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915"/>
  <workbookPr showInkAnnotation="0" autoCompressPictures="0"/>
  <bookViews>
    <workbookView xWindow="20" yWindow="0" windowWidth="33580" windowHeight="19480" tabRatio="500" activeTab="5"/>
  </bookViews>
  <sheets>
    <sheet name="spw" sheetId="1" r:id="rId1"/>
    <sheet name="spwf" sheetId="5" r:id="rId2"/>
    <sheet name="spd" sheetId="2" r:id="rId3"/>
    <sheet name="spdf" sheetId="4" r:id="rId4"/>
    <sheet name="data" sheetId="9" r:id="rId5"/>
    <sheet name="data2" sheetId="10" r:id="rId6"/>
    <sheet name="datan" sheetId="7" r:id="rId7"/>
    <sheet name="datan2" sheetId="8" r:id="rId8"/>
  </sheets>
  <definedNames>
    <definedName name="data" localSheetId="4">data!$A$1:$AM$142</definedName>
    <definedName name="data2" localSheetId="5">data2!$A$1:$AM$142</definedName>
    <definedName name="datan" localSheetId="6">datan!$A$11:$AM$152</definedName>
    <definedName name="datan2" localSheetId="7">datan2!$A$11:$AM$152</definedName>
    <definedName name="spd" localSheetId="2">spd!$A$1:$H$10453</definedName>
    <definedName name="spdfinal" localSheetId="3">spdf!$A$1:$N$10453</definedName>
    <definedName name="spw" localSheetId="0">spw!$A$1:$H$2163</definedName>
    <definedName name="spwfinal" localSheetId="1">spwf!$A$1:$N$2163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8" i="8" l="1"/>
  <c r="H7" i="8"/>
  <c r="H2" i="8"/>
  <c r="H9" i="8"/>
  <c r="H3" i="8"/>
  <c r="H5" i="8"/>
  <c r="I8" i="8"/>
  <c r="I7" i="8"/>
  <c r="I2" i="8"/>
  <c r="I9" i="8"/>
  <c r="I3" i="8"/>
  <c r="I5" i="8"/>
  <c r="J8" i="8"/>
  <c r="J7" i="8"/>
  <c r="J2" i="8"/>
  <c r="J9" i="8"/>
  <c r="J3" i="8"/>
  <c r="J5" i="8"/>
  <c r="K8" i="8"/>
  <c r="K7" i="8"/>
  <c r="K2" i="8"/>
  <c r="K9" i="8"/>
  <c r="K3" i="8"/>
  <c r="K5" i="8"/>
  <c r="L8" i="8"/>
  <c r="L7" i="8"/>
  <c r="L2" i="8"/>
  <c r="L9" i="8"/>
  <c r="L3" i="8"/>
  <c r="L5" i="8"/>
  <c r="M8" i="8"/>
  <c r="M7" i="8"/>
  <c r="M2" i="8"/>
  <c r="M9" i="8"/>
  <c r="M3" i="8"/>
  <c r="M5" i="8"/>
  <c r="N8" i="8"/>
  <c r="N7" i="8"/>
  <c r="N2" i="8"/>
  <c r="N9" i="8"/>
  <c r="N3" i="8"/>
  <c r="N5" i="8"/>
  <c r="O8" i="8"/>
  <c r="O7" i="8"/>
  <c r="O2" i="8"/>
  <c r="O9" i="8"/>
  <c r="O3" i="8"/>
  <c r="O5" i="8"/>
  <c r="P8" i="8"/>
  <c r="P7" i="8"/>
  <c r="P2" i="8"/>
  <c r="P9" i="8"/>
  <c r="P3" i="8"/>
  <c r="P5" i="8"/>
  <c r="Q8" i="8"/>
  <c r="Q7" i="8"/>
  <c r="Q2" i="8"/>
  <c r="Q9" i="8"/>
  <c r="Q3" i="8"/>
  <c r="Q5" i="8"/>
  <c r="R8" i="8"/>
  <c r="R7" i="8"/>
  <c r="R2" i="8"/>
  <c r="R9" i="8"/>
  <c r="R3" i="8"/>
  <c r="R5" i="8"/>
  <c r="S8" i="8"/>
  <c r="S7" i="8"/>
  <c r="S2" i="8"/>
  <c r="S9" i="8"/>
  <c r="S3" i="8"/>
  <c r="S5" i="8"/>
  <c r="T8" i="8"/>
  <c r="T7" i="8"/>
  <c r="T2" i="8"/>
  <c r="T9" i="8"/>
  <c r="T3" i="8"/>
  <c r="T5" i="8"/>
  <c r="U8" i="8"/>
  <c r="U7" i="8"/>
  <c r="U2" i="8"/>
  <c r="U9" i="8"/>
  <c r="U3" i="8"/>
  <c r="U5" i="8"/>
  <c r="V8" i="8"/>
  <c r="V7" i="8"/>
  <c r="V2" i="8"/>
  <c r="V9" i="8"/>
  <c r="V3" i="8"/>
  <c r="V5" i="8"/>
  <c r="W8" i="8"/>
  <c r="W7" i="8"/>
  <c r="W2" i="8"/>
  <c r="W9" i="8"/>
  <c r="W3" i="8"/>
  <c r="W5" i="8"/>
  <c r="X8" i="8"/>
  <c r="X7" i="8"/>
  <c r="X2" i="8"/>
  <c r="X9" i="8"/>
  <c r="X3" i="8"/>
  <c r="X5" i="8"/>
  <c r="Y8" i="8"/>
  <c r="Y7" i="8"/>
  <c r="Y2" i="8"/>
  <c r="Y9" i="8"/>
  <c r="Y3" i="8"/>
  <c r="Y5" i="8"/>
  <c r="Z8" i="8"/>
  <c r="Z7" i="8"/>
  <c r="Z2" i="8"/>
  <c r="Z9" i="8"/>
  <c r="Z3" i="8"/>
  <c r="Z5" i="8"/>
  <c r="AA8" i="8"/>
  <c r="AA7" i="8"/>
  <c r="AA2" i="8"/>
  <c r="AA9" i="8"/>
  <c r="AA3" i="8"/>
  <c r="AA5" i="8"/>
  <c r="AB8" i="8"/>
  <c r="AB7" i="8"/>
  <c r="AB2" i="8"/>
  <c r="AB9" i="8"/>
  <c r="AB3" i="8"/>
  <c r="AB5" i="8"/>
  <c r="AC8" i="8"/>
  <c r="AC7" i="8"/>
  <c r="AC2" i="8"/>
  <c r="AC9" i="8"/>
  <c r="AC3" i="8"/>
  <c r="AC5" i="8"/>
  <c r="AD8" i="8"/>
  <c r="AD7" i="8"/>
  <c r="AD2" i="8"/>
  <c r="AD9" i="8"/>
  <c r="AD3" i="8"/>
  <c r="AD5" i="8"/>
  <c r="AE8" i="8"/>
  <c r="AE7" i="8"/>
  <c r="AE2" i="8"/>
  <c r="AE9" i="8"/>
  <c r="AE3" i="8"/>
  <c r="AE5" i="8"/>
  <c r="AF8" i="8"/>
  <c r="AF7" i="8"/>
  <c r="AF2" i="8"/>
  <c r="AF9" i="8"/>
  <c r="AF3" i="8"/>
  <c r="AF5" i="8"/>
  <c r="AG8" i="8"/>
  <c r="AG7" i="8"/>
  <c r="AG2" i="8"/>
  <c r="AG9" i="8"/>
  <c r="AG3" i="8"/>
  <c r="AG5" i="8"/>
  <c r="AH8" i="8"/>
  <c r="AH7" i="8"/>
  <c r="AH2" i="8"/>
  <c r="AH9" i="8"/>
  <c r="AH3" i="8"/>
  <c r="AH5" i="8"/>
  <c r="AI8" i="8"/>
  <c r="AI7" i="8"/>
  <c r="AI2" i="8"/>
  <c r="AI9" i="8"/>
  <c r="AI3" i="8"/>
  <c r="AI5" i="8"/>
  <c r="AJ8" i="8"/>
  <c r="AJ7" i="8"/>
  <c r="AJ2" i="8"/>
  <c r="AJ9" i="8"/>
  <c r="AJ3" i="8"/>
  <c r="AJ5" i="8"/>
  <c r="AK8" i="8"/>
  <c r="AK7" i="8"/>
  <c r="AK2" i="8"/>
  <c r="AK9" i="8"/>
  <c r="AK3" i="8"/>
  <c r="AK5" i="8"/>
  <c r="AL8" i="8"/>
  <c r="AL7" i="8"/>
  <c r="AL2" i="8"/>
  <c r="AL9" i="8"/>
  <c r="AL3" i="8"/>
  <c r="AL5" i="8"/>
  <c r="AM8" i="8"/>
  <c r="AM7" i="8"/>
  <c r="AM2" i="8"/>
  <c r="AM9" i="8"/>
  <c r="AM3" i="8"/>
  <c r="AM5" i="8"/>
  <c r="AN5" i="8"/>
  <c r="G8" i="8"/>
  <c r="G7" i="8"/>
  <c r="G2" i="8"/>
  <c r="G9" i="8"/>
  <c r="G3" i="8"/>
  <c r="G5" i="8"/>
  <c r="F8" i="8"/>
  <c r="F7" i="8"/>
  <c r="F2" i="8"/>
  <c r="F9" i="8"/>
  <c r="F3" i="8"/>
  <c r="F5" i="8"/>
  <c r="E8" i="8"/>
  <c r="E7" i="8"/>
  <c r="E2" i="8"/>
  <c r="E9" i="8"/>
  <c r="E3" i="8"/>
  <c r="E5" i="8"/>
  <c r="D8" i="8"/>
  <c r="D7" i="8"/>
  <c r="D2" i="8"/>
  <c r="D9" i="8"/>
  <c r="D3" i="8"/>
  <c r="D5" i="8"/>
  <c r="C8" i="8"/>
  <c r="C7" i="8"/>
  <c r="C2" i="8"/>
  <c r="C9" i="8"/>
  <c r="C3" i="8"/>
  <c r="C5" i="8"/>
  <c r="B8" i="8"/>
  <c r="B7" i="8"/>
  <c r="B2" i="8"/>
  <c r="B9" i="8"/>
  <c r="B3" i="8"/>
  <c r="B5" i="8"/>
  <c r="H8" i="7"/>
  <c r="H7" i="7"/>
  <c r="H2" i="7"/>
  <c r="H9" i="7"/>
  <c r="H3" i="7"/>
  <c r="H5" i="7"/>
  <c r="I8" i="7"/>
  <c r="I7" i="7"/>
  <c r="I2" i="7"/>
  <c r="I9" i="7"/>
  <c r="I3" i="7"/>
  <c r="I5" i="7"/>
  <c r="J8" i="7"/>
  <c r="J7" i="7"/>
  <c r="J2" i="7"/>
  <c r="J9" i="7"/>
  <c r="J3" i="7"/>
  <c r="J5" i="7"/>
  <c r="K8" i="7"/>
  <c r="K7" i="7"/>
  <c r="K2" i="7"/>
  <c r="K9" i="7"/>
  <c r="K3" i="7"/>
  <c r="K5" i="7"/>
  <c r="L8" i="7"/>
  <c r="L7" i="7"/>
  <c r="L2" i="7"/>
  <c r="L9" i="7"/>
  <c r="L3" i="7"/>
  <c r="L5" i="7"/>
  <c r="M8" i="7"/>
  <c r="M7" i="7"/>
  <c r="M2" i="7"/>
  <c r="M9" i="7"/>
  <c r="M3" i="7"/>
  <c r="M5" i="7"/>
  <c r="N8" i="7"/>
  <c r="N7" i="7"/>
  <c r="N2" i="7"/>
  <c r="N9" i="7"/>
  <c r="N3" i="7"/>
  <c r="N5" i="7"/>
  <c r="O8" i="7"/>
  <c r="O7" i="7"/>
  <c r="O2" i="7"/>
  <c r="O9" i="7"/>
  <c r="O3" i="7"/>
  <c r="O5" i="7"/>
  <c r="P8" i="7"/>
  <c r="P7" i="7"/>
  <c r="P2" i="7"/>
  <c r="P9" i="7"/>
  <c r="P3" i="7"/>
  <c r="P5" i="7"/>
  <c r="Q8" i="7"/>
  <c r="Q7" i="7"/>
  <c r="Q2" i="7"/>
  <c r="Q9" i="7"/>
  <c r="Q3" i="7"/>
  <c r="Q5" i="7"/>
  <c r="R8" i="7"/>
  <c r="R7" i="7"/>
  <c r="R2" i="7"/>
  <c r="R9" i="7"/>
  <c r="R3" i="7"/>
  <c r="R5" i="7"/>
  <c r="S8" i="7"/>
  <c r="S7" i="7"/>
  <c r="S2" i="7"/>
  <c r="S9" i="7"/>
  <c r="S3" i="7"/>
  <c r="S5" i="7"/>
  <c r="T8" i="7"/>
  <c r="T7" i="7"/>
  <c r="T2" i="7"/>
  <c r="T9" i="7"/>
  <c r="T3" i="7"/>
  <c r="T5" i="7"/>
  <c r="U8" i="7"/>
  <c r="U7" i="7"/>
  <c r="U2" i="7"/>
  <c r="U9" i="7"/>
  <c r="U3" i="7"/>
  <c r="U5" i="7"/>
  <c r="V8" i="7"/>
  <c r="V7" i="7"/>
  <c r="V2" i="7"/>
  <c r="V9" i="7"/>
  <c r="V3" i="7"/>
  <c r="V5" i="7"/>
  <c r="W8" i="7"/>
  <c r="W7" i="7"/>
  <c r="W2" i="7"/>
  <c r="W9" i="7"/>
  <c r="W3" i="7"/>
  <c r="W5" i="7"/>
  <c r="X8" i="7"/>
  <c r="X7" i="7"/>
  <c r="X2" i="7"/>
  <c r="X9" i="7"/>
  <c r="X3" i="7"/>
  <c r="X5" i="7"/>
  <c r="Y8" i="7"/>
  <c r="Y7" i="7"/>
  <c r="Y2" i="7"/>
  <c r="Y9" i="7"/>
  <c r="Y3" i="7"/>
  <c r="Y5" i="7"/>
  <c r="Z8" i="7"/>
  <c r="Z7" i="7"/>
  <c r="Z2" i="7"/>
  <c r="Z9" i="7"/>
  <c r="Z3" i="7"/>
  <c r="Z5" i="7"/>
  <c r="AA8" i="7"/>
  <c r="AA7" i="7"/>
  <c r="AA2" i="7"/>
  <c r="AA9" i="7"/>
  <c r="AA3" i="7"/>
  <c r="AA5" i="7"/>
  <c r="AB8" i="7"/>
  <c r="AB7" i="7"/>
  <c r="AB2" i="7"/>
  <c r="AB9" i="7"/>
  <c r="AB3" i="7"/>
  <c r="AB5" i="7"/>
  <c r="AC8" i="7"/>
  <c r="AC7" i="7"/>
  <c r="AC2" i="7"/>
  <c r="AC9" i="7"/>
  <c r="AC3" i="7"/>
  <c r="AC5" i="7"/>
  <c r="AD8" i="7"/>
  <c r="AD7" i="7"/>
  <c r="AD2" i="7"/>
  <c r="AD9" i="7"/>
  <c r="AD3" i="7"/>
  <c r="AD5" i="7"/>
  <c r="AE8" i="7"/>
  <c r="AE7" i="7"/>
  <c r="AE2" i="7"/>
  <c r="AE9" i="7"/>
  <c r="AE3" i="7"/>
  <c r="AE5" i="7"/>
  <c r="AF8" i="7"/>
  <c r="AF7" i="7"/>
  <c r="AF2" i="7"/>
  <c r="AF9" i="7"/>
  <c r="AF3" i="7"/>
  <c r="AF5" i="7"/>
  <c r="AG8" i="7"/>
  <c r="AG7" i="7"/>
  <c r="AG2" i="7"/>
  <c r="AG9" i="7"/>
  <c r="AG3" i="7"/>
  <c r="AG5" i="7"/>
  <c r="AH8" i="7"/>
  <c r="AH7" i="7"/>
  <c r="AH2" i="7"/>
  <c r="AH9" i="7"/>
  <c r="AH3" i="7"/>
  <c r="AH5" i="7"/>
  <c r="AI8" i="7"/>
  <c r="AI7" i="7"/>
  <c r="AI2" i="7"/>
  <c r="AI9" i="7"/>
  <c r="AI3" i="7"/>
  <c r="AI5" i="7"/>
  <c r="AJ8" i="7"/>
  <c r="AJ7" i="7"/>
  <c r="AJ2" i="7"/>
  <c r="AJ9" i="7"/>
  <c r="AJ3" i="7"/>
  <c r="AJ5" i="7"/>
  <c r="AK8" i="7"/>
  <c r="AK7" i="7"/>
  <c r="AK2" i="7"/>
  <c r="AK9" i="7"/>
  <c r="AK3" i="7"/>
  <c r="AK5" i="7"/>
  <c r="AL8" i="7"/>
  <c r="AL7" i="7"/>
  <c r="AL2" i="7"/>
  <c r="AL9" i="7"/>
  <c r="AL3" i="7"/>
  <c r="AL5" i="7"/>
  <c r="AM8" i="7"/>
  <c r="AM7" i="7"/>
  <c r="AM2" i="7"/>
  <c r="AM9" i="7"/>
  <c r="AM3" i="7"/>
  <c r="AM5" i="7"/>
  <c r="AN5" i="7"/>
  <c r="G8" i="7"/>
  <c r="G7" i="7"/>
  <c r="G2" i="7"/>
  <c r="G9" i="7"/>
  <c r="G3" i="7"/>
  <c r="G5" i="7"/>
  <c r="F8" i="7"/>
  <c r="F7" i="7"/>
  <c r="F2" i="7"/>
  <c r="F9" i="7"/>
  <c r="F3" i="7"/>
  <c r="F5" i="7"/>
  <c r="E8" i="7"/>
  <c r="E7" i="7"/>
  <c r="E2" i="7"/>
  <c r="E9" i="7"/>
  <c r="E3" i="7"/>
  <c r="E5" i="7"/>
  <c r="D8" i="7"/>
  <c r="D7" i="7"/>
  <c r="D2" i="7"/>
  <c r="D9" i="7"/>
  <c r="D3" i="7"/>
  <c r="D5" i="7"/>
  <c r="C8" i="7"/>
  <c r="C7" i="7"/>
  <c r="C2" i="7"/>
  <c r="C9" i="7"/>
  <c r="C3" i="7"/>
  <c r="C5" i="7"/>
  <c r="B8" i="7"/>
  <c r="B7" i="7"/>
  <c r="B2" i="7"/>
  <c r="B9" i="7"/>
  <c r="B3" i="7"/>
  <c r="B5" i="7"/>
  <c r="AM1" i="7"/>
  <c r="AL1" i="7"/>
  <c r="AK1" i="7"/>
  <c r="AJ1" i="7"/>
  <c r="AI1" i="7"/>
  <c r="AH1" i="7"/>
  <c r="AG1" i="7"/>
  <c r="AF1" i="7"/>
  <c r="AE1" i="7"/>
  <c r="AD1" i="7"/>
  <c r="AC1" i="7"/>
  <c r="AB1" i="7"/>
  <c r="AA1" i="7"/>
  <c r="Z1" i="7"/>
  <c r="Y1" i="7"/>
  <c r="X1" i="7"/>
  <c r="W1" i="7"/>
  <c r="V1" i="7"/>
  <c r="U1" i="7"/>
  <c r="T1" i="7"/>
  <c r="S1" i="7"/>
  <c r="R1" i="7"/>
  <c r="Q1" i="7"/>
  <c r="P1" i="7"/>
  <c r="O1" i="7"/>
  <c r="N1" i="7"/>
  <c r="M1" i="7"/>
  <c r="L1" i="7"/>
  <c r="K1" i="7"/>
  <c r="J1" i="7"/>
  <c r="I1" i="7"/>
  <c r="H1" i="7"/>
  <c r="G1" i="7"/>
  <c r="F1" i="7"/>
  <c r="E1" i="7"/>
  <c r="D1" i="7"/>
  <c r="C1" i="7"/>
  <c r="B1" i="7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D1" i="8"/>
  <c r="C1" i="8"/>
  <c r="B1" i="8"/>
  <c r="T913" i="1"/>
  <c r="U908" i="1"/>
  <c r="T908" i="1"/>
  <c r="T817" i="1"/>
  <c r="U812" i="1"/>
  <c r="T812" i="1"/>
  <c r="U716" i="1"/>
  <c r="T721" i="1"/>
  <c r="T716" i="1"/>
  <c r="T697" i="1"/>
  <c r="U692" i="1"/>
  <c r="T692" i="1"/>
  <c r="T673" i="1"/>
  <c r="U668" i="1"/>
  <c r="T668" i="1"/>
  <c r="T649" i="1"/>
  <c r="U644" i="1"/>
  <c r="T644" i="1"/>
  <c r="T637" i="1"/>
  <c r="U632" i="1"/>
  <c r="S624" i="1"/>
  <c r="T632" i="1"/>
  <c r="Q617" i="1"/>
  <c r="P617" i="1"/>
  <c r="O617" i="1"/>
  <c r="N617" i="1"/>
  <c r="M617" i="1"/>
  <c r="L617" i="1"/>
  <c r="Q616" i="1"/>
  <c r="P616" i="1"/>
  <c r="O616" i="1"/>
  <c r="N616" i="1"/>
  <c r="M616" i="1"/>
  <c r="L616" i="1"/>
  <c r="K617" i="1"/>
  <c r="K616" i="1"/>
  <c r="Q613" i="1"/>
  <c r="P613" i="1"/>
  <c r="O613" i="1"/>
  <c r="N613" i="1"/>
  <c r="M613" i="1"/>
  <c r="L613" i="1"/>
  <c r="Q612" i="1"/>
  <c r="P612" i="1"/>
  <c r="O612" i="1"/>
  <c r="N612" i="1"/>
  <c r="M612" i="1"/>
  <c r="L612" i="1"/>
  <c r="K613" i="1"/>
  <c r="K612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K626" i="1"/>
  <c r="L626" i="1"/>
  <c r="M626" i="1"/>
  <c r="N626" i="1"/>
  <c r="O626" i="1"/>
  <c r="P626" i="1"/>
  <c r="Q626" i="1"/>
  <c r="S626" i="1"/>
  <c r="S913" i="1"/>
  <c r="S908" i="1"/>
  <c r="S817" i="1"/>
  <c r="S812" i="1"/>
  <c r="Q751" i="1"/>
  <c r="P751" i="1"/>
  <c r="O751" i="1"/>
  <c r="N751" i="1"/>
  <c r="M751" i="1"/>
  <c r="L751" i="1"/>
  <c r="K751" i="1"/>
  <c r="Q750" i="1"/>
  <c r="P750" i="1"/>
  <c r="O750" i="1"/>
  <c r="N750" i="1"/>
  <c r="M750" i="1"/>
  <c r="L750" i="1"/>
  <c r="K750" i="1"/>
  <c r="Q749" i="1"/>
  <c r="P749" i="1"/>
  <c r="O749" i="1"/>
  <c r="N749" i="1"/>
  <c r="M749" i="1"/>
  <c r="L749" i="1"/>
  <c r="K749" i="1"/>
  <c r="Q748" i="1"/>
  <c r="P748" i="1"/>
  <c r="O748" i="1"/>
  <c r="N748" i="1"/>
  <c r="M748" i="1"/>
  <c r="L748" i="1"/>
  <c r="K748" i="1"/>
  <c r="Q747" i="1"/>
  <c r="P747" i="1"/>
  <c r="O747" i="1"/>
  <c r="N747" i="1"/>
  <c r="M747" i="1"/>
  <c r="L747" i="1"/>
  <c r="K747" i="1"/>
  <c r="Q746" i="1"/>
  <c r="P746" i="1"/>
  <c r="O746" i="1"/>
  <c r="N746" i="1"/>
  <c r="M746" i="1"/>
  <c r="L746" i="1"/>
  <c r="K746" i="1"/>
  <c r="Q745" i="1"/>
  <c r="P745" i="1"/>
  <c r="O745" i="1"/>
  <c r="N745" i="1"/>
  <c r="M745" i="1"/>
  <c r="L745" i="1"/>
  <c r="K745" i="1"/>
  <c r="Q744" i="1"/>
  <c r="P744" i="1"/>
  <c r="O744" i="1"/>
  <c r="N744" i="1"/>
  <c r="M744" i="1"/>
  <c r="L744" i="1"/>
  <c r="K744" i="1"/>
  <c r="Q743" i="1"/>
  <c r="P743" i="1"/>
  <c r="O743" i="1"/>
  <c r="N743" i="1"/>
  <c r="M743" i="1"/>
  <c r="L743" i="1"/>
  <c r="K743" i="1"/>
  <c r="Q742" i="1"/>
  <c r="P742" i="1"/>
  <c r="O742" i="1"/>
  <c r="N742" i="1"/>
  <c r="M742" i="1"/>
  <c r="L742" i="1"/>
  <c r="K742" i="1"/>
  <c r="Q741" i="1"/>
  <c r="P741" i="1"/>
  <c r="O741" i="1"/>
  <c r="N741" i="1"/>
  <c r="M741" i="1"/>
  <c r="L741" i="1"/>
  <c r="K741" i="1"/>
  <c r="Q740" i="1"/>
  <c r="P740" i="1"/>
  <c r="O740" i="1"/>
  <c r="N740" i="1"/>
  <c r="M740" i="1"/>
  <c r="L740" i="1"/>
  <c r="K740" i="1"/>
  <c r="Q739" i="1"/>
  <c r="P739" i="1"/>
  <c r="O739" i="1"/>
  <c r="N739" i="1"/>
  <c r="M739" i="1"/>
  <c r="L739" i="1"/>
  <c r="K739" i="1"/>
  <c r="Q738" i="1"/>
  <c r="P738" i="1"/>
  <c r="O738" i="1"/>
  <c r="N738" i="1"/>
  <c r="M738" i="1"/>
  <c r="L738" i="1"/>
  <c r="K738" i="1"/>
  <c r="Q737" i="1"/>
  <c r="P737" i="1"/>
  <c r="O737" i="1"/>
  <c r="N737" i="1"/>
  <c r="M737" i="1"/>
  <c r="L737" i="1"/>
  <c r="K737" i="1"/>
  <c r="Q736" i="1"/>
  <c r="P736" i="1"/>
  <c r="O736" i="1"/>
  <c r="N736" i="1"/>
  <c r="M736" i="1"/>
  <c r="L736" i="1"/>
  <c r="K736" i="1"/>
  <c r="Q735" i="1"/>
  <c r="P735" i="1"/>
  <c r="O735" i="1"/>
  <c r="N735" i="1"/>
  <c r="M735" i="1"/>
  <c r="L735" i="1"/>
  <c r="K735" i="1"/>
  <c r="Q734" i="1"/>
  <c r="P734" i="1"/>
  <c r="O734" i="1"/>
  <c r="N734" i="1"/>
  <c r="M734" i="1"/>
  <c r="L734" i="1"/>
  <c r="K734" i="1"/>
  <c r="Q733" i="1"/>
  <c r="P733" i="1"/>
  <c r="O733" i="1"/>
  <c r="N733" i="1"/>
  <c r="M733" i="1"/>
  <c r="L733" i="1"/>
  <c r="K733" i="1"/>
  <c r="Q732" i="1"/>
  <c r="P732" i="1"/>
  <c r="O732" i="1"/>
  <c r="N732" i="1"/>
  <c r="M732" i="1"/>
  <c r="L732" i="1"/>
  <c r="K732" i="1"/>
  <c r="Q731" i="1"/>
  <c r="P731" i="1"/>
  <c r="O731" i="1"/>
  <c r="N731" i="1"/>
  <c r="M731" i="1"/>
  <c r="L731" i="1"/>
  <c r="K731" i="1"/>
  <c r="Q730" i="1"/>
  <c r="P730" i="1"/>
  <c r="O730" i="1"/>
  <c r="N730" i="1"/>
  <c r="M730" i="1"/>
  <c r="L730" i="1"/>
  <c r="K730" i="1"/>
  <c r="Q729" i="1"/>
  <c r="P729" i="1"/>
  <c r="O729" i="1"/>
  <c r="N729" i="1"/>
  <c r="M729" i="1"/>
  <c r="L729" i="1"/>
  <c r="K729" i="1"/>
  <c r="Q728" i="1"/>
  <c r="P728" i="1"/>
  <c r="O728" i="1"/>
  <c r="N728" i="1"/>
  <c r="M728" i="1"/>
  <c r="L728" i="1"/>
  <c r="K728" i="1"/>
  <c r="Q727" i="1"/>
  <c r="P727" i="1"/>
  <c r="O727" i="1"/>
  <c r="N727" i="1"/>
  <c r="M727" i="1"/>
  <c r="L727" i="1"/>
  <c r="K727" i="1"/>
  <c r="Q726" i="1"/>
  <c r="P726" i="1"/>
  <c r="O726" i="1"/>
  <c r="N726" i="1"/>
  <c r="M726" i="1"/>
  <c r="L726" i="1"/>
  <c r="K726" i="1"/>
  <c r="Q725" i="1"/>
  <c r="P725" i="1"/>
  <c r="O725" i="1"/>
  <c r="N725" i="1"/>
  <c r="M725" i="1"/>
  <c r="L725" i="1"/>
  <c r="K725" i="1"/>
  <c r="Q724" i="1"/>
  <c r="P724" i="1"/>
  <c r="O724" i="1"/>
  <c r="N724" i="1"/>
  <c r="M724" i="1"/>
  <c r="L724" i="1"/>
  <c r="K724" i="1"/>
  <c r="Q723" i="1"/>
  <c r="P723" i="1"/>
  <c r="O723" i="1"/>
  <c r="N723" i="1"/>
  <c r="M723" i="1"/>
  <c r="L723" i="1"/>
  <c r="K723" i="1"/>
  <c r="Q722" i="1"/>
  <c r="P722" i="1"/>
  <c r="O722" i="1"/>
  <c r="N722" i="1"/>
  <c r="M722" i="1"/>
  <c r="L722" i="1"/>
  <c r="K722" i="1"/>
  <c r="S721" i="1"/>
  <c r="Q721" i="1"/>
  <c r="P721" i="1"/>
  <c r="O721" i="1"/>
  <c r="N721" i="1"/>
  <c r="M721" i="1"/>
  <c r="L721" i="1"/>
  <c r="K721" i="1"/>
  <c r="Q720" i="1"/>
  <c r="P720" i="1"/>
  <c r="O720" i="1"/>
  <c r="N720" i="1"/>
  <c r="M720" i="1"/>
  <c r="L720" i="1"/>
  <c r="K720" i="1"/>
  <c r="Q719" i="1"/>
  <c r="P719" i="1"/>
  <c r="O719" i="1"/>
  <c r="N719" i="1"/>
  <c r="M719" i="1"/>
  <c r="L719" i="1"/>
  <c r="K719" i="1"/>
  <c r="Q718" i="1"/>
  <c r="P718" i="1"/>
  <c r="O718" i="1"/>
  <c r="N718" i="1"/>
  <c r="M718" i="1"/>
  <c r="L718" i="1"/>
  <c r="K718" i="1"/>
  <c r="Q717" i="1"/>
  <c r="P717" i="1"/>
  <c r="O717" i="1"/>
  <c r="N717" i="1"/>
  <c r="M717" i="1"/>
  <c r="L717" i="1"/>
  <c r="K717" i="1"/>
  <c r="S716" i="1"/>
  <c r="Q716" i="1"/>
  <c r="P716" i="1"/>
  <c r="O716" i="1"/>
  <c r="N716" i="1"/>
  <c r="M716" i="1"/>
  <c r="L716" i="1"/>
  <c r="K716" i="1"/>
  <c r="Q715" i="1"/>
  <c r="P715" i="1"/>
  <c r="O715" i="1"/>
  <c r="N715" i="1"/>
  <c r="M715" i="1"/>
  <c r="L715" i="1"/>
  <c r="K715" i="1"/>
  <c r="Q714" i="1"/>
  <c r="P714" i="1"/>
  <c r="O714" i="1"/>
  <c r="N714" i="1"/>
  <c r="M714" i="1"/>
  <c r="L714" i="1"/>
  <c r="K714" i="1"/>
  <c r="Q713" i="1"/>
  <c r="P713" i="1"/>
  <c r="O713" i="1"/>
  <c r="N713" i="1"/>
  <c r="M713" i="1"/>
  <c r="L713" i="1"/>
  <c r="K713" i="1"/>
  <c r="Q712" i="1"/>
  <c r="P712" i="1"/>
  <c r="O712" i="1"/>
  <c r="N712" i="1"/>
  <c r="M712" i="1"/>
  <c r="L712" i="1"/>
  <c r="K712" i="1"/>
  <c r="Q711" i="1"/>
  <c r="P711" i="1"/>
  <c r="O711" i="1"/>
  <c r="N711" i="1"/>
  <c r="M711" i="1"/>
  <c r="L711" i="1"/>
  <c r="K711" i="1"/>
  <c r="Q710" i="1"/>
  <c r="P710" i="1"/>
  <c r="O710" i="1"/>
  <c r="N710" i="1"/>
  <c r="M710" i="1"/>
  <c r="L710" i="1"/>
  <c r="K710" i="1"/>
  <c r="Q709" i="1"/>
  <c r="P709" i="1"/>
  <c r="O709" i="1"/>
  <c r="N709" i="1"/>
  <c r="M709" i="1"/>
  <c r="L709" i="1"/>
  <c r="K709" i="1"/>
  <c r="Q708" i="1"/>
  <c r="P708" i="1"/>
  <c r="O708" i="1"/>
  <c r="N708" i="1"/>
  <c r="M708" i="1"/>
  <c r="L708" i="1"/>
  <c r="K708" i="1"/>
  <c r="Q707" i="1"/>
  <c r="P707" i="1"/>
  <c r="O707" i="1"/>
  <c r="N707" i="1"/>
  <c r="M707" i="1"/>
  <c r="L707" i="1"/>
  <c r="K707" i="1"/>
  <c r="Q706" i="1"/>
  <c r="P706" i="1"/>
  <c r="O706" i="1"/>
  <c r="N706" i="1"/>
  <c r="M706" i="1"/>
  <c r="L706" i="1"/>
  <c r="K706" i="1"/>
  <c r="Q705" i="1"/>
  <c r="P705" i="1"/>
  <c r="O705" i="1"/>
  <c r="N705" i="1"/>
  <c r="M705" i="1"/>
  <c r="L705" i="1"/>
  <c r="K705" i="1"/>
  <c r="Q704" i="1"/>
  <c r="P704" i="1"/>
  <c r="O704" i="1"/>
  <c r="N704" i="1"/>
  <c r="M704" i="1"/>
  <c r="L704" i="1"/>
  <c r="K704" i="1"/>
  <c r="Q703" i="1"/>
  <c r="P703" i="1"/>
  <c r="O703" i="1"/>
  <c r="N703" i="1"/>
  <c r="M703" i="1"/>
  <c r="L703" i="1"/>
  <c r="K703" i="1"/>
  <c r="Q702" i="1"/>
  <c r="P702" i="1"/>
  <c r="O702" i="1"/>
  <c r="N702" i="1"/>
  <c r="M702" i="1"/>
  <c r="L702" i="1"/>
  <c r="K702" i="1"/>
  <c r="Q701" i="1"/>
  <c r="P701" i="1"/>
  <c r="O701" i="1"/>
  <c r="N701" i="1"/>
  <c r="M701" i="1"/>
  <c r="L701" i="1"/>
  <c r="K701" i="1"/>
  <c r="Q700" i="1"/>
  <c r="P700" i="1"/>
  <c r="O700" i="1"/>
  <c r="N700" i="1"/>
  <c r="M700" i="1"/>
  <c r="L700" i="1"/>
  <c r="K700" i="1"/>
  <c r="Q699" i="1"/>
  <c r="P699" i="1"/>
  <c r="O699" i="1"/>
  <c r="N699" i="1"/>
  <c r="M699" i="1"/>
  <c r="L699" i="1"/>
  <c r="K699" i="1"/>
  <c r="Q698" i="1"/>
  <c r="P698" i="1"/>
  <c r="O698" i="1"/>
  <c r="N698" i="1"/>
  <c r="M698" i="1"/>
  <c r="L698" i="1"/>
  <c r="K698" i="1"/>
  <c r="S697" i="1"/>
  <c r="Q697" i="1"/>
  <c r="P697" i="1"/>
  <c r="O697" i="1"/>
  <c r="N697" i="1"/>
  <c r="M697" i="1"/>
  <c r="L697" i="1"/>
  <c r="K697" i="1"/>
  <c r="Q696" i="1"/>
  <c r="P696" i="1"/>
  <c r="O696" i="1"/>
  <c r="N696" i="1"/>
  <c r="M696" i="1"/>
  <c r="L696" i="1"/>
  <c r="K696" i="1"/>
  <c r="Q695" i="1"/>
  <c r="P695" i="1"/>
  <c r="O695" i="1"/>
  <c r="N695" i="1"/>
  <c r="M695" i="1"/>
  <c r="L695" i="1"/>
  <c r="K695" i="1"/>
  <c r="Q694" i="1"/>
  <c r="P694" i="1"/>
  <c r="O694" i="1"/>
  <c r="N694" i="1"/>
  <c r="M694" i="1"/>
  <c r="L694" i="1"/>
  <c r="K694" i="1"/>
  <c r="Q693" i="1"/>
  <c r="P693" i="1"/>
  <c r="O693" i="1"/>
  <c r="N693" i="1"/>
  <c r="M693" i="1"/>
  <c r="L693" i="1"/>
  <c r="K693" i="1"/>
  <c r="S692" i="1"/>
  <c r="Q692" i="1"/>
  <c r="P692" i="1"/>
  <c r="O692" i="1"/>
  <c r="N692" i="1"/>
  <c r="M692" i="1"/>
  <c r="L692" i="1"/>
  <c r="K692" i="1"/>
  <c r="Q691" i="1"/>
  <c r="P691" i="1"/>
  <c r="O691" i="1"/>
  <c r="N691" i="1"/>
  <c r="M691" i="1"/>
  <c r="L691" i="1"/>
  <c r="K691" i="1"/>
  <c r="Q690" i="1"/>
  <c r="P690" i="1"/>
  <c r="O690" i="1"/>
  <c r="N690" i="1"/>
  <c r="M690" i="1"/>
  <c r="L690" i="1"/>
  <c r="K690" i="1"/>
  <c r="Q689" i="1"/>
  <c r="P689" i="1"/>
  <c r="O689" i="1"/>
  <c r="N689" i="1"/>
  <c r="M689" i="1"/>
  <c r="L689" i="1"/>
  <c r="K689" i="1"/>
  <c r="Q688" i="1"/>
  <c r="P688" i="1"/>
  <c r="O688" i="1"/>
  <c r="N688" i="1"/>
  <c r="M688" i="1"/>
  <c r="L688" i="1"/>
  <c r="K688" i="1"/>
  <c r="Q687" i="1"/>
  <c r="P687" i="1"/>
  <c r="O687" i="1"/>
  <c r="N687" i="1"/>
  <c r="M687" i="1"/>
  <c r="L687" i="1"/>
  <c r="K687" i="1"/>
  <c r="Q686" i="1"/>
  <c r="P686" i="1"/>
  <c r="O686" i="1"/>
  <c r="N686" i="1"/>
  <c r="M686" i="1"/>
  <c r="L686" i="1"/>
  <c r="K686" i="1"/>
  <c r="Q685" i="1"/>
  <c r="P685" i="1"/>
  <c r="O685" i="1"/>
  <c r="N685" i="1"/>
  <c r="M685" i="1"/>
  <c r="L685" i="1"/>
  <c r="K685" i="1"/>
  <c r="Q684" i="1"/>
  <c r="P684" i="1"/>
  <c r="O684" i="1"/>
  <c r="N684" i="1"/>
  <c r="M684" i="1"/>
  <c r="L684" i="1"/>
  <c r="K684" i="1"/>
  <c r="Q683" i="1"/>
  <c r="P683" i="1"/>
  <c r="O683" i="1"/>
  <c r="N683" i="1"/>
  <c r="M683" i="1"/>
  <c r="L683" i="1"/>
  <c r="K683" i="1"/>
  <c r="Q682" i="1"/>
  <c r="P682" i="1"/>
  <c r="O682" i="1"/>
  <c r="N682" i="1"/>
  <c r="M682" i="1"/>
  <c r="L682" i="1"/>
  <c r="K682" i="1"/>
  <c r="Q681" i="1"/>
  <c r="P681" i="1"/>
  <c r="O681" i="1"/>
  <c r="N681" i="1"/>
  <c r="M681" i="1"/>
  <c r="L681" i="1"/>
  <c r="K681" i="1"/>
  <c r="Q680" i="1"/>
  <c r="P680" i="1"/>
  <c r="O680" i="1"/>
  <c r="N680" i="1"/>
  <c r="M680" i="1"/>
  <c r="L680" i="1"/>
  <c r="K680" i="1"/>
  <c r="Q679" i="1"/>
  <c r="P679" i="1"/>
  <c r="O679" i="1"/>
  <c r="N679" i="1"/>
  <c r="M679" i="1"/>
  <c r="L679" i="1"/>
  <c r="K679" i="1"/>
  <c r="Q678" i="1"/>
  <c r="P678" i="1"/>
  <c r="O678" i="1"/>
  <c r="N678" i="1"/>
  <c r="M678" i="1"/>
  <c r="L678" i="1"/>
  <c r="K678" i="1"/>
  <c r="Q677" i="1"/>
  <c r="P677" i="1"/>
  <c r="O677" i="1"/>
  <c r="N677" i="1"/>
  <c r="M677" i="1"/>
  <c r="L677" i="1"/>
  <c r="K677" i="1"/>
  <c r="Q676" i="1"/>
  <c r="P676" i="1"/>
  <c r="O676" i="1"/>
  <c r="N676" i="1"/>
  <c r="M676" i="1"/>
  <c r="L676" i="1"/>
  <c r="K676" i="1"/>
  <c r="Q675" i="1"/>
  <c r="P675" i="1"/>
  <c r="O675" i="1"/>
  <c r="N675" i="1"/>
  <c r="M675" i="1"/>
  <c r="L675" i="1"/>
  <c r="K675" i="1"/>
  <c r="Q674" i="1"/>
  <c r="P674" i="1"/>
  <c r="O674" i="1"/>
  <c r="N674" i="1"/>
  <c r="M674" i="1"/>
  <c r="L674" i="1"/>
  <c r="K674" i="1"/>
  <c r="S673" i="1"/>
  <c r="Q673" i="1"/>
  <c r="P673" i="1"/>
  <c r="O673" i="1"/>
  <c r="N673" i="1"/>
  <c r="M673" i="1"/>
  <c r="L673" i="1"/>
  <c r="K673" i="1"/>
  <c r="Q672" i="1"/>
  <c r="P672" i="1"/>
  <c r="O672" i="1"/>
  <c r="N672" i="1"/>
  <c r="M672" i="1"/>
  <c r="L672" i="1"/>
  <c r="K672" i="1"/>
  <c r="Q671" i="1"/>
  <c r="P671" i="1"/>
  <c r="O671" i="1"/>
  <c r="N671" i="1"/>
  <c r="M671" i="1"/>
  <c r="L671" i="1"/>
  <c r="K671" i="1"/>
  <c r="Q670" i="1"/>
  <c r="P670" i="1"/>
  <c r="O670" i="1"/>
  <c r="N670" i="1"/>
  <c r="M670" i="1"/>
  <c r="L670" i="1"/>
  <c r="K670" i="1"/>
  <c r="Q669" i="1"/>
  <c r="P669" i="1"/>
  <c r="O669" i="1"/>
  <c r="N669" i="1"/>
  <c r="M669" i="1"/>
  <c r="L669" i="1"/>
  <c r="K669" i="1"/>
  <c r="S668" i="1"/>
  <c r="Q668" i="1"/>
  <c r="P668" i="1"/>
  <c r="O668" i="1"/>
  <c r="N668" i="1"/>
  <c r="M668" i="1"/>
  <c r="L668" i="1"/>
  <c r="K668" i="1"/>
  <c r="Q667" i="1"/>
  <c r="P667" i="1"/>
  <c r="O667" i="1"/>
  <c r="N667" i="1"/>
  <c r="M667" i="1"/>
  <c r="L667" i="1"/>
  <c r="K667" i="1"/>
  <c r="Q666" i="1"/>
  <c r="P666" i="1"/>
  <c r="O666" i="1"/>
  <c r="N666" i="1"/>
  <c r="M666" i="1"/>
  <c r="L666" i="1"/>
  <c r="K666" i="1"/>
  <c r="Q665" i="1"/>
  <c r="P665" i="1"/>
  <c r="O665" i="1"/>
  <c r="N665" i="1"/>
  <c r="M665" i="1"/>
  <c r="L665" i="1"/>
  <c r="K665" i="1"/>
  <c r="Q664" i="1"/>
  <c r="P664" i="1"/>
  <c r="O664" i="1"/>
  <c r="N664" i="1"/>
  <c r="M664" i="1"/>
  <c r="L664" i="1"/>
  <c r="K664" i="1"/>
  <c r="Q663" i="1"/>
  <c r="P663" i="1"/>
  <c r="O663" i="1"/>
  <c r="N663" i="1"/>
  <c r="M663" i="1"/>
  <c r="L663" i="1"/>
  <c r="K663" i="1"/>
  <c r="Q662" i="1"/>
  <c r="P662" i="1"/>
  <c r="O662" i="1"/>
  <c r="N662" i="1"/>
  <c r="M662" i="1"/>
  <c r="L662" i="1"/>
  <c r="K662" i="1"/>
  <c r="Q661" i="1"/>
  <c r="P661" i="1"/>
  <c r="O661" i="1"/>
  <c r="N661" i="1"/>
  <c r="M661" i="1"/>
  <c r="L661" i="1"/>
  <c r="K661" i="1"/>
  <c r="Q660" i="1"/>
  <c r="P660" i="1"/>
  <c r="O660" i="1"/>
  <c r="N660" i="1"/>
  <c r="M660" i="1"/>
  <c r="L660" i="1"/>
  <c r="K660" i="1"/>
  <c r="Q659" i="1"/>
  <c r="P659" i="1"/>
  <c r="O659" i="1"/>
  <c r="N659" i="1"/>
  <c r="M659" i="1"/>
  <c r="L659" i="1"/>
  <c r="K659" i="1"/>
  <c r="Q658" i="1"/>
  <c r="P658" i="1"/>
  <c r="O658" i="1"/>
  <c r="N658" i="1"/>
  <c r="M658" i="1"/>
  <c r="L658" i="1"/>
  <c r="K658" i="1"/>
  <c r="Q657" i="1"/>
  <c r="P657" i="1"/>
  <c r="O657" i="1"/>
  <c r="N657" i="1"/>
  <c r="M657" i="1"/>
  <c r="L657" i="1"/>
  <c r="K657" i="1"/>
  <c r="Q656" i="1"/>
  <c r="P656" i="1"/>
  <c r="O656" i="1"/>
  <c r="N656" i="1"/>
  <c r="M656" i="1"/>
  <c r="L656" i="1"/>
  <c r="K656" i="1"/>
  <c r="Q655" i="1"/>
  <c r="P655" i="1"/>
  <c r="O655" i="1"/>
  <c r="N655" i="1"/>
  <c r="M655" i="1"/>
  <c r="L655" i="1"/>
  <c r="K655" i="1"/>
  <c r="Q654" i="1"/>
  <c r="P654" i="1"/>
  <c r="O654" i="1"/>
  <c r="N654" i="1"/>
  <c r="M654" i="1"/>
  <c r="L654" i="1"/>
  <c r="K654" i="1"/>
  <c r="Q653" i="1"/>
  <c r="P653" i="1"/>
  <c r="O653" i="1"/>
  <c r="N653" i="1"/>
  <c r="M653" i="1"/>
  <c r="L653" i="1"/>
  <c r="K653" i="1"/>
  <c r="Q652" i="1"/>
  <c r="P652" i="1"/>
  <c r="O652" i="1"/>
  <c r="N652" i="1"/>
  <c r="M652" i="1"/>
  <c r="L652" i="1"/>
  <c r="K652" i="1"/>
  <c r="Q651" i="1"/>
  <c r="P651" i="1"/>
  <c r="O651" i="1"/>
  <c r="N651" i="1"/>
  <c r="M651" i="1"/>
  <c r="L651" i="1"/>
  <c r="K651" i="1"/>
  <c r="Q650" i="1"/>
  <c r="P650" i="1"/>
  <c r="O650" i="1"/>
  <c r="N650" i="1"/>
  <c r="M650" i="1"/>
  <c r="L650" i="1"/>
  <c r="K650" i="1"/>
  <c r="S649" i="1"/>
  <c r="Q649" i="1"/>
  <c r="P649" i="1"/>
  <c r="O649" i="1"/>
  <c r="N649" i="1"/>
  <c r="M649" i="1"/>
  <c r="L649" i="1"/>
  <c r="K649" i="1"/>
  <c r="Q648" i="1"/>
  <c r="P648" i="1"/>
  <c r="O648" i="1"/>
  <c r="N648" i="1"/>
  <c r="M648" i="1"/>
  <c r="L648" i="1"/>
  <c r="K648" i="1"/>
  <c r="Q647" i="1"/>
  <c r="P647" i="1"/>
  <c r="O647" i="1"/>
  <c r="N647" i="1"/>
  <c r="M647" i="1"/>
  <c r="L647" i="1"/>
  <c r="K647" i="1"/>
  <c r="Q646" i="1"/>
  <c r="P646" i="1"/>
  <c r="O646" i="1"/>
  <c r="N646" i="1"/>
  <c r="M646" i="1"/>
  <c r="L646" i="1"/>
  <c r="K646" i="1"/>
  <c r="Q645" i="1"/>
  <c r="P645" i="1"/>
  <c r="O645" i="1"/>
  <c r="N645" i="1"/>
  <c r="M645" i="1"/>
  <c r="L645" i="1"/>
  <c r="K645" i="1"/>
  <c r="S644" i="1"/>
  <c r="Q644" i="1"/>
  <c r="P644" i="1"/>
  <c r="O644" i="1"/>
  <c r="N644" i="1"/>
  <c r="M644" i="1"/>
  <c r="L644" i="1"/>
  <c r="K644" i="1"/>
  <c r="Q643" i="1"/>
  <c r="P643" i="1"/>
  <c r="O643" i="1"/>
  <c r="N643" i="1"/>
  <c r="M643" i="1"/>
  <c r="L643" i="1"/>
  <c r="K643" i="1"/>
  <c r="Q642" i="1"/>
  <c r="P642" i="1"/>
  <c r="O642" i="1"/>
  <c r="N642" i="1"/>
  <c r="M642" i="1"/>
  <c r="L642" i="1"/>
  <c r="K642" i="1"/>
  <c r="Q641" i="1"/>
  <c r="P641" i="1"/>
  <c r="O641" i="1"/>
  <c r="N641" i="1"/>
  <c r="M641" i="1"/>
  <c r="L641" i="1"/>
  <c r="K641" i="1"/>
  <c r="Q640" i="1"/>
  <c r="P640" i="1"/>
  <c r="O640" i="1"/>
  <c r="N640" i="1"/>
  <c r="M640" i="1"/>
  <c r="L640" i="1"/>
  <c r="K640" i="1"/>
  <c r="Q639" i="1"/>
  <c r="P639" i="1"/>
  <c r="O639" i="1"/>
  <c r="N639" i="1"/>
  <c r="M639" i="1"/>
  <c r="L639" i="1"/>
  <c r="K639" i="1"/>
  <c r="Q638" i="1"/>
  <c r="P638" i="1"/>
  <c r="O638" i="1"/>
  <c r="N638" i="1"/>
  <c r="M638" i="1"/>
  <c r="L638" i="1"/>
  <c r="K638" i="1"/>
  <c r="S637" i="1"/>
  <c r="Q637" i="1"/>
  <c r="P637" i="1"/>
  <c r="O637" i="1"/>
  <c r="N637" i="1"/>
  <c r="M637" i="1"/>
  <c r="L637" i="1"/>
  <c r="K637" i="1"/>
  <c r="Q636" i="1"/>
  <c r="P636" i="1"/>
  <c r="O636" i="1"/>
  <c r="N636" i="1"/>
  <c r="M636" i="1"/>
  <c r="L636" i="1"/>
  <c r="K636" i="1"/>
  <c r="Q635" i="1"/>
  <c r="P635" i="1"/>
  <c r="O635" i="1"/>
  <c r="N635" i="1"/>
  <c r="M635" i="1"/>
  <c r="L635" i="1"/>
  <c r="K635" i="1"/>
  <c r="Q634" i="1"/>
  <c r="P634" i="1"/>
  <c r="O634" i="1"/>
  <c r="N634" i="1"/>
  <c r="M634" i="1"/>
  <c r="L634" i="1"/>
  <c r="K634" i="1"/>
  <c r="Q633" i="1"/>
  <c r="P633" i="1"/>
  <c r="O633" i="1"/>
  <c r="N633" i="1"/>
  <c r="M633" i="1"/>
  <c r="L633" i="1"/>
  <c r="K633" i="1"/>
  <c r="S632" i="1"/>
  <c r="Q632" i="1"/>
  <c r="P632" i="1"/>
  <c r="O632" i="1"/>
  <c r="N632" i="1"/>
  <c r="M632" i="1"/>
  <c r="L632" i="1"/>
  <c r="K632" i="1"/>
  <c r="Q631" i="1"/>
  <c r="P631" i="1"/>
  <c r="O631" i="1"/>
  <c r="N631" i="1"/>
  <c r="M631" i="1"/>
  <c r="L631" i="1"/>
  <c r="K631" i="1"/>
  <c r="Q630" i="1"/>
  <c r="P630" i="1"/>
  <c r="O630" i="1"/>
  <c r="N630" i="1"/>
  <c r="M630" i="1"/>
  <c r="L630" i="1"/>
  <c r="K630" i="1"/>
  <c r="Q629" i="1"/>
  <c r="P629" i="1"/>
  <c r="O629" i="1"/>
  <c r="N629" i="1"/>
  <c r="M629" i="1"/>
  <c r="L629" i="1"/>
  <c r="K629" i="1"/>
  <c r="Q628" i="1"/>
  <c r="P628" i="1"/>
  <c r="O628" i="1"/>
  <c r="N628" i="1"/>
  <c r="M628" i="1"/>
  <c r="L628" i="1"/>
  <c r="K628" i="1"/>
  <c r="Q627" i="1"/>
  <c r="P627" i="1"/>
  <c r="O627" i="1"/>
  <c r="N627" i="1"/>
  <c r="M627" i="1"/>
  <c r="L627" i="1"/>
  <c r="K627" i="1"/>
  <c r="Q625" i="1"/>
  <c r="P625" i="1"/>
  <c r="O625" i="1"/>
  <c r="N625" i="1"/>
  <c r="M625" i="1"/>
  <c r="L625" i="1"/>
  <c r="K625" i="1"/>
  <c r="U624" i="1"/>
  <c r="O624" i="1"/>
  <c r="Q624" i="1"/>
  <c r="T624" i="1"/>
  <c r="P624" i="1"/>
  <c r="N624" i="1"/>
  <c r="M624" i="1"/>
  <c r="L624" i="1"/>
  <c r="K624" i="1"/>
  <c r="Q618" i="1"/>
  <c r="Q619" i="1"/>
  <c r="P618" i="1"/>
  <c r="P619" i="1"/>
  <c r="O618" i="1"/>
  <c r="O619" i="1"/>
  <c r="N618" i="1"/>
  <c r="N619" i="1"/>
  <c r="M618" i="1"/>
  <c r="M619" i="1"/>
  <c r="L618" i="1"/>
  <c r="L619" i="1"/>
  <c r="K618" i="1"/>
  <c r="K619" i="1"/>
  <c r="Q614" i="1"/>
  <c r="Q615" i="1"/>
  <c r="P614" i="1"/>
  <c r="P615" i="1"/>
  <c r="O614" i="1"/>
  <c r="O615" i="1"/>
  <c r="N614" i="1"/>
  <c r="N615" i="1"/>
  <c r="M614" i="1"/>
  <c r="M615" i="1"/>
  <c r="L614" i="1"/>
  <c r="L615" i="1"/>
  <c r="K614" i="1"/>
  <c r="K615" i="1"/>
  <c r="Q610" i="1"/>
  <c r="P610" i="1"/>
  <c r="O610" i="1"/>
  <c r="N610" i="1"/>
  <c r="M610" i="1"/>
  <c r="L610" i="1"/>
  <c r="K610" i="1"/>
  <c r="O606" i="1"/>
  <c r="S620" i="2"/>
  <c r="U621" i="2"/>
  <c r="U905" i="2"/>
  <c r="U809" i="2"/>
  <c r="U713" i="2"/>
  <c r="U689" i="2"/>
  <c r="U665" i="2"/>
  <c r="U641" i="2"/>
  <c r="U629" i="2"/>
  <c r="T621" i="2"/>
  <c r="O603" i="2"/>
  <c r="Q607" i="2"/>
  <c r="P607" i="2"/>
  <c r="O607" i="2"/>
  <c r="N607" i="2"/>
  <c r="M607" i="2"/>
  <c r="L607" i="2"/>
  <c r="K607" i="2"/>
  <c r="Q614" i="2"/>
  <c r="P614" i="2"/>
  <c r="O614" i="2"/>
  <c r="N614" i="2"/>
  <c r="M614" i="2"/>
  <c r="L614" i="2"/>
  <c r="Q613" i="2"/>
  <c r="P613" i="2"/>
  <c r="O613" i="2"/>
  <c r="N613" i="2"/>
  <c r="M613" i="2"/>
  <c r="L613" i="2"/>
  <c r="Q610" i="2"/>
  <c r="P610" i="2"/>
  <c r="O610" i="2"/>
  <c r="N610" i="2"/>
  <c r="M610" i="2"/>
  <c r="L610" i="2"/>
  <c r="Q609" i="2"/>
  <c r="P609" i="2"/>
  <c r="O609" i="2"/>
  <c r="N609" i="2"/>
  <c r="M609" i="2"/>
  <c r="L609" i="2"/>
  <c r="T910" i="2"/>
  <c r="T905" i="2"/>
  <c r="T814" i="2"/>
  <c r="T809" i="2"/>
  <c r="T718" i="2"/>
  <c r="T713" i="2"/>
  <c r="T694" i="2"/>
  <c r="T689" i="2"/>
  <c r="T670" i="2"/>
  <c r="T665" i="2"/>
  <c r="T646" i="2"/>
  <c r="T641" i="2"/>
  <c r="T634" i="2"/>
  <c r="T629" i="2"/>
  <c r="K614" i="2"/>
  <c r="K613" i="2"/>
  <c r="K610" i="2"/>
  <c r="K609" i="2"/>
  <c r="S910" i="2"/>
  <c r="S814" i="2"/>
  <c r="S718" i="2"/>
  <c r="S694" i="2"/>
  <c r="S670" i="2"/>
  <c r="S646" i="2"/>
  <c r="S634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S905" i="2"/>
  <c r="S809" i="2"/>
  <c r="Q748" i="2"/>
  <c r="P748" i="2"/>
  <c r="O748" i="2"/>
  <c r="N748" i="2"/>
  <c r="M748" i="2"/>
  <c r="L748" i="2"/>
  <c r="K748" i="2"/>
  <c r="Q747" i="2"/>
  <c r="P747" i="2"/>
  <c r="O747" i="2"/>
  <c r="N747" i="2"/>
  <c r="M747" i="2"/>
  <c r="L747" i="2"/>
  <c r="K747" i="2"/>
  <c r="Q746" i="2"/>
  <c r="P746" i="2"/>
  <c r="O746" i="2"/>
  <c r="N746" i="2"/>
  <c r="M746" i="2"/>
  <c r="L746" i="2"/>
  <c r="K746" i="2"/>
  <c r="Q745" i="2"/>
  <c r="P745" i="2"/>
  <c r="O745" i="2"/>
  <c r="N745" i="2"/>
  <c r="M745" i="2"/>
  <c r="L745" i="2"/>
  <c r="K745" i="2"/>
  <c r="Q744" i="2"/>
  <c r="P744" i="2"/>
  <c r="O744" i="2"/>
  <c r="N744" i="2"/>
  <c r="M744" i="2"/>
  <c r="L744" i="2"/>
  <c r="K744" i="2"/>
  <c r="Q743" i="2"/>
  <c r="P743" i="2"/>
  <c r="O743" i="2"/>
  <c r="N743" i="2"/>
  <c r="M743" i="2"/>
  <c r="L743" i="2"/>
  <c r="K743" i="2"/>
  <c r="Q742" i="2"/>
  <c r="P742" i="2"/>
  <c r="O742" i="2"/>
  <c r="N742" i="2"/>
  <c r="M742" i="2"/>
  <c r="L742" i="2"/>
  <c r="K742" i="2"/>
  <c r="Q741" i="2"/>
  <c r="P741" i="2"/>
  <c r="O741" i="2"/>
  <c r="N741" i="2"/>
  <c r="M741" i="2"/>
  <c r="L741" i="2"/>
  <c r="K741" i="2"/>
  <c r="Q740" i="2"/>
  <c r="P740" i="2"/>
  <c r="O740" i="2"/>
  <c r="N740" i="2"/>
  <c r="M740" i="2"/>
  <c r="L740" i="2"/>
  <c r="K740" i="2"/>
  <c r="Q739" i="2"/>
  <c r="P739" i="2"/>
  <c r="O739" i="2"/>
  <c r="N739" i="2"/>
  <c r="M739" i="2"/>
  <c r="L739" i="2"/>
  <c r="K739" i="2"/>
  <c r="Q738" i="2"/>
  <c r="P738" i="2"/>
  <c r="O738" i="2"/>
  <c r="N738" i="2"/>
  <c r="M738" i="2"/>
  <c r="L738" i="2"/>
  <c r="K738" i="2"/>
  <c r="Q737" i="2"/>
  <c r="P737" i="2"/>
  <c r="O737" i="2"/>
  <c r="N737" i="2"/>
  <c r="M737" i="2"/>
  <c r="L737" i="2"/>
  <c r="K737" i="2"/>
  <c r="Q736" i="2"/>
  <c r="P736" i="2"/>
  <c r="O736" i="2"/>
  <c r="N736" i="2"/>
  <c r="M736" i="2"/>
  <c r="L736" i="2"/>
  <c r="K736" i="2"/>
  <c r="Q735" i="2"/>
  <c r="P735" i="2"/>
  <c r="O735" i="2"/>
  <c r="N735" i="2"/>
  <c r="M735" i="2"/>
  <c r="L735" i="2"/>
  <c r="K735" i="2"/>
  <c r="Q734" i="2"/>
  <c r="P734" i="2"/>
  <c r="O734" i="2"/>
  <c r="N734" i="2"/>
  <c r="M734" i="2"/>
  <c r="L734" i="2"/>
  <c r="K734" i="2"/>
  <c r="Q733" i="2"/>
  <c r="P733" i="2"/>
  <c r="O733" i="2"/>
  <c r="N733" i="2"/>
  <c r="M733" i="2"/>
  <c r="L733" i="2"/>
  <c r="K733" i="2"/>
  <c r="Q732" i="2"/>
  <c r="P732" i="2"/>
  <c r="O732" i="2"/>
  <c r="N732" i="2"/>
  <c r="M732" i="2"/>
  <c r="L732" i="2"/>
  <c r="K732" i="2"/>
  <c r="Q731" i="2"/>
  <c r="P731" i="2"/>
  <c r="O731" i="2"/>
  <c r="N731" i="2"/>
  <c r="M731" i="2"/>
  <c r="L731" i="2"/>
  <c r="K731" i="2"/>
  <c r="Q730" i="2"/>
  <c r="P730" i="2"/>
  <c r="O730" i="2"/>
  <c r="N730" i="2"/>
  <c r="M730" i="2"/>
  <c r="L730" i="2"/>
  <c r="K730" i="2"/>
  <c r="Q729" i="2"/>
  <c r="P729" i="2"/>
  <c r="O729" i="2"/>
  <c r="N729" i="2"/>
  <c r="M729" i="2"/>
  <c r="L729" i="2"/>
  <c r="K729" i="2"/>
  <c r="Q728" i="2"/>
  <c r="P728" i="2"/>
  <c r="O728" i="2"/>
  <c r="N728" i="2"/>
  <c r="M728" i="2"/>
  <c r="L728" i="2"/>
  <c r="K728" i="2"/>
  <c r="Q727" i="2"/>
  <c r="P727" i="2"/>
  <c r="O727" i="2"/>
  <c r="N727" i="2"/>
  <c r="M727" i="2"/>
  <c r="L727" i="2"/>
  <c r="K727" i="2"/>
  <c r="Q726" i="2"/>
  <c r="P726" i="2"/>
  <c r="O726" i="2"/>
  <c r="N726" i="2"/>
  <c r="M726" i="2"/>
  <c r="L726" i="2"/>
  <c r="K726" i="2"/>
  <c r="Q725" i="2"/>
  <c r="P725" i="2"/>
  <c r="O725" i="2"/>
  <c r="N725" i="2"/>
  <c r="M725" i="2"/>
  <c r="L725" i="2"/>
  <c r="K725" i="2"/>
  <c r="Q724" i="2"/>
  <c r="P724" i="2"/>
  <c r="O724" i="2"/>
  <c r="N724" i="2"/>
  <c r="M724" i="2"/>
  <c r="L724" i="2"/>
  <c r="K724" i="2"/>
  <c r="Q723" i="2"/>
  <c r="P723" i="2"/>
  <c r="O723" i="2"/>
  <c r="N723" i="2"/>
  <c r="M723" i="2"/>
  <c r="L723" i="2"/>
  <c r="K723" i="2"/>
  <c r="Q722" i="2"/>
  <c r="P722" i="2"/>
  <c r="O722" i="2"/>
  <c r="N722" i="2"/>
  <c r="M722" i="2"/>
  <c r="L722" i="2"/>
  <c r="K722" i="2"/>
  <c r="Q721" i="2"/>
  <c r="P721" i="2"/>
  <c r="O721" i="2"/>
  <c r="N721" i="2"/>
  <c r="M721" i="2"/>
  <c r="L721" i="2"/>
  <c r="K721" i="2"/>
  <c r="Q720" i="2"/>
  <c r="P720" i="2"/>
  <c r="O720" i="2"/>
  <c r="N720" i="2"/>
  <c r="M720" i="2"/>
  <c r="L720" i="2"/>
  <c r="K720" i="2"/>
  <c r="Q719" i="2"/>
  <c r="P719" i="2"/>
  <c r="O719" i="2"/>
  <c r="N719" i="2"/>
  <c r="M719" i="2"/>
  <c r="L719" i="2"/>
  <c r="K719" i="2"/>
  <c r="Q718" i="2"/>
  <c r="P718" i="2"/>
  <c r="O718" i="2"/>
  <c r="N718" i="2"/>
  <c r="M718" i="2"/>
  <c r="L718" i="2"/>
  <c r="K718" i="2"/>
  <c r="Q717" i="2"/>
  <c r="P717" i="2"/>
  <c r="O717" i="2"/>
  <c r="N717" i="2"/>
  <c r="M717" i="2"/>
  <c r="L717" i="2"/>
  <c r="K717" i="2"/>
  <c r="Q716" i="2"/>
  <c r="P716" i="2"/>
  <c r="O716" i="2"/>
  <c r="N716" i="2"/>
  <c r="M716" i="2"/>
  <c r="L716" i="2"/>
  <c r="K716" i="2"/>
  <c r="Q715" i="2"/>
  <c r="P715" i="2"/>
  <c r="O715" i="2"/>
  <c r="N715" i="2"/>
  <c r="M715" i="2"/>
  <c r="L715" i="2"/>
  <c r="K715" i="2"/>
  <c r="Q714" i="2"/>
  <c r="P714" i="2"/>
  <c r="O714" i="2"/>
  <c r="N714" i="2"/>
  <c r="M714" i="2"/>
  <c r="L714" i="2"/>
  <c r="K714" i="2"/>
  <c r="S713" i="2"/>
  <c r="Q713" i="2"/>
  <c r="P713" i="2"/>
  <c r="O713" i="2"/>
  <c r="N713" i="2"/>
  <c r="M713" i="2"/>
  <c r="L713" i="2"/>
  <c r="K713" i="2"/>
  <c r="Q712" i="2"/>
  <c r="P712" i="2"/>
  <c r="O712" i="2"/>
  <c r="N712" i="2"/>
  <c r="M712" i="2"/>
  <c r="L712" i="2"/>
  <c r="K712" i="2"/>
  <c r="Q711" i="2"/>
  <c r="P711" i="2"/>
  <c r="O711" i="2"/>
  <c r="N711" i="2"/>
  <c r="M711" i="2"/>
  <c r="L711" i="2"/>
  <c r="K711" i="2"/>
  <c r="Q710" i="2"/>
  <c r="P710" i="2"/>
  <c r="O710" i="2"/>
  <c r="N710" i="2"/>
  <c r="M710" i="2"/>
  <c r="L710" i="2"/>
  <c r="K710" i="2"/>
  <c r="Q709" i="2"/>
  <c r="P709" i="2"/>
  <c r="O709" i="2"/>
  <c r="N709" i="2"/>
  <c r="M709" i="2"/>
  <c r="L709" i="2"/>
  <c r="K709" i="2"/>
  <c r="Q708" i="2"/>
  <c r="P708" i="2"/>
  <c r="O708" i="2"/>
  <c r="N708" i="2"/>
  <c r="M708" i="2"/>
  <c r="L708" i="2"/>
  <c r="K708" i="2"/>
  <c r="Q707" i="2"/>
  <c r="P707" i="2"/>
  <c r="O707" i="2"/>
  <c r="N707" i="2"/>
  <c r="M707" i="2"/>
  <c r="L707" i="2"/>
  <c r="K707" i="2"/>
  <c r="Q706" i="2"/>
  <c r="P706" i="2"/>
  <c r="O706" i="2"/>
  <c r="N706" i="2"/>
  <c r="M706" i="2"/>
  <c r="L706" i="2"/>
  <c r="K706" i="2"/>
  <c r="Q705" i="2"/>
  <c r="P705" i="2"/>
  <c r="O705" i="2"/>
  <c r="N705" i="2"/>
  <c r="M705" i="2"/>
  <c r="L705" i="2"/>
  <c r="K705" i="2"/>
  <c r="Q704" i="2"/>
  <c r="P704" i="2"/>
  <c r="O704" i="2"/>
  <c r="N704" i="2"/>
  <c r="M704" i="2"/>
  <c r="L704" i="2"/>
  <c r="K704" i="2"/>
  <c r="Q703" i="2"/>
  <c r="P703" i="2"/>
  <c r="O703" i="2"/>
  <c r="N703" i="2"/>
  <c r="M703" i="2"/>
  <c r="L703" i="2"/>
  <c r="K703" i="2"/>
  <c r="Q702" i="2"/>
  <c r="P702" i="2"/>
  <c r="O702" i="2"/>
  <c r="N702" i="2"/>
  <c r="M702" i="2"/>
  <c r="L702" i="2"/>
  <c r="K702" i="2"/>
  <c r="Q701" i="2"/>
  <c r="P701" i="2"/>
  <c r="O701" i="2"/>
  <c r="N701" i="2"/>
  <c r="M701" i="2"/>
  <c r="L701" i="2"/>
  <c r="K701" i="2"/>
  <c r="Q700" i="2"/>
  <c r="P700" i="2"/>
  <c r="O700" i="2"/>
  <c r="N700" i="2"/>
  <c r="M700" i="2"/>
  <c r="L700" i="2"/>
  <c r="K700" i="2"/>
  <c r="Q699" i="2"/>
  <c r="P699" i="2"/>
  <c r="O699" i="2"/>
  <c r="N699" i="2"/>
  <c r="M699" i="2"/>
  <c r="L699" i="2"/>
  <c r="K699" i="2"/>
  <c r="Q698" i="2"/>
  <c r="P698" i="2"/>
  <c r="O698" i="2"/>
  <c r="N698" i="2"/>
  <c r="M698" i="2"/>
  <c r="L698" i="2"/>
  <c r="K698" i="2"/>
  <c r="Q697" i="2"/>
  <c r="P697" i="2"/>
  <c r="O697" i="2"/>
  <c r="N697" i="2"/>
  <c r="M697" i="2"/>
  <c r="L697" i="2"/>
  <c r="K697" i="2"/>
  <c r="Q696" i="2"/>
  <c r="P696" i="2"/>
  <c r="O696" i="2"/>
  <c r="N696" i="2"/>
  <c r="M696" i="2"/>
  <c r="L696" i="2"/>
  <c r="K696" i="2"/>
  <c r="Q695" i="2"/>
  <c r="P695" i="2"/>
  <c r="O695" i="2"/>
  <c r="N695" i="2"/>
  <c r="M695" i="2"/>
  <c r="L695" i="2"/>
  <c r="K695" i="2"/>
  <c r="Q694" i="2"/>
  <c r="P694" i="2"/>
  <c r="O694" i="2"/>
  <c r="N694" i="2"/>
  <c r="M694" i="2"/>
  <c r="L694" i="2"/>
  <c r="K694" i="2"/>
  <c r="Q693" i="2"/>
  <c r="P693" i="2"/>
  <c r="O693" i="2"/>
  <c r="N693" i="2"/>
  <c r="M693" i="2"/>
  <c r="L693" i="2"/>
  <c r="K693" i="2"/>
  <c r="Q692" i="2"/>
  <c r="P692" i="2"/>
  <c r="O692" i="2"/>
  <c r="N692" i="2"/>
  <c r="M692" i="2"/>
  <c r="L692" i="2"/>
  <c r="K692" i="2"/>
  <c r="Q691" i="2"/>
  <c r="P691" i="2"/>
  <c r="O691" i="2"/>
  <c r="N691" i="2"/>
  <c r="M691" i="2"/>
  <c r="L691" i="2"/>
  <c r="K691" i="2"/>
  <c r="Q690" i="2"/>
  <c r="P690" i="2"/>
  <c r="O690" i="2"/>
  <c r="N690" i="2"/>
  <c r="M690" i="2"/>
  <c r="L690" i="2"/>
  <c r="K690" i="2"/>
  <c r="S689" i="2"/>
  <c r="Q689" i="2"/>
  <c r="P689" i="2"/>
  <c r="O689" i="2"/>
  <c r="N689" i="2"/>
  <c r="M689" i="2"/>
  <c r="L689" i="2"/>
  <c r="K689" i="2"/>
  <c r="Q688" i="2"/>
  <c r="P688" i="2"/>
  <c r="O688" i="2"/>
  <c r="N688" i="2"/>
  <c r="M688" i="2"/>
  <c r="L688" i="2"/>
  <c r="K688" i="2"/>
  <c r="Q687" i="2"/>
  <c r="P687" i="2"/>
  <c r="O687" i="2"/>
  <c r="N687" i="2"/>
  <c r="M687" i="2"/>
  <c r="L687" i="2"/>
  <c r="K687" i="2"/>
  <c r="Q686" i="2"/>
  <c r="P686" i="2"/>
  <c r="O686" i="2"/>
  <c r="N686" i="2"/>
  <c r="M686" i="2"/>
  <c r="L686" i="2"/>
  <c r="K686" i="2"/>
  <c r="Q685" i="2"/>
  <c r="P685" i="2"/>
  <c r="O685" i="2"/>
  <c r="N685" i="2"/>
  <c r="M685" i="2"/>
  <c r="L685" i="2"/>
  <c r="K685" i="2"/>
  <c r="Q684" i="2"/>
  <c r="P684" i="2"/>
  <c r="O684" i="2"/>
  <c r="N684" i="2"/>
  <c r="M684" i="2"/>
  <c r="L684" i="2"/>
  <c r="K684" i="2"/>
  <c r="Q683" i="2"/>
  <c r="P683" i="2"/>
  <c r="O683" i="2"/>
  <c r="N683" i="2"/>
  <c r="M683" i="2"/>
  <c r="L683" i="2"/>
  <c r="K683" i="2"/>
  <c r="Q682" i="2"/>
  <c r="P682" i="2"/>
  <c r="O682" i="2"/>
  <c r="N682" i="2"/>
  <c r="M682" i="2"/>
  <c r="L682" i="2"/>
  <c r="K682" i="2"/>
  <c r="Q681" i="2"/>
  <c r="P681" i="2"/>
  <c r="O681" i="2"/>
  <c r="N681" i="2"/>
  <c r="M681" i="2"/>
  <c r="L681" i="2"/>
  <c r="K681" i="2"/>
  <c r="Q680" i="2"/>
  <c r="P680" i="2"/>
  <c r="O680" i="2"/>
  <c r="N680" i="2"/>
  <c r="M680" i="2"/>
  <c r="L680" i="2"/>
  <c r="K680" i="2"/>
  <c r="Q679" i="2"/>
  <c r="P679" i="2"/>
  <c r="O679" i="2"/>
  <c r="N679" i="2"/>
  <c r="M679" i="2"/>
  <c r="L679" i="2"/>
  <c r="K679" i="2"/>
  <c r="Q678" i="2"/>
  <c r="P678" i="2"/>
  <c r="O678" i="2"/>
  <c r="N678" i="2"/>
  <c r="M678" i="2"/>
  <c r="L678" i="2"/>
  <c r="K678" i="2"/>
  <c r="Q677" i="2"/>
  <c r="P677" i="2"/>
  <c r="O677" i="2"/>
  <c r="N677" i="2"/>
  <c r="M677" i="2"/>
  <c r="L677" i="2"/>
  <c r="K677" i="2"/>
  <c r="Q676" i="2"/>
  <c r="P676" i="2"/>
  <c r="O676" i="2"/>
  <c r="N676" i="2"/>
  <c r="M676" i="2"/>
  <c r="L676" i="2"/>
  <c r="K676" i="2"/>
  <c r="Q675" i="2"/>
  <c r="P675" i="2"/>
  <c r="O675" i="2"/>
  <c r="N675" i="2"/>
  <c r="M675" i="2"/>
  <c r="L675" i="2"/>
  <c r="K675" i="2"/>
  <c r="Q674" i="2"/>
  <c r="P674" i="2"/>
  <c r="O674" i="2"/>
  <c r="N674" i="2"/>
  <c r="M674" i="2"/>
  <c r="L674" i="2"/>
  <c r="K674" i="2"/>
  <c r="Q673" i="2"/>
  <c r="P673" i="2"/>
  <c r="O673" i="2"/>
  <c r="N673" i="2"/>
  <c r="M673" i="2"/>
  <c r="L673" i="2"/>
  <c r="K673" i="2"/>
  <c r="Q672" i="2"/>
  <c r="P672" i="2"/>
  <c r="O672" i="2"/>
  <c r="N672" i="2"/>
  <c r="M672" i="2"/>
  <c r="L672" i="2"/>
  <c r="K672" i="2"/>
  <c r="Q671" i="2"/>
  <c r="P671" i="2"/>
  <c r="O671" i="2"/>
  <c r="N671" i="2"/>
  <c r="M671" i="2"/>
  <c r="L671" i="2"/>
  <c r="K671" i="2"/>
  <c r="Q670" i="2"/>
  <c r="P670" i="2"/>
  <c r="O670" i="2"/>
  <c r="N670" i="2"/>
  <c r="M670" i="2"/>
  <c r="L670" i="2"/>
  <c r="K670" i="2"/>
  <c r="Q669" i="2"/>
  <c r="P669" i="2"/>
  <c r="O669" i="2"/>
  <c r="N669" i="2"/>
  <c r="M669" i="2"/>
  <c r="L669" i="2"/>
  <c r="K669" i="2"/>
  <c r="Q668" i="2"/>
  <c r="P668" i="2"/>
  <c r="O668" i="2"/>
  <c r="N668" i="2"/>
  <c r="M668" i="2"/>
  <c r="L668" i="2"/>
  <c r="K668" i="2"/>
  <c r="Q667" i="2"/>
  <c r="P667" i="2"/>
  <c r="O667" i="2"/>
  <c r="N667" i="2"/>
  <c r="M667" i="2"/>
  <c r="L667" i="2"/>
  <c r="K667" i="2"/>
  <c r="Q666" i="2"/>
  <c r="P666" i="2"/>
  <c r="O666" i="2"/>
  <c r="N666" i="2"/>
  <c r="M666" i="2"/>
  <c r="L666" i="2"/>
  <c r="K666" i="2"/>
  <c r="S665" i="2"/>
  <c r="Q665" i="2"/>
  <c r="P665" i="2"/>
  <c r="O665" i="2"/>
  <c r="N665" i="2"/>
  <c r="M665" i="2"/>
  <c r="L665" i="2"/>
  <c r="K665" i="2"/>
  <c r="Q664" i="2"/>
  <c r="P664" i="2"/>
  <c r="O664" i="2"/>
  <c r="N664" i="2"/>
  <c r="M664" i="2"/>
  <c r="L664" i="2"/>
  <c r="K664" i="2"/>
  <c r="Q663" i="2"/>
  <c r="P663" i="2"/>
  <c r="O663" i="2"/>
  <c r="N663" i="2"/>
  <c r="M663" i="2"/>
  <c r="L663" i="2"/>
  <c r="K663" i="2"/>
  <c r="Q662" i="2"/>
  <c r="P662" i="2"/>
  <c r="O662" i="2"/>
  <c r="N662" i="2"/>
  <c r="M662" i="2"/>
  <c r="L662" i="2"/>
  <c r="K662" i="2"/>
  <c r="Q661" i="2"/>
  <c r="P661" i="2"/>
  <c r="O661" i="2"/>
  <c r="N661" i="2"/>
  <c r="M661" i="2"/>
  <c r="L661" i="2"/>
  <c r="K661" i="2"/>
  <c r="Q660" i="2"/>
  <c r="P660" i="2"/>
  <c r="O660" i="2"/>
  <c r="N660" i="2"/>
  <c r="M660" i="2"/>
  <c r="L660" i="2"/>
  <c r="K660" i="2"/>
  <c r="Q659" i="2"/>
  <c r="P659" i="2"/>
  <c r="O659" i="2"/>
  <c r="N659" i="2"/>
  <c r="M659" i="2"/>
  <c r="L659" i="2"/>
  <c r="K659" i="2"/>
  <c r="Q658" i="2"/>
  <c r="P658" i="2"/>
  <c r="O658" i="2"/>
  <c r="N658" i="2"/>
  <c r="M658" i="2"/>
  <c r="L658" i="2"/>
  <c r="K658" i="2"/>
  <c r="Q657" i="2"/>
  <c r="P657" i="2"/>
  <c r="O657" i="2"/>
  <c r="N657" i="2"/>
  <c r="M657" i="2"/>
  <c r="L657" i="2"/>
  <c r="K657" i="2"/>
  <c r="Q656" i="2"/>
  <c r="P656" i="2"/>
  <c r="O656" i="2"/>
  <c r="N656" i="2"/>
  <c r="M656" i="2"/>
  <c r="L656" i="2"/>
  <c r="K656" i="2"/>
  <c r="Q655" i="2"/>
  <c r="P655" i="2"/>
  <c r="O655" i="2"/>
  <c r="N655" i="2"/>
  <c r="M655" i="2"/>
  <c r="L655" i="2"/>
  <c r="K655" i="2"/>
  <c r="Q654" i="2"/>
  <c r="P654" i="2"/>
  <c r="O654" i="2"/>
  <c r="N654" i="2"/>
  <c r="M654" i="2"/>
  <c r="L654" i="2"/>
  <c r="K654" i="2"/>
  <c r="Q653" i="2"/>
  <c r="P653" i="2"/>
  <c r="O653" i="2"/>
  <c r="N653" i="2"/>
  <c r="M653" i="2"/>
  <c r="L653" i="2"/>
  <c r="K653" i="2"/>
  <c r="Q652" i="2"/>
  <c r="P652" i="2"/>
  <c r="O652" i="2"/>
  <c r="N652" i="2"/>
  <c r="M652" i="2"/>
  <c r="L652" i="2"/>
  <c r="K652" i="2"/>
  <c r="Q651" i="2"/>
  <c r="P651" i="2"/>
  <c r="O651" i="2"/>
  <c r="N651" i="2"/>
  <c r="M651" i="2"/>
  <c r="L651" i="2"/>
  <c r="K651" i="2"/>
  <c r="Q650" i="2"/>
  <c r="P650" i="2"/>
  <c r="O650" i="2"/>
  <c r="N650" i="2"/>
  <c r="M650" i="2"/>
  <c r="L650" i="2"/>
  <c r="K650" i="2"/>
  <c r="Q649" i="2"/>
  <c r="P649" i="2"/>
  <c r="O649" i="2"/>
  <c r="N649" i="2"/>
  <c r="M649" i="2"/>
  <c r="L649" i="2"/>
  <c r="K649" i="2"/>
  <c r="Q648" i="2"/>
  <c r="P648" i="2"/>
  <c r="O648" i="2"/>
  <c r="N648" i="2"/>
  <c r="M648" i="2"/>
  <c r="L648" i="2"/>
  <c r="K648" i="2"/>
  <c r="Q647" i="2"/>
  <c r="P647" i="2"/>
  <c r="O647" i="2"/>
  <c r="N647" i="2"/>
  <c r="M647" i="2"/>
  <c r="L647" i="2"/>
  <c r="K647" i="2"/>
  <c r="Q646" i="2"/>
  <c r="P646" i="2"/>
  <c r="O646" i="2"/>
  <c r="N646" i="2"/>
  <c r="M646" i="2"/>
  <c r="L646" i="2"/>
  <c r="K646" i="2"/>
  <c r="Q645" i="2"/>
  <c r="P645" i="2"/>
  <c r="O645" i="2"/>
  <c r="N645" i="2"/>
  <c r="M645" i="2"/>
  <c r="L645" i="2"/>
  <c r="K645" i="2"/>
  <c r="Q644" i="2"/>
  <c r="P644" i="2"/>
  <c r="O644" i="2"/>
  <c r="N644" i="2"/>
  <c r="M644" i="2"/>
  <c r="L644" i="2"/>
  <c r="K644" i="2"/>
  <c r="Q643" i="2"/>
  <c r="P643" i="2"/>
  <c r="O643" i="2"/>
  <c r="N643" i="2"/>
  <c r="M643" i="2"/>
  <c r="L643" i="2"/>
  <c r="K643" i="2"/>
  <c r="Q642" i="2"/>
  <c r="P642" i="2"/>
  <c r="O642" i="2"/>
  <c r="N642" i="2"/>
  <c r="M642" i="2"/>
  <c r="L642" i="2"/>
  <c r="K642" i="2"/>
  <c r="S641" i="2"/>
  <c r="Q641" i="2"/>
  <c r="P641" i="2"/>
  <c r="O641" i="2"/>
  <c r="N641" i="2"/>
  <c r="M641" i="2"/>
  <c r="L641" i="2"/>
  <c r="K641" i="2"/>
  <c r="Q640" i="2"/>
  <c r="P640" i="2"/>
  <c r="O640" i="2"/>
  <c r="N640" i="2"/>
  <c r="M640" i="2"/>
  <c r="L640" i="2"/>
  <c r="K640" i="2"/>
  <c r="Q639" i="2"/>
  <c r="P639" i="2"/>
  <c r="O639" i="2"/>
  <c r="N639" i="2"/>
  <c r="M639" i="2"/>
  <c r="L639" i="2"/>
  <c r="K639" i="2"/>
  <c r="Q638" i="2"/>
  <c r="P638" i="2"/>
  <c r="O638" i="2"/>
  <c r="N638" i="2"/>
  <c r="M638" i="2"/>
  <c r="L638" i="2"/>
  <c r="K638" i="2"/>
  <c r="Q637" i="2"/>
  <c r="P637" i="2"/>
  <c r="O637" i="2"/>
  <c r="N637" i="2"/>
  <c r="M637" i="2"/>
  <c r="L637" i="2"/>
  <c r="K637" i="2"/>
  <c r="Q636" i="2"/>
  <c r="P636" i="2"/>
  <c r="O636" i="2"/>
  <c r="N636" i="2"/>
  <c r="M636" i="2"/>
  <c r="L636" i="2"/>
  <c r="K636" i="2"/>
  <c r="Q635" i="2"/>
  <c r="P635" i="2"/>
  <c r="O635" i="2"/>
  <c r="N635" i="2"/>
  <c r="M635" i="2"/>
  <c r="L635" i="2"/>
  <c r="K635" i="2"/>
  <c r="Q634" i="2"/>
  <c r="P634" i="2"/>
  <c r="O634" i="2"/>
  <c r="N634" i="2"/>
  <c r="M634" i="2"/>
  <c r="L634" i="2"/>
  <c r="K634" i="2"/>
  <c r="Q633" i="2"/>
  <c r="P633" i="2"/>
  <c r="O633" i="2"/>
  <c r="N633" i="2"/>
  <c r="M633" i="2"/>
  <c r="L633" i="2"/>
  <c r="K633" i="2"/>
  <c r="Q632" i="2"/>
  <c r="P632" i="2"/>
  <c r="O632" i="2"/>
  <c r="N632" i="2"/>
  <c r="M632" i="2"/>
  <c r="L632" i="2"/>
  <c r="K632" i="2"/>
  <c r="Q631" i="2"/>
  <c r="P631" i="2"/>
  <c r="O631" i="2"/>
  <c r="N631" i="2"/>
  <c r="M631" i="2"/>
  <c r="L631" i="2"/>
  <c r="K631" i="2"/>
  <c r="Q630" i="2"/>
  <c r="P630" i="2"/>
  <c r="O630" i="2"/>
  <c r="N630" i="2"/>
  <c r="M630" i="2"/>
  <c r="L630" i="2"/>
  <c r="K630" i="2"/>
  <c r="S629" i="2"/>
  <c r="Q629" i="2"/>
  <c r="P629" i="2"/>
  <c r="O629" i="2"/>
  <c r="N629" i="2"/>
  <c r="M629" i="2"/>
  <c r="L629" i="2"/>
  <c r="K629" i="2"/>
  <c r="Q628" i="2"/>
  <c r="P628" i="2"/>
  <c r="O628" i="2"/>
  <c r="N628" i="2"/>
  <c r="M628" i="2"/>
  <c r="L628" i="2"/>
  <c r="K628" i="2"/>
  <c r="Q627" i="2"/>
  <c r="P627" i="2"/>
  <c r="O627" i="2"/>
  <c r="N627" i="2"/>
  <c r="M627" i="2"/>
  <c r="L627" i="2"/>
  <c r="K627" i="2"/>
  <c r="Q626" i="2"/>
  <c r="P626" i="2"/>
  <c r="O626" i="2"/>
  <c r="N626" i="2"/>
  <c r="M626" i="2"/>
  <c r="L626" i="2"/>
  <c r="K626" i="2"/>
  <c r="Q625" i="2"/>
  <c r="P625" i="2"/>
  <c r="O625" i="2"/>
  <c r="N625" i="2"/>
  <c r="M625" i="2"/>
  <c r="L625" i="2"/>
  <c r="K625" i="2"/>
  <c r="Q624" i="2"/>
  <c r="P624" i="2"/>
  <c r="O624" i="2"/>
  <c r="N624" i="2"/>
  <c r="M624" i="2"/>
  <c r="L624" i="2"/>
  <c r="K624" i="2"/>
  <c r="S623" i="2"/>
  <c r="Q623" i="2"/>
  <c r="P623" i="2"/>
  <c r="O623" i="2"/>
  <c r="N623" i="2"/>
  <c r="M623" i="2"/>
  <c r="L623" i="2"/>
  <c r="K623" i="2"/>
  <c r="Q622" i="2"/>
  <c r="P622" i="2"/>
  <c r="O622" i="2"/>
  <c r="N622" i="2"/>
  <c r="M622" i="2"/>
  <c r="L622" i="2"/>
  <c r="K622" i="2"/>
  <c r="Q621" i="2"/>
  <c r="P621" i="2"/>
  <c r="O621" i="2"/>
  <c r="N621" i="2"/>
  <c r="M621" i="2"/>
  <c r="L621" i="2"/>
  <c r="K621" i="2"/>
  <c r="Q615" i="2"/>
  <c r="Q616" i="2"/>
  <c r="P615" i="2"/>
  <c r="P616" i="2"/>
  <c r="O615" i="2"/>
  <c r="O616" i="2"/>
  <c r="N615" i="2"/>
  <c r="N616" i="2"/>
  <c r="M615" i="2"/>
  <c r="M616" i="2"/>
  <c r="L615" i="2"/>
  <c r="L616" i="2"/>
  <c r="K615" i="2"/>
  <c r="K616" i="2"/>
  <c r="Q611" i="2"/>
  <c r="Q612" i="2"/>
  <c r="P611" i="2"/>
  <c r="P612" i="2"/>
  <c r="O611" i="2"/>
  <c r="O612" i="2"/>
  <c r="N611" i="2"/>
  <c r="N612" i="2"/>
  <c r="M611" i="2"/>
  <c r="M612" i="2"/>
  <c r="L611" i="2"/>
  <c r="L612" i="2"/>
  <c r="K611" i="2"/>
  <c r="K612" i="2"/>
  <c r="Q1367" i="2"/>
  <c r="Q1363" i="2"/>
  <c r="P1367" i="2"/>
  <c r="P1363" i="2"/>
  <c r="O1367" i="2"/>
  <c r="O1363" i="2"/>
  <c r="N1367" i="2"/>
  <c r="N1363" i="2"/>
  <c r="Q1365" i="2"/>
  <c r="Q1366" i="2"/>
  <c r="Q1368" i="2"/>
  <c r="P1365" i="2"/>
  <c r="P1366" i="2"/>
  <c r="P1368" i="2"/>
  <c r="O1365" i="2"/>
  <c r="O1366" i="2"/>
  <c r="O1368" i="2"/>
  <c r="N1365" i="2"/>
  <c r="N1366" i="2"/>
  <c r="N1368" i="2"/>
  <c r="Q1361" i="2"/>
  <c r="Q1362" i="2"/>
  <c r="Q1364" i="2"/>
  <c r="P1361" i="2"/>
  <c r="P1362" i="2"/>
  <c r="P1364" i="2"/>
  <c r="O1361" i="2"/>
  <c r="O1362" i="2"/>
  <c r="O1364" i="2"/>
  <c r="N1361" i="2"/>
  <c r="N1362" i="2"/>
  <c r="N1364" i="2"/>
  <c r="M1367" i="2"/>
  <c r="M1363" i="2"/>
  <c r="M1365" i="2"/>
  <c r="M1366" i="2"/>
  <c r="M1368" i="2"/>
  <c r="M1361" i="2"/>
  <c r="M1362" i="2"/>
  <c r="M1364" i="2"/>
  <c r="L1367" i="2"/>
  <c r="K1367" i="2"/>
  <c r="L1363" i="2"/>
  <c r="L1365" i="2"/>
  <c r="L1366" i="2"/>
  <c r="L1368" i="2"/>
  <c r="L1361" i="2"/>
  <c r="L1362" i="2"/>
  <c r="L1364" i="2"/>
  <c r="K1366" i="2"/>
  <c r="K1365" i="2"/>
  <c r="K1368" i="2"/>
  <c r="K1362" i="2"/>
  <c r="K1361" i="2"/>
  <c r="K1364" i="2"/>
  <c r="K1363" i="2"/>
  <c r="Q1374" i="2"/>
  <c r="P1374" i="2"/>
  <c r="O1374" i="2"/>
  <c r="N1374" i="2"/>
  <c r="M1374" i="2"/>
  <c r="L1374" i="2"/>
  <c r="K1374" i="2"/>
  <c r="T1662" i="2"/>
  <c r="T1657" i="2"/>
  <c r="T1566" i="2"/>
  <c r="T1561" i="2"/>
  <c r="S1561" i="2"/>
  <c r="S1566" i="2"/>
  <c r="T1470" i="2"/>
  <c r="T1465" i="2"/>
  <c r="T1446" i="2"/>
  <c r="T1441" i="2"/>
  <c r="T1422" i="2"/>
  <c r="T1417" i="2"/>
  <c r="T1398" i="2"/>
  <c r="T1393" i="2"/>
  <c r="T1386" i="2"/>
  <c r="T1381" i="2"/>
  <c r="S1662" i="2"/>
  <c r="S1657" i="2"/>
  <c r="S1470" i="2"/>
  <c r="S1465" i="2"/>
  <c r="S1446" i="2"/>
  <c r="S1441" i="2"/>
  <c r="S1422" i="2"/>
  <c r="S1417" i="2"/>
  <c r="S1398" i="2"/>
  <c r="S1393" i="2"/>
  <c r="S1381" i="2"/>
  <c r="S1386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Q1500" i="2"/>
  <c r="P1500" i="2"/>
  <c r="O1500" i="2"/>
  <c r="N1500" i="2"/>
  <c r="M1500" i="2"/>
  <c r="L1500" i="2"/>
  <c r="K1500" i="2"/>
  <c r="Q1499" i="2"/>
  <c r="P1499" i="2"/>
  <c r="O1499" i="2"/>
  <c r="N1499" i="2"/>
  <c r="M1499" i="2"/>
  <c r="L1499" i="2"/>
  <c r="K1499" i="2"/>
  <c r="Q1498" i="2"/>
  <c r="P1498" i="2"/>
  <c r="O1498" i="2"/>
  <c r="N1498" i="2"/>
  <c r="M1498" i="2"/>
  <c r="L1498" i="2"/>
  <c r="K1498" i="2"/>
  <c r="Q1497" i="2"/>
  <c r="P1497" i="2"/>
  <c r="O1497" i="2"/>
  <c r="N1497" i="2"/>
  <c r="M1497" i="2"/>
  <c r="L1497" i="2"/>
  <c r="K1497" i="2"/>
  <c r="Q1496" i="2"/>
  <c r="P1496" i="2"/>
  <c r="O1496" i="2"/>
  <c r="N1496" i="2"/>
  <c r="M1496" i="2"/>
  <c r="L1496" i="2"/>
  <c r="K1496" i="2"/>
  <c r="Q1495" i="2"/>
  <c r="P1495" i="2"/>
  <c r="O1495" i="2"/>
  <c r="N1495" i="2"/>
  <c r="M1495" i="2"/>
  <c r="L1495" i="2"/>
  <c r="K1495" i="2"/>
  <c r="Q1494" i="2"/>
  <c r="P1494" i="2"/>
  <c r="O1494" i="2"/>
  <c r="N1494" i="2"/>
  <c r="M1494" i="2"/>
  <c r="L1494" i="2"/>
  <c r="K1494" i="2"/>
  <c r="Q1493" i="2"/>
  <c r="P1493" i="2"/>
  <c r="O1493" i="2"/>
  <c r="N1493" i="2"/>
  <c r="M1493" i="2"/>
  <c r="L1493" i="2"/>
  <c r="K1493" i="2"/>
  <c r="Q1492" i="2"/>
  <c r="P1492" i="2"/>
  <c r="O1492" i="2"/>
  <c r="N1492" i="2"/>
  <c r="M1492" i="2"/>
  <c r="L1492" i="2"/>
  <c r="K1492" i="2"/>
  <c r="Q1491" i="2"/>
  <c r="P1491" i="2"/>
  <c r="O1491" i="2"/>
  <c r="N1491" i="2"/>
  <c r="M1491" i="2"/>
  <c r="L1491" i="2"/>
  <c r="K1491" i="2"/>
  <c r="Q1490" i="2"/>
  <c r="P1490" i="2"/>
  <c r="O1490" i="2"/>
  <c r="N1490" i="2"/>
  <c r="M1490" i="2"/>
  <c r="L1490" i="2"/>
  <c r="K1490" i="2"/>
  <c r="Q1489" i="2"/>
  <c r="P1489" i="2"/>
  <c r="O1489" i="2"/>
  <c r="N1489" i="2"/>
  <c r="M1489" i="2"/>
  <c r="L1489" i="2"/>
  <c r="K1489" i="2"/>
  <c r="Q1488" i="2"/>
  <c r="P1488" i="2"/>
  <c r="O1488" i="2"/>
  <c r="N1488" i="2"/>
  <c r="M1488" i="2"/>
  <c r="L1488" i="2"/>
  <c r="K1488" i="2"/>
  <c r="Q1487" i="2"/>
  <c r="P1487" i="2"/>
  <c r="O1487" i="2"/>
  <c r="N1487" i="2"/>
  <c r="M1487" i="2"/>
  <c r="L1487" i="2"/>
  <c r="K1487" i="2"/>
  <c r="Q1486" i="2"/>
  <c r="P1486" i="2"/>
  <c r="O1486" i="2"/>
  <c r="N1486" i="2"/>
  <c r="M1486" i="2"/>
  <c r="L1486" i="2"/>
  <c r="K1486" i="2"/>
  <c r="Q1485" i="2"/>
  <c r="P1485" i="2"/>
  <c r="O1485" i="2"/>
  <c r="N1485" i="2"/>
  <c r="M1485" i="2"/>
  <c r="L1485" i="2"/>
  <c r="K1485" i="2"/>
  <c r="Q1484" i="2"/>
  <c r="P1484" i="2"/>
  <c r="O1484" i="2"/>
  <c r="N1484" i="2"/>
  <c r="M1484" i="2"/>
  <c r="L1484" i="2"/>
  <c r="K1484" i="2"/>
  <c r="Q1483" i="2"/>
  <c r="P1483" i="2"/>
  <c r="O1483" i="2"/>
  <c r="N1483" i="2"/>
  <c r="M1483" i="2"/>
  <c r="L1483" i="2"/>
  <c r="K1483" i="2"/>
  <c r="Q1482" i="2"/>
  <c r="P1482" i="2"/>
  <c r="O1482" i="2"/>
  <c r="N1482" i="2"/>
  <c r="M1482" i="2"/>
  <c r="L1482" i="2"/>
  <c r="K1482" i="2"/>
  <c r="Q1481" i="2"/>
  <c r="P1481" i="2"/>
  <c r="O1481" i="2"/>
  <c r="N1481" i="2"/>
  <c r="M1481" i="2"/>
  <c r="L1481" i="2"/>
  <c r="K1481" i="2"/>
  <c r="Q1480" i="2"/>
  <c r="P1480" i="2"/>
  <c r="O1480" i="2"/>
  <c r="N1480" i="2"/>
  <c r="M1480" i="2"/>
  <c r="L1480" i="2"/>
  <c r="K1480" i="2"/>
  <c r="Q1479" i="2"/>
  <c r="P1479" i="2"/>
  <c r="O1479" i="2"/>
  <c r="N1479" i="2"/>
  <c r="M1479" i="2"/>
  <c r="L1479" i="2"/>
  <c r="K1479" i="2"/>
  <c r="Q1478" i="2"/>
  <c r="P1478" i="2"/>
  <c r="O1478" i="2"/>
  <c r="N1478" i="2"/>
  <c r="M1478" i="2"/>
  <c r="L1478" i="2"/>
  <c r="K1478" i="2"/>
  <c r="Q1477" i="2"/>
  <c r="P1477" i="2"/>
  <c r="O1477" i="2"/>
  <c r="N1477" i="2"/>
  <c r="M1477" i="2"/>
  <c r="L1477" i="2"/>
  <c r="K1477" i="2"/>
  <c r="Q1476" i="2"/>
  <c r="P1476" i="2"/>
  <c r="O1476" i="2"/>
  <c r="N1476" i="2"/>
  <c r="M1476" i="2"/>
  <c r="L1476" i="2"/>
  <c r="K1476" i="2"/>
  <c r="Q1475" i="2"/>
  <c r="P1475" i="2"/>
  <c r="O1475" i="2"/>
  <c r="N1475" i="2"/>
  <c r="M1475" i="2"/>
  <c r="L1475" i="2"/>
  <c r="K1475" i="2"/>
  <c r="Q1474" i="2"/>
  <c r="P1474" i="2"/>
  <c r="O1474" i="2"/>
  <c r="N1474" i="2"/>
  <c r="M1474" i="2"/>
  <c r="L1474" i="2"/>
  <c r="K1474" i="2"/>
  <c r="Q1473" i="2"/>
  <c r="P1473" i="2"/>
  <c r="O1473" i="2"/>
  <c r="N1473" i="2"/>
  <c r="M1473" i="2"/>
  <c r="L1473" i="2"/>
  <c r="K1473" i="2"/>
  <c r="Q1472" i="2"/>
  <c r="P1472" i="2"/>
  <c r="O1472" i="2"/>
  <c r="N1472" i="2"/>
  <c r="M1472" i="2"/>
  <c r="L1472" i="2"/>
  <c r="K1472" i="2"/>
  <c r="Q1471" i="2"/>
  <c r="P1471" i="2"/>
  <c r="O1471" i="2"/>
  <c r="N1471" i="2"/>
  <c r="M1471" i="2"/>
  <c r="L1471" i="2"/>
  <c r="K1471" i="2"/>
  <c r="Q1470" i="2"/>
  <c r="P1470" i="2"/>
  <c r="O1470" i="2"/>
  <c r="N1470" i="2"/>
  <c r="M1470" i="2"/>
  <c r="L1470" i="2"/>
  <c r="K1470" i="2"/>
  <c r="Q1469" i="2"/>
  <c r="P1469" i="2"/>
  <c r="O1469" i="2"/>
  <c r="N1469" i="2"/>
  <c r="M1469" i="2"/>
  <c r="L1469" i="2"/>
  <c r="K1469" i="2"/>
  <c r="Q1468" i="2"/>
  <c r="P1468" i="2"/>
  <c r="O1468" i="2"/>
  <c r="N1468" i="2"/>
  <c r="M1468" i="2"/>
  <c r="L1468" i="2"/>
  <c r="K1468" i="2"/>
  <c r="Q1467" i="2"/>
  <c r="P1467" i="2"/>
  <c r="O1467" i="2"/>
  <c r="N1467" i="2"/>
  <c r="M1467" i="2"/>
  <c r="L1467" i="2"/>
  <c r="K1467" i="2"/>
  <c r="Q1466" i="2"/>
  <c r="P1466" i="2"/>
  <c r="O1466" i="2"/>
  <c r="N1466" i="2"/>
  <c r="M1466" i="2"/>
  <c r="L1466" i="2"/>
  <c r="K1466" i="2"/>
  <c r="Q1465" i="2"/>
  <c r="P1465" i="2"/>
  <c r="O1465" i="2"/>
  <c r="N1465" i="2"/>
  <c r="M1465" i="2"/>
  <c r="L1465" i="2"/>
  <c r="K1465" i="2"/>
  <c r="Q1464" i="2"/>
  <c r="P1464" i="2"/>
  <c r="O1464" i="2"/>
  <c r="N1464" i="2"/>
  <c r="M1464" i="2"/>
  <c r="L1464" i="2"/>
  <c r="K1464" i="2"/>
  <c r="Q1463" i="2"/>
  <c r="P1463" i="2"/>
  <c r="O1463" i="2"/>
  <c r="N1463" i="2"/>
  <c r="M1463" i="2"/>
  <c r="L1463" i="2"/>
  <c r="K1463" i="2"/>
  <c r="Q1462" i="2"/>
  <c r="P1462" i="2"/>
  <c r="O1462" i="2"/>
  <c r="N1462" i="2"/>
  <c r="M1462" i="2"/>
  <c r="L1462" i="2"/>
  <c r="K1462" i="2"/>
  <c r="Q1461" i="2"/>
  <c r="P1461" i="2"/>
  <c r="O1461" i="2"/>
  <c r="N1461" i="2"/>
  <c r="M1461" i="2"/>
  <c r="L1461" i="2"/>
  <c r="K1461" i="2"/>
  <c r="Q1460" i="2"/>
  <c r="P1460" i="2"/>
  <c r="O1460" i="2"/>
  <c r="N1460" i="2"/>
  <c r="M1460" i="2"/>
  <c r="L1460" i="2"/>
  <c r="K1460" i="2"/>
  <c r="Q1459" i="2"/>
  <c r="P1459" i="2"/>
  <c r="O1459" i="2"/>
  <c r="N1459" i="2"/>
  <c r="M1459" i="2"/>
  <c r="L1459" i="2"/>
  <c r="K1459" i="2"/>
  <c r="Q1458" i="2"/>
  <c r="P1458" i="2"/>
  <c r="O1458" i="2"/>
  <c r="N1458" i="2"/>
  <c r="M1458" i="2"/>
  <c r="L1458" i="2"/>
  <c r="K1458" i="2"/>
  <c r="Q1457" i="2"/>
  <c r="P1457" i="2"/>
  <c r="O1457" i="2"/>
  <c r="N1457" i="2"/>
  <c r="M1457" i="2"/>
  <c r="L1457" i="2"/>
  <c r="K1457" i="2"/>
  <c r="Q1456" i="2"/>
  <c r="P1456" i="2"/>
  <c r="O1456" i="2"/>
  <c r="N1456" i="2"/>
  <c r="M1456" i="2"/>
  <c r="L1456" i="2"/>
  <c r="K1456" i="2"/>
  <c r="Q1455" i="2"/>
  <c r="P1455" i="2"/>
  <c r="O1455" i="2"/>
  <c r="N1455" i="2"/>
  <c r="M1455" i="2"/>
  <c r="L1455" i="2"/>
  <c r="K1455" i="2"/>
  <c r="Q1454" i="2"/>
  <c r="P1454" i="2"/>
  <c r="O1454" i="2"/>
  <c r="N1454" i="2"/>
  <c r="M1454" i="2"/>
  <c r="L1454" i="2"/>
  <c r="K1454" i="2"/>
  <c r="Q1453" i="2"/>
  <c r="P1453" i="2"/>
  <c r="O1453" i="2"/>
  <c r="N1453" i="2"/>
  <c r="M1453" i="2"/>
  <c r="L1453" i="2"/>
  <c r="K1453" i="2"/>
  <c r="Q1452" i="2"/>
  <c r="P1452" i="2"/>
  <c r="O1452" i="2"/>
  <c r="N1452" i="2"/>
  <c r="M1452" i="2"/>
  <c r="L1452" i="2"/>
  <c r="K1452" i="2"/>
  <c r="Q1451" i="2"/>
  <c r="P1451" i="2"/>
  <c r="O1451" i="2"/>
  <c r="N1451" i="2"/>
  <c r="M1451" i="2"/>
  <c r="L1451" i="2"/>
  <c r="K1451" i="2"/>
  <c r="Q1450" i="2"/>
  <c r="P1450" i="2"/>
  <c r="O1450" i="2"/>
  <c r="N1450" i="2"/>
  <c r="M1450" i="2"/>
  <c r="L1450" i="2"/>
  <c r="K1450" i="2"/>
  <c r="Q1449" i="2"/>
  <c r="P1449" i="2"/>
  <c r="O1449" i="2"/>
  <c r="N1449" i="2"/>
  <c r="M1449" i="2"/>
  <c r="L1449" i="2"/>
  <c r="K1449" i="2"/>
  <c r="Q1448" i="2"/>
  <c r="P1448" i="2"/>
  <c r="O1448" i="2"/>
  <c r="N1448" i="2"/>
  <c r="M1448" i="2"/>
  <c r="L1448" i="2"/>
  <c r="K1448" i="2"/>
  <c r="Q1447" i="2"/>
  <c r="P1447" i="2"/>
  <c r="O1447" i="2"/>
  <c r="N1447" i="2"/>
  <c r="M1447" i="2"/>
  <c r="L1447" i="2"/>
  <c r="K1447" i="2"/>
  <c r="Q1446" i="2"/>
  <c r="P1446" i="2"/>
  <c r="O1446" i="2"/>
  <c r="N1446" i="2"/>
  <c r="M1446" i="2"/>
  <c r="L1446" i="2"/>
  <c r="K1446" i="2"/>
  <c r="Q1445" i="2"/>
  <c r="P1445" i="2"/>
  <c r="O1445" i="2"/>
  <c r="N1445" i="2"/>
  <c r="M1445" i="2"/>
  <c r="L1445" i="2"/>
  <c r="K1445" i="2"/>
  <c r="Q1444" i="2"/>
  <c r="P1444" i="2"/>
  <c r="O1444" i="2"/>
  <c r="N1444" i="2"/>
  <c r="M1444" i="2"/>
  <c r="L1444" i="2"/>
  <c r="K1444" i="2"/>
  <c r="Q1443" i="2"/>
  <c r="P1443" i="2"/>
  <c r="O1443" i="2"/>
  <c r="N1443" i="2"/>
  <c r="M1443" i="2"/>
  <c r="L1443" i="2"/>
  <c r="K1443" i="2"/>
  <c r="Q1442" i="2"/>
  <c r="P1442" i="2"/>
  <c r="O1442" i="2"/>
  <c r="N1442" i="2"/>
  <c r="M1442" i="2"/>
  <c r="L1442" i="2"/>
  <c r="K1442" i="2"/>
  <c r="Q1441" i="2"/>
  <c r="P1441" i="2"/>
  <c r="O1441" i="2"/>
  <c r="N1441" i="2"/>
  <c r="M1441" i="2"/>
  <c r="L1441" i="2"/>
  <c r="K1441" i="2"/>
  <c r="Q1440" i="2"/>
  <c r="P1440" i="2"/>
  <c r="O1440" i="2"/>
  <c r="N1440" i="2"/>
  <c r="M1440" i="2"/>
  <c r="L1440" i="2"/>
  <c r="K1440" i="2"/>
  <c r="Q1439" i="2"/>
  <c r="P1439" i="2"/>
  <c r="O1439" i="2"/>
  <c r="N1439" i="2"/>
  <c r="M1439" i="2"/>
  <c r="L1439" i="2"/>
  <c r="K1439" i="2"/>
  <c r="Q1438" i="2"/>
  <c r="P1438" i="2"/>
  <c r="O1438" i="2"/>
  <c r="N1438" i="2"/>
  <c r="M1438" i="2"/>
  <c r="L1438" i="2"/>
  <c r="K1438" i="2"/>
  <c r="Q1437" i="2"/>
  <c r="P1437" i="2"/>
  <c r="O1437" i="2"/>
  <c r="N1437" i="2"/>
  <c r="M1437" i="2"/>
  <c r="L1437" i="2"/>
  <c r="K1437" i="2"/>
  <c r="Q1436" i="2"/>
  <c r="P1436" i="2"/>
  <c r="O1436" i="2"/>
  <c r="N1436" i="2"/>
  <c r="M1436" i="2"/>
  <c r="L1436" i="2"/>
  <c r="K1436" i="2"/>
  <c r="Q1435" i="2"/>
  <c r="P1435" i="2"/>
  <c r="O1435" i="2"/>
  <c r="N1435" i="2"/>
  <c r="M1435" i="2"/>
  <c r="L1435" i="2"/>
  <c r="K1435" i="2"/>
  <c r="Q1434" i="2"/>
  <c r="P1434" i="2"/>
  <c r="O1434" i="2"/>
  <c r="N1434" i="2"/>
  <c r="M1434" i="2"/>
  <c r="L1434" i="2"/>
  <c r="K1434" i="2"/>
  <c r="Q1433" i="2"/>
  <c r="P1433" i="2"/>
  <c r="O1433" i="2"/>
  <c r="N1433" i="2"/>
  <c r="M1433" i="2"/>
  <c r="L1433" i="2"/>
  <c r="K1433" i="2"/>
  <c r="Q1432" i="2"/>
  <c r="P1432" i="2"/>
  <c r="O1432" i="2"/>
  <c r="N1432" i="2"/>
  <c r="M1432" i="2"/>
  <c r="L1432" i="2"/>
  <c r="K1432" i="2"/>
  <c r="Q1431" i="2"/>
  <c r="P1431" i="2"/>
  <c r="O1431" i="2"/>
  <c r="N1431" i="2"/>
  <c r="M1431" i="2"/>
  <c r="L1431" i="2"/>
  <c r="K1431" i="2"/>
  <c r="Q1430" i="2"/>
  <c r="P1430" i="2"/>
  <c r="O1430" i="2"/>
  <c r="N1430" i="2"/>
  <c r="M1430" i="2"/>
  <c r="L1430" i="2"/>
  <c r="K1430" i="2"/>
  <c r="Q1429" i="2"/>
  <c r="P1429" i="2"/>
  <c r="O1429" i="2"/>
  <c r="N1429" i="2"/>
  <c r="M1429" i="2"/>
  <c r="L1429" i="2"/>
  <c r="K1429" i="2"/>
  <c r="Q1428" i="2"/>
  <c r="P1428" i="2"/>
  <c r="O1428" i="2"/>
  <c r="N1428" i="2"/>
  <c r="M1428" i="2"/>
  <c r="L1428" i="2"/>
  <c r="K1428" i="2"/>
  <c r="Q1427" i="2"/>
  <c r="P1427" i="2"/>
  <c r="O1427" i="2"/>
  <c r="N1427" i="2"/>
  <c r="M1427" i="2"/>
  <c r="L1427" i="2"/>
  <c r="K1427" i="2"/>
  <c r="Q1426" i="2"/>
  <c r="P1426" i="2"/>
  <c r="O1426" i="2"/>
  <c r="N1426" i="2"/>
  <c r="M1426" i="2"/>
  <c r="L1426" i="2"/>
  <c r="K1426" i="2"/>
  <c r="Q1425" i="2"/>
  <c r="P1425" i="2"/>
  <c r="O1425" i="2"/>
  <c r="N1425" i="2"/>
  <c r="M1425" i="2"/>
  <c r="L1425" i="2"/>
  <c r="K1425" i="2"/>
  <c r="Q1424" i="2"/>
  <c r="P1424" i="2"/>
  <c r="O1424" i="2"/>
  <c r="N1424" i="2"/>
  <c r="M1424" i="2"/>
  <c r="L1424" i="2"/>
  <c r="K1424" i="2"/>
  <c r="Q1423" i="2"/>
  <c r="P1423" i="2"/>
  <c r="O1423" i="2"/>
  <c r="N1423" i="2"/>
  <c r="M1423" i="2"/>
  <c r="L1423" i="2"/>
  <c r="K1423" i="2"/>
  <c r="Q1422" i="2"/>
  <c r="P1422" i="2"/>
  <c r="O1422" i="2"/>
  <c r="N1422" i="2"/>
  <c r="M1422" i="2"/>
  <c r="L1422" i="2"/>
  <c r="K1422" i="2"/>
  <c r="Q1421" i="2"/>
  <c r="P1421" i="2"/>
  <c r="O1421" i="2"/>
  <c r="N1421" i="2"/>
  <c r="M1421" i="2"/>
  <c r="L1421" i="2"/>
  <c r="K1421" i="2"/>
  <c r="Q1420" i="2"/>
  <c r="P1420" i="2"/>
  <c r="O1420" i="2"/>
  <c r="N1420" i="2"/>
  <c r="M1420" i="2"/>
  <c r="L1420" i="2"/>
  <c r="K1420" i="2"/>
  <c r="Q1419" i="2"/>
  <c r="P1419" i="2"/>
  <c r="O1419" i="2"/>
  <c r="N1419" i="2"/>
  <c r="M1419" i="2"/>
  <c r="L1419" i="2"/>
  <c r="K1419" i="2"/>
  <c r="Q1418" i="2"/>
  <c r="P1418" i="2"/>
  <c r="O1418" i="2"/>
  <c r="N1418" i="2"/>
  <c r="M1418" i="2"/>
  <c r="L1418" i="2"/>
  <c r="K1418" i="2"/>
  <c r="Q1417" i="2"/>
  <c r="P1417" i="2"/>
  <c r="O1417" i="2"/>
  <c r="N1417" i="2"/>
  <c r="M1417" i="2"/>
  <c r="L1417" i="2"/>
  <c r="K1417" i="2"/>
  <c r="Q1416" i="2"/>
  <c r="P1416" i="2"/>
  <c r="O1416" i="2"/>
  <c r="N1416" i="2"/>
  <c r="M1416" i="2"/>
  <c r="L1416" i="2"/>
  <c r="K1416" i="2"/>
  <c r="Q1415" i="2"/>
  <c r="P1415" i="2"/>
  <c r="O1415" i="2"/>
  <c r="N1415" i="2"/>
  <c r="M1415" i="2"/>
  <c r="L1415" i="2"/>
  <c r="K1415" i="2"/>
  <c r="Q1414" i="2"/>
  <c r="P1414" i="2"/>
  <c r="O1414" i="2"/>
  <c r="N1414" i="2"/>
  <c r="M1414" i="2"/>
  <c r="L1414" i="2"/>
  <c r="K1414" i="2"/>
  <c r="Q1413" i="2"/>
  <c r="P1413" i="2"/>
  <c r="O1413" i="2"/>
  <c r="N1413" i="2"/>
  <c r="M1413" i="2"/>
  <c r="L1413" i="2"/>
  <c r="K1413" i="2"/>
  <c r="Q1412" i="2"/>
  <c r="P1412" i="2"/>
  <c r="O1412" i="2"/>
  <c r="N1412" i="2"/>
  <c r="M1412" i="2"/>
  <c r="L1412" i="2"/>
  <c r="K1412" i="2"/>
  <c r="Q1411" i="2"/>
  <c r="P1411" i="2"/>
  <c r="O1411" i="2"/>
  <c r="N1411" i="2"/>
  <c r="M1411" i="2"/>
  <c r="L1411" i="2"/>
  <c r="K1411" i="2"/>
  <c r="Q1410" i="2"/>
  <c r="P1410" i="2"/>
  <c r="O1410" i="2"/>
  <c r="N1410" i="2"/>
  <c r="M1410" i="2"/>
  <c r="L1410" i="2"/>
  <c r="K1410" i="2"/>
  <c r="Q1409" i="2"/>
  <c r="P1409" i="2"/>
  <c r="O1409" i="2"/>
  <c r="N1409" i="2"/>
  <c r="M1409" i="2"/>
  <c r="L1409" i="2"/>
  <c r="K1409" i="2"/>
  <c r="Q1408" i="2"/>
  <c r="P1408" i="2"/>
  <c r="O1408" i="2"/>
  <c r="N1408" i="2"/>
  <c r="M1408" i="2"/>
  <c r="L1408" i="2"/>
  <c r="K1408" i="2"/>
  <c r="Q1407" i="2"/>
  <c r="P1407" i="2"/>
  <c r="O1407" i="2"/>
  <c r="N1407" i="2"/>
  <c r="M1407" i="2"/>
  <c r="L1407" i="2"/>
  <c r="K1407" i="2"/>
  <c r="Q1406" i="2"/>
  <c r="P1406" i="2"/>
  <c r="O1406" i="2"/>
  <c r="N1406" i="2"/>
  <c r="M1406" i="2"/>
  <c r="L1406" i="2"/>
  <c r="K1406" i="2"/>
  <c r="Q1405" i="2"/>
  <c r="P1405" i="2"/>
  <c r="O1405" i="2"/>
  <c r="N1405" i="2"/>
  <c r="M1405" i="2"/>
  <c r="L1405" i="2"/>
  <c r="K1405" i="2"/>
  <c r="Q1404" i="2"/>
  <c r="P1404" i="2"/>
  <c r="O1404" i="2"/>
  <c r="N1404" i="2"/>
  <c r="M1404" i="2"/>
  <c r="L1404" i="2"/>
  <c r="K1404" i="2"/>
  <c r="Q1403" i="2"/>
  <c r="P1403" i="2"/>
  <c r="O1403" i="2"/>
  <c r="N1403" i="2"/>
  <c r="M1403" i="2"/>
  <c r="L1403" i="2"/>
  <c r="K1403" i="2"/>
  <c r="Q1402" i="2"/>
  <c r="P1402" i="2"/>
  <c r="O1402" i="2"/>
  <c r="N1402" i="2"/>
  <c r="M1402" i="2"/>
  <c r="L1402" i="2"/>
  <c r="K1402" i="2"/>
  <c r="Q1401" i="2"/>
  <c r="P1401" i="2"/>
  <c r="O1401" i="2"/>
  <c r="N1401" i="2"/>
  <c r="M1401" i="2"/>
  <c r="L1401" i="2"/>
  <c r="K1401" i="2"/>
  <c r="Q1400" i="2"/>
  <c r="P1400" i="2"/>
  <c r="O1400" i="2"/>
  <c r="N1400" i="2"/>
  <c r="M1400" i="2"/>
  <c r="L1400" i="2"/>
  <c r="K1400" i="2"/>
  <c r="Q1399" i="2"/>
  <c r="P1399" i="2"/>
  <c r="O1399" i="2"/>
  <c r="N1399" i="2"/>
  <c r="M1399" i="2"/>
  <c r="L1399" i="2"/>
  <c r="K1399" i="2"/>
  <c r="Q1398" i="2"/>
  <c r="P1398" i="2"/>
  <c r="O1398" i="2"/>
  <c r="N1398" i="2"/>
  <c r="M1398" i="2"/>
  <c r="L1398" i="2"/>
  <c r="K1398" i="2"/>
  <c r="Q1397" i="2"/>
  <c r="P1397" i="2"/>
  <c r="O1397" i="2"/>
  <c r="N1397" i="2"/>
  <c r="M1397" i="2"/>
  <c r="L1397" i="2"/>
  <c r="K1397" i="2"/>
  <c r="Q1396" i="2"/>
  <c r="P1396" i="2"/>
  <c r="O1396" i="2"/>
  <c r="N1396" i="2"/>
  <c r="M1396" i="2"/>
  <c r="L1396" i="2"/>
  <c r="K1396" i="2"/>
  <c r="Q1395" i="2"/>
  <c r="P1395" i="2"/>
  <c r="O1395" i="2"/>
  <c r="N1395" i="2"/>
  <c r="M1395" i="2"/>
  <c r="L1395" i="2"/>
  <c r="K1395" i="2"/>
  <c r="Q1394" i="2"/>
  <c r="P1394" i="2"/>
  <c r="O1394" i="2"/>
  <c r="N1394" i="2"/>
  <c r="M1394" i="2"/>
  <c r="L1394" i="2"/>
  <c r="K1394" i="2"/>
  <c r="Q1393" i="2"/>
  <c r="P1393" i="2"/>
  <c r="O1393" i="2"/>
  <c r="N1393" i="2"/>
  <c r="M1393" i="2"/>
  <c r="L1393" i="2"/>
  <c r="K1393" i="2"/>
  <c r="Q1392" i="2"/>
  <c r="P1392" i="2"/>
  <c r="O1392" i="2"/>
  <c r="N1392" i="2"/>
  <c r="M1392" i="2"/>
  <c r="L1392" i="2"/>
  <c r="K1392" i="2"/>
  <c r="Q1391" i="2"/>
  <c r="P1391" i="2"/>
  <c r="O1391" i="2"/>
  <c r="N1391" i="2"/>
  <c r="M1391" i="2"/>
  <c r="L1391" i="2"/>
  <c r="K1391" i="2"/>
  <c r="Q1390" i="2"/>
  <c r="P1390" i="2"/>
  <c r="O1390" i="2"/>
  <c r="N1390" i="2"/>
  <c r="M1390" i="2"/>
  <c r="L1390" i="2"/>
  <c r="K1390" i="2"/>
  <c r="Q1389" i="2"/>
  <c r="P1389" i="2"/>
  <c r="O1389" i="2"/>
  <c r="N1389" i="2"/>
  <c r="M1389" i="2"/>
  <c r="L1389" i="2"/>
  <c r="K1389" i="2"/>
  <c r="Q1388" i="2"/>
  <c r="P1388" i="2"/>
  <c r="O1388" i="2"/>
  <c r="N1388" i="2"/>
  <c r="M1388" i="2"/>
  <c r="L1388" i="2"/>
  <c r="K1388" i="2"/>
  <c r="Q1387" i="2"/>
  <c r="P1387" i="2"/>
  <c r="O1387" i="2"/>
  <c r="N1387" i="2"/>
  <c r="M1387" i="2"/>
  <c r="L1387" i="2"/>
  <c r="K1387" i="2"/>
  <c r="Q1386" i="2"/>
  <c r="P1386" i="2"/>
  <c r="O1386" i="2"/>
  <c r="N1386" i="2"/>
  <c r="M1386" i="2"/>
  <c r="L1386" i="2"/>
  <c r="K1386" i="2"/>
  <c r="Q1385" i="2"/>
  <c r="P1385" i="2"/>
  <c r="O1385" i="2"/>
  <c r="N1385" i="2"/>
  <c r="M1385" i="2"/>
  <c r="L1385" i="2"/>
  <c r="K1385" i="2"/>
  <c r="Q1384" i="2"/>
  <c r="P1384" i="2"/>
  <c r="O1384" i="2"/>
  <c r="N1384" i="2"/>
  <c r="M1384" i="2"/>
  <c r="L1384" i="2"/>
  <c r="K1384" i="2"/>
  <c r="Q1383" i="2"/>
  <c r="P1383" i="2"/>
  <c r="O1383" i="2"/>
  <c r="N1383" i="2"/>
  <c r="M1383" i="2"/>
  <c r="L1383" i="2"/>
  <c r="K1383" i="2"/>
  <c r="Q1382" i="2"/>
  <c r="P1382" i="2"/>
  <c r="O1382" i="2"/>
  <c r="N1382" i="2"/>
  <c r="M1382" i="2"/>
  <c r="L1382" i="2"/>
  <c r="K1382" i="2"/>
  <c r="Q1381" i="2"/>
  <c r="P1381" i="2"/>
  <c r="O1381" i="2"/>
  <c r="N1381" i="2"/>
  <c r="M1381" i="2"/>
  <c r="L1381" i="2"/>
  <c r="K1381" i="2"/>
  <c r="Q1380" i="2"/>
  <c r="P1380" i="2"/>
  <c r="O1380" i="2"/>
  <c r="N1380" i="2"/>
  <c r="M1380" i="2"/>
  <c r="L1380" i="2"/>
  <c r="K1380" i="2"/>
  <c r="Q1379" i="2"/>
  <c r="P1379" i="2"/>
  <c r="O1379" i="2"/>
  <c r="N1379" i="2"/>
  <c r="M1379" i="2"/>
  <c r="L1379" i="2"/>
  <c r="K1379" i="2"/>
  <c r="Q1378" i="2"/>
  <c r="P1378" i="2"/>
  <c r="O1378" i="2"/>
  <c r="N1378" i="2"/>
  <c r="M1378" i="2"/>
  <c r="L1378" i="2"/>
  <c r="K1378" i="2"/>
  <c r="Q1377" i="2"/>
  <c r="P1377" i="2"/>
  <c r="O1377" i="2"/>
  <c r="N1377" i="2"/>
  <c r="M1377" i="2"/>
  <c r="L1377" i="2"/>
  <c r="K1377" i="2"/>
  <c r="Q1376" i="2"/>
  <c r="P1376" i="2"/>
  <c r="O1376" i="2"/>
  <c r="N1376" i="2"/>
  <c r="M1376" i="2"/>
  <c r="L1376" i="2"/>
  <c r="K1376" i="2"/>
  <c r="S1375" i="2"/>
  <c r="Q1375" i="2"/>
  <c r="P1375" i="2"/>
  <c r="O1375" i="2"/>
  <c r="N1375" i="2"/>
  <c r="M1375" i="2"/>
  <c r="L1375" i="2"/>
  <c r="K1375" i="2"/>
  <c r="Q1373" i="2"/>
  <c r="P1373" i="2"/>
  <c r="O1373" i="2"/>
  <c r="N1373" i="2"/>
  <c r="M1373" i="2"/>
  <c r="L1373" i="2"/>
  <c r="K1373" i="2"/>
  <c r="S55" i="2"/>
  <c r="S67" i="2"/>
  <c r="T67" i="2"/>
  <c r="K55" i="2"/>
  <c r="K54" i="2"/>
  <c r="S61" i="2"/>
  <c r="T61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I135" i="2"/>
  <c r="Q55" i="2"/>
  <c r="Q54" i="2"/>
  <c r="P55" i="2"/>
  <c r="P54" i="2"/>
  <c r="O55" i="2"/>
  <c r="O54" i="2"/>
  <c r="N55" i="2"/>
  <c r="N54" i="2"/>
  <c r="M55" i="2"/>
  <c r="M54" i="2"/>
  <c r="L55" i="2"/>
  <c r="L54" i="2"/>
  <c r="S79" i="2"/>
  <c r="S73" i="2"/>
  <c r="Q39" i="1"/>
  <c r="P39" i="1"/>
  <c r="O39" i="1"/>
  <c r="N39" i="1"/>
  <c r="M39" i="1"/>
  <c r="L39" i="1"/>
  <c r="K39" i="1"/>
  <c r="Q38" i="1"/>
  <c r="P38" i="1"/>
  <c r="O38" i="1"/>
  <c r="N38" i="1"/>
  <c r="M38" i="1"/>
  <c r="L38" i="1"/>
  <c r="K38" i="1"/>
  <c r="Q37" i="1"/>
  <c r="P37" i="1"/>
  <c r="O37" i="1"/>
  <c r="N37" i="1"/>
  <c r="M37" i="1"/>
  <c r="L37" i="1"/>
  <c r="K37" i="1"/>
  <c r="Q36" i="1"/>
  <c r="P36" i="1"/>
  <c r="O36" i="1"/>
  <c r="N36" i="1"/>
  <c r="M36" i="1"/>
  <c r="L36" i="1"/>
  <c r="K36" i="1"/>
  <c r="Q35" i="1"/>
  <c r="P35" i="1"/>
  <c r="O35" i="1"/>
  <c r="N35" i="1"/>
  <c r="M35" i="1"/>
  <c r="L35" i="1"/>
  <c r="K35" i="1"/>
  <c r="Q34" i="1"/>
  <c r="P34" i="1"/>
  <c r="O34" i="1"/>
  <c r="N34" i="1"/>
  <c r="M34" i="1"/>
  <c r="L34" i="1"/>
  <c r="K34" i="1"/>
  <c r="Q33" i="1"/>
  <c r="P33" i="1"/>
  <c r="O33" i="1"/>
  <c r="N33" i="1"/>
  <c r="M33" i="1"/>
  <c r="L33" i="1"/>
  <c r="K33" i="1"/>
  <c r="Q32" i="1"/>
  <c r="P32" i="1"/>
  <c r="O32" i="1"/>
  <c r="N32" i="1"/>
  <c r="M32" i="1"/>
  <c r="L32" i="1"/>
  <c r="K32" i="1"/>
  <c r="Q31" i="1"/>
  <c r="P31" i="1"/>
  <c r="O31" i="1"/>
  <c r="N31" i="1"/>
  <c r="M31" i="1"/>
  <c r="L31" i="1"/>
  <c r="K31" i="1"/>
  <c r="Q30" i="1"/>
  <c r="P30" i="1"/>
  <c r="O30" i="1"/>
  <c r="N30" i="1"/>
  <c r="M30" i="1"/>
  <c r="L30" i="1"/>
  <c r="K30" i="1"/>
  <c r="Q29" i="1"/>
  <c r="P29" i="1"/>
  <c r="O29" i="1"/>
  <c r="N29" i="1"/>
  <c r="M29" i="1"/>
  <c r="L29" i="1"/>
  <c r="K29" i="1"/>
  <c r="Q28" i="1"/>
  <c r="P28" i="1"/>
  <c r="O28" i="1"/>
  <c r="N28" i="1"/>
  <c r="M28" i="1"/>
  <c r="L28" i="1"/>
  <c r="K28" i="1"/>
  <c r="Q27" i="1"/>
  <c r="P27" i="1"/>
  <c r="O27" i="1"/>
  <c r="N27" i="1"/>
  <c r="M27" i="1"/>
  <c r="L27" i="1"/>
  <c r="K27" i="1"/>
  <c r="Q26" i="1"/>
  <c r="P26" i="1"/>
  <c r="O26" i="1"/>
  <c r="N26" i="1"/>
  <c r="M26" i="1"/>
  <c r="L26" i="1"/>
  <c r="K26" i="1"/>
  <c r="Q25" i="1"/>
  <c r="P25" i="1"/>
  <c r="O25" i="1"/>
  <c r="N25" i="1"/>
  <c r="M25" i="1"/>
  <c r="L25" i="1"/>
  <c r="K25" i="1"/>
  <c r="Q24" i="1"/>
  <c r="P24" i="1"/>
  <c r="O24" i="1"/>
  <c r="N24" i="1"/>
  <c r="M24" i="1"/>
  <c r="L24" i="1"/>
  <c r="K24" i="1"/>
  <c r="Q23" i="1"/>
  <c r="P23" i="1"/>
  <c r="O23" i="1"/>
  <c r="N23" i="1"/>
  <c r="M23" i="1"/>
  <c r="L23" i="1"/>
  <c r="K23" i="1"/>
  <c r="Q22" i="1"/>
  <c r="P22" i="1"/>
  <c r="O22" i="1"/>
  <c r="N22" i="1"/>
  <c r="M22" i="1"/>
  <c r="L22" i="1"/>
  <c r="K22" i="1"/>
  <c r="Q21" i="1"/>
  <c r="P21" i="1"/>
  <c r="O21" i="1"/>
  <c r="N21" i="1"/>
  <c r="M21" i="1"/>
  <c r="L21" i="1"/>
  <c r="K21" i="1"/>
  <c r="Q20" i="1"/>
  <c r="P20" i="1"/>
  <c r="O20" i="1"/>
  <c r="N20" i="1"/>
  <c r="M20" i="1"/>
  <c r="L20" i="1"/>
  <c r="K20" i="1"/>
  <c r="Q19" i="1"/>
  <c r="P19" i="1"/>
  <c r="O19" i="1"/>
  <c r="N19" i="1"/>
  <c r="M19" i="1"/>
  <c r="L19" i="1"/>
  <c r="K19" i="1"/>
  <c r="Q18" i="1"/>
  <c r="P18" i="1"/>
  <c r="O18" i="1"/>
  <c r="N18" i="1"/>
  <c r="M18" i="1"/>
  <c r="L18" i="1"/>
  <c r="K18" i="1"/>
  <c r="Q17" i="1"/>
  <c r="P17" i="1"/>
  <c r="O17" i="1"/>
  <c r="N17" i="1"/>
  <c r="M17" i="1"/>
  <c r="L17" i="1"/>
  <c r="K17" i="1"/>
  <c r="Q16" i="1"/>
  <c r="P16" i="1"/>
  <c r="O16" i="1"/>
  <c r="N16" i="1"/>
  <c r="M16" i="1"/>
  <c r="L16" i="1"/>
  <c r="K16" i="1"/>
  <c r="Q15" i="1"/>
  <c r="P15" i="1"/>
  <c r="O15" i="1"/>
  <c r="N15" i="1"/>
  <c r="M15" i="1"/>
  <c r="L15" i="1"/>
  <c r="K15" i="1"/>
  <c r="Q180" i="2"/>
  <c r="P180" i="2"/>
  <c r="O180" i="2"/>
  <c r="N180" i="2"/>
  <c r="M180" i="2"/>
  <c r="L180" i="2"/>
  <c r="K180" i="2"/>
  <c r="Q179" i="2"/>
  <c r="P179" i="2"/>
  <c r="O179" i="2"/>
  <c r="N179" i="2"/>
  <c r="M179" i="2"/>
  <c r="L179" i="2"/>
  <c r="K179" i="2"/>
  <c r="Q178" i="2"/>
  <c r="P178" i="2"/>
  <c r="O178" i="2"/>
  <c r="N178" i="2"/>
  <c r="M178" i="2"/>
  <c r="L178" i="2"/>
  <c r="K178" i="2"/>
  <c r="Q177" i="2"/>
  <c r="P177" i="2"/>
  <c r="O177" i="2"/>
  <c r="N177" i="2"/>
  <c r="M177" i="2"/>
  <c r="L177" i="2"/>
  <c r="K177" i="2"/>
  <c r="Q176" i="2"/>
  <c r="P176" i="2"/>
  <c r="O176" i="2"/>
  <c r="N176" i="2"/>
  <c r="M176" i="2"/>
  <c r="L176" i="2"/>
  <c r="K176" i="2"/>
  <c r="Q175" i="2"/>
  <c r="P175" i="2"/>
  <c r="O175" i="2"/>
  <c r="N175" i="2"/>
  <c r="M175" i="2"/>
  <c r="L175" i="2"/>
  <c r="K175" i="2"/>
  <c r="Q174" i="2"/>
  <c r="P174" i="2"/>
  <c r="O174" i="2"/>
  <c r="N174" i="2"/>
  <c r="M174" i="2"/>
  <c r="L174" i="2"/>
  <c r="K174" i="2"/>
  <c r="Q173" i="2"/>
  <c r="P173" i="2"/>
  <c r="O173" i="2"/>
  <c r="N173" i="2"/>
  <c r="M173" i="2"/>
  <c r="L173" i="2"/>
  <c r="K173" i="2"/>
  <c r="Q172" i="2"/>
  <c r="P172" i="2"/>
  <c r="O172" i="2"/>
  <c r="N172" i="2"/>
  <c r="M172" i="2"/>
  <c r="L172" i="2"/>
  <c r="K172" i="2"/>
  <c r="Q171" i="2"/>
  <c r="P171" i="2"/>
  <c r="O171" i="2"/>
  <c r="N171" i="2"/>
  <c r="M171" i="2"/>
  <c r="L171" i="2"/>
  <c r="K171" i="2"/>
  <c r="Q170" i="2"/>
  <c r="P170" i="2"/>
  <c r="O170" i="2"/>
  <c r="N170" i="2"/>
  <c r="M170" i="2"/>
  <c r="L170" i="2"/>
  <c r="K170" i="2"/>
  <c r="Q169" i="2"/>
  <c r="P169" i="2"/>
  <c r="O169" i="2"/>
  <c r="N169" i="2"/>
  <c r="M169" i="2"/>
  <c r="L169" i="2"/>
  <c r="K169" i="2"/>
  <c r="Q168" i="2"/>
  <c r="P168" i="2"/>
  <c r="O168" i="2"/>
  <c r="N168" i="2"/>
  <c r="M168" i="2"/>
  <c r="L168" i="2"/>
  <c r="K168" i="2"/>
  <c r="Q167" i="2"/>
  <c r="P167" i="2"/>
  <c r="O167" i="2"/>
  <c r="N167" i="2"/>
  <c r="M167" i="2"/>
  <c r="L167" i="2"/>
  <c r="K167" i="2"/>
  <c r="Q166" i="2"/>
  <c r="P166" i="2"/>
  <c r="O166" i="2"/>
  <c r="N166" i="2"/>
  <c r="M166" i="2"/>
  <c r="L166" i="2"/>
  <c r="K166" i="2"/>
  <c r="Q165" i="2"/>
  <c r="P165" i="2"/>
  <c r="O165" i="2"/>
  <c r="N165" i="2"/>
  <c r="M165" i="2"/>
  <c r="L165" i="2"/>
  <c r="K165" i="2"/>
  <c r="Q164" i="2"/>
  <c r="P164" i="2"/>
  <c r="O164" i="2"/>
  <c r="N164" i="2"/>
  <c r="M164" i="2"/>
  <c r="L164" i="2"/>
  <c r="K164" i="2"/>
  <c r="Q163" i="2"/>
  <c r="P163" i="2"/>
  <c r="O163" i="2"/>
  <c r="N163" i="2"/>
  <c r="M163" i="2"/>
  <c r="L163" i="2"/>
  <c r="K163" i="2"/>
  <c r="Q162" i="2"/>
  <c r="P162" i="2"/>
  <c r="O162" i="2"/>
  <c r="N162" i="2"/>
  <c r="M162" i="2"/>
  <c r="L162" i="2"/>
  <c r="K162" i="2"/>
  <c r="Q161" i="2"/>
  <c r="P161" i="2"/>
  <c r="O161" i="2"/>
  <c r="N161" i="2"/>
  <c r="M161" i="2"/>
  <c r="L161" i="2"/>
  <c r="K161" i="2"/>
  <c r="Q160" i="2"/>
  <c r="P160" i="2"/>
  <c r="O160" i="2"/>
  <c r="N160" i="2"/>
  <c r="M160" i="2"/>
  <c r="L160" i="2"/>
  <c r="K160" i="2"/>
  <c r="Q159" i="2"/>
  <c r="P159" i="2"/>
  <c r="O159" i="2"/>
  <c r="N159" i="2"/>
  <c r="M159" i="2"/>
  <c r="L159" i="2"/>
  <c r="K159" i="2"/>
  <c r="Q158" i="2"/>
  <c r="P158" i="2"/>
  <c r="O158" i="2"/>
  <c r="N158" i="2"/>
  <c r="M158" i="2"/>
  <c r="L158" i="2"/>
  <c r="K158" i="2"/>
  <c r="Q157" i="2"/>
  <c r="P157" i="2"/>
  <c r="O157" i="2"/>
  <c r="N157" i="2"/>
  <c r="M157" i="2"/>
  <c r="L157" i="2"/>
  <c r="K157" i="2"/>
  <c r="Q156" i="2"/>
  <c r="P156" i="2"/>
  <c r="O156" i="2"/>
  <c r="N156" i="2"/>
  <c r="M156" i="2"/>
  <c r="L156" i="2"/>
  <c r="K156" i="2"/>
  <c r="Q155" i="2"/>
  <c r="P155" i="2"/>
  <c r="O155" i="2"/>
  <c r="N155" i="2"/>
  <c r="M155" i="2"/>
  <c r="L155" i="2"/>
  <c r="K155" i="2"/>
  <c r="Q154" i="2"/>
  <c r="P154" i="2"/>
  <c r="O154" i="2"/>
  <c r="N154" i="2"/>
  <c r="M154" i="2"/>
  <c r="L154" i="2"/>
  <c r="K154" i="2"/>
  <c r="Q153" i="2"/>
  <c r="P153" i="2"/>
  <c r="O153" i="2"/>
  <c r="N153" i="2"/>
  <c r="M153" i="2"/>
  <c r="L153" i="2"/>
  <c r="K153" i="2"/>
  <c r="Q152" i="2"/>
  <c r="P152" i="2"/>
  <c r="O152" i="2"/>
  <c r="N152" i="2"/>
  <c r="M152" i="2"/>
  <c r="L152" i="2"/>
  <c r="K152" i="2"/>
  <c r="Q151" i="2"/>
  <c r="P151" i="2"/>
  <c r="O151" i="2"/>
  <c r="N151" i="2"/>
  <c r="M151" i="2"/>
  <c r="L151" i="2"/>
  <c r="K151" i="2"/>
  <c r="Q150" i="2"/>
  <c r="P150" i="2"/>
  <c r="O150" i="2"/>
  <c r="N150" i="2"/>
  <c r="M150" i="2"/>
  <c r="L150" i="2"/>
  <c r="K150" i="2"/>
  <c r="Q149" i="2"/>
  <c r="P149" i="2"/>
  <c r="O149" i="2"/>
  <c r="N149" i="2"/>
  <c r="M149" i="2"/>
  <c r="L149" i="2"/>
  <c r="K149" i="2"/>
  <c r="Q148" i="2"/>
  <c r="P148" i="2"/>
  <c r="O148" i="2"/>
  <c r="N148" i="2"/>
  <c r="M148" i="2"/>
  <c r="L148" i="2"/>
  <c r="K148" i="2"/>
  <c r="Q147" i="2"/>
  <c r="P147" i="2"/>
  <c r="O147" i="2"/>
  <c r="N147" i="2"/>
  <c r="M147" i="2"/>
  <c r="L147" i="2"/>
  <c r="K147" i="2"/>
  <c r="Q146" i="2"/>
  <c r="P146" i="2"/>
  <c r="O146" i="2"/>
  <c r="N146" i="2"/>
  <c r="M146" i="2"/>
  <c r="L146" i="2"/>
  <c r="K146" i="2"/>
  <c r="Q145" i="2"/>
  <c r="P145" i="2"/>
  <c r="O145" i="2"/>
  <c r="N145" i="2"/>
  <c r="M145" i="2"/>
  <c r="L145" i="2"/>
  <c r="K145" i="2"/>
  <c r="Q144" i="2"/>
  <c r="P144" i="2"/>
  <c r="O144" i="2"/>
  <c r="N144" i="2"/>
  <c r="M144" i="2"/>
  <c r="L144" i="2"/>
  <c r="K144" i="2"/>
  <c r="Q143" i="2"/>
  <c r="P143" i="2"/>
  <c r="O143" i="2"/>
  <c r="N143" i="2"/>
  <c r="M143" i="2"/>
  <c r="L143" i="2"/>
  <c r="K143" i="2"/>
  <c r="Q142" i="2"/>
  <c r="P142" i="2"/>
  <c r="O142" i="2"/>
  <c r="N142" i="2"/>
  <c r="M142" i="2"/>
  <c r="L142" i="2"/>
  <c r="K142" i="2"/>
  <c r="Q141" i="2"/>
  <c r="P141" i="2"/>
  <c r="O141" i="2"/>
  <c r="N141" i="2"/>
  <c r="M141" i="2"/>
  <c r="L141" i="2"/>
  <c r="K141" i="2"/>
  <c r="Q140" i="2"/>
  <c r="P140" i="2"/>
  <c r="O140" i="2"/>
  <c r="N140" i="2"/>
  <c r="M140" i="2"/>
  <c r="L140" i="2"/>
  <c r="K140" i="2"/>
  <c r="Q139" i="2"/>
  <c r="P139" i="2"/>
  <c r="O139" i="2"/>
  <c r="N139" i="2"/>
  <c r="M139" i="2"/>
  <c r="L139" i="2"/>
  <c r="K139" i="2"/>
  <c r="Q138" i="2"/>
  <c r="P138" i="2"/>
  <c r="O138" i="2"/>
  <c r="N138" i="2"/>
  <c r="M138" i="2"/>
  <c r="L138" i="2"/>
  <c r="K138" i="2"/>
  <c r="Q137" i="2"/>
  <c r="P137" i="2"/>
  <c r="O137" i="2"/>
  <c r="N137" i="2"/>
  <c r="M137" i="2"/>
  <c r="L137" i="2"/>
  <c r="K137" i="2"/>
  <c r="Q136" i="2"/>
  <c r="P136" i="2"/>
  <c r="O136" i="2"/>
  <c r="N136" i="2"/>
  <c r="M136" i="2"/>
  <c r="L136" i="2"/>
  <c r="K136" i="2"/>
  <c r="Q135" i="2"/>
  <c r="P135" i="2"/>
  <c r="O135" i="2"/>
  <c r="N135" i="2"/>
  <c r="M135" i="2"/>
  <c r="L135" i="2"/>
  <c r="K135" i="2"/>
  <c r="Q134" i="2"/>
  <c r="P134" i="2"/>
  <c r="O134" i="2"/>
  <c r="N134" i="2"/>
  <c r="M134" i="2"/>
  <c r="L134" i="2"/>
  <c r="K134" i="2"/>
  <c r="Q133" i="2"/>
  <c r="P133" i="2"/>
  <c r="O133" i="2"/>
  <c r="N133" i="2"/>
  <c r="M133" i="2"/>
  <c r="L133" i="2"/>
  <c r="K133" i="2"/>
  <c r="Q132" i="2"/>
  <c r="P132" i="2"/>
  <c r="O132" i="2"/>
  <c r="N132" i="2"/>
  <c r="M132" i="2"/>
  <c r="L132" i="2"/>
  <c r="K132" i="2"/>
  <c r="Q131" i="2"/>
  <c r="P131" i="2"/>
  <c r="O131" i="2"/>
  <c r="N131" i="2"/>
  <c r="M131" i="2"/>
  <c r="L131" i="2"/>
  <c r="K131" i="2"/>
  <c r="Q130" i="2"/>
  <c r="P130" i="2"/>
  <c r="O130" i="2"/>
  <c r="N130" i="2"/>
  <c r="M130" i="2"/>
  <c r="L130" i="2"/>
  <c r="K130" i="2"/>
  <c r="Q129" i="2"/>
  <c r="P129" i="2"/>
  <c r="O129" i="2"/>
  <c r="N129" i="2"/>
  <c r="M129" i="2"/>
  <c r="L129" i="2"/>
  <c r="K129" i="2"/>
  <c r="Q128" i="2"/>
  <c r="P128" i="2"/>
  <c r="O128" i="2"/>
  <c r="N128" i="2"/>
  <c r="M128" i="2"/>
  <c r="L128" i="2"/>
  <c r="K128" i="2"/>
  <c r="Q127" i="2"/>
  <c r="P127" i="2"/>
  <c r="O127" i="2"/>
  <c r="N127" i="2"/>
  <c r="M127" i="2"/>
  <c r="L127" i="2"/>
  <c r="K127" i="2"/>
  <c r="Q126" i="2"/>
  <c r="P126" i="2"/>
  <c r="O126" i="2"/>
  <c r="N126" i="2"/>
  <c r="M126" i="2"/>
  <c r="L126" i="2"/>
  <c r="K126" i="2"/>
  <c r="Q125" i="2"/>
  <c r="P125" i="2"/>
  <c r="O125" i="2"/>
  <c r="N125" i="2"/>
  <c r="M125" i="2"/>
  <c r="L125" i="2"/>
  <c r="K125" i="2"/>
  <c r="Q124" i="2"/>
  <c r="P124" i="2"/>
  <c r="O124" i="2"/>
  <c r="N124" i="2"/>
  <c r="M124" i="2"/>
  <c r="L124" i="2"/>
  <c r="K124" i="2"/>
  <c r="Q123" i="2"/>
  <c r="P123" i="2"/>
  <c r="O123" i="2"/>
  <c r="N123" i="2"/>
  <c r="M123" i="2"/>
  <c r="L123" i="2"/>
  <c r="K123" i="2"/>
  <c r="Q122" i="2"/>
  <c r="P122" i="2"/>
  <c r="O122" i="2"/>
  <c r="N122" i="2"/>
  <c r="M122" i="2"/>
  <c r="L122" i="2"/>
  <c r="K122" i="2"/>
  <c r="Q121" i="2"/>
  <c r="P121" i="2"/>
  <c r="O121" i="2"/>
  <c r="N121" i="2"/>
  <c r="M121" i="2"/>
  <c r="L121" i="2"/>
  <c r="K121" i="2"/>
  <c r="Q120" i="2"/>
  <c r="P120" i="2"/>
  <c r="O120" i="2"/>
  <c r="N120" i="2"/>
  <c r="M120" i="2"/>
  <c r="L120" i="2"/>
  <c r="K120" i="2"/>
  <c r="Q119" i="2"/>
  <c r="P119" i="2"/>
  <c r="O119" i="2"/>
  <c r="N119" i="2"/>
  <c r="M119" i="2"/>
  <c r="L119" i="2"/>
  <c r="K119" i="2"/>
  <c r="Q118" i="2"/>
  <c r="P118" i="2"/>
  <c r="O118" i="2"/>
  <c r="N118" i="2"/>
  <c r="M118" i="2"/>
  <c r="L118" i="2"/>
  <c r="K118" i="2"/>
  <c r="Q117" i="2"/>
  <c r="P117" i="2"/>
  <c r="O117" i="2"/>
  <c r="N117" i="2"/>
  <c r="M117" i="2"/>
  <c r="L117" i="2"/>
  <c r="K117" i="2"/>
  <c r="Q116" i="2"/>
  <c r="P116" i="2"/>
  <c r="O116" i="2"/>
  <c r="N116" i="2"/>
  <c r="M116" i="2"/>
  <c r="L116" i="2"/>
  <c r="K116" i="2"/>
  <c r="Q115" i="2"/>
  <c r="P115" i="2"/>
  <c r="O115" i="2"/>
  <c r="N115" i="2"/>
  <c r="M115" i="2"/>
  <c r="L115" i="2"/>
  <c r="K115" i="2"/>
  <c r="Q114" i="2"/>
  <c r="P114" i="2"/>
  <c r="O114" i="2"/>
  <c r="N114" i="2"/>
  <c r="M114" i="2"/>
  <c r="L114" i="2"/>
  <c r="K114" i="2"/>
  <c r="Q113" i="2"/>
  <c r="P113" i="2"/>
  <c r="O113" i="2"/>
  <c r="N113" i="2"/>
  <c r="M113" i="2"/>
  <c r="L113" i="2"/>
  <c r="K113" i="2"/>
  <c r="Q112" i="2"/>
  <c r="P112" i="2"/>
  <c r="O112" i="2"/>
  <c r="N112" i="2"/>
  <c r="M112" i="2"/>
  <c r="L112" i="2"/>
  <c r="K112" i="2"/>
  <c r="Q111" i="2"/>
  <c r="P111" i="2"/>
  <c r="O111" i="2"/>
  <c r="N111" i="2"/>
  <c r="M111" i="2"/>
  <c r="L111" i="2"/>
  <c r="K111" i="2"/>
  <c r="Q110" i="2"/>
  <c r="P110" i="2"/>
  <c r="O110" i="2"/>
  <c r="N110" i="2"/>
  <c r="M110" i="2"/>
  <c r="L110" i="2"/>
  <c r="K110" i="2"/>
  <c r="Q109" i="2"/>
  <c r="P109" i="2"/>
  <c r="O109" i="2"/>
  <c r="N109" i="2"/>
  <c r="M109" i="2"/>
  <c r="L109" i="2"/>
  <c r="K109" i="2"/>
  <c r="Q108" i="2"/>
  <c r="P108" i="2"/>
  <c r="O108" i="2"/>
  <c r="N108" i="2"/>
  <c r="M108" i="2"/>
  <c r="L108" i="2"/>
  <c r="K108" i="2"/>
  <c r="Q107" i="2"/>
  <c r="P107" i="2"/>
  <c r="O107" i="2"/>
  <c r="N107" i="2"/>
  <c r="M107" i="2"/>
  <c r="L107" i="2"/>
  <c r="K107" i="2"/>
  <c r="Q106" i="2"/>
  <c r="P106" i="2"/>
  <c r="O106" i="2"/>
  <c r="N106" i="2"/>
  <c r="M106" i="2"/>
  <c r="L106" i="2"/>
  <c r="K106" i="2"/>
  <c r="Q105" i="2"/>
  <c r="P105" i="2"/>
  <c r="O105" i="2"/>
  <c r="N105" i="2"/>
  <c r="M105" i="2"/>
  <c r="L105" i="2"/>
  <c r="K105" i="2"/>
  <c r="Q104" i="2"/>
  <c r="P104" i="2"/>
  <c r="O104" i="2"/>
  <c r="N104" i="2"/>
  <c r="M104" i="2"/>
  <c r="L104" i="2"/>
  <c r="K104" i="2"/>
  <c r="Q103" i="2"/>
  <c r="P103" i="2"/>
  <c r="O103" i="2"/>
  <c r="N103" i="2"/>
  <c r="M103" i="2"/>
  <c r="L103" i="2"/>
  <c r="K103" i="2"/>
  <c r="Q102" i="2"/>
  <c r="P102" i="2"/>
  <c r="O102" i="2"/>
  <c r="N102" i="2"/>
  <c r="M102" i="2"/>
  <c r="L102" i="2"/>
  <c r="K102" i="2"/>
  <c r="Q101" i="2"/>
  <c r="P101" i="2"/>
  <c r="O101" i="2"/>
  <c r="N101" i="2"/>
  <c r="M101" i="2"/>
  <c r="L101" i="2"/>
  <c r="K101" i="2"/>
  <c r="Q100" i="2"/>
  <c r="P100" i="2"/>
  <c r="O100" i="2"/>
  <c r="N100" i="2"/>
  <c r="M100" i="2"/>
  <c r="L100" i="2"/>
  <c r="K100" i="2"/>
  <c r="Q99" i="2"/>
  <c r="P99" i="2"/>
  <c r="O99" i="2"/>
  <c r="N99" i="2"/>
  <c r="M99" i="2"/>
  <c r="L99" i="2"/>
  <c r="K99" i="2"/>
  <c r="Q98" i="2"/>
  <c r="P98" i="2"/>
  <c r="O98" i="2"/>
  <c r="N98" i="2"/>
  <c r="M98" i="2"/>
  <c r="L98" i="2"/>
  <c r="K98" i="2"/>
  <c r="Q97" i="2"/>
  <c r="P97" i="2"/>
  <c r="O97" i="2"/>
  <c r="N97" i="2"/>
  <c r="M97" i="2"/>
  <c r="L97" i="2"/>
  <c r="K97" i="2"/>
  <c r="Q96" i="2"/>
  <c r="P96" i="2"/>
  <c r="O96" i="2"/>
  <c r="N96" i="2"/>
  <c r="M96" i="2"/>
  <c r="L96" i="2"/>
  <c r="K96" i="2"/>
  <c r="Q95" i="2"/>
  <c r="P95" i="2"/>
  <c r="O95" i="2"/>
  <c r="N95" i="2"/>
  <c r="M95" i="2"/>
  <c r="L95" i="2"/>
  <c r="K95" i="2"/>
  <c r="Q94" i="2"/>
  <c r="P94" i="2"/>
  <c r="O94" i="2"/>
  <c r="N94" i="2"/>
  <c r="M94" i="2"/>
  <c r="L94" i="2"/>
  <c r="K94" i="2"/>
  <c r="Q93" i="2"/>
  <c r="P93" i="2"/>
  <c r="O93" i="2"/>
  <c r="N93" i="2"/>
  <c r="M93" i="2"/>
  <c r="L93" i="2"/>
  <c r="K93" i="2"/>
  <c r="Q92" i="2"/>
  <c r="P92" i="2"/>
  <c r="O92" i="2"/>
  <c r="N92" i="2"/>
  <c r="M92" i="2"/>
  <c r="L92" i="2"/>
  <c r="K92" i="2"/>
  <c r="Q91" i="2"/>
  <c r="P91" i="2"/>
  <c r="O91" i="2"/>
  <c r="N91" i="2"/>
  <c r="M91" i="2"/>
  <c r="L91" i="2"/>
  <c r="K91" i="2"/>
  <c r="Q90" i="2"/>
  <c r="P90" i="2"/>
  <c r="O90" i="2"/>
  <c r="N90" i="2"/>
  <c r="M90" i="2"/>
  <c r="L90" i="2"/>
  <c r="K90" i="2"/>
  <c r="Q89" i="2"/>
  <c r="P89" i="2"/>
  <c r="O89" i="2"/>
  <c r="N89" i="2"/>
  <c r="M89" i="2"/>
  <c r="L89" i="2"/>
  <c r="K89" i="2"/>
  <c r="Q88" i="2"/>
  <c r="P88" i="2"/>
  <c r="O88" i="2"/>
  <c r="N88" i="2"/>
  <c r="M88" i="2"/>
  <c r="L88" i="2"/>
  <c r="K88" i="2"/>
  <c r="Q87" i="2"/>
  <c r="P87" i="2"/>
  <c r="O87" i="2"/>
  <c r="N87" i="2"/>
  <c r="M87" i="2"/>
  <c r="L87" i="2"/>
  <c r="K87" i="2"/>
  <c r="Q86" i="2"/>
  <c r="P86" i="2"/>
  <c r="O86" i="2"/>
  <c r="N86" i="2"/>
  <c r="M86" i="2"/>
  <c r="L86" i="2"/>
  <c r="K86" i="2"/>
  <c r="Q85" i="2"/>
  <c r="P85" i="2"/>
  <c r="O85" i="2"/>
  <c r="N85" i="2"/>
  <c r="M85" i="2"/>
  <c r="L85" i="2"/>
  <c r="K85" i="2"/>
  <c r="Q84" i="2"/>
  <c r="P84" i="2"/>
  <c r="O84" i="2"/>
  <c r="N84" i="2"/>
  <c r="M84" i="2"/>
  <c r="L84" i="2"/>
  <c r="K84" i="2"/>
  <c r="Q83" i="2"/>
  <c r="P83" i="2"/>
  <c r="O83" i="2"/>
  <c r="N83" i="2"/>
  <c r="M83" i="2"/>
  <c r="L83" i="2"/>
  <c r="K83" i="2"/>
  <c r="Q82" i="2"/>
  <c r="P82" i="2"/>
  <c r="O82" i="2"/>
  <c r="N82" i="2"/>
  <c r="M82" i="2"/>
  <c r="L82" i="2"/>
  <c r="K82" i="2"/>
  <c r="Q81" i="2"/>
  <c r="P81" i="2"/>
  <c r="O81" i="2"/>
  <c r="N81" i="2"/>
  <c r="M81" i="2"/>
  <c r="L81" i="2"/>
  <c r="K81" i="2"/>
  <c r="Q80" i="2"/>
  <c r="P80" i="2"/>
  <c r="O80" i="2"/>
  <c r="N80" i="2"/>
  <c r="M80" i="2"/>
  <c r="L80" i="2"/>
  <c r="K80" i="2"/>
  <c r="Q79" i="2"/>
  <c r="P79" i="2"/>
  <c r="O79" i="2"/>
  <c r="N79" i="2"/>
  <c r="M79" i="2"/>
  <c r="L79" i="2"/>
  <c r="K79" i="2"/>
  <c r="Q78" i="2"/>
  <c r="P78" i="2"/>
  <c r="O78" i="2"/>
  <c r="N78" i="2"/>
  <c r="M78" i="2"/>
  <c r="L78" i="2"/>
  <c r="K78" i="2"/>
  <c r="Q77" i="2"/>
  <c r="P77" i="2"/>
  <c r="O77" i="2"/>
  <c r="N77" i="2"/>
  <c r="M77" i="2"/>
  <c r="L77" i="2"/>
  <c r="K77" i="2"/>
  <c r="Q76" i="2"/>
  <c r="P76" i="2"/>
  <c r="O76" i="2"/>
  <c r="N76" i="2"/>
  <c r="M76" i="2"/>
  <c r="L76" i="2"/>
  <c r="K76" i="2"/>
  <c r="Q75" i="2"/>
  <c r="P75" i="2"/>
  <c r="O75" i="2"/>
  <c r="N75" i="2"/>
  <c r="M75" i="2"/>
  <c r="L75" i="2"/>
  <c r="K75" i="2"/>
  <c r="Q74" i="2"/>
  <c r="P74" i="2"/>
  <c r="O74" i="2"/>
  <c r="N74" i="2"/>
  <c r="M74" i="2"/>
  <c r="L74" i="2"/>
  <c r="K74" i="2"/>
  <c r="Q73" i="2"/>
  <c r="P73" i="2"/>
  <c r="O73" i="2"/>
  <c r="N73" i="2"/>
  <c r="M73" i="2"/>
  <c r="L73" i="2"/>
  <c r="K73" i="2"/>
  <c r="Q72" i="2"/>
  <c r="P72" i="2"/>
  <c r="O72" i="2"/>
  <c r="N72" i="2"/>
  <c r="M72" i="2"/>
  <c r="L72" i="2"/>
  <c r="K72" i="2"/>
  <c r="Q71" i="2"/>
  <c r="P71" i="2"/>
  <c r="O71" i="2"/>
  <c r="N71" i="2"/>
  <c r="M71" i="2"/>
  <c r="L71" i="2"/>
  <c r="K71" i="2"/>
  <c r="Q70" i="2"/>
  <c r="P70" i="2"/>
  <c r="O70" i="2"/>
  <c r="N70" i="2"/>
  <c r="M70" i="2"/>
  <c r="L70" i="2"/>
  <c r="K70" i="2"/>
  <c r="Q69" i="2"/>
  <c r="P69" i="2"/>
  <c r="O69" i="2"/>
  <c r="N69" i="2"/>
  <c r="M69" i="2"/>
  <c r="L69" i="2"/>
  <c r="K69" i="2"/>
  <c r="Q68" i="2"/>
  <c r="P68" i="2"/>
  <c r="O68" i="2"/>
  <c r="N68" i="2"/>
  <c r="M68" i="2"/>
  <c r="L68" i="2"/>
  <c r="K68" i="2"/>
  <c r="Q67" i="2"/>
  <c r="P67" i="2"/>
  <c r="O67" i="2"/>
  <c r="N67" i="2"/>
  <c r="M67" i="2"/>
  <c r="L67" i="2"/>
  <c r="K67" i="2"/>
  <c r="Q66" i="2"/>
  <c r="P66" i="2"/>
  <c r="O66" i="2"/>
  <c r="N66" i="2"/>
  <c r="M66" i="2"/>
  <c r="L66" i="2"/>
  <c r="K66" i="2"/>
  <c r="Q65" i="2"/>
  <c r="P65" i="2"/>
  <c r="O65" i="2"/>
  <c r="N65" i="2"/>
  <c r="M65" i="2"/>
  <c r="L65" i="2"/>
  <c r="K65" i="2"/>
  <c r="Q64" i="2"/>
  <c r="P64" i="2"/>
  <c r="O64" i="2"/>
  <c r="N64" i="2"/>
  <c r="M64" i="2"/>
  <c r="L64" i="2"/>
  <c r="K64" i="2"/>
  <c r="Q63" i="2"/>
  <c r="P63" i="2"/>
  <c r="O63" i="2"/>
  <c r="N63" i="2"/>
  <c r="M63" i="2"/>
  <c r="L63" i="2"/>
  <c r="K63" i="2"/>
  <c r="Q62" i="2"/>
  <c r="P62" i="2"/>
  <c r="O62" i="2"/>
  <c r="N62" i="2"/>
  <c r="M62" i="2"/>
  <c r="L62" i="2"/>
  <c r="K62" i="2"/>
  <c r="Q61" i="2"/>
  <c r="P61" i="2"/>
  <c r="O61" i="2"/>
  <c r="N61" i="2"/>
  <c r="M61" i="2"/>
  <c r="L61" i="2"/>
  <c r="K61" i="2"/>
  <c r="Q60" i="2"/>
  <c r="P60" i="2"/>
  <c r="O60" i="2"/>
  <c r="N60" i="2"/>
  <c r="M60" i="2"/>
  <c r="L60" i="2"/>
  <c r="K60" i="2"/>
  <c r="Q59" i="2"/>
  <c r="P59" i="2"/>
  <c r="O59" i="2"/>
  <c r="N59" i="2"/>
  <c r="M59" i="2"/>
  <c r="L59" i="2"/>
  <c r="K59" i="2"/>
  <c r="Q58" i="2"/>
  <c r="P58" i="2"/>
  <c r="O58" i="2"/>
  <c r="N58" i="2"/>
  <c r="M58" i="2"/>
  <c r="L58" i="2"/>
  <c r="K58" i="2"/>
  <c r="Q57" i="2"/>
  <c r="P57" i="2"/>
  <c r="O57" i="2"/>
  <c r="N57" i="2"/>
  <c r="M57" i="2"/>
  <c r="L57" i="2"/>
  <c r="K57" i="2"/>
  <c r="Q56" i="2"/>
  <c r="P56" i="2"/>
  <c r="O56" i="2"/>
  <c r="N56" i="2"/>
  <c r="M56" i="2"/>
  <c r="L56" i="2"/>
  <c r="K56" i="2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</calcChain>
</file>

<file path=xl/connections.xml><?xml version="1.0" encoding="utf-8"?>
<connections xmlns="http://schemas.openxmlformats.org/spreadsheetml/2006/main">
  <connection id="1" name="data.csv" type="6" refreshedVersion="0" background="1" saveData="1">
    <textPr fileType="mac" sourceFile="HDD:Users:marcolunardi:Documents:Github:metis:kojak_work:data.csv" comma="1">
      <textFields count="37"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data.csv1" type="6" refreshedVersion="0" background="1" saveData="1">
    <textPr fileType="mac" sourceFile="HDD:Users:marcolunardi:Documents:Github:metis:kojak_work:data.csv" comma="1">
      <textFields count="39"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data2.csv" type="6" refreshedVersion="0" background="1" saveData="1">
    <textPr fileType="mac" sourceFile="HDD:Users:marcolunardi:Documents:Github:metis:kojak_work:data2.csv" comma="1">
      <textFields count="37"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data2.csv1" type="6" refreshedVersion="0" background="1" saveData="1">
    <textPr fileType="mac" sourceFile="HDD:Users:marcolunardi:Documents:Github:metis:kojak_work:data2.csv" comma="1">
      <textFields count="39"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datan.csv" type="6" refreshedVersion="0" background="1" saveData="1">
    <textPr fileType="mac" sourceFile="HDD:Users:marcolunardi:Documents:Github:metis:kojak_work:datan.csv" comma="1">
      <textFields count="39"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datan2.csv" type="6" refreshedVersion="0" background="1" saveData="1">
    <textPr fileType="mac" sourceFile="HDD:Users:marcolunardi:Documents:Github:metis:kojak_work:datan2.csv" comma="1">
      <textFields count="39"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spd.csv" type="6" refreshedVersion="0" deleted="1" background="1" saveData="1">
    <textPr fileType="mac" sourceFile="HDD:Users:marcolunardi:Documents:Github:metis:kojak_work:spd.csv" comma="1">
      <textFields count="8">
        <textField/>
        <textField type="YMD"/>
        <textField/>
        <textField/>
        <textField/>
        <textField/>
        <textField/>
        <textField/>
      </textFields>
    </textPr>
  </connection>
  <connection id="8" name="spdfinal.csv" type="6" refreshedVersion="0" background="1" saveData="1">
    <textPr fileType="mac" sourceFile="HDD:Users:marcolunardi:Documents:Github:metis:kojak_work:spdfinal.csv" comma="1">
      <textFields count="14">
        <textField/>
        <textField/>
        <textField type="YMD"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spw.csv" type="6" refreshedVersion="0" background="1" saveData="1">
    <textPr fileType="mac" sourceFile="HDD:Users:marcolunardi:Documents:Github:metis:kojak_work:spw.csv" comma="1">
      <textFields count="8">
        <textField/>
        <textField type="YMD"/>
        <textField/>
        <textField/>
        <textField/>
        <textField/>
        <textField/>
        <textField/>
      </textFields>
    </textPr>
  </connection>
  <connection id="10" name="spwfinal.csv" type="6" refreshedVersion="0" background="1" saveData="1">
    <textPr fileType="mac" sourceFile="HDD:Users:marcolunardi:Documents:Github:metis:kojak_work:spwfinal.csv" comma="1">
      <textFields count="14">
        <textField/>
        <textField/>
        <textField type="YMD"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<sst xmlns="http://schemas.openxmlformats.org/spreadsheetml/2006/main" count="197" uniqueCount="54">
  <si>
    <t>date</t>
  </si>
  <si>
    <t>o</t>
  </si>
  <si>
    <t>h</t>
  </si>
  <si>
    <t>l</t>
  </si>
  <si>
    <t>close</t>
  </si>
  <si>
    <t>vol</t>
  </si>
  <si>
    <t>c</t>
  </si>
  <si>
    <t>q1c</t>
  </si>
  <si>
    <t>q1cstd</t>
  </si>
  <si>
    <t>q1high</t>
  </si>
  <si>
    <t>q1low</t>
  </si>
  <si>
    <t>q0c</t>
  </si>
  <si>
    <t>q0cstd</t>
  </si>
  <si>
    <t>q0high</t>
  </si>
  <si>
    <t>q0low</t>
  </si>
  <si>
    <t>q0spanmean</t>
  </si>
  <si>
    <t>q0spanstd</t>
  </si>
  <si>
    <t>q0lixt</t>
  </si>
  <si>
    <t>q0lixc72</t>
  </si>
  <si>
    <t>q0lixc288</t>
  </si>
  <si>
    <t>q0lixd</t>
  </si>
  <si>
    <t>q0lixm</t>
  </si>
  <si>
    <t>q0lixtv</t>
  </si>
  <si>
    <t>q0lixc72v</t>
  </si>
  <si>
    <t>q0lixc288v</t>
  </si>
  <si>
    <t>q0lixdv</t>
  </si>
  <si>
    <t>q0lixmv</t>
  </si>
  <si>
    <t>m0c</t>
  </si>
  <si>
    <t>m0cstd</t>
  </si>
  <si>
    <t>m0high</t>
  </si>
  <si>
    <t>m0low</t>
  </si>
  <si>
    <t>m0spanmean</t>
  </si>
  <si>
    <t>m0spanstd</t>
  </si>
  <si>
    <t>m0lixt</t>
  </si>
  <si>
    <t>m0lixc72</t>
  </si>
  <si>
    <t>m0lixc288</t>
  </si>
  <si>
    <t>m0lixd</t>
  </si>
  <si>
    <t>m0lixm</t>
  </si>
  <si>
    <t>m0lixtv</t>
  </si>
  <si>
    <t>m0lixc72v</t>
  </si>
  <si>
    <t>m0lixc288v</t>
  </si>
  <si>
    <t>m0lixdv</t>
  </si>
  <si>
    <t>m0lixmv</t>
  </si>
  <si>
    <t>nrow</t>
  </si>
  <si>
    <t>lixt</t>
  </si>
  <si>
    <t>lixc72</t>
  </si>
  <si>
    <t>lixc288</t>
  </si>
  <si>
    <t>lixd</t>
  </si>
  <si>
    <t>lixm</t>
  </si>
  <si>
    <t>LixM</t>
  </si>
  <si>
    <t>LixT</t>
  </si>
  <si>
    <t>LixD</t>
  </si>
  <si>
    <t>q1range</t>
  </si>
  <si>
    <t>q1middle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</si>
</sst>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_ ;[Red]\-#,##0\ "/>
    <numFmt numFmtId="165" formatCode="#,##0.00000_ ;[Red]\-#,##0.00000\ "/>
    <numFmt numFmtId="166" formatCode="#,##0.000_ ;[Red]\-#,##0.000\ "/>
  </numFmts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/>
      <top/>
      <bottom/>
      <diagonal/>
    </border>
  </borders>
  <cellStyleXfs count="20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5">
    <xf numFmtId="0" fontId="0" fillId="0" borderId="0" xfId="0"/>
    <xf numFmtId="22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22" fontId="1" fillId="0" borderId="0" xfId="0" applyNumberFormat="1" applyFont="1"/>
    <xf numFmtId="164" fontId="1" fillId="0" borderId="0" xfId="0" applyNumberFormat="1" applyFont="1" applyAlignment="1">
      <alignment horizontal="center"/>
    </xf>
    <xf numFmtId="0" fontId="0" fillId="0" borderId="0" xfId="0" applyFont="1"/>
    <xf numFmtId="22" fontId="0" fillId="0" borderId="0" xfId="0" applyNumberFormat="1" applyFont="1"/>
    <xf numFmtId="165" fontId="1" fillId="0" borderId="0" xfId="0" applyNumberFormat="1" applyFont="1"/>
    <xf numFmtId="164" fontId="1" fillId="0" borderId="0" xfId="0" applyNumberFormat="1" applyFont="1"/>
    <xf numFmtId="165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165" fontId="0" fillId="0" borderId="0" xfId="0" applyNumberFormat="1"/>
    <xf numFmtId="11" fontId="0" fillId="0" borderId="0" xfId="0" applyNumberFormat="1"/>
    <xf numFmtId="14" fontId="1" fillId="0" borderId="0" xfId="0" applyNumberFormat="1" applyFont="1"/>
    <xf numFmtId="0" fontId="0" fillId="0" borderId="0" xfId="0" applyFont="1" applyAlignment="1">
      <alignment horizontal="center"/>
    </xf>
    <xf numFmtId="166" fontId="1" fillId="0" borderId="0" xfId="0" applyNumberFormat="1" applyFont="1"/>
    <xf numFmtId="166" fontId="0" fillId="0" borderId="0" xfId="0" applyNumberFormat="1"/>
    <xf numFmtId="164" fontId="1" fillId="0" borderId="1" xfId="0" applyNumberFormat="1" applyFont="1" applyBorder="1" applyAlignment="1">
      <alignment horizontal="center"/>
    </xf>
    <xf numFmtId="166" fontId="0" fillId="0" borderId="1" xfId="0" applyNumberFormat="1" applyBorder="1"/>
    <xf numFmtId="0" fontId="1" fillId="0" borderId="1" xfId="0" applyFont="1" applyBorder="1" applyAlignment="1">
      <alignment horizontal="center"/>
    </xf>
    <xf numFmtId="0" fontId="0" fillId="0" borderId="1" xfId="0" applyBorder="1"/>
    <xf numFmtId="164" fontId="0" fillId="0" borderId="0" xfId="0" applyNumberFormat="1" applyFont="1" applyAlignment="1">
      <alignment horizontal="center"/>
    </xf>
    <xf numFmtId="164" fontId="0" fillId="0" borderId="1" xfId="0" applyNumberFormat="1" applyFont="1" applyBorder="1" applyAlignment="1">
      <alignment horizontal="center"/>
    </xf>
    <xf numFmtId="14" fontId="0" fillId="0" borderId="0" xfId="0" applyNumberFormat="1" applyFont="1"/>
  </cellXfs>
  <cellStyles count="205">
    <cellStyle name="Collegamento ipertestuale" xfId="1" builtinId="8" hidden="1"/>
    <cellStyle name="Collegamento ipertestuale" xfId="3" builtinId="8" hidden="1"/>
    <cellStyle name="Collegamento ipertestuale" xfId="5" builtinId="8" hidden="1"/>
    <cellStyle name="Collegamento ipertestuale" xfId="7" builtinId="8" hidden="1"/>
    <cellStyle name="Collegamento ipertestuale" xfId="9" builtinId="8" hidden="1"/>
    <cellStyle name="Collegamento ipertestuale" xfId="11" builtinId="8" hidden="1"/>
    <cellStyle name="Collegamento ipertestuale" xfId="13" builtinId="8" hidden="1"/>
    <cellStyle name="Collegamento ipertestuale" xfId="15" builtinId="8" hidden="1"/>
    <cellStyle name="Collegamento ipertestuale" xfId="17" builtinId="8" hidden="1"/>
    <cellStyle name="Collegamento ipertestuale" xfId="19" builtinId="8" hidden="1"/>
    <cellStyle name="Collegamento ipertestuale" xfId="21" builtinId="8" hidden="1"/>
    <cellStyle name="Collegamento ipertestuale" xfId="23" builtinId="8" hidden="1"/>
    <cellStyle name="Collegamento ipertestuale" xfId="25" builtinId="8" hidden="1"/>
    <cellStyle name="Collegamento ipertestuale" xfId="27" builtinId="8" hidden="1"/>
    <cellStyle name="Collegamento ipertestuale" xfId="29" builtinId="8" hidden="1"/>
    <cellStyle name="Collegamento ipertestuale" xfId="31" builtinId="8" hidden="1"/>
    <cellStyle name="Collegamento ipertestuale" xfId="33" builtinId="8" hidden="1"/>
    <cellStyle name="Collegamento ipertestuale" xfId="35" builtinId="8" hidden="1"/>
    <cellStyle name="Collegamento ipertestuale" xfId="37" builtinId="8" hidden="1"/>
    <cellStyle name="Collegamento ipertestuale" xfId="39" builtinId="8" hidden="1"/>
    <cellStyle name="Collegamento ipertestuale" xfId="41" builtinId="8" hidden="1"/>
    <cellStyle name="Collegamento ipertestuale" xfId="43" builtinId="8" hidden="1"/>
    <cellStyle name="Collegamento ipertestuale" xfId="45" builtinId="8" hidden="1"/>
    <cellStyle name="Collegamento ipertestuale" xfId="47" builtinId="8" hidden="1"/>
    <cellStyle name="Collegamento ipertestuale" xfId="49" builtinId="8" hidden="1"/>
    <cellStyle name="Collegamento ipertestuale" xfId="51" builtinId="8" hidden="1"/>
    <cellStyle name="Collegamento ipertestuale" xfId="53" builtinId="8" hidden="1"/>
    <cellStyle name="Collegamento ipertestuale" xfId="55" builtinId="8" hidden="1"/>
    <cellStyle name="Collegamento ipertestuale" xfId="57" builtinId="8" hidden="1"/>
    <cellStyle name="Collegamento ipertestuale" xfId="59" builtinId="8" hidden="1"/>
    <cellStyle name="Collegamento ipertestuale" xfId="61" builtinId="8" hidden="1"/>
    <cellStyle name="Collegamento ipertestuale" xfId="63" builtinId="8" hidden="1"/>
    <cellStyle name="Collegamento ipertestuale" xfId="65" builtinId="8" hidden="1"/>
    <cellStyle name="Collegamento ipertestuale" xfId="67" builtinId="8" hidden="1"/>
    <cellStyle name="Collegamento ipertestuale" xfId="69" builtinId="8" hidden="1"/>
    <cellStyle name="Collegamento ipertestuale" xfId="71" builtinId="8" hidden="1"/>
    <cellStyle name="Collegamento ipertestuale" xfId="73" builtinId="8" hidden="1"/>
    <cellStyle name="Collegamento ipertestuale" xfId="75" builtinId="8" hidden="1"/>
    <cellStyle name="Collegamento ipertestuale" xfId="77" builtinId="8" hidden="1"/>
    <cellStyle name="Collegamento ipertestuale" xfId="79" builtinId="8" hidden="1"/>
    <cellStyle name="Collegamento ipertestuale" xfId="81" builtinId="8" hidden="1"/>
    <cellStyle name="Collegamento ipertestuale" xfId="83" builtinId="8" hidden="1"/>
    <cellStyle name="Collegamento ipertestuale" xfId="85" builtinId="8" hidden="1"/>
    <cellStyle name="Collegamento ipertestuale" xfId="87" builtinId="8" hidden="1"/>
    <cellStyle name="Collegamento ipertestuale" xfId="89" builtinId="8" hidden="1"/>
    <cellStyle name="Collegamento ipertestuale" xfId="91" builtinId="8" hidden="1"/>
    <cellStyle name="Collegamento ipertestuale" xfId="93" builtinId="8" hidden="1"/>
    <cellStyle name="Collegamento ipertestuale" xfId="95" builtinId="8" hidden="1"/>
    <cellStyle name="Collegamento ipertestuale" xfId="97" builtinId="8" hidden="1"/>
    <cellStyle name="Collegamento ipertestuale" xfId="99" builtinId="8" hidden="1"/>
    <cellStyle name="Collegamento ipertestuale" xfId="101" builtinId="8" hidden="1"/>
    <cellStyle name="Collegamento ipertestuale" xfId="103" builtinId="8" hidden="1"/>
    <cellStyle name="Collegamento ipertestuale" xfId="105" builtinId="8" hidden="1"/>
    <cellStyle name="Collegamento ipertestuale" xfId="107" builtinId="8" hidden="1"/>
    <cellStyle name="Collegamento ipertestuale" xfId="109" builtinId="8" hidden="1"/>
    <cellStyle name="Collegamento ipertestuale" xfId="111" builtinId="8" hidden="1"/>
    <cellStyle name="Collegamento ipertestuale" xfId="113" builtinId="8" hidden="1"/>
    <cellStyle name="Collegamento ipertestuale" xfId="115" builtinId="8" hidden="1"/>
    <cellStyle name="Collegamento ipertestuale" xfId="117" builtinId="8" hidden="1"/>
    <cellStyle name="Collegamento ipertestuale" xfId="119" builtinId="8" hidden="1"/>
    <cellStyle name="Collegamento ipertestuale" xfId="121" builtinId="8" hidden="1"/>
    <cellStyle name="Collegamento ipertestuale" xfId="123" builtinId="8" hidden="1"/>
    <cellStyle name="Collegamento ipertestuale" xfId="125" builtinId="8" hidden="1"/>
    <cellStyle name="Collegamento ipertestuale" xfId="127" builtinId="8" hidden="1"/>
    <cellStyle name="Collegamento ipertestuale" xfId="129" builtinId="8" hidden="1"/>
    <cellStyle name="Collegamento ipertestuale" xfId="131" builtinId="8" hidden="1"/>
    <cellStyle name="Collegamento ipertestuale" xfId="133" builtinId="8" hidden="1"/>
    <cellStyle name="Collegamento ipertestuale" xfId="135" builtinId="8" hidden="1"/>
    <cellStyle name="Collegamento ipertestuale" xfId="137" builtinId="8" hidden="1"/>
    <cellStyle name="Collegamento ipertestuale" xfId="139" builtinId="8" hidden="1"/>
    <cellStyle name="Collegamento ipertestuale" xfId="141" builtinId="8" hidden="1"/>
    <cellStyle name="Collegamento ipertestuale" xfId="143" builtinId="8" hidden="1"/>
    <cellStyle name="Collegamento ipertestuale" xfId="145" builtinId="8" hidden="1"/>
    <cellStyle name="Collegamento ipertestuale" xfId="147" builtinId="8" hidden="1"/>
    <cellStyle name="Collegamento ipertestuale" xfId="149" builtinId="8" hidden="1"/>
    <cellStyle name="Collegamento ipertestuale" xfId="151" builtinId="8" hidden="1"/>
    <cellStyle name="Collegamento ipertestuale" xfId="153" builtinId="8" hidden="1"/>
    <cellStyle name="Collegamento ipertestuale" xfId="155" builtinId="8" hidden="1"/>
    <cellStyle name="Collegamento ipertestuale" xfId="157" builtinId="8" hidden="1"/>
    <cellStyle name="Collegamento ipertestuale" xfId="159" builtinId="8" hidden="1"/>
    <cellStyle name="Collegamento ipertestuale" xfId="161" builtinId="8" hidden="1"/>
    <cellStyle name="Collegamento ipertestuale" xfId="163" builtinId="8" hidden="1"/>
    <cellStyle name="Collegamento ipertestuale" xfId="165" builtinId="8" hidden="1"/>
    <cellStyle name="Collegamento ipertestuale" xfId="167" builtinId="8" hidden="1"/>
    <cellStyle name="Collegamento ipertestuale" xfId="169" builtinId="8" hidden="1"/>
    <cellStyle name="Collegamento ipertestuale" xfId="171" builtinId="8" hidden="1"/>
    <cellStyle name="Collegamento ipertestuale" xfId="173" builtinId="8" hidden="1"/>
    <cellStyle name="Collegamento ipertestuale" xfId="175" builtinId="8" hidden="1"/>
    <cellStyle name="Collegamento ipertestuale" xfId="177" builtinId="8" hidden="1"/>
    <cellStyle name="Collegamento ipertestuale" xfId="179" builtinId="8" hidden="1"/>
    <cellStyle name="Collegamento ipertestuale" xfId="181" builtinId="8" hidden="1"/>
    <cellStyle name="Collegamento ipertestuale" xfId="183" builtinId="8" hidden="1"/>
    <cellStyle name="Collegamento ipertestuale" xfId="185" builtinId="8" hidden="1"/>
    <cellStyle name="Collegamento ipertestuale" xfId="187" builtinId="8" hidden="1"/>
    <cellStyle name="Collegamento ipertestuale" xfId="189" builtinId="8" hidden="1"/>
    <cellStyle name="Collegamento ipertestuale" xfId="191" builtinId="8" hidden="1"/>
    <cellStyle name="Collegamento ipertestuale" xfId="193" builtinId="8" hidden="1"/>
    <cellStyle name="Collegamento ipertestuale" xfId="195" builtinId="8" hidden="1"/>
    <cellStyle name="Collegamento ipertestuale" xfId="197" builtinId="8" hidden="1"/>
    <cellStyle name="Collegamento ipertestuale" xfId="199" builtinId="8" hidden="1"/>
    <cellStyle name="Collegamento ipertestuale" xfId="201" builtinId="8" hidden="1"/>
    <cellStyle name="Collegamento ipertestuale" xfId="203" builtinId="8" hidden="1"/>
    <cellStyle name="Collegamento visitato" xfId="2" builtinId="9" hidden="1"/>
    <cellStyle name="Collegamento visitato" xfId="4" builtinId="9" hidden="1"/>
    <cellStyle name="Collegamento visitato" xfId="6" builtinId="9" hidden="1"/>
    <cellStyle name="Collegamento visitato" xfId="8" builtinId="9" hidden="1"/>
    <cellStyle name="Collegamento visitato" xfId="10" builtinId="9" hidden="1"/>
    <cellStyle name="Collegamento visitato" xfId="12" builtinId="9" hidden="1"/>
    <cellStyle name="Collegamento visitato" xfId="14" builtinId="9" hidden="1"/>
    <cellStyle name="Collegamento visitato" xfId="16" builtinId="9" hidden="1"/>
    <cellStyle name="Collegamento visitato" xfId="18" builtinId="9" hidden="1"/>
    <cellStyle name="Collegamento visitato" xfId="20" builtinId="9" hidden="1"/>
    <cellStyle name="Collegamento visitato" xfId="22" builtinId="9" hidden="1"/>
    <cellStyle name="Collegamento visitato" xfId="24" builtinId="9" hidden="1"/>
    <cellStyle name="Collegamento visitato" xfId="26" builtinId="9" hidden="1"/>
    <cellStyle name="Collegamento visitato" xfId="28" builtinId="9" hidden="1"/>
    <cellStyle name="Collegamento visitato" xfId="30" builtinId="9" hidden="1"/>
    <cellStyle name="Collegamento visitato" xfId="32" builtinId="9" hidden="1"/>
    <cellStyle name="Collegamento visitato" xfId="34" builtinId="9" hidden="1"/>
    <cellStyle name="Collegamento visitato" xfId="36" builtinId="9" hidden="1"/>
    <cellStyle name="Collegamento visitato" xfId="38" builtinId="9" hidden="1"/>
    <cellStyle name="Collegamento visitato" xfId="40" builtinId="9" hidden="1"/>
    <cellStyle name="Collegamento visitato" xfId="42" builtinId="9" hidden="1"/>
    <cellStyle name="Collegamento visitato" xfId="44" builtinId="9" hidden="1"/>
    <cellStyle name="Collegamento visitato" xfId="46" builtinId="9" hidden="1"/>
    <cellStyle name="Collegamento visitato" xfId="48" builtinId="9" hidden="1"/>
    <cellStyle name="Collegamento visitato" xfId="50" builtinId="9" hidden="1"/>
    <cellStyle name="Collegamento visitato" xfId="52" builtinId="9" hidden="1"/>
    <cellStyle name="Collegamento visitato" xfId="54" builtinId="9" hidden="1"/>
    <cellStyle name="Collegamento visitato" xfId="56" builtinId="9" hidden="1"/>
    <cellStyle name="Collegamento visitato" xfId="58" builtinId="9" hidden="1"/>
    <cellStyle name="Collegamento visitato" xfId="60" builtinId="9" hidden="1"/>
    <cellStyle name="Collegamento visitato" xfId="62" builtinId="9" hidden="1"/>
    <cellStyle name="Collegamento visitato" xfId="64" builtinId="9" hidden="1"/>
    <cellStyle name="Collegamento visitato" xfId="66" builtinId="9" hidden="1"/>
    <cellStyle name="Collegamento visitato" xfId="68" builtinId="9" hidden="1"/>
    <cellStyle name="Collegamento visitato" xfId="70" builtinId="9" hidden="1"/>
    <cellStyle name="Collegamento visitato" xfId="72" builtinId="9" hidden="1"/>
    <cellStyle name="Collegamento visitato" xfId="74" builtinId="9" hidden="1"/>
    <cellStyle name="Collegamento visitato" xfId="76" builtinId="9" hidden="1"/>
    <cellStyle name="Collegamento visitato" xfId="78" builtinId="9" hidden="1"/>
    <cellStyle name="Collegamento visitato" xfId="80" builtinId="9" hidden="1"/>
    <cellStyle name="Collegamento visitato" xfId="82" builtinId="9" hidden="1"/>
    <cellStyle name="Collegamento visitato" xfId="84" builtinId="9" hidden="1"/>
    <cellStyle name="Collegamento visitato" xfId="86" builtinId="9" hidden="1"/>
    <cellStyle name="Collegamento visitato" xfId="88" builtinId="9" hidden="1"/>
    <cellStyle name="Collegamento visitato" xfId="90" builtinId="9" hidden="1"/>
    <cellStyle name="Collegamento visitato" xfId="92" builtinId="9" hidden="1"/>
    <cellStyle name="Collegamento visitato" xfId="94" builtinId="9" hidden="1"/>
    <cellStyle name="Collegamento visitato" xfId="96" builtinId="9" hidden="1"/>
    <cellStyle name="Collegamento visitato" xfId="98" builtinId="9" hidden="1"/>
    <cellStyle name="Collegamento visitato" xfId="100" builtinId="9" hidden="1"/>
    <cellStyle name="Collegamento visitato" xfId="102" builtinId="9" hidden="1"/>
    <cellStyle name="Collegamento visitato" xfId="104" builtinId="9" hidden="1"/>
    <cellStyle name="Collegamento visitato" xfId="106" builtinId="9" hidden="1"/>
    <cellStyle name="Collegamento visitato" xfId="108" builtinId="9" hidden="1"/>
    <cellStyle name="Collegamento visitato" xfId="110" builtinId="9" hidden="1"/>
    <cellStyle name="Collegamento visitato" xfId="112" builtinId="9" hidden="1"/>
    <cellStyle name="Collegamento visitato" xfId="114" builtinId="9" hidden="1"/>
    <cellStyle name="Collegamento visitato" xfId="116" builtinId="9" hidden="1"/>
    <cellStyle name="Collegamento visitato" xfId="118" builtinId="9" hidden="1"/>
    <cellStyle name="Collegamento visitato" xfId="120" builtinId="9" hidden="1"/>
    <cellStyle name="Collegamento visitato" xfId="122" builtinId="9" hidden="1"/>
    <cellStyle name="Collegamento visitato" xfId="124" builtinId="9" hidden="1"/>
    <cellStyle name="Collegamento visitato" xfId="126" builtinId="9" hidden="1"/>
    <cellStyle name="Collegamento visitato" xfId="128" builtinId="9" hidden="1"/>
    <cellStyle name="Collegamento visitato" xfId="130" builtinId="9" hidden="1"/>
    <cellStyle name="Collegamento visitato" xfId="132" builtinId="9" hidden="1"/>
    <cellStyle name="Collegamento visitato" xfId="134" builtinId="9" hidden="1"/>
    <cellStyle name="Collegamento visitato" xfId="136" builtinId="9" hidden="1"/>
    <cellStyle name="Collegamento visitato" xfId="138" builtinId="9" hidden="1"/>
    <cellStyle name="Collegamento visitato" xfId="140" builtinId="9" hidden="1"/>
    <cellStyle name="Collegamento visitato" xfId="142" builtinId="9" hidden="1"/>
    <cellStyle name="Collegamento visitato" xfId="144" builtinId="9" hidden="1"/>
    <cellStyle name="Collegamento visitato" xfId="146" builtinId="9" hidden="1"/>
    <cellStyle name="Collegamento visitato" xfId="148" builtinId="9" hidden="1"/>
    <cellStyle name="Collegamento visitato" xfId="150" builtinId="9" hidden="1"/>
    <cellStyle name="Collegamento visitato" xfId="152" builtinId="9" hidden="1"/>
    <cellStyle name="Collegamento visitato" xfId="154" builtinId="9" hidden="1"/>
    <cellStyle name="Collegamento visitato" xfId="156" builtinId="9" hidden="1"/>
    <cellStyle name="Collegamento visitato" xfId="158" builtinId="9" hidden="1"/>
    <cellStyle name="Collegamento visitato" xfId="160" builtinId="9" hidden="1"/>
    <cellStyle name="Collegamento visitato" xfId="162" builtinId="9" hidden="1"/>
    <cellStyle name="Collegamento visitato" xfId="164" builtinId="9" hidden="1"/>
    <cellStyle name="Collegamento visitato" xfId="166" builtinId="9" hidden="1"/>
    <cellStyle name="Collegamento visitato" xfId="168" builtinId="9" hidden="1"/>
    <cellStyle name="Collegamento visitato" xfId="170" builtinId="9" hidden="1"/>
    <cellStyle name="Collegamento visitato" xfId="172" builtinId="9" hidden="1"/>
    <cellStyle name="Collegamento visitato" xfId="174" builtinId="9" hidden="1"/>
    <cellStyle name="Collegamento visitato" xfId="176" builtinId="9" hidden="1"/>
    <cellStyle name="Collegamento visitato" xfId="178" builtinId="9" hidden="1"/>
    <cellStyle name="Collegamento visitato" xfId="180" builtinId="9" hidden="1"/>
    <cellStyle name="Collegamento visitato" xfId="182" builtinId="9" hidden="1"/>
    <cellStyle name="Collegamento visitato" xfId="184" builtinId="9" hidden="1"/>
    <cellStyle name="Collegamento visitato" xfId="186" builtinId="9" hidden="1"/>
    <cellStyle name="Collegamento visitato" xfId="188" builtinId="9" hidden="1"/>
    <cellStyle name="Collegamento visitato" xfId="190" builtinId="9" hidden="1"/>
    <cellStyle name="Collegamento visitato" xfId="192" builtinId="9" hidden="1"/>
    <cellStyle name="Collegamento visitato" xfId="194" builtinId="9" hidden="1"/>
    <cellStyle name="Collegamento visitato" xfId="196" builtinId="9" hidden="1"/>
    <cellStyle name="Collegamento visitato" xfId="198" builtinId="9" hidden="1"/>
    <cellStyle name="Collegamento visitato" xfId="200" builtinId="9" hidden="1"/>
    <cellStyle name="Collegamento visitato" xfId="202" builtinId="9" hidden="1"/>
    <cellStyle name="Collegamento visitato" xfId="204" builtinId="9" hidden="1"/>
    <cellStyle name="Normale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spw" connectionId="9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spwfinal" connectionId="10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spd" connectionId="7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spdfinal" connectionId="8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data" connectionId="2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data2" connectionId="4" autoFormatId="0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datan" connectionId="5" autoFormatId="0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datan2" connectionId="6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63"/>
  <sheetViews>
    <sheetView workbookViewId="0">
      <pane xSplit="2" ySplit="1" topLeftCell="G605" activePane="bottomRight" state="frozen"/>
      <selection pane="topRight" activeCell="C1" sqref="C1"/>
      <selection pane="bottomLeft" activeCell="A2" sqref="A2"/>
      <selection pane="bottomRight" activeCell="S610" sqref="S610"/>
    </sheetView>
  </sheetViews>
  <sheetFormatPr baseColWidth="10" defaultRowHeight="15" x14ac:dyDescent="0"/>
  <cols>
    <col min="1" max="1" width="5.1640625" bestFit="1" customWidth="1"/>
    <col min="2" max="2" width="13.83203125" bestFit="1" customWidth="1"/>
    <col min="3" max="6" width="11.1640625" bestFit="1" customWidth="1"/>
    <col min="7" max="7" width="12.1640625" bestFit="1" customWidth="1"/>
    <col min="8" max="8" width="11.1640625" bestFit="1" customWidth="1"/>
    <col min="9" max="9" width="13.83203125" bestFit="1" customWidth="1"/>
    <col min="10" max="11" width="13.83203125" customWidth="1"/>
    <col min="12" max="12" width="13.83203125" bestFit="1" customWidth="1"/>
    <col min="21" max="21" width="10.83203125" style="12"/>
  </cols>
  <sheetData>
    <row r="1" spans="1:1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17">
      <c r="A2">
        <v>0</v>
      </c>
      <c r="B2" s="1">
        <v>42156</v>
      </c>
      <c r="C2">
        <v>2108.6398899999999</v>
      </c>
      <c r="D2">
        <v>2121.9199199999998</v>
      </c>
      <c r="E2">
        <v>2085.6699199999998</v>
      </c>
      <c r="F2">
        <v>2092.8300800000002</v>
      </c>
      <c r="G2">
        <v>3120956000</v>
      </c>
      <c r="H2">
        <v>2092.8300800000002</v>
      </c>
      <c r="I2" s="1">
        <f>B2+4</f>
        <v>42160</v>
      </c>
      <c r="J2" s="1"/>
      <c r="K2" s="1"/>
    </row>
    <row r="3" spans="1:17">
      <c r="A3">
        <v>1</v>
      </c>
      <c r="B3" s="1">
        <v>42150</v>
      </c>
      <c r="C3">
        <v>2125.3400899999901</v>
      </c>
      <c r="D3">
        <v>2126.2199700000001</v>
      </c>
      <c r="E3">
        <v>2099.1799299999998</v>
      </c>
      <c r="F3">
        <v>2107.3898899999999</v>
      </c>
      <c r="G3">
        <v>3344457500</v>
      </c>
      <c r="H3">
        <v>2107.3898899999999</v>
      </c>
      <c r="I3" s="1">
        <f t="shared" ref="I3:I66" si="0">B3+4</f>
        <v>42154</v>
      </c>
      <c r="J3" s="1"/>
      <c r="K3" s="1"/>
    </row>
    <row r="4" spans="1:17">
      <c r="A4">
        <v>2</v>
      </c>
      <c r="B4" s="1">
        <v>42142</v>
      </c>
      <c r="C4">
        <v>2121.3000499999998</v>
      </c>
      <c r="D4">
        <v>2134.7199700000001</v>
      </c>
      <c r="E4">
        <v>2120.01001</v>
      </c>
      <c r="F4">
        <v>2126.0600599999998</v>
      </c>
      <c r="G4">
        <v>2970484000</v>
      </c>
      <c r="H4">
        <v>2126.0600599999998</v>
      </c>
      <c r="I4" s="1">
        <f t="shared" si="0"/>
        <v>42146</v>
      </c>
      <c r="J4" s="1"/>
      <c r="K4" s="1"/>
    </row>
    <row r="5" spans="1:17">
      <c r="A5">
        <v>3</v>
      </c>
      <c r="B5" s="1">
        <v>42135</v>
      </c>
      <c r="C5">
        <v>2115.5600599999998</v>
      </c>
      <c r="D5">
        <v>2123.8898899999999</v>
      </c>
      <c r="E5">
        <v>2085.5700699999902</v>
      </c>
      <c r="F5">
        <v>2122.7299800000001</v>
      </c>
      <c r="G5">
        <v>2536950000</v>
      </c>
      <c r="H5">
        <v>2122.7299800000001</v>
      </c>
      <c r="I5" s="1">
        <f t="shared" si="0"/>
        <v>42139</v>
      </c>
      <c r="J5" s="1"/>
      <c r="K5" s="1"/>
    </row>
    <row r="6" spans="1:17">
      <c r="A6">
        <v>4</v>
      </c>
      <c r="B6" s="1">
        <v>42128</v>
      </c>
      <c r="C6">
        <v>2110.2299800000001</v>
      </c>
      <c r="D6">
        <v>2120.9499500000002</v>
      </c>
      <c r="E6">
        <v>2067.9299299999998</v>
      </c>
      <c r="F6">
        <v>2116.1001000000001</v>
      </c>
      <c r="G6">
        <v>3550764000</v>
      </c>
      <c r="H6">
        <v>2116.1001000000001</v>
      </c>
      <c r="I6" s="1">
        <f t="shared" si="0"/>
        <v>42132</v>
      </c>
      <c r="J6" s="1"/>
      <c r="K6" s="1"/>
    </row>
    <row r="7" spans="1:17">
      <c r="A7">
        <v>5</v>
      </c>
      <c r="B7" s="1">
        <v>42121</v>
      </c>
      <c r="C7">
        <v>2119.2900399999999</v>
      </c>
      <c r="D7">
        <v>2125.9199199999998</v>
      </c>
      <c r="E7">
        <v>2077.5900899999901</v>
      </c>
      <c r="F7">
        <v>2108.2900399999999</v>
      </c>
      <c r="G7">
        <v>3789812000</v>
      </c>
      <c r="H7">
        <v>2108.2900399999999</v>
      </c>
      <c r="I7" s="1">
        <f t="shared" si="0"/>
        <v>42125</v>
      </c>
      <c r="J7" s="1"/>
      <c r="K7" s="1"/>
    </row>
    <row r="8" spans="1:17">
      <c r="A8">
        <v>6</v>
      </c>
      <c r="B8" s="1">
        <v>42114</v>
      </c>
      <c r="C8">
        <v>2084.1101100000001</v>
      </c>
      <c r="D8">
        <v>2120.9199199999998</v>
      </c>
      <c r="E8">
        <v>2084.1101100000001</v>
      </c>
      <c r="F8">
        <v>2117.6899399999902</v>
      </c>
      <c r="G8">
        <v>3320900000</v>
      </c>
      <c r="H8">
        <v>2117.6899399999902</v>
      </c>
      <c r="I8" s="1">
        <f t="shared" si="0"/>
        <v>42118</v>
      </c>
      <c r="J8" s="1"/>
      <c r="K8" s="1"/>
    </row>
    <row r="9" spans="1:17">
      <c r="A9">
        <v>7</v>
      </c>
      <c r="B9" s="1">
        <v>42107</v>
      </c>
      <c r="C9">
        <v>2102.0300299999999</v>
      </c>
      <c r="D9">
        <v>2111.9099099999999</v>
      </c>
      <c r="E9">
        <v>2072.37012</v>
      </c>
      <c r="F9">
        <v>2081.1799299999998</v>
      </c>
      <c r="G9">
        <v>3457034000</v>
      </c>
      <c r="H9">
        <v>2081.1799299999998</v>
      </c>
      <c r="I9" s="1">
        <f t="shared" si="0"/>
        <v>42111</v>
      </c>
      <c r="J9" s="1"/>
      <c r="K9" s="1"/>
    </row>
    <row r="10" spans="1:17">
      <c r="A10">
        <v>8</v>
      </c>
      <c r="B10" s="1">
        <v>42100</v>
      </c>
      <c r="C10">
        <v>2064.87012</v>
      </c>
      <c r="D10">
        <v>2102.6101100000001</v>
      </c>
      <c r="E10">
        <v>2056.5200199999999</v>
      </c>
      <c r="F10">
        <v>2102.0600599999998</v>
      </c>
      <c r="G10">
        <v>2668474000</v>
      </c>
      <c r="H10">
        <v>2102.0600599999998</v>
      </c>
      <c r="I10" s="1">
        <f t="shared" si="0"/>
        <v>42104</v>
      </c>
      <c r="J10" s="1"/>
      <c r="K10" s="1"/>
    </row>
    <row r="11" spans="1:17">
      <c r="A11">
        <v>9</v>
      </c>
      <c r="B11" s="1">
        <v>42093</v>
      </c>
      <c r="C11">
        <v>2064.1101100000001</v>
      </c>
      <c r="D11">
        <v>2088.9699700000001</v>
      </c>
      <c r="E11">
        <v>2048.37988</v>
      </c>
      <c r="F11">
        <v>2066.9599600000001</v>
      </c>
      <c r="G11">
        <v>3233367500</v>
      </c>
      <c r="H11">
        <v>2066.9599600000001</v>
      </c>
      <c r="I11" s="1">
        <f t="shared" si="0"/>
        <v>42097</v>
      </c>
      <c r="J11" s="1"/>
      <c r="K11" s="1"/>
    </row>
    <row r="12" spans="1:17">
      <c r="A12">
        <v>10</v>
      </c>
      <c r="B12" s="1">
        <v>42086</v>
      </c>
      <c r="C12">
        <v>2107.98999</v>
      </c>
      <c r="D12">
        <v>2114.8601100000001</v>
      </c>
      <c r="E12">
        <v>2045.5</v>
      </c>
      <c r="F12">
        <v>2061.0200199999999</v>
      </c>
      <c r="G12">
        <v>3299628000</v>
      </c>
      <c r="H12">
        <v>2061.0200199999999</v>
      </c>
      <c r="I12" s="1">
        <f t="shared" si="0"/>
        <v>42090</v>
      </c>
      <c r="J12" s="1"/>
      <c r="K12" s="1"/>
    </row>
    <row r="13" spans="1:17">
      <c r="A13">
        <v>11</v>
      </c>
      <c r="B13" s="1">
        <v>42079</v>
      </c>
      <c r="C13">
        <v>2055.3501000000001</v>
      </c>
      <c r="D13">
        <v>2113.9199199999998</v>
      </c>
      <c r="E13">
        <v>2055.3501000000001</v>
      </c>
      <c r="F13">
        <v>2108.1001000000001</v>
      </c>
      <c r="G13">
        <v>3900998000</v>
      </c>
      <c r="H13">
        <v>2108.1001000000001</v>
      </c>
      <c r="I13" s="1">
        <f t="shared" si="0"/>
        <v>42083</v>
      </c>
      <c r="K13" s="3">
        <v>12</v>
      </c>
      <c r="L13" s="3">
        <v>24</v>
      </c>
      <c r="M13" s="3">
        <v>48</v>
      </c>
      <c r="N13" s="3">
        <v>72</v>
      </c>
      <c r="O13" s="3">
        <v>96</v>
      </c>
      <c r="P13" s="3">
        <v>192</v>
      </c>
      <c r="Q13" s="3">
        <v>288</v>
      </c>
    </row>
    <row r="14" spans="1:17">
      <c r="A14">
        <v>12</v>
      </c>
      <c r="B14" s="1">
        <v>42072</v>
      </c>
      <c r="C14">
        <v>2072.25</v>
      </c>
      <c r="D14">
        <v>2083.48999</v>
      </c>
      <c r="E14">
        <v>2039.68993999999</v>
      </c>
      <c r="F14">
        <v>2053.3998999999999</v>
      </c>
      <c r="G14">
        <v>3465796000</v>
      </c>
      <c r="H14">
        <v>2053.3998999999999</v>
      </c>
      <c r="I14" s="1">
        <f t="shared" si="0"/>
        <v>42076</v>
      </c>
    </row>
    <row r="15" spans="1:17">
      <c r="A15">
        <v>13</v>
      </c>
      <c r="B15" s="1">
        <v>42065</v>
      </c>
      <c r="C15">
        <v>2105.2299800000001</v>
      </c>
      <c r="D15">
        <v>2117.5200199999999</v>
      </c>
      <c r="E15">
        <v>2067.2700199999999</v>
      </c>
      <c r="F15">
        <v>2071.26001</v>
      </c>
      <c r="G15">
        <v>3409900000</v>
      </c>
      <c r="H15">
        <v>2071.26001</v>
      </c>
      <c r="I15" s="1">
        <f t="shared" si="0"/>
        <v>42069</v>
      </c>
      <c r="K15">
        <f>AVERAGE($H15:$H26)</f>
        <v>2063.9316708333313</v>
      </c>
      <c r="L15">
        <f>AVERAGE($H15:$H38)</f>
        <v>2032.2479249999978</v>
      </c>
      <c r="M15">
        <f>AVERAGE($H15:$H62)</f>
        <v>1985.5352072916639</v>
      </c>
      <c r="N15">
        <f>AVERAGE($H15:$H86)</f>
        <v>1930.1619436111089</v>
      </c>
      <c r="O15">
        <f>AVERAGE($H15:$H110)</f>
        <v>1864.1064567708311</v>
      </c>
      <c r="P15">
        <f>AVERAGE($H15:$H206)</f>
        <v>1615.5799481770821</v>
      </c>
      <c r="Q15">
        <f>AVERAGE($H15:$H302)</f>
        <v>1468.5153467708337</v>
      </c>
    </row>
    <row r="16" spans="1:17">
      <c r="A16">
        <v>14</v>
      </c>
      <c r="B16" s="1">
        <v>42058</v>
      </c>
      <c r="C16">
        <v>2109.8300800000002</v>
      </c>
      <c r="D16">
        <v>2119.5900899999901</v>
      </c>
      <c r="E16">
        <v>2103</v>
      </c>
      <c r="F16">
        <v>2104.5</v>
      </c>
      <c r="G16">
        <v>3312386000</v>
      </c>
      <c r="H16">
        <v>2104.5</v>
      </c>
      <c r="I16" s="1">
        <f t="shared" si="0"/>
        <v>42062</v>
      </c>
      <c r="K16">
        <f t="shared" ref="K16:K39" si="1">AVERAGE($H16:$H27)</f>
        <v>2058.1874999999973</v>
      </c>
      <c r="L16">
        <f t="shared" ref="L16:L39" si="2">AVERAGE($H16:$H39)</f>
        <v>2029.7120920833302</v>
      </c>
      <c r="M16">
        <f t="shared" ref="M16:M39" si="3">AVERAGE($H16:$H63)</f>
        <v>1981.2399981249971</v>
      </c>
      <c r="N16">
        <f t="shared" ref="N16:N39" si="4">AVERAGE($H16:$H87)</f>
        <v>1925.6236101388863</v>
      </c>
      <c r="O16">
        <f t="shared" ref="O16:O39" si="5">AVERAGE($H16:$H111)</f>
        <v>1859.3477070833308</v>
      </c>
      <c r="P16">
        <f t="shared" ref="P16:P39" si="6">AVERAGE($H16:$H207)</f>
        <v>1611.7695837499987</v>
      </c>
      <c r="Q16">
        <f t="shared" ref="Q16:Q39" si="7">AVERAGE($H16:$H303)</f>
        <v>1464.8961455208337</v>
      </c>
    </row>
    <row r="17" spans="1:17">
      <c r="A17">
        <v>15</v>
      </c>
      <c r="B17" s="1">
        <v>42052</v>
      </c>
      <c r="C17">
        <v>2096.4699700000001</v>
      </c>
      <c r="D17">
        <v>2110.6101100000001</v>
      </c>
      <c r="E17">
        <v>2085.4399399999902</v>
      </c>
      <c r="F17">
        <v>2110.3000499999998</v>
      </c>
      <c r="G17">
        <v>3315117500</v>
      </c>
      <c r="H17">
        <v>2110.3000499999998</v>
      </c>
      <c r="I17" s="1">
        <f t="shared" si="0"/>
        <v>42056</v>
      </c>
      <c r="K17">
        <f t="shared" si="1"/>
        <v>2055.7600099999972</v>
      </c>
      <c r="L17">
        <f t="shared" si="2"/>
        <v>2024.7554270833298</v>
      </c>
      <c r="M17">
        <f t="shared" si="3"/>
        <v>1976.0966647916637</v>
      </c>
      <c r="N17">
        <f t="shared" si="4"/>
        <v>1920.0499983333309</v>
      </c>
      <c r="O17">
        <f t="shared" si="5"/>
        <v>1853.9074986458309</v>
      </c>
      <c r="P17">
        <f t="shared" si="6"/>
        <v>1607.4151564062486</v>
      </c>
      <c r="Q17">
        <f t="shared" si="7"/>
        <v>1461.1518052430558</v>
      </c>
    </row>
    <row r="18" spans="1:17">
      <c r="A18">
        <v>16</v>
      </c>
      <c r="B18" s="1">
        <v>42044</v>
      </c>
      <c r="C18">
        <v>2053.4699700000001</v>
      </c>
      <c r="D18">
        <v>2097.0300299999999</v>
      </c>
      <c r="E18">
        <v>2041.88</v>
      </c>
      <c r="F18">
        <v>2096.98999</v>
      </c>
      <c r="G18">
        <v>3626410000</v>
      </c>
      <c r="H18">
        <v>2096.98999</v>
      </c>
      <c r="I18" s="1">
        <f t="shared" si="0"/>
        <v>42048</v>
      </c>
      <c r="K18">
        <f t="shared" si="1"/>
        <v>2052.1983441666639</v>
      </c>
      <c r="L18">
        <f t="shared" si="2"/>
        <v>2020.4808399999968</v>
      </c>
      <c r="M18">
        <f t="shared" si="3"/>
        <v>1971.0179141666633</v>
      </c>
      <c r="N18">
        <f t="shared" si="4"/>
        <v>1914.2194420833309</v>
      </c>
      <c r="O18">
        <f t="shared" si="5"/>
        <v>1848.1257272916644</v>
      </c>
      <c r="P18">
        <f t="shared" si="6"/>
        <v>1603.0464061458317</v>
      </c>
      <c r="Q18">
        <f t="shared" si="7"/>
        <v>1457.3107982291669</v>
      </c>
    </row>
    <row r="19" spans="1:17">
      <c r="A19">
        <v>17</v>
      </c>
      <c r="B19" s="1">
        <v>42037</v>
      </c>
      <c r="C19">
        <v>1996.67003999999</v>
      </c>
      <c r="D19">
        <v>2072.3998999999999</v>
      </c>
      <c r="E19">
        <v>1980.90001999999</v>
      </c>
      <c r="F19">
        <v>2055.4699700000001</v>
      </c>
      <c r="G19">
        <v>4164222000</v>
      </c>
      <c r="H19">
        <v>2055.4699700000001</v>
      </c>
      <c r="I19" s="1">
        <f t="shared" si="0"/>
        <v>42041</v>
      </c>
      <c r="K19">
        <f t="shared" si="1"/>
        <v>2049.407511666664</v>
      </c>
      <c r="L19">
        <f t="shared" si="2"/>
        <v>2016.5800070833302</v>
      </c>
      <c r="M19">
        <f t="shared" si="3"/>
        <v>1965.6874977083301</v>
      </c>
      <c r="N19">
        <f t="shared" si="4"/>
        <v>1908.5911088888861</v>
      </c>
      <c r="O19">
        <f t="shared" si="5"/>
        <v>1842.8326021874973</v>
      </c>
      <c r="P19">
        <f t="shared" si="6"/>
        <v>1598.7442706770819</v>
      </c>
      <c r="Q19">
        <f t="shared" si="7"/>
        <v>1453.5381940277782</v>
      </c>
    </row>
    <row r="20" spans="1:17">
      <c r="A20">
        <v>18</v>
      </c>
      <c r="B20" s="1">
        <v>42030</v>
      </c>
      <c r="C20">
        <v>2050.4199199999998</v>
      </c>
      <c r="D20">
        <v>2057.62012</v>
      </c>
      <c r="E20">
        <v>1989.1800499999999</v>
      </c>
      <c r="F20">
        <v>1994.98998999999</v>
      </c>
      <c r="G20">
        <v>3905778000</v>
      </c>
      <c r="H20">
        <v>1994.98998999999</v>
      </c>
      <c r="I20" s="1">
        <f t="shared" si="0"/>
        <v>42034</v>
      </c>
      <c r="K20">
        <f t="shared" si="1"/>
        <v>2048.1033433333309</v>
      </c>
      <c r="L20">
        <f t="shared" si="2"/>
        <v>2013.78542583333</v>
      </c>
      <c r="M20">
        <f t="shared" si="3"/>
        <v>1961.9910408333305</v>
      </c>
      <c r="N20">
        <f t="shared" si="4"/>
        <v>1903.7916652777753</v>
      </c>
      <c r="O20">
        <f t="shared" si="5"/>
        <v>1837.6014569791641</v>
      </c>
      <c r="P20">
        <f t="shared" si="6"/>
        <v>1594.8103647395822</v>
      </c>
      <c r="Q20">
        <f t="shared" si="7"/>
        <v>1449.8298954513893</v>
      </c>
    </row>
    <row r="21" spans="1:17">
      <c r="A21">
        <v>19</v>
      </c>
      <c r="B21" s="1">
        <v>42024</v>
      </c>
      <c r="C21">
        <v>2020.76001</v>
      </c>
      <c r="D21">
        <v>2064.62012</v>
      </c>
      <c r="E21">
        <v>2004.48998999999</v>
      </c>
      <c r="F21">
        <v>2051.8200699999902</v>
      </c>
      <c r="G21">
        <v>3856005000</v>
      </c>
      <c r="H21">
        <v>2051.8200699999902</v>
      </c>
      <c r="I21" s="1">
        <f t="shared" si="0"/>
        <v>42028</v>
      </c>
      <c r="K21">
        <f t="shared" si="1"/>
        <v>2051.1808474999975</v>
      </c>
      <c r="L21">
        <f t="shared" si="2"/>
        <v>2012.1216787499973</v>
      </c>
      <c r="M21">
        <f t="shared" si="3"/>
        <v>1959.1672899999974</v>
      </c>
      <c r="N21">
        <f t="shared" si="4"/>
        <v>1899.5277763888864</v>
      </c>
      <c r="O21">
        <f t="shared" si="5"/>
        <v>1833.1660397916642</v>
      </c>
      <c r="P21">
        <f t="shared" si="6"/>
        <v>1591.352604270832</v>
      </c>
      <c r="Q21">
        <f t="shared" si="7"/>
        <v>1446.3030552430562</v>
      </c>
    </row>
    <row r="22" spans="1:17">
      <c r="A22">
        <v>20</v>
      </c>
      <c r="B22" s="1">
        <v>42016</v>
      </c>
      <c r="C22">
        <v>2046.13</v>
      </c>
      <c r="D22">
        <v>2056.9299299999998</v>
      </c>
      <c r="E22">
        <v>1988.12</v>
      </c>
      <c r="F22">
        <v>2019.42003999999</v>
      </c>
      <c r="G22">
        <v>4055114000</v>
      </c>
      <c r="H22">
        <v>2019.42003999999</v>
      </c>
      <c r="I22" s="1">
        <f t="shared" si="0"/>
        <v>42020</v>
      </c>
      <c r="K22">
        <f t="shared" si="1"/>
        <v>2048.3666791666651</v>
      </c>
      <c r="L22">
        <f t="shared" si="2"/>
        <v>2007.112091249998</v>
      </c>
      <c r="M22">
        <f t="shared" si="3"/>
        <v>1954.6762468749976</v>
      </c>
      <c r="N22">
        <f t="shared" si="4"/>
        <v>1894.0187481944424</v>
      </c>
      <c r="O22">
        <f t="shared" si="5"/>
        <v>1828.0105183333314</v>
      </c>
      <c r="P22">
        <f t="shared" si="6"/>
        <v>1587.6101560937493</v>
      </c>
      <c r="Q22">
        <f t="shared" si="7"/>
        <v>1442.4438883333341</v>
      </c>
    </row>
    <row r="23" spans="1:17">
      <c r="A23">
        <v>21</v>
      </c>
      <c r="B23" s="1">
        <v>42009</v>
      </c>
      <c r="C23">
        <v>2054.4399399999902</v>
      </c>
      <c r="D23">
        <v>2064.4299299999998</v>
      </c>
      <c r="E23">
        <v>1992.43993999999</v>
      </c>
      <c r="F23">
        <v>2044.81006</v>
      </c>
      <c r="G23">
        <v>3872572000</v>
      </c>
      <c r="H23">
        <v>2044.81006</v>
      </c>
      <c r="I23" s="1">
        <f t="shared" si="0"/>
        <v>42013</v>
      </c>
      <c r="K23">
        <f t="shared" si="1"/>
        <v>2043.7966724999994</v>
      </c>
      <c r="L23">
        <f t="shared" si="2"/>
        <v>2003.1841737499974</v>
      </c>
      <c r="M23">
        <f t="shared" si="3"/>
        <v>1950.9097877083307</v>
      </c>
      <c r="N23">
        <f t="shared" si="4"/>
        <v>1888.6513861111084</v>
      </c>
      <c r="O23">
        <f t="shared" si="5"/>
        <v>1823.2321840624979</v>
      </c>
      <c r="P23">
        <f t="shared" si="6"/>
        <v>1584.0598955729158</v>
      </c>
      <c r="Q23">
        <f t="shared" si="7"/>
        <v>1438.4845479166677</v>
      </c>
    </row>
    <row r="24" spans="1:17">
      <c r="A24">
        <v>22</v>
      </c>
      <c r="B24" s="1">
        <v>42002</v>
      </c>
      <c r="C24">
        <v>2087.62988</v>
      </c>
      <c r="D24">
        <v>2093.5500499999998</v>
      </c>
      <c r="E24">
        <v>2046.0400399999901</v>
      </c>
      <c r="F24">
        <v>2058.1999500000002</v>
      </c>
      <c r="G24">
        <v>2551852500</v>
      </c>
      <c r="H24">
        <v>2058.1999500000002</v>
      </c>
      <c r="I24" s="1">
        <f t="shared" si="0"/>
        <v>42006</v>
      </c>
      <c r="K24">
        <f t="shared" si="1"/>
        <v>2030.6258349999996</v>
      </c>
      <c r="L24">
        <f t="shared" si="2"/>
        <v>2000.4145866666647</v>
      </c>
      <c r="M24">
        <f t="shared" si="3"/>
        <v>1945.747495208331</v>
      </c>
      <c r="N24">
        <f t="shared" si="4"/>
        <v>1883.3554130555531</v>
      </c>
      <c r="O24">
        <f t="shared" si="5"/>
        <v>1818.0902047916645</v>
      </c>
      <c r="P24">
        <f t="shared" si="6"/>
        <v>1580.3900512499988</v>
      </c>
      <c r="Q24">
        <f t="shared" si="7"/>
        <v>1434.497082361112</v>
      </c>
    </row>
    <row r="25" spans="1:17">
      <c r="A25">
        <v>23</v>
      </c>
      <c r="B25" s="1">
        <v>41995</v>
      </c>
      <c r="C25">
        <v>2069.2800299999999</v>
      </c>
      <c r="D25">
        <v>2092.6999500000002</v>
      </c>
      <c r="E25">
        <v>2069.2800299999999</v>
      </c>
      <c r="F25">
        <v>2088.7700199999999</v>
      </c>
      <c r="G25">
        <v>2391420000</v>
      </c>
      <c r="H25">
        <v>2088.7700199999999</v>
      </c>
      <c r="I25" s="1">
        <f t="shared" si="0"/>
        <v>41999</v>
      </c>
      <c r="K25">
        <f t="shared" si="1"/>
        <v>2017.9533391666662</v>
      </c>
      <c r="L25">
        <f t="shared" si="2"/>
        <v>1997.0820874999972</v>
      </c>
      <c r="M25">
        <f t="shared" si="3"/>
        <v>1940.0056206249974</v>
      </c>
      <c r="N25">
        <f t="shared" si="4"/>
        <v>1877.7669409722196</v>
      </c>
      <c r="O25">
        <f t="shared" si="5"/>
        <v>1812.4652047916645</v>
      </c>
      <c r="P25">
        <f t="shared" si="6"/>
        <v>1576.7723952083322</v>
      </c>
      <c r="Q25">
        <f t="shared" si="7"/>
        <v>1430.5411798263895</v>
      </c>
    </row>
    <row r="26" spans="1:17">
      <c r="A26">
        <v>24</v>
      </c>
      <c r="B26" s="1">
        <v>41988</v>
      </c>
      <c r="C26">
        <v>2005.0300299999999</v>
      </c>
      <c r="D26">
        <v>2077.8501000000001</v>
      </c>
      <c r="E26">
        <v>1972.56006</v>
      </c>
      <c r="F26">
        <v>2070.6498999999999</v>
      </c>
      <c r="G26">
        <v>5086390000</v>
      </c>
      <c r="H26">
        <v>2070.6498999999999</v>
      </c>
      <c r="I26" s="1">
        <f t="shared" si="0"/>
        <v>41992</v>
      </c>
      <c r="K26">
        <f t="shared" si="1"/>
        <v>2007.8808391666651</v>
      </c>
      <c r="L26">
        <f t="shared" si="2"/>
        <v>1992.0320845833305</v>
      </c>
      <c r="M26">
        <f t="shared" si="3"/>
        <v>1933.7872877083307</v>
      </c>
      <c r="N26">
        <f t="shared" si="4"/>
        <v>1872.2481912499975</v>
      </c>
      <c r="O26">
        <f t="shared" si="5"/>
        <v>1806.4946835416647</v>
      </c>
      <c r="P26">
        <f t="shared" si="6"/>
        <v>1572.8589055208322</v>
      </c>
      <c r="Q26">
        <f t="shared" si="7"/>
        <v>1426.4872213541673</v>
      </c>
    </row>
    <row r="27" spans="1:17">
      <c r="A27">
        <v>25</v>
      </c>
      <c r="B27" s="1">
        <v>41981</v>
      </c>
      <c r="C27">
        <v>2074.8400899999901</v>
      </c>
      <c r="D27">
        <v>2075.7800299999999</v>
      </c>
      <c r="E27">
        <v>2002.32996</v>
      </c>
      <c r="F27">
        <v>2002.32996</v>
      </c>
      <c r="G27">
        <v>3992236000</v>
      </c>
      <c r="H27">
        <v>2002.32996</v>
      </c>
      <c r="I27" s="1">
        <f t="shared" si="0"/>
        <v>41985</v>
      </c>
      <c r="K27">
        <f t="shared" si="1"/>
        <v>2000.5641791666651</v>
      </c>
      <c r="L27">
        <f t="shared" si="2"/>
        <v>1988.4816695833299</v>
      </c>
      <c r="M27">
        <f t="shared" si="3"/>
        <v>1928.9549970833305</v>
      </c>
      <c r="N27">
        <f t="shared" si="4"/>
        <v>1867.2345820833305</v>
      </c>
      <c r="O27">
        <f t="shared" si="5"/>
        <v>1800.7565599999978</v>
      </c>
      <c r="P27">
        <f t="shared" si="6"/>
        <v>1568.9476042187489</v>
      </c>
      <c r="Q27">
        <f t="shared" si="7"/>
        <v>1422.5829162152784</v>
      </c>
    </row>
    <row r="28" spans="1:17">
      <c r="A28">
        <v>26</v>
      </c>
      <c r="B28" s="1">
        <v>41974</v>
      </c>
      <c r="C28">
        <v>2065.7800299999999</v>
      </c>
      <c r="D28">
        <v>2079.4699700000001</v>
      </c>
      <c r="E28">
        <v>2049.5700699999902</v>
      </c>
      <c r="F28">
        <v>2075.37012</v>
      </c>
      <c r="G28">
        <v>3657260000</v>
      </c>
      <c r="H28">
        <v>2075.37012</v>
      </c>
      <c r="I28" s="1">
        <f t="shared" si="0"/>
        <v>41978</v>
      </c>
      <c r="K28">
        <f t="shared" si="1"/>
        <v>2001.2366841666642</v>
      </c>
      <c r="L28">
        <f t="shared" si="2"/>
        <v>1986.7579195833298</v>
      </c>
      <c r="M28">
        <f t="shared" si="3"/>
        <v>1925.6224979166636</v>
      </c>
      <c r="N28">
        <f t="shared" si="4"/>
        <v>1862.9195829166638</v>
      </c>
      <c r="O28">
        <f t="shared" si="5"/>
        <v>1795.7107276041643</v>
      </c>
      <c r="P28">
        <f t="shared" si="6"/>
        <v>1565.4363546354155</v>
      </c>
      <c r="Q28">
        <f t="shared" si="7"/>
        <v>1418.8945831250007</v>
      </c>
    </row>
    <row r="29" spans="1:17">
      <c r="A29">
        <v>27</v>
      </c>
      <c r="B29" s="1">
        <v>41967</v>
      </c>
      <c r="C29">
        <v>2065.0700699999902</v>
      </c>
      <c r="D29">
        <v>2075.76001</v>
      </c>
      <c r="E29">
        <v>2064.75</v>
      </c>
      <c r="F29">
        <v>2067.5600599999998</v>
      </c>
      <c r="G29">
        <v>2942725000</v>
      </c>
      <c r="H29">
        <v>2067.5600599999998</v>
      </c>
      <c r="I29" s="1">
        <f t="shared" si="0"/>
        <v>41971</v>
      </c>
      <c r="K29">
        <f t="shared" si="1"/>
        <v>1993.7508441666632</v>
      </c>
      <c r="L29">
        <f t="shared" si="2"/>
        <v>1982.0704145833297</v>
      </c>
      <c r="M29">
        <f t="shared" si="3"/>
        <v>1920.53916208333</v>
      </c>
      <c r="N29">
        <f t="shared" si="4"/>
        <v>1857.5962474999969</v>
      </c>
      <c r="O29">
        <f t="shared" si="5"/>
        <v>1789.8544767708308</v>
      </c>
      <c r="P29">
        <f t="shared" si="6"/>
        <v>1561.5667708333324</v>
      </c>
      <c r="Q29">
        <f t="shared" si="7"/>
        <v>1414.8798952430561</v>
      </c>
    </row>
    <row r="30" spans="1:17">
      <c r="A30">
        <v>28</v>
      </c>
      <c r="B30" s="1">
        <v>41960</v>
      </c>
      <c r="C30">
        <v>2038.2900399999901</v>
      </c>
      <c r="D30">
        <v>2071.4599600000001</v>
      </c>
      <c r="E30">
        <v>2034.4599599999999</v>
      </c>
      <c r="F30">
        <v>2063.5</v>
      </c>
      <c r="G30">
        <v>3400928000</v>
      </c>
      <c r="H30">
        <v>2063.5</v>
      </c>
      <c r="I30" s="1">
        <f t="shared" si="0"/>
        <v>41964</v>
      </c>
      <c r="K30">
        <f t="shared" si="1"/>
        <v>1988.7633358333298</v>
      </c>
      <c r="L30">
        <f t="shared" si="2"/>
        <v>1976.59541333333</v>
      </c>
      <c r="M30">
        <f t="shared" si="3"/>
        <v>1915.8274945833298</v>
      </c>
      <c r="N30">
        <f t="shared" si="4"/>
        <v>1852.216106944441</v>
      </c>
      <c r="O30">
        <f t="shared" si="5"/>
        <v>1783.9732257291641</v>
      </c>
      <c r="P30">
        <f t="shared" si="6"/>
        <v>1557.6409374479156</v>
      </c>
      <c r="Q30">
        <f t="shared" si="7"/>
        <v>1410.7807283680561</v>
      </c>
    </row>
    <row r="31" spans="1:17">
      <c r="A31">
        <v>29</v>
      </c>
      <c r="B31" s="1">
        <v>41953</v>
      </c>
      <c r="C31">
        <v>2032.01001</v>
      </c>
      <c r="D31">
        <v>2046.1800499999999</v>
      </c>
      <c r="E31">
        <v>2030.17003999999</v>
      </c>
      <c r="F31">
        <v>2039.8199500000001</v>
      </c>
      <c r="G31">
        <v>3234462000</v>
      </c>
      <c r="H31">
        <v>2039.8199500000001</v>
      </c>
      <c r="I31" s="1">
        <f t="shared" si="0"/>
        <v>41957</v>
      </c>
      <c r="K31">
        <f t="shared" si="1"/>
        <v>1983.7525024999966</v>
      </c>
      <c r="L31">
        <f t="shared" si="2"/>
        <v>1971.8429108333294</v>
      </c>
      <c r="M31">
        <f t="shared" si="3"/>
        <v>1910.7195768749968</v>
      </c>
      <c r="N31">
        <f t="shared" si="4"/>
        <v>1846.221523749997</v>
      </c>
      <c r="O31">
        <f t="shared" si="5"/>
        <v>1777.9573921874978</v>
      </c>
      <c r="P31">
        <f t="shared" si="6"/>
        <v>1553.5560934895827</v>
      </c>
      <c r="Q31">
        <f t="shared" si="7"/>
        <v>1406.6813533680563</v>
      </c>
    </row>
    <row r="32" spans="1:17">
      <c r="A32">
        <v>30</v>
      </c>
      <c r="B32" s="1">
        <v>41946</v>
      </c>
      <c r="C32">
        <v>2018.2099599999999</v>
      </c>
      <c r="D32">
        <v>2034.26001</v>
      </c>
      <c r="E32">
        <v>2001.01001</v>
      </c>
      <c r="F32">
        <v>2031.92003999999</v>
      </c>
      <c r="G32">
        <v>3730468000</v>
      </c>
      <c r="H32">
        <v>2031.92003999999</v>
      </c>
      <c r="I32" s="1">
        <f t="shared" si="0"/>
        <v>41950</v>
      </c>
      <c r="K32">
        <f t="shared" si="1"/>
        <v>1979.4675083333289</v>
      </c>
      <c r="L32">
        <f t="shared" si="2"/>
        <v>1966.9991608333294</v>
      </c>
      <c r="M32">
        <f t="shared" si="3"/>
        <v>1905.2091602083301</v>
      </c>
      <c r="N32">
        <f t="shared" si="4"/>
        <v>1840.200135972219</v>
      </c>
      <c r="O32">
        <f t="shared" si="5"/>
        <v>1772.043122395831</v>
      </c>
      <c r="P32">
        <f t="shared" si="6"/>
        <v>1549.7251564062492</v>
      </c>
      <c r="Q32">
        <f t="shared" si="7"/>
        <v>1402.8251381944451</v>
      </c>
    </row>
    <row r="33" spans="1:17">
      <c r="A33">
        <v>31</v>
      </c>
      <c r="B33" s="1">
        <v>41939</v>
      </c>
      <c r="C33">
        <v>1962.9699699999901</v>
      </c>
      <c r="D33">
        <v>2018.18993999999</v>
      </c>
      <c r="E33">
        <v>1951.37</v>
      </c>
      <c r="F33">
        <v>2018.0500500000001</v>
      </c>
      <c r="G33">
        <v>3762182000</v>
      </c>
      <c r="H33">
        <v>2018.0500500000001</v>
      </c>
      <c r="I33" s="1">
        <f t="shared" si="0"/>
        <v>41943</v>
      </c>
      <c r="K33">
        <f t="shared" si="1"/>
        <v>1973.0625099999963</v>
      </c>
      <c r="L33">
        <f t="shared" si="2"/>
        <v>1961.5245770833299</v>
      </c>
      <c r="M33">
        <f t="shared" si="3"/>
        <v>1900.4835337499972</v>
      </c>
      <c r="N33">
        <f t="shared" si="4"/>
        <v>1834.0961083333304</v>
      </c>
      <c r="O33">
        <f t="shared" si="5"/>
        <v>1766.1530174999978</v>
      </c>
      <c r="P33">
        <f t="shared" si="6"/>
        <v>1546.0232292187493</v>
      </c>
      <c r="Q33">
        <f t="shared" si="7"/>
        <v>1398.8168047916672</v>
      </c>
    </row>
    <row r="34" spans="1:17">
      <c r="A34">
        <v>32</v>
      </c>
      <c r="B34" s="1">
        <v>41932</v>
      </c>
      <c r="C34">
        <v>1885.62</v>
      </c>
      <c r="D34">
        <v>1965.2700199999999</v>
      </c>
      <c r="E34">
        <v>1882.3000500000001</v>
      </c>
      <c r="F34">
        <v>1964.57996</v>
      </c>
      <c r="G34">
        <v>3589572000</v>
      </c>
      <c r="H34">
        <v>1964.57996</v>
      </c>
      <c r="I34" s="1">
        <f t="shared" si="0"/>
        <v>41936</v>
      </c>
      <c r="K34">
        <f t="shared" si="1"/>
        <v>1965.8575033333302</v>
      </c>
      <c r="L34">
        <f t="shared" si="2"/>
        <v>1955.6833245833302</v>
      </c>
      <c r="M34">
        <f t="shared" si="3"/>
        <v>1896.0618672916637</v>
      </c>
      <c r="N34">
        <f t="shared" si="4"/>
        <v>1828.6611073611082</v>
      </c>
      <c r="O34">
        <f t="shared" si="5"/>
        <v>1759.740309166664</v>
      </c>
      <c r="P34">
        <f t="shared" si="6"/>
        <v>1542.3869268749993</v>
      </c>
      <c r="Q34">
        <f t="shared" si="7"/>
        <v>1394.8174295486117</v>
      </c>
    </row>
    <row r="35" spans="1:17">
      <c r="A35">
        <v>33</v>
      </c>
      <c r="B35" s="1">
        <v>41925</v>
      </c>
      <c r="C35">
        <v>1905.65001999999</v>
      </c>
      <c r="D35">
        <v>1912.08997</v>
      </c>
      <c r="E35">
        <v>1820.66003</v>
      </c>
      <c r="F35">
        <v>1886.76001</v>
      </c>
      <c r="G35">
        <v>4962132000</v>
      </c>
      <c r="H35">
        <v>1886.76001</v>
      </c>
      <c r="I35" s="1">
        <f t="shared" si="0"/>
        <v>41929</v>
      </c>
      <c r="K35">
        <f t="shared" si="1"/>
        <v>1962.5716749999958</v>
      </c>
      <c r="L35">
        <f t="shared" si="2"/>
        <v>1952.0958254166635</v>
      </c>
      <c r="M35">
        <f t="shared" si="3"/>
        <v>1892.7322849999973</v>
      </c>
      <c r="N35">
        <f t="shared" si="4"/>
        <v>1824.1999968055529</v>
      </c>
      <c r="O35">
        <f t="shared" si="5"/>
        <v>1754.1733306249978</v>
      </c>
      <c r="P35">
        <f t="shared" si="6"/>
        <v>1539.149583385416</v>
      </c>
      <c r="Q35">
        <f t="shared" si="7"/>
        <v>1391.0154157291672</v>
      </c>
    </row>
    <row r="36" spans="1:17">
      <c r="A36">
        <v>34</v>
      </c>
      <c r="B36" s="1">
        <v>41918</v>
      </c>
      <c r="C36">
        <v>1970.01001</v>
      </c>
      <c r="D36">
        <v>1977.83997</v>
      </c>
      <c r="E36">
        <v>1906.0500500000001</v>
      </c>
      <c r="F36">
        <v>1906.13</v>
      </c>
      <c r="G36">
        <v>4072602000</v>
      </c>
      <c r="H36">
        <v>1906.13</v>
      </c>
      <c r="I36" s="1">
        <f t="shared" si="0"/>
        <v>41922</v>
      </c>
      <c r="K36">
        <f t="shared" si="1"/>
        <v>1970.2033383333294</v>
      </c>
      <c r="L36">
        <f t="shared" si="2"/>
        <v>1951.8616587499971</v>
      </c>
      <c r="M36">
        <f t="shared" si="3"/>
        <v>1890.8868691666639</v>
      </c>
      <c r="N36">
        <f t="shared" si="4"/>
        <v>1820.6441631944419</v>
      </c>
      <c r="O36">
        <f t="shared" si="5"/>
        <v>1749.2443717708311</v>
      </c>
      <c r="P36">
        <f t="shared" si="6"/>
        <v>1536.2453646874992</v>
      </c>
      <c r="Q36">
        <f t="shared" si="7"/>
        <v>1387.4383323611116</v>
      </c>
    </row>
    <row r="37" spans="1:17">
      <c r="A37">
        <v>35</v>
      </c>
      <c r="B37" s="1">
        <v>41911</v>
      </c>
      <c r="C37">
        <v>1978.9599599999999</v>
      </c>
      <c r="D37">
        <v>1985.17003999999</v>
      </c>
      <c r="E37">
        <v>1926.0300299999999</v>
      </c>
      <c r="F37">
        <v>1967.90001999999</v>
      </c>
      <c r="G37">
        <v>3761592000</v>
      </c>
      <c r="H37">
        <v>1967.90001999999</v>
      </c>
      <c r="I37" s="1">
        <f t="shared" si="0"/>
        <v>41915</v>
      </c>
      <c r="K37">
        <f t="shared" si="1"/>
        <v>1976.2108358333287</v>
      </c>
      <c r="L37">
        <f t="shared" si="2"/>
        <v>1950.0812429166629</v>
      </c>
      <c r="M37">
        <f t="shared" si="3"/>
        <v>1888.063535624997</v>
      </c>
      <c r="N37">
        <f t="shared" si="4"/>
        <v>1817.0812462499973</v>
      </c>
      <c r="O37">
        <f t="shared" si="5"/>
        <v>1744.1604129166644</v>
      </c>
      <c r="P37">
        <f t="shared" si="6"/>
        <v>1533.1450521874992</v>
      </c>
      <c r="Q37">
        <f t="shared" si="7"/>
        <v>1383.7451726388892</v>
      </c>
    </row>
    <row r="38" spans="1:17">
      <c r="A38">
        <v>36</v>
      </c>
      <c r="B38" s="1">
        <v>41904</v>
      </c>
      <c r="C38">
        <v>2009.07996</v>
      </c>
      <c r="D38">
        <v>2009.07996</v>
      </c>
      <c r="E38">
        <v>1965.98998999999</v>
      </c>
      <c r="F38">
        <v>1982.84998</v>
      </c>
      <c r="G38">
        <v>3229072000</v>
      </c>
      <c r="H38">
        <v>1982.84998</v>
      </c>
      <c r="I38" s="1">
        <f t="shared" si="0"/>
        <v>41908</v>
      </c>
      <c r="K38">
        <f t="shared" si="1"/>
        <v>1976.1833299999962</v>
      </c>
      <c r="L38">
        <f t="shared" si="2"/>
        <v>1945.7874912499967</v>
      </c>
      <c r="M38">
        <f t="shared" si="3"/>
        <v>1883.7664520833307</v>
      </c>
      <c r="N38">
        <f t="shared" si="4"/>
        <v>1812.9086066666639</v>
      </c>
      <c r="O38">
        <f t="shared" si="5"/>
        <v>1738.4133298958311</v>
      </c>
      <c r="P38">
        <f t="shared" si="6"/>
        <v>1529.5431769270824</v>
      </c>
      <c r="Q38">
        <f t="shared" si="7"/>
        <v>1379.7453114583338</v>
      </c>
    </row>
    <row r="39" spans="1:17">
      <c r="A39">
        <v>37</v>
      </c>
      <c r="B39" s="1">
        <v>41897</v>
      </c>
      <c r="C39">
        <v>1986.0400399999901</v>
      </c>
      <c r="D39">
        <v>2019.26001</v>
      </c>
      <c r="E39">
        <v>1978.4799800000001</v>
      </c>
      <c r="F39">
        <v>2010.40001999999</v>
      </c>
      <c r="G39">
        <v>3452364000</v>
      </c>
      <c r="H39">
        <v>2010.40001999999</v>
      </c>
      <c r="I39" s="1">
        <f t="shared" si="0"/>
        <v>41901</v>
      </c>
      <c r="K39">
        <f t="shared" si="1"/>
        <v>1976.3991599999952</v>
      </c>
      <c r="L39">
        <f t="shared" si="2"/>
        <v>1938.8224895833291</v>
      </c>
      <c r="M39">
        <f t="shared" si="3"/>
        <v>1879.1189529166638</v>
      </c>
      <c r="N39">
        <f t="shared" si="4"/>
        <v>1808.0593006944416</v>
      </c>
      <c r="O39">
        <f t="shared" si="5"/>
        <v>1732.4372886458311</v>
      </c>
      <c r="P39">
        <f t="shared" si="6"/>
        <v>1525.8999477604157</v>
      </c>
      <c r="Q39">
        <f t="shared" si="7"/>
        <v>1375.5289572916672</v>
      </c>
    </row>
    <row r="40" spans="1:17">
      <c r="A40">
        <v>38</v>
      </c>
      <c r="B40" s="1">
        <v>41890</v>
      </c>
      <c r="C40">
        <v>2007.17003999999</v>
      </c>
      <c r="D40">
        <v>2007.17003999999</v>
      </c>
      <c r="E40">
        <v>1980.26001</v>
      </c>
      <c r="F40">
        <v>1985.5400399999901</v>
      </c>
      <c r="G40">
        <v>2946522000</v>
      </c>
      <c r="H40">
        <v>1985.5400399999901</v>
      </c>
      <c r="I40" s="1">
        <f t="shared" si="0"/>
        <v>41894</v>
      </c>
    </row>
    <row r="41" spans="1:17">
      <c r="A41">
        <v>39</v>
      </c>
      <c r="B41" s="1">
        <v>41884</v>
      </c>
      <c r="C41">
        <v>2004.0699500000001</v>
      </c>
      <c r="D41">
        <v>2011.17003999999</v>
      </c>
      <c r="E41">
        <v>1990.09998</v>
      </c>
      <c r="F41">
        <v>2007.7099599999999</v>
      </c>
      <c r="G41">
        <v>2880167500</v>
      </c>
      <c r="H41">
        <v>2007.7099599999999</v>
      </c>
      <c r="I41" s="1">
        <f t="shared" si="0"/>
        <v>41888</v>
      </c>
    </row>
    <row r="42" spans="1:17">
      <c r="A42">
        <v>40</v>
      </c>
      <c r="B42" s="1">
        <v>41876</v>
      </c>
      <c r="C42">
        <v>1991.73998999999</v>
      </c>
      <c r="D42">
        <v>2005.0400399999901</v>
      </c>
      <c r="E42">
        <v>1990.5200199999999</v>
      </c>
      <c r="F42">
        <v>2003.37</v>
      </c>
      <c r="G42">
        <v>2314342000</v>
      </c>
      <c r="H42">
        <v>2003.37</v>
      </c>
      <c r="I42" s="1">
        <f t="shared" si="0"/>
        <v>41880</v>
      </c>
    </row>
    <row r="43" spans="1:17">
      <c r="A43">
        <v>41</v>
      </c>
      <c r="B43" s="1">
        <v>41869</v>
      </c>
      <c r="C43">
        <v>1958.3599899999999</v>
      </c>
      <c r="D43">
        <v>1994.76001</v>
      </c>
      <c r="E43">
        <v>1958.3599899999999</v>
      </c>
      <c r="F43">
        <v>1988.40001999999</v>
      </c>
      <c r="G43">
        <v>2562950000</v>
      </c>
      <c r="H43">
        <v>1988.40001999999</v>
      </c>
      <c r="I43" s="1">
        <f t="shared" si="0"/>
        <v>41873</v>
      </c>
    </row>
    <row r="44" spans="1:17">
      <c r="A44">
        <v>42</v>
      </c>
      <c r="B44" s="1">
        <v>41862</v>
      </c>
      <c r="C44">
        <v>1933.4300499999999</v>
      </c>
      <c r="D44">
        <v>1964.0400399999901</v>
      </c>
      <c r="E44">
        <v>1928.2900399999901</v>
      </c>
      <c r="F44">
        <v>1955.06006</v>
      </c>
      <c r="G44">
        <v>2749490000</v>
      </c>
      <c r="H44">
        <v>1955.06006</v>
      </c>
      <c r="I44" s="1">
        <f t="shared" si="0"/>
        <v>41866</v>
      </c>
    </row>
    <row r="45" spans="1:17">
      <c r="A45">
        <v>43</v>
      </c>
      <c r="B45" s="1">
        <v>41855</v>
      </c>
      <c r="C45">
        <v>1926.62</v>
      </c>
      <c r="D45">
        <v>1942.92003999999</v>
      </c>
      <c r="E45">
        <v>1904.7800299999999</v>
      </c>
      <c r="F45">
        <v>1931.58997</v>
      </c>
      <c r="G45">
        <v>3241478000</v>
      </c>
      <c r="H45">
        <v>1931.58997</v>
      </c>
      <c r="I45" s="1">
        <f t="shared" si="0"/>
        <v>41859</v>
      </c>
    </row>
    <row r="46" spans="1:17">
      <c r="A46">
        <v>44</v>
      </c>
      <c r="B46" s="1">
        <v>41848</v>
      </c>
      <c r="C46">
        <v>1978.25</v>
      </c>
      <c r="D46">
        <v>1984.84998</v>
      </c>
      <c r="E46">
        <v>1916.37</v>
      </c>
      <c r="F46">
        <v>1925.15001999999</v>
      </c>
      <c r="G46">
        <v>3483506000</v>
      </c>
      <c r="H46">
        <v>1925.15001999999</v>
      </c>
      <c r="I46" s="1">
        <f t="shared" si="0"/>
        <v>41852</v>
      </c>
    </row>
    <row r="47" spans="1:17">
      <c r="A47">
        <v>45</v>
      </c>
      <c r="B47" s="1">
        <v>41841</v>
      </c>
      <c r="C47">
        <v>1976.9300499999999</v>
      </c>
      <c r="D47">
        <v>1991.3900100000001</v>
      </c>
      <c r="E47">
        <v>1965.7700199999999</v>
      </c>
      <c r="F47">
        <v>1978.33997</v>
      </c>
      <c r="G47">
        <v>2842770000</v>
      </c>
      <c r="H47">
        <v>1978.33997</v>
      </c>
      <c r="I47" s="1">
        <f t="shared" si="0"/>
        <v>41845</v>
      </c>
      <c r="J47" s="1"/>
      <c r="K47" s="1"/>
    </row>
    <row r="48" spans="1:17">
      <c r="A48">
        <v>46</v>
      </c>
      <c r="B48" s="1">
        <v>41834</v>
      </c>
      <c r="C48">
        <v>1969.8599899999999</v>
      </c>
      <c r="D48">
        <v>1983.93993999999</v>
      </c>
      <c r="E48">
        <v>1955.58997</v>
      </c>
      <c r="F48">
        <v>1978.2199699999901</v>
      </c>
      <c r="G48">
        <v>3190470000</v>
      </c>
      <c r="H48">
        <v>1978.2199699999901</v>
      </c>
      <c r="I48" s="1">
        <f t="shared" si="0"/>
        <v>41838</v>
      </c>
      <c r="J48" s="1"/>
      <c r="K48" s="1"/>
    </row>
    <row r="49" spans="1:11">
      <c r="A49">
        <v>47</v>
      </c>
      <c r="B49" s="1">
        <v>41827</v>
      </c>
      <c r="C49">
        <v>1984.2199699999901</v>
      </c>
      <c r="D49">
        <v>1984.2199699999901</v>
      </c>
      <c r="E49">
        <v>1952.8599899999999</v>
      </c>
      <c r="F49">
        <v>1967.5699500000001</v>
      </c>
      <c r="G49">
        <v>2938562000</v>
      </c>
      <c r="H49">
        <v>1967.5699500000001</v>
      </c>
      <c r="I49" s="1">
        <f t="shared" si="0"/>
        <v>41831</v>
      </c>
      <c r="J49" s="1"/>
      <c r="K49" s="1"/>
    </row>
    <row r="50" spans="1:11">
      <c r="A50">
        <v>48</v>
      </c>
      <c r="B50" s="1">
        <v>41820</v>
      </c>
      <c r="C50">
        <v>1960.7900399999901</v>
      </c>
      <c r="D50">
        <v>1985.58997</v>
      </c>
      <c r="E50">
        <v>1958.2199699999901</v>
      </c>
      <c r="F50">
        <v>1985.43993999999</v>
      </c>
      <c r="G50">
        <v>2768790000</v>
      </c>
      <c r="H50">
        <v>1985.43993999999</v>
      </c>
      <c r="I50" s="1">
        <f t="shared" si="0"/>
        <v>41824</v>
      </c>
      <c r="J50" s="1"/>
      <c r="K50" s="1"/>
    </row>
    <row r="51" spans="1:11">
      <c r="A51">
        <v>49</v>
      </c>
      <c r="B51" s="1">
        <v>41813</v>
      </c>
      <c r="C51">
        <v>1962.92003999999</v>
      </c>
      <c r="D51">
        <v>1968.17003999999</v>
      </c>
      <c r="E51">
        <v>1944.68993999999</v>
      </c>
      <c r="F51">
        <v>1960.9599599999999</v>
      </c>
      <c r="G51">
        <v>3196694000</v>
      </c>
      <c r="H51">
        <v>1960.9599599999999</v>
      </c>
      <c r="I51" s="1">
        <f t="shared" si="0"/>
        <v>41817</v>
      </c>
      <c r="J51" s="1"/>
      <c r="K51" s="1"/>
    </row>
    <row r="52" spans="1:11">
      <c r="A52">
        <v>50</v>
      </c>
      <c r="B52" s="1">
        <v>41806</v>
      </c>
      <c r="C52">
        <v>1934.83997</v>
      </c>
      <c r="D52">
        <v>1963.91003</v>
      </c>
      <c r="E52">
        <v>1930.91003</v>
      </c>
      <c r="F52">
        <v>1962.87</v>
      </c>
      <c r="G52">
        <v>3250200000</v>
      </c>
      <c r="H52">
        <v>1962.87</v>
      </c>
      <c r="I52" s="1">
        <f t="shared" si="0"/>
        <v>41810</v>
      </c>
      <c r="J52" s="1"/>
      <c r="K52" s="1"/>
    </row>
    <row r="53" spans="1:11">
      <c r="A53">
        <v>51</v>
      </c>
      <c r="B53" s="1">
        <v>41799</v>
      </c>
      <c r="C53">
        <v>1948.9699699999901</v>
      </c>
      <c r="D53">
        <v>1955.5500500000001</v>
      </c>
      <c r="E53">
        <v>1925.7800299999999</v>
      </c>
      <c r="F53">
        <v>1936.16003</v>
      </c>
      <c r="G53">
        <v>2772774000</v>
      </c>
      <c r="H53">
        <v>1936.16003</v>
      </c>
      <c r="I53" s="1">
        <f t="shared" si="0"/>
        <v>41803</v>
      </c>
      <c r="J53" s="1"/>
      <c r="K53" s="1"/>
    </row>
    <row r="54" spans="1:11">
      <c r="A54">
        <v>52</v>
      </c>
      <c r="B54" s="1">
        <v>41792</v>
      </c>
      <c r="C54">
        <v>1923.87</v>
      </c>
      <c r="D54">
        <v>1949.43993999999</v>
      </c>
      <c r="E54">
        <v>1915.9799800000001</v>
      </c>
      <c r="F54">
        <v>1949.43993999999</v>
      </c>
      <c r="G54">
        <v>2829538000</v>
      </c>
      <c r="H54">
        <v>1949.43993999999</v>
      </c>
      <c r="I54" s="1">
        <f t="shared" si="0"/>
        <v>41796</v>
      </c>
      <c r="J54" s="1"/>
      <c r="K54" s="1"/>
    </row>
    <row r="55" spans="1:11">
      <c r="A55">
        <v>53</v>
      </c>
      <c r="B55" s="1">
        <v>41786</v>
      </c>
      <c r="C55">
        <v>1902.01001</v>
      </c>
      <c r="D55">
        <v>1924.0300299999999</v>
      </c>
      <c r="E55">
        <v>1902.01001</v>
      </c>
      <c r="F55">
        <v>1923.5699500000001</v>
      </c>
      <c r="G55">
        <v>2965002500</v>
      </c>
      <c r="H55">
        <v>1923.5699500000001</v>
      </c>
      <c r="I55" s="1">
        <f t="shared" si="0"/>
        <v>41790</v>
      </c>
      <c r="J55" s="1"/>
      <c r="K55" s="1"/>
    </row>
    <row r="56" spans="1:11">
      <c r="A56">
        <v>54</v>
      </c>
      <c r="B56" s="1">
        <v>41778</v>
      </c>
      <c r="C56">
        <v>1876.66003</v>
      </c>
      <c r="D56">
        <v>1901.26001</v>
      </c>
      <c r="E56">
        <v>1868.1400100000001</v>
      </c>
      <c r="F56">
        <v>1900.5300299999999</v>
      </c>
      <c r="G56">
        <v>2721034000</v>
      </c>
      <c r="H56">
        <v>1900.5300299999999</v>
      </c>
      <c r="I56" s="1">
        <f t="shared" si="0"/>
        <v>41782</v>
      </c>
      <c r="J56" s="1"/>
      <c r="K56" s="1"/>
    </row>
    <row r="57" spans="1:11">
      <c r="A57">
        <v>55</v>
      </c>
      <c r="B57" s="1">
        <v>41771</v>
      </c>
      <c r="C57">
        <v>1880.0300299999999</v>
      </c>
      <c r="D57">
        <v>1902.17003999999</v>
      </c>
      <c r="E57">
        <v>1862.3599899999999</v>
      </c>
      <c r="F57">
        <v>1877.8599899999999</v>
      </c>
      <c r="G57">
        <v>3093954000</v>
      </c>
      <c r="H57">
        <v>1877.8599899999999</v>
      </c>
      <c r="I57" s="1">
        <f t="shared" si="0"/>
        <v>41775</v>
      </c>
      <c r="J57" s="1"/>
      <c r="K57" s="1"/>
    </row>
    <row r="58" spans="1:11">
      <c r="A58">
        <v>56</v>
      </c>
      <c r="B58" s="1">
        <v>41764</v>
      </c>
      <c r="C58">
        <v>1879.4499499999999</v>
      </c>
      <c r="D58">
        <v>1889.0699500000001</v>
      </c>
      <c r="E58">
        <v>1859.7900399999901</v>
      </c>
      <c r="F58">
        <v>1878.4799800000001</v>
      </c>
      <c r="G58">
        <v>3222476000</v>
      </c>
      <c r="H58">
        <v>1878.4799800000001</v>
      </c>
      <c r="I58" s="1">
        <f t="shared" si="0"/>
        <v>41768</v>
      </c>
      <c r="J58" s="1"/>
      <c r="K58" s="1"/>
    </row>
    <row r="59" spans="1:11">
      <c r="A59">
        <v>57</v>
      </c>
      <c r="B59" s="1">
        <v>41757</v>
      </c>
      <c r="C59">
        <v>1865</v>
      </c>
      <c r="D59">
        <v>1891.32996</v>
      </c>
      <c r="E59">
        <v>1850.6099899999999</v>
      </c>
      <c r="F59">
        <v>1881.1400100000001</v>
      </c>
      <c r="G59">
        <v>3607606000</v>
      </c>
      <c r="H59">
        <v>1881.1400100000001</v>
      </c>
      <c r="I59" s="1">
        <f t="shared" si="0"/>
        <v>41761</v>
      </c>
      <c r="J59" s="1"/>
      <c r="K59" s="1"/>
    </row>
    <row r="60" spans="1:11">
      <c r="A60">
        <v>58</v>
      </c>
      <c r="B60" s="1">
        <v>41750</v>
      </c>
      <c r="C60">
        <v>1865.7900399999901</v>
      </c>
      <c r="D60">
        <v>1884.8900100000001</v>
      </c>
      <c r="E60">
        <v>1859.6999499999999</v>
      </c>
      <c r="F60">
        <v>1863.40001999999</v>
      </c>
      <c r="G60">
        <v>3069702000</v>
      </c>
      <c r="H60">
        <v>1863.40001999999</v>
      </c>
      <c r="I60" s="1">
        <f t="shared" si="0"/>
        <v>41754</v>
      </c>
      <c r="J60" s="1"/>
      <c r="K60" s="1"/>
    </row>
    <row r="61" spans="1:11">
      <c r="A61">
        <v>59</v>
      </c>
      <c r="B61" s="1">
        <v>41743</v>
      </c>
      <c r="C61">
        <v>1818.1800499999999</v>
      </c>
      <c r="D61">
        <v>1869.63</v>
      </c>
      <c r="E61">
        <v>1815.8000500000001</v>
      </c>
      <c r="F61">
        <v>1864.84998</v>
      </c>
      <c r="G61">
        <v>3336122500</v>
      </c>
      <c r="H61">
        <v>1864.84998</v>
      </c>
      <c r="I61" s="1">
        <f t="shared" si="0"/>
        <v>41747</v>
      </c>
      <c r="J61" s="1"/>
      <c r="K61" s="1"/>
    </row>
    <row r="62" spans="1:11">
      <c r="A62">
        <v>60</v>
      </c>
      <c r="B62" s="1">
        <v>41736</v>
      </c>
      <c r="C62">
        <v>1863.92003999999</v>
      </c>
      <c r="D62">
        <v>1872.5300299999999</v>
      </c>
      <c r="E62">
        <v>1814.3599899999999</v>
      </c>
      <c r="F62">
        <v>1815.68993999999</v>
      </c>
      <c r="G62">
        <v>3666776000</v>
      </c>
      <c r="H62">
        <v>1815.68993999999</v>
      </c>
      <c r="I62" s="1">
        <f t="shared" si="0"/>
        <v>41740</v>
      </c>
      <c r="J62" s="1"/>
      <c r="K62" s="1"/>
    </row>
    <row r="63" spans="1:11">
      <c r="A63">
        <v>61</v>
      </c>
      <c r="B63" s="1">
        <v>41729</v>
      </c>
      <c r="C63">
        <v>1859.16003</v>
      </c>
      <c r="D63">
        <v>1897.2800299999999</v>
      </c>
      <c r="E63">
        <v>1859.16003</v>
      </c>
      <c r="F63">
        <v>1865.08997</v>
      </c>
      <c r="G63">
        <v>3276300000</v>
      </c>
      <c r="H63">
        <v>1865.08997</v>
      </c>
      <c r="I63" s="1">
        <f t="shared" si="0"/>
        <v>41733</v>
      </c>
      <c r="J63" s="1"/>
      <c r="K63" s="1"/>
    </row>
    <row r="64" spans="1:11">
      <c r="A64">
        <v>62</v>
      </c>
      <c r="B64" s="1">
        <v>41722</v>
      </c>
      <c r="C64">
        <v>1867.67003999999</v>
      </c>
      <c r="D64">
        <v>1875.92003999999</v>
      </c>
      <c r="E64">
        <v>1842.1099899999999</v>
      </c>
      <c r="F64">
        <v>1857.62</v>
      </c>
      <c r="G64">
        <v>3355872000</v>
      </c>
      <c r="H64">
        <v>1857.62</v>
      </c>
      <c r="I64" s="1">
        <f t="shared" si="0"/>
        <v>41726</v>
      </c>
      <c r="J64" s="1"/>
      <c r="K64" s="1"/>
    </row>
    <row r="65" spans="1:11">
      <c r="A65">
        <v>63</v>
      </c>
      <c r="B65" s="1">
        <v>41715</v>
      </c>
      <c r="C65">
        <v>1842.81006</v>
      </c>
      <c r="D65">
        <v>1883.9699699999901</v>
      </c>
      <c r="E65">
        <v>1842.81006</v>
      </c>
      <c r="F65">
        <v>1866.5200199999999</v>
      </c>
      <c r="G65">
        <v>3535628000</v>
      </c>
      <c r="H65">
        <v>1866.5200199999999</v>
      </c>
      <c r="I65" s="1">
        <f t="shared" si="0"/>
        <v>41719</v>
      </c>
      <c r="J65" s="1"/>
      <c r="K65" s="1"/>
    </row>
    <row r="66" spans="1:11">
      <c r="A66">
        <v>64</v>
      </c>
      <c r="B66" s="1">
        <v>41708</v>
      </c>
      <c r="C66">
        <v>1877.8599899999999</v>
      </c>
      <c r="D66">
        <v>1882.34998</v>
      </c>
      <c r="E66">
        <v>1839.5699500000001</v>
      </c>
      <c r="F66">
        <v>1841.13</v>
      </c>
      <c r="G66">
        <v>3328212000</v>
      </c>
      <c r="H66">
        <v>1841.13</v>
      </c>
      <c r="I66" s="1">
        <f t="shared" si="0"/>
        <v>41712</v>
      </c>
      <c r="J66" s="1"/>
      <c r="K66" s="1"/>
    </row>
    <row r="67" spans="1:11">
      <c r="A67">
        <v>65</v>
      </c>
      <c r="B67" s="1">
        <v>41701</v>
      </c>
      <c r="C67">
        <v>1857.6800499999999</v>
      </c>
      <c r="D67">
        <v>1883.5699500000001</v>
      </c>
      <c r="E67">
        <v>1834.43993999999</v>
      </c>
      <c r="F67">
        <v>1878.0400399999901</v>
      </c>
      <c r="G67">
        <v>3502434000</v>
      </c>
      <c r="H67">
        <v>1878.0400399999901</v>
      </c>
      <c r="I67" s="1">
        <f t="shared" ref="I67:I130" si="8">B67+4</f>
        <v>41705</v>
      </c>
      <c r="J67" s="1"/>
      <c r="K67" s="1"/>
    </row>
    <row r="68" spans="1:11">
      <c r="A68">
        <v>66</v>
      </c>
      <c r="B68" s="1">
        <v>41694</v>
      </c>
      <c r="C68">
        <v>1836.7800299999999</v>
      </c>
      <c r="D68">
        <v>1867.92003999999</v>
      </c>
      <c r="E68">
        <v>1836.7800299999999</v>
      </c>
      <c r="F68">
        <v>1859.4499499999999</v>
      </c>
      <c r="G68">
        <v>3742346000</v>
      </c>
      <c r="H68">
        <v>1859.4499499999999</v>
      </c>
      <c r="I68" s="1">
        <f t="shared" si="8"/>
        <v>41698</v>
      </c>
      <c r="J68" s="1"/>
      <c r="K68" s="1"/>
    </row>
    <row r="69" spans="1:11">
      <c r="A69">
        <v>67</v>
      </c>
      <c r="B69" s="1">
        <v>41688</v>
      </c>
      <c r="C69">
        <v>1839.0300299999999</v>
      </c>
      <c r="D69">
        <v>1847.5</v>
      </c>
      <c r="E69">
        <v>1824.57996</v>
      </c>
      <c r="F69">
        <v>1836.25</v>
      </c>
      <c r="G69">
        <v>3472885000</v>
      </c>
      <c r="H69">
        <v>1836.25</v>
      </c>
      <c r="I69" s="1">
        <f t="shared" si="8"/>
        <v>41692</v>
      </c>
      <c r="J69" s="1"/>
      <c r="K69" s="1"/>
    </row>
    <row r="70" spans="1:11">
      <c r="A70">
        <v>68</v>
      </c>
      <c r="B70" s="1">
        <v>41680</v>
      </c>
      <c r="C70">
        <v>1796.1999499999999</v>
      </c>
      <c r="D70">
        <v>1841.65001999999</v>
      </c>
      <c r="E70">
        <v>1791.82996</v>
      </c>
      <c r="F70">
        <v>1838.63</v>
      </c>
      <c r="G70">
        <v>3348436000</v>
      </c>
      <c r="H70">
        <v>1838.63</v>
      </c>
      <c r="I70" s="1">
        <f t="shared" si="8"/>
        <v>41684</v>
      </c>
      <c r="J70" s="1"/>
      <c r="K70" s="1"/>
    </row>
    <row r="71" spans="1:11">
      <c r="A71">
        <v>69</v>
      </c>
      <c r="B71" s="1">
        <v>41673</v>
      </c>
      <c r="C71">
        <v>1782.6800499999999</v>
      </c>
      <c r="D71">
        <v>1798.0300299999999</v>
      </c>
      <c r="E71">
        <v>1737.92003999999</v>
      </c>
      <c r="F71">
        <v>1797.0200199999999</v>
      </c>
      <c r="G71">
        <v>4076028000</v>
      </c>
      <c r="H71">
        <v>1797.0200199999999</v>
      </c>
      <c r="I71" s="1">
        <f t="shared" si="8"/>
        <v>41677</v>
      </c>
      <c r="J71" s="1"/>
      <c r="K71" s="1"/>
    </row>
    <row r="72" spans="1:11">
      <c r="A72">
        <v>70</v>
      </c>
      <c r="B72" s="1">
        <v>41666</v>
      </c>
      <c r="C72">
        <v>1791.0300299999999</v>
      </c>
      <c r="D72">
        <v>1798.7700199999999</v>
      </c>
      <c r="E72">
        <v>1770.4499499999999</v>
      </c>
      <c r="F72">
        <v>1782.58997</v>
      </c>
      <c r="G72">
        <v>3810850000</v>
      </c>
      <c r="H72">
        <v>1782.58997</v>
      </c>
      <c r="I72" s="1">
        <f t="shared" si="8"/>
        <v>41670</v>
      </c>
      <c r="J72" s="1"/>
      <c r="K72" s="1"/>
    </row>
    <row r="73" spans="1:11">
      <c r="A73">
        <v>71</v>
      </c>
      <c r="B73" s="1">
        <v>41660</v>
      </c>
      <c r="C73">
        <v>1841.0500500000001</v>
      </c>
      <c r="D73">
        <v>1849.31006</v>
      </c>
      <c r="E73">
        <v>1790.2900399999901</v>
      </c>
      <c r="F73">
        <v>1790.2900399999901</v>
      </c>
      <c r="G73">
        <v>3936835000</v>
      </c>
      <c r="H73">
        <v>1790.2900399999901</v>
      </c>
      <c r="I73" s="1">
        <f t="shared" si="8"/>
        <v>41664</v>
      </c>
      <c r="J73" s="1"/>
      <c r="K73" s="1"/>
    </row>
    <row r="74" spans="1:11">
      <c r="A74">
        <v>72</v>
      </c>
      <c r="B74" s="1">
        <v>41652</v>
      </c>
      <c r="C74">
        <v>1841.26001</v>
      </c>
      <c r="D74">
        <v>1850.83997</v>
      </c>
      <c r="E74">
        <v>1815.5200199999999</v>
      </c>
      <c r="F74">
        <v>1838.6999499999999</v>
      </c>
      <c r="G74">
        <v>3567970000</v>
      </c>
      <c r="H74">
        <v>1838.6999499999999</v>
      </c>
      <c r="I74" s="1">
        <f t="shared" si="8"/>
        <v>41656</v>
      </c>
      <c r="J74" s="1"/>
      <c r="K74" s="1"/>
    </row>
    <row r="75" spans="1:11">
      <c r="A75">
        <v>73</v>
      </c>
      <c r="B75" s="1">
        <v>41645</v>
      </c>
      <c r="C75">
        <v>1832.31006</v>
      </c>
      <c r="D75">
        <v>1843.2299800000001</v>
      </c>
      <c r="E75">
        <v>1823.7299800000001</v>
      </c>
      <c r="F75">
        <v>1842.37</v>
      </c>
      <c r="G75">
        <v>3475120000</v>
      </c>
      <c r="H75">
        <v>1842.37</v>
      </c>
      <c r="I75" s="1">
        <f t="shared" si="8"/>
        <v>41649</v>
      </c>
      <c r="J75" s="1"/>
      <c r="K75" s="1"/>
    </row>
    <row r="76" spans="1:11">
      <c r="A76">
        <v>74</v>
      </c>
      <c r="B76" s="1">
        <v>41638</v>
      </c>
      <c r="C76">
        <v>1841.4699699999901</v>
      </c>
      <c r="D76">
        <v>1849.43993999999</v>
      </c>
      <c r="E76">
        <v>1827.73998999999</v>
      </c>
      <c r="F76">
        <v>1831.37</v>
      </c>
      <c r="G76">
        <v>2615392500</v>
      </c>
      <c r="H76">
        <v>1831.37</v>
      </c>
      <c r="I76" s="1">
        <f t="shared" si="8"/>
        <v>41642</v>
      </c>
      <c r="J76" s="1"/>
      <c r="K76" s="1"/>
    </row>
    <row r="77" spans="1:11">
      <c r="A77">
        <v>75</v>
      </c>
      <c r="B77" s="1">
        <v>41631</v>
      </c>
      <c r="C77">
        <v>1822.92003999999</v>
      </c>
      <c r="D77">
        <v>1844.8900100000001</v>
      </c>
      <c r="E77">
        <v>1822.92003999999</v>
      </c>
      <c r="F77">
        <v>1841.40001999999</v>
      </c>
      <c r="G77">
        <v>2048590000</v>
      </c>
      <c r="H77">
        <v>1841.40001999999</v>
      </c>
      <c r="I77" s="1">
        <f t="shared" si="8"/>
        <v>41635</v>
      </c>
      <c r="J77" s="1"/>
      <c r="K77" s="1"/>
    </row>
    <row r="78" spans="1:11">
      <c r="A78">
        <v>76</v>
      </c>
      <c r="B78" s="1">
        <v>41624</v>
      </c>
      <c r="C78">
        <v>1777.4799800000001</v>
      </c>
      <c r="D78">
        <v>1823.75</v>
      </c>
      <c r="E78">
        <v>1767.98998999999</v>
      </c>
      <c r="F78">
        <v>1818.3199500000001</v>
      </c>
      <c r="G78">
        <v>3880520000</v>
      </c>
      <c r="H78">
        <v>1818.3199500000001</v>
      </c>
      <c r="I78" s="1">
        <f t="shared" si="8"/>
        <v>41628</v>
      </c>
      <c r="J78" s="1"/>
      <c r="K78" s="1"/>
    </row>
    <row r="79" spans="1:11">
      <c r="A79">
        <v>77</v>
      </c>
      <c r="B79" s="1">
        <v>41617</v>
      </c>
      <c r="C79">
        <v>1806.2099599999999</v>
      </c>
      <c r="D79">
        <v>1811.5200199999999</v>
      </c>
      <c r="E79">
        <v>1772.2800299999999</v>
      </c>
      <c r="F79">
        <v>1775.3199500000001</v>
      </c>
      <c r="G79">
        <v>3217320000</v>
      </c>
      <c r="H79">
        <v>1775.3199500000001</v>
      </c>
      <c r="I79" s="1">
        <f t="shared" si="8"/>
        <v>41621</v>
      </c>
      <c r="J79" s="1"/>
      <c r="K79" s="1"/>
    </row>
    <row r="80" spans="1:11">
      <c r="A80">
        <v>78</v>
      </c>
      <c r="B80" s="1">
        <v>41610</v>
      </c>
      <c r="C80">
        <v>1806.5500500000001</v>
      </c>
      <c r="D80">
        <v>1810.0200199999999</v>
      </c>
      <c r="E80">
        <v>1779.08997</v>
      </c>
      <c r="F80">
        <v>1805.08997</v>
      </c>
      <c r="G80">
        <v>3333712000</v>
      </c>
      <c r="H80">
        <v>1805.08997</v>
      </c>
      <c r="I80" s="1">
        <f t="shared" si="8"/>
        <v>41614</v>
      </c>
      <c r="J80" s="1"/>
      <c r="K80" s="1"/>
    </row>
    <row r="81" spans="1:11">
      <c r="A81">
        <v>79</v>
      </c>
      <c r="B81" s="1">
        <v>41603</v>
      </c>
      <c r="C81">
        <v>1806.32996</v>
      </c>
      <c r="D81">
        <v>1813.5500500000001</v>
      </c>
      <c r="E81">
        <v>1800.57996</v>
      </c>
      <c r="F81">
        <v>1805.81006</v>
      </c>
      <c r="G81">
        <v>2659387500</v>
      </c>
      <c r="H81">
        <v>1805.81006</v>
      </c>
      <c r="I81" s="1">
        <f t="shared" si="8"/>
        <v>41607</v>
      </c>
      <c r="J81" s="1"/>
      <c r="K81" s="1"/>
    </row>
    <row r="82" spans="1:11">
      <c r="A82">
        <v>80</v>
      </c>
      <c r="B82" s="1">
        <v>41596</v>
      </c>
      <c r="C82">
        <v>1798.8199500000001</v>
      </c>
      <c r="D82">
        <v>1804.83997</v>
      </c>
      <c r="E82">
        <v>1777.2299800000001</v>
      </c>
      <c r="F82">
        <v>1804.76001</v>
      </c>
      <c r="G82">
        <v>3162776000</v>
      </c>
      <c r="H82">
        <v>1804.76001</v>
      </c>
      <c r="I82" s="1">
        <f t="shared" si="8"/>
        <v>41600</v>
      </c>
      <c r="J82" s="1"/>
      <c r="K82" s="1"/>
    </row>
    <row r="83" spans="1:11">
      <c r="A83">
        <v>81</v>
      </c>
      <c r="B83" s="1">
        <v>41589</v>
      </c>
      <c r="C83">
        <v>1769.9599599999999</v>
      </c>
      <c r="D83">
        <v>1798.2199699999901</v>
      </c>
      <c r="E83">
        <v>1760.6400100000001</v>
      </c>
      <c r="F83">
        <v>1798.1800499999999</v>
      </c>
      <c r="G83">
        <v>3095290000</v>
      </c>
      <c r="H83">
        <v>1798.1800499999999</v>
      </c>
      <c r="I83" s="1">
        <f t="shared" si="8"/>
        <v>41593</v>
      </c>
      <c r="J83" s="1"/>
      <c r="K83" s="1"/>
    </row>
    <row r="84" spans="1:11">
      <c r="A84">
        <v>82</v>
      </c>
      <c r="B84" s="1">
        <v>41582</v>
      </c>
      <c r="C84">
        <v>1763.40001999999</v>
      </c>
      <c r="D84">
        <v>1774.5400399999901</v>
      </c>
      <c r="E84">
        <v>1746.1999499999999</v>
      </c>
      <c r="F84">
        <v>1770.6099899999999</v>
      </c>
      <c r="G84">
        <v>3602804000</v>
      </c>
      <c r="H84">
        <v>1770.6099899999999</v>
      </c>
      <c r="I84" s="1">
        <f t="shared" si="8"/>
        <v>41586</v>
      </c>
      <c r="J84" s="1"/>
      <c r="K84" s="1"/>
    </row>
    <row r="85" spans="1:11">
      <c r="A85">
        <v>83</v>
      </c>
      <c r="B85" s="1">
        <v>41575</v>
      </c>
      <c r="C85">
        <v>1759.42003999999</v>
      </c>
      <c r="D85">
        <v>1775.2199699999901</v>
      </c>
      <c r="E85">
        <v>1752.6999499999999</v>
      </c>
      <c r="F85">
        <v>1761.6400100000001</v>
      </c>
      <c r="G85">
        <v>3535324000</v>
      </c>
      <c r="H85">
        <v>1761.6400100000001</v>
      </c>
      <c r="I85" s="1">
        <f t="shared" si="8"/>
        <v>41579</v>
      </c>
      <c r="J85" s="1"/>
      <c r="K85" s="1"/>
    </row>
    <row r="86" spans="1:11">
      <c r="A86">
        <v>84</v>
      </c>
      <c r="B86" s="1">
        <v>41568</v>
      </c>
      <c r="C86">
        <v>1745.1999499999999</v>
      </c>
      <c r="D86">
        <v>1759.8199500000001</v>
      </c>
      <c r="E86">
        <v>1740.5</v>
      </c>
      <c r="F86">
        <v>1759.7700199999999</v>
      </c>
      <c r="G86">
        <v>3492870000</v>
      </c>
      <c r="H86">
        <v>1759.7700199999999</v>
      </c>
      <c r="I86" s="1">
        <f t="shared" si="8"/>
        <v>41572</v>
      </c>
      <c r="J86" s="1"/>
      <c r="K86" s="1"/>
    </row>
    <row r="87" spans="1:11">
      <c r="A87">
        <v>85</v>
      </c>
      <c r="B87" s="1">
        <v>41561</v>
      </c>
      <c r="C87">
        <v>1699.8599899999999</v>
      </c>
      <c r="D87">
        <v>1745.31006</v>
      </c>
      <c r="E87">
        <v>1692.13</v>
      </c>
      <c r="F87">
        <v>1744.5</v>
      </c>
      <c r="G87">
        <v>3302596000</v>
      </c>
      <c r="H87">
        <v>1744.5</v>
      </c>
      <c r="I87" s="1">
        <f t="shared" si="8"/>
        <v>41565</v>
      </c>
      <c r="J87" s="1"/>
      <c r="K87" s="1"/>
    </row>
    <row r="88" spans="1:11">
      <c r="A88">
        <v>86</v>
      </c>
      <c r="B88" s="1">
        <v>41554</v>
      </c>
      <c r="C88">
        <v>1687.15001999999</v>
      </c>
      <c r="D88">
        <v>1703.43993999999</v>
      </c>
      <c r="E88">
        <v>1646.4699699999901</v>
      </c>
      <c r="F88">
        <v>1703.1999499999999</v>
      </c>
      <c r="G88">
        <v>3226506000</v>
      </c>
      <c r="H88">
        <v>1703.1999499999999</v>
      </c>
      <c r="I88" s="1">
        <f t="shared" si="8"/>
        <v>41558</v>
      </c>
      <c r="J88" s="1"/>
      <c r="K88" s="1"/>
    </row>
    <row r="89" spans="1:11">
      <c r="A89">
        <v>87</v>
      </c>
      <c r="B89" s="1">
        <v>41547</v>
      </c>
      <c r="C89">
        <v>1687.26001</v>
      </c>
      <c r="D89">
        <v>1696.5500500000001</v>
      </c>
      <c r="E89">
        <v>1670.3599899999999</v>
      </c>
      <c r="F89">
        <v>1690.5</v>
      </c>
      <c r="G89">
        <v>3171168000</v>
      </c>
      <c r="H89">
        <v>1690.5</v>
      </c>
      <c r="I89" s="1">
        <f t="shared" si="8"/>
        <v>41551</v>
      </c>
      <c r="J89" s="1"/>
      <c r="K89" s="1"/>
    </row>
    <row r="90" spans="1:11">
      <c r="A90">
        <v>88</v>
      </c>
      <c r="B90" s="1">
        <v>41540</v>
      </c>
      <c r="C90">
        <v>1711.43993999999</v>
      </c>
      <c r="D90">
        <v>1711.43993999999</v>
      </c>
      <c r="E90">
        <v>1687.1099899999999</v>
      </c>
      <c r="F90">
        <v>1691.75</v>
      </c>
      <c r="G90">
        <v>3062048000</v>
      </c>
      <c r="H90">
        <v>1691.75</v>
      </c>
      <c r="I90" s="1">
        <f t="shared" si="8"/>
        <v>41544</v>
      </c>
      <c r="J90" s="1"/>
      <c r="K90" s="1"/>
    </row>
    <row r="91" spans="1:11">
      <c r="A91">
        <v>89</v>
      </c>
      <c r="B91" s="1">
        <v>41533</v>
      </c>
      <c r="C91">
        <v>1691.6999499999999</v>
      </c>
      <c r="D91">
        <v>1729.8599899999999</v>
      </c>
      <c r="E91">
        <v>1691.6999499999999</v>
      </c>
      <c r="F91">
        <v>1709.91003</v>
      </c>
      <c r="G91">
        <v>3731592000</v>
      </c>
      <c r="H91">
        <v>1709.91003</v>
      </c>
      <c r="I91" s="1">
        <f t="shared" si="8"/>
        <v>41537</v>
      </c>
      <c r="J91" s="1"/>
      <c r="K91" s="1"/>
    </row>
    <row r="92" spans="1:11">
      <c r="A92">
        <v>90</v>
      </c>
      <c r="B92" s="1">
        <v>41526</v>
      </c>
      <c r="C92">
        <v>1656.84998</v>
      </c>
      <c r="D92">
        <v>1689.9699699999901</v>
      </c>
      <c r="E92">
        <v>1656.84998</v>
      </c>
      <c r="F92">
        <v>1687.98998999999</v>
      </c>
      <c r="G92">
        <v>3154566000</v>
      </c>
      <c r="H92">
        <v>1687.98998999999</v>
      </c>
      <c r="I92" s="1">
        <f t="shared" si="8"/>
        <v>41530</v>
      </c>
      <c r="J92" s="1"/>
      <c r="K92" s="1"/>
    </row>
    <row r="93" spans="1:11">
      <c r="A93">
        <v>91</v>
      </c>
      <c r="B93" s="1">
        <v>41520</v>
      </c>
      <c r="C93">
        <v>1635.9499499999999</v>
      </c>
      <c r="D93">
        <v>1664.82996</v>
      </c>
      <c r="E93">
        <v>1633.41003</v>
      </c>
      <c r="F93">
        <v>1655.17004</v>
      </c>
      <c r="G93">
        <v>3281187500</v>
      </c>
      <c r="H93">
        <v>1655.17004</v>
      </c>
      <c r="I93" s="1">
        <f t="shared" si="8"/>
        <v>41524</v>
      </c>
      <c r="J93" s="1"/>
      <c r="K93" s="1"/>
    </row>
    <row r="94" spans="1:11">
      <c r="A94">
        <v>92</v>
      </c>
      <c r="B94" s="1">
        <v>41512</v>
      </c>
      <c r="C94">
        <v>1664.2900400000001</v>
      </c>
      <c r="D94">
        <v>1669.51001</v>
      </c>
      <c r="E94">
        <v>1627.4699699999901</v>
      </c>
      <c r="F94">
        <v>1632.9699699999901</v>
      </c>
      <c r="G94">
        <v>2739144000</v>
      </c>
      <c r="H94">
        <v>1632.9699699999901</v>
      </c>
      <c r="I94" s="1">
        <f t="shared" si="8"/>
        <v>41516</v>
      </c>
      <c r="J94" s="1"/>
      <c r="K94" s="1"/>
    </row>
    <row r="95" spans="1:11">
      <c r="A95">
        <v>93</v>
      </c>
      <c r="B95" s="1">
        <v>41505</v>
      </c>
      <c r="C95">
        <v>1655.25</v>
      </c>
      <c r="D95">
        <v>1664.84998</v>
      </c>
      <c r="E95">
        <v>1639.4300499999999</v>
      </c>
      <c r="F95">
        <v>1663.5</v>
      </c>
      <c r="G95">
        <v>2790186000</v>
      </c>
      <c r="H95">
        <v>1663.5</v>
      </c>
      <c r="I95" s="1">
        <f t="shared" si="8"/>
        <v>41509</v>
      </c>
      <c r="J95" s="1"/>
      <c r="K95" s="1"/>
    </row>
    <row r="96" spans="1:11">
      <c r="A96">
        <v>94</v>
      </c>
      <c r="B96" s="1">
        <v>41498</v>
      </c>
      <c r="C96">
        <v>1688.37</v>
      </c>
      <c r="D96">
        <v>1696.81006</v>
      </c>
      <c r="E96">
        <v>1652.6099899999999</v>
      </c>
      <c r="F96">
        <v>1655.82996</v>
      </c>
      <c r="G96">
        <v>3066858000</v>
      </c>
      <c r="H96">
        <v>1655.82996</v>
      </c>
      <c r="I96" s="1">
        <f t="shared" si="8"/>
        <v>41502</v>
      </c>
      <c r="J96" s="1"/>
      <c r="K96" s="1"/>
    </row>
    <row r="97" spans="1:11">
      <c r="A97">
        <v>95</v>
      </c>
      <c r="B97" s="1">
        <v>41491</v>
      </c>
      <c r="C97">
        <v>1708.01001</v>
      </c>
      <c r="D97">
        <v>1709.23998999999</v>
      </c>
      <c r="E97">
        <v>1684.91003</v>
      </c>
      <c r="F97">
        <v>1691.42003999999</v>
      </c>
      <c r="G97">
        <v>2982014000</v>
      </c>
      <c r="H97">
        <v>1691.42003999999</v>
      </c>
      <c r="I97" s="1">
        <f t="shared" si="8"/>
        <v>41495</v>
      </c>
      <c r="J97" s="1"/>
      <c r="K97" s="1"/>
    </row>
    <row r="98" spans="1:11">
      <c r="A98">
        <v>96</v>
      </c>
      <c r="B98" s="1">
        <v>41484</v>
      </c>
      <c r="C98">
        <v>1690.3199500000001</v>
      </c>
      <c r="D98">
        <v>1709.67003999999</v>
      </c>
      <c r="E98">
        <v>1681.8599899999999</v>
      </c>
      <c r="F98">
        <v>1709.67003999999</v>
      </c>
      <c r="G98">
        <v>3384048000</v>
      </c>
      <c r="H98">
        <v>1709.67003999999</v>
      </c>
      <c r="I98" s="1">
        <f t="shared" si="8"/>
        <v>41488</v>
      </c>
      <c r="J98" s="1"/>
      <c r="K98" s="1"/>
    </row>
    <row r="99" spans="1:11">
      <c r="A99">
        <v>97</v>
      </c>
      <c r="B99" s="1">
        <v>41477</v>
      </c>
      <c r="C99">
        <v>1694.41003</v>
      </c>
      <c r="D99">
        <v>1698.7800299999999</v>
      </c>
      <c r="E99">
        <v>1676.0300299999999</v>
      </c>
      <c r="F99">
        <v>1691.65001999999</v>
      </c>
      <c r="G99">
        <v>3059340000</v>
      </c>
      <c r="H99">
        <v>1691.65001999999</v>
      </c>
      <c r="I99" s="1">
        <f t="shared" si="8"/>
        <v>41481</v>
      </c>
      <c r="J99" s="1"/>
      <c r="K99" s="1"/>
    </row>
    <row r="100" spans="1:11">
      <c r="A100">
        <v>98</v>
      </c>
      <c r="B100" s="1">
        <v>41470</v>
      </c>
      <c r="C100">
        <v>1679.58997</v>
      </c>
      <c r="D100">
        <v>1693.12</v>
      </c>
      <c r="E100">
        <v>1671.83997</v>
      </c>
      <c r="F100">
        <v>1692.08997</v>
      </c>
      <c r="G100">
        <v>3122660000</v>
      </c>
      <c r="H100">
        <v>1692.08997</v>
      </c>
      <c r="I100" s="1">
        <f t="shared" si="8"/>
        <v>41474</v>
      </c>
      <c r="J100" s="1"/>
      <c r="K100" s="1"/>
    </row>
    <row r="101" spans="1:11">
      <c r="A101">
        <v>99</v>
      </c>
      <c r="B101" s="1">
        <v>41463</v>
      </c>
      <c r="C101">
        <v>1634.1999499999999</v>
      </c>
      <c r="D101">
        <v>1680.18993999999</v>
      </c>
      <c r="E101">
        <v>1634.1999499999999</v>
      </c>
      <c r="F101">
        <v>1680.18993999999</v>
      </c>
      <c r="G101">
        <v>3233274000</v>
      </c>
      <c r="H101">
        <v>1680.18993999999</v>
      </c>
      <c r="I101" s="1">
        <f t="shared" si="8"/>
        <v>41467</v>
      </c>
      <c r="J101" s="1"/>
      <c r="K101" s="1"/>
    </row>
    <row r="102" spans="1:11">
      <c r="A102">
        <v>100</v>
      </c>
      <c r="B102" s="1">
        <v>41456</v>
      </c>
      <c r="C102">
        <v>1609.7800299999999</v>
      </c>
      <c r="D102">
        <v>1632.0699500000001</v>
      </c>
      <c r="E102">
        <v>1604.5699500000001</v>
      </c>
      <c r="F102">
        <v>1631.8900100000001</v>
      </c>
      <c r="G102">
        <v>2755502500</v>
      </c>
      <c r="H102">
        <v>1631.8900100000001</v>
      </c>
      <c r="I102" s="1">
        <f t="shared" si="8"/>
        <v>41460</v>
      </c>
      <c r="J102" s="1"/>
      <c r="K102" s="1"/>
    </row>
    <row r="103" spans="1:11">
      <c r="A103">
        <v>101</v>
      </c>
      <c r="B103" s="1">
        <v>41449</v>
      </c>
      <c r="C103">
        <v>1588.7700199999999</v>
      </c>
      <c r="D103">
        <v>1620.0699500000001</v>
      </c>
      <c r="E103">
        <v>1560.32996</v>
      </c>
      <c r="F103">
        <v>1606.2800299999999</v>
      </c>
      <c r="G103">
        <v>4078980000</v>
      </c>
      <c r="H103">
        <v>1606.2800299999999</v>
      </c>
      <c r="I103" s="1">
        <f t="shared" si="8"/>
        <v>41453</v>
      </c>
      <c r="J103" s="1"/>
      <c r="K103" s="1"/>
    </row>
    <row r="104" spans="1:11">
      <c r="A104">
        <v>102</v>
      </c>
      <c r="B104" s="1">
        <v>41442</v>
      </c>
      <c r="C104">
        <v>1630.6400100000001</v>
      </c>
      <c r="D104">
        <v>1654.18994</v>
      </c>
      <c r="E104">
        <v>1577.6999499999999</v>
      </c>
      <c r="F104">
        <v>1592.4300499999999</v>
      </c>
      <c r="G104">
        <v>4091850000</v>
      </c>
      <c r="H104">
        <v>1592.4300499999999</v>
      </c>
      <c r="I104" s="1">
        <f t="shared" si="8"/>
        <v>41446</v>
      </c>
      <c r="J104" s="1"/>
      <c r="K104" s="1"/>
    </row>
    <row r="105" spans="1:11">
      <c r="A105">
        <v>103</v>
      </c>
      <c r="B105" s="1">
        <v>41435</v>
      </c>
      <c r="C105">
        <v>1644.67004</v>
      </c>
      <c r="D105">
        <v>1648.68994</v>
      </c>
      <c r="E105">
        <v>1608.0699500000001</v>
      </c>
      <c r="F105">
        <v>1626.7299800000001</v>
      </c>
      <c r="G105">
        <v>3187002000</v>
      </c>
      <c r="H105">
        <v>1626.7299800000001</v>
      </c>
      <c r="I105" s="1">
        <f t="shared" si="8"/>
        <v>41439</v>
      </c>
      <c r="J105" s="1"/>
      <c r="K105" s="1"/>
    </row>
    <row r="106" spans="1:11">
      <c r="A106">
        <v>104</v>
      </c>
      <c r="B106" s="1">
        <v>41428</v>
      </c>
      <c r="C106">
        <v>1631.7099599999999</v>
      </c>
      <c r="D106">
        <v>1646.5300299999999</v>
      </c>
      <c r="E106">
        <v>1598.2299800000001</v>
      </c>
      <c r="F106">
        <v>1643.38</v>
      </c>
      <c r="G106">
        <v>3631526000</v>
      </c>
      <c r="H106">
        <v>1643.38</v>
      </c>
      <c r="I106" s="1">
        <f t="shared" si="8"/>
        <v>41432</v>
      </c>
      <c r="J106" s="1"/>
      <c r="K106" s="1"/>
    </row>
    <row r="107" spans="1:11">
      <c r="A107">
        <v>105</v>
      </c>
      <c r="B107" s="1">
        <v>41422</v>
      </c>
      <c r="C107">
        <v>1652.63</v>
      </c>
      <c r="D107">
        <v>1674.2099599999999</v>
      </c>
      <c r="E107">
        <v>1630.73999</v>
      </c>
      <c r="F107">
        <v>1630.73999</v>
      </c>
      <c r="G107">
        <v>3660690000</v>
      </c>
      <c r="H107">
        <v>1630.73999</v>
      </c>
      <c r="I107" s="1">
        <f t="shared" si="8"/>
        <v>41426</v>
      </c>
      <c r="J107" s="1"/>
      <c r="K107" s="1"/>
    </row>
    <row r="108" spans="1:11">
      <c r="A108">
        <v>106</v>
      </c>
      <c r="B108" s="1">
        <v>41414</v>
      </c>
      <c r="C108">
        <v>1665.7099599999999</v>
      </c>
      <c r="D108">
        <v>1687.1800499999999</v>
      </c>
      <c r="E108">
        <v>1635.5300299999999</v>
      </c>
      <c r="F108">
        <v>1649.59998</v>
      </c>
      <c r="G108">
        <v>3570650000</v>
      </c>
      <c r="H108">
        <v>1649.59998</v>
      </c>
      <c r="I108" s="1">
        <f t="shared" si="8"/>
        <v>41418</v>
      </c>
      <c r="J108" s="1"/>
      <c r="K108" s="1"/>
    </row>
    <row r="109" spans="1:11">
      <c r="A109">
        <v>107</v>
      </c>
      <c r="B109" s="1">
        <v>41407</v>
      </c>
      <c r="C109">
        <v>1632.09998</v>
      </c>
      <c r="D109">
        <v>1667.4699699999901</v>
      </c>
      <c r="E109">
        <v>1626.73999</v>
      </c>
      <c r="F109">
        <v>1667.4699699999901</v>
      </c>
      <c r="G109">
        <v>3395934000</v>
      </c>
      <c r="H109">
        <v>1667.4699699999901</v>
      </c>
      <c r="I109" s="1">
        <f t="shared" si="8"/>
        <v>41411</v>
      </c>
      <c r="J109" s="1"/>
      <c r="K109" s="1"/>
    </row>
    <row r="110" spans="1:11">
      <c r="A110">
        <v>108</v>
      </c>
      <c r="B110" s="1">
        <v>41400</v>
      </c>
      <c r="C110">
        <v>1614.40001999999</v>
      </c>
      <c r="D110">
        <v>1635.01001</v>
      </c>
      <c r="E110">
        <v>1614.2099599999999</v>
      </c>
      <c r="F110">
        <v>1633.6999499999999</v>
      </c>
      <c r="G110">
        <v>3294078000</v>
      </c>
      <c r="H110">
        <v>1633.6999499999999</v>
      </c>
      <c r="I110" s="1">
        <f t="shared" si="8"/>
        <v>41404</v>
      </c>
      <c r="J110" s="1"/>
      <c r="K110" s="1"/>
    </row>
    <row r="111" spans="1:11">
      <c r="A111">
        <v>109</v>
      </c>
      <c r="B111" s="1">
        <v>41393</v>
      </c>
      <c r="C111">
        <v>1582.33997</v>
      </c>
      <c r="D111">
        <v>1618.4599599999999</v>
      </c>
      <c r="E111">
        <v>1581.2800299999999</v>
      </c>
      <c r="F111">
        <v>1614.42004</v>
      </c>
      <c r="G111">
        <v>3427490000</v>
      </c>
      <c r="H111">
        <v>1614.42004</v>
      </c>
      <c r="I111" s="1">
        <f t="shared" si="8"/>
        <v>41397</v>
      </c>
      <c r="J111" s="1"/>
      <c r="K111" s="1"/>
    </row>
    <row r="112" spans="1:11">
      <c r="A112">
        <v>110</v>
      </c>
      <c r="B112" s="1">
        <v>41386</v>
      </c>
      <c r="C112">
        <v>1555.25</v>
      </c>
      <c r="D112">
        <v>1592.6400100000001</v>
      </c>
      <c r="E112">
        <v>1548.18994</v>
      </c>
      <c r="F112">
        <v>1582.23999</v>
      </c>
      <c r="G112">
        <v>3450094000</v>
      </c>
      <c r="H112">
        <v>1582.23999</v>
      </c>
      <c r="I112" s="1">
        <f t="shared" si="8"/>
        <v>41390</v>
      </c>
      <c r="J112" s="1"/>
      <c r="K112" s="1"/>
    </row>
    <row r="113" spans="1:11">
      <c r="A113">
        <v>111</v>
      </c>
      <c r="B113" s="1">
        <v>41379</v>
      </c>
      <c r="C113">
        <v>1588.83997</v>
      </c>
      <c r="D113">
        <v>1588.83997</v>
      </c>
      <c r="E113">
        <v>1536.0300299999999</v>
      </c>
      <c r="F113">
        <v>1555.25</v>
      </c>
      <c r="G113">
        <v>4005162000</v>
      </c>
      <c r="H113">
        <v>1555.25</v>
      </c>
      <c r="I113" s="1">
        <f t="shared" si="8"/>
        <v>41383</v>
      </c>
      <c r="J113" s="1"/>
      <c r="K113" s="1"/>
    </row>
    <row r="114" spans="1:11">
      <c r="A114">
        <v>112</v>
      </c>
      <c r="B114" s="1">
        <v>41372</v>
      </c>
      <c r="C114">
        <v>1553.26001</v>
      </c>
      <c r="D114">
        <v>1597.34998</v>
      </c>
      <c r="E114">
        <v>1548.63</v>
      </c>
      <c r="F114">
        <v>1588.84998</v>
      </c>
      <c r="G114">
        <v>3238698000</v>
      </c>
      <c r="H114">
        <v>1588.84998</v>
      </c>
      <c r="I114" s="1">
        <f t="shared" si="8"/>
        <v>41376</v>
      </c>
      <c r="J114" s="1"/>
      <c r="K114" s="1"/>
    </row>
    <row r="115" spans="1:11">
      <c r="A115">
        <v>113</v>
      </c>
      <c r="B115" s="1">
        <v>41365</v>
      </c>
      <c r="C115">
        <v>1569.1800499999999</v>
      </c>
      <c r="D115">
        <v>1573.66003</v>
      </c>
      <c r="E115">
        <v>1539.5</v>
      </c>
      <c r="F115">
        <v>1553.2800299999999</v>
      </c>
      <c r="G115">
        <v>3398392000</v>
      </c>
      <c r="H115">
        <v>1553.2800299999999</v>
      </c>
      <c r="I115" s="1">
        <f t="shared" si="8"/>
        <v>41369</v>
      </c>
      <c r="J115" s="1"/>
      <c r="K115" s="1"/>
    </row>
    <row r="116" spans="1:11">
      <c r="A116">
        <v>114</v>
      </c>
      <c r="B116" s="1">
        <v>41358</v>
      </c>
      <c r="C116">
        <v>1556.8900100000001</v>
      </c>
      <c r="D116">
        <v>1570.2800299999999</v>
      </c>
      <c r="E116">
        <v>1546.2199699999901</v>
      </c>
      <c r="F116">
        <v>1569.18994</v>
      </c>
      <c r="G116">
        <v>3066520000</v>
      </c>
      <c r="H116">
        <v>1569.18994</v>
      </c>
      <c r="I116" s="1">
        <f t="shared" si="8"/>
        <v>41362</v>
      </c>
      <c r="J116" s="1"/>
      <c r="K116" s="1"/>
    </row>
    <row r="117" spans="1:11">
      <c r="A117">
        <v>115</v>
      </c>
      <c r="B117" s="1">
        <v>41351</v>
      </c>
      <c r="C117">
        <v>1560.6999499999999</v>
      </c>
      <c r="D117">
        <v>1561.56006</v>
      </c>
      <c r="E117">
        <v>1538.5699500000001</v>
      </c>
      <c r="F117">
        <v>1556.8900100000001</v>
      </c>
      <c r="G117">
        <v>3300302000</v>
      </c>
      <c r="H117">
        <v>1556.8900100000001</v>
      </c>
      <c r="I117" s="1">
        <f t="shared" si="8"/>
        <v>41355</v>
      </c>
      <c r="J117" s="1"/>
      <c r="K117" s="1"/>
    </row>
    <row r="118" spans="1:11">
      <c r="A118">
        <v>116</v>
      </c>
      <c r="B118" s="1">
        <v>41344</v>
      </c>
      <c r="C118">
        <v>1551.15001999999</v>
      </c>
      <c r="D118">
        <v>1563.62</v>
      </c>
      <c r="E118">
        <v>1547.3599899999999</v>
      </c>
      <c r="F118">
        <v>1560.6999499999999</v>
      </c>
      <c r="G118">
        <v>3614986000</v>
      </c>
      <c r="H118">
        <v>1560.6999499999999</v>
      </c>
      <c r="I118" s="1">
        <f t="shared" si="8"/>
        <v>41348</v>
      </c>
      <c r="J118" s="1"/>
      <c r="K118" s="1"/>
    </row>
    <row r="119" spans="1:11">
      <c r="A119">
        <v>117</v>
      </c>
      <c r="B119" s="1">
        <v>41337</v>
      </c>
      <c r="C119">
        <v>1518.1999499999999</v>
      </c>
      <c r="D119">
        <v>1552.4799800000001</v>
      </c>
      <c r="E119">
        <v>1512.2900400000001</v>
      </c>
      <c r="F119">
        <v>1551.1800499999999</v>
      </c>
      <c r="G119">
        <v>3597796000</v>
      </c>
      <c r="H119">
        <v>1551.1800499999999</v>
      </c>
      <c r="I119" s="1">
        <f t="shared" si="8"/>
        <v>41341</v>
      </c>
      <c r="J119" s="1"/>
      <c r="K119" s="1"/>
    </row>
    <row r="120" spans="1:11">
      <c r="A120">
        <v>118</v>
      </c>
      <c r="B120" s="1">
        <v>41330</v>
      </c>
      <c r="C120">
        <v>1515.59998</v>
      </c>
      <c r="D120">
        <v>1525.83997</v>
      </c>
      <c r="E120">
        <v>1485.01001</v>
      </c>
      <c r="F120">
        <v>1518.1999499999999</v>
      </c>
      <c r="G120">
        <v>3829222000</v>
      </c>
      <c r="H120">
        <v>1518.1999499999999</v>
      </c>
      <c r="I120" s="1">
        <f t="shared" si="8"/>
        <v>41334</v>
      </c>
      <c r="J120" s="1"/>
      <c r="K120" s="1"/>
    </row>
    <row r="121" spans="1:11">
      <c r="A121">
        <v>119</v>
      </c>
      <c r="B121" s="1">
        <v>41324</v>
      </c>
      <c r="C121">
        <v>1519.7900400000001</v>
      </c>
      <c r="D121">
        <v>1530.93994</v>
      </c>
      <c r="E121">
        <v>1497.2900400000001</v>
      </c>
      <c r="F121">
        <v>1515.59998</v>
      </c>
      <c r="G121">
        <v>3920850000</v>
      </c>
      <c r="H121">
        <v>1515.59998</v>
      </c>
      <c r="I121" s="1">
        <f t="shared" si="8"/>
        <v>41328</v>
      </c>
      <c r="J121" s="1"/>
      <c r="K121" s="1"/>
    </row>
    <row r="122" spans="1:11">
      <c r="A122">
        <v>120</v>
      </c>
      <c r="B122" s="1">
        <v>41316</v>
      </c>
      <c r="C122">
        <v>1517.9300499999999</v>
      </c>
      <c r="D122">
        <v>1524.68994</v>
      </c>
      <c r="E122">
        <v>1513.6099899999999</v>
      </c>
      <c r="F122">
        <v>1519.7900400000001</v>
      </c>
      <c r="G122">
        <v>3416520000</v>
      </c>
      <c r="H122">
        <v>1519.7900400000001</v>
      </c>
      <c r="I122" s="1">
        <f t="shared" si="8"/>
        <v>41320</v>
      </c>
      <c r="J122" s="1"/>
      <c r="K122" s="1"/>
    </row>
    <row r="123" spans="1:11">
      <c r="A123">
        <v>121</v>
      </c>
      <c r="B123" s="1">
        <v>41309</v>
      </c>
      <c r="C123">
        <v>1513.17004</v>
      </c>
      <c r="D123">
        <v>1518.31006</v>
      </c>
      <c r="E123">
        <v>1495.0200199999999</v>
      </c>
      <c r="F123">
        <v>1517.9300499999999</v>
      </c>
      <c r="G123">
        <v>3444132000</v>
      </c>
      <c r="H123">
        <v>1517.9300499999999</v>
      </c>
      <c r="I123" s="1">
        <f t="shared" si="8"/>
        <v>41313</v>
      </c>
      <c r="J123" s="1"/>
      <c r="K123" s="1"/>
    </row>
    <row r="124" spans="1:11">
      <c r="A124">
        <v>122</v>
      </c>
      <c r="B124" s="1">
        <v>41302</v>
      </c>
      <c r="C124">
        <v>1502.9599599999999</v>
      </c>
      <c r="D124">
        <v>1514.41003</v>
      </c>
      <c r="E124">
        <v>1496.32996</v>
      </c>
      <c r="F124">
        <v>1513.17004</v>
      </c>
      <c r="G124">
        <v>3780238000</v>
      </c>
      <c r="H124">
        <v>1513.17004</v>
      </c>
      <c r="I124" s="1">
        <f t="shared" si="8"/>
        <v>41306</v>
      </c>
      <c r="J124" s="1"/>
      <c r="K124" s="1"/>
    </row>
    <row r="125" spans="1:11">
      <c r="A125">
        <v>123</v>
      </c>
      <c r="B125" s="1">
        <v>41296</v>
      </c>
      <c r="C125">
        <v>1485.9799800000001</v>
      </c>
      <c r="D125">
        <v>1503.26001</v>
      </c>
      <c r="E125">
        <v>1481.16003</v>
      </c>
      <c r="F125">
        <v>1502.9599599999999</v>
      </c>
      <c r="G125">
        <v>3574670000</v>
      </c>
      <c r="H125">
        <v>1502.9599599999999</v>
      </c>
      <c r="I125" s="1">
        <f t="shared" si="8"/>
        <v>41300</v>
      </c>
      <c r="J125" s="1"/>
      <c r="K125" s="1"/>
    </row>
    <row r="126" spans="1:11">
      <c r="A126">
        <v>124</v>
      </c>
      <c r="B126" s="1">
        <v>41288</v>
      </c>
      <c r="C126">
        <v>1472.0500500000001</v>
      </c>
      <c r="D126">
        <v>1485.9799800000001</v>
      </c>
      <c r="E126">
        <v>1463.76001</v>
      </c>
      <c r="F126">
        <v>1485.9799800000001</v>
      </c>
      <c r="G126">
        <v>3404978000</v>
      </c>
      <c r="H126">
        <v>1485.9799800000001</v>
      </c>
      <c r="I126" s="1">
        <f t="shared" si="8"/>
        <v>41292</v>
      </c>
      <c r="J126" s="1"/>
      <c r="K126" s="1"/>
    </row>
    <row r="127" spans="1:11">
      <c r="A127">
        <v>125</v>
      </c>
      <c r="B127" s="1">
        <v>41281</v>
      </c>
      <c r="C127">
        <v>1466.4699699999901</v>
      </c>
      <c r="D127">
        <v>1472.75</v>
      </c>
      <c r="E127">
        <v>1451.6400100000001</v>
      </c>
      <c r="F127">
        <v>1472.0500500000001</v>
      </c>
      <c r="G127">
        <v>3600690000</v>
      </c>
      <c r="H127">
        <v>1472.0500500000001</v>
      </c>
      <c r="I127" s="1">
        <f t="shared" si="8"/>
        <v>41285</v>
      </c>
      <c r="J127" s="1"/>
      <c r="K127" s="1"/>
    </row>
    <row r="128" spans="1:11">
      <c r="A128">
        <v>126</v>
      </c>
      <c r="B128" s="1">
        <v>41274</v>
      </c>
      <c r="C128">
        <v>1402.4300499999999</v>
      </c>
      <c r="D128">
        <v>1467.93994</v>
      </c>
      <c r="E128">
        <v>1398.1099899999999</v>
      </c>
      <c r="F128">
        <v>1466.4699699999901</v>
      </c>
      <c r="G128">
        <v>3665237500</v>
      </c>
      <c r="H128">
        <v>1466.4699699999901</v>
      </c>
      <c r="I128" s="1">
        <f t="shared" si="8"/>
        <v>41278</v>
      </c>
      <c r="J128" s="1"/>
      <c r="K128" s="1"/>
    </row>
    <row r="129" spans="1:11">
      <c r="A129">
        <v>127</v>
      </c>
      <c r="B129" s="1">
        <v>41267</v>
      </c>
      <c r="C129">
        <v>1430.15001999999</v>
      </c>
      <c r="D129">
        <v>1430.15001999999</v>
      </c>
      <c r="E129">
        <v>1401.57996</v>
      </c>
      <c r="F129">
        <v>1402.4300499999999</v>
      </c>
      <c r="G129">
        <v>2197712500</v>
      </c>
      <c r="H129">
        <v>1402.4300499999999</v>
      </c>
      <c r="I129" s="1">
        <f t="shared" si="8"/>
        <v>41271</v>
      </c>
      <c r="J129" s="1"/>
      <c r="K129" s="1"/>
    </row>
    <row r="130" spans="1:11">
      <c r="A130">
        <v>128</v>
      </c>
      <c r="B130" s="1">
        <v>41260</v>
      </c>
      <c r="C130">
        <v>1413.5400400000001</v>
      </c>
      <c r="D130">
        <v>1448</v>
      </c>
      <c r="E130">
        <v>1413.5400400000001</v>
      </c>
      <c r="F130">
        <v>1430.15001999999</v>
      </c>
      <c r="G130">
        <v>4108678000</v>
      </c>
      <c r="H130">
        <v>1430.15001999999</v>
      </c>
      <c r="I130" s="1">
        <f t="shared" si="8"/>
        <v>41264</v>
      </c>
      <c r="J130" s="1"/>
      <c r="K130" s="1"/>
    </row>
    <row r="131" spans="1:11">
      <c r="A131">
        <v>129</v>
      </c>
      <c r="B131" s="1">
        <v>41253</v>
      </c>
      <c r="C131">
        <v>1418.0699500000001</v>
      </c>
      <c r="D131">
        <v>1438.58997</v>
      </c>
      <c r="E131">
        <v>1411.88</v>
      </c>
      <c r="F131">
        <v>1413.57996</v>
      </c>
      <c r="G131">
        <v>3383768000</v>
      </c>
      <c r="H131">
        <v>1413.57996</v>
      </c>
      <c r="I131" s="1">
        <f t="shared" ref="I131:I194" si="9">B131+4</f>
        <v>41257</v>
      </c>
      <c r="J131" s="1"/>
      <c r="K131" s="1"/>
    </row>
    <row r="132" spans="1:11">
      <c r="A132">
        <v>130</v>
      </c>
      <c r="B132" s="1">
        <v>41246</v>
      </c>
      <c r="C132">
        <v>1416.33997</v>
      </c>
      <c r="D132">
        <v>1423.7299800000001</v>
      </c>
      <c r="E132">
        <v>1398.2299800000001</v>
      </c>
      <c r="F132">
        <v>1418.0699500000001</v>
      </c>
      <c r="G132">
        <v>3386154000</v>
      </c>
      <c r="H132">
        <v>1418.0699500000001</v>
      </c>
      <c r="I132" s="1">
        <f t="shared" si="9"/>
        <v>41250</v>
      </c>
      <c r="J132" s="1"/>
      <c r="K132" s="1"/>
    </row>
    <row r="133" spans="1:11">
      <c r="A133">
        <v>131</v>
      </c>
      <c r="B133" s="1">
        <v>41239</v>
      </c>
      <c r="C133">
        <v>1409.15001999999</v>
      </c>
      <c r="D133">
        <v>1419.6999499999999</v>
      </c>
      <c r="E133">
        <v>1385.4300499999999</v>
      </c>
      <c r="F133">
        <v>1416.1800499999999</v>
      </c>
      <c r="G133">
        <v>3390836000</v>
      </c>
      <c r="H133">
        <v>1416.1800499999999</v>
      </c>
      <c r="I133" s="1">
        <f t="shared" si="9"/>
        <v>41243</v>
      </c>
      <c r="J133" s="1"/>
      <c r="K133" s="1"/>
    </row>
    <row r="134" spans="1:11">
      <c r="A134">
        <v>132</v>
      </c>
      <c r="B134" s="1">
        <v>41232</v>
      </c>
      <c r="C134">
        <v>1359.88</v>
      </c>
      <c r="D134">
        <v>1409.16003</v>
      </c>
      <c r="E134">
        <v>1359.88</v>
      </c>
      <c r="F134">
        <v>1409.15001999999</v>
      </c>
      <c r="G134">
        <v>2688502500</v>
      </c>
      <c r="H134">
        <v>1409.15001999999</v>
      </c>
      <c r="I134" s="1">
        <f t="shared" si="9"/>
        <v>41236</v>
      </c>
      <c r="J134" s="1"/>
      <c r="K134" s="1"/>
    </row>
    <row r="135" spans="1:11">
      <c r="A135">
        <v>133</v>
      </c>
      <c r="B135" s="1">
        <v>41225</v>
      </c>
      <c r="C135">
        <v>1379.8599899999999</v>
      </c>
      <c r="D135">
        <v>1388.81006</v>
      </c>
      <c r="E135">
        <v>1343.34998</v>
      </c>
      <c r="F135">
        <v>1359.88</v>
      </c>
      <c r="G135">
        <v>3621476000</v>
      </c>
      <c r="H135">
        <v>1359.88</v>
      </c>
      <c r="I135" s="1">
        <f t="shared" si="9"/>
        <v>41229</v>
      </c>
      <c r="J135" s="1"/>
      <c r="K135" s="1"/>
    </row>
    <row r="136" spans="1:11">
      <c r="A136">
        <v>134</v>
      </c>
      <c r="B136" s="1">
        <v>41218</v>
      </c>
      <c r="C136">
        <v>1414.0200199999999</v>
      </c>
      <c r="D136">
        <v>1433.38</v>
      </c>
      <c r="E136">
        <v>1373.0300299999999</v>
      </c>
      <c r="F136">
        <v>1379.84998</v>
      </c>
      <c r="G136">
        <v>3602274000</v>
      </c>
      <c r="H136">
        <v>1379.84998</v>
      </c>
      <c r="I136" s="1">
        <f t="shared" si="9"/>
        <v>41222</v>
      </c>
      <c r="J136" s="1"/>
      <c r="K136" s="1"/>
    </row>
    <row r="137" spans="1:11">
      <c r="A137">
        <v>135</v>
      </c>
      <c r="B137" s="1">
        <v>41213</v>
      </c>
      <c r="C137">
        <v>1410.98999</v>
      </c>
      <c r="D137">
        <v>1434.2700199999999</v>
      </c>
      <c r="E137">
        <v>1405.9499499999999</v>
      </c>
      <c r="F137">
        <v>1414.1999499999999</v>
      </c>
      <c r="G137">
        <v>3746493300</v>
      </c>
      <c r="H137">
        <v>1414.1999499999999</v>
      </c>
      <c r="I137" s="1">
        <f t="shared" si="9"/>
        <v>41217</v>
      </c>
      <c r="J137" s="1"/>
      <c r="K137" s="1"/>
    </row>
    <row r="138" spans="1:11">
      <c r="A138">
        <v>136</v>
      </c>
      <c r="B138" s="1">
        <v>41204</v>
      </c>
      <c r="C138">
        <v>1433.2099599999999</v>
      </c>
      <c r="D138">
        <v>1435.4599599999999</v>
      </c>
      <c r="E138">
        <v>1403.2800299999999</v>
      </c>
      <c r="F138">
        <v>1411.93994</v>
      </c>
      <c r="G138">
        <v>3397482000</v>
      </c>
      <c r="H138">
        <v>1411.93994</v>
      </c>
      <c r="I138" s="1">
        <f t="shared" si="9"/>
        <v>41208</v>
      </c>
      <c r="J138" s="1"/>
      <c r="K138" s="1"/>
    </row>
    <row r="139" spans="1:11">
      <c r="A139">
        <v>137</v>
      </c>
      <c r="B139" s="1">
        <v>41197</v>
      </c>
      <c r="C139">
        <v>1428.75</v>
      </c>
      <c r="D139">
        <v>1464.0200199999999</v>
      </c>
      <c r="E139">
        <v>1427.23999</v>
      </c>
      <c r="F139">
        <v>1433.18994</v>
      </c>
      <c r="G139">
        <v>3692620000</v>
      </c>
      <c r="H139">
        <v>1433.18994</v>
      </c>
      <c r="I139" s="1">
        <f t="shared" si="9"/>
        <v>41201</v>
      </c>
      <c r="J139" s="1"/>
      <c r="K139" s="1"/>
    </row>
    <row r="140" spans="1:11">
      <c r="A140">
        <v>138</v>
      </c>
      <c r="B140" s="1">
        <v>41190</v>
      </c>
      <c r="C140">
        <v>1460.9300499999999</v>
      </c>
      <c r="D140">
        <v>1460.9300499999999</v>
      </c>
      <c r="E140">
        <v>1425.5300299999999</v>
      </c>
      <c r="F140">
        <v>1428.58997</v>
      </c>
      <c r="G140">
        <v>3115478000</v>
      </c>
      <c r="H140">
        <v>1428.58997</v>
      </c>
      <c r="I140" s="1">
        <f t="shared" si="9"/>
        <v>41194</v>
      </c>
      <c r="J140" s="1"/>
      <c r="K140" s="1"/>
    </row>
    <row r="141" spans="1:11">
      <c r="A141">
        <v>139</v>
      </c>
      <c r="B141" s="1">
        <v>41183</v>
      </c>
      <c r="C141">
        <v>1440.90001999999</v>
      </c>
      <c r="D141">
        <v>1470.9599599999999</v>
      </c>
      <c r="E141">
        <v>1439.01001</v>
      </c>
      <c r="F141">
        <v>1460.9300499999999</v>
      </c>
      <c r="G141">
        <v>3429462000</v>
      </c>
      <c r="H141">
        <v>1460.9300499999999</v>
      </c>
      <c r="I141" s="1">
        <f t="shared" si="9"/>
        <v>41187</v>
      </c>
      <c r="J141" s="1"/>
      <c r="K141" s="1"/>
    </row>
    <row r="142" spans="1:11">
      <c r="A142">
        <v>140</v>
      </c>
      <c r="B142" s="1">
        <v>41176</v>
      </c>
      <c r="C142">
        <v>1459.76001</v>
      </c>
      <c r="D142">
        <v>1463.23999</v>
      </c>
      <c r="E142">
        <v>1430.5300299999999</v>
      </c>
      <c r="F142">
        <v>1440.67004</v>
      </c>
      <c r="G142">
        <v>3394752000</v>
      </c>
      <c r="H142">
        <v>1440.67004</v>
      </c>
      <c r="I142" s="1">
        <f t="shared" si="9"/>
        <v>41180</v>
      </c>
      <c r="J142" s="1"/>
      <c r="K142" s="1"/>
    </row>
    <row r="143" spans="1:11">
      <c r="A143">
        <v>141</v>
      </c>
      <c r="B143" s="1">
        <v>41169</v>
      </c>
      <c r="C143">
        <v>1465.42004</v>
      </c>
      <c r="D143">
        <v>1467.0699500000001</v>
      </c>
      <c r="E143">
        <v>1449.9799800000001</v>
      </c>
      <c r="F143">
        <v>1460.15001999999</v>
      </c>
      <c r="G143">
        <v>3705514000</v>
      </c>
      <c r="H143">
        <v>1460.15001999999</v>
      </c>
      <c r="I143" s="1">
        <f t="shared" si="9"/>
        <v>41173</v>
      </c>
      <c r="J143" s="1"/>
      <c r="K143" s="1"/>
    </row>
    <row r="144" spans="1:11">
      <c r="A144">
        <v>142</v>
      </c>
      <c r="B144" s="1">
        <v>41162</v>
      </c>
      <c r="C144">
        <v>1437.92004</v>
      </c>
      <c r="D144">
        <v>1474.51001</v>
      </c>
      <c r="E144">
        <v>1428.9799800000001</v>
      </c>
      <c r="F144">
        <v>1465.7700199999999</v>
      </c>
      <c r="G144">
        <v>4004608000</v>
      </c>
      <c r="H144">
        <v>1465.7700199999999</v>
      </c>
      <c r="I144" s="1">
        <f t="shared" si="9"/>
        <v>41166</v>
      </c>
      <c r="J144" s="1"/>
      <c r="K144" s="1"/>
    </row>
    <row r="145" spans="1:11">
      <c r="A145">
        <v>143</v>
      </c>
      <c r="B145" s="1">
        <v>41156</v>
      </c>
      <c r="C145">
        <v>1406.5400400000001</v>
      </c>
      <c r="D145">
        <v>1437.92004</v>
      </c>
      <c r="E145">
        <v>1396.56006</v>
      </c>
      <c r="F145">
        <v>1437.92004</v>
      </c>
      <c r="G145">
        <v>3564977500</v>
      </c>
      <c r="H145">
        <v>1437.92004</v>
      </c>
      <c r="I145" s="1">
        <f t="shared" si="9"/>
        <v>41160</v>
      </c>
      <c r="J145" s="1"/>
      <c r="K145" s="1"/>
    </row>
    <row r="146" spans="1:11">
      <c r="A146">
        <v>144</v>
      </c>
      <c r="B146" s="1">
        <v>41148</v>
      </c>
      <c r="C146">
        <v>1411.13</v>
      </c>
      <c r="D146">
        <v>1416.17004</v>
      </c>
      <c r="E146">
        <v>1397.01001</v>
      </c>
      <c r="F146">
        <v>1406.57996</v>
      </c>
      <c r="G146">
        <v>2628268000</v>
      </c>
      <c r="H146">
        <v>1406.57996</v>
      </c>
      <c r="I146" s="1">
        <f t="shared" si="9"/>
        <v>41152</v>
      </c>
      <c r="J146" s="1"/>
      <c r="K146" s="1"/>
    </row>
    <row r="147" spans="1:11">
      <c r="A147">
        <v>145</v>
      </c>
      <c r="B147" s="1">
        <v>41141</v>
      </c>
      <c r="C147">
        <v>1417.84998</v>
      </c>
      <c r="D147">
        <v>1426.6800499999999</v>
      </c>
      <c r="E147">
        <v>1398.0400400000001</v>
      </c>
      <c r="F147">
        <v>1411.13</v>
      </c>
      <c r="G147">
        <v>2943798000</v>
      </c>
      <c r="H147">
        <v>1411.13</v>
      </c>
      <c r="I147" s="1">
        <f t="shared" si="9"/>
        <v>41145</v>
      </c>
      <c r="J147" s="1"/>
      <c r="K147" s="1"/>
    </row>
    <row r="148" spans="1:11">
      <c r="A148">
        <v>146</v>
      </c>
      <c r="B148" s="1">
        <v>41134</v>
      </c>
      <c r="C148">
        <v>1405.87</v>
      </c>
      <c r="D148">
        <v>1418.7099599999999</v>
      </c>
      <c r="E148">
        <v>1397.3199500000001</v>
      </c>
      <c r="F148">
        <v>1418.16003</v>
      </c>
      <c r="G148">
        <v>2824746000</v>
      </c>
      <c r="H148">
        <v>1418.16003</v>
      </c>
      <c r="I148" s="1">
        <f t="shared" si="9"/>
        <v>41138</v>
      </c>
      <c r="J148" s="1"/>
      <c r="K148" s="1"/>
    </row>
    <row r="149" spans="1:11">
      <c r="A149">
        <v>147</v>
      </c>
      <c r="B149" s="1">
        <v>41127</v>
      </c>
      <c r="C149">
        <v>1391.0400400000001</v>
      </c>
      <c r="D149">
        <v>1407.1400100000001</v>
      </c>
      <c r="E149">
        <v>1391.0400400000001</v>
      </c>
      <c r="F149">
        <v>1405.87</v>
      </c>
      <c r="G149">
        <v>3182784000</v>
      </c>
      <c r="H149">
        <v>1405.87</v>
      </c>
      <c r="I149" s="1">
        <f t="shared" si="9"/>
        <v>41131</v>
      </c>
      <c r="J149" s="1"/>
      <c r="K149" s="1"/>
    </row>
    <row r="150" spans="1:11">
      <c r="A150">
        <v>148</v>
      </c>
      <c r="B150" s="1">
        <v>41120</v>
      </c>
      <c r="C150">
        <v>1385.93994</v>
      </c>
      <c r="D150">
        <v>1394.16003</v>
      </c>
      <c r="E150">
        <v>1354.65001999999</v>
      </c>
      <c r="F150">
        <v>1390.98999</v>
      </c>
      <c r="G150">
        <v>3883892000</v>
      </c>
      <c r="H150">
        <v>1390.98999</v>
      </c>
      <c r="I150" s="1">
        <f t="shared" si="9"/>
        <v>41124</v>
      </c>
      <c r="J150" s="1"/>
      <c r="K150" s="1"/>
    </row>
    <row r="151" spans="1:11">
      <c r="A151">
        <v>149</v>
      </c>
      <c r="B151" s="1">
        <v>41113</v>
      </c>
      <c r="C151">
        <v>1362.33997</v>
      </c>
      <c r="D151">
        <v>1389.18994</v>
      </c>
      <c r="E151">
        <v>1329.23999</v>
      </c>
      <c r="F151">
        <v>1385.9699699999901</v>
      </c>
      <c r="G151">
        <v>4031190000</v>
      </c>
      <c r="H151">
        <v>1385.9699699999901</v>
      </c>
      <c r="I151" s="1">
        <f t="shared" si="9"/>
        <v>41117</v>
      </c>
      <c r="J151" s="1"/>
      <c r="K151" s="1"/>
    </row>
    <row r="152" spans="1:11">
      <c r="A152">
        <v>150</v>
      </c>
      <c r="B152" s="1">
        <v>41106</v>
      </c>
      <c r="C152">
        <v>1356.5</v>
      </c>
      <c r="D152">
        <v>1380.3900100000001</v>
      </c>
      <c r="E152">
        <v>1345.0699500000001</v>
      </c>
      <c r="F152">
        <v>1362.66003</v>
      </c>
      <c r="G152">
        <v>3608082000</v>
      </c>
      <c r="H152">
        <v>1362.66003</v>
      </c>
      <c r="I152" s="1">
        <f t="shared" si="9"/>
        <v>41110</v>
      </c>
      <c r="J152" s="1"/>
      <c r="K152" s="1"/>
    </row>
    <row r="153" spans="1:11">
      <c r="A153">
        <v>151</v>
      </c>
      <c r="B153" s="1">
        <v>41099</v>
      </c>
      <c r="C153">
        <v>1354.66003</v>
      </c>
      <c r="D153">
        <v>1361.5400400000001</v>
      </c>
      <c r="E153">
        <v>1325.41003</v>
      </c>
      <c r="F153">
        <v>1356.7800299999999</v>
      </c>
      <c r="G153">
        <v>3333824000</v>
      </c>
      <c r="H153">
        <v>1356.7800299999999</v>
      </c>
      <c r="I153" s="1">
        <f t="shared" si="9"/>
        <v>41103</v>
      </c>
      <c r="J153" s="1"/>
      <c r="K153" s="1"/>
    </row>
    <row r="154" spans="1:11">
      <c r="A154">
        <v>152</v>
      </c>
      <c r="B154" s="1">
        <v>41092</v>
      </c>
      <c r="C154">
        <v>1362.32996</v>
      </c>
      <c r="D154">
        <v>1374.81006</v>
      </c>
      <c r="E154">
        <v>1348.0300299999999</v>
      </c>
      <c r="F154">
        <v>1354.6800499999999</v>
      </c>
      <c r="G154">
        <v>2801175000</v>
      </c>
      <c r="H154">
        <v>1354.6800499999999</v>
      </c>
      <c r="I154" s="1">
        <f t="shared" si="9"/>
        <v>41096</v>
      </c>
      <c r="J154" s="1"/>
      <c r="K154" s="1"/>
    </row>
    <row r="155" spans="1:11">
      <c r="A155">
        <v>153</v>
      </c>
      <c r="B155" s="1">
        <v>41085</v>
      </c>
      <c r="C155">
        <v>1334.90001999999</v>
      </c>
      <c r="D155">
        <v>1362.17004</v>
      </c>
      <c r="E155">
        <v>1309.2700199999999</v>
      </c>
      <c r="F155">
        <v>1362.16003</v>
      </c>
      <c r="G155">
        <v>3752304000</v>
      </c>
      <c r="H155">
        <v>1362.16003</v>
      </c>
      <c r="I155" s="1">
        <f t="shared" si="9"/>
        <v>41089</v>
      </c>
      <c r="J155" s="1"/>
      <c r="K155" s="1"/>
    </row>
    <row r="156" spans="1:11">
      <c r="A156">
        <v>154</v>
      </c>
      <c r="B156" s="1">
        <v>41078</v>
      </c>
      <c r="C156">
        <v>1342.42004</v>
      </c>
      <c r="D156">
        <v>1363.4599599999999</v>
      </c>
      <c r="E156">
        <v>1324.41003</v>
      </c>
      <c r="F156">
        <v>1335.0200199999999</v>
      </c>
      <c r="G156">
        <v>4027288000</v>
      </c>
      <c r="H156">
        <v>1335.0200199999999</v>
      </c>
      <c r="I156" s="1">
        <f t="shared" si="9"/>
        <v>41082</v>
      </c>
      <c r="J156" s="1"/>
      <c r="K156" s="1"/>
    </row>
    <row r="157" spans="1:11">
      <c r="A157">
        <v>155</v>
      </c>
      <c r="B157" s="1">
        <v>41071</v>
      </c>
      <c r="C157">
        <v>1325.7199699999901</v>
      </c>
      <c r="D157">
        <v>1343.3199500000001</v>
      </c>
      <c r="E157">
        <v>1306.6199999999999</v>
      </c>
      <c r="F157">
        <v>1342.83997</v>
      </c>
      <c r="G157">
        <v>3715250000</v>
      </c>
      <c r="H157">
        <v>1342.83997</v>
      </c>
      <c r="I157" s="1">
        <f t="shared" si="9"/>
        <v>41075</v>
      </c>
      <c r="J157" s="1"/>
      <c r="K157" s="1"/>
    </row>
    <row r="158" spans="1:11">
      <c r="A158">
        <v>156</v>
      </c>
      <c r="B158" s="1">
        <v>41064</v>
      </c>
      <c r="C158">
        <v>1278.2900400000001</v>
      </c>
      <c r="D158">
        <v>1329.0500500000001</v>
      </c>
      <c r="E158">
        <v>1266.73999</v>
      </c>
      <c r="F158">
        <v>1325.66003</v>
      </c>
      <c r="G158">
        <v>3887776000</v>
      </c>
      <c r="H158">
        <v>1325.66003</v>
      </c>
      <c r="I158" s="1">
        <f t="shared" si="9"/>
        <v>41068</v>
      </c>
      <c r="J158" s="1"/>
      <c r="K158" s="1"/>
    </row>
    <row r="159" spans="1:11">
      <c r="A159">
        <v>157</v>
      </c>
      <c r="B159" s="1">
        <v>41058</v>
      </c>
      <c r="C159">
        <v>1318.90001999999</v>
      </c>
      <c r="D159">
        <v>1334.9300499999999</v>
      </c>
      <c r="E159">
        <v>1277.25</v>
      </c>
      <c r="F159">
        <v>1278.0400400000001</v>
      </c>
      <c r="G159">
        <v>4050725000</v>
      </c>
      <c r="H159">
        <v>1278.0400400000001</v>
      </c>
      <c r="I159" s="1">
        <f t="shared" si="9"/>
        <v>41062</v>
      </c>
      <c r="J159" s="1"/>
      <c r="K159" s="1"/>
    </row>
    <row r="160" spans="1:11">
      <c r="A160">
        <v>158</v>
      </c>
      <c r="B160" s="1">
        <v>41050</v>
      </c>
      <c r="C160">
        <v>1295.7299800000001</v>
      </c>
      <c r="D160">
        <v>1328.48999</v>
      </c>
      <c r="E160">
        <v>1295.7299800000001</v>
      </c>
      <c r="F160">
        <v>1317.8199500000001</v>
      </c>
      <c r="G160">
        <v>3765818000</v>
      </c>
      <c r="H160">
        <v>1317.8199500000001</v>
      </c>
      <c r="I160" s="1">
        <f t="shared" si="9"/>
        <v>41054</v>
      </c>
      <c r="J160" s="1"/>
      <c r="K160" s="1"/>
    </row>
    <row r="161" spans="1:11">
      <c r="A161">
        <v>159</v>
      </c>
      <c r="B161" s="1">
        <v>41043</v>
      </c>
      <c r="C161">
        <v>1351.9300499999999</v>
      </c>
      <c r="D161">
        <v>1351.9300499999999</v>
      </c>
      <c r="E161">
        <v>1291.9799800000001</v>
      </c>
      <c r="F161">
        <v>1295.2199699999901</v>
      </c>
      <c r="G161">
        <v>4251866000</v>
      </c>
      <c r="H161">
        <v>1295.2199699999901</v>
      </c>
      <c r="I161" s="1">
        <f t="shared" si="9"/>
        <v>41047</v>
      </c>
      <c r="J161" s="1"/>
      <c r="K161" s="1"/>
    </row>
    <row r="162" spans="1:11">
      <c r="A162">
        <v>160</v>
      </c>
      <c r="B162" s="1">
        <v>41036</v>
      </c>
      <c r="C162">
        <v>1368.7900400000001</v>
      </c>
      <c r="D162">
        <v>1373.91003</v>
      </c>
      <c r="E162">
        <v>1343.13</v>
      </c>
      <c r="F162">
        <v>1353.3900100000001</v>
      </c>
      <c r="G162">
        <v>3941332000</v>
      </c>
      <c r="H162">
        <v>1353.3900100000001</v>
      </c>
      <c r="I162" s="1">
        <f t="shared" si="9"/>
        <v>41040</v>
      </c>
      <c r="J162" s="1"/>
      <c r="K162" s="1"/>
    </row>
    <row r="163" spans="1:11">
      <c r="A163">
        <v>161</v>
      </c>
      <c r="B163" s="1">
        <v>41029</v>
      </c>
      <c r="C163">
        <v>1403.26001</v>
      </c>
      <c r="D163">
        <v>1415.3199500000001</v>
      </c>
      <c r="E163">
        <v>1367.9599599999999</v>
      </c>
      <c r="F163">
        <v>1369.09998</v>
      </c>
      <c r="G163">
        <v>3833174000</v>
      </c>
      <c r="H163">
        <v>1369.09998</v>
      </c>
      <c r="I163" s="1">
        <f t="shared" si="9"/>
        <v>41033</v>
      </c>
      <c r="J163" s="1"/>
      <c r="K163" s="1"/>
    </row>
    <row r="164" spans="1:11">
      <c r="A164">
        <v>162</v>
      </c>
      <c r="B164" s="1">
        <v>41022</v>
      </c>
      <c r="C164">
        <v>1378.5300299999999</v>
      </c>
      <c r="D164">
        <v>1406.6400100000001</v>
      </c>
      <c r="E164">
        <v>1358.7900400000001</v>
      </c>
      <c r="F164">
        <v>1403.3599899999999</v>
      </c>
      <c r="G164">
        <v>3790184000</v>
      </c>
      <c r="H164">
        <v>1403.3599899999999</v>
      </c>
      <c r="I164" s="1">
        <f t="shared" si="9"/>
        <v>41026</v>
      </c>
      <c r="J164" s="1"/>
      <c r="K164" s="1"/>
    </row>
    <row r="165" spans="1:11">
      <c r="A165">
        <v>163</v>
      </c>
      <c r="B165" s="1">
        <v>41015</v>
      </c>
      <c r="C165">
        <v>1370.2700199999999</v>
      </c>
      <c r="D165">
        <v>1392.76001</v>
      </c>
      <c r="E165">
        <v>1365.38</v>
      </c>
      <c r="F165">
        <v>1378.5300299999999</v>
      </c>
      <c r="G165">
        <v>3701492000</v>
      </c>
      <c r="H165">
        <v>1378.5300299999999</v>
      </c>
      <c r="I165" s="1">
        <f t="shared" si="9"/>
        <v>41019</v>
      </c>
      <c r="J165" s="1"/>
      <c r="K165" s="1"/>
    </row>
    <row r="166" spans="1:11">
      <c r="A166">
        <v>164</v>
      </c>
      <c r="B166" s="1">
        <v>41008</v>
      </c>
      <c r="C166">
        <v>1397.4499499999999</v>
      </c>
      <c r="D166">
        <v>1397.4499499999999</v>
      </c>
      <c r="E166">
        <v>1357.38</v>
      </c>
      <c r="F166">
        <v>1370.26001</v>
      </c>
      <c r="G166">
        <v>3818638000</v>
      </c>
      <c r="H166">
        <v>1370.26001</v>
      </c>
      <c r="I166" s="1">
        <f t="shared" si="9"/>
        <v>41012</v>
      </c>
      <c r="J166" s="1"/>
      <c r="K166" s="1"/>
    </row>
    <row r="167" spans="1:11">
      <c r="A167">
        <v>165</v>
      </c>
      <c r="B167" s="1">
        <v>41001</v>
      </c>
      <c r="C167">
        <v>1408.4699699999901</v>
      </c>
      <c r="D167">
        <v>1422.38</v>
      </c>
      <c r="E167">
        <v>1392.92004</v>
      </c>
      <c r="F167">
        <v>1398.07996</v>
      </c>
      <c r="G167">
        <v>3659032500</v>
      </c>
      <c r="H167">
        <v>1398.07996</v>
      </c>
      <c r="I167" s="1">
        <f t="shared" si="9"/>
        <v>41005</v>
      </c>
      <c r="J167" s="1"/>
      <c r="K167" s="1"/>
    </row>
    <row r="168" spans="1:11">
      <c r="A168">
        <v>166</v>
      </c>
      <c r="B168" s="1">
        <v>40994</v>
      </c>
      <c r="C168">
        <v>1397.1099899999999</v>
      </c>
      <c r="D168">
        <v>1419.15001999999</v>
      </c>
      <c r="E168">
        <v>1391.56006</v>
      </c>
      <c r="F168">
        <v>1408.4699699999901</v>
      </c>
      <c r="G168">
        <v>3698456000</v>
      </c>
      <c r="H168">
        <v>1408.4699699999901</v>
      </c>
      <c r="I168" s="1">
        <f t="shared" si="9"/>
        <v>40998</v>
      </c>
      <c r="J168" s="1"/>
      <c r="K168" s="1"/>
    </row>
    <row r="169" spans="1:11">
      <c r="A169">
        <v>167</v>
      </c>
      <c r="B169" s="1">
        <v>40987</v>
      </c>
      <c r="C169">
        <v>1404.17004</v>
      </c>
      <c r="D169">
        <v>1414</v>
      </c>
      <c r="E169">
        <v>1386.87</v>
      </c>
      <c r="F169">
        <v>1397.1099899999999</v>
      </c>
      <c r="G169">
        <v>3682996000</v>
      </c>
      <c r="H169">
        <v>1397.1099899999999</v>
      </c>
      <c r="I169" s="1">
        <f t="shared" si="9"/>
        <v>40991</v>
      </c>
      <c r="J169" s="1"/>
      <c r="K169" s="1"/>
    </row>
    <row r="170" spans="1:11">
      <c r="A170">
        <v>168</v>
      </c>
      <c r="B170" s="1">
        <v>40980</v>
      </c>
      <c r="C170">
        <v>1370.7800299999999</v>
      </c>
      <c r="D170">
        <v>1405.88</v>
      </c>
      <c r="E170">
        <v>1366.68994</v>
      </c>
      <c r="F170">
        <v>1404.17004</v>
      </c>
      <c r="G170">
        <v>4281244000</v>
      </c>
      <c r="H170">
        <v>1404.17004</v>
      </c>
      <c r="I170" s="1">
        <f t="shared" si="9"/>
        <v>40984</v>
      </c>
      <c r="J170" s="1"/>
      <c r="K170" s="1"/>
    </row>
    <row r="171" spans="1:11">
      <c r="A171">
        <v>169</v>
      </c>
      <c r="B171" s="1">
        <v>40973</v>
      </c>
      <c r="C171">
        <v>1369.58997</v>
      </c>
      <c r="D171">
        <v>1374.76001</v>
      </c>
      <c r="E171">
        <v>1340.0300299999999</v>
      </c>
      <c r="F171">
        <v>1370.87</v>
      </c>
      <c r="G171">
        <v>3676690000</v>
      </c>
      <c r="H171">
        <v>1370.87</v>
      </c>
      <c r="I171" s="1">
        <f t="shared" si="9"/>
        <v>40977</v>
      </c>
      <c r="J171" s="1"/>
      <c r="K171" s="1"/>
    </row>
    <row r="172" spans="1:11">
      <c r="A172">
        <v>170</v>
      </c>
      <c r="B172" s="1">
        <v>40966</v>
      </c>
      <c r="C172">
        <v>1365.1999499999999</v>
      </c>
      <c r="D172">
        <v>1378.0400400000001</v>
      </c>
      <c r="E172">
        <v>1354.92004</v>
      </c>
      <c r="F172">
        <v>1369.63</v>
      </c>
      <c r="G172">
        <v>3782622000</v>
      </c>
      <c r="H172">
        <v>1369.63</v>
      </c>
      <c r="I172" s="1">
        <f t="shared" si="9"/>
        <v>40970</v>
      </c>
      <c r="J172" s="1"/>
      <c r="K172" s="1"/>
    </row>
    <row r="173" spans="1:11">
      <c r="A173">
        <v>171</v>
      </c>
      <c r="B173" s="1">
        <v>40960</v>
      </c>
      <c r="C173">
        <v>1361.2199699999901</v>
      </c>
      <c r="D173">
        <v>1368.92004</v>
      </c>
      <c r="E173">
        <v>1352.2800299999999</v>
      </c>
      <c r="F173">
        <v>1365.73999</v>
      </c>
      <c r="G173">
        <v>3680180000</v>
      </c>
      <c r="H173">
        <v>1365.73999</v>
      </c>
      <c r="I173" s="1">
        <f t="shared" si="9"/>
        <v>40964</v>
      </c>
      <c r="J173" s="1"/>
      <c r="K173" s="1"/>
    </row>
    <row r="174" spans="1:11">
      <c r="A174">
        <v>172</v>
      </c>
      <c r="B174" s="1">
        <v>40952</v>
      </c>
      <c r="C174">
        <v>1343.06006</v>
      </c>
      <c r="D174">
        <v>1363.40001999999</v>
      </c>
      <c r="E174">
        <v>1340.8000500000001</v>
      </c>
      <c r="F174">
        <v>1361.2299800000001</v>
      </c>
      <c r="G174">
        <v>3882884000</v>
      </c>
      <c r="H174">
        <v>1361.2299800000001</v>
      </c>
      <c r="I174" s="1">
        <f t="shared" si="9"/>
        <v>40956</v>
      </c>
      <c r="J174" s="1"/>
      <c r="K174" s="1"/>
    </row>
    <row r="175" spans="1:11">
      <c r="A175">
        <v>173</v>
      </c>
      <c r="B175" s="1">
        <v>40945</v>
      </c>
      <c r="C175">
        <v>1344.3199500000001</v>
      </c>
      <c r="D175">
        <v>1354.3199500000001</v>
      </c>
      <c r="E175">
        <v>1335.92004</v>
      </c>
      <c r="F175">
        <v>1342.6400100000001</v>
      </c>
      <c r="G175">
        <v>3861272000</v>
      </c>
      <c r="H175">
        <v>1342.6400100000001</v>
      </c>
      <c r="I175" s="1">
        <f t="shared" si="9"/>
        <v>40949</v>
      </c>
      <c r="J175" s="1"/>
      <c r="K175" s="1"/>
    </row>
    <row r="176" spans="1:11">
      <c r="A176">
        <v>174</v>
      </c>
      <c r="B176" s="1">
        <v>40938</v>
      </c>
      <c r="C176">
        <v>1316.16003</v>
      </c>
      <c r="D176">
        <v>1345.33997</v>
      </c>
      <c r="E176">
        <v>1300.48999</v>
      </c>
      <c r="F176">
        <v>1344.90001999999</v>
      </c>
      <c r="G176">
        <v>4225678000</v>
      </c>
      <c r="H176">
        <v>1344.90001999999</v>
      </c>
      <c r="I176" s="1">
        <f t="shared" si="9"/>
        <v>40942</v>
      </c>
      <c r="J176" s="1"/>
      <c r="K176" s="1"/>
    </row>
    <row r="177" spans="1:11">
      <c r="A177">
        <v>175</v>
      </c>
      <c r="B177" s="1">
        <v>40931</v>
      </c>
      <c r="C177">
        <v>1315.2900400000001</v>
      </c>
      <c r="D177">
        <v>1333.4699699999901</v>
      </c>
      <c r="E177">
        <v>1306.06006</v>
      </c>
      <c r="F177">
        <v>1316.32996</v>
      </c>
      <c r="G177">
        <v>4080966000</v>
      </c>
      <c r="H177">
        <v>1316.32996</v>
      </c>
      <c r="I177" s="1">
        <f t="shared" si="9"/>
        <v>40935</v>
      </c>
      <c r="J177" s="1"/>
      <c r="K177" s="1"/>
    </row>
    <row r="178" spans="1:11">
      <c r="A178">
        <v>176</v>
      </c>
      <c r="B178" s="1">
        <v>40925</v>
      </c>
      <c r="C178">
        <v>1290.2199699999901</v>
      </c>
      <c r="D178">
        <v>1315.48999</v>
      </c>
      <c r="E178">
        <v>1290.2199699999901</v>
      </c>
      <c r="F178">
        <v>1315.38</v>
      </c>
      <c r="G178">
        <v>4121290000</v>
      </c>
      <c r="H178">
        <v>1315.38</v>
      </c>
      <c r="I178" s="1">
        <f t="shared" si="9"/>
        <v>40929</v>
      </c>
      <c r="J178" s="1"/>
      <c r="K178" s="1"/>
    </row>
    <row r="179" spans="1:11">
      <c r="A179">
        <v>177</v>
      </c>
      <c r="B179" s="1">
        <v>40917</v>
      </c>
      <c r="C179">
        <v>1277.82996</v>
      </c>
      <c r="D179">
        <v>1296.8199500000001</v>
      </c>
      <c r="E179">
        <v>1274.5500500000001</v>
      </c>
      <c r="F179">
        <v>1289.08997</v>
      </c>
      <c r="G179">
        <v>3854788000</v>
      </c>
      <c r="H179">
        <v>1289.08997</v>
      </c>
      <c r="I179" s="1">
        <f t="shared" si="9"/>
        <v>40921</v>
      </c>
      <c r="J179" s="1"/>
      <c r="K179" s="1"/>
    </row>
    <row r="180" spans="1:11">
      <c r="A180">
        <v>178</v>
      </c>
      <c r="B180" s="1">
        <v>40911</v>
      </c>
      <c r="C180">
        <v>1258.8599899999999</v>
      </c>
      <c r="D180">
        <v>1284.6199999999999</v>
      </c>
      <c r="E180">
        <v>1258.8599899999999</v>
      </c>
      <c r="F180">
        <v>1277.81006</v>
      </c>
      <c r="G180">
        <v>3877267500</v>
      </c>
      <c r="H180">
        <v>1277.81006</v>
      </c>
      <c r="I180" s="1">
        <f t="shared" si="9"/>
        <v>40915</v>
      </c>
      <c r="J180" s="1"/>
      <c r="K180" s="1"/>
    </row>
    <row r="181" spans="1:11">
      <c r="A181">
        <v>179</v>
      </c>
      <c r="B181" s="1">
        <v>40904</v>
      </c>
      <c r="C181">
        <v>1265.0200199999999</v>
      </c>
      <c r="D181">
        <v>1269.3699999999999</v>
      </c>
      <c r="E181">
        <v>1248.6400100000001</v>
      </c>
      <c r="F181">
        <v>1257.59998</v>
      </c>
      <c r="G181">
        <v>2257637500</v>
      </c>
      <c r="H181">
        <v>1257.59998</v>
      </c>
      <c r="I181" s="1">
        <f t="shared" si="9"/>
        <v>40908</v>
      </c>
      <c r="J181" s="1"/>
      <c r="K181" s="1"/>
    </row>
    <row r="182" spans="1:11">
      <c r="A182">
        <v>180</v>
      </c>
      <c r="B182" s="1">
        <v>40896</v>
      </c>
      <c r="C182">
        <v>1219.73999</v>
      </c>
      <c r="D182">
        <v>1265.42004</v>
      </c>
      <c r="E182">
        <v>1202.3699999999999</v>
      </c>
      <c r="F182">
        <v>1265.32996</v>
      </c>
      <c r="G182">
        <v>3280102000</v>
      </c>
      <c r="H182">
        <v>1265.32996</v>
      </c>
      <c r="I182" s="1">
        <f t="shared" si="9"/>
        <v>40900</v>
      </c>
      <c r="J182" s="1"/>
      <c r="K182" s="1"/>
    </row>
    <row r="183" spans="1:11">
      <c r="A183">
        <v>181</v>
      </c>
      <c r="B183" s="1">
        <v>40889</v>
      </c>
      <c r="C183">
        <v>1255.0500500000001</v>
      </c>
      <c r="D183">
        <v>1255.0500500000001</v>
      </c>
      <c r="E183">
        <v>1209.4699699999901</v>
      </c>
      <c r="F183">
        <v>1219.66003</v>
      </c>
      <c r="G183">
        <v>4235314000</v>
      </c>
      <c r="H183">
        <v>1219.66003</v>
      </c>
      <c r="I183" s="1">
        <f t="shared" si="9"/>
        <v>40893</v>
      </c>
      <c r="J183" s="1"/>
      <c r="K183" s="1"/>
    </row>
    <row r="184" spans="1:11">
      <c r="A184">
        <v>182</v>
      </c>
      <c r="B184" s="1">
        <v>40882</v>
      </c>
      <c r="C184">
        <v>1244.32996</v>
      </c>
      <c r="D184">
        <v>1267.06006</v>
      </c>
      <c r="E184">
        <v>1231.4699699999901</v>
      </c>
      <c r="F184">
        <v>1255.18994</v>
      </c>
      <c r="G184">
        <v>4034362000</v>
      </c>
      <c r="H184">
        <v>1255.18994</v>
      </c>
      <c r="I184" s="1">
        <f t="shared" si="9"/>
        <v>40886</v>
      </c>
      <c r="J184" s="1"/>
      <c r="K184" s="1"/>
    </row>
    <row r="185" spans="1:11">
      <c r="A185">
        <v>183</v>
      </c>
      <c r="B185" s="1">
        <v>40875</v>
      </c>
      <c r="C185">
        <v>1158.67004</v>
      </c>
      <c r="D185">
        <v>1260.07996</v>
      </c>
      <c r="E185">
        <v>1158.67004</v>
      </c>
      <c r="F185">
        <v>1244.2800299999999</v>
      </c>
      <c r="G185">
        <v>4335660000</v>
      </c>
      <c r="H185">
        <v>1244.2800299999999</v>
      </c>
      <c r="I185" s="1">
        <f t="shared" si="9"/>
        <v>40879</v>
      </c>
      <c r="J185" s="1"/>
      <c r="K185" s="1"/>
    </row>
    <row r="186" spans="1:11">
      <c r="A186">
        <v>184</v>
      </c>
      <c r="B186" s="1">
        <v>40868</v>
      </c>
      <c r="C186">
        <v>1215.6199999999999</v>
      </c>
      <c r="D186">
        <v>1215.6199999999999</v>
      </c>
      <c r="E186">
        <v>1158.66003</v>
      </c>
      <c r="F186">
        <v>1158.67004</v>
      </c>
      <c r="G186">
        <v>3356230000</v>
      </c>
      <c r="H186">
        <v>1158.67004</v>
      </c>
      <c r="I186" s="1">
        <f t="shared" si="9"/>
        <v>40872</v>
      </c>
      <c r="J186" s="1"/>
      <c r="K186" s="1"/>
    </row>
    <row r="187" spans="1:11">
      <c r="A187">
        <v>185</v>
      </c>
      <c r="B187" s="1">
        <v>40861</v>
      </c>
      <c r="C187">
        <v>1263.84998</v>
      </c>
      <c r="D187">
        <v>1264.25</v>
      </c>
      <c r="E187">
        <v>1209.4300499999999</v>
      </c>
      <c r="F187">
        <v>1215.65001999999</v>
      </c>
      <c r="G187">
        <v>3865610000</v>
      </c>
      <c r="H187">
        <v>1215.65001999999</v>
      </c>
      <c r="I187" s="1">
        <f t="shared" si="9"/>
        <v>40865</v>
      </c>
      <c r="J187" s="1"/>
      <c r="K187" s="1"/>
    </row>
    <row r="188" spans="1:11">
      <c r="A188">
        <v>186</v>
      </c>
      <c r="B188" s="1">
        <v>40854</v>
      </c>
      <c r="C188">
        <v>1253.2099599999999</v>
      </c>
      <c r="D188">
        <v>1277.5500500000001</v>
      </c>
      <c r="E188">
        <v>1226.6400100000001</v>
      </c>
      <c r="F188">
        <v>1263.84998</v>
      </c>
      <c r="G188">
        <v>3874182000</v>
      </c>
      <c r="H188">
        <v>1263.84998</v>
      </c>
      <c r="I188" s="1">
        <f t="shared" si="9"/>
        <v>40858</v>
      </c>
      <c r="J188" s="1"/>
      <c r="K188" s="1"/>
    </row>
    <row r="189" spans="1:11">
      <c r="A189">
        <v>187</v>
      </c>
      <c r="B189" s="1">
        <v>40847</v>
      </c>
      <c r="C189">
        <v>1284.9599599999999</v>
      </c>
      <c r="D189">
        <v>1284.9599599999999</v>
      </c>
      <c r="E189">
        <v>1215.42004</v>
      </c>
      <c r="F189">
        <v>1253.2299800000001</v>
      </c>
      <c r="G189">
        <v>4549214000</v>
      </c>
      <c r="H189">
        <v>1253.2299800000001</v>
      </c>
      <c r="I189" s="1">
        <f t="shared" si="9"/>
        <v>40851</v>
      </c>
      <c r="J189" s="1"/>
      <c r="K189" s="1"/>
    </row>
    <row r="190" spans="1:11">
      <c r="A190">
        <v>188</v>
      </c>
      <c r="B190" s="1">
        <v>40840</v>
      </c>
      <c r="C190">
        <v>1238.7199699999901</v>
      </c>
      <c r="D190">
        <v>1292.66003</v>
      </c>
      <c r="E190">
        <v>1221.06006</v>
      </c>
      <c r="F190">
        <v>1285.08997</v>
      </c>
      <c r="G190">
        <v>4912236000</v>
      </c>
      <c r="H190">
        <v>1285.08997</v>
      </c>
      <c r="I190" s="1">
        <f t="shared" si="9"/>
        <v>40844</v>
      </c>
      <c r="J190" s="1"/>
      <c r="K190" s="1"/>
    </row>
    <row r="191" spans="1:11">
      <c r="A191">
        <v>189</v>
      </c>
      <c r="B191" s="1">
        <v>40833</v>
      </c>
      <c r="C191">
        <v>1224.4699699999901</v>
      </c>
      <c r="D191">
        <v>1239.0300299999999</v>
      </c>
      <c r="E191">
        <v>1191.4799800000001</v>
      </c>
      <c r="F191">
        <v>1238.25</v>
      </c>
      <c r="G191">
        <v>4767664000</v>
      </c>
      <c r="H191">
        <v>1238.25</v>
      </c>
      <c r="I191" s="1">
        <f t="shared" si="9"/>
        <v>40837</v>
      </c>
      <c r="J191" s="1"/>
      <c r="K191" s="1"/>
    </row>
    <row r="192" spans="1:11">
      <c r="A192">
        <v>190</v>
      </c>
      <c r="B192" s="1">
        <v>40826</v>
      </c>
      <c r="C192">
        <v>1158.15001999999</v>
      </c>
      <c r="D192">
        <v>1224.6099899999999</v>
      </c>
      <c r="E192">
        <v>1158.15001999999</v>
      </c>
      <c r="F192">
        <v>1224.57996</v>
      </c>
      <c r="G192">
        <v>4555924000</v>
      </c>
      <c r="H192">
        <v>1224.57996</v>
      </c>
      <c r="I192" s="1">
        <f t="shared" si="9"/>
        <v>40830</v>
      </c>
      <c r="J192" s="1"/>
      <c r="K192" s="1"/>
    </row>
    <row r="193" spans="1:11">
      <c r="A193">
        <v>191</v>
      </c>
      <c r="B193" s="1">
        <v>40819</v>
      </c>
      <c r="C193">
        <v>1131.2099599999999</v>
      </c>
      <c r="D193">
        <v>1171.40001999999</v>
      </c>
      <c r="E193">
        <v>1074.7700199999999</v>
      </c>
      <c r="F193">
        <v>1155.4599599999999</v>
      </c>
      <c r="G193">
        <v>4514868000</v>
      </c>
      <c r="H193">
        <v>1155.4599599999999</v>
      </c>
      <c r="I193" s="1">
        <f t="shared" si="9"/>
        <v>40823</v>
      </c>
      <c r="J193" s="1"/>
      <c r="K193" s="1"/>
    </row>
    <row r="194" spans="1:11">
      <c r="A194">
        <v>192</v>
      </c>
      <c r="B194" s="1">
        <v>40812</v>
      </c>
      <c r="C194">
        <v>1136.91003</v>
      </c>
      <c r="D194">
        <v>1195.8599899999999</v>
      </c>
      <c r="E194">
        <v>1131.0699500000001</v>
      </c>
      <c r="F194">
        <v>1131.42004</v>
      </c>
      <c r="G194">
        <v>4960282000</v>
      </c>
      <c r="H194">
        <v>1131.42004</v>
      </c>
      <c r="I194" s="1">
        <f t="shared" si="9"/>
        <v>40816</v>
      </c>
      <c r="J194" s="1"/>
      <c r="K194" s="1"/>
    </row>
    <row r="195" spans="1:11">
      <c r="A195">
        <v>193</v>
      </c>
      <c r="B195" s="1">
        <v>40805</v>
      </c>
      <c r="C195">
        <v>1214.98999</v>
      </c>
      <c r="D195">
        <v>1220.3900100000001</v>
      </c>
      <c r="E195">
        <v>1114.2199699999901</v>
      </c>
      <c r="F195">
        <v>1136.4300499999999</v>
      </c>
      <c r="G195">
        <v>5128284000</v>
      </c>
      <c r="H195">
        <v>1136.4300499999999</v>
      </c>
      <c r="I195" s="1">
        <f t="shared" ref="I195:I258" si="10">B195+4</f>
        <v>40809</v>
      </c>
      <c r="J195" s="1"/>
      <c r="K195" s="1"/>
    </row>
    <row r="196" spans="1:11">
      <c r="A196">
        <v>194</v>
      </c>
      <c r="B196" s="1">
        <v>40798</v>
      </c>
      <c r="C196">
        <v>1153.5</v>
      </c>
      <c r="D196">
        <v>1220.06006</v>
      </c>
      <c r="E196">
        <v>1136.0699500000001</v>
      </c>
      <c r="F196">
        <v>1216.01001</v>
      </c>
      <c r="G196">
        <v>4913056000</v>
      </c>
      <c r="H196">
        <v>1216.01001</v>
      </c>
      <c r="I196" s="1">
        <f t="shared" si="10"/>
        <v>40802</v>
      </c>
      <c r="J196" s="1"/>
      <c r="K196" s="1"/>
    </row>
    <row r="197" spans="1:11">
      <c r="A197">
        <v>195</v>
      </c>
      <c r="B197" s="1">
        <v>40792</v>
      </c>
      <c r="C197">
        <v>1173.9699699999901</v>
      </c>
      <c r="D197">
        <v>1204.40001999999</v>
      </c>
      <c r="E197">
        <v>1140.1300000000001</v>
      </c>
      <c r="F197">
        <v>1154.2299800000001</v>
      </c>
      <c r="G197">
        <v>4649140000</v>
      </c>
      <c r="H197">
        <v>1154.2299800000001</v>
      </c>
      <c r="I197" s="1">
        <f t="shared" si="10"/>
        <v>40796</v>
      </c>
      <c r="J197" s="1"/>
      <c r="K197" s="1"/>
    </row>
    <row r="198" spans="1:11">
      <c r="A198">
        <v>196</v>
      </c>
      <c r="B198" s="1">
        <v>40784</v>
      </c>
      <c r="C198">
        <v>1177.91003</v>
      </c>
      <c r="D198">
        <v>1230.7099599999999</v>
      </c>
      <c r="E198">
        <v>1170.56006</v>
      </c>
      <c r="F198">
        <v>1173.9699699999901</v>
      </c>
      <c r="G198">
        <v>4650126000</v>
      </c>
      <c r="H198">
        <v>1173.9699699999901</v>
      </c>
      <c r="I198" s="1">
        <f t="shared" si="10"/>
        <v>40788</v>
      </c>
      <c r="J198" s="1"/>
      <c r="K198" s="1"/>
    </row>
    <row r="199" spans="1:11">
      <c r="A199">
        <v>197</v>
      </c>
      <c r="B199" s="1">
        <v>40777</v>
      </c>
      <c r="C199">
        <v>1123.5500500000001</v>
      </c>
      <c r="D199">
        <v>1190.6800499999999</v>
      </c>
      <c r="E199">
        <v>1121.08997</v>
      </c>
      <c r="F199">
        <v>1176.8000500000001</v>
      </c>
      <c r="G199">
        <v>5309696000</v>
      </c>
      <c r="H199">
        <v>1176.8000500000001</v>
      </c>
      <c r="I199" s="1">
        <f t="shared" si="10"/>
        <v>40781</v>
      </c>
      <c r="J199" s="1"/>
      <c r="K199" s="1"/>
    </row>
    <row r="200" spans="1:11">
      <c r="A200">
        <v>198</v>
      </c>
      <c r="B200" s="1">
        <v>40770</v>
      </c>
      <c r="C200">
        <v>1178.8599899999999</v>
      </c>
      <c r="D200">
        <v>1208.4699699999901</v>
      </c>
      <c r="E200">
        <v>1122.0500500000001</v>
      </c>
      <c r="F200">
        <v>1123.5300299999999</v>
      </c>
      <c r="G200">
        <v>4427032000</v>
      </c>
      <c r="H200">
        <v>1123.5300299999999</v>
      </c>
      <c r="I200" s="1">
        <f t="shared" si="10"/>
        <v>40774</v>
      </c>
      <c r="J200" s="1"/>
      <c r="K200" s="1"/>
    </row>
    <row r="201" spans="1:11">
      <c r="A201">
        <v>199</v>
      </c>
      <c r="B201" s="1">
        <v>40763</v>
      </c>
      <c r="C201">
        <v>1198.4799800000001</v>
      </c>
      <c r="D201">
        <v>1198.4799800000001</v>
      </c>
      <c r="E201">
        <v>1101.5400400000001</v>
      </c>
      <c r="F201">
        <v>1178.81006</v>
      </c>
      <c r="G201">
        <v>3865062000</v>
      </c>
      <c r="H201">
        <v>1178.81006</v>
      </c>
      <c r="I201" s="1">
        <f t="shared" si="10"/>
        <v>40767</v>
      </c>
      <c r="J201" s="1"/>
      <c r="K201" s="1"/>
    </row>
    <row r="202" spans="1:11">
      <c r="A202">
        <v>200</v>
      </c>
      <c r="B202" s="1">
        <v>40756</v>
      </c>
      <c r="C202">
        <v>1292.58997</v>
      </c>
      <c r="D202">
        <v>1307.3800000000001</v>
      </c>
      <c r="E202">
        <v>1168.08997</v>
      </c>
      <c r="F202">
        <v>1199.3800000000001</v>
      </c>
      <c r="G202">
        <v>5268348000</v>
      </c>
      <c r="H202">
        <v>1199.3800000000001</v>
      </c>
      <c r="I202" s="1">
        <f t="shared" si="10"/>
        <v>40760</v>
      </c>
      <c r="J202" s="1"/>
      <c r="K202" s="1"/>
    </row>
    <row r="203" spans="1:11">
      <c r="A203">
        <v>201</v>
      </c>
      <c r="B203" s="1">
        <v>40749</v>
      </c>
      <c r="C203">
        <v>1344.3199500000001</v>
      </c>
      <c r="D203">
        <v>1344.3199500000001</v>
      </c>
      <c r="E203">
        <v>1282.8599899999999</v>
      </c>
      <c r="F203">
        <v>1292.2800299999999</v>
      </c>
      <c r="G203">
        <v>4207194000</v>
      </c>
      <c r="H203">
        <v>1292.2800299999999</v>
      </c>
      <c r="I203" s="1">
        <f t="shared" si="10"/>
        <v>40753</v>
      </c>
      <c r="J203" s="1"/>
      <c r="K203" s="1"/>
    </row>
    <row r="204" spans="1:11">
      <c r="A204">
        <v>202</v>
      </c>
      <c r="B204" s="1">
        <v>40742</v>
      </c>
      <c r="C204">
        <v>1315.93994</v>
      </c>
      <c r="D204">
        <v>1347</v>
      </c>
      <c r="E204">
        <v>1295.92004</v>
      </c>
      <c r="F204">
        <v>1345.0200199999999</v>
      </c>
      <c r="G204">
        <v>4110088000</v>
      </c>
      <c r="H204">
        <v>1345.0200199999999</v>
      </c>
      <c r="I204" s="1">
        <f t="shared" si="10"/>
        <v>40746</v>
      </c>
      <c r="J204" s="1"/>
      <c r="K204" s="1"/>
    </row>
    <row r="205" spans="1:11">
      <c r="A205">
        <v>203</v>
      </c>
      <c r="B205" s="1">
        <v>40735</v>
      </c>
      <c r="C205">
        <v>1343.31006</v>
      </c>
      <c r="D205">
        <v>1343.31006</v>
      </c>
      <c r="E205">
        <v>1306.51001</v>
      </c>
      <c r="F205">
        <v>1316.1400100000001</v>
      </c>
      <c r="G205">
        <v>4153686000</v>
      </c>
      <c r="H205">
        <v>1316.1400100000001</v>
      </c>
      <c r="I205" s="1">
        <f t="shared" si="10"/>
        <v>40739</v>
      </c>
      <c r="J205" s="1"/>
      <c r="K205" s="1"/>
    </row>
    <row r="206" spans="1:11">
      <c r="A206">
        <v>204</v>
      </c>
      <c r="B206" s="1">
        <v>40729</v>
      </c>
      <c r="C206">
        <v>1339.58997</v>
      </c>
      <c r="D206">
        <v>1356.4799800000001</v>
      </c>
      <c r="E206">
        <v>1330.92004</v>
      </c>
      <c r="F206">
        <v>1343.8000500000001</v>
      </c>
      <c r="G206">
        <v>3737600000</v>
      </c>
      <c r="H206">
        <v>1343.8000500000001</v>
      </c>
      <c r="I206" s="1">
        <f t="shared" si="10"/>
        <v>40733</v>
      </c>
      <c r="J206" s="1"/>
      <c r="K206" s="1"/>
    </row>
    <row r="207" spans="1:11">
      <c r="A207">
        <v>205</v>
      </c>
      <c r="B207" s="1">
        <v>40721</v>
      </c>
      <c r="C207">
        <v>1268.43994</v>
      </c>
      <c r="D207">
        <v>1341.01001</v>
      </c>
      <c r="E207">
        <v>1267.5300299999999</v>
      </c>
      <c r="F207">
        <v>1339.67004</v>
      </c>
      <c r="G207">
        <v>3901108000</v>
      </c>
      <c r="H207">
        <v>1339.67004</v>
      </c>
      <c r="I207" s="1">
        <f t="shared" si="10"/>
        <v>40725</v>
      </c>
      <c r="J207" s="1"/>
      <c r="K207" s="1"/>
    </row>
    <row r="208" spans="1:11">
      <c r="A208">
        <v>206</v>
      </c>
      <c r="B208" s="1">
        <v>40714</v>
      </c>
      <c r="C208">
        <v>1271.5</v>
      </c>
      <c r="D208">
        <v>1298.6099899999999</v>
      </c>
      <c r="E208">
        <v>1262.8699999999999</v>
      </c>
      <c r="F208">
        <v>1268.4499499999999</v>
      </c>
      <c r="G208">
        <v>3977604000</v>
      </c>
      <c r="H208">
        <v>1268.4499499999999</v>
      </c>
      <c r="I208" s="1">
        <f t="shared" si="10"/>
        <v>40718</v>
      </c>
      <c r="J208" s="1"/>
      <c r="K208" s="1"/>
    </row>
    <row r="209" spans="1:11">
      <c r="A209">
        <v>207</v>
      </c>
      <c r="B209" s="1">
        <v>40707</v>
      </c>
      <c r="C209">
        <v>1271.31006</v>
      </c>
      <c r="D209">
        <v>1292.5</v>
      </c>
      <c r="E209">
        <v>1258.0699500000001</v>
      </c>
      <c r="F209">
        <v>1271.5</v>
      </c>
      <c r="G209">
        <v>4093202000</v>
      </c>
      <c r="H209">
        <v>1271.5</v>
      </c>
      <c r="I209" s="1">
        <f t="shared" si="10"/>
        <v>40711</v>
      </c>
      <c r="J209" s="1"/>
      <c r="K209" s="1"/>
    </row>
    <row r="210" spans="1:11">
      <c r="A210">
        <v>208</v>
      </c>
      <c r="B210" s="1">
        <v>40700</v>
      </c>
      <c r="C210">
        <v>1300.26001</v>
      </c>
      <c r="D210">
        <v>1300.26001</v>
      </c>
      <c r="E210">
        <v>1268.2800299999999</v>
      </c>
      <c r="F210">
        <v>1270.9799800000001</v>
      </c>
      <c r="G210">
        <v>3710360000</v>
      </c>
      <c r="H210">
        <v>1270.9799800000001</v>
      </c>
      <c r="I210" s="1">
        <f t="shared" si="10"/>
        <v>40704</v>
      </c>
      <c r="J210" s="1"/>
      <c r="K210" s="1"/>
    </row>
    <row r="211" spans="1:11">
      <c r="A211">
        <v>209</v>
      </c>
      <c r="B211" s="1">
        <v>40694</v>
      </c>
      <c r="C211">
        <v>1331.09998</v>
      </c>
      <c r="D211">
        <v>1345.1999499999999</v>
      </c>
      <c r="E211">
        <v>1297.90001999999</v>
      </c>
      <c r="F211">
        <v>1300.16003</v>
      </c>
      <c r="G211">
        <v>4051132500</v>
      </c>
      <c r="H211">
        <v>1300.16003</v>
      </c>
      <c r="I211" s="1">
        <f t="shared" si="10"/>
        <v>40698</v>
      </c>
      <c r="J211" s="1"/>
      <c r="K211" s="1"/>
    </row>
    <row r="212" spans="1:11">
      <c r="A212">
        <v>210</v>
      </c>
      <c r="B212" s="1">
        <v>40686</v>
      </c>
      <c r="C212">
        <v>1333.0699500000001</v>
      </c>
      <c r="D212">
        <v>1334.62</v>
      </c>
      <c r="E212">
        <v>1311.8000500000001</v>
      </c>
      <c r="F212">
        <v>1331.09998</v>
      </c>
      <c r="G212">
        <v>3519106000</v>
      </c>
      <c r="H212">
        <v>1331.09998</v>
      </c>
      <c r="I212" s="1">
        <f t="shared" si="10"/>
        <v>40690</v>
      </c>
      <c r="J212" s="1"/>
      <c r="K212" s="1"/>
    </row>
    <row r="213" spans="1:11">
      <c r="A213">
        <v>211</v>
      </c>
      <c r="B213" s="1">
        <v>40679</v>
      </c>
      <c r="C213">
        <v>1334.7700199999999</v>
      </c>
      <c r="D213">
        <v>1346.8199500000001</v>
      </c>
      <c r="E213">
        <v>1318.51001</v>
      </c>
      <c r="F213">
        <v>1333.2700199999999</v>
      </c>
      <c r="G213">
        <v>3902876000</v>
      </c>
      <c r="H213">
        <v>1333.2700199999999</v>
      </c>
      <c r="I213" s="1">
        <f t="shared" si="10"/>
        <v>40683</v>
      </c>
      <c r="J213" s="1"/>
      <c r="K213" s="1"/>
    </row>
    <row r="214" spans="1:11">
      <c r="A214">
        <v>212</v>
      </c>
      <c r="B214" s="1">
        <v>40672</v>
      </c>
      <c r="C214">
        <v>1340.1999499999999</v>
      </c>
      <c r="D214">
        <v>1359.43994</v>
      </c>
      <c r="E214">
        <v>1332.0300299999999</v>
      </c>
      <c r="F214">
        <v>1337.7700199999999</v>
      </c>
      <c r="G214">
        <v>3907822000</v>
      </c>
      <c r="H214">
        <v>1337.7700199999999</v>
      </c>
      <c r="I214" s="1">
        <f t="shared" si="10"/>
        <v>40676</v>
      </c>
      <c r="J214" s="1"/>
      <c r="K214" s="1"/>
    </row>
    <row r="215" spans="1:11">
      <c r="A215">
        <v>213</v>
      </c>
      <c r="B215" s="1">
        <v>40665</v>
      </c>
      <c r="C215">
        <v>1365.2099599999999</v>
      </c>
      <c r="D215">
        <v>1370.57996</v>
      </c>
      <c r="E215">
        <v>1329.17004</v>
      </c>
      <c r="F215">
        <v>1340.1999499999999</v>
      </c>
      <c r="G215">
        <v>4072744000</v>
      </c>
      <c r="H215">
        <v>1340.1999499999999</v>
      </c>
      <c r="I215" s="1">
        <f t="shared" si="10"/>
        <v>40669</v>
      </c>
      <c r="J215" s="1"/>
      <c r="K215" s="1"/>
    </row>
    <row r="216" spans="1:11">
      <c r="A216">
        <v>214</v>
      </c>
      <c r="B216" s="1">
        <v>40658</v>
      </c>
      <c r="C216">
        <v>1337.1400100000001</v>
      </c>
      <c r="D216">
        <v>1364.56006</v>
      </c>
      <c r="E216">
        <v>1331.4699699999901</v>
      </c>
      <c r="F216">
        <v>1363.6099899999999</v>
      </c>
      <c r="G216">
        <v>3523530000</v>
      </c>
      <c r="H216">
        <v>1363.6099899999999</v>
      </c>
      <c r="I216" s="1">
        <f t="shared" si="10"/>
        <v>40662</v>
      </c>
      <c r="J216" s="1"/>
      <c r="K216" s="1"/>
    </row>
    <row r="217" spans="1:11">
      <c r="A217">
        <v>215</v>
      </c>
      <c r="B217" s="1">
        <v>40651</v>
      </c>
      <c r="C217">
        <v>1313.34998</v>
      </c>
      <c r="D217">
        <v>1337.48999</v>
      </c>
      <c r="E217">
        <v>1294.6999499999999</v>
      </c>
      <c r="F217">
        <v>1337.38</v>
      </c>
      <c r="G217">
        <v>3983390000</v>
      </c>
      <c r="H217">
        <v>1337.38</v>
      </c>
      <c r="I217" s="1">
        <f t="shared" si="10"/>
        <v>40655</v>
      </c>
      <c r="J217" s="1"/>
      <c r="K217" s="1"/>
    </row>
    <row r="218" spans="1:11">
      <c r="A218">
        <v>216</v>
      </c>
      <c r="B218" s="1">
        <v>40644</v>
      </c>
      <c r="C218">
        <v>1329.01001</v>
      </c>
      <c r="D218">
        <v>1333.7700199999999</v>
      </c>
      <c r="E218">
        <v>1302.42004</v>
      </c>
      <c r="F218">
        <v>1319.6800499999999</v>
      </c>
      <c r="G218">
        <v>3940338000</v>
      </c>
      <c r="H218">
        <v>1319.6800499999999</v>
      </c>
      <c r="I218" s="1">
        <f t="shared" si="10"/>
        <v>40648</v>
      </c>
      <c r="J218" s="1"/>
      <c r="K218" s="1"/>
    </row>
    <row r="219" spans="1:11">
      <c r="A219">
        <v>217</v>
      </c>
      <c r="B219" s="1">
        <v>40637</v>
      </c>
      <c r="C219">
        <v>1333.56006</v>
      </c>
      <c r="D219">
        <v>1339.4599599999999</v>
      </c>
      <c r="E219">
        <v>1322.93994</v>
      </c>
      <c r="F219">
        <v>1328.17004</v>
      </c>
      <c r="G219">
        <v>3977634000</v>
      </c>
      <c r="H219">
        <v>1328.17004</v>
      </c>
      <c r="I219" s="1">
        <f t="shared" si="10"/>
        <v>40641</v>
      </c>
      <c r="J219" s="1"/>
      <c r="K219" s="1"/>
    </row>
    <row r="220" spans="1:11">
      <c r="A220">
        <v>218</v>
      </c>
      <c r="B220" s="1">
        <v>40630</v>
      </c>
      <c r="C220">
        <v>1315.4499499999999</v>
      </c>
      <c r="D220">
        <v>1337.84998</v>
      </c>
      <c r="E220">
        <v>1305.26001</v>
      </c>
      <c r="F220">
        <v>1332.41003</v>
      </c>
      <c r="G220">
        <v>3659466000</v>
      </c>
      <c r="H220">
        <v>1332.41003</v>
      </c>
      <c r="I220" s="1">
        <f t="shared" si="10"/>
        <v>40634</v>
      </c>
      <c r="J220" s="1"/>
      <c r="K220" s="1"/>
    </row>
    <row r="221" spans="1:11">
      <c r="A221">
        <v>219</v>
      </c>
      <c r="B221" s="1">
        <v>40623</v>
      </c>
      <c r="C221">
        <v>1281.65001999999</v>
      </c>
      <c r="D221">
        <v>1319.1800499999999</v>
      </c>
      <c r="E221">
        <v>1281.65001999999</v>
      </c>
      <c r="F221">
        <v>1313.8000500000001</v>
      </c>
      <c r="G221">
        <v>4018022000</v>
      </c>
      <c r="H221">
        <v>1313.8000500000001</v>
      </c>
      <c r="I221" s="1">
        <f t="shared" si="10"/>
        <v>40627</v>
      </c>
      <c r="J221" s="1"/>
      <c r="K221" s="1"/>
    </row>
    <row r="222" spans="1:11">
      <c r="A222">
        <v>220</v>
      </c>
      <c r="B222" s="1">
        <v>40616</v>
      </c>
      <c r="C222">
        <v>1301.18994</v>
      </c>
      <c r="D222">
        <v>1301.18994</v>
      </c>
      <c r="E222">
        <v>1249.0500500000001</v>
      </c>
      <c r="F222">
        <v>1279.2099599999999</v>
      </c>
      <c r="G222">
        <v>4781044000</v>
      </c>
      <c r="H222">
        <v>1279.2099599999999</v>
      </c>
      <c r="I222" s="1">
        <f t="shared" si="10"/>
        <v>40620</v>
      </c>
      <c r="J222" s="1"/>
      <c r="K222" s="1"/>
    </row>
    <row r="223" spans="1:11">
      <c r="A223">
        <v>221</v>
      </c>
      <c r="B223" s="1">
        <v>40609</v>
      </c>
      <c r="C223">
        <v>1322.7199699999901</v>
      </c>
      <c r="D223">
        <v>1327.6800499999999</v>
      </c>
      <c r="E223">
        <v>1291.98999</v>
      </c>
      <c r="F223">
        <v>1304.2800299999999</v>
      </c>
      <c r="G223">
        <v>4133818000</v>
      </c>
      <c r="H223">
        <v>1304.2800299999999</v>
      </c>
      <c r="I223" s="1">
        <f t="shared" si="10"/>
        <v>40613</v>
      </c>
      <c r="J223" s="1"/>
      <c r="K223" s="1"/>
    </row>
    <row r="224" spans="1:11">
      <c r="A224">
        <v>222</v>
      </c>
      <c r="B224" s="1">
        <v>40602</v>
      </c>
      <c r="C224">
        <v>1321.6099899999999</v>
      </c>
      <c r="D224">
        <v>1332.2800299999999</v>
      </c>
      <c r="E224">
        <v>1302.57996</v>
      </c>
      <c r="F224">
        <v>1321.15001999999</v>
      </c>
      <c r="G224">
        <v>2404496000</v>
      </c>
      <c r="H224">
        <v>1321.15001999999</v>
      </c>
      <c r="I224" s="1">
        <f t="shared" si="10"/>
        <v>40606</v>
      </c>
      <c r="J224" s="1"/>
      <c r="K224" s="1"/>
    </row>
    <row r="225" spans="1:11">
      <c r="A225">
        <v>223</v>
      </c>
      <c r="B225" s="1">
        <v>40596</v>
      </c>
      <c r="C225">
        <v>1338.91003</v>
      </c>
      <c r="D225">
        <v>1338.91003</v>
      </c>
      <c r="E225">
        <v>1294.26001</v>
      </c>
      <c r="F225">
        <v>1319.88</v>
      </c>
      <c r="G225">
        <v>1928012500</v>
      </c>
      <c r="H225">
        <v>1319.88</v>
      </c>
      <c r="I225" s="1">
        <f t="shared" si="10"/>
        <v>40600</v>
      </c>
      <c r="J225" s="1"/>
      <c r="K225" s="1"/>
    </row>
    <row r="226" spans="1:11">
      <c r="A226">
        <v>224</v>
      </c>
      <c r="B226" s="1">
        <v>40588</v>
      </c>
      <c r="C226">
        <v>1328.7299800000001</v>
      </c>
      <c r="D226">
        <v>1344.0699500000001</v>
      </c>
      <c r="E226">
        <v>1324.6099899999999</v>
      </c>
      <c r="F226">
        <v>1343.01001</v>
      </c>
      <c r="G226">
        <v>2517822000</v>
      </c>
      <c r="H226">
        <v>1343.01001</v>
      </c>
      <c r="I226" s="1">
        <f t="shared" si="10"/>
        <v>40592</v>
      </c>
      <c r="J226" s="1"/>
      <c r="K226" s="1"/>
    </row>
    <row r="227" spans="1:11">
      <c r="A227">
        <v>225</v>
      </c>
      <c r="B227" s="1">
        <v>40581</v>
      </c>
      <c r="C227">
        <v>1311.84998</v>
      </c>
      <c r="D227">
        <v>1330.7900400000001</v>
      </c>
      <c r="E227">
        <v>1311.73999</v>
      </c>
      <c r="F227">
        <v>1329.15001999999</v>
      </c>
      <c r="G227">
        <v>4021990000</v>
      </c>
      <c r="H227">
        <v>1329.15001999999</v>
      </c>
      <c r="I227" s="1">
        <f t="shared" si="10"/>
        <v>40585</v>
      </c>
      <c r="J227" s="1"/>
      <c r="K227" s="1"/>
    </row>
    <row r="228" spans="1:11">
      <c r="A228">
        <v>226</v>
      </c>
      <c r="B228" s="1">
        <v>40574</v>
      </c>
      <c r="C228">
        <v>1276.5</v>
      </c>
      <c r="D228">
        <v>1311</v>
      </c>
      <c r="E228">
        <v>1276.5</v>
      </c>
      <c r="F228">
        <v>1310.87</v>
      </c>
      <c r="G228">
        <v>4345372000</v>
      </c>
      <c r="H228">
        <v>1310.87</v>
      </c>
      <c r="I228" s="1">
        <f t="shared" si="10"/>
        <v>40578</v>
      </c>
      <c r="J228" s="1"/>
      <c r="K228" s="1"/>
    </row>
    <row r="229" spans="1:11">
      <c r="A229">
        <v>227</v>
      </c>
      <c r="B229" s="1">
        <v>40567</v>
      </c>
      <c r="C229">
        <v>1283.2900400000001</v>
      </c>
      <c r="D229">
        <v>1302.67004</v>
      </c>
      <c r="E229">
        <v>1275.09998</v>
      </c>
      <c r="F229">
        <v>1276.33997</v>
      </c>
      <c r="G229">
        <v>4631330000</v>
      </c>
      <c r="H229">
        <v>1276.33997</v>
      </c>
      <c r="I229" s="1">
        <f t="shared" si="10"/>
        <v>40571</v>
      </c>
      <c r="J229" s="1"/>
      <c r="K229" s="1"/>
    </row>
    <row r="230" spans="1:11">
      <c r="A230">
        <v>228</v>
      </c>
      <c r="B230" s="1">
        <v>40561</v>
      </c>
      <c r="C230">
        <v>1293.2199699999901</v>
      </c>
      <c r="D230">
        <v>1296.06006</v>
      </c>
      <c r="E230">
        <v>1271.26001</v>
      </c>
      <c r="F230">
        <v>1283.34998</v>
      </c>
      <c r="G230">
        <v>4974835000</v>
      </c>
      <c r="H230">
        <v>1283.34998</v>
      </c>
      <c r="I230" s="1">
        <f t="shared" si="10"/>
        <v>40565</v>
      </c>
      <c r="J230" s="1"/>
      <c r="K230" s="1"/>
    </row>
    <row r="231" spans="1:11">
      <c r="A231">
        <v>229</v>
      </c>
      <c r="B231" s="1">
        <v>40553</v>
      </c>
      <c r="C231">
        <v>1270.83997</v>
      </c>
      <c r="D231">
        <v>1293.23999</v>
      </c>
      <c r="E231">
        <v>1262.1800499999999</v>
      </c>
      <c r="F231">
        <v>1293.23999</v>
      </c>
      <c r="G231">
        <v>4257314000</v>
      </c>
      <c r="H231">
        <v>1293.23999</v>
      </c>
      <c r="I231" s="1">
        <f t="shared" si="10"/>
        <v>40557</v>
      </c>
      <c r="J231" s="1"/>
      <c r="K231" s="1"/>
    </row>
    <row r="232" spans="1:11">
      <c r="A232">
        <v>230</v>
      </c>
      <c r="B232" s="1">
        <v>40546</v>
      </c>
      <c r="C232">
        <v>1257.6199999999999</v>
      </c>
      <c r="D232">
        <v>1278.17004</v>
      </c>
      <c r="E232">
        <v>1257.6199999999999</v>
      </c>
      <c r="F232">
        <v>1271.5</v>
      </c>
      <c r="G232">
        <v>4731044000</v>
      </c>
      <c r="H232">
        <v>1271.5</v>
      </c>
      <c r="I232" s="1">
        <f t="shared" si="10"/>
        <v>40550</v>
      </c>
      <c r="J232" s="1"/>
      <c r="K232" s="1"/>
    </row>
    <row r="233" spans="1:11">
      <c r="A233">
        <v>231</v>
      </c>
      <c r="B233" s="1">
        <v>40539</v>
      </c>
      <c r="C233">
        <v>1254.66003</v>
      </c>
      <c r="D233">
        <v>1262.59998</v>
      </c>
      <c r="E233">
        <v>1251.4799800000001</v>
      </c>
      <c r="F233">
        <v>1257.6400100000001</v>
      </c>
      <c r="G233">
        <v>2091158000</v>
      </c>
      <c r="H233">
        <v>1257.6400100000001</v>
      </c>
      <c r="I233" s="1">
        <f t="shared" si="10"/>
        <v>40543</v>
      </c>
      <c r="J233" s="1"/>
      <c r="K233" s="1"/>
    </row>
    <row r="234" spans="1:11">
      <c r="A234">
        <v>232</v>
      </c>
      <c r="B234" s="1">
        <v>40532</v>
      </c>
      <c r="C234">
        <v>1245.76001</v>
      </c>
      <c r="D234">
        <v>1259.3900100000001</v>
      </c>
      <c r="E234">
        <v>1241.51001</v>
      </c>
      <c r="F234">
        <v>1256.7700199999999</v>
      </c>
      <c r="G234">
        <v>2707105000</v>
      </c>
      <c r="H234">
        <v>1256.7700199999999</v>
      </c>
      <c r="I234" s="1">
        <f t="shared" si="10"/>
        <v>40536</v>
      </c>
      <c r="J234" s="1"/>
      <c r="K234" s="1"/>
    </row>
    <row r="235" spans="1:11">
      <c r="A235">
        <v>233</v>
      </c>
      <c r="B235" s="1">
        <v>40525</v>
      </c>
      <c r="C235">
        <v>1242.5200199999999</v>
      </c>
      <c r="D235">
        <v>1246.7299800000001</v>
      </c>
      <c r="E235">
        <v>1232.84998</v>
      </c>
      <c r="F235">
        <v>1243.91003</v>
      </c>
      <c r="G235">
        <v>4454044000</v>
      </c>
      <c r="H235">
        <v>1243.91003</v>
      </c>
      <c r="I235" s="1">
        <f t="shared" si="10"/>
        <v>40529</v>
      </c>
      <c r="J235" s="1"/>
      <c r="K235" s="1"/>
    </row>
    <row r="236" spans="1:11">
      <c r="A236">
        <v>234</v>
      </c>
      <c r="B236" s="1">
        <v>40518</v>
      </c>
      <c r="C236">
        <v>1223.8699999999999</v>
      </c>
      <c r="D236">
        <v>1240.40001999999</v>
      </c>
      <c r="E236">
        <v>1219.5</v>
      </c>
      <c r="F236">
        <v>1240.40001999999</v>
      </c>
      <c r="G236">
        <v>4835082000</v>
      </c>
      <c r="H236">
        <v>1240.40001999999</v>
      </c>
      <c r="I236" s="1">
        <f t="shared" si="10"/>
        <v>40522</v>
      </c>
      <c r="J236" s="1"/>
      <c r="K236" s="1"/>
    </row>
    <row r="237" spans="1:11">
      <c r="A237">
        <v>235</v>
      </c>
      <c r="B237" s="1">
        <v>40511</v>
      </c>
      <c r="C237">
        <v>1189.07996</v>
      </c>
      <c r="D237">
        <v>1225.5699500000001</v>
      </c>
      <c r="E237">
        <v>1173.6400100000001</v>
      </c>
      <c r="F237">
        <v>1224.7099599999999</v>
      </c>
      <c r="G237">
        <v>4242568000</v>
      </c>
      <c r="H237">
        <v>1224.7099599999999</v>
      </c>
      <c r="I237" s="1">
        <f t="shared" si="10"/>
        <v>40515</v>
      </c>
      <c r="J237" s="1"/>
      <c r="K237" s="1"/>
    </row>
    <row r="238" spans="1:11">
      <c r="A238">
        <v>236</v>
      </c>
      <c r="B238" s="1">
        <v>40504</v>
      </c>
      <c r="C238">
        <v>1198.0699500000001</v>
      </c>
      <c r="D238">
        <v>1198.93994</v>
      </c>
      <c r="E238">
        <v>1176.91003</v>
      </c>
      <c r="F238">
        <v>1189.40001999999</v>
      </c>
      <c r="G238">
        <v>3205160000</v>
      </c>
      <c r="H238">
        <v>1189.40001999999</v>
      </c>
      <c r="I238" s="1">
        <f t="shared" si="10"/>
        <v>40508</v>
      </c>
      <c r="J238" s="1"/>
      <c r="K238" s="1"/>
    </row>
    <row r="239" spans="1:11">
      <c r="A239">
        <v>237</v>
      </c>
      <c r="B239" s="1">
        <v>40497</v>
      </c>
      <c r="C239">
        <v>1200.43994</v>
      </c>
      <c r="D239">
        <v>1207.4300499999999</v>
      </c>
      <c r="E239">
        <v>1173</v>
      </c>
      <c r="F239">
        <v>1199.7299800000001</v>
      </c>
      <c r="G239">
        <v>4177436000</v>
      </c>
      <c r="H239">
        <v>1199.7299800000001</v>
      </c>
      <c r="I239" s="1">
        <f t="shared" si="10"/>
        <v>40501</v>
      </c>
      <c r="J239" s="1"/>
      <c r="K239" s="1"/>
    </row>
    <row r="240" spans="1:11">
      <c r="A240">
        <v>238</v>
      </c>
      <c r="B240" s="1">
        <v>40490</v>
      </c>
      <c r="C240">
        <v>1223.23999</v>
      </c>
      <c r="D240">
        <v>1226.83997</v>
      </c>
      <c r="E240">
        <v>1194.07996</v>
      </c>
      <c r="F240">
        <v>1199.2099599999999</v>
      </c>
      <c r="G240">
        <v>4298262000</v>
      </c>
      <c r="H240">
        <v>1199.2099599999999</v>
      </c>
      <c r="I240" s="1">
        <f t="shared" si="10"/>
        <v>40494</v>
      </c>
      <c r="J240" s="1"/>
      <c r="K240" s="1"/>
    </row>
    <row r="241" spans="1:11">
      <c r="A241">
        <v>239</v>
      </c>
      <c r="B241" s="1">
        <v>40483</v>
      </c>
      <c r="C241">
        <v>1185.7099599999999</v>
      </c>
      <c r="D241">
        <v>1227.07996</v>
      </c>
      <c r="E241">
        <v>1177.65001999999</v>
      </c>
      <c r="F241">
        <v>1225.84998</v>
      </c>
      <c r="G241">
        <v>4798758000</v>
      </c>
      <c r="H241">
        <v>1225.84998</v>
      </c>
      <c r="I241" s="1">
        <f t="shared" si="10"/>
        <v>40487</v>
      </c>
      <c r="J241" s="1"/>
      <c r="K241" s="1"/>
    </row>
    <row r="242" spans="1:11">
      <c r="A242">
        <v>240</v>
      </c>
      <c r="B242" s="1">
        <v>40476</v>
      </c>
      <c r="C242">
        <v>1184.73999</v>
      </c>
      <c r="D242">
        <v>1196.1400100000001</v>
      </c>
      <c r="E242">
        <v>1171.6999499999999</v>
      </c>
      <c r="F242">
        <v>1183.26001</v>
      </c>
      <c r="G242">
        <v>4116414000</v>
      </c>
      <c r="H242">
        <v>1183.26001</v>
      </c>
      <c r="I242" s="1">
        <f t="shared" si="10"/>
        <v>40480</v>
      </c>
      <c r="J242" s="1"/>
      <c r="K242" s="1"/>
    </row>
    <row r="243" spans="1:11">
      <c r="A243">
        <v>241</v>
      </c>
      <c r="B243" s="1">
        <v>40469</v>
      </c>
      <c r="C243">
        <v>1176.82996</v>
      </c>
      <c r="D243">
        <v>1189.4300499999999</v>
      </c>
      <c r="E243">
        <v>1159.7099599999999</v>
      </c>
      <c r="F243">
        <v>1183.07996</v>
      </c>
      <c r="G243">
        <v>4576282000</v>
      </c>
      <c r="H243">
        <v>1183.07996</v>
      </c>
      <c r="I243" s="1">
        <f t="shared" si="10"/>
        <v>40473</v>
      </c>
      <c r="J243" s="1"/>
      <c r="K243" s="1"/>
    </row>
    <row r="244" spans="1:11">
      <c r="A244">
        <v>242</v>
      </c>
      <c r="B244" s="1">
        <v>40462</v>
      </c>
      <c r="C244">
        <v>1165.3199500000001</v>
      </c>
      <c r="D244">
        <v>1184.3800000000001</v>
      </c>
      <c r="E244">
        <v>1155.7099599999999</v>
      </c>
      <c r="F244">
        <v>1176.18994</v>
      </c>
      <c r="G244">
        <v>4449160000</v>
      </c>
      <c r="H244">
        <v>1176.18994</v>
      </c>
      <c r="I244" s="1">
        <f t="shared" si="10"/>
        <v>40466</v>
      </c>
      <c r="J244" s="1"/>
      <c r="K244" s="1"/>
    </row>
    <row r="245" spans="1:11">
      <c r="A245">
        <v>243</v>
      </c>
      <c r="B245" s="1">
        <v>40455</v>
      </c>
      <c r="C245">
        <v>1144.9599599999999</v>
      </c>
      <c r="D245">
        <v>1167.7299800000001</v>
      </c>
      <c r="E245">
        <v>1131.8699999999999</v>
      </c>
      <c r="F245">
        <v>1165.15001999999</v>
      </c>
      <c r="G245">
        <v>3905616000</v>
      </c>
      <c r="H245">
        <v>1165.15001999999</v>
      </c>
      <c r="I245" s="1">
        <f t="shared" si="10"/>
        <v>40459</v>
      </c>
      <c r="J245" s="1"/>
      <c r="K245" s="1"/>
    </row>
    <row r="246" spans="1:11">
      <c r="A246">
        <v>244</v>
      </c>
      <c r="B246" s="1">
        <v>40448</v>
      </c>
      <c r="C246">
        <v>1148.6400100000001</v>
      </c>
      <c r="D246">
        <v>1157.16003</v>
      </c>
      <c r="E246">
        <v>1132.08997</v>
      </c>
      <c r="F246">
        <v>1146.23999</v>
      </c>
      <c r="G246">
        <v>4037410000</v>
      </c>
      <c r="H246">
        <v>1146.23999</v>
      </c>
      <c r="I246" s="1">
        <f t="shared" si="10"/>
        <v>40452</v>
      </c>
      <c r="J246" s="1"/>
      <c r="K246" s="1"/>
    </row>
    <row r="247" spans="1:11">
      <c r="A247">
        <v>245</v>
      </c>
      <c r="B247" s="1">
        <v>40441</v>
      </c>
      <c r="C247">
        <v>1126.5699500000001</v>
      </c>
      <c r="D247">
        <v>1148.90001999999</v>
      </c>
      <c r="E247">
        <v>1122.7900400000001</v>
      </c>
      <c r="F247">
        <v>1148.67004</v>
      </c>
      <c r="G247">
        <v>3884522000</v>
      </c>
      <c r="H247">
        <v>1148.67004</v>
      </c>
      <c r="I247" s="1">
        <f t="shared" si="10"/>
        <v>40445</v>
      </c>
      <c r="J247" s="1"/>
      <c r="K247" s="1"/>
    </row>
    <row r="248" spans="1:11">
      <c r="A248">
        <v>246</v>
      </c>
      <c r="B248" s="1">
        <v>40434</v>
      </c>
      <c r="C248">
        <v>1113.3800000000001</v>
      </c>
      <c r="D248">
        <v>1131.4699699999901</v>
      </c>
      <c r="E248">
        <v>1113.3800000000001</v>
      </c>
      <c r="F248">
        <v>1125.58997</v>
      </c>
      <c r="G248">
        <v>3972432000</v>
      </c>
      <c r="H248">
        <v>1125.58997</v>
      </c>
      <c r="I248" s="1">
        <f t="shared" si="10"/>
        <v>40438</v>
      </c>
      <c r="J248" s="1"/>
      <c r="K248" s="1"/>
    </row>
    <row r="249" spans="1:11">
      <c r="A249">
        <v>247</v>
      </c>
      <c r="B249" s="1">
        <v>40428</v>
      </c>
      <c r="C249">
        <v>1102.59998</v>
      </c>
      <c r="D249">
        <v>1110.8800000000001</v>
      </c>
      <c r="E249">
        <v>1091.15001999999</v>
      </c>
      <c r="F249">
        <v>1109.5500500000001</v>
      </c>
      <c r="G249">
        <v>3195237500</v>
      </c>
      <c r="H249">
        <v>1109.5500500000001</v>
      </c>
      <c r="I249" s="1">
        <f t="shared" si="10"/>
        <v>40432</v>
      </c>
      <c r="J249" s="1"/>
      <c r="K249" s="1"/>
    </row>
    <row r="250" spans="1:11">
      <c r="A250">
        <v>248</v>
      </c>
      <c r="B250" s="1">
        <v>40420</v>
      </c>
      <c r="C250">
        <v>1062.90001999999</v>
      </c>
      <c r="D250">
        <v>1105.09998</v>
      </c>
      <c r="E250">
        <v>1040.8800000000001</v>
      </c>
      <c r="F250">
        <v>1104.51001</v>
      </c>
      <c r="G250">
        <v>3718470000</v>
      </c>
      <c r="H250">
        <v>1104.51001</v>
      </c>
      <c r="I250" s="1">
        <f t="shared" si="10"/>
        <v>40424</v>
      </c>
      <c r="J250" s="1"/>
      <c r="K250" s="1"/>
    </row>
    <row r="251" spans="1:11">
      <c r="A251">
        <v>249</v>
      </c>
      <c r="B251" s="1">
        <v>40413</v>
      </c>
      <c r="C251">
        <v>1073.3599899999999</v>
      </c>
      <c r="D251">
        <v>1081.57996</v>
      </c>
      <c r="E251">
        <v>1039.6999499999999</v>
      </c>
      <c r="F251">
        <v>1064.58997</v>
      </c>
      <c r="G251">
        <v>3951328000</v>
      </c>
      <c r="H251">
        <v>1064.58997</v>
      </c>
      <c r="I251" s="1">
        <f t="shared" si="10"/>
        <v>40417</v>
      </c>
      <c r="J251" s="1"/>
      <c r="K251" s="1"/>
    </row>
    <row r="252" spans="1:11">
      <c r="A252">
        <v>250</v>
      </c>
      <c r="B252" s="1">
        <v>40406</v>
      </c>
      <c r="C252">
        <v>1077.48999</v>
      </c>
      <c r="D252">
        <v>1100.1400100000001</v>
      </c>
      <c r="E252">
        <v>1063.91003</v>
      </c>
      <c r="F252">
        <v>1071.68994</v>
      </c>
      <c r="G252">
        <v>3777406000</v>
      </c>
      <c r="H252">
        <v>1071.68994</v>
      </c>
      <c r="I252" s="1">
        <f t="shared" si="10"/>
        <v>40410</v>
      </c>
      <c r="J252" s="1"/>
      <c r="K252" s="1"/>
    </row>
    <row r="253" spans="1:11">
      <c r="A253">
        <v>251</v>
      </c>
      <c r="B253" s="1">
        <v>40399</v>
      </c>
      <c r="C253">
        <v>1122.8000500000001</v>
      </c>
      <c r="D253">
        <v>1129.23999</v>
      </c>
      <c r="E253">
        <v>1076.68994</v>
      </c>
      <c r="F253">
        <v>1079.25</v>
      </c>
      <c r="G253">
        <v>4064104000</v>
      </c>
      <c r="H253">
        <v>1079.25</v>
      </c>
      <c r="I253" s="1">
        <f t="shared" si="10"/>
        <v>40403</v>
      </c>
      <c r="J253" s="1"/>
      <c r="K253" s="1"/>
    </row>
    <row r="254" spans="1:11">
      <c r="A254">
        <v>252</v>
      </c>
      <c r="B254" s="1">
        <v>40392</v>
      </c>
      <c r="C254">
        <v>1107.5300299999999</v>
      </c>
      <c r="D254">
        <v>1128.75</v>
      </c>
      <c r="E254">
        <v>1107.17004</v>
      </c>
      <c r="F254">
        <v>1121.6400100000001</v>
      </c>
      <c r="G254">
        <v>3963460000</v>
      </c>
      <c r="H254">
        <v>1121.6400100000001</v>
      </c>
      <c r="I254" s="1">
        <f t="shared" si="10"/>
        <v>40396</v>
      </c>
      <c r="J254" s="1"/>
      <c r="K254" s="1"/>
    </row>
    <row r="255" spans="1:11">
      <c r="A255">
        <v>253</v>
      </c>
      <c r="B255" s="1">
        <v>40385</v>
      </c>
      <c r="C255">
        <v>1102.8900100000001</v>
      </c>
      <c r="D255">
        <v>1120.9499499999999</v>
      </c>
      <c r="E255">
        <v>1088.01001</v>
      </c>
      <c r="F255">
        <v>1101.59998</v>
      </c>
      <c r="G255">
        <v>4271320000</v>
      </c>
      <c r="H255">
        <v>1101.59998</v>
      </c>
      <c r="I255" s="1">
        <f t="shared" si="10"/>
        <v>40389</v>
      </c>
      <c r="J255" s="1"/>
      <c r="K255" s="1"/>
    </row>
    <row r="256" spans="1:11">
      <c r="A256">
        <v>254</v>
      </c>
      <c r="B256" s="1">
        <v>40378</v>
      </c>
      <c r="C256">
        <v>1066.84998</v>
      </c>
      <c r="D256">
        <v>1103.7299800000001</v>
      </c>
      <c r="E256">
        <v>1056.8800000000001</v>
      </c>
      <c r="F256">
        <v>1102.66003</v>
      </c>
      <c r="G256">
        <v>4580286000</v>
      </c>
      <c r="H256">
        <v>1102.66003</v>
      </c>
      <c r="I256" s="1">
        <f t="shared" si="10"/>
        <v>40382</v>
      </c>
      <c r="J256" s="1"/>
      <c r="K256" s="1"/>
    </row>
    <row r="257" spans="1:11">
      <c r="A257">
        <v>255</v>
      </c>
      <c r="B257" s="1">
        <v>40371</v>
      </c>
      <c r="C257">
        <v>1077.2299800000001</v>
      </c>
      <c r="D257">
        <v>1099.4599599999999</v>
      </c>
      <c r="E257">
        <v>1063.3199500000001</v>
      </c>
      <c r="F257">
        <v>1064.8800000000001</v>
      </c>
      <c r="G257">
        <v>4487664000</v>
      </c>
      <c r="H257">
        <v>1064.8800000000001</v>
      </c>
      <c r="I257" s="1">
        <f t="shared" si="10"/>
        <v>40375</v>
      </c>
      <c r="J257" s="1"/>
      <c r="K257" s="1"/>
    </row>
    <row r="258" spans="1:11">
      <c r="A258">
        <v>256</v>
      </c>
      <c r="B258" s="1">
        <v>40365</v>
      </c>
      <c r="C258">
        <v>1028.08997</v>
      </c>
      <c r="D258">
        <v>1078.16003</v>
      </c>
      <c r="E258">
        <v>1018.34998</v>
      </c>
      <c r="F258">
        <v>1077.9599599999999</v>
      </c>
      <c r="G258">
        <v>4419372500</v>
      </c>
      <c r="H258">
        <v>1077.9599599999999</v>
      </c>
      <c r="I258" s="1">
        <f t="shared" si="10"/>
        <v>40369</v>
      </c>
      <c r="J258" s="1"/>
      <c r="K258" s="1"/>
    </row>
    <row r="259" spans="1:11">
      <c r="A259">
        <v>257</v>
      </c>
      <c r="B259" s="1">
        <v>40357</v>
      </c>
      <c r="C259">
        <v>1077.5</v>
      </c>
      <c r="D259">
        <v>1082.59998</v>
      </c>
      <c r="E259">
        <v>1010.90996999999</v>
      </c>
      <c r="F259">
        <v>1022.58001999999</v>
      </c>
      <c r="G259">
        <v>5100892000</v>
      </c>
      <c r="H259">
        <v>1022.58001999999</v>
      </c>
      <c r="I259" s="1">
        <f t="shared" ref="I259:I322" si="11">B259+4</f>
        <v>40361</v>
      </c>
      <c r="J259" s="1"/>
      <c r="K259" s="1"/>
    </row>
    <row r="260" spans="1:11">
      <c r="A260">
        <v>258</v>
      </c>
      <c r="B260" s="1">
        <v>40350</v>
      </c>
      <c r="C260">
        <v>1122.7900400000001</v>
      </c>
      <c r="D260">
        <v>1131.2299800000001</v>
      </c>
      <c r="E260">
        <v>1067.8900100000001</v>
      </c>
      <c r="F260">
        <v>1076.76001</v>
      </c>
      <c r="G260">
        <v>4699712000</v>
      </c>
      <c r="H260">
        <v>1076.76001</v>
      </c>
      <c r="I260" s="1">
        <f t="shared" si="11"/>
        <v>40354</v>
      </c>
      <c r="J260" s="1"/>
      <c r="K260" s="1"/>
    </row>
    <row r="261" spans="1:11">
      <c r="A261">
        <v>259</v>
      </c>
      <c r="B261" s="1">
        <v>40343</v>
      </c>
      <c r="C261">
        <v>1095</v>
      </c>
      <c r="D261">
        <v>1121.01001</v>
      </c>
      <c r="E261">
        <v>1089.0300299999999</v>
      </c>
      <c r="F261">
        <v>1117.51001</v>
      </c>
      <c r="G261">
        <v>4637208000</v>
      </c>
      <c r="H261">
        <v>1117.51001</v>
      </c>
      <c r="I261" s="1">
        <f t="shared" si="11"/>
        <v>40347</v>
      </c>
      <c r="J261" s="1"/>
      <c r="K261" s="1"/>
    </row>
    <row r="262" spans="1:11">
      <c r="A262">
        <v>260</v>
      </c>
      <c r="B262" s="1">
        <v>40336</v>
      </c>
      <c r="C262">
        <v>1065.83997</v>
      </c>
      <c r="D262">
        <v>1092.25</v>
      </c>
      <c r="E262">
        <v>1042.17004</v>
      </c>
      <c r="F262">
        <v>1091.59998</v>
      </c>
      <c r="G262">
        <v>5369514000</v>
      </c>
      <c r="H262">
        <v>1091.59998</v>
      </c>
      <c r="I262" s="1">
        <f t="shared" si="11"/>
        <v>40340</v>
      </c>
      <c r="J262" s="1"/>
      <c r="K262" s="1"/>
    </row>
    <row r="263" spans="1:11">
      <c r="A263">
        <v>261</v>
      </c>
      <c r="B263" s="1">
        <v>40330</v>
      </c>
      <c r="C263">
        <v>1087.3000500000001</v>
      </c>
      <c r="D263">
        <v>1105.67004</v>
      </c>
      <c r="E263">
        <v>1060.5</v>
      </c>
      <c r="F263">
        <v>1064.8800000000001</v>
      </c>
      <c r="G263">
        <v>5368597500</v>
      </c>
      <c r="H263">
        <v>1064.8800000000001</v>
      </c>
      <c r="I263" s="1">
        <f t="shared" si="11"/>
        <v>40334</v>
      </c>
      <c r="J263" s="1"/>
      <c r="K263" s="1"/>
    </row>
    <row r="264" spans="1:11">
      <c r="A264">
        <v>262</v>
      </c>
      <c r="B264" s="1">
        <v>40322</v>
      </c>
      <c r="C264">
        <v>1084.7800299999999</v>
      </c>
      <c r="D264">
        <v>1103.5200199999999</v>
      </c>
      <c r="E264">
        <v>1040.7800299999999</v>
      </c>
      <c r="F264">
        <v>1089.41003</v>
      </c>
      <c r="G264">
        <v>5528868000</v>
      </c>
      <c r="H264">
        <v>1089.41003</v>
      </c>
      <c r="I264" s="1">
        <f t="shared" si="11"/>
        <v>40326</v>
      </c>
      <c r="J264" s="1"/>
      <c r="K264" s="1"/>
    </row>
    <row r="265" spans="1:11">
      <c r="A265">
        <v>263</v>
      </c>
      <c r="B265" s="1">
        <v>40315</v>
      </c>
      <c r="C265">
        <v>1136.5200199999999</v>
      </c>
      <c r="D265">
        <v>1148.66003</v>
      </c>
      <c r="E265">
        <v>1055.90001999999</v>
      </c>
      <c r="F265">
        <v>1087.68994</v>
      </c>
      <c r="G265">
        <v>6528051900</v>
      </c>
      <c r="H265">
        <v>1087.68994</v>
      </c>
      <c r="I265" s="1">
        <f t="shared" si="11"/>
        <v>40319</v>
      </c>
      <c r="J265" s="1"/>
      <c r="K265" s="1"/>
    </row>
    <row r="266" spans="1:11">
      <c r="A266">
        <v>264</v>
      </c>
      <c r="B266" s="1">
        <v>40308</v>
      </c>
      <c r="C266">
        <v>1122.2700199999999</v>
      </c>
      <c r="D266">
        <v>1173.5699500000001</v>
      </c>
      <c r="E266">
        <v>1122.2700199999999</v>
      </c>
      <c r="F266">
        <v>1135.6800499999999</v>
      </c>
      <c r="G266">
        <v>5791750000</v>
      </c>
      <c r="H266">
        <v>1135.6800499999999</v>
      </c>
      <c r="I266" s="1">
        <f t="shared" si="11"/>
        <v>40312</v>
      </c>
      <c r="J266" s="1"/>
      <c r="K266" s="1"/>
    </row>
    <row r="267" spans="1:11">
      <c r="A267">
        <v>265</v>
      </c>
      <c r="B267" s="1">
        <v>40301</v>
      </c>
      <c r="C267">
        <v>1188.57996</v>
      </c>
      <c r="D267">
        <v>1205.1300000000001</v>
      </c>
      <c r="E267">
        <v>1065.7900400000001</v>
      </c>
      <c r="F267">
        <v>1110.8800000000001</v>
      </c>
      <c r="G267">
        <v>7683886000</v>
      </c>
      <c r="H267">
        <v>1110.8800000000001</v>
      </c>
      <c r="I267" s="1">
        <f t="shared" si="11"/>
        <v>40305</v>
      </c>
      <c r="J267" s="1"/>
      <c r="K267" s="1"/>
    </row>
    <row r="268" spans="1:11">
      <c r="A268">
        <v>266</v>
      </c>
      <c r="B268" s="1">
        <v>40294</v>
      </c>
      <c r="C268">
        <v>1217.0699500000001</v>
      </c>
      <c r="D268">
        <v>1219.8000500000001</v>
      </c>
      <c r="E268">
        <v>1181.6199999999999</v>
      </c>
      <c r="F268">
        <v>1186.68994</v>
      </c>
      <c r="G268">
        <v>6310456000</v>
      </c>
      <c r="H268">
        <v>1186.68994</v>
      </c>
      <c r="I268" s="1">
        <f t="shared" si="11"/>
        <v>40298</v>
      </c>
      <c r="J268" s="1"/>
      <c r="K268" s="1"/>
    </row>
    <row r="269" spans="1:11">
      <c r="A269">
        <v>267</v>
      </c>
      <c r="B269" s="1">
        <v>40287</v>
      </c>
      <c r="C269">
        <v>1192.06006</v>
      </c>
      <c r="D269">
        <v>1217.2800299999999</v>
      </c>
      <c r="E269">
        <v>1183.6800499999999</v>
      </c>
      <c r="F269">
        <v>1217.2800299999999</v>
      </c>
      <c r="G269">
        <v>5800096000</v>
      </c>
      <c r="H269">
        <v>1217.2800299999999</v>
      </c>
      <c r="I269" s="1">
        <f t="shared" si="11"/>
        <v>40291</v>
      </c>
      <c r="J269" s="1"/>
      <c r="K269" s="1"/>
    </row>
    <row r="270" spans="1:11">
      <c r="A270">
        <v>268</v>
      </c>
      <c r="B270" s="1">
        <v>40280</v>
      </c>
      <c r="C270">
        <v>1194.93994</v>
      </c>
      <c r="D270">
        <v>1213.92004</v>
      </c>
      <c r="E270">
        <v>1186.7700199999999</v>
      </c>
      <c r="F270">
        <v>1192.1300000000001</v>
      </c>
      <c r="G270">
        <v>5974902000</v>
      </c>
      <c r="H270">
        <v>1192.1300000000001</v>
      </c>
      <c r="I270" s="1">
        <f t="shared" si="11"/>
        <v>40284</v>
      </c>
      <c r="J270" s="1"/>
      <c r="K270" s="1"/>
    </row>
    <row r="271" spans="1:11">
      <c r="A271">
        <v>269</v>
      </c>
      <c r="B271" s="1">
        <v>40273</v>
      </c>
      <c r="C271">
        <v>1178.7099599999999</v>
      </c>
      <c r="D271">
        <v>1194.66003</v>
      </c>
      <c r="E271">
        <v>1175.1199999999999</v>
      </c>
      <c r="F271">
        <v>1194.3699999999999</v>
      </c>
      <c r="G271">
        <v>4461554000</v>
      </c>
      <c r="H271">
        <v>1194.3699999999999</v>
      </c>
      <c r="I271" s="1">
        <f t="shared" si="11"/>
        <v>40277</v>
      </c>
      <c r="J271" s="1"/>
      <c r="K271" s="1"/>
    </row>
    <row r="272" spans="1:11">
      <c r="A272">
        <v>270</v>
      </c>
      <c r="B272" s="1">
        <v>40266</v>
      </c>
      <c r="C272">
        <v>1167.7099599999999</v>
      </c>
      <c r="D272">
        <v>1181.4300499999999</v>
      </c>
      <c r="E272">
        <v>1165.7700199999999</v>
      </c>
      <c r="F272">
        <v>1178.09998</v>
      </c>
      <c r="G272">
        <v>4237947500</v>
      </c>
      <c r="H272">
        <v>1178.09998</v>
      </c>
      <c r="I272" s="1">
        <f t="shared" si="11"/>
        <v>40270</v>
      </c>
      <c r="J272" s="1"/>
      <c r="K272" s="1"/>
    </row>
    <row r="273" spans="1:11">
      <c r="A273">
        <v>271</v>
      </c>
      <c r="B273" s="1">
        <v>40259</v>
      </c>
      <c r="C273">
        <v>1157.25</v>
      </c>
      <c r="D273">
        <v>1180.68994</v>
      </c>
      <c r="E273">
        <v>1152.8800000000001</v>
      </c>
      <c r="F273">
        <v>1166.58997</v>
      </c>
      <c r="G273">
        <v>4751278000</v>
      </c>
      <c r="H273">
        <v>1166.58997</v>
      </c>
      <c r="I273" s="1">
        <f t="shared" si="11"/>
        <v>40263</v>
      </c>
      <c r="J273" s="1"/>
      <c r="K273" s="1"/>
    </row>
    <row r="274" spans="1:11">
      <c r="A274">
        <v>272</v>
      </c>
      <c r="B274" s="1">
        <v>40252</v>
      </c>
      <c r="C274">
        <v>1148.5300299999999</v>
      </c>
      <c r="D274">
        <v>1169.83997</v>
      </c>
      <c r="E274">
        <v>1141.4499499999999</v>
      </c>
      <c r="F274">
        <v>1159.90001999999</v>
      </c>
      <c r="G274">
        <v>4588800000</v>
      </c>
      <c r="H274">
        <v>1159.90001999999</v>
      </c>
      <c r="I274" s="1">
        <f t="shared" si="11"/>
        <v>40256</v>
      </c>
      <c r="J274" s="1"/>
      <c r="K274" s="1"/>
    </row>
    <row r="275" spans="1:11">
      <c r="A275">
        <v>273</v>
      </c>
      <c r="B275" s="1">
        <v>40245</v>
      </c>
      <c r="C275">
        <v>1138.40001999999</v>
      </c>
      <c r="D275">
        <v>1153.41003</v>
      </c>
      <c r="E275">
        <v>1134.90001999999</v>
      </c>
      <c r="F275">
        <v>1149.98999</v>
      </c>
      <c r="G275">
        <v>4805318000</v>
      </c>
      <c r="H275">
        <v>1149.98999</v>
      </c>
      <c r="I275" s="1">
        <f t="shared" si="11"/>
        <v>40249</v>
      </c>
      <c r="J275" s="1"/>
      <c r="K275" s="1"/>
    </row>
    <row r="276" spans="1:11">
      <c r="A276">
        <v>274</v>
      </c>
      <c r="B276" s="1">
        <v>40238</v>
      </c>
      <c r="C276">
        <v>1105.3599899999999</v>
      </c>
      <c r="D276">
        <v>1139.3800000000001</v>
      </c>
      <c r="E276">
        <v>1105.3599899999999</v>
      </c>
      <c r="F276">
        <v>1138.6999499999999</v>
      </c>
      <c r="G276">
        <v>4002330000</v>
      </c>
      <c r="H276">
        <v>1138.6999499999999</v>
      </c>
      <c r="I276" s="1">
        <f t="shared" si="11"/>
        <v>40242</v>
      </c>
      <c r="J276" s="1"/>
      <c r="K276" s="1"/>
    </row>
    <row r="277" spans="1:11">
      <c r="A277">
        <v>275</v>
      </c>
      <c r="B277" s="1">
        <v>40231</v>
      </c>
      <c r="C277">
        <v>1110</v>
      </c>
      <c r="D277">
        <v>1112.2900400000001</v>
      </c>
      <c r="E277">
        <v>1086.0200199999999</v>
      </c>
      <c r="F277">
        <v>1104.48999</v>
      </c>
      <c r="G277">
        <v>4194034000</v>
      </c>
      <c r="H277">
        <v>1104.48999</v>
      </c>
      <c r="I277" s="1">
        <f t="shared" si="11"/>
        <v>40235</v>
      </c>
      <c r="J277" s="1"/>
      <c r="K277" s="1"/>
    </row>
    <row r="278" spans="1:11">
      <c r="A278">
        <v>276</v>
      </c>
      <c r="B278" s="1">
        <v>40225</v>
      </c>
      <c r="C278">
        <v>1079.1300000000001</v>
      </c>
      <c r="D278">
        <v>1112.42004</v>
      </c>
      <c r="E278">
        <v>1079.1300000000001</v>
      </c>
      <c r="F278">
        <v>1109.17004</v>
      </c>
      <c r="G278">
        <v>4040725000</v>
      </c>
      <c r="H278">
        <v>1109.17004</v>
      </c>
      <c r="I278" s="1">
        <f t="shared" si="11"/>
        <v>40229</v>
      </c>
      <c r="J278" s="1"/>
      <c r="K278" s="1"/>
    </row>
    <row r="279" spans="1:11">
      <c r="A279">
        <v>277</v>
      </c>
      <c r="B279" s="1">
        <v>40217</v>
      </c>
      <c r="C279">
        <v>1065.51001</v>
      </c>
      <c r="D279">
        <v>1080.0400400000001</v>
      </c>
      <c r="E279">
        <v>1056.51001</v>
      </c>
      <c r="F279">
        <v>1075.51001</v>
      </c>
      <c r="G279">
        <v>4403416000</v>
      </c>
      <c r="H279">
        <v>1075.51001</v>
      </c>
      <c r="I279" s="1">
        <f t="shared" si="11"/>
        <v>40221</v>
      </c>
      <c r="J279" s="1"/>
      <c r="K279" s="1"/>
    </row>
    <row r="280" spans="1:11">
      <c r="A280">
        <v>278</v>
      </c>
      <c r="B280" s="1">
        <v>40210</v>
      </c>
      <c r="C280">
        <v>1073.8900100000001</v>
      </c>
      <c r="D280">
        <v>1104.7299800000001</v>
      </c>
      <c r="E280">
        <v>1044.5</v>
      </c>
      <c r="F280">
        <v>1066.18994</v>
      </c>
      <c r="G280">
        <v>5082238000</v>
      </c>
      <c r="H280">
        <v>1066.18994</v>
      </c>
      <c r="I280" s="1">
        <f t="shared" si="11"/>
        <v>40214</v>
      </c>
      <c r="J280" s="1"/>
      <c r="K280" s="1"/>
    </row>
    <row r="281" spans="1:11">
      <c r="A281">
        <v>279</v>
      </c>
      <c r="B281" s="1">
        <v>40203</v>
      </c>
      <c r="C281">
        <v>1092.40001999999</v>
      </c>
      <c r="D281">
        <v>1103.68994</v>
      </c>
      <c r="E281">
        <v>1071.58997</v>
      </c>
      <c r="F281">
        <v>1073.8699999999999</v>
      </c>
      <c r="G281">
        <v>5079534000</v>
      </c>
      <c r="H281">
        <v>1073.8699999999999</v>
      </c>
      <c r="I281" s="1">
        <f t="shared" si="11"/>
        <v>40207</v>
      </c>
      <c r="J281" s="1"/>
      <c r="K281" s="1"/>
    </row>
    <row r="282" spans="1:11">
      <c r="A282">
        <v>280</v>
      </c>
      <c r="B282" s="1">
        <v>40197</v>
      </c>
      <c r="C282">
        <v>1136.0300299999999</v>
      </c>
      <c r="D282">
        <v>1150.4499499999999</v>
      </c>
      <c r="E282">
        <v>1090.1800499999999</v>
      </c>
      <c r="F282">
        <v>1091.76001</v>
      </c>
      <c r="G282">
        <v>5654582400</v>
      </c>
      <c r="H282">
        <v>1091.76001</v>
      </c>
      <c r="I282" s="1">
        <f t="shared" si="11"/>
        <v>40201</v>
      </c>
      <c r="J282" s="1"/>
      <c r="K282" s="1"/>
    </row>
    <row r="283" spans="1:11">
      <c r="A283">
        <v>281</v>
      </c>
      <c r="B283" s="1">
        <v>40189</v>
      </c>
      <c r="C283">
        <v>1145.9599599999999</v>
      </c>
      <c r="D283">
        <v>1150.41003</v>
      </c>
      <c r="E283">
        <v>1131.3900100000001</v>
      </c>
      <c r="F283">
        <v>1136.0300299999999</v>
      </c>
      <c r="G283">
        <v>4363246000</v>
      </c>
      <c r="H283">
        <v>1136.0300299999999</v>
      </c>
      <c r="I283" s="1">
        <f t="shared" si="11"/>
        <v>40193</v>
      </c>
      <c r="J283" s="1"/>
      <c r="K283" s="1"/>
    </row>
    <row r="284" spans="1:11">
      <c r="A284">
        <v>282</v>
      </c>
      <c r="B284" s="1">
        <v>40182</v>
      </c>
      <c r="C284">
        <v>1116.56006</v>
      </c>
      <c r="D284">
        <v>1145.3900100000001</v>
      </c>
      <c r="E284">
        <v>1116.56006</v>
      </c>
      <c r="F284">
        <v>1144.9799800000001</v>
      </c>
      <c r="G284">
        <v>4223070000</v>
      </c>
      <c r="H284">
        <v>1144.9799800000001</v>
      </c>
      <c r="I284" s="1">
        <f t="shared" si="11"/>
        <v>40186</v>
      </c>
      <c r="J284" s="1"/>
      <c r="K284" s="1"/>
    </row>
    <row r="285" spans="1:11">
      <c r="A285">
        <v>283</v>
      </c>
      <c r="B285" s="1">
        <v>40175</v>
      </c>
      <c r="C285">
        <v>1127.5300299999999</v>
      </c>
      <c r="D285">
        <v>1130.3800000000001</v>
      </c>
      <c r="E285">
        <v>1114.81006</v>
      </c>
      <c r="F285">
        <v>1115.09998</v>
      </c>
      <c r="G285">
        <v>2390427500</v>
      </c>
      <c r="H285">
        <v>1115.09998</v>
      </c>
      <c r="I285" s="1">
        <f t="shared" si="11"/>
        <v>40179</v>
      </c>
      <c r="J285" s="1"/>
      <c r="K285" s="1"/>
    </row>
    <row r="286" spans="1:11">
      <c r="A286">
        <v>284</v>
      </c>
      <c r="B286" s="1">
        <v>40168</v>
      </c>
      <c r="C286">
        <v>1105.31006</v>
      </c>
      <c r="D286">
        <v>1126.4799800000001</v>
      </c>
      <c r="E286">
        <v>1105.31006</v>
      </c>
      <c r="F286">
        <v>1126.4799800000001</v>
      </c>
      <c r="G286">
        <v>3013262500</v>
      </c>
      <c r="H286">
        <v>1126.4799800000001</v>
      </c>
      <c r="I286" s="1">
        <f t="shared" si="11"/>
        <v>40172</v>
      </c>
      <c r="J286" s="1"/>
      <c r="K286" s="1"/>
    </row>
    <row r="287" spans="1:11">
      <c r="A287">
        <v>285</v>
      </c>
      <c r="B287" s="1">
        <v>40161</v>
      </c>
      <c r="C287">
        <v>1107.83997</v>
      </c>
      <c r="D287">
        <v>1116.2099599999999</v>
      </c>
      <c r="E287">
        <v>1093.8800000000001</v>
      </c>
      <c r="F287">
        <v>1102.4699699999901</v>
      </c>
      <c r="G287">
        <v>5672874000</v>
      </c>
      <c r="H287">
        <v>1102.4699699999901</v>
      </c>
      <c r="I287" s="1">
        <f t="shared" si="11"/>
        <v>40165</v>
      </c>
      <c r="J287" s="1"/>
      <c r="K287" s="1"/>
    </row>
    <row r="288" spans="1:11">
      <c r="A288">
        <v>286</v>
      </c>
      <c r="B288" s="1">
        <v>40154</v>
      </c>
      <c r="C288">
        <v>1105.5200199999999</v>
      </c>
      <c r="D288">
        <v>1110.7199699999901</v>
      </c>
      <c r="E288">
        <v>1085.8900100000001</v>
      </c>
      <c r="F288">
        <v>1106.41003</v>
      </c>
      <c r="G288">
        <v>4150876000</v>
      </c>
      <c r="H288">
        <v>1106.41003</v>
      </c>
      <c r="I288" s="1">
        <f t="shared" si="11"/>
        <v>40158</v>
      </c>
      <c r="J288" s="1"/>
      <c r="K288" s="1"/>
    </row>
    <row r="289" spans="1:11">
      <c r="A289">
        <v>287</v>
      </c>
      <c r="B289" s="1">
        <v>40147</v>
      </c>
      <c r="C289">
        <v>1091.0699500000001</v>
      </c>
      <c r="D289">
        <v>1119.1300000000001</v>
      </c>
      <c r="E289">
        <v>1086.25</v>
      </c>
      <c r="F289">
        <v>1105.9799800000001</v>
      </c>
      <c r="G289">
        <v>4535468000</v>
      </c>
      <c r="H289">
        <v>1105.9799800000001</v>
      </c>
      <c r="I289" s="1">
        <f t="shared" si="11"/>
        <v>40151</v>
      </c>
      <c r="J289" s="1"/>
      <c r="K289" s="1"/>
    </row>
    <row r="290" spans="1:11">
      <c r="A290">
        <v>288</v>
      </c>
      <c r="B290" s="1">
        <v>40140</v>
      </c>
      <c r="C290">
        <v>1094.8599899999999</v>
      </c>
      <c r="D290">
        <v>1112.3800000000001</v>
      </c>
      <c r="E290">
        <v>1083.73999</v>
      </c>
      <c r="F290">
        <v>1091.48999</v>
      </c>
      <c r="G290">
        <v>3232000000</v>
      </c>
      <c r="H290">
        <v>1091.48999</v>
      </c>
      <c r="I290" s="1">
        <f t="shared" si="11"/>
        <v>40144</v>
      </c>
      <c r="J290" s="1"/>
      <c r="K290" s="1"/>
    </row>
    <row r="291" spans="1:11">
      <c r="A291">
        <v>289</v>
      </c>
      <c r="B291" s="1">
        <v>40133</v>
      </c>
      <c r="C291">
        <v>1094.1300000000001</v>
      </c>
      <c r="D291">
        <v>1113.68994</v>
      </c>
      <c r="E291">
        <v>1086.81006</v>
      </c>
      <c r="F291">
        <v>1091.3800000000001</v>
      </c>
      <c r="G291">
        <v>4122504000</v>
      </c>
      <c r="H291">
        <v>1091.3800000000001</v>
      </c>
      <c r="I291" s="1">
        <f t="shared" si="11"/>
        <v>40137</v>
      </c>
      <c r="J291" s="1"/>
      <c r="K291" s="1"/>
    </row>
    <row r="292" spans="1:11">
      <c r="A292">
        <v>290</v>
      </c>
      <c r="B292" s="1">
        <v>40126</v>
      </c>
      <c r="C292">
        <v>1072.31006</v>
      </c>
      <c r="D292">
        <v>1105.3699999999999</v>
      </c>
      <c r="E292">
        <v>1072.31006</v>
      </c>
      <c r="F292">
        <v>1093.4799800000001</v>
      </c>
      <c r="G292">
        <v>4218872000</v>
      </c>
      <c r="H292">
        <v>1093.4799800000001</v>
      </c>
      <c r="I292" s="1">
        <f t="shared" si="11"/>
        <v>40130</v>
      </c>
      <c r="J292" s="1"/>
      <c r="K292" s="1"/>
    </row>
    <row r="293" spans="1:11">
      <c r="A293">
        <v>291</v>
      </c>
      <c r="B293" s="1">
        <v>40119</v>
      </c>
      <c r="C293">
        <v>1036.1800499999999</v>
      </c>
      <c r="D293">
        <v>1071.4799800000001</v>
      </c>
      <c r="E293">
        <v>1029.3800000000001</v>
      </c>
      <c r="F293">
        <v>1069.3000500000001</v>
      </c>
      <c r="G293">
        <v>5290226000</v>
      </c>
      <c r="H293">
        <v>1069.3000500000001</v>
      </c>
      <c r="I293" s="1">
        <f t="shared" si="11"/>
        <v>40123</v>
      </c>
      <c r="J293" s="1"/>
      <c r="K293" s="1"/>
    </row>
    <row r="294" spans="1:11">
      <c r="A294">
        <v>292</v>
      </c>
      <c r="B294" s="1">
        <v>40112</v>
      </c>
      <c r="C294">
        <v>1080.3599899999999</v>
      </c>
      <c r="D294">
        <v>1091.75</v>
      </c>
      <c r="E294">
        <v>1033.3800000000001</v>
      </c>
      <c r="F294">
        <v>1036.18994</v>
      </c>
      <c r="G294">
        <v>6081714000</v>
      </c>
      <c r="H294">
        <v>1036.18994</v>
      </c>
      <c r="I294" s="1">
        <f t="shared" si="11"/>
        <v>40116</v>
      </c>
      <c r="J294" s="1"/>
      <c r="K294" s="1"/>
    </row>
    <row r="295" spans="1:11">
      <c r="A295">
        <v>293</v>
      </c>
      <c r="B295" s="1">
        <v>40105</v>
      </c>
      <c r="C295">
        <v>1088.2199699999901</v>
      </c>
      <c r="D295">
        <v>1101.3599899999999</v>
      </c>
      <c r="E295">
        <v>1074.31006</v>
      </c>
      <c r="F295">
        <v>1079.59998</v>
      </c>
      <c r="G295">
        <v>5118466000</v>
      </c>
      <c r="H295">
        <v>1079.59998</v>
      </c>
      <c r="I295" s="1">
        <f t="shared" si="11"/>
        <v>40109</v>
      </c>
      <c r="J295" s="1"/>
      <c r="K295" s="1"/>
    </row>
    <row r="296" spans="1:11">
      <c r="A296">
        <v>294</v>
      </c>
      <c r="B296" s="1">
        <v>40098</v>
      </c>
      <c r="C296">
        <v>1071.6300000000001</v>
      </c>
      <c r="D296">
        <v>1096.56006</v>
      </c>
      <c r="E296">
        <v>1066.7099599999999</v>
      </c>
      <c r="F296">
        <v>1087.6800499999999</v>
      </c>
      <c r="G296">
        <v>4740370000</v>
      </c>
      <c r="H296">
        <v>1087.6800499999999</v>
      </c>
      <c r="I296" s="1">
        <f t="shared" si="11"/>
        <v>40102</v>
      </c>
      <c r="J296" s="1"/>
      <c r="K296" s="1"/>
    </row>
    <row r="297" spans="1:11">
      <c r="A297">
        <v>295</v>
      </c>
      <c r="B297" s="1">
        <v>40091</v>
      </c>
      <c r="C297">
        <v>1026.8699999999999</v>
      </c>
      <c r="D297">
        <v>1071.51001</v>
      </c>
      <c r="E297">
        <v>1025.92004</v>
      </c>
      <c r="F297">
        <v>1071.48999</v>
      </c>
      <c r="G297">
        <v>4466710000</v>
      </c>
      <c r="H297">
        <v>1071.48999</v>
      </c>
      <c r="I297" s="1">
        <f t="shared" si="11"/>
        <v>40095</v>
      </c>
      <c r="J297" s="1"/>
      <c r="K297" s="1"/>
    </row>
    <row r="298" spans="1:11">
      <c r="A298">
        <v>296</v>
      </c>
      <c r="B298" s="1">
        <v>40084</v>
      </c>
      <c r="C298">
        <v>1045.3800000000001</v>
      </c>
      <c r="D298">
        <v>1069.6199999999999</v>
      </c>
      <c r="E298">
        <v>1019.95000999999</v>
      </c>
      <c r="F298">
        <v>1025.2099599999999</v>
      </c>
      <c r="G298">
        <v>5210080000</v>
      </c>
      <c r="H298">
        <v>1025.2099599999999</v>
      </c>
      <c r="I298" s="1">
        <f t="shared" si="11"/>
        <v>40088</v>
      </c>
      <c r="J298" s="1"/>
      <c r="K298" s="1"/>
    </row>
    <row r="299" spans="1:11">
      <c r="A299">
        <v>297</v>
      </c>
      <c r="B299" s="1">
        <v>40077</v>
      </c>
      <c r="C299">
        <v>1067.1400100000001</v>
      </c>
      <c r="D299">
        <v>1080.15001999999</v>
      </c>
      <c r="E299">
        <v>1041.17004</v>
      </c>
      <c r="F299">
        <v>1044.3800000000001</v>
      </c>
      <c r="G299">
        <v>5081302000</v>
      </c>
      <c r="H299">
        <v>1044.3800000000001</v>
      </c>
      <c r="I299" s="1">
        <f t="shared" si="11"/>
        <v>40081</v>
      </c>
      <c r="J299" s="1"/>
      <c r="K299" s="1"/>
    </row>
    <row r="300" spans="1:11">
      <c r="A300">
        <v>298</v>
      </c>
      <c r="B300" s="1">
        <v>40070</v>
      </c>
      <c r="C300">
        <v>1040.15001999999</v>
      </c>
      <c r="D300">
        <v>1074.7700199999999</v>
      </c>
      <c r="E300">
        <v>1035</v>
      </c>
      <c r="F300">
        <v>1068.3000500000001</v>
      </c>
      <c r="G300">
        <v>6046967900</v>
      </c>
      <c r="H300">
        <v>1068.3000500000001</v>
      </c>
      <c r="I300" s="1">
        <f t="shared" si="11"/>
        <v>40074</v>
      </c>
      <c r="J300" s="1"/>
      <c r="K300" s="1"/>
    </row>
    <row r="301" spans="1:11">
      <c r="A301">
        <v>299</v>
      </c>
      <c r="B301" s="1">
        <v>40064</v>
      </c>
      <c r="C301">
        <v>1018.66998</v>
      </c>
      <c r="D301">
        <v>1048.1800499999999</v>
      </c>
      <c r="E301">
        <v>1018.66998</v>
      </c>
      <c r="F301">
        <v>1042.7299800000001</v>
      </c>
      <c r="G301">
        <v>5137922500</v>
      </c>
      <c r="H301">
        <v>1042.7299800000001</v>
      </c>
      <c r="I301" s="1">
        <f t="shared" si="11"/>
        <v>40068</v>
      </c>
      <c r="J301" s="1"/>
      <c r="K301" s="1"/>
    </row>
    <row r="302" spans="1:11">
      <c r="A302">
        <v>300</v>
      </c>
      <c r="B302" s="1">
        <v>40056</v>
      </c>
      <c r="C302">
        <v>1025.2099599999999</v>
      </c>
      <c r="D302">
        <v>1028.4499499999999</v>
      </c>
      <c r="E302">
        <v>991.96996999999897</v>
      </c>
      <c r="F302">
        <v>1016.40001999999</v>
      </c>
      <c r="G302">
        <v>5286260000</v>
      </c>
      <c r="H302">
        <v>1016.40001999999</v>
      </c>
      <c r="I302" s="1">
        <f t="shared" si="11"/>
        <v>40060</v>
      </c>
      <c r="J302" s="1"/>
      <c r="K302" s="1"/>
    </row>
    <row r="303" spans="1:11">
      <c r="A303">
        <v>301</v>
      </c>
      <c r="B303" s="1">
        <v>40049</v>
      </c>
      <c r="C303">
        <v>1026.58997</v>
      </c>
      <c r="D303">
        <v>1039.4699699999901</v>
      </c>
      <c r="E303">
        <v>1016.20000999999</v>
      </c>
      <c r="F303">
        <v>1028.9300499999999</v>
      </c>
      <c r="G303">
        <v>5744582000</v>
      </c>
      <c r="H303">
        <v>1028.9300499999999</v>
      </c>
      <c r="I303" s="1">
        <f t="shared" si="11"/>
        <v>40053</v>
      </c>
      <c r="J303" s="1"/>
      <c r="K303" s="1"/>
    </row>
    <row r="304" spans="1:11">
      <c r="A304">
        <v>302</v>
      </c>
      <c r="B304" s="1">
        <v>40042</v>
      </c>
      <c r="C304">
        <v>998.17998999999998</v>
      </c>
      <c r="D304">
        <v>1027.58997</v>
      </c>
      <c r="E304">
        <v>978.51000999999997</v>
      </c>
      <c r="F304">
        <v>1026.1300000000001</v>
      </c>
      <c r="G304">
        <v>4664650000</v>
      </c>
      <c r="H304">
        <v>1026.1300000000001</v>
      </c>
      <c r="I304" s="1">
        <f t="shared" si="11"/>
        <v>40046</v>
      </c>
      <c r="J304" s="1"/>
      <c r="K304" s="1"/>
    </row>
    <row r="305" spans="1:11">
      <c r="A305">
        <v>303</v>
      </c>
      <c r="B305" s="1">
        <v>40035</v>
      </c>
      <c r="C305">
        <v>1008.89001</v>
      </c>
      <c r="D305">
        <v>1013.14001</v>
      </c>
      <c r="E305">
        <v>992.40001999999902</v>
      </c>
      <c r="F305">
        <v>1004.09003</v>
      </c>
      <c r="G305">
        <v>5373764000</v>
      </c>
      <c r="H305">
        <v>1004.09003</v>
      </c>
      <c r="I305" s="1">
        <f t="shared" si="11"/>
        <v>40039</v>
      </c>
      <c r="J305" s="1"/>
      <c r="K305" s="1"/>
    </row>
    <row r="306" spans="1:11">
      <c r="A306">
        <v>304</v>
      </c>
      <c r="B306" s="1">
        <v>40028</v>
      </c>
      <c r="C306">
        <v>990.21996999999897</v>
      </c>
      <c r="D306">
        <v>1018</v>
      </c>
      <c r="E306">
        <v>990.21996999999897</v>
      </c>
      <c r="F306">
        <v>1010.47998</v>
      </c>
      <c r="G306">
        <v>6427945900</v>
      </c>
      <c r="H306">
        <v>1010.47998</v>
      </c>
      <c r="I306" s="1">
        <f t="shared" si="11"/>
        <v>40032</v>
      </c>
      <c r="J306" s="1"/>
      <c r="K306" s="1"/>
    </row>
    <row r="307" spans="1:11">
      <c r="A307">
        <v>305</v>
      </c>
      <c r="B307" s="1">
        <v>40021</v>
      </c>
      <c r="C307">
        <v>978.63</v>
      </c>
      <c r="D307">
        <v>996.67998999999998</v>
      </c>
      <c r="E307">
        <v>968.65001999999902</v>
      </c>
      <c r="F307">
        <v>987.47997999999995</v>
      </c>
      <c r="G307">
        <v>5294932000</v>
      </c>
      <c r="H307">
        <v>987.47997999999995</v>
      </c>
      <c r="I307" s="1">
        <f t="shared" si="11"/>
        <v>40025</v>
      </c>
      <c r="J307" s="1"/>
      <c r="K307" s="1"/>
    </row>
    <row r="308" spans="1:11">
      <c r="A308">
        <v>306</v>
      </c>
      <c r="B308" s="1">
        <v>40014</v>
      </c>
      <c r="C308">
        <v>942.070009999999</v>
      </c>
      <c r="D308">
        <v>979.78998000000001</v>
      </c>
      <c r="E308">
        <v>940.98999000000003</v>
      </c>
      <c r="F308">
        <v>979.26000999999997</v>
      </c>
      <c r="G308">
        <v>5003300000</v>
      </c>
      <c r="H308">
        <v>979.26000999999997</v>
      </c>
      <c r="I308" s="1">
        <f t="shared" si="11"/>
        <v>40018</v>
      </c>
      <c r="J308" s="1"/>
      <c r="K308" s="1"/>
    </row>
    <row r="309" spans="1:11">
      <c r="A309">
        <v>307</v>
      </c>
      <c r="B309" s="1">
        <v>40007</v>
      </c>
      <c r="C309">
        <v>879.570009999999</v>
      </c>
      <c r="D309">
        <v>943.96001999999896</v>
      </c>
      <c r="E309">
        <v>875.320009999999</v>
      </c>
      <c r="F309">
        <v>940.38</v>
      </c>
      <c r="G309">
        <v>4785464000</v>
      </c>
      <c r="H309">
        <v>940.38</v>
      </c>
      <c r="I309" s="1">
        <f t="shared" si="11"/>
        <v>40011</v>
      </c>
      <c r="J309" s="1"/>
      <c r="K309" s="1"/>
    </row>
    <row r="310" spans="1:11">
      <c r="A310">
        <v>308</v>
      </c>
      <c r="B310" s="1">
        <v>40000</v>
      </c>
      <c r="C310">
        <v>894.27001999999902</v>
      </c>
      <c r="D310">
        <v>898.71996999999897</v>
      </c>
      <c r="E310">
        <v>869.320009999999</v>
      </c>
      <c r="F310">
        <v>879.13</v>
      </c>
      <c r="G310">
        <v>4673382000</v>
      </c>
      <c r="H310">
        <v>879.13</v>
      </c>
      <c r="I310" s="1">
        <f t="shared" si="11"/>
        <v>40004</v>
      </c>
      <c r="J310" s="1"/>
      <c r="K310" s="1"/>
    </row>
    <row r="311" spans="1:11">
      <c r="A311">
        <v>309</v>
      </c>
      <c r="B311" s="1">
        <v>39993</v>
      </c>
      <c r="C311">
        <v>919.85999000000004</v>
      </c>
      <c r="D311">
        <v>931.91998000000001</v>
      </c>
      <c r="E311">
        <v>896.41998000000001</v>
      </c>
      <c r="F311">
        <v>896.41998000000001</v>
      </c>
      <c r="G311">
        <v>4172432500</v>
      </c>
      <c r="H311">
        <v>896.41998000000001</v>
      </c>
      <c r="I311" s="1">
        <f t="shared" si="11"/>
        <v>39997</v>
      </c>
      <c r="J311" s="1"/>
      <c r="K311" s="1"/>
    </row>
    <row r="312" spans="1:11">
      <c r="A312">
        <v>310</v>
      </c>
      <c r="B312" s="1">
        <v>39986</v>
      </c>
      <c r="C312">
        <v>918.13</v>
      </c>
      <c r="D312">
        <v>922</v>
      </c>
      <c r="E312">
        <v>888.85999000000004</v>
      </c>
      <c r="F312">
        <v>918.90001999999902</v>
      </c>
      <c r="G312">
        <v>5119916000</v>
      </c>
      <c r="H312">
        <v>918.90001999999902</v>
      </c>
      <c r="I312" s="1">
        <f t="shared" si="11"/>
        <v>39990</v>
      </c>
      <c r="J312" s="1"/>
      <c r="K312" s="1"/>
    </row>
    <row r="313" spans="1:11">
      <c r="A313">
        <v>311</v>
      </c>
      <c r="B313" s="1">
        <v>39979</v>
      </c>
      <c r="C313">
        <v>942.450009999999</v>
      </c>
      <c r="D313">
        <v>942.450009999999</v>
      </c>
      <c r="E313">
        <v>903.78003000000001</v>
      </c>
      <c r="F313">
        <v>921.22997999999995</v>
      </c>
      <c r="G313">
        <v>5114026000</v>
      </c>
      <c r="H313">
        <v>921.22997999999995</v>
      </c>
      <c r="I313" s="1">
        <f t="shared" si="11"/>
        <v>39983</v>
      </c>
      <c r="J313" s="1"/>
      <c r="K313" s="1"/>
    </row>
    <row r="314" spans="1:11">
      <c r="A314">
        <v>312</v>
      </c>
      <c r="B314" s="1">
        <v>39972</v>
      </c>
      <c r="C314">
        <v>938.12</v>
      </c>
      <c r="D314">
        <v>956.22997999999995</v>
      </c>
      <c r="E314">
        <v>926.44</v>
      </c>
      <c r="F314">
        <v>946.21001999999896</v>
      </c>
      <c r="G314">
        <v>4866352000</v>
      </c>
      <c r="H314">
        <v>946.21001999999896</v>
      </c>
      <c r="I314" s="1">
        <f t="shared" si="11"/>
        <v>39976</v>
      </c>
      <c r="J314" s="1"/>
      <c r="K314" s="1"/>
    </row>
    <row r="315" spans="1:11">
      <c r="A315">
        <v>313</v>
      </c>
      <c r="B315" s="1">
        <v>39965</v>
      </c>
      <c r="C315">
        <v>923.26000999999997</v>
      </c>
      <c r="D315">
        <v>951.69</v>
      </c>
      <c r="E315">
        <v>923.26000999999997</v>
      </c>
      <c r="F315">
        <v>940.09002999999996</v>
      </c>
      <c r="G315">
        <v>5662470000</v>
      </c>
      <c r="H315">
        <v>940.09002999999996</v>
      </c>
      <c r="I315" s="1">
        <f t="shared" si="11"/>
        <v>39969</v>
      </c>
      <c r="J315" s="1"/>
      <c r="K315" s="1"/>
    </row>
    <row r="316" spans="1:11">
      <c r="A316">
        <v>314</v>
      </c>
      <c r="B316" s="1">
        <v>39959</v>
      </c>
      <c r="C316">
        <v>887</v>
      </c>
      <c r="D316">
        <v>920.02001999999902</v>
      </c>
      <c r="E316">
        <v>881.46001999999896</v>
      </c>
      <c r="F316">
        <v>919.14000999999996</v>
      </c>
      <c r="G316">
        <v>5788812500</v>
      </c>
      <c r="H316">
        <v>919.14000999999996</v>
      </c>
      <c r="I316" s="1">
        <f t="shared" si="11"/>
        <v>39963</v>
      </c>
      <c r="J316" s="1"/>
      <c r="K316" s="1"/>
    </row>
    <row r="317" spans="1:11">
      <c r="A317">
        <v>315</v>
      </c>
      <c r="B317" s="1">
        <v>39951</v>
      </c>
      <c r="C317">
        <v>886.070009999999</v>
      </c>
      <c r="D317">
        <v>924.59997999999996</v>
      </c>
      <c r="E317">
        <v>879.60999000000004</v>
      </c>
      <c r="F317">
        <v>887</v>
      </c>
      <c r="G317">
        <v>6339728000</v>
      </c>
      <c r="H317">
        <v>887</v>
      </c>
      <c r="I317" s="1">
        <f t="shared" si="11"/>
        <v>39955</v>
      </c>
      <c r="J317" s="1"/>
      <c r="K317" s="1"/>
    </row>
    <row r="318" spans="1:11">
      <c r="A318">
        <v>316</v>
      </c>
      <c r="B318" s="1">
        <v>39944</v>
      </c>
      <c r="C318">
        <v>922.98999000000003</v>
      </c>
      <c r="D318">
        <v>922.98999000000003</v>
      </c>
      <c r="E318">
        <v>878.94</v>
      </c>
      <c r="F318">
        <v>882.88</v>
      </c>
      <c r="G318">
        <v>6337752000</v>
      </c>
      <c r="H318">
        <v>882.88</v>
      </c>
      <c r="I318" s="1">
        <f t="shared" si="11"/>
        <v>39948</v>
      </c>
      <c r="J318" s="1"/>
      <c r="K318" s="1"/>
    </row>
    <row r="319" spans="1:11">
      <c r="A319">
        <v>317</v>
      </c>
      <c r="B319" s="1">
        <v>39937</v>
      </c>
      <c r="C319">
        <v>879.21001999999896</v>
      </c>
      <c r="D319">
        <v>930.16998000000001</v>
      </c>
      <c r="E319">
        <v>879.21001999999896</v>
      </c>
      <c r="F319">
        <v>929.22997999999995</v>
      </c>
      <c r="G319">
        <v>7952024000</v>
      </c>
      <c r="H319">
        <v>929.22997999999995</v>
      </c>
      <c r="I319" s="1">
        <f t="shared" si="11"/>
        <v>39941</v>
      </c>
      <c r="J319" s="1"/>
      <c r="K319" s="1"/>
    </row>
    <row r="320" spans="1:11">
      <c r="A320">
        <v>318</v>
      </c>
      <c r="B320" s="1">
        <v>39930</v>
      </c>
      <c r="C320">
        <v>862.820009999999</v>
      </c>
      <c r="D320">
        <v>888.700009999999</v>
      </c>
      <c r="E320">
        <v>847.12</v>
      </c>
      <c r="F320">
        <v>877.52001999999902</v>
      </c>
      <c r="G320">
        <v>6043558000</v>
      </c>
      <c r="H320">
        <v>877.52001999999902</v>
      </c>
      <c r="I320" s="1">
        <f t="shared" si="11"/>
        <v>39934</v>
      </c>
      <c r="J320" s="1"/>
      <c r="K320" s="1"/>
    </row>
    <row r="321" spans="1:11">
      <c r="A321">
        <v>319</v>
      </c>
      <c r="B321" s="1">
        <v>39923</v>
      </c>
      <c r="C321">
        <v>868.27001999999902</v>
      </c>
      <c r="D321">
        <v>871.79998999999998</v>
      </c>
      <c r="E321">
        <v>826.83001999999999</v>
      </c>
      <c r="F321">
        <v>866.22997999999995</v>
      </c>
      <c r="G321">
        <v>7083169900</v>
      </c>
      <c r="H321">
        <v>866.22997999999995</v>
      </c>
      <c r="I321" s="1">
        <f t="shared" si="11"/>
        <v>39927</v>
      </c>
      <c r="J321" s="1"/>
      <c r="K321" s="1"/>
    </row>
    <row r="322" spans="1:11">
      <c r="A322">
        <v>320</v>
      </c>
      <c r="B322" s="1">
        <v>39916</v>
      </c>
      <c r="C322">
        <v>855.33001999999897</v>
      </c>
      <c r="D322">
        <v>875.63</v>
      </c>
      <c r="E322">
        <v>835.58001999999999</v>
      </c>
      <c r="F322">
        <v>869.59997999999996</v>
      </c>
      <c r="G322">
        <v>6839301900</v>
      </c>
      <c r="H322">
        <v>869.59997999999996</v>
      </c>
      <c r="I322" s="1">
        <f t="shared" si="11"/>
        <v>39920</v>
      </c>
      <c r="J322" s="1"/>
      <c r="K322" s="1"/>
    </row>
    <row r="323" spans="1:11">
      <c r="A323">
        <v>321</v>
      </c>
      <c r="B323" s="1">
        <v>39909</v>
      </c>
      <c r="C323">
        <v>839.75</v>
      </c>
      <c r="D323">
        <v>856.90996999999902</v>
      </c>
      <c r="E323">
        <v>814.53003000000001</v>
      </c>
      <c r="F323">
        <v>856.56</v>
      </c>
      <c r="G323">
        <v>6226187600</v>
      </c>
      <c r="H323">
        <v>856.56</v>
      </c>
      <c r="I323" s="1">
        <f t="shared" ref="I323:I386" si="12">B323+4</f>
        <v>39913</v>
      </c>
      <c r="J323" s="1"/>
      <c r="K323" s="1"/>
    </row>
    <row r="324" spans="1:11">
      <c r="A324">
        <v>322</v>
      </c>
      <c r="B324" s="1">
        <v>39902</v>
      </c>
      <c r="C324">
        <v>809.070009999999</v>
      </c>
      <c r="D324">
        <v>845.60999000000004</v>
      </c>
      <c r="E324">
        <v>779.81</v>
      </c>
      <c r="F324">
        <v>842.5</v>
      </c>
      <c r="G324">
        <v>6286869900</v>
      </c>
      <c r="H324">
        <v>842.5</v>
      </c>
      <c r="I324" s="1">
        <f t="shared" si="12"/>
        <v>39906</v>
      </c>
      <c r="J324" s="1"/>
      <c r="K324" s="1"/>
    </row>
    <row r="325" spans="1:11">
      <c r="A325">
        <v>323</v>
      </c>
      <c r="B325" s="1">
        <v>39895</v>
      </c>
      <c r="C325">
        <v>772.31</v>
      </c>
      <c r="D325">
        <v>832.97997999999995</v>
      </c>
      <c r="E325">
        <v>772.31</v>
      </c>
      <c r="F325">
        <v>815.94</v>
      </c>
      <c r="G325">
        <v>6952819900</v>
      </c>
      <c r="H325">
        <v>815.94</v>
      </c>
      <c r="I325" s="1">
        <f t="shared" si="12"/>
        <v>39899</v>
      </c>
      <c r="J325" s="1"/>
      <c r="K325" s="1"/>
    </row>
    <row r="326" spans="1:11">
      <c r="A326">
        <v>324</v>
      </c>
      <c r="B326" s="1">
        <v>39888</v>
      </c>
      <c r="C326">
        <v>758.84002999999996</v>
      </c>
      <c r="D326">
        <v>803.23999000000003</v>
      </c>
      <c r="E326">
        <v>749.92998999999998</v>
      </c>
      <c r="F326">
        <v>768.53998000000001</v>
      </c>
      <c r="G326">
        <v>7963276000</v>
      </c>
      <c r="H326">
        <v>768.53998000000001</v>
      </c>
      <c r="I326" s="1">
        <f t="shared" si="12"/>
        <v>39892</v>
      </c>
      <c r="J326" s="1"/>
      <c r="K326" s="1"/>
    </row>
    <row r="327" spans="1:11">
      <c r="A327">
        <v>325</v>
      </c>
      <c r="B327" s="1">
        <v>39881</v>
      </c>
      <c r="C327">
        <v>680.76000999999997</v>
      </c>
      <c r="D327">
        <v>758.28998000000001</v>
      </c>
      <c r="E327">
        <v>672.88</v>
      </c>
      <c r="F327">
        <v>756.54998999999998</v>
      </c>
      <c r="G327">
        <v>7459435800</v>
      </c>
      <c r="H327">
        <v>756.54998999999998</v>
      </c>
      <c r="I327" s="1">
        <f t="shared" si="12"/>
        <v>39885</v>
      </c>
      <c r="J327" s="1"/>
      <c r="K327" s="1"/>
    </row>
    <row r="328" spans="1:11">
      <c r="A328">
        <v>326</v>
      </c>
      <c r="B328" s="1">
        <v>39874</v>
      </c>
      <c r="C328">
        <v>729.570009999999</v>
      </c>
      <c r="D328">
        <v>729.570009999999</v>
      </c>
      <c r="E328">
        <v>666.78998000000001</v>
      </c>
      <c r="F328">
        <v>683.38</v>
      </c>
      <c r="G328">
        <v>7592844000</v>
      </c>
      <c r="H328">
        <v>683.38</v>
      </c>
      <c r="I328" s="1">
        <f t="shared" si="12"/>
        <v>39878</v>
      </c>
      <c r="J328" s="1"/>
      <c r="K328" s="1"/>
    </row>
    <row r="329" spans="1:11">
      <c r="A329">
        <v>327</v>
      </c>
      <c r="B329" s="1">
        <v>39867</v>
      </c>
      <c r="C329">
        <v>773.25</v>
      </c>
      <c r="D329">
        <v>780.12</v>
      </c>
      <c r="E329">
        <v>734.52002000000005</v>
      </c>
      <c r="F329">
        <v>735.09002999999996</v>
      </c>
      <c r="G329">
        <v>7550775800</v>
      </c>
      <c r="H329">
        <v>735.09002999999996</v>
      </c>
      <c r="I329" s="1">
        <f t="shared" si="12"/>
        <v>39871</v>
      </c>
      <c r="J329" s="1"/>
      <c r="K329" s="1"/>
    </row>
    <row r="330" spans="1:11">
      <c r="A330">
        <v>328</v>
      </c>
      <c r="B330" s="1">
        <v>39861</v>
      </c>
      <c r="C330">
        <v>818.60999000000004</v>
      </c>
      <c r="D330">
        <v>818.60999000000004</v>
      </c>
      <c r="E330">
        <v>754.25</v>
      </c>
      <c r="F330">
        <v>770.04998999999998</v>
      </c>
      <c r="G330">
        <v>6401515100</v>
      </c>
      <c r="H330">
        <v>770.04998999999998</v>
      </c>
      <c r="I330" s="1">
        <f t="shared" si="12"/>
        <v>39865</v>
      </c>
      <c r="J330" s="1"/>
      <c r="K330" s="1"/>
    </row>
    <row r="331" spans="1:11">
      <c r="A331">
        <v>329</v>
      </c>
      <c r="B331" s="1">
        <v>39853</v>
      </c>
      <c r="C331">
        <v>868.23999000000003</v>
      </c>
      <c r="D331">
        <v>875.01000999999997</v>
      </c>
      <c r="E331">
        <v>808.06</v>
      </c>
      <c r="F331">
        <v>826.84002999999996</v>
      </c>
      <c r="G331">
        <v>6008821900</v>
      </c>
      <c r="H331">
        <v>826.84002999999996</v>
      </c>
      <c r="I331" s="1">
        <f t="shared" si="12"/>
        <v>39857</v>
      </c>
      <c r="J331" s="1"/>
      <c r="K331" s="1"/>
    </row>
    <row r="332" spans="1:11">
      <c r="A332">
        <v>330</v>
      </c>
      <c r="B332" s="1">
        <v>39846</v>
      </c>
      <c r="C332">
        <v>823.09002999999996</v>
      </c>
      <c r="D332">
        <v>870.75</v>
      </c>
      <c r="E332">
        <v>812.87</v>
      </c>
      <c r="F332">
        <v>868.59997999999996</v>
      </c>
      <c r="G332">
        <v>6217632000</v>
      </c>
      <c r="H332">
        <v>868.59997999999996</v>
      </c>
      <c r="I332" s="1">
        <f t="shared" si="12"/>
        <v>39850</v>
      </c>
      <c r="J332" s="1"/>
      <c r="K332" s="1"/>
    </row>
    <row r="333" spans="1:11">
      <c r="A333">
        <v>331</v>
      </c>
      <c r="B333" s="1">
        <v>39839</v>
      </c>
      <c r="C333">
        <v>832.5</v>
      </c>
      <c r="D333">
        <v>877.85999000000004</v>
      </c>
      <c r="E333">
        <v>821.66998000000001</v>
      </c>
      <c r="F333">
        <v>825.88</v>
      </c>
      <c r="G333">
        <v>5602004000</v>
      </c>
      <c r="H333">
        <v>825.88</v>
      </c>
      <c r="I333" s="1">
        <f t="shared" si="12"/>
        <v>39843</v>
      </c>
      <c r="J333" s="1"/>
      <c r="K333" s="1"/>
    </row>
    <row r="334" spans="1:11">
      <c r="A334">
        <v>332</v>
      </c>
      <c r="B334" s="1">
        <v>39833</v>
      </c>
      <c r="C334">
        <v>849.64000999999996</v>
      </c>
      <c r="D334">
        <v>849.64000999999996</v>
      </c>
      <c r="E334">
        <v>804.29998999999998</v>
      </c>
      <c r="F334">
        <v>831.950009999999</v>
      </c>
      <c r="G334">
        <v>6129762500</v>
      </c>
      <c r="H334">
        <v>831.950009999999</v>
      </c>
      <c r="I334" s="1">
        <f t="shared" si="12"/>
        <v>39837</v>
      </c>
      <c r="J334" s="1"/>
      <c r="K334" s="1"/>
    </row>
    <row r="335" spans="1:11">
      <c r="A335">
        <v>333</v>
      </c>
      <c r="B335" s="1">
        <v>39825</v>
      </c>
      <c r="C335">
        <v>890.40001999999902</v>
      </c>
      <c r="D335">
        <v>890.40001999999902</v>
      </c>
      <c r="E335">
        <v>817.03998000000001</v>
      </c>
      <c r="F335">
        <v>850.12</v>
      </c>
      <c r="G335">
        <v>6058756000</v>
      </c>
      <c r="H335">
        <v>850.12</v>
      </c>
      <c r="I335" s="1">
        <f t="shared" si="12"/>
        <v>39829</v>
      </c>
      <c r="J335" s="1"/>
      <c r="K335" s="1"/>
    </row>
    <row r="336" spans="1:11">
      <c r="A336">
        <v>334</v>
      </c>
      <c r="B336" s="1">
        <v>39818</v>
      </c>
      <c r="C336">
        <v>929.16998000000001</v>
      </c>
      <c r="D336">
        <v>943.84997999999996</v>
      </c>
      <c r="E336">
        <v>888.31</v>
      </c>
      <c r="F336">
        <v>890.34997999999996</v>
      </c>
      <c r="G336">
        <v>5043904000</v>
      </c>
      <c r="H336">
        <v>890.34997999999996</v>
      </c>
      <c r="I336" s="1">
        <f t="shared" si="12"/>
        <v>39822</v>
      </c>
      <c r="J336" s="1"/>
      <c r="K336" s="1"/>
    </row>
    <row r="337" spans="1:11">
      <c r="A337">
        <v>335</v>
      </c>
      <c r="B337" s="1">
        <v>39811</v>
      </c>
      <c r="C337">
        <v>872.37</v>
      </c>
      <c r="D337">
        <v>934.72997999999995</v>
      </c>
      <c r="E337">
        <v>857.070009999999</v>
      </c>
      <c r="F337">
        <v>931.79998999999998</v>
      </c>
      <c r="G337">
        <v>3793110000</v>
      </c>
      <c r="H337">
        <v>931.79998999999998</v>
      </c>
      <c r="I337" s="1">
        <f t="shared" si="12"/>
        <v>39815</v>
      </c>
      <c r="J337" s="1"/>
      <c r="K337" s="1"/>
    </row>
    <row r="338" spans="1:11">
      <c r="A338">
        <v>336</v>
      </c>
      <c r="B338" s="1">
        <v>39804</v>
      </c>
      <c r="C338">
        <v>887.200009999999</v>
      </c>
      <c r="D338">
        <v>887.37</v>
      </c>
      <c r="E338">
        <v>857.09002999999996</v>
      </c>
      <c r="F338">
        <v>872.79998999999998</v>
      </c>
      <c r="G338">
        <v>3087105000</v>
      </c>
      <c r="H338">
        <v>872.79998999999998</v>
      </c>
      <c r="I338" s="1">
        <f t="shared" si="12"/>
        <v>39808</v>
      </c>
      <c r="J338" s="1"/>
      <c r="K338" s="1"/>
    </row>
    <row r="339" spans="1:11">
      <c r="A339">
        <v>337</v>
      </c>
      <c r="B339" s="1">
        <v>39797</v>
      </c>
      <c r="C339">
        <v>881.070009999999</v>
      </c>
      <c r="D339">
        <v>918.84997999999996</v>
      </c>
      <c r="E339">
        <v>857.71996999999897</v>
      </c>
      <c r="F339">
        <v>887.88</v>
      </c>
      <c r="G339">
        <v>5855972000</v>
      </c>
      <c r="H339">
        <v>887.88</v>
      </c>
      <c r="I339" s="1">
        <f t="shared" si="12"/>
        <v>39801</v>
      </c>
      <c r="J339" s="1"/>
      <c r="K339" s="1"/>
    </row>
    <row r="340" spans="1:11">
      <c r="A340">
        <v>338</v>
      </c>
      <c r="B340" s="1">
        <v>39790</v>
      </c>
      <c r="C340">
        <v>882.71001999999896</v>
      </c>
      <c r="D340">
        <v>918.570009999999</v>
      </c>
      <c r="E340">
        <v>851.34997999999996</v>
      </c>
      <c r="F340">
        <v>879.72997999999995</v>
      </c>
      <c r="G340">
        <v>5932454000</v>
      </c>
      <c r="H340">
        <v>879.72997999999995</v>
      </c>
      <c r="I340" s="1">
        <f t="shared" si="12"/>
        <v>39794</v>
      </c>
      <c r="J340" s="1"/>
      <c r="K340" s="1"/>
    </row>
    <row r="341" spans="1:11">
      <c r="A341">
        <v>339</v>
      </c>
      <c r="B341" s="1">
        <v>39783</v>
      </c>
      <c r="C341">
        <v>888.60999000000004</v>
      </c>
      <c r="D341">
        <v>888.60999000000004</v>
      </c>
      <c r="E341">
        <v>815.69</v>
      </c>
      <c r="F341">
        <v>876.070009999999</v>
      </c>
      <c r="G341">
        <v>6093950000</v>
      </c>
      <c r="H341">
        <v>876.070009999999</v>
      </c>
      <c r="I341" s="1">
        <f t="shared" si="12"/>
        <v>39787</v>
      </c>
      <c r="J341" s="1"/>
      <c r="K341" s="1"/>
    </row>
    <row r="342" spans="1:11">
      <c r="A342">
        <v>340</v>
      </c>
      <c r="B342" s="1">
        <v>39776</v>
      </c>
      <c r="C342">
        <v>801.200009999999</v>
      </c>
      <c r="D342">
        <v>896.25</v>
      </c>
      <c r="E342">
        <v>801.200009999999</v>
      </c>
      <c r="F342">
        <v>896.23999000000003</v>
      </c>
      <c r="G342">
        <v>5841565000</v>
      </c>
      <c r="H342">
        <v>896.23999000000003</v>
      </c>
      <c r="I342" s="1">
        <f t="shared" si="12"/>
        <v>39780</v>
      </c>
      <c r="J342" s="1"/>
      <c r="K342" s="1"/>
    </row>
    <row r="343" spans="1:11">
      <c r="A343">
        <v>341</v>
      </c>
      <c r="B343" s="1">
        <v>39769</v>
      </c>
      <c r="C343">
        <v>873.22997999999995</v>
      </c>
      <c r="D343">
        <v>882.28998000000001</v>
      </c>
      <c r="E343">
        <v>741.02002000000005</v>
      </c>
      <c r="F343">
        <v>800.03003000000001</v>
      </c>
      <c r="G343">
        <v>7349040000</v>
      </c>
      <c r="H343">
        <v>800.03003000000001</v>
      </c>
      <c r="I343" s="1">
        <f t="shared" si="12"/>
        <v>39773</v>
      </c>
      <c r="J343" s="1"/>
      <c r="K343" s="1"/>
    </row>
    <row r="344" spans="1:11">
      <c r="A344">
        <v>342</v>
      </c>
      <c r="B344" s="1">
        <v>39762</v>
      </c>
      <c r="C344">
        <v>936.75</v>
      </c>
      <c r="D344">
        <v>951.950009999999</v>
      </c>
      <c r="E344">
        <v>818.69</v>
      </c>
      <c r="F344">
        <v>873.28998000000001</v>
      </c>
      <c r="G344">
        <v>5812934000</v>
      </c>
      <c r="H344">
        <v>873.28998000000001</v>
      </c>
      <c r="I344" s="1">
        <f t="shared" si="12"/>
        <v>39766</v>
      </c>
      <c r="J344" s="1"/>
      <c r="K344" s="1"/>
    </row>
    <row r="345" spans="1:11">
      <c r="A345">
        <v>343</v>
      </c>
      <c r="B345" s="1">
        <v>39755</v>
      </c>
      <c r="C345">
        <v>968.66998000000001</v>
      </c>
      <c r="D345">
        <v>1007.51001</v>
      </c>
      <c r="E345">
        <v>899.72997999999995</v>
      </c>
      <c r="F345">
        <v>930.98999000000003</v>
      </c>
      <c r="G345">
        <v>5296816000</v>
      </c>
      <c r="H345">
        <v>930.98999000000003</v>
      </c>
      <c r="I345" s="1">
        <f t="shared" si="12"/>
        <v>39759</v>
      </c>
      <c r="J345" s="1"/>
      <c r="K345" s="1"/>
    </row>
    <row r="346" spans="1:11">
      <c r="A346">
        <v>344</v>
      </c>
      <c r="B346" s="1">
        <v>39748</v>
      </c>
      <c r="C346">
        <v>874.28003000000001</v>
      </c>
      <c r="D346">
        <v>984.38</v>
      </c>
      <c r="E346">
        <v>845.27001999999902</v>
      </c>
      <c r="F346">
        <v>968.75</v>
      </c>
      <c r="G346">
        <v>6460596000</v>
      </c>
      <c r="H346">
        <v>968.75</v>
      </c>
      <c r="I346" s="1">
        <f t="shared" si="12"/>
        <v>39752</v>
      </c>
      <c r="J346" s="1"/>
      <c r="K346" s="1"/>
    </row>
    <row r="347" spans="1:11">
      <c r="A347">
        <v>345</v>
      </c>
      <c r="B347" s="1">
        <v>39741</v>
      </c>
      <c r="C347">
        <v>943.51000999999997</v>
      </c>
      <c r="D347">
        <v>985.44</v>
      </c>
      <c r="E347">
        <v>852.84997999999996</v>
      </c>
      <c r="F347">
        <v>876.77001999999902</v>
      </c>
      <c r="G347">
        <v>6037080000</v>
      </c>
      <c r="H347">
        <v>876.77001999999902</v>
      </c>
      <c r="I347" s="1">
        <f t="shared" si="12"/>
        <v>39745</v>
      </c>
      <c r="J347" s="1"/>
      <c r="K347" s="1"/>
    </row>
    <row r="348" spans="1:11">
      <c r="A348">
        <v>346</v>
      </c>
      <c r="B348" s="1">
        <v>39734</v>
      </c>
      <c r="C348">
        <v>912.75</v>
      </c>
      <c r="D348">
        <v>1044.31006</v>
      </c>
      <c r="E348">
        <v>865.83001999999897</v>
      </c>
      <c r="F348">
        <v>940.54998999999998</v>
      </c>
      <c r="G348">
        <v>7306794000</v>
      </c>
      <c r="H348">
        <v>940.54998999999998</v>
      </c>
      <c r="I348" s="1">
        <f t="shared" si="12"/>
        <v>39738</v>
      </c>
      <c r="J348" s="1"/>
      <c r="K348" s="1"/>
    </row>
    <row r="349" spans="1:11">
      <c r="A349">
        <v>347</v>
      </c>
      <c r="B349" s="1">
        <v>39727</v>
      </c>
      <c r="C349">
        <v>1097.56006</v>
      </c>
      <c r="D349">
        <v>1097.56006</v>
      </c>
      <c r="E349">
        <v>839.79998999999998</v>
      </c>
      <c r="F349">
        <v>899.21996999999897</v>
      </c>
      <c r="G349">
        <v>8403357900</v>
      </c>
      <c r="H349">
        <v>899.21996999999897</v>
      </c>
      <c r="I349" s="1">
        <f t="shared" si="12"/>
        <v>39731</v>
      </c>
      <c r="J349" s="1"/>
      <c r="K349" s="1"/>
    </row>
    <row r="350" spans="1:11">
      <c r="A350">
        <v>348</v>
      </c>
      <c r="B350" s="1">
        <v>39720</v>
      </c>
      <c r="C350">
        <v>1209.0699500000001</v>
      </c>
      <c r="D350">
        <v>1209.0699500000001</v>
      </c>
      <c r="E350">
        <v>1098.1400100000001</v>
      </c>
      <c r="F350">
        <v>1099.2299800000001</v>
      </c>
      <c r="G350">
        <v>6205326000</v>
      </c>
      <c r="H350">
        <v>1099.2299800000001</v>
      </c>
      <c r="I350" s="1">
        <f t="shared" si="12"/>
        <v>39724</v>
      </c>
      <c r="J350" s="1"/>
      <c r="K350" s="1"/>
    </row>
    <row r="351" spans="1:11">
      <c r="A351">
        <v>349</v>
      </c>
      <c r="B351" s="1">
        <v>39713</v>
      </c>
      <c r="C351">
        <v>1255.3699999999999</v>
      </c>
      <c r="D351">
        <v>1255.3699999999999</v>
      </c>
      <c r="E351">
        <v>1179.7900400000001</v>
      </c>
      <c r="F351">
        <v>1213.2700199999999</v>
      </c>
      <c r="G351">
        <v>5327094000</v>
      </c>
      <c r="H351">
        <v>1213.2700199999999</v>
      </c>
      <c r="I351" s="1">
        <f t="shared" si="12"/>
        <v>39717</v>
      </c>
      <c r="J351" s="1"/>
      <c r="K351" s="1"/>
    </row>
    <row r="352" spans="1:11">
      <c r="A352">
        <v>350</v>
      </c>
      <c r="B352" s="1">
        <v>39706</v>
      </c>
      <c r="C352">
        <v>1250.92004</v>
      </c>
      <c r="D352">
        <v>1265.1199999999999</v>
      </c>
      <c r="E352">
        <v>1133.5</v>
      </c>
      <c r="F352">
        <v>1255.07996</v>
      </c>
      <c r="G352">
        <v>9328214000</v>
      </c>
      <c r="H352">
        <v>1255.07996</v>
      </c>
      <c r="I352" s="1">
        <f t="shared" si="12"/>
        <v>39710</v>
      </c>
      <c r="J352" s="1"/>
      <c r="K352" s="1"/>
    </row>
    <row r="353" spans="1:11">
      <c r="A353">
        <v>351</v>
      </c>
      <c r="B353" s="1">
        <v>39699</v>
      </c>
      <c r="C353">
        <v>1249.5</v>
      </c>
      <c r="D353">
        <v>1274.42004</v>
      </c>
      <c r="E353">
        <v>1211.5400400000001</v>
      </c>
      <c r="F353">
        <v>1251.6999499999999</v>
      </c>
      <c r="G353">
        <v>6883584000</v>
      </c>
      <c r="H353">
        <v>1251.6999499999999</v>
      </c>
      <c r="I353" s="1">
        <f t="shared" si="12"/>
        <v>39703</v>
      </c>
      <c r="J353" s="1"/>
      <c r="K353" s="1"/>
    </row>
    <row r="354" spans="1:11">
      <c r="A354">
        <v>352</v>
      </c>
      <c r="B354" s="1">
        <v>39693</v>
      </c>
      <c r="C354">
        <v>1287.82996</v>
      </c>
      <c r="D354">
        <v>1303.0400400000001</v>
      </c>
      <c r="E354">
        <v>1217.2299800000001</v>
      </c>
      <c r="F354">
        <v>1242.31006</v>
      </c>
      <c r="G354">
        <v>5017530000</v>
      </c>
      <c r="H354">
        <v>1242.31006</v>
      </c>
      <c r="I354" s="1">
        <f t="shared" si="12"/>
        <v>39697</v>
      </c>
      <c r="J354" s="1"/>
      <c r="K354" s="1"/>
    </row>
    <row r="355" spans="1:11">
      <c r="A355">
        <v>353</v>
      </c>
      <c r="B355" s="1">
        <v>39685</v>
      </c>
      <c r="C355">
        <v>1290.4699699999901</v>
      </c>
      <c r="D355">
        <v>1300.6800499999999</v>
      </c>
      <c r="E355">
        <v>1263.2099599999999</v>
      </c>
      <c r="F355">
        <v>1282.82996</v>
      </c>
      <c r="G355">
        <v>3530036000</v>
      </c>
      <c r="H355">
        <v>1282.82996</v>
      </c>
      <c r="I355" s="1">
        <f t="shared" si="12"/>
        <v>39689</v>
      </c>
      <c r="J355" s="1"/>
      <c r="K355" s="1"/>
    </row>
    <row r="356" spans="1:11">
      <c r="A356">
        <v>354</v>
      </c>
      <c r="B356" s="1">
        <v>39678</v>
      </c>
      <c r="C356">
        <v>1298.1400100000001</v>
      </c>
      <c r="D356">
        <v>1300.2199699999901</v>
      </c>
      <c r="E356">
        <v>1261.16003</v>
      </c>
      <c r="F356">
        <v>1292.1999499999999</v>
      </c>
      <c r="G356">
        <v>4063548000</v>
      </c>
      <c r="H356">
        <v>1292.1999499999999</v>
      </c>
      <c r="I356" s="1">
        <f t="shared" si="12"/>
        <v>39682</v>
      </c>
      <c r="J356" s="1"/>
      <c r="K356" s="1"/>
    </row>
    <row r="357" spans="1:11">
      <c r="A357">
        <v>355</v>
      </c>
      <c r="B357" s="1">
        <v>39671</v>
      </c>
      <c r="C357">
        <v>1294.42004</v>
      </c>
      <c r="D357">
        <v>1313.15001999999</v>
      </c>
      <c r="E357">
        <v>1274.8599899999999</v>
      </c>
      <c r="F357">
        <v>1298.1999499999999</v>
      </c>
      <c r="G357">
        <v>4534404000</v>
      </c>
      <c r="H357">
        <v>1298.1999499999999</v>
      </c>
      <c r="I357" s="1">
        <f t="shared" si="12"/>
        <v>39675</v>
      </c>
      <c r="J357" s="1"/>
      <c r="K357" s="1"/>
    </row>
    <row r="358" spans="1:11">
      <c r="A358">
        <v>356</v>
      </c>
      <c r="B358" s="1">
        <v>39664</v>
      </c>
      <c r="C358">
        <v>1253.2700199999999</v>
      </c>
      <c r="D358">
        <v>1297.84998</v>
      </c>
      <c r="E358">
        <v>1247.4499499999999</v>
      </c>
      <c r="F358">
        <v>1296.3199500000001</v>
      </c>
      <c r="G358">
        <v>4188240000</v>
      </c>
      <c r="H358">
        <v>1296.3199500000001</v>
      </c>
      <c r="I358" s="1">
        <f t="shared" si="12"/>
        <v>39668</v>
      </c>
      <c r="J358" s="1"/>
      <c r="K358" s="1"/>
    </row>
    <row r="359" spans="1:11">
      <c r="A359">
        <v>357</v>
      </c>
      <c r="B359" s="1">
        <v>39657</v>
      </c>
      <c r="C359">
        <v>1257.76001</v>
      </c>
      <c r="D359">
        <v>1284.9300499999999</v>
      </c>
      <c r="E359">
        <v>1234.3699999999999</v>
      </c>
      <c r="F359">
        <v>1260.31006</v>
      </c>
      <c r="G359">
        <v>5071890000</v>
      </c>
      <c r="H359">
        <v>1260.31006</v>
      </c>
      <c r="I359" s="1">
        <f t="shared" si="12"/>
        <v>39661</v>
      </c>
      <c r="J359" s="1"/>
      <c r="K359" s="1"/>
    </row>
    <row r="360" spans="1:11">
      <c r="A360">
        <v>358</v>
      </c>
      <c r="B360" s="1">
        <v>39650</v>
      </c>
      <c r="C360">
        <v>1261.8199500000001</v>
      </c>
      <c r="D360">
        <v>1291.17004</v>
      </c>
      <c r="E360">
        <v>1248.82996</v>
      </c>
      <c r="F360">
        <v>1257.76001</v>
      </c>
      <c r="G360">
        <v>5663448000</v>
      </c>
      <c r="H360">
        <v>1257.76001</v>
      </c>
      <c r="I360" s="1">
        <f t="shared" si="12"/>
        <v>39654</v>
      </c>
      <c r="J360" s="1"/>
      <c r="K360" s="1"/>
    </row>
    <row r="361" spans="1:11">
      <c r="A361">
        <v>359</v>
      </c>
      <c r="B361" s="1">
        <v>39643</v>
      </c>
      <c r="C361">
        <v>1241.6099899999999</v>
      </c>
      <c r="D361">
        <v>1262.31006</v>
      </c>
      <c r="E361">
        <v>1200.43994</v>
      </c>
      <c r="F361">
        <v>1260.6800499999999</v>
      </c>
      <c r="G361">
        <v>6511124000</v>
      </c>
      <c r="H361">
        <v>1260.6800499999999</v>
      </c>
      <c r="I361" s="1">
        <f t="shared" si="12"/>
        <v>39647</v>
      </c>
      <c r="J361" s="1"/>
      <c r="K361" s="1"/>
    </row>
    <row r="362" spans="1:11">
      <c r="A362">
        <v>360</v>
      </c>
      <c r="B362" s="1">
        <v>39636</v>
      </c>
      <c r="C362">
        <v>1262.90001999999</v>
      </c>
      <c r="D362">
        <v>1277.3599899999999</v>
      </c>
      <c r="E362">
        <v>1225.34998</v>
      </c>
      <c r="F362">
        <v>1239.48999</v>
      </c>
      <c r="G362">
        <v>5812632000</v>
      </c>
      <c r="H362">
        <v>1239.48999</v>
      </c>
      <c r="I362" s="1">
        <f t="shared" si="12"/>
        <v>39640</v>
      </c>
      <c r="J362" s="1"/>
      <c r="K362" s="1"/>
    </row>
    <row r="363" spans="1:11">
      <c r="A363">
        <v>361</v>
      </c>
      <c r="B363" s="1">
        <v>39629</v>
      </c>
      <c r="C363">
        <v>1278.06006</v>
      </c>
      <c r="D363">
        <v>1292.17004</v>
      </c>
      <c r="E363">
        <v>1252.01001</v>
      </c>
      <c r="F363">
        <v>1262.90001999999</v>
      </c>
      <c r="G363">
        <v>4850575000</v>
      </c>
      <c r="H363">
        <v>1262.90001999999</v>
      </c>
      <c r="I363" s="1">
        <f t="shared" si="12"/>
        <v>39633</v>
      </c>
      <c r="J363" s="1"/>
      <c r="K363" s="1"/>
    </row>
    <row r="364" spans="1:11">
      <c r="A364">
        <v>362</v>
      </c>
      <c r="B364" s="1">
        <v>39622</v>
      </c>
      <c r="C364">
        <v>1319.7700199999999</v>
      </c>
      <c r="D364">
        <v>1335.63</v>
      </c>
      <c r="E364">
        <v>1272</v>
      </c>
      <c r="F364">
        <v>1278.3800000000001</v>
      </c>
      <c r="G364">
        <v>5031320000</v>
      </c>
      <c r="H364">
        <v>1278.3800000000001</v>
      </c>
      <c r="I364" s="1">
        <f t="shared" si="12"/>
        <v>39626</v>
      </c>
      <c r="J364" s="1"/>
      <c r="K364" s="1"/>
    </row>
    <row r="365" spans="1:11">
      <c r="A365">
        <v>363</v>
      </c>
      <c r="B365" s="1">
        <v>39615</v>
      </c>
      <c r="C365">
        <v>1358.84998</v>
      </c>
      <c r="D365">
        <v>1366.58997</v>
      </c>
      <c r="E365">
        <v>1314.4599599999999</v>
      </c>
      <c r="F365">
        <v>1317.9300499999999</v>
      </c>
      <c r="G365">
        <v>4443808000</v>
      </c>
      <c r="H365">
        <v>1317.9300499999999</v>
      </c>
      <c r="I365" s="1">
        <f t="shared" si="12"/>
        <v>39619</v>
      </c>
      <c r="J365" s="1"/>
      <c r="K365" s="1"/>
    </row>
    <row r="366" spans="1:11">
      <c r="A366">
        <v>364</v>
      </c>
      <c r="B366" s="1">
        <v>39608</v>
      </c>
      <c r="C366">
        <v>1360.82996</v>
      </c>
      <c r="D366">
        <v>1370.63</v>
      </c>
      <c r="E366">
        <v>1331.2900400000001</v>
      </c>
      <c r="F366">
        <v>1360.0300299999999</v>
      </c>
      <c r="G366">
        <v>4526856000</v>
      </c>
      <c r="H366">
        <v>1360.0300299999999</v>
      </c>
      <c r="I366" s="1">
        <f t="shared" si="12"/>
        <v>39612</v>
      </c>
      <c r="J366" s="1"/>
      <c r="K366" s="1"/>
    </row>
    <row r="367" spans="1:11">
      <c r="A367">
        <v>365</v>
      </c>
      <c r="B367" s="1">
        <v>39601</v>
      </c>
      <c r="C367">
        <v>1399.62</v>
      </c>
      <c r="D367">
        <v>1404.0500500000001</v>
      </c>
      <c r="E367">
        <v>1359.90001999999</v>
      </c>
      <c r="F367">
        <v>1360.6800499999999</v>
      </c>
      <c r="G367">
        <v>4314358000</v>
      </c>
      <c r="H367">
        <v>1360.6800499999999</v>
      </c>
      <c r="I367" s="1">
        <f t="shared" si="12"/>
        <v>39605</v>
      </c>
      <c r="J367" s="1"/>
      <c r="K367" s="1"/>
    </row>
    <row r="368" spans="1:11">
      <c r="A368">
        <v>366</v>
      </c>
      <c r="B368" s="1">
        <v>39595</v>
      </c>
      <c r="C368">
        <v>1375.9699699999901</v>
      </c>
      <c r="D368">
        <v>1406.3199500000001</v>
      </c>
      <c r="E368">
        <v>1373.0699500000001</v>
      </c>
      <c r="F368">
        <v>1400.38</v>
      </c>
      <c r="G368">
        <v>3814042500</v>
      </c>
      <c r="H368">
        <v>1400.38</v>
      </c>
      <c r="I368" s="1">
        <f t="shared" si="12"/>
        <v>39599</v>
      </c>
      <c r="J368" s="1"/>
      <c r="K368" s="1"/>
    </row>
    <row r="369" spans="1:11">
      <c r="A369">
        <v>367</v>
      </c>
      <c r="B369" s="1">
        <v>39587</v>
      </c>
      <c r="C369">
        <v>1425.2800299999999</v>
      </c>
      <c r="D369">
        <v>1440.23999</v>
      </c>
      <c r="E369">
        <v>1373.7199699999901</v>
      </c>
      <c r="F369">
        <v>1375.9300499999999</v>
      </c>
      <c r="G369">
        <v>3905724000</v>
      </c>
      <c r="H369">
        <v>1375.9300499999999</v>
      </c>
      <c r="I369" s="1">
        <f t="shared" si="12"/>
        <v>39591</v>
      </c>
      <c r="J369" s="1"/>
      <c r="K369" s="1"/>
    </row>
    <row r="370" spans="1:11">
      <c r="A370">
        <v>368</v>
      </c>
      <c r="B370" s="1">
        <v>39580</v>
      </c>
      <c r="C370">
        <v>1389.40001999999</v>
      </c>
      <c r="D370">
        <v>1425.8199500000001</v>
      </c>
      <c r="E370">
        <v>1386.1999499999999</v>
      </c>
      <c r="F370">
        <v>1425.34998</v>
      </c>
      <c r="G370">
        <v>3809532000</v>
      </c>
      <c r="H370">
        <v>1425.34998</v>
      </c>
      <c r="I370" s="1">
        <f t="shared" si="12"/>
        <v>39584</v>
      </c>
      <c r="J370" s="1"/>
      <c r="K370" s="1"/>
    </row>
    <row r="371" spans="1:11">
      <c r="A371">
        <v>369</v>
      </c>
      <c r="B371" s="1">
        <v>39573</v>
      </c>
      <c r="C371">
        <v>1415.33997</v>
      </c>
      <c r="D371">
        <v>1421.5699500000001</v>
      </c>
      <c r="E371">
        <v>1384.1099899999999</v>
      </c>
      <c r="F371">
        <v>1388.2800299999999</v>
      </c>
      <c r="G371">
        <v>3751244000</v>
      </c>
      <c r="H371">
        <v>1388.2800299999999</v>
      </c>
      <c r="I371" s="1">
        <f t="shared" si="12"/>
        <v>39577</v>
      </c>
      <c r="J371" s="1"/>
      <c r="K371" s="1"/>
    </row>
    <row r="372" spans="1:11">
      <c r="A372">
        <v>370</v>
      </c>
      <c r="B372" s="1">
        <v>39566</v>
      </c>
      <c r="C372">
        <v>1397.9599599999999</v>
      </c>
      <c r="D372">
        <v>1422.7199699999901</v>
      </c>
      <c r="E372">
        <v>1383.0699500000001</v>
      </c>
      <c r="F372">
        <v>1413.90001999999</v>
      </c>
      <c r="G372">
        <v>4066604000</v>
      </c>
      <c r="H372">
        <v>1413.90001999999</v>
      </c>
      <c r="I372" s="1">
        <f t="shared" si="12"/>
        <v>39570</v>
      </c>
      <c r="J372" s="1"/>
      <c r="K372" s="1"/>
    </row>
    <row r="373" spans="1:11">
      <c r="A373">
        <v>371</v>
      </c>
      <c r="B373" s="1">
        <v>39559</v>
      </c>
      <c r="C373">
        <v>1387.7199699999901</v>
      </c>
      <c r="D373">
        <v>1399.1099899999999</v>
      </c>
      <c r="E373">
        <v>1369.83997</v>
      </c>
      <c r="F373">
        <v>1397.83997</v>
      </c>
      <c r="G373">
        <v>3939778000</v>
      </c>
      <c r="H373">
        <v>1397.83997</v>
      </c>
      <c r="I373" s="1">
        <f t="shared" si="12"/>
        <v>39563</v>
      </c>
      <c r="J373" s="1"/>
      <c r="K373" s="1"/>
    </row>
    <row r="374" spans="1:11">
      <c r="A374">
        <v>372</v>
      </c>
      <c r="B374" s="1">
        <v>39552</v>
      </c>
      <c r="C374">
        <v>1332.1999499999999</v>
      </c>
      <c r="D374">
        <v>1395.90001999999</v>
      </c>
      <c r="E374">
        <v>1324.34998</v>
      </c>
      <c r="F374">
        <v>1390.32996</v>
      </c>
      <c r="G374">
        <v>3868576000</v>
      </c>
      <c r="H374">
        <v>1390.32996</v>
      </c>
      <c r="I374" s="1">
        <f t="shared" si="12"/>
        <v>39556</v>
      </c>
      <c r="J374" s="1"/>
      <c r="K374" s="1"/>
    </row>
    <row r="375" spans="1:11">
      <c r="A375">
        <v>373</v>
      </c>
      <c r="B375" s="1">
        <v>39545</v>
      </c>
      <c r="C375">
        <v>1373.68994</v>
      </c>
      <c r="D375">
        <v>1386.73999</v>
      </c>
      <c r="E375">
        <v>1331.2099599999999</v>
      </c>
      <c r="F375">
        <v>1332.82996</v>
      </c>
      <c r="G375">
        <v>3663378000</v>
      </c>
      <c r="H375">
        <v>1332.82996</v>
      </c>
      <c r="I375" s="1">
        <f t="shared" si="12"/>
        <v>39549</v>
      </c>
      <c r="J375" s="1"/>
      <c r="K375" s="1"/>
    </row>
    <row r="376" spans="1:11">
      <c r="A376">
        <v>374</v>
      </c>
      <c r="B376" s="1">
        <v>39538</v>
      </c>
      <c r="C376">
        <v>1315.92004</v>
      </c>
      <c r="D376">
        <v>1380.91003</v>
      </c>
      <c r="E376">
        <v>1312.81006</v>
      </c>
      <c r="F376">
        <v>1370.40001999999</v>
      </c>
      <c r="G376">
        <v>4175550000</v>
      </c>
      <c r="H376">
        <v>1370.40001999999</v>
      </c>
      <c r="I376" s="1">
        <f t="shared" si="12"/>
        <v>39542</v>
      </c>
      <c r="J376" s="1"/>
      <c r="K376" s="1"/>
    </row>
    <row r="377" spans="1:11">
      <c r="A377">
        <v>375</v>
      </c>
      <c r="B377" s="1">
        <v>39531</v>
      </c>
      <c r="C377">
        <v>1330.2900400000001</v>
      </c>
      <c r="D377">
        <v>1359.6800499999999</v>
      </c>
      <c r="E377">
        <v>1312.9499499999999</v>
      </c>
      <c r="F377">
        <v>1315.2199699999901</v>
      </c>
      <c r="G377">
        <v>4084940000</v>
      </c>
      <c r="H377">
        <v>1315.2199699999901</v>
      </c>
      <c r="I377" s="1">
        <f t="shared" si="12"/>
        <v>39535</v>
      </c>
      <c r="J377" s="1"/>
      <c r="K377" s="1"/>
    </row>
    <row r="378" spans="1:11">
      <c r="A378">
        <v>376</v>
      </c>
      <c r="B378" s="1">
        <v>39524</v>
      </c>
      <c r="C378">
        <v>1283.2099599999999</v>
      </c>
      <c r="D378">
        <v>1341.51001</v>
      </c>
      <c r="E378">
        <v>1256.9799800000001</v>
      </c>
      <c r="F378">
        <v>1329.51001</v>
      </c>
      <c r="G378">
        <v>5630602500</v>
      </c>
      <c r="H378">
        <v>1329.51001</v>
      </c>
      <c r="I378" s="1">
        <f t="shared" si="12"/>
        <v>39528</v>
      </c>
      <c r="J378" s="1"/>
      <c r="K378" s="1"/>
    </row>
    <row r="379" spans="1:11">
      <c r="A379">
        <v>377</v>
      </c>
      <c r="B379" s="1">
        <v>39517</v>
      </c>
      <c r="C379">
        <v>1293.16003</v>
      </c>
      <c r="D379">
        <v>1333.26001</v>
      </c>
      <c r="E379">
        <v>1272.66003</v>
      </c>
      <c r="F379">
        <v>1288.1400100000001</v>
      </c>
      <c r="G379">
        <v>4802348000</v>
      </c>
      <c r="H379">
        <v>1288.1400100000001</v>
      </c>
      <c r="I379" s="1">
        <f t="shared" si="12"/>
        <v>39521</v>
      </c>
      <c r="J379" s="1"/>
      <c r="K379" s="1"/>
    </row>
    <row r="380" spans="1:11">
      <c r="A380">
        <v>378</v>
      </c>
      <c r="B380" s="1">
        <v>39510</v>
      </c>
      <c r="C380">
        <v>1330.4499499999999</v>
      </c>
      <c r="D380">
        <v>1344.18994</v>
      </c>
      <c r="E380">
        <v>1282.4300499999999</v>
      </c>
      <c r="F380">
        <v>1293.3699999999999</v>
      </c>
      <c r="G380">
        <v>4408266000</v>
      </c>
      <c r="H380">
        <v>1293.3699999999999</v>
      </c>
      <c r="I380" s="1">
        <f t="shared" si="12"/>
        <v>39514</v>
      </c>
      <c r="J380" s="1"/>
      <c r="K380" s="1"/>
    </row>
    <row r="381" spans="1:11">
      <c r="A381">
        <v>379</v>
      </c>
      <c r="B381" s="1">
        <v>39503</v>
      </c>
      <c r="C381">
        <v>1352.75</v>
      </c>
      <c r="D381">
        <v>1388.33997</v>
      </c>
      <c r="E381">
        <v>1325.42004</v>
      </c>
      <c r="F381">
        <v>1330.63</v>
      </c>
      <c r="G381">
        <v>4046484000</v>
      </c>
      <c r="H381">
        <v>1330.63</v>
      </c>
      <c r="I381" s="1">
        <f t="shared" si="12"/>
        <v>39507</v>
      </c>
      <c r="J381" s="1"/>
      <c r="K381" s="1"/>
    </row>
    <row r="382" spans="1:11">
      <c r="A382">
        <v>380</v>
      </c>
      <c r="B382" s="1">
        <v>39497</v>
      </c>
      <c r="C382">
        <v>1355.8599899999999</v>
      </c>
      <c r="D382">
        <v>1367.93994</v>
      </c>
      <c r="E382">
        <v>1327.0400400000001</v>
      </c>
      <c r="F382">
        <v>1353.1099899999999</v>
      </c>
      <c r="G382">
        <v>3688347500</v>
      </c>
      <c r="H382">
        <v>1353.1099899999999</v>
      </c>
      <c r="I382" s="1">
        <f t="shared" si="12"/>
        <v>39501</v>
      </c>
      <c r="J382" s="1"/>
      <c r="K382" s="1"/>
    </row>
    <row r="383" spans="1:11">
      <c r="A383">
        <v>381</v>
      </c>
      <c r="B383" s="1">
        <v>39489</v>
      </c>
      <c r="C383">
        <v>1331.92004</v>
      </c>
      <c r="D383">
        <v>1369.2299800000001</v>
      </c>
      <c r="E383">
        <v>1320.3199500000001</v>
      </c>
      <c r="F383">
        <v>1349.98999</v>
      </c>
      <c r="G383">
        <v>3744452000</v>
      </c>
      <c r="H383">
        <v>1349.98999</v>
      </c>
      <c r="I383" s="1">
        <f t="shared" si="12"/>
        <v>39493</v>
      </c>
      <c r="J383" s="1"/>
      <c r="K383" s="1"/>
    </row>
    <row r="384" spans="1:11">
      <c r="A384">
        <v>382</v>
      </c>
      <c r="B384" s="1">
        <v>39482</v>
      </c>
      <c r="C384">
        <v>1395.38</v>
      </c>
      <c r="D384">
        <v>1395.38</v>
      </c>
      <c r="E384">
        <v>1316.75</v>
      </c>
      <c r="F384">
        <v>1331.2900400000001</v>
      </c>
      <c r="G384">
        <v>4035458000</v>
      </c>
      <c r="H384">
        <v>1331.2900400000001</v>
      </c>
      <c r="I384" s="1">
        <f t="shared" si="12"/>
        <v>39486</v>
      </c>
      <c r="J384" s="1"/>
      <c r="K384" s="1"/>
    </row>
    <row r="385" spans="1:11">
      <c r="A385">
        <v>383</v>
      </c>
      <c r="B385" s="1">
        <v>39475</v>
      </c>
      <c r="C385">
        <v>1330.6999499999999</v>
      </c>
      <c r="D385">
        <v>1396.0200199999999</v>
      </c>
      <c r="E385">
        <v>1322.26001</v>
      </c>
      <c r="F385">
        <v>1395.42004</v>
      </c>
      <c r="G385">
        <v>4539542000</v>
      </c>
      <c r="H385">
        <v>1395.42004</v>
      </c>
      <c r="I385" s="1">
        <f t="shared" si="12"/>
        <v>39479</v>
      </c>
      <c r="J385" s="1"/>
      <c r="K385" s="1"/>
    </row>
    <row r="386" spans="1:11">
      <c r="A386">
        <v>384</v>
      </c>
      <c r="B386" s="1">
        <v>39469</v>
      </c>
      <c r="C386">
        <v>1312.93994</v>
      </c>
      <c r="D386">
        <v>1368.56006</v>
      </c>
      <c r="E386">
        <v>1270.0500500000001</v>
      </c>
      <c r="F386">
        <v>1330.6099899999999</v>
      </c>
      <c r="G386">
        <v>5100980000</v>
      </c>
      <c r="H386">
        <v>1330.6099899999999</v>
      </c>
      <c r="I386" s="1">
        <f t="shared" si="12"/>
        <v>39473</v>
      </c>
      <c r="J386" s="1"/>
      <c r="K386" s="1"/>
    </row>
    <row r="387" spans="1:11">
      <c r="A387">
        <v>385</v>
      </c>
      <c r="B387" s="1">
        <v>39461</v>
      </c>
      <c r="C387">
        <v>1402.91003</v>
      </c>
      <c r="D387">
        <v>1417.8900100000001</v>
      </c>
      <c r="E387">
        <v>1312.51001</v>
      </c>
      <c r="F387">
        <v>1325.18994</v>
      </c>
      <c r="G387">
        <v>5006464000</v>
      </c>
      <c r="H387">
        <v>1325.18994</v>
      </c>
      <c r="I387" s="1">
        <f t="shared" ref="I387" si="13">B387+4</f>
        <v>39465</v>
      </c>
      <c r="J387" s="1"/>
      <c r="K387" s="1"/>
    </row>
    <row r="388" spans="1:11">
      <c r="A388">
        <v>386</v>
      </c>
      <c r="B388" s="1">
        <v>39454</v>
      </c>
      <c r="C388">
        <v>1414.0699500000001</v>
      </c>
      <c r="D388">
        <v>1430.2800299999999</v>
      </c>
      <c r="E388">
        <v>1378.6999499999999</v>
      </c>
      <c r="F388">
        <v>1401.0200199999999</v>
      </c>
      <c r="G388">
        <v>4788802000</v>
      </c>
      <c r="H388">
        <v>1401.0200199999999</v>
      </c>
    </row>
    <row r="389" spans="1:11">
      <c r="A389">
        <v>387</v>
      </c>
      <c r="B389" s="1">
        <v>39447</v>
      </c>
      <c r="C389">
        <v>1475.25</v>
      </c>
      <c r="D389">
        <v>1475.82996</v>
      </c>
      <c r="E389">
        <v>1411.18994</v>
      </c>
      <c r="F389">
        <v>1411.63</v>
      </c>
      <c r="G389">
        <v>3372257500</v>
      </c>
      <c r="H389">
        <v>1411.63</v>
      </c>
    </row>
    <row r="390" spans="1:11">
      <c r="A390">
        <v>388</v>
      </c>
      <c r="B390" s="1">
        <v>39440</v>
      </c>
      <c r="C390">
        <v>1484.5500500000001</v>
      </c>
      <c r="D390">
        <v>1498.84998</v>
      </c>
      <c r="E390">
        <v>1471.6999499999999</v>
      </c>
      <c r="F390">
        <v>1478.48999</v>
      </c>
      <c r="G390">
        <v>2016050000</v>
      </c>
      <c r="H390">
        <v>1478.48999</v>
      </c>
    </row>
    <row r="391" spans="1:11">
      <c r="A391">
        <v>389</v>
      </c>
      <c r="B391" s="1">
        <v>39433</v>
      </c>
      <c r="C391">
        <v>1465.0500500000001</v>
      </c>
      <c r="D391">
        <v>1485.40001999999</v>
      </c>
      <c r="E391">
        <v>1435.65001999999</v>
      </c>
      <c r="F391">
        <v>1484.4599599999999</v>
      </c>
      <c r="G391">
        <v>3745900000</v>
      </c>
      <c r="H391">
        <v>1484.4599599999999</v>
      </c>
    </row>
    <row r="392" spans="1:11">
      <c r="A392">
        <v>390</v>
      </c>
      <c r="B392" s="1">
        <v>39426</v>
      </c>
      <c r="C392">
        <v>1505.1099899999999</v>
      </c>
      <c r="D392">
        <v>1523.5699500000001</v>
      </c>
      <c r="E392">
        <v>1467.7800299999999</v>
      </c>
      <c r="F392">
        <v>1467.9499499999999</v>
      </c>
      <c r="G392">
        <v>3702056000</v>
      </c>
      <c r="H392">
        <v>1467.9499499999999</v>
      </c>
    </row>
    <row r="393" spans="1:11">
      <c r="A393">
        <v>391</v>
      </c>
      <c r="B393" s="1">
        <v>39419</v>
      </c>
      <c r="C393">
        <v>1479.63</v>
      </c>
      <c r="D393">
        <v>1510.63</v>
      </c>
      <c r="E393">
        <v>1460.66003</v>
      </c>
      <c r="F393">
        <v>1504.66003</v>
      </c>
      <c r="G393">
        <v>3415362000</v>
      </c>
      <c r="H393">
        <v>1504.66003</v>
      </c>
    </row>
    <row r="394" spans="1:11">
      <c r="A394">
        <v>392</v>
      </c>
      <c r="B394" s="1">
        <v>39412</v>
      </c>
      <c r="C394">
        <v>1440.73999</v>
      </c>
      <c r="D394">
        <v>1488.93994</v>
      </c>
      <c r="E394">
        <v>1406.09998</v>
      </c>
      <c r="F394">
        <v>1481.1400100000001</v>
      </c>
      <c r="G394">
        <v>4096428000</v>
      </c>
      <c r="H394">
        <v>1481.1400100000001</v>
      </c>
    </row>
    <row r="395" spans="1:11">
      <c r="A395">
        <v>393</v>
      </c>
      <c r="B395" s="1">
        <v>39405</v>
      </c>
      <c r="C395">
        <v>1456.6999499999999</v>
      </c>
      <c r="D395">
        <v>1456.6999499999999</v>
      </c>
      <c r="E395">
        <v>1415.6400100000001</v>
      </c>
      <c r="F395">
        <v>1440.6999499999999</v>
      </c>
      <c r="G395">
        <v>3670937500</v>
      </c>
      <c r="H395">
        <v>1440.6999499999999</v>
      </c>
    </row>
    <row r="396" spans="1:11">
      <c r="A396">
        <v>394</v>
      </c>
      <c r="B396" s="1">
        <v>39398</v>
      </c>
      <c r="C396">
        <v>1453.66003</v>
      </c>
      <c r="D396">
        <v>1492.1400100000001</v>
      </c>
      <c r="E396">
        <v>1438.5300299999999</v>
      </c>
      <c r="F396">
        <v>1458.73999</v>
      </c>
      <c r="G396">
        <v>4095036000</v>
      </c>
      <c r="H396">
        <v>1458.73999</v>
      </c>
    </row>
    <row r="397" spans="1:11">
      <c r="A397">
        <v>395</v>
      </c>
      <c r="B397" s="1">
        <v>39391</v>
      </c>
      <c r="C397">
        <v>1505.6099899999999</v>
      </c>
      <c r="D397">
        <v>1520.7700199999999</v>
      </c>
      <c r="E397">
        <v>1448.51001</v>
      </c>
      <c r="F397">
        <v>1453.6999499999999</v>
      </c>
      <c r="G397">
        <v>4415684000</v>
      </c>
      <c r="H397">
        <v>1453.6999499999999</v>
      </c>
    </row>
    <row r="398" spans="1:11">
      <c r="A398">
        <v>396</v>
      </c>
      <c r="B398" s="1">
        <v>39384</v>
      </c>
      <c r="C398">
        <v>1536.92004</v>
      </c>
      <c r="D398">
        <v>1552.76001</v>
      </c>
      <c r="E398">
        <v>1492.5300299999999</v>
      </c>
      <c r="F398">
        <v>1509.65001999999</v>
      </c>
      <c r="G398">
        <v>3763506000</v>
      </c>
      <c r="H398">
        <v>1509.65001999999</v>
      </c>
    </row>
    <row r="399" spans="1:11">
      <c r="A399">
        <v>397</v>
      </c>
      <c r="B399" s="1">
        <v>39377</v>
      </c>
      <c r="C399">
        <v>1497.7900400000001</v>
      </c>
      <c r="D399">
        <v>1535.5300299999999</v>
      </c>
      <c r="E399">
        <v>1489.56006</v>
      </c>
      <c r="F399">
        <v>1535.2800299999999</v>
      </c>
      <c r="G399">
        <v>3716066000</v>
      </c>
      <c r="H399">
        <v>1535.2800299999999</v>
      </c>
    </row>
    <row r="400" spans="1:11">
      <c r="A400">
        <v>398</v>
      </c>
      <c r="B400" s="1">
        <v>39370</v>
      </c>
      <c r="C400">
        <v>1562.25</v>
      </c>
      <c r="D400">
        <v>1564.73999</v>
      </c>
      <c r="E400">
        <v>1500.26001</v>
      </c>
      <c r="F400">
        <v>1500.63</v>
      </c>
      <c r="G400">
        <v>3475220000</v>
      </c>
      <c r="H400">
        <v>1500.63</v>
      </c>
    </row>
    <row r="401" spans="1:8">
      <c r="A401">
        <v>399</v>
      </c>
      <c r="B401" s="1">
        <v>39363</v>
      </c>
      <c r="C401">
        <v>1556.51001</v>
      </c>
      <c r="D401">
        <v>1576.08997</v>
      </c>
      <c r="E401">
        <v>1546.7199699999901</v>
      </c>
      <c r="F401">
        <v>1561.8000500000001</v>
      </c>
      <c r="G401">
        <v>2943480000</v>
      </c>
      <c r="H401">
        <v>1561.8000500000001</v>
      </c>
    </row>
    <row r="402" spans="1:8">
      <c r="A402">
        <v>400</v>
      </c>
      <c r="B402" s="1">
        <v>39356</v>
      </c>
      <c r="C402">
        <v>1527.2900400000001</v>
      </c>
      <c r="D402">
        <v>1561.91003</v>
      </c>
      <c r="E402">
        <v>1527.25</v>
      </c>
      <c r="F402">
        <v>1557.58997</v>
      </c>
      <c r="G402">
        <v>3011736000</v>
      </c>
      <c r="H402">
        <v>1557.58997</v>
      </c>
    </row>
    <row r="403" spans="1:8">
      <c r="A403">
        <v>401</v>
      </c>
      <c r="B403" s="1">
        <v>39349</v>
      </c>
      <c r="C403">
        <v>1525.75</v>
      </c>
      <c r="D403">
        <v>1533.73999</v>
      </c>
      <c r="E403">
        <v>1507.13</v>
      </c>
      <c r="F403">
        <v>1526.75</v>
      </c>
      <c r="G403">
        <v>3070800000</v>
      </c>
      <c r="H403">
        <v>1526.75</v>
      </c>
    </row>
    <row r="404" spans="1:8">
      <c r="A404">
        <v>402</v>
      </c>
      <c r="B404" s="1">
        <v>39342</v>
      </c>
      <c r="C404">
        <v>1484.23999</v>
      </c>
      <c r="D404">
        <v>1538.73999</v>
      </c>
      <c r="E404">
        <v>1471.8199500000001</v>
      </c>
      <c r="F404">
        <v>1525.75</v>
      </c>
      <c r="G404">
        <v>3358248000</v>
      </c>
      <c r="H404">
        <v>1525.75</v>
      </c>
    </row>
    <row r="405" spans="1:8">
      <c r="A405">
        <v>403</v>
      </c>
      <c r="B405" s="1">
        <v>39335</v>
      </c>
      <c r="C405">
        <v>1453.5</v>
      </c>
      <c r="D405">
        <v>1489.57996</v>
      </c>
      <c r="E405">
        <v>1439.2900400000001</v>
      </c>
      <c r="F405">
        <v>1484.25</v>
      </c>
      <c r="G405">
        <v>2851118000</v>
      </c>
      <c r="H405">
        <v>1484.25</v>
      </c>
    </row>
    <row r="406" spans="1:8">
      <c r="A406">
        <v>404</v>
      </c>
      <c r="B406" s="1">
        <v>39329</v>
      </c>
      <c r="C406">
        <v>1473.9599599999999</v>
      </c>
      <c r="D406">
        <v>1496.40001999999</v>
      </c>
      <c r="E406">
        <v>1449.0699500000001</v>
      </c>
      <c r="F406">
        <v>1453.5500500000001</v>
      </c>
      <c r="G406">
        <v>2852217500</v>
      </c>
      <c r="H406">
        <v>1453.5500500000001</v>
      </c>
    </row>
    <row r="407" spans="1:8">
      <c r="A407">
        <v>405</v>
      </c>
      <c r="B407" s="1">
        <v>39321</v>
      </c>
      <c r="C407">
        <v>1479.3599899999999</v>
      </c>
      <c r="D407">
        <v>1481.4699699999901</v>
      </c>
      <c r="E407">
        <v>1432.01001</v>
      </c>
      <c r="F407">
        <v>1473.98999</v>
      </c>
      <c r="G407">
        <v>2724582000</v>
      </c>
      <c r="H407">
        <v>1473.98999</v>
      </c>
    </row>
    <row r="408" spans="1:8">
      <c r="A408">
        <v>406</v>
      </c>
      <c r="B408" s="1">
        <v>39314</v>
      </c>
      <c r="C408">
        <v>1445.93994</v>
      </c>
      <c r="D408">
        <v>1479.40001999999</v>
      </c>
      <c r="E408">
        <v>1430.5400400000001</v>
      </c>
      <c r="F408">
        <v>1479.37</v>
      </c>
      <c r="G408">
        <v>3053680000</v>
      </c>
      <c r="H408">
        <v>1479.37</v>
      </c>
    </row>
    <row r="409" spans="1:8">
      <c r="A409">
        <v>407</v>
      </c>
      <c r="B409" s="1">
        <v>39307</v>
      </c>
      <c r="C409">
        <v>1453.42004</v>
      </c>
      <c r="D409">
        <v>1466.2900400000001</v>
      </c>
      <c r="E409">
        <v>1370.59998</v>
      </c>
      <c r="F409">
        <v>1445.93994</v>
      </c>
      <c r="G409">
        <v>4376236000</v>
      </c>
      <c r="H409">
        <v>1445.93994</v>
      </c>
    </row>
    <row r="410" spans="1:8">
      <c r="A410">
        <v>408</v>
      </c>
      <c r="B410" s="1">
        <v>39300</v>
      </c>
      <c r="C410">
        <v>1433.0400400000001</v>
      </c>
      <c r="D410">
        <v>1503.8900100000001</v>
      </c>
      <c r="E410">
        <v>1427.3900100000001</v>
      </c>
      <c r="F410">
        <v>1453.6400100000001</v>
      </c>
      <c r="G410">
        <v>5342306000</v>
      </c>
      <c r="H410">
        <v>1453.6400100000001</v>
      </c>
    </row>
    <row r="411" spans="1:8">
      <c r="A411">
        <v>409</v>
      </c>
      <c r="B411" s="1">
        <v>39293</v>
      </c>
      <c r="C411">
        <v>1458.9300499999999</v>
      </c>
      <c r="D411">
        <v>1488.3000500000001</v>
      </c>
      <c r="E411">
        <v>1432.8000500000001</v>
      </c>
      <c r="F411">
        <v>1433.06006</v>
      </c>
      <c r="G411">
        <v>4510208000</v>
      </c>
      <c r="H411">
        <v>1433.06006</v>
      </c>
    </row>
    <row r="412" spans="1:8">
      <c r="A412">
        <v>410</v>
      </c>
      <c r="B412" s="1">
        <v>39286</v>
      </c>
      <c r="C412">
        <v>1534.06006</v>
      </c>
      <c r="D412">
        <v>1547.2299800000001</v>
      </c>
      <c r="E412">
        <v>1458.9499499999999</v>
      </c>
      <c r="F412">
        <v>1458.9499499999999</v>
      </c>
      <c r="G412">
        <v>4151786000</v>
      </c>
      <c r="H412">
        <v>1458.9499499999999</v>
      </c>
    </row>
    <row r="413" spans="1:8">
      <c r="A413">
        <v>411</v>
      </c>
      <c r="B413" s="1">
        <v>39279</v>
      </c>
      <c r="C413">
        <v>1552.5</v>
      </c>
      <c r="D413">
        <v>1555.90001999999</v>
      </c>
      <c r="E413">
        <v>1529.1999499999999</v>
      </c>
      <c r="F413">
        <v>1534.09998</v>
      </c>
      <c r="G413">
        <v>3263540000</v>
      </c>
      <c r="H413">
        <v>1534.09998</v>
      </c>
    </row>
    <row r="414" spans="1:8">
      <c r="A414">
        <v>412</v>
      </c>
      <c r="B414" s="1">
        <v>39272</v>
      </c>
      <c r="C414">
        <v>1530.4300499999999</v>
      </c>
      <c r="D414">
        <v>1555.09998</v>
      </c>
      <c r="E414">
        <v>1506.09998</v>
      </c>
      <c r="F414">
        <v>1552.5</v>
      </c>
      <c r="G414">
        <v>3066650000</v>
      </c>
      <c r="H414">
        <v>1552.5</v>
      </c>
    </row>
    <row r="415" spans="1:8">
      <c r="A415">
        <v>413</v>
      </c>
      <c r="B415" s="1">
        <v>39265</v>
      </c>
      <c r="C415">
        <v>1504.66003</v>
      </c>
      <c r="D415">
        <v>1532.40001999999</v>
      </c>
      <c r="E415">
        <v>1504.66003</v>
      </c>
      <c r="F415">
        <v>1530.43994</v>
      </c>
      <c r="G415">
        <v>2318562500</v>
      </c>
      <c r="H415">
        <v>1530.43994</v>
      </c>
    </row>
    <row r="416" spans="1:8">
      <c r="A416">
        <v>414</v>
      </c>
      <c r="B416" s="1">
        <v>39258</v>
      </c>
      <c r="C416">
        <v>1502.56006</v>
      </c>
      <c r="D416">
        <v>1517.5300299999999</v>
      </c>
      <c r="E416">
        <v>1484.1800499999999</v>
      </c>
      <c r="F416">
        <v>1503.34998</v>
      </c>
      <c r="G416">
        <v>3251210000</v>
      </c>
      <c r="H416">
        <v>1503.34998</v>
      </c>
    </row>
    <row r="417" spans="1:8">
      <c r="A417">
        <v>415</v>
      </c>
      <c r="B417" s="1">
        <v>39251</v>
      </c>
      <c r="C417">
        <v>1532.90001999999</v>
      </c>
      <c r="D417">
        <v>1537.3199500000001</v>
      </c>
      <c r="E417">
        <v>1500.73999</v>
      </c>
      <c r="F417">
        <v>1502.56006</v>
      </c>
      <c r="G417">
        <v>3217232000</v>
      </c>
      <c r="H417">
        <v>1502.56006</v>
      </c>
    </row>
    <row r="418" spans="1:8">
      <c r="A418">
        <v>416</v>
      </c>
      <c r="B418" s="1">
        <v>39244</v>
      </c>
      <c r="C418">
        <v>1507.6400100000001</v>
      </c>
      <c r="D418">
        <v>1538.7099599999999</v>
      </c>
      <c r="E418">
        <v>1492.65001999999</v>
      </c>
      <c r="F418">
        <v>1532.91003</v>
      </c>
      <c r="G418">
        <v>2975814000</v>
      </c>
      <c r="H418">
        <v>1532.91003</v>
      </c>
    </row>
    <row r="419" spans="1:8">
      <c r="A419">
        <v>417</v>
      </c>
      <c r="B419" s="1">
        <v>39237</v>
      </c>
      <c r="C419">
        <v>1536.2800299999999</v>
      </c>
      <c r="D419">
        <v>1540.5300299999999</v>
      </c>
      <c r="E419">
        <v>1487.41003</v>
      </c>
      <c r="F419">
        <v>1507.67004</v>
      </c>
      <c r="G419">
        <v>3034900000</v>
      </c>
      <c r="H419">
        <v>1507.67004</v>
      </c>
    </row>
    <row r="420" spans="1:8">
      <c r="A420">
        <v>418</v>
      </c>
      <c r="B420" s="1">
        <v>39231</v>
      </c>
      <c r="C420">
        <v>1515.5500500000001</v>
      </c>
      <c r="D420">
        <v>1540.56006</v>
      </c>
      <c r="E420">
        <v>1510.06006</v>
      </c>
      <c r="F420">
        <v>1536.33997</v>
      </c>
      <c r="G420">
        <v>2953637500</v>
      </c>
      <c r="H420">
        <v>1536.33997</v>
      </c>
    </row>
    <row r="421" spans="1:8">
      <c r="A421">
        <v>419</v>
      </c>
      <c r="B421" s="1">
        <v>39223</v>
      </c>
      <c r="C421">
        <v>1522.75</v>
      </c>
      <c r="D421">
        <v>1532.4300499999999</v>
      </c>
      <c r="E421">
        <v>1505.1800499999999</v>
      </c>
      <c r="F421">
        <v>1515.7299800000001</v>
      </c>
      <c r="G421">
        <v>3018380000</v>
      </c>
      <c r="H421">
        <v>1515.7299800000001</v>
      </c>
    </row>
    <row r="422" spans="1:8">
      <c r="A422">
        <v>420</v>
      </c>
      <c r="B422" s="1">
        <v>39216</v>
      </c>
      <c r="C422">
        <v>1505.76001</v>
      </c>
      <c r="D422">
        <v>1522.75</v>
      </c>
      <c r="E422">
        <v>1498.33997</v>
      </c>
      <c r="F422">
        <v>1522.75</v>
      </c>
      <c r="G422">
        <v>2918038000</v>
      </c>
      <c r="H422">
        <v>1522.75</v>
      </c>
    </row>
    <row r="423" spans="1:8">
      <c r="A423">
        <v>421</v>
      </c>
      <c r="B423" s="1">
        <v>39209</v>
      </c>
      <c r="C423">
        <v>1505.5699500000001</v>
      </c>
      <c r="D423">
        <v>1513.8000500000001</v>
      </c>
      <c r="E423">
        <v>1491.42004</v>
      </c>
      <c r="F423">
        <v>1505.84998</v>
      </c>
      <c r="G423">
        <v>2805676000</v>
      </c>
      <c r="H423">
        <v>1505.84998</v>
      </c>
    </row>
    <row r="424" spans="1:8">
      <c r="A424">
        <v>422</v>
      </c>
      <c r="B424" s="1">
        <v>39202</v>
      </c>
      <c r="C424">
        <v>1494.0699500000001</v>
      </c>
      <c r="D424">
        <v>1510.33997</v>
      </c>
      <c r="E424">
        <v>1476.6999499999999</v>
      </c>
      <c r="F424">
        <v>1505.62</v>
      </c>
      <c r="G424">
        <v>3090694000</v>
      </c>
      <c r="H424">
        <v>1505.62</v>
      </c>
    </row>
    <row r="425" spans="1:8">
      <c r="A425">
        <v>423</v>
      </c>
      <c r="B425" s="1">
        <v>39195</v>
      </c>
      <c r="C425">
        <v>1484.32996</v>
      </c>
      <c r="D425">
        <v>1498.0200199999999</v>
      </c>
      <c r="E425">
        <v>1473.73999</v>
      </c>
      <c r="F425">
        <v>1494.0699500000001</v>
      </c>
      <c r="G425">
        <v>2978394000</v>
      </c>
      <c r="H425">
        <v>1494.0699500000001</v>
      </c>
    </row>
    <row r="426" spans="1:8">
      <c r="A426">
        <v>424</v>
      </c>
      <c r="B426" s="1">
        <v>39188</v>
      </c>
      <c r="C426">
        <v>1452.83997</v>
      </c>
      <c r="D426">
        <v>1484.73999</v>
      </c>
      <c r="E426">
        <v>1452.83997</v>
      </c>
      <c r="F426">
        <v>1484.34998</v>
      </c>
      <c r="G426">
        <v>3001118000</v>
      </c>
      <c r="H426">
        <v>1484.34998</v>
      </c>
    </row>
    <row r="427" spans="1:8">
      <c r="A427">
        <v>425</v>
      </c>
      <c r="B427" s="1">
        <v>39181</v>
      </c>
      <c r="C427">
        <v>1443.7700199999999</v>
      </c>
      <c r="D427">
        <v>1453.1099899999999</v>
      </c>
      <c r="E427">
        <v>1433.91003</v>
      </c>
      <c r="F427">
        <v>1452.84998</v>
      </c>
      <c r="G427">
        <v>2654060000</v>
      </c>
      <c r="H427">
        <v>1452.84998</v>
      </c>
    </row>
    <row r="428" spans="1:8">
      <c r="A428">
        <v>426</v>
      </c>
      <c r="B428" s="1">
        <v>39174</v>
      </c>
      <c r="C428">
        <v>1420.82996</v>
      </c>
      <c r="D428">
        <v>1444.88</v>
      </c>
      <c r="E428">
        <v>1416.37</v>
      </c>
      <c r="F428">
        <v>1443.76001</v>
      </c>
      <c r="G428">
        <v>2692797500</v>
      </c>
      <c r="H428">
        <v>1443.76001</v>
      </c>
    </row>
    <row r="429" spans="1:8">
      <c r="A429">
        <v>427</v>
      </c>
      <c r="B429" s="1">
        <v>39167</v>
      </c>
      <c r="C429">
        <v>1436.1099899999999</v>
      </c>
      <c r="D429">
        <v>1437.65001999999</v>
      </c>
      <c r="E429">
        <v>1408.90001999999</v>
      </c>
      <c r="F429">
        <v>1420.8599899999999</v>
      </c>
      <c r="G429">
        <v>2837362000</v>
      </c>
      <c r="H429">
        <v>1420.8599899999999</v>
      </c>
    </row>
    <row r="430" spans="1:8">
      <c r="A430">
        <v>428</v>
      </c>
      <c r="B430" s="1">
        <v>39160</v>
      </c>
      <c r="C430">
        <v>1386.9499499999999</v>
      </c>
      <c r="D430">
        <v>1438.8900100000001</v>
      </c>
      <c r="E430">
        <v>1386.9499499999999</v>
      </c>
      <c r="F430">
        <v>1436.1099899999999</v>
      </c>
      <c r="G430">
        <v>2901376000</v>
      </c>
      <c r="H430">
        <v>1436.1099899999999</v>
      </c>
    </row>
    <row r="431" spans="1:8">
      <c r="A431">
        <v>429</v>
      </c>
      <c r="B431" s="1">
        <v>39153</v>
      </c>
      <c r="C431">
        <v>1402.8000500000001</v>
      </c>
      <c r="D431">
        <v>1409.33997</v>
      </c>
      <c r="E431">
        <v>1363.9799800000001</v>
      </c>
      <c r="F431">
        <v>1386.9499499999999</v>
      </c>
      <c r="G431">
        <v>3224692000</v>
      </c>
      <c r="H431">
        <v>1386.9499499999999</v>
      </c>
    </row>
    <row r="432" spans="1:8">
      <c r="A432">
        <v>430</v>
      </c>
      <c r="B432" s="1">
        <v>39146</v>
      </c>
      <c r="C432">
        <v>1387.1099899999999</v>
      </c>
      <c r="D432">
        <v>1410.15001999999</v>
      </c>
      <c r="E432">
        <v>1373.9699699999901</v>
      </c>
      <c r="F432">
        <v>1402.83997</v>
      </c>
      <c r="G432">
        <v>3123586000</v>
      </c>
      <c r="H432">
        <v>1402.83997</v>
      </c>
    </row>
    <row r="433" spans="1:8">
      <c r="A433">
        <v>431</v>
      </c>
      <c r="B433" s="1">
        <v>39139</v>
      </c>
      <c r="C433">
        <v>1451.0400400000001</v>
      </c>
      <c r="D433">
        <v>1456.9499499999999</v>
      </c>
      <c r="E433">
        <v>1380.87</v>
      </c>
      <c r="F433">
        <v>1387.17004</v>
      </c>
      <c r="G433">
        <v>3599964000</v>
      </c>
      <c r="H433">
        <v>1387.17004</v>
      </c>
    </row>
    <row r="434" spans="1:8">
      <c r="A434">
        <v>432</v>
      </c>
      <c r="B434" s="1">
        <v>39133</v>
      </c>
      <c r="C434">
        <v>1455.5300299999999</v>
      </c>
      <c r="D434">
        <v>1461.5699500000001</v>
      </c>
      <c r="E434">
        <v>1448.3599899999999</v>
      </c>
      <c r="F434">
        <v>1451.18994</v>
      </c>
      <c r="G434">
        <v>2368890000</v>
      </c>
      <c r="H434">
        <v>1451.18994</v>
      </c>
    </row>
    <row r="435" spans="1:8">
      <c r="A435">
        <v>433</v>
      </c>
      <c r="B435" s="1">
        <v>39125</v>
      </c>
      <c r="C435">
        <v>1438</v>
      </c>
      <c r="D435">
        <v>1457.9699699999901</v>
      </c>
      <c r="E435">
        <v>1431.43994</v>
      </c>
      <c r="F435">
        <v>1455.5400400000001</v>
      </c>
      <c r="G435">
        <v>2527498000</v>
      </c>
      <c r="H435">
        <v>1455.5400400000001</v>
      </c>
    </row>
    <row r="436" spans="1:8">
      <c r="A436">
        <v>434</v>
      </c>
      <c r="B436" s="1">
        <v>39118</v>
      </c>
      <c r="C436">
        <v>1448.32996</v>
      </c>
      <c r="D436">
        <v>1452.98999</v>
      </c>
      <c r="E436">
        <v>1433.43994</v>
      </c>
      <c r="F436">
        <v>1438.06006</v>
      </c>
      <c r="G436">
        <v>2686990000</v>
      </c>
      <c r="H436">
        <v>1438.06006</v>
      </c>
    </row>
    <row r="437" spans="1:8">
      <c r="A437">
        <v>435</v>
      </c>
      <c r="B437" s="1">
        <v>39111</v>
      </c>
      <c r="C437">
        <v>1422.0300299999999</v>
      </c>
      <c r="D437">
        <v>1449.32996</v>
      </c>
      <c r="E437">
        <v>1418.4599599999999</v>
      </c>
      <c r="F437">
        <v>1448.3900100000001</v>
      </c>
      <c r="G437">
        <v>2779552000</v>
      </c>
      <c r="H437">
        <v>1448.3900100000001</v>
      </c>
    </row>
    <row r="438" spans="1:8">
      <c r="A438">
        <v>436</v>
      </c>
      <c r="B438" s="1">
        <v>39104</v>
      </c>
      <c r="C438">
        <v>1430.4699699999901</v>
      </c>
      <c r="D438">
        <v>1440.68994</v>
      </c>
      <c r="E438">
        <v>1416.9599599999999</v>
      </c>
      <c r="F438">
        <v>1422.1800499999999</v>
      </c>
      <c r="G438">
        <v>2783864000</v>
      </c>
      <c r="H438">
        <v>1422.1800499999999</v>
      </c>
    </row>
    <row r="439" spans="1:8">
      <c r="A439">
        <v>437</v>
      </c>
      <c r="B439" s="1">
        <v>39098</v>
      </c>
      <c r="C439">
        <v>1430.7299800000001</v>
      </c>
      <c r="D439">
        <v>1435.2700199999999</v>
      </c>
      <c r="E439">
        <v>1424.2099599999999</v>
      </c>
      <c r="F439">
        <v>1430.5</v>
      </c>
      <c r="G439">
        <v>2722427500</v>
      </c>
      <c r="H439">
        <v>1430.5</v>
      </c>
    </row>
    <row r="440" spans="1:8">
      <c r="A440">
        <v>438</v>
      </c>
      <c r="B440" s="1">
        <v>39090</v>
      </c>
      <c r="C440">
        <v>1409.26001</v>
      </c>
      <c r="D440">
        <v>1431.2299800000001</v>
      </c>
      <c r="E440">
        <v>1403.9699699999901</v>
      </c>
      <c r="F440">
        <v>1430.7299800000001</v>
      </c>
      <c r="G440">
        <v>2822146000</v>
      </c>
      <c r="H440">
        <v>1430.7299800000001</v>
      </c>
    </row>
    <row r="441" spans="1:8">
      <c r="A441">
        <v>439</v>
      </c>
      <c r="B441" s="1">
        <v>39085</v>
      </c>
      <c r="C441">
        <v>1418.0300299999999</v>
      </c>
      <c r="D441">
        <v>1429.42004</v>
      </c>
      <c r="E441">
        <v>1405.75</v>
      </c>
      <c r="F441">
        <v>1409.7099599999999</v>
      </c>
      <c r="G441">
        <v>3117673300</v>
      </c>
      <c r="H441">
        <v>1409.7099599999999</v>
      </c>
    </row>
    <row r="442" spans="1:8">
      <c r="A442">
        <v>440</v>
      </c>
      <c r="B442" s="1">
        <v>39077</v>
      </c>
      <c r="C442">
        <v>1410.75</v>
      </c>
      <c r="D442">
        <v>1427.7199699999901</v>
      </c>
      <c r="E442">
        <v>1410.4499499999999</v>
      </c>
      <c r="F442">
        <v>1418.3000500000001</v>
      </c>
      <c r="G442">
        <v>1541112500</v>
      </c>
      <c r="H442">
        <v>1418.3000500000001</v>
      </c>
    </row>
    <row r="443" spans="1:8">
      <c r="A443">
        <v>441</v>
      </c>
      <c r="B443" s="1">
        <v>39069</v>
      </c>
      <c r="C443">
        <v>1427.07996</v>
      </c>
      <c r="D443">
        <v>1431.81006</v>
      </c>
      <c r="E443">
        <v>1410.2800299999999</v>
      </c>
      <c r="F443">
        <v>1410.76001</v>
      </c>
      <c r="G443">
        <v>2328566000</v>
      </c>
      <c r="H443">
        <v>1410.76001</v>
      </c>
    </row>
    <row r="444" spans="1:8">
      <c r="A444">
        <v>442</v>
      </c>
      <c r="B444" s="1">
        <v>39062</v>
      </c>
      <c r="C444">
        <v>1409.81006</v>
      </c>
      <c r="D444">
        <v>1431.63</v>
      </c>
      <c r="E444">
        <v>1404.75</v>
      </c>
      <c r="F444">
        <v>1427.08997</v>
      </c>
      <c r="G444">
        <v>2707922000</v>
      </c>
      <c r="H444">
        <v>1427.08997</v>
      </c>
    </row>
    <row r="445" spans="1:8">
      <c r="A445">
        <v>443</v>
      </c>
      <c r="B445" s="1">
        <v>39055</v>
      </c>
      <c r="C445">
        <v>1396.67004</v>
      </c>
      <c r="D445">
        <v>1418.2700199999999</v>
      </c>
      <c r="E445">
        <v>1396.67004</v>
      </c>
      <c r="F445">
        <v>1409.83997</v>
      </c>
      <c r="G445">
        <v>2686182000</v>
      </c>
      <c r="H445">
        <v>1409.83997</v>
      </c>
    </row>
    <row r="446" spans="1:8">
      <c r="A446">
        <v>444</v>
      </c>
      <c r="B446" s="1">
        <v>39048</v>
      </c>
      <c r="C446">
        <v>1400.9499499999999</v>
      </c>
      <c r="D446">
        <v>1406.3000500000001</v>
      </c>
      <c r="E446">
        <v>1377.82996</v>
      </c>
      <c r="F446">
        <v>1396.7099599999999</v>
      </c>
      <c r="G446">
        <v>2989828000</v>
      </c>
      <c r="H446">
        <v>1396.7099599999999</v>
      </c>
    </row>
    <row r="447" spans="1:8">
      <c r="A447">
        <v>445</v>
      </c>
      <c r="B447" s="1">
        <v>39041</v>
      </c>
      <c r="C447">
        <v>1401.17004</v>
      </c>
      <c r="D447">
        <v>1407.8900100000001</v>
      </c>
      <c r="E447">
        <v>1397.84998</v>
      </c>
      <c r="F447">
        <v>1400.9499499999999</v>
      </c>
      <c r="G447">
        <v>2053727500</v>
      </c>
      <c r="H447">
        <v>1400.9499499999999</v>
      </c>
    </row>
    <row r="448" spans="1:8">
      <c r="A448">
        <v>446</v>
      </c>
      <c r="B448" s="1">
        <v>39034</v>
      </c>
      <c r="C448">
        <v>1380.57996</v>
      </c>
      <c r="D448">
        <v>1403.76001</v>
      </c>
      <c r="E448">
        <v>1378.8000500000001</v>
      </c>
      <c r="F448">
        <v>1401.1999499999999</v>
      </c>
      <c r="G448">
        <v>2761356000</v>
      </c>
      <c r="H448">
        <v>1401.1999499999999</v>
      </c>
    </row>
    <row r="449" spans="1:8">
      <c r="A449">
        <v>447</v>
      </c>
      <c r="B449" s="1">
        <v>39027</v>
      </c>
      <c r="C449">
        <v>1364.2700199999999</v>
      </c>
      <c r="D449">
        <v>1388.92004</v>
      </c>
      <c r="E449">
        <v>1364.2700199999999</v>
      </c>
      <c r="F449">
        <v>1380.90001999999</v>
      </c>
      <c r="G449">
        <v>2657402000</v>
      </c>
      <c r="H449">
        <v>1380.90001999999</v>
      </c>
    </row>
    <row r="450" spans="1:8">
      <c r="A450">
        <v>448</v>
      </c>
      <c r="B450" s="1">
        <v>39020</v>
      </c>
      <c r="C450">
        <v>1377.3000500000001</v>
      </c>
      <c r="D450">
        <v>1381.9499499999999</v>
      </c>
      <c r="E450">
        <v>1360.9799800000001</v>
      </c>
      <c r="F450">
        <v>1364.3000500000001</v>
      </c>
      <c r="G450">
        <v>2692108000</v>
      </c>
      <c r="H450">
        <v>1364.3000500000001</v>
      </c>
    </row>
    <row r="451" spans="1:8">
      <c r="A451">
        <v>449</v>
      </c>
      <c r="B451" s="1">
        <v>39013</v>
      </c>
      <c r="C451">
        <v>1368.57996</v>
      </c>
      <c r="D451">
        <v>1389.4499499999999</v>
      </c>
      <c r="E451">
        <v>1363.93994</v>
      </c>
      <c r="F451">
        <v>1377.33997</v>
      </c>
      <c r="G451">
        <v>2712532000</v>
      </c>
      <c r="H451">
        <v>1377.33997</v>
      </c>
    </row>
    <row r="452" spans="1:8">
      <c r="A452">
        <v>450</v>
      </c>
      <c r="B452" s="1">
        <v>39006</v>
      </c>
      <c r="C452">
        <v>1365.6099899999999</v>
      </c>
      <c r="D452">
        <v>1372.87</v>
      </c>
      <c r="E452">
        <v>1356.87</v>
      </c>
      <c r="F452">
        <v>1368.59998</v>
      </c>
      <c r="G452">
        <v>2526124000</v>
      </c>
      <c r="H452">
        <v>1368.59998</v>
      </c>
    </row>
    <row r="453" spans="1:8">
      <c r="A453">
        <v>451</v>
      </c>
      <c r="B453" s="1">
        <v>38999</v>
      </c>
      <c r="C453">
        <v>1349.57996</v>
      </c>
      <c r="D453">
        <v>1366.63</v>
      </c>
      <c r="E453">
        <v>1343.5699500000001</v>
      </c>
      <c r="F453">
        <v>1365.62</v>
      </c>
      <c r="G453">
        <v>2365916000</v>
      </c>
      <c r="H453">
        <v>1365.62</v>
      </c>
    </row>
    <row r="454" spans="1:8">
      <c r="A454">
        <v>452</v>
      </c>
      <c r="B454" s="1">
        <v>38992</v>
      </c>
      <c r="C454">
        <v>1335.8199500000001</v>
      </c>
      <c r="D454">
        <v>1353.7900400000001</v>
      </c>
      <c r="E454">
        <v>1327.09998</v>
      </c>
      <c r="F454">
        <v>1349.58997</v>
      </c>
      <c r="G454">
        <v>2639458000</v>
      </c>
      <c r="H454">
        <v>1349.58997</v>
      </c>
    </row>
    <row r="455" spans="1:8">
      <c r="A455">
        <v>453</v>
      </c>
      <c r="B455" s="1">
        <v>38985</v>
      </c>
      <c r="C455">
        <v>1314.7800299999999</v>
      </c>
      <c r="D455">
        <v>1340.2800299999999</v>
      </c>
      <c r="E455">
        <v>1311.57996</v>
      </c>
      <c r="F455">
        <v>1335.84998</v>
      </c>
      <c r="G455">
        <v>2560806000</v>
      </c>
      <c r="H455">
        <v>1335.84998</v>
      </c>
    </row>
    <row r="456" spans="1:8">
      <c r="A456">
        <v>454</v>
      </c>
      <c r="B456" s="1">
        <v>38978</v>
      </c>
      <c r="C456">
        <v>1319.84998</v>
      </c>
      <c r="D456">
        <v>1328.5300299999999</v>
      </c>
      <c r="E456">
        <v>1310.93994</v>
      </c>
      <c r="F456">
        <v>1314.7800299999999</v>
      </c>
      <c r="G456">
        <v>2409864000</v>
      </c>
      <c r="H456">
        <v>1314.7800299999999</v>
      </c>
    </row>
    <row r="457" spans="1:8">
      <c r="A457">
        <v>455</v>
      </c>
      <c r="B457" s="1">
        <v>38971</v>
      </c>
      <c r="C457">
        <v>1298.8599899999999</v>
      </c>
      <c r="D457">
        <v>1324.65001999999</v>
      </c>
      <c r="E457">
        <v>1290.9300499999999</v>
      </c>
      <c r="F457">
        <v>1319.66003</v>
      </c>
      <c r="G457">
        <v>2688896000</v>
      </c>
      <c r="H457">
        <v>1319.66003</v>
      </c>
    </row>
    <row r="458" spans="1:8">
      <c r="A458">
        <v>456</v>
      </c>
      <c r="B458" s="1">
        <v>38965</v>
      </c>
      <c r="C458">
        <v>1310.93994</v>
      </c>
      <c r="D458">
        <v>1314.67004</v>
      </c>
      <c r="E458">
        <v>1292.1300000000001</v>
      </c>
      <c r="F458">
        <v>1298.92004</v>
      </c>
      <c r="G458">
        <v>2225772500</v>
      </c>
      <c r="H458">
        <v>1298.92004</v>
      </c>
    </row>
    <row r="459" spans="1:8">
      <c r="A459">
        <v>457</v>
      </c>
      <c r="B459" s="1">
        <v>38957</v>
      </c>
      <c r="C459">
        <v>1295.08997</v>
      </c>
      <c r="D459">
        <v>1312.0300299999999</v>
      </c>
      <c r="E459">
        <v>1293.9699699999901</v>
      </c>
      <c r="F459">
        <v>1311.01001</v>
      </c>
      <c r="G459">
        <v>1952878000</v>
      </c>
      <c r="H459">
        <v>1311.01001</v>
      </c>
    </row>
    <row r="460" spans="1:8">
      <c r="A460">
        <v>458</v>
      </c>
      <c r="B460" s="1">
        <v>38950</v>
      </c>
      <c r="C460">
        <v>1302.3000500000001</v>
      </c>
      <c r="D460">
        <v>1302.48999</v>
      </c>
      <c r="E460">
        <v>1289.8199500000001</v>
      </c>
      <c r="F460">
        <v>1295.08997</v>
      </c>
      <c r="G460">
        <v>1831910000</v>
      </c>
      <c r="H460">
        <v>1295.08997</v>
      </c>
    </row>
    <row r="461" spans="1:8">
      <c r="A461">
        <v>459</v>
      </c>
      <c r="B461" s="1">
        <v>38943</v>
      </c>
      <c r="C461">
        <v>1266.67004</v>
      </c>
      <c r="D461">
        <v>1302.3000500000001</v>
      </c>
      <c r="E461">
        <v>1266.67004</v>
      </c>
      <c r="F461">
        <v>1302.3000500000001</v>
      </c>
      <c r="G461">
        <v>2299788000</v>
      </c>
      <c r="H461">
        <v>1302.3000500000001</v>
      </c>
    </row>
    <row r="462" spans="1:8">
      <c r="A462">
        <v>460</v>
      </c>
      <c r="B462" s="1">
        <v>38936</v>
      </c>
      <c r="C462">
        <v>1279.31006</v>
      </c>
      <c r="D462">
        <v>1283.73999</v>
      </c>
      <c r="E462">
        <v>1261.3000500000001</v>
      </c>
      <c r="F462">
        <v>1266.73999</v>
      </c>
      <c r="G462">
        <v>2293082000</v>
      </c>
      <c r="H462">
        <v>1266.73999</v>
      </c>
    </row>
    <row r="463" spans="1:8">
      <c r="A463">
        <v>461</v>
      </c>
      <c r="B463" s="1">
        <v>38929</v>
      </c>
      <c r="C463">
        <v>1278.5300299999999</v>
      </c>
      <c r="D463">
        <v>1292.92004</v>
      </c>
      <c r="E463">
        <v>1265.7099599999999</v>
      </c>
      <c r="F463">
        <v>1279.3599899999999</v>
      </c>
      <c r="G463">
        <v>2571830000</v>
      </c>
      <c r="H463">
        <v>1279.3599899999999</v>
      </c>
    </row>
    <row r="464" spans="1:8">
      <c r="A464">
        <v>462</v>
      </c>
      <c r="B464" s="1">
        <v>38922</v>
      </c>
      <c r="C464">
        <v>1240.25</v>
      </c>
      <c r="D464">
        <v>1280.42004</v>
      </c>
      <c r="E464">
        <v>1240.25</v>
      </c>
      <c r="F464">
        <v>1278.5500500000001</v>
      </c>
      <c r="G464">
        <v>2560298000</v>
      </c>
      <c r="H464">
        <v>1278.5500500000001</v>
      </c>
    </row>
    <row r="465" spans="1:8">
      <c r="A465">
        <v>463</v>
      </c>
      <c r="B465" s="1">
        <v>38915</v>
      </c>
      <c r="C465">
        <v>1236.1999499999999</v>
      </c>
      <c r="D465">
        <v>1262.56006</v>
      </c>
      <c r="E465">
        <v>1224.5400400000001</v>
      </c>
      <c r="F465">
        <v>1240.2900400000001</v>
      </c>
      <c r="G465">
        <v>2475962000</v>
      </c>
      <c r="H465">
        <v>1240.2900400000001</v>
      </c>
    </row>
    <row r="466" spans="1:8">
      <c r="A466">
        <v>464</v>
      </c>
      <c r="B466" s="1">
        <v>38908</v>
      </c>
      <c r="C466">
        <v>1265.4599599999999</v>
      </c>
      <c r="D466">
        <v>1274.06006</v>
      </c>
      <c r="E466">
        <v>1228.4499499999999</v>
      </c>
      <c r="F466">
        <v>1236.1999499999999</v>
      </c>
      <c r="G466">
        <v>2285754000</v>
      </c>
      <c r="H466">
        <v>1236.1999499999999</v>
      </c>
    </row>
    <row r="467" spans="1:8">
      <c r="A467">
        <v>465</v>
      </c>
      <c r="B467" s="1">
        <v>38901</v>
      </c>
      <c r="C467">
        <v>1270.06006</v>
      </c>
      <c r="D467">
        <v>1280.3800000000001</v>
      </c>
      <c r="E467">
        <v>1263.1300000000001</v>
      </c>
      <c r="F467">
        <v>1265.4799800000001</v>
      </c>
      <c r="G467">
        <v>1819212500</v>
      </c>
      <c r="H467">
        <v>1265.4799800000001</v>
      </c>
    </row>
    <row r="468" spans="1:8">
      <c r="A468">
        <v>466</v>
      </c>
      <c r="B468" s="1">
        <v>38894</v>
      </c>
      <c r="C468">
        <v>1244.5</v>
      </c>
      <c r="D468">
        <v>1276.3000500000001</v>
      </c>
      <c r="E468">
        <v>1237.58997</v>
      </c>
      <c r="F468">
        <v>1270.1999499999999</v>
      </c>
      <c r="G468">
        <v>2367602000</v>
      </c>
      <c r="H468">
        <v>1270.1999499999999</v>
      </c>
    </row>
    <row r="469" spans="1:8">
      <c r="A469">
        <v>467</v>
      </c>
      <c r="B469" s="1">
        <v>38887</v>
      </c>
      <c r="C469">
        <v>1251.5400400000001</v>
      </c>
      <c r="D469">
        <v>1257.9599599999999</v>
      </c>
      <c r="E469">
        <v>1237.17004</v>
      </c>
      <c r="F469">
        <v>1244.5</v>
      </c>
      <c r="G469">
        <v>2255366000</v>
      </c>
      <c r="H469">
        <v>1244.5</v>
      </c>
    </row>
    <row r="470" spans="1:8">
      <c r="A470">
        <v>468</v>
      </c>
      <c r="B470" s="1">
        <v>38880</v>
      </c>
      <c r="C470">
        <v>1252.2700199999999</v>
      </c>
      <c r="D470">
        <v>1258.6400100000001</v>
      </c>
      <c r="E470">
        <v>1219.2900400000001</v>
      </c>
      <c r="F470">
        <v>1251.5400400000001</v>
      </c>
      <c r="G470">
        <v>2737928000</v>
      </c>
      <c r="H470">
        <v>1251.5400400000001</v>
      </c>
    </row>
    <row r="471" spans="1:8">
      <c r="A471">
        <v>469</v>
      </c>
      <c r="B471" s="1">
        <v>38873</v>
      </c>
      <c r="C471">
        <v>1288.16003</v>
      </c>
      <c r="D471">
        <v>1288.16003</v>
      </c>
      <c r="E471">
        <v>1235.1800499999999</v>
      </c>
      <c r="F471">
        <v>1252.3000500000001</v>
      </c>
      <c r="G471">
        <v>2682616000</v>
      </c>
      <c r="H471">
        <v>1252.3000500000001</v>
      </c>
    </row>
    <row r="472" spans="1:8">
      <c r="A472">
        <v>470</v>
      </c>
      <c r="B472" s="1">
        <v>38867</v>
      </c>
      <c r="C472">
        <v>1280.0400400000001</v>
      </c>
      <c r="D472">
        <v>1290.6800499999999</v>
      </c>
      <c r="E472">
        <v>1259.3800000000001</v>
      </c>
      <c r="F472">
        <v>1288.2199699999901</v>
      </c>
      <c r="G472">
        <v>2381012500</v>
      </c>
      <c r="H472">
        <v>1288.2199699999901</v>
      </c>
    </row>
    <row r="473" spans="1:8">
      <c r="A473">
        <v>471</v>
      </c>
      <c r="B473" s="1">
        <v>38859</v>
      </c>
      <c r="C473">
        <v>1267.0300299999999</v>
      </c>
      <c r="D473">
        <v>1280.5400400000001</v>
      </c>
      <c r="E473">
        <v>1245.33997</v>
      </c>
      <c r="F473">
        <v>1280.16003</v>
      </c>
      <c r="G473">
        <v>2512808000</v>
      </c>
      <c r="H473">
        <v>1280.16003</v>
      </c>
    </row>
    <row r="474" spans="1:8">
      <c r="A474">
        <v>472</v>
      </c>
      <c r="B474" s="1">
        <v>38852</v>
      </c>
      <c r="C474">
        <v>1291.18994</v>
      </c>
      <c r="D474">
        <v>1297.8800000000001</v>
      </c>
      <c r="E474">
        <v>1256.2800299999999</v>
      </c>
      <c r="F474">
        <v>1267.0300299999999</v>
      </c>
      <c r="G474">
        <v>2648372000</v>
      </c>
      <c r="H474">
        <v>1267.0300299999999</v>
      </c>
    </row>
    <row r="475" spans="1:8">
      <c r="A475">
        <v>473</v>
      </c>
      <c r="B475" s="1">
        <v>38845</v>
      </c>
      <c r="C475">
        <v>1325.76001</v>
      </c>
      <c r="D475">
        <v>1326.6999499999999</v>
      </c>
      <c r="E475">
        <v>1290.3800000000001</v>
      </c>
      <c r="F475">
        <v>1291.23999</v>
      </c>
      <c r="G475">
        <v>2335326000</v>
      </c>
      <c r="H475">
        <v>1291.23999</v>
      </c>
    </row>
    <row r="476" spans="1:8">
      <c r="A476">
        <v>474</v>
      </c>
      <c r="B476" s="1">
        <v>38838</v>
      </c>
      <c r="C476">
        <v>1310.6099899999999</v>
      </c>
      <c r="D476">
        <v>1326.5300299999999</v>
      </c>
      <c r="E476">
        <v>1303.4599599999999</v>
      </c>
      <c r="F476">
        <v>1325.76001</v>
      </c>
      <c r="G476">
        <v>2392390000</v>
      </c>
      <c r="H476">
        <v>1325.76001</v>
      </c>
    </row>
    <row r="477" spans="1:8">
      <c r="A477">
        <v>475</v>
      </c>
      <c r="B477" s="1">
        <v>38831</v>
      </c>
      <c r="C477">
        <v>1311.2800299999999</v>
      </c>
      <c r="D477">
        <v>1316.0400400000001</v>
      </c>
      <c r="E477">
        <v>1295.5699500000001</v>
      </c>
      <c r="F477">
        <v>1310.6099899999999</v>
      </c>
      <c r="G477">
        <v>2435666000</v>
      </c>
      <c r="H477">
        <v>1310.6099899999999</v>
      </c>
    </row>
    <row r="478" spans="1:8">
      <c r="A478">
        <v>476</v>
      </c>
      <c r="B478" s="1">
        <v>38824</v>
      </c>
      <c r="C478">
        <v>1289.1199999999999</v>
      </c>
      <c r="D478">
        <v>1318.16003</v>
      </c>
      <c r="E478">
        <v>1280.73999</v>
      </c>
      <c r="F478">
        <v>1311.2800299999999</v>
      </c>
      <c r="G478">
        <v>2348590000</v>
      </c>
      <c r="H478">
        <v>1311.2800299999999</v>
      </c>
    </row>
    <row r="479" spans="1:8">
      <c r="A479">
        <v>477</v>
      </c>
      <c r="B479" s="1">
        <v>38817</v>
      </c>
      <c r="C479">
        <v>1295.51001</v>
      </c>
      <c r="D479">
        <v>1300.73999</v>
      </c>
      <c r="E479">
        <v>1282.9599599999999</v>
      </c>
      <c r="F479">
        <v>1289.1199999999999</v>
      </c>
      <c r="G479">
        <v>1990310000</v>
      </c>
      <c r="H479">
        <v>1289.1199999999999</v>
      </c>
    </row>
    <row r="480" spans="1:8">
      <c r="A480">
        <v>478</v>
      </c>
      <c r="B480" s="1">
        <v>38810</v>
      </c>
      <c r="C480">
        <v>1302.8800000000001</v>
      </c>
      <c r="D480">
        <v>1314.0699500000001</v>
      </c>
      <c r="E480">
        <v>1294.1800499999999</v>
      </c>
      <c r="F480">
        <v>1295.5</v>
      </c>
      <c r="G480">
        <v>2285182000</v>
      </c>
      <c r="H480">
        <v>1295.5</v>
      </c>
    </row>
    <row r="481" spans="1:8">
      <c r="A481">
        <v>479</v>
      </c>
      <c r="B481" s="1">
        <v>38803</v>
      </c>
      <c r="C481">
        <v>1302.9499499999999</v>
      </c>
      <c r="D481">
        <v>1310.15001999999</v>
      </c>
      <c r="E481">
        <v>1291.83997</v>
      </c>
      <c r="F481">
        <v>1294.8699999999999</v>
      </c>
      <c r="G481">
        <v>2170618000</v>
      </c>
      <c r="H481">
        <v>1294.8699999999999</v>
      </c>
    </row>
    <row r="482" spans="1:8">
      <c r="A482">
        <v>480</v>
      </c>
      <c r="B482" s="1">
        <v>38796</v>
      </c>
      <c r="C482">
        <v>1307.25</v>
      </c>
      <c r="D482">
        <v>1310.88</v>
      </c>
      <c r="E482">
        <v>1295.81006</v>
      </c>
      <c r="F482">
        <v>1302.9499499999999</v>
      </c>
      <c r="G482">
        <v>2094204000</v>
      </c>
      <c r="H482">
        <v>1302.9499499999999</v>
      </c>
    </row>
    <row r="483" spans="1:8">
      <c r="A483">
        <v>481</v>
      </c>
      <c r="B483" s="1">
        <v>38789</v>
      </c>
      <c r="C483">
        <v>1281.57996</v>
      </c>
      <c r="D483">
        <v>1310.4499499999999</v>
      </c>
      <c r="E483">
        <v>1281.57996</v>
      </c>
      <c r="F483">
        <v>1307.25</v>
      </c>
      <c r="G483">
        <v>2274080000</v>
      </c>
      <c r="H483">
        <v>1307.25</v>
      </c>
    </row>
    <row r="484" spans="1:8">
      <c r="A484">
        <v>482</v>
      </c>
      <c r="B484" s="1">
        <v>38782</v>
      </c>
      <c r="C484">
        <v>1287.2299800000001</v>
      </c>
      <c r="D484">
        <v>1288.2299800000001</v>
      </c>
      <c r="E484">
        <v>1268.42004</v>
      </c>
      <c r="F484">
        <v>1281.42004</v>
      </c>
      <c r="G484">
        <v>2250934000</v>
      </c>
      <c r="H484">
        <v>1281.42004</v>
      </c>
    </row>
    <row r="485" spans="1:8">
      <c r="A485">
        <v>483</v>
      </c>
      <c r="B485" s="1">
        <v>38775</v>
      </c>
      <c r="C485">
        <v>1289.4300499999999</v>
      </c>
      <c r="D485">
        <v>1297.5699500000001</v>
      </c>
      <c r="E485">
        <v>1278.66003</v>
      </c>
      <c r="F485">
        <v>1287.2299800000001</v>
      </c>
      <c r="G485">
        <v>2260408000</v>
      </c>
      <c r="H485">
        <v>1287.2299800000001</v>
      </c>
    </row>
    <row r="486" spans="1:8">
      <c r="A486">
        <v>484</v>
      </c>
      <c r="B486" s="1">
        <v>38769</v>
      </c>
      <c r="C486">
        <v>1287.23999</v>
      </c>
      <c r="D486">
        <v>1294.17004</v>
      </c>
      <c r="E486">
        <v>1281.32996</v>
      </c>
      <c r="F486">
        <v>1289.4300499999999</v>
      </c>
      <c r="G486">
        <v>2100980000</v>
      </c>
      <c r="H486">
        <v>1289.4300499999999</v>
      </c>
    </row>
    <row r="487" spans="1:8">
      <c r="A487">
        <v>485</v>
      </c>
      <c r="B487" s="1">
        <v>38761</v>
      </c>
      <c r="C487">
        <v>1266.98999</v>
      </c>
      <c r="D487">
        <v>1289.4699699999901</v>
      </c>
      <c r="E487">
        <v>1258.33997</v>
      </c>
      <c r="F487">
        <v>1287.23999</v>
      </c>
      <c r="G487">
        <v>2197072000</v>
      </c>
      <c r="H487">
        <v>1287.23999</v>
      </c>
    </row>
    <row r="488" spans="1:8">
      <c r="A488">
        <v>486</v>
      </c>
      <c r="B488" s="1">
        <v>38754</v>
      </c>
      <c r="C488">
        <v>1264.0300299999999</v>
      </c>
      <c r="D488">
        <v>1274.56006</v>
      </c>
      <c r="E488">
        <v>1253.6099899999999</v>
      </c>
      <c r="F488">
        <v>1266.98999</v>
      </c>
      <c r="G488">
        <v>2337512000</v>
      </c>
      <c r="H488">
        <v>1266.98999</v>
      </c>
    </row>
    <row r="489" spans="1:8">
      <c r="A489">
        <v>487</v>
      </c>
      <c r="B489" s="1">
        <v>38747</v>
      </c>
      <c r="C489">
        <v>1283.7199699999901</v>
      </c>
      <c r="D489">
        <v>1287.93994</v>
      </c>
      <c r="E489">
        <v>1261.0200199999999</v>
      </c>
      <c r="F489">
        <v>1264.0300299999999</v>
      </c>
      <c r="G489">
        <v>2485592000</v>
      </c>
      <c r="H489">
        <v>1264.0300299999999</v>
      </c>
    </row>
    <row r="490" spans="1:8">
      <c r="A490">
        <v>488</v>
      </c>
      <c r="B490" s="1">
        <v>38740</v>
      </c>
      <c r="C490">
        <v>1261.48999</v>
      </c>
      <c r="D490">
        <v>1286.3800000000001</v>
      </c>
      <c r="E490">
        <v>1259.42004</v>
      </c>
      <c r="F490">
        <v>1283.7199699999901</v>
      </c>
      <c r="G490">
        <v>2592450000</v>
      </c>
      <c r="H490">
        <v>1283.7199699999901</v>
      </c>
    </row>
    <row r="491" spans="1:8">
      <c r="A491">
        <v>489</v>
      </c>
      <c r="B491" s="1">
        <v>38734</v>
      </c>
      <c r="C491">
        <v>1287.6099899999999</v>
      </c>
      <c r="D491">
        <v>1287.7900400000001</v>
      </c>
      <c r="E491">
        <v>1260.92004</v>
      </c>
      <c r="F491">
        <v>1261.48999</v>
      </c>
      <c r="G491">
        <v>2425750000</v>
      </c>
      <c r="H491">
        <v>1261.48999</v>
      </c>
    </row>
    <row r="492" spans="1:8">
      <c r="A492">
        <v>490</v>
      </c>
      <c r="B492" s="1">
        <v>38726</v>
      </c>
      <c r="C492">
        <v>1285.4499499999999</v>
      </c>
      <c r="D492">
        <v>1294.90001999999</v>
      </c>
      <c r="E492">
        <v>1282.7800299999999</v>
      </c>
      <c r="F492">
        <v>1287.6099899999999</v>
      </c>
      <c r="G492">
        <v>2321112000</v>
      </c>
      <c r="H492">
        <v>1287.6099899999999</v>
      </c>
    </row>
    <row r="493" spans="1:8">
      <c r="A493">
        <v>491</v>
      </c>
      <c r="B493" s="1">
        <v>38720</v>
      </c>
      <c r="C493">
        <v>1248.2900400000001</v>
      </c>
      <c r="D493">
        <v>1286.08997</v>
      </c>
      <c r="E493">
        <v>1245.73999</v>
      </c>
      <c r="F493">
        <v>1285.4499499999999</v>
      </c>
      <c r="G493">
        <v>2487450000</v>
      </c>
      <c r="H493">
        <v>1285.4499499999999</v>
      </c>
    </row>
    <row r="494" spans="1:8">
      <c r="A494">
        <v>492</v>
      </c>
      <c r="B494" s="1">
        <v>38713</v>
      </c>
      <c r="C494">
        <v>1268.66003</v>
      </c>
      <c r="D494">
        <v>1271.82996</v>
      </c>
      <c r="E494">
        <v>1246.58997</v>
      </c>
      <c r="F494">
        <v>1248.2900400000001</v>
      </c>
      <c r="G494">
        <v>1447217500</v>
      </c>
      <c r="H494">
        <v>1248.2900400000001</v>
      </c>
    </row>
    <row r="495" spans="1:8">
      <c r="A495">
        <v>493</v>
      </c>
      <c r="B495" s="1">
        <v>38705</v>
      </c>
      <c r="C495">
        <v>1267.3199500000001</v>
      </c>
      <c r="D495">
        <v>1270.51001</v>
      </c>
      <c r="E495">
        <v>1257.2099599999999</v>
      </c>
      <c r="F495">
        <v>1268.66003</v>
      </c>
      <c r="G495">
        <v>1888996000</v>
      </c>
      <c r="H495">
        <v>1268.66003</v>
      </c>
    </row>
    <row r="496" spans="1:8">
      <c r="A496">
        <v>494</v>
      </c>
      <c r="B496" s="1">
        <v>38698</v>
      </c>
      <c r="C496">
        <v>1259.3699999999999</v>
      </c>
      <c r="D496">
        <v>1275.8000500000001</v>
      </c>
      <c r="E496">
        <v>1255.5200199999999</v>
      </c>
      <c r="F496">
        <v>1267.3199500000001</v>
      </c>
      <c r="G496">
        <v>2235374000</v>
      </c>
      <c r="H496">
        <v>1267.3199500000001</v>
      </c>
    </row>
    <row r="497" spans="1:8">
      <c r="A497">
        <v>495</v>
      </c>
      <c r="B497" s="1">
        <v>38691</v>
      </c>
      <c r="C497">
        <v>1265.07996</v>
      </c>
      <c r="D497">
        <v>1272.8900100000001</v>
      </c>
      <c r="E497">
        <v>1250.91003</v>
      </c>
      <c r="F497">
        <v>1259.3699999999999</v>
      </c>
      <c r="G497">
        <v>2121000000</v>
      </c>
      <c r="H497">
        <v>1259.3699999999999</v>
      </c>
    </row>
    <row r="498" spans="1:8">
      <c r="A498">
        <v>496</v>
      </c>
      <c r="B498" s="1">
        <v>38684</v>
      </c>
      <c r="C498">
        <v>1268.25</v>
      </c>
      <c r="D498">
        <v>1268.43994</v>
      </c>
      <c r="E498">
        <v>1249.3900100000001</v>
      </c>
      <c r="F498">
        <v>1265.07996</v>
      </c>
      <c r="G498">
        <v>2280068000</v>
      </c>
      <c r="H498">
        <v>1265.07996</v>
      </c>
    </row>
    <row r="499" spans="1:8">
      <c r="A499">
        <v>497</v>
      </c>
      <c r="B499" s="1">
        <v>38677</v>
      </c>
      <c r="C499">
        <v>1248.2700199999999</v>
      </c>
      <c r="D499">
        <v>1270.6400100000001</v>
      </c>
      <c r="E499">
        <v>1246.90001999999</v>
      </c>
      <c r="F499">
        <v>1268.25</v>
      </c>
      <c r="G499">
        <v>1779777500</v>
      </c>
      <c r="H499">
        <v>1268.25</v>
      </c>
    </row>
    <row r="500" spans="1:8">
      <c r="A500">
        <v>498</v>
      </c>
      <c r="B500" s="1">
        <v>38670</v>
      </c>
      <c r="C500">
        <v>1234.7199699999901</v>
      </c>
      <c r="D500">
        <v>1249.57996</v>
      </c>
      <c r="E500">
        <v>1226.41003</v>
      </c>
      <c r="F500">
        <v>1248.2700199999999</v>
      </c>
      <c r="G500">
        <v>2226412000</v>
      </c>
      <c r="H500">
        <v>1248.2700199999999</v>
      </c>
    </row>
    <row r="501" spans="1:8">
      <c r="A501">
        <v>499</v>
      </c>
      <c r="B501" s="1">
        <v>38663</v>
      </c>
      <c r="C501">
        <v>1220.1400100000001</v>
      </c>
      <c r="D501">
        <v>1235.6999499999999</v>
      </c>
      <c r="E501">
        <v>1215.0500500000001</v>
      </c>
      <c r="F501">
        <v>1234.7199699999901</v>
      </c>
      <c r="G501">
        <v>2063738000</v>
      </c>
      <c r="H501">
        <v>1234.7199699999901</v>
      </c>
    </row>
    <row r="502" spans="1:8">
      <c r="A502">
        <v>500</v>
      </c>
      <c r="B502" s="1">
        <v>38656</v>
      </c>
      <c r="C502">
        <v>1198.41003</v>
      </c>
      <c r="D502">
        <v>1224.6999499999999</v>
      </c>
      <c r="E502">
        <v>1198.41003</v>
      </c>
      <c r="F502">
        <v>1220.1400100000001</v>
      </c>
      <c r="G502">
        <v>2488110000</v>
      </c>
      <c r="H502">
        <v>1220.1400100000001</v>
      </c>
    </row>
    <row r="503" spans="1:8">
      <c r="A503">
        <v>501</v>
      </c>
      <c r="B503" s="1">
        <v>38649</v>
      </c>
      <c r="C503">
        <v>1179.58997</v>
      </c>
      <c r="D503">
        <v>1204.01001</v>
      </c>
      <c r="E503">
        <v>1178.8900100000001</v>
      </c>
      <c r="F503">
        <v>1198.41003</v>
      </c>
      <c r="G503">
        <v>2350556000</v>
      </c>
      <c r="H503">
        <v>1198.41003</v>
      </c>
    </row>
    <row r="504" spans="1:8">
      <c r="A504">
        <v>502</v>
      </c>
      <c r="B504" s="1">
        <v>38642</v>
      </c>
      <c r="C504">
        <v>1186.5699500000001</v>
      </c>
      <c r="D504">
        <v>1197.3000500000001</v>
      </c>
      <c r="E504">
        <v>1170.5500500000001</v>
      </c>
      <c r="F504">
        <v>1179.58997</v>
      </c>
      <c r="G504">
        <v>2408668000</v>
      </c>
      <c r="H504">
        <v>1179.58997</v>
      </c>
    </row>
    <row r="505" spans="1:8">
      <c r="A505">
        <v>503</v>
      </c>
      <c r="B505" s="1">
        <v>38635</v>
      </c>
      <c r="C505">
        <v>1195.90001999999</v>
      </c>
      <c r="D505">
        <v>1196.5200199999999</v>
      </c>
      <c r="E505">
        <v>1168.1999499999999</v>
      </c>
      <c r="F505">
        <v>1186.5699500000001</v>
      </c>
      <c r="G505">
        <v>2305280000</v>
      </c>
      <c r="H505">
        <v>1186.5699500000001</v>
      </c>
    </row>
    <row r="506" spans="1:8">
      <c r="A506">
        <v>504</v>
      </c>
      <c r="B506" s="1">
        <v>38628</v>
      </c>
      <c r="C506">
        <v>1228.81006</v>
      </c>
      <c r="D506">
        <v>1233.33997</v>
      </c>
      <c r="E506">
        <v>1181.92004</v>
      </c>
      <c r="F506">
        <v>1195.90001999999</v>
      </c>
      <c r="G506">
        <v>2380760000</v>
      </c>
      <c r="H506">
        <v>1195.90001999999</v>
      </c>
    </row>
    <row r="507" spans="1:8">
      <c r="A507">
        <v>505</v>
      </c>
      <c r="B507" s="1">
        <v>38621</v>
      </c>
      <c r="C507">
        <v>1215.2900400000001</v>
      </c>
      <c r="D507">
        <v>1229.5699500000001</v>
      </c>
      <c r="E507">
        <v>1211.1099899999999</v>
      </c>
      <c r="F507">
        <v>1228.81006</v>
      </c>
      <c r="G507">
        <v>2075822000</v>
      </c>
      <c r="H507">
        <v>1228.81006</v>
      </c>
    </row>
    <row r="508" spans="1:8">
      <c r="A508">
        <v>506</v>
      </c>
      <c r="B508" s="1">
        <v>38614</v>
      </c>
      <c r="C508">
        <v>1237.91003</v>
      </c>
      <c r="D508">
        <v>1237.91003</v>
      </c>
      <c r="E508">
        <v>1205.34998</v>
      </c>
      <c r="F508">
        <v>1215.2900400000001</v>
      </c>
      <c r="G508">
        <v>2268336000</v>
      </c>
      <c r="H508">
        <v>1215.2900400000001</v>
      </c>
    </row>
    <row r="509" spans="1:8">
      <c r="A509">
        <v>507</v>
      </c>
      <c r="B509" s="1">
        <v>38607</v>
      </c>
      <c r="C509">
        <v>1241.4799800000001</v>
      </c>
      <c r="D509">
        <v>1242.59998</v>
      </c>
      <c r="E509">
        <v>1224.84998</v>
      </c>
      <c r="F509">
        <v>1237.91003</v>
      </c>
      <c r="G509">
        <v>2247794000</v>
      </c>
      <c r="H509">
        <v>1237.91003</v>
      </c>
    </row>
    <row r="510" spans="1:8">
      <c r="A510">
        <v>508</v>
      </c>
      <c r="B510" s="1">
        <v>38601</v>
      </c>
      <c r="C510">
        <v>1218.0200199999999</v>
      </c>
      <c r="D510">
        <v>1243.1300000000001</v>
      </c>
      <c r="E510">
        <v>1218.0200199999999</v>
      </c>
      <c r="F510">
        <v>1241.4799800000001</v>
      </c>
      <c r="G510">
        <v>1986932500</v>
      </c>
      <c r="H510">
        <v>1241.4799800000001</v>
      </c>
    </row>
    <row r="511" spans="1:8">
      <c r="A511">
        <v>509</v>
      </c>
      <c r="B511" s="1">
        <v>38593</v>
      </c>
      <c r="C511">
        <v>1205.09998</v>
      </c>
      <c r="D511">
        <v>1227.2900400000001</v>
      </c>
      <c r="E511">
        <v>1201.0699500000001</v>
      </c>
      <c r="F511">
        <v>1218.0200199999999</v>
      </c>
      <c r="G511">
        <v>1950290000</v>
      </c>
      <c r="H511">
        <v>1218.0200199999999</v>
      </c>
    </row>
    <row r="512" spans="1:8">
      <c r="A512">
        <v>510</v>
      </c>
      <c r="B512" s="1">
        <v>38586</v>
      </c>
      <c r="C512">
        <v>1219.7099599999999</v>
      </c>
      <c r="D512">
        <v>1228.9599599999999</v>
      </c>
      <c r="E512">
        <v>1204.2299800000001</v>
      </c>
      <c r="F512">
        <v>1205.09998</v>
      </c>
      <c r="G512">
        <v>1668590000</v>
      </c>
      <c r="H512">
        <v>1205.09998</v>
      </c>
    </row>
    <row r="513" spans="1:8">
      <c r="A513">
        <v>511</v>
      </c>
      <c r="B513" s="1">
        <v>38579</v>
      </c>
      <c r="C513">
        <v>1230.40001999999</v>
      </c>
      <c r="D513">
        <v>1236.23999</v>
      </c>
      <c r="E513">
        <v>1215.9300499999999</v>
      </c>
      <c r="F513">
        <v>1219.7099599999999</v>
      </c>
      <c r="G513">
        <v>1721880000</v>
      </c>
      <c r="H513">
        <v>1219.7099599999999</v>
      </c>
    </row>
    <row r="514" spans="1:8">
      <c r="A514">
        <v>512</v>
      </c>
      <c r="B514" s="1">
        <v>38572</v>
      </c>
      <c r="C514">
        <v>1226.42004</v>
      </c>
      <c r="D514">
        <v>1242.68994</v>
      </c>
      <c r="E514">
        <v>1222.67004</v>
      </c>
      <c r="F514">
        <v>1230.3900100000001</v>
      </c>
      <c r="G514">
        <v>1904968000</v>
      </c>
      <c r="H514">
        <v>1230.3900100000001</v>
      </c>
    </row>
    <row r="515" spans="1:8">
      <c r="A515">
        <v>513</v>
      </c>
      <c r="B515" s="1">
        <v>38565</v>
      </c>
      <c r="C515">
        <v>1234.1800499999999</v>
      </c>
      <c r="D515">
        <v>1245.8599899999999</v>
      </c>
      <c r="E515">
        <v>1225.6199999999999</v>
      </c>
      <c r="F515">
        <v>1226.42004</v>
      </c>
      <c r="G515">
        <v>1934294000</v>
      </c>
      <c r="H515">
        <v>1226.42004</v>
      </c>
    </row>
    <row r="516" spans="1:8">
      <c r="A516">
        <v>514</v>
      </c>
      <c r="B516" s="1">
        <v>38558</v>
      </c>
      <c r="C516">
        <v>1233.6800499999999</v>
      </c>
      <c r="D516">
        <v>1245.15001999999</v>
      </c>
      <c r="E516">
        <v>1228.15001999999</v>
      </c>
      <c r="F516">
        <v>1234.1800499999999</v>
      </c>
      <c r="G516">
        <v>1877768000</v>
      </c>
      <c r="H516">
        <v>1234.1800499999999</v>
      </c>
    </row>
    <row r="517" spans="1:8">
      <c r="A517">
        <v>515</v>
      </c>
      <c r="B517" s="1">
        <v>38551</v>
      </c>
      <c r="C517">
        <v>1227.92004</v>
      </c>
      <c r="D517">
        <v>1236.56006</v>
      </c>
      <c r="E517">
        <v>1221.1300000000001</v>
      </c>
      <c r="F517">
        <v>1233.6800499999999</v>
      </c>
      <c r="G517">
        <v>1916710000</v>
      </c>
      <c r="H517">
        <v>1233.6800499999999</v>
      </c>
    </row>
    <row r="518" spans="1:8">
      <c r="A518">
        <v>516</v>
      </c>
      <c r="B518" s="1">
        <v>38544</v>
      </c>
      <c r="C518">
        <v>1211.8599899999999</v>
      </c>
      <c r="D518">
        <v>1233.16003</v>
      </c>
      <c r="E518">
        <v>1211.8599899999999</v>
      </c>
      <c r="F518">
        <v>1227.92004</v>
      </c>
      <c r="G518">
        <v>1871184000</v>
      </c>
      <c r="H518">
        <v>1227.92004</v>
      </c>
    </row>
    <row r="519" spans="1:8">
      <c r="A519">
        <v>517</v>
      </c>
      <c r="B519" s="1">
        <v>38538</v>
      </c>
      <c r="C519">
        <v>1194.43994</v>
      </c>
      <c r="D519">
        <v>1212.7299800000001</v>
      </c>
      <c r="E519">
        <v>1183.5500500000001</v>
      </c>
      <c r="F519">
        <v>1211.8599899999999</v>
      </c>
      <c r="G519">
        <v>1885635000</v>
      </c>
      <c r="H519">
        <v>1211.8599899999999</v>
      </c>
    </row>
    <row r="520" spans="1:8">
      <c r="A520">
        <v>518</v>
      </c>
      <c r="B520" s="1">
        <v>38530</v>
      </c>
      <c r="C520">
        <v>1191.5699500000001</v>
      </c>
      <c r="D520">
        <v>1204.0699500000001</v>
      </c>
      <c r="E520">
        <v>1188.3000500000001</v>
      </c>
      <c r="F520">
        <v>1194.43994</v>
      </c>
      <c r="G520">
        <v>1796724000</v>
      </c>
      <c r="H520">
        <v>1194.43994</v>
      </c>
    </row>
    <row r="521" spans="1:8">
      <c r="A521">
        <v>519</v>
      </c>
      <c r="B521" s="1">
        <v>38523</v>
      </c>
      <c r="C521">
        <v>1216.9599599999999</v>
      </c>
      <c r="D521">
        <v>1219.58997</v>
      </c>
      <c r="E521">
        <v>1191.4499499999999</v>
      </c>
      <c r="F521">
        <v>1191.5699500000001</v>
      </c>
      <c r="G521">
        <v>1941440000</v>
      </c>
      <c r="H521">
        <v>1191.5699500000001</v>
      </c>
    </row>
    <row r="522" spans="1:8">
      <c r="A522">
        <v>520</v>
      </c>
      <c r="B522" s="1">
        <v>38516</v>
      </c>
      <c r="C522">
        <v>1198.1099899999999</v>
      </c>
      <c r="D522">
        <v>1219.5500500000001</v>
      </c>
      <c r="E522">
        <v>1194.51001</v>
      </c>
      <c r="F522">
        <v>1216.9599599999999</v>
      </c>
      <c r="G522">
        <v>1876670000</v>
      </c>
      <c r="H522">
        <v>1216.9599599999999</v>
      </c>
    </row>
    <row r="523" spans="1:8">
      <c r="A523">
        <v>521</v>
      </c>
      <c r="B523" s="1">
        <v>38509</v>
      </c>
      <c r="C523">
        <v>1196.0200199999999</v>
      </c>
      <c r="D523">
        <v>1208.84998</v>
      </c>
      <c r="E523">
        <v>1191.08997</v>
      </c>
      <c r="F523">
        <v>1198.1099899999999</v>
      </c>
      <c r="G523">
        <v>1720456000</v>
      </c>
      <c r="H523">
        <v>1198.1099899999999</v>
      </c>
    </row>
    <row r="524" spans="1:8">
      <c r="A524">
        <v>522</v>
      </c>
      <c r="B524" s="1">
        <v>38503</v>
      </c>
      <c r="C524">
        <v>1198.7800299999999</v>
      </c>
      <c r="D524">
        <v>1205.6400100000001</v>
      </c>
      <c r="E524">
        <v>1191.0300299999999</v>
      </c>
      <c r="F524">
        <v>1196.0200199999999</v>
      </c>
      <c r="G524">
        <v>1773022500</v>
      </c>
      <c r="H524">
        <v>1196.0200199999999</v>
      </c>
    </row>
    <row r="525" spans="1:8">
      <c r="A525">
        <v>523</v>
      </c>
      <c r="B525" s="1">
        <v>38495</v>
      </c>
      <c r="C525">
        <v>1189.2800299999999</v>
      </c>
      <c r="D525">
        <v>1199.56006</v>
      </c>
      <c r="E525">
        <v>1185.9599599999999</v>
      </c>
      <c r="F525">
        <v>1198.7800299999999</v>
      </c>
      <c r="G525">
        <v>1627978000</v>
      </c>
      <c r="H525">
        <v>1198.7800299999999</v>
      </c>
    </row>
    <row r="526" spans="1:8">
      <c r="A526">
        <v>524</v>
      </c>
      <c r="B526" s="1">
        <v>38488</v>
      </c>
      <c r="C526">
        <v>1154.0500500000001</v>
      </c>
      <c r="D526">
        <v>1191.2199699999901</v>
      </c>
      <c r="E526">
        <v>1153.6400100000001</v>
      </c>
      <c r="F526">
        <v>1189.2800299999999</v>
      </c>
      <c r="G526">
        <v>1883610000</v>
      </c>
      <c r="H526">
        <v>1189.2800299999999</v>
      </c>
    </row>
    <row r="527" spans="1:8">
      <c r="A527">
        <v>525</v>
      </c>
      <c r="B527" s="1">
        <v>38481</v>
      </c>
      <c r="C527">
        <v>1171.34998</v>
      </c>
      <c r="D527">
        <v>1178.8699999999999</v>
      </c>
      <c r="E527">
        <v>1146.1800499999999</v>
      </c>
      <c r="F527">
        <v>1154.0500500000001</v>
      </c>
      <c r="G527">
        <v>1953106000</v>
      </c>
      <c r="H527">
        <v>1154.0500500000001</v>
      </c>
    </row>
    <row r="528" spans="1:8">
      <c r="A528">
        <v>526</v>
      </c>
      <c r="B528" s="1">
        <v>38474</v>
      </c>
      <c r="C528">
        <v>1156.84998</v>
      </c>
      <c r="D528">
        <v>1178.6199999999999</v>
      </c>
      <c r="E528">
        <v>1154.7099599999999</v>
      </c>
      <c r="F528">
        <v>1171.34998</v>
      </c>
      <c r="G528">
        <v>2031568000</v>
      </c>
      <c r="H528">
        <v>1171.34998</v>
      </c>
    </row>
    <row r="529" spans="1:8">
      <c r="A529">
        <v>527</v>
      </c>
      <c r="B529" s="1">
        <v>38467</v>
      </c>
      <c r="C529">
        <v>1152.1199999999999</v>
      </c>
      <c r="D529">
        <v>1164.8000500000001</v>
      </c>
      <c r="E529">
        <v>1139.18994</v>
      </c>
      <c r="F529">
        <v>1156.84998</v>
      </c>
      <c r="G529">
        <v>2090184000</v>
      </c>
      <c r="H529">
        <v>1156.84998</v>
      </c>
    </row>
    <row r="530" spans="1:8">
      <c r="A530">
        <v>528</v>
      </c>
      <c r="B530" s="1">
        <v>38460</v>
      </c>
      <c r="C530">
        <v>1142.6199999999999</v>
      </c>
      <c r="D530">
        <v>1159.9499499999999</v>
      </c>
      <c r="E530">
        <v>1136.15001999999</v>
      </c>
      <c r="F530">
        <v>1152.1199999999999</v>
      </c>
      <c r="G530">
        <v>2178972000</v>
      </c>
      <c r="H530">
        <v>1152.1199999999999</v>
      </c>
    </row>
    <row r="531" spans="1:8">
      <c r="A531">
        <v>529</v>
      </c>
      <c r="B531" s="1">
        <v>38453</v>
      </c>
      <c r="C531">
        <v>1181.1999499999999</v>
      </c>
      <c r="D531">
        <v>1190.17004</v>
      </c>
      <c r="E531">
        <v>1141.92004</v>
      </c>
      <c r="F531">
        <v>1142.6199999999999</v>
      </c>
      <c r="G531">
        <v>2119976000</v>
      </c>
      <c r="H531">
        <v>1142.6199999999999</v>
      </c>
    </row>
    <row r="532" spans="1:8">
      <c r="A532">
        <v>530</v>
      </c>
      <c r="B532" s="1">
        <v>38446</v>
      </c>
      <c r="C532">
        <v>1172.7900400000001</v>
      </c>
      <c r="D532">
        <v>1191.8800000000001</v>
      </c>
      <c r="E532">
        <v>1167.7199699999901</v>
      </c>
      <c r="F532">
        <v>1181.1999499999999</v>
      </c>
      <c r="G532">
        <v>1861984000</v>
      </c>
      <c r="H532">
        <v>1181.1999499999999</v>
      </c>
    </row>
    <row r="533" spans="1:8">
      <c r="A533">
        <v>531</v>
      </c>
      <c r="B533" s="1">
        <v>38439</v>
      </c>
      <c r="C533">
        <v>1171.42004</v>
      </c>
      <c r="D533">
        <v>1189.8000500000001</v>
      </c>
      <c r="E533">
        <v>1163.68994</v>
      </c>
      <c r="F533">
        <v>1172.92004</v>
      </c>
      <c r="G533">
        <v>2089900000</v>
      </c>
      <c r="H533">
        <v>1172.92004</v>
      </c>
    </row>
    <row r="534" spans="1:8">
      <c r="A534">
        <v>532</v>
      </c>
      <c r="B534" s="1">
        <v>38432</v>
      </c>
      <c r="C534">
        <v>1189.65001999999</v>
      </c>
      <c r="D534">
        <v>1189.65001999999</v>
      </c>
      <c r="E534">
        <v>1168.6999499999999</v>
      </c>
      <c r="F534">
        <v>1171.42004</v>
      </c>
      <c r="G534">
        <v>1975625000</v>
      </c>
      <c r="H534">
        <v>1171.42004</v>
      </c>
    </row>
    <row r="535" spans="1:8">
      <c r="A535">
        <v>533</v>
      </c>
      <c r="B535" s="1">
        <v>38425</v>
      </c>
      <c r="C535">
        <v>1200.07996</v>
      </c>
      <c r="D535">
        <v>1210.5400400000001</v>
      </c>
      <c r="E535">
        <v>1182.7800299999999</v>
      </c>
      <c r="F535">
        <v>1189.65001999999</v>
      </c>
      <c r="G535">
        <v>1706090000</v>
      </c>
      <c r="H535">
        <v>1189.65001999999</v>
      </c>
    </row>
    <row r="536" spans="1:8">
      <c r="A536">
        <v>534</v>
      </c>
      <c r="B536" s="1">
        <v>38418</v>
      </c>
      <c r="C536">
        <v>1222.1199999999999</v>
      </c>
      <c r="D536">
        <v>1229.1099899999999</v>
      </c>
      <c r="E536">
        <v>1198.15001999999</v>
      </c>
      <c r="F536">
        <v>1200.07996</v>
      </c>
      <c r="G536">
        <v>1554146000</v>
      </c>
      <c r="H536">
        <v>1200.07996</v>
      </c>
    </row>
    <row r="537" spans="1:8">
      <c r="A537">
        <v>535</v>
      </c>
      <c r="B537" s="1">
        <v>38411</v>
      </c>
      <c r="C537">
        <v>1211.3699999999999</v>
      </c>
      <c r="D537">
        <v>1224.76001</v>
      </c>
      <c r="E537">
        <v>1198.1300000000001</v>
      </c>
      <c r="F537">
        <v>1222.1199999999999</v>
      </c>
      <c r="G537">
        <v>1665028000</v>
      </c>
      <c r="H537">
        <v>1222.1199999999999</v>
      </c>
    </row>
    <row r="538" spans="1:8">
      <c r="A538">
        <v>536</v>
      </c>
      <c r="B538" s="1">
        <v>38405</v>
      </c>
      <c r="C538">
        <v>1201.58997</v>
      </c>
      <c r="D538">
        <v>1212.15001999999</v>
      </c>
      <c r="E538">
        <v>1184.16003</v>
      </c>
      <c r="F538">
        <v>1211.3699999999999</v>
      </c>
      <c r="G538">
        <v>1572115000</v>
      </c>
      <c r="H538">
        <v>1211.3699999999999</v>
      </c>
    </row>
    <row r="539" spans="1:8">
      <c r="A539">
        <v>537</v>
      </c>
      <c r="B539" s="1">
        <v>38397</v>
      </c>
      <c r="C539">
        <v>1205.3000500000001</v>
      </c>
      <c r="D539">
        <v>1212.43994</v>
      </c>
      <c r="E539">
        <v>1197.34998</v>
      </c>
      <c r="F539">
        <v>1201.58997</v>
      </c>
      <c r="G539">
        <v>1487736000</v>
      </c>
      <c r="H539">
        <v>1201.58997</v>
      </c>
    </row>
    <row r="540" spans="1:8">
      <c r="A540">
        <v>538</v>
      </c>
      <c r="B540" s="1">
        <v>38390</v>
      </c>
      <c r="C540">
        <v>1203.0300299999999</v>
      </c>
      <c r="D540">
        <v>1208.3800000000001</v>
      </c>
      <c r="E540">
        <v>1191.5400400000001</v>
      </c>
      <c r="F540">
        <v>1205.3000500000001</v>
      </c>
      <c r="G540">
        <v>1465690000</v>
      </c>
      <c r="H540">
        <v>1205.3000500000001</v>
      </c>
    </row>
    <row r="541" spans="1:8">
      <c r="A541">
        <v>539</v>
      </c>
      <c r="B541" s="1">
        <v>38383</v>
      </c>
      <c r="C541">
        <v>1171.3599899999999</v>
      </c>
      <c r="D541">
        <v>1203.4699699999901</v>
      </c>
      <c r="E541">
        <v>1171.3599899999999</v>
      </c>
      <c r="F541">
        <v>1203.0300299999999</v>
      </c>
      <c r="G541">
        <v>1625228000</v>
      </c>
      <c r="H541">
        <v>1203.0300299999999</v>
      </c>
    </row>
    <row r="542" spans="1:8">
      <c r="A542">
        <v>540</v>
      </c>
      <c r="B542" s="1">
        <v>38376</v>
      </c>
      <c r="C542">
        <v>1167.8699999999999</v>
      </c>
      <c r="D542">
        <v>1177.5</v>
      </c>
      <c r="E542">
        <v>1163.75</v>
      </c>
      <c r="F542">
        <v>1171.3599899999999</v>
      </c>
      <c r="G542">
        <v>1596660000</v>
      </c>
      <c r="H542">
        <v>1171.3599899999999</v>
      </c>
    </row>
    <row r="543" spans="1:8">
      <c r="A543">
        <v>541</v>
      </c>
      <c r="B543" s="1">
        <v>38370</v>
      </c>
      <c r="C543">
        <v>1184.5200199999999</v>
      </c>
      <c r="D543">
        <v>1195.9799800000001</v>
      </c>
      <c r="E543">
        <v>1167.8199500000001</v>
      </c>
      <c r="F543">
        <v>1167.8699999999999</v>
      </c>
      <c r="G543">
        <v>1607750000</v>
      </c>
      <c r="H543">
        <v>1167.8699999999999</v>
      </c>
    </row>
    <row r="544" spans="1:8">
      <c r="A544">
        <v>542</v>
      </c>
      <c r="B544" s="1">
        <v>38362</v>
      </c>
      <c r="C544">
        <v>1186.18994</v>
      </c>
      <c r="D544">
        <v>1194.7800299999999</v>
      </c>
      <c r="E544">
        <v>1175.6400100000001</v>
      </c>
      <c r="F544">
        <v>1184.5200199999999</v>
      </c>
      <c r="G544">
        <v>1477400000</v>
      </c>
      <c r="H544">
        <v>1184.5200199999999</v>
      </c>
    </row>
    <row r="545" spans="1:8">
      <c r="A545">
        <v>543</v>
      </c>
      <c r="B545" s="1">
        <v>38355</v>
      </c>
      <c r="C545">
        <v>1211.92004</v>
      </c>
      <c r="D545">
        <v>1217.8000500000001</v>
      </c>
      <c r="E545">
        <v>1182.16003</v>
      </c>
      <c r="F545">
        <v>1186.18994</v>
      </c>
      <c r="G545">
        <v>1603540000</v>
      </c>
      <c r="H545">
        <v>1186.18994</v>
      </c>
    </row>
    <row r="546" spans="1:8">
      <c r="A546">
        <v>544</v>
      </c>
      <c r="B546" s="1">
        <v>38348</v>
      </c>
      <c r="C546">
        <v>1210.1300000000001</v>
      </c>
      <c r="D546">
        <v>1217.32996</v>
      </c>
      <c r="E546">
        <v>1204.92004</v>
      </c>
      <c r="F546">
        <v>1211.92004</v>
      </c>
      <c r="G546">
        <v>889520000</v>
      </c>
      <c r="H546">
        <v>1211.92004</v>
      </c>
    </row>
    <row r="547" spans="1:8">
      <c r="A547">
        <v>545</v>
      </c>
      <c r="B547" s="1">
        <v>38341</v>
      </c>
      <c r="C547">
        <v>1194.1999499999999</v>
      </c>
      <c r="D547">
        <v>1213.66003</v>
      </c>
      <c r="E547">
        <v>1193.3599899999999</v>
      </c>
      <c r="F547">
        <v>1210.1300000000001</v>
      </c>
      <c r="G547">
        <v>1313350000</v>
      </c>
      <c r="H547">
        <v>1210.1300000000001</v>
      </c>
    </row>
    <row r="548" spans="1:8">
      <c r="A548">
        <v>546</v>
      </c>
      <c r="B548" s="1">
        <v>38334</v>
      </c>
      <c r="C548">
        <v>1188</v>
      </c>
      <c r="D548">
        <v>1207.9699699999901</v>
      </c>
      <c r="E548">
        <v>1188</v>
      </c>
      <c r="F548">
        <v>1194.1999499999999</v>
      </c>
      <c r="G548">
        <v>1761040000</v>
      </c>
      <c r="H548">
        <v>1194.1999499999999</v>
      </c>
    </row>
    <row r="549" spans="1:8">
      <c r="A549">
        <v>547</v>
      </c>
      <c r="B549" s="1">
        <v>38327</v>
      </c>
      <c r="C549">
        <v>1191.17004</v>
      </c>
      <c r="D549">
        <v>1192.41003</v>
      </c>
      <c r="E549">
        <v>1173.7900400000001</v>
      </c>
      <c r="F549">
        <v>1188</v>
      </c>
      <c r="G549">
        <v>1496380000</v>
      </c>
      <c r="H549">
        <v>1188</v>
      </c>
    </row>
    <row r="550" spans="1:8">
      <c r="A550">
        <v>548</v>
      </c>
      <c r="B550" s="1">
        <v>38320</v>
      </c>
      <c r="C550">
        <v>1182.65001999999</v>
      </c>
      <c r="D550">
        <v>1197.4599599999999</v>
      </c>
      <c r="E550">
        <v>1172.3699999999999</v>
      </c>
      <c r="F550">
        <v>1191.17004</v>
      </c>
      <c r="G550">
        <v>1609280000</v>
      </c>
      <c r="H550">
        <v>1191.17004</v>
      </c>
    </row>
    <row r="551" spans="1:8">
      <c r="A551">
        <v>549</v>
      </c>
      <c r="B551" s="1">
        <v>38313</v>
      </c>
      <c r="C551">
        <v>1170.33997</v>
      </c>
      <c r="D551">
        <v>1186.6199999999999</v>
      </c>
      <c r="E551">
        <v>1167.8900100000001</v>
      </c>
      <c r="F551">
        <v>1182.65001999999</v>
      </c>
      <c r="G551">
        <v>1118795000</v>
      </c>
      <c r="H551">
        <v>1182.65001999999</v>
      </c>
    </row>
    <row r="552" spans="1:8">
      <c r="A552">
        <v>550</v>
      </c>
      <c r="B552" s="1">
        <v>38306</v>
      </c>
      <c r="C552">
        <v>1184.17004</v>
      </c>
      <c r="D552">
        <v>1188.4599599999999</v>
      </c>
      <c r="E552">
        <v>1169.18994</v>
      </c>
      <c r="F552">
        <v>1170.33997</v>
      </c>
      <c r="G552">
        <v>1497040000</v>
      </c>
      <c r="H552">
        <v>1170.33997</v>
      </c>
    </row>
    <row r="553" spans="1:8">
      <c r="A553">
        <v>551</v>
      </c>
      <c r="B553" s="1">
        <v>38299</v>
      </c>
      <c r="C553">
        <v>1166.17004</v>
      </c>
      <c r="D553">
        <v>1184.17004</v>
      </c>
      <c r="E553">
        <v>1162.3199500000001</v>
      </c>
      <c r="F553">
        <v>1184.17004</v>
      </c>
      <c r="G553">
        <v>1447680000</v>
      </c>
      <c r="H553">
        <v>1184.17004</v>
      </c>
    </row>
    <row r="554" spans="1:8">
      <c r="A554">
        <v>552</v>
      </c>
      <c r="B554" s="1">
        <v>38292</v>
      </c>
      <c r="C554">
        <v>1130.1999499999999</v>
      </c>
      <c r="D554">
        <v>1170.8699999999999</v>
      </c>
      <c r="E554">
        <v>1127.59998</v>
      </c>
      <c r="F554">
        <v>1166.17004</v>
      </c>
      <c r="G554">
        <v>1665900000</v>
      </c>
      <c r="H554">
        <v>1166.17004</v>
      </c>
    </row>
    <row r="555" spans="1:8">
      <c r="A555">
        <v>553</v>
      </c>
      <c r="B555" s="1">
        <v>38285</v>
      </c>
      <c r="C555">
        <v>1095.73999</v>
      </c>
      <c r="D555">
        <v>1131.40001999999</v>
      </c>
      <c r="E555">
        <v>1090.2900400000001</v>
      </c>
      <c r="F555">
        <v>1130.1999499999999</v>
      </c>
      <c r="G555">
        <v>1587360000</v>
      </c>
      <c r="H555">
        <v>1130.1999499999999</v>
      </c>
    </row>
    <row r="556" spans="1:8">
      <c r="A556">
        <v>554</v>
      </c>
      <c r="B556" s="1">
        <v>38278</v>
      </c>
      <c r="C556">
        <v>1108.1999499999999</v>
      </c>
      <c r="D556">
        <v>1117.9599599999999</v>
      </c>
      <c r="E556">
        <v>1094.25</v>
      </c>
      <c r="F556">
        <v>1095.73999</v>
      </c>
      <c r="G556">
        <v>1587820000</v>
      </c>
      <c r="H556">
        <v>1095.73999</v>
      </c>
    </row>
    <row r="557" spans="1:8">
      <c r="A557">
        <v>555</v>
      </c>
      <c r="B557" s="1">
        <v>38271</v>
      </c>
      <c r="C557">
        <v>1122.1400100000001</v>
      </c>
      <c r="D557">
        <v>1127.01001</v>
      </c>
      <c r="E557">
        <v>1102.06006</v>
      </c>
      <c r="F557">
        <v>1108.1999499999999</v>
      </c>
      <c r="G557">
        <v>1388940000</v>
      </c>
      <c r="H557">
        <v>1108.1999499999999</v>
      </c>
    </row>
    <row r="558" spans="1:8">
      <c r="A558">
        <v>556</v>
      </c>
      <c r="B558" s="1">
        <v>38264</v>
      </c>
      <c r="C558">
        <v>1131.5</v>
      </c>
      <c r="D558">
        <v>1142.0500500000001</v>
      </c>
      <c r="E558">
        <v>1120.18994</v>
      </c>
      <c r="F558">
        <v>1122.1400100000001</v>
      </c>
      <c r="G558">
        <v>1421640000</v>
      </c>
      <c r="H558">
        <v>1122.1400100000001</v>
      </c>
    </row>
    <row r="559" spans="1:8">
      <c r="A559">
        <v>557</v>
      </c>
      <c r="B559" s="1">
        <v>38257</v>
      </c>
      <c r="C559">
        <v>1110.1099899999999</v>
      </c>
      <c r="D559">
        <v>1131.6400100000001</v>
      </c>
      <c r="E559">
        <v>1101.2900400000001</v>
      </c>
      <c r="F559">
        <v>1131.5</v>
      </c>
      <c r="G559">
        <v>1478640000</v>
      </c>
      <c r="H559">
        <v>1131.5</v>
      </c>
    </row>
    <row r="560" spans="1:8">
      <c r="A560">
        <v>558</v>
      </c>
      <c r="B560" s="1">
        <v>38250</v>
      </c>
      <c r="C560">
        <v>1128.5500500000001</v>
      </c>
      <c r="D560">
        <v>1131.5400400000001</v>
      </c>
      <c r="E560">
        <v>1108.0500500000001</v>
      </c>
      <c r="F560">
        <v>1110.1099899999999</v>
      </c>
      <c r="G560">
        <v>1288840000</v>
      </c>
      <c r="H560">
        <v>1110.1099899999999</v>
      </c>
    </row>
    <row r="561" spans="1:8">
      <c r="A561">
        <v>559</v>
      </c>
      <c r="B561" s="1">
        <v>38243</v>
      </c>
      <c r="C561">
        <v>1123.92004</v>
      </c>
      <c r="D561">
        <v>1130.1400100000001</v>
      </c>
      <c r="E561">
        <v>1119.8199500000001</v>
      </c>
      <c r="F561">
        <v>1128.5500500000001</v>
      </c>
      <c r="G561">
        <v>1259360000</v>
      </c>
      <c r="H561">
        <v>1128.5500500000001</v>
      </c>
    </row>
    <row r="562" spans="1:8">
      <c r="A562">
        <v>560</v>
      </c>
      <c r="B562" s="1">
        <v>38237</v>
      </c>
      <c r="C562">
        <v>1113.6300000000001</v>
      </c>
      <c r="D562">
        <v>1125.26001</v>
      </c>
      <c r="E562">
        <v>1113.6199999999999</v>
      </c>
      <c r="F562">
        <v>1123.92004</v>
      </c>
      <c r="G562">
        <v>1273300000</v>
      </c>
      <c r="H562">
        <v>1123.92004</v>
      </c>
    </row>
    <row r="563" spans="1:8">
      <c r="A563">
        <v>561</v>
      </c>
      <c r="B563" s="1">
        <v>38229</v>
      </c>
      <c r="C563">
        <v>1107.7700199999999</v>
      </c>
      <c r="D563">
        <v>1120.8000500000001</v>
      </c>
      <c r="E563">
        <v>1094.7199699999901</v>
      </c>
      <c r="F563">
        <v>1113.6300000000001</v>
      </c>
      <c r="G563">
        <v>1033194000</v>
      </c>
      <c r="H563">
        <v>1113.6300000000001</v>
      </c>
    </row>
    <row r="564" spans="1:8">
      <c r="A564">
        <v>562</v>
      </c>
      <c r="B564" s="1">
        <v>38222</v>
      </c>
      <c r="C564">
        <v>1098.34998</v>
      </c>
      <c r="D564">
        <v>1109.6800499999999</v>
      </c>
      <c r="E564">
        <v>1092.8199500000001</v>
      </c>
      <c r="F564">
        <v>1107.7700199999999</v>
      </c>
      <c r="G564">
        <v>1035120000</v>
      </c>
      <c r="H564">
        <v>1107.7700199999999</v>
      </c>
    </row>
    <row r="565" spans="1:8">
      <c r="A565">
        <v>563</v>
      </c>
      <c r="B565" s="1">
        <v>38215</v>
      </c>
      <c r="C565">
        <v>1064.8000500000001</v>
      </c>
      <c r="D565">
        <v>1100.26001</v>
      </c>
      <c r="E565">
        <v>1064.8000500000001</v>
      </c>
      <c r="F565">
        <v>1098.34998</v>
      </c>
      <c r="G565">
        <v>1241160000</v>
      </c>
      <c r="H565">
        <v>1098.34998</v>
      </c>
    </row>
    <row r="566" spans="1:8">
      <c r="A566">
        <v>564</v>
      </c>
      <c r="B566" s="1">
        <v>38208</v>
      </c>
      <c r="C566">
        <v>1063.9699699999901</v>
      </c>
      <c r="D566">
        <v>1079.0400400000001</v>
      </c>
      <c r="E566">
        <v>1060.7199699999901</v>
      </c>
      <c r="F566">
        <v>1064.8000500000001</v>
      </c>
      <c r="G566">
        <v>1264440000</v>
      </c>
      <c r="H566">
        <v>1064.8000500000001</v>
      </c>
    </row>
    <row r="567" spans="1:8">
      <c r="A567">
        <v>565</v>
      </c>
      <c r="B567" s="1">
        <v>38201</v>
      </c>
      <c r="C567">
        <v>1101.7199699999901</v>
      </c>
      <c r="D567">
        <v>1108.59998</v>
      </c>
      <c r="E567">
        <v>1062.2299800000001</v>
      </c>
      <c r="F567">
        <v>1063.9699699999901</v>
      </c>
      <c r="G567">
        <v>1380380000</v>
      </c>
      <c r="H567">
        <v>1063.9699699999901</v>
      </c>
    </row>
    <row r="568" spans="1:8">
      <c r="A568">
        <v>566</v>
      </c>
      <c r="B568" s="1">
        <v>38194</v>
      </c>
      <c r="C568">
        <v>1086.1999499999999</v>
      </c>
      <c r="D568">
        <v>1103.7299800000001</v>
      </c>
      <c r="E568">
        <v>1078.7800299999999</v>
      </c>
      <c r="F568">
        <v>1101.7199699999901</v>
      </c>
      <c r="G568">
        <v>1481360000</v>
      </c>
      <c r="H568">
        <v>1101.7199699999901</v>
      </c>
    </row>
    <row r="569" spans="1:8">
      <c r="A569">
        <v>567</v>
      </c>
      <c r="B569" s="1">
        <v>38187</v>
      </c>
      <c r="C569">
        <v>1101.3900100000001</v>
      </c>
      <c r="D569">
        <v>1116.2700199999999</v>
      </c>
      <c r="E569">
        <v>1083.56006</v>
      </c>
      <c r="F569">
        <v>1086.1999499999999</v>
      </c>
      <c r="G569">
        <v>1492700000</v>
      </c>
      <c r="H569">
        <v>1086.1999499999999</v>
      </c>
    </row>
    <row r="570" spans="1:8">
      <c r="A570">
        <v>568</v>
      </c>
      <c r="B570" s="1">
        <v>38180</v>
      </c>
      <c r="C570">
        <v>1112.81006</v>
      </c>
      <c r="D570">
        <v>1119.59998</v>
      </c>
      <c r="E570">
        <v>1101.0699500000001</v>
      </c>
      <c r="F570">
        <v>1101.3900100000001</v>
      </c>
      <c r="G570">
        <v>1327060000</v>
      </c>
      <c r="H570">
        <v>1101.3900100000001</v>
      </c>
    </row>
    <row r="571" spans="1:8">
      <c r="A571">
        <v>569</v>
      </c>
      <c r="B571" s="1">
        <v>38174</v>
      </c>
      <c r="C571">
        <v>1125.3800000000001</v>
      </c>
      <c r="D571">
        <v>1125.3800000000001</v>
      </c>
      <c r="E571">
        <v>1108.7199699999901</v>
      </c>
      <c r="F571">
        <v>1112.81006</v>
      </c>
      <c r="G571">
        <v>1299825000</v>
      </c>
      <c r="H571">
        <v>1112.81006</v>
      </c>
    </row>
    <row r="572" spans="1:8">
      <c r="A572">
        <v>570</v>
      </c>
      <c r="B572" s="1">
        <v>38166</v>
      </c>
      <c r="C572">
        <v>1134.4300499999999</v>
      </c>
      <c r="D572">
        <v>1144.1999499999999</v>
      </c>
      <c r="E572">
        <v>1123.06006</v>
      </c>
      <c r="F572">
        <v>1125.3800000000001</v>
      </c>
      <c r="G572">
        <v>1356820000</v>
      </c>
      <c r="H572">
        <v>1125.3800000000001</v>
      </c>
    </row>
    <row r="573" spans="1:8">
      <c r="A573">
        <v>571</v>
      </c>
      <c r="B573" s="1">
        <v>38159</v>
      </c>
      <c r="C573">
        <v>1135.0200199999999</v>
      </c>
      <c r="D573">
        <v>1146.33997</v>
      </c>
      <c r="E573">
        <v>1124.3699999999999</v>
      </c>
      <c r="F573">
        <v>1134.4300499999999</v>
      </c>
      <c r="G573">
        <v>1431640000</v>
      </c>
      <c r="H573">
        <v>1134.4300499999999</v>
      </c>
    </row>
    <row r="574" spans="1:8">
      <c r="A574">
        <v>572</v>
      </c>
      <c r="B574" s="1">
        <v>38152</v>
      </c>
      <c r="C574">
        <v>1136.4699699999901</v>
      </c>
      <c r="D574">
        <v>1138.9599599999999</v>
      </c>
      <c r="E574">
        <v>1122.16003</v>
      </c>
      <c r="F574">
        <v>1135.0200199999999</v>
      </c>
      <c r="G574">
        <v>1298200000</v>
      </c>
      <c r="H574">
        <v>1135.0200199999999</v>
      </c>
    </row>
    <row r="575" spans="1:8">
      <c r="A575">
        <v>573</v>
      </c>
      <c r="B575" s="1">
        <v>38145</v>
      </c>
      <c r="C575">
        <v>1122.5</v>
      </c>
      <c r="D575">
        <v>1142.1800499999999</v>
      </c>
      <c r="E575">
        <v>1122.5</v>
      </c>
      <c r="F575">
        <v>1136.4699699999901</v>
      </c>
      <c r="G575">
        <v>1209875000</v>
      </c>
      <c r="H575">
        <v>1136.4699699999901</v>
      </c>
    </row>
    <row r="576" spans="1:8">
      <c r="A576">
        <v>574</v>
      </c>
      <c r="B576" s="1">
        <v>38139</v>
      </c>
      <c r="C576">
        <v>1120.6800499999999</v>
      </c>
      <c r="D576">
        <v>1129.17004</v>
      </c>
      <c r="E576">
        <v>1113.3199500000001</v>
      </c>
      <c r="F576">
        <v>1122.5</v>
      </c>
      <c r="G576">
        <v>1209350000</v>
      </c>
      <c r="H576">
        <v>1122.5</v>
      </c>
    </row>
    <row r="577" spans="1:8">
      <c r="A577">
        <v>575</v>
      </c>
      <c r="B577" s="1">
        <v>38131</v>
      </c>
      <c r="C577">
        <v>1093.56006</v>
      </c>
      <c r="D577">
        <v>1123.9499499999999</v>
      </c>
      <c r="E577">
        <v>1090.73999</v>
      </c>
      <c r="F577">
        <v>1120.6800499999999</v>
      </c>
      <c r="G577">
        <v>1352540000</v>
      </c>
      <c r="H577">
        <v>1120.6800499999999</v>
      </c>
    </row>
    <row r="578" spans="1:8">
      <c r="A578">
        <v>576</v>
      </c>
      <c r="B578" s="1">
        <v>38124</v>
      </c>
      <c r="C578">
        <v>1095.6999499999999</v>
      </c>
      <c r="D578">
        <v>1105.9300499999999</v>
      </c>
      <c r="E578">
        <v>1079.3599899999999</v>
      </c>
      <c r="F578">
        <v>1093.56006</v>
      </c>
      <c r="G578">
        <v>1360260000</v>
      </c>
      <c r="H578">
        <v>1093.56006</v>
      </c>
    </row>
    <row r="579" spans="1:8">
      <c r="A579">
        <v>577</v>
      </c>
      <c r="B579" s="1">
        <v>38117</v>
      </c>
      <c r="C579">
        <v>1098.6999499999999</v>
      </c>
      <c r="D579">
        <v>1102.7700199999999</v>
      </c>
      <c r="E579">
        <v>1076.3199500000001</v>
      </c>
      <c r="F579">
        <v>1095.6999499999999</v>
      </c>
      <c r="G579">
        <v>1579360000</v>
      </c>
      <c r="H579">
        <v>1095.6999499999999</v>
      </c>
    </row>
    <row r="580" spans="1:8">
      <c r="A580">
        <v>578</v>
      </c>
      <c r="B580" s="1">
        <v>38110</v>
      </c>
      <c r="C580">
        <v>1107.3000500000001</v>
      </c>
      <c r="D580">
        <v>1127.73999</v>
      </c>
      <c r="E580">
        <v>1098.6300000000001</v>
      </c>
      <c r="F580">
        <v>1098.6999499999999</v>
      </c>
      <c r="G580">
        <v>1573120000</v>
      </c>
      <c r="H580">
        <v>1098.6999499999999</v>
      </c>
    </row>
    <row r="581" spans="1:8">
      <c r="A581">
        <v>579</v>
      </c>
      <c r="B581" s="1">
        <v>38103</v>
      </c>
      <c r="C581">
        <v>1140.59998</v>
      </c>
      <c r="D581">
        <v>1146.56006</v>
      </c>
      <c r="E581">
        <v>1107.2299800000001</v>
      </c>
      <c r="F581">
        <v>1107.3000500000001</v>
      </c>
      <c r="G581">
        <v>1631580000</v>
      </c>
      <c r="H581">
        <v>1107.3000500000001</v>
      </c>
    </row>
    <row r="582" spans="1:8">
      <c r="A582">
        <v>580</v>
      </c>
      <c r="B582" s="1">
        <v>38096</v>
      </c>
      <c r="C582">
        <v>1134.56006</v>
      </c>
      <c r="D582">
        <v>1142.7700199999999</v>
      </c>
      <c r="E582">
        <v>1116.0300299999999</v>
      </c>
      <c r="F582">
        <v>1140.59998</v>
      </c>
      <c r="G582">
        <v>1532860000</v>
      </c>
      <c r="H582">
        <v>1140.59998</v>
      </c>
    </row>
    <row r="583" spans="1:8">
      <c r="A583">
        <v>581</v>
      </c>
      <c r="B583" s="1">
        <v>38089</v>
      </c>
      <c r="C583">
        <v>1139.3199500000001</v>
      </c>
      <c r="D583">
        <v>1147.7800299999999</v>
      </c>
      <c r="E583">
        <v>1120.75</v>
      </c>
      <c r="F583">
        <v>1134.6099899999999</v>
      </c>
      <c r="G583">
        <v>1425960000</v>
      </c>
      <c r="H583">
        <v>1134.6099899999999</v>
      </c>
    </row>
    <row r="584" spans="1:8">
      <c r="A584">
        <v>582</v>
      </c>
      <c r="B584" s="1">
        <v>38082</v>
      </c>
      <c r="C584">
        <v>1141.81006</v>
      </c>
      <c r="D584">
        <v>1150.5699500000001</v>
      </c>
      <c r="E584">
        <v>1134.5200199999999</v>
      </c>
      <c r="F584">
        <v>1139.3199500000001</v>
      </c>
      <c r="G584">
        <v>1367500000</v>
      </c>
      <c r="H584">
        <v>1139.3199500000001</v>
      </c>
    </row>
    <row r="585" spans="1:8">
      <c r="A585">
        <v>583</v>
      </c>
      <c r="B585" s="1">
        <v>38075</v>
      </c>
      <c r="C585">
        <v>1108.06006</v>
      </c>
      <c r="D585">
        <v>1144.81006</v>
      </c>
      <c r="E585">
        <v>1108.06006</v>
      </c>
      <c r="F585">
        <v>1141.81006</v>
      </c>
      <c r="G585">
        <v>1497700000</v>
      </c>
      <c r="H585">
        <v>1141.81006</v>
      </c>
    </row>
    <row r="586" spans="1:8">
      <c r="A586">
        <v>584</v>
      </c>
      <c r="B586" s="1">
        <v>38068</v>
      </c>
      <c r="C586">
        <v>1109.7800299999999</v>
      </c>
      <c r="D586">
        <v>1115.2700199999999</v>
      </c>
      <c r="E586">
        <v>1087.16003</v>
      </c>
      <c r="F586">
        <v>1108.06006</v>
      </c>
      <c r="G586">
        <v>1445820000</v>
      </c>
      <c r="H586">
        <v>1108.06006</v>
      </c>
    </row>
    <row r="587" spans="1:8">
      <c r="A587">
        <v>585</v>
      </c>
      <c r="B587" s="1">
        <v>38061</v>
      </c>
      <c r="C587">
        <v>1120.5699500000001</v>
      </c>
      <c r="D587">
        <v>1125.76001</v>
      </c>
      <c r="E587">
        <v>1102.6099899999999</v>
      </c>
      <c r="F587">
        <v>1109.7800299999999</v>
      </c>
      <c r="G587">
        <v>1483600000</v>
      </c>
      <c r="H587">
        <v>1109.7800299999999</v>
      </c>
    </row>
    <row r="588" spans="1:8">
      <c r="A588">
        <v>586</v>
      </c>
      <c r="B588" s="1">
        <v>38054</v>
      </c>
      <c r="C588">
        <v>1156.8599899999999</v>
      </c>
      <c r="D588">
        <v>1159.93994</v>
      </c>
      <c r="E588">
        <v>1105.8699999999999</v>
      </c>
      <c r="F588">
        <v>1120.5699500000001</v>
      </c>
      <c r="G588">
        <v>1536120000</v>
      </c>
      <c r="H588">
        <v>1120.5699500000001</v>
      </c>
    </row>
    <row r="589" spans="1:8">
      <c r="A589">
        <v>587</v>
      </c>
      <c r="B589" s="1">
        <v>38047</v>
      </c>
      <c r="C589">
        <v>1144.93994</v>
      </c>
      <c r="D589">
        <v>1163.2299800000001</v>
      </c>
      <c r="E589">
        <v>1143.7800299999999</v>
      </c>
      <c r="F589">
        <v>1156.8599899999999</v>
      </c>
      <c r="G589">
        <v>1394320000</v>
      </c>
      <c r="H589">
        <v>1156.8599899999999</v>
      </c>
    </row>
    <row r="590" spans="1:8">
      <c r="A590">
        <v>588</v>
      </c>
      <c r="B590" s="1">
        <v>38040</v>
      </c>
      <c r="C590">
        <v>1144.1099899999999</v>
      </c>
      <c r="D590">
        <v>1151.6800499999999</v>
      </c>
      <c r="E590">
        <v>1134.4300499999999</v>
      </c>
      <c r="F590">
        <v>1144.93994</v>
      </c>
      <c r="G590">
        <v>1441800000</v>
      </c>
      <c r="H590">
        <v>1144.93994</v>
      </c>
    </row>
    <row r="591" spans="1:8">
      <c r="A591">
        <v>589</v>
      </c>
      <c r="B591" s="1">
        <v>38034</v>
      </c>
      <c r="C591">
        <v>1145.81006</v>
      </c>
      <c r="D591">
        <v>1158.9799800000001</v>
      </c>
      <c r="E591">
        <v>1139</v>
      </c>
      <c r="F591">
        <v>1144.1099899999999</v>
      </c>
      <c r="G591">
        <v>1455325000</v>
      </c>
      <c r="H591">
        <v>1144.1099899999999</v>
      </c>
    </row>
    <row r="592" spans="1:8">
      <c r="A592">
        <v>590</v>
      </c>
      <c r="B592" s="1">
        <v>38026</v>
      </c>
      <c r="C592">
        <v>1142.76001</v>
      </c>
      <c r="D592">
        <v>1158.8900100000001</v>
      </c>
      <c r="E592">
        <v>1138.6999499999999</v>
      </c>
      <c r="F592">
        <v>1145.81006</v>
      </c>
      <c r="G592">
        <v>1440040000</v>
      </c>
      <c r="H592">
        <v>1145.81006</v>
      </c>
    </row>
    <row r="593" spans="1:20">
      <c r="A593">
        <v>591</v>
      </c>
      <c r="B593" s="1">
        <v>38019</v>
      </c>
      <c r="C593">
        <v>1131.1300000000001</v>
      </c>
      <c r="D593">
        <v>1142.7900400000001</v>
      </c>
      <c r="E593">
        <v>1124.43994</v>
      </c>
      <c r="F593">
        <v>1142.76001</v>
      </c>
      <c r="G593">
        <v>1551020000</v>
      </c>
      <c r="H593">
        <v>1142.76001</v>
      </c>
    </row>
    <row r="594" spans="1:20">
      <c r="A594">
        <v>592</v>
      </c>
      <c r="B594" s="1">
        <v>38012</v>
      </c>
      <c r="C594">
        <v>1141.5500500000001</v>
      </c>
      <c r="D594">
        <v>1155.3800000000001</v>
      </c>
      <c r="E594">
        <v>1122.3800000000001</v>
      </c>
      <c r="F594">
        <v>1131.1300000000001</v>
      </c>
      <c r="G594">
        <v>1710520000</v>
      </c>
      <c r="H594">
        <v>1131.1300000000001</v>
      </c>
    </row>
    <row r="595" spans="1:20">
      <c r="A595">
        <v>593</v>
      </c>
      <c r="B595" s="1">
        <v>38006</v>
      </c>
      <c r="C595">
        <v>1139.82996</v>
      </c>
      <c r="D595">
        <v>1150.51001</v>
      </c>
      <c r="E595">
        <v>1134.6199999999999</v>
      </c>
      <c r="F595">
        <v>1141.5500500000001</v>
      </c>
      <c r="G595">
        <v>1677675000</v>
      </c>
      <c r="H595">
        <v>1141.5500500000001</v>
      </c>
    </row>
    <row r="596" spans="1:20">
      <c r="A596">
        <v>594</v>
      </c>
      <c r="B596" s="1">
        <v>37998</v>
      </c>
      <c r="C596">
        <v>1121.8599899999999</v>
      </c>
      <c r="D596">
        <v>1139.82996</v>
      </c>
      <c r="E596">
        <v>1115.18994</v>
      </c>
      <c r="F596">
        <v>1139.82996</v>
      </c>
      <c r="G596">
        <v>1607360000</v>
      </c>
      <c r="H596">
        <v>1139.82996</v>
      </c>
    </row>
    <row r="597" spans="1:20">
      <c r="A597">
        <v>595</v>
      </c>
      <c r="B597" s="1">
        <v>37991</v>
      </c>
      <c r="C597">
        <v>1108.4799800000001</v>
      </c>
      <c r="D597">
        <v>1131.92004</v>
      </c>
      <c r="E597">
        <v>1108.4799800000001</v>
      </c>
      <c r="F597">
        <v>1121.8599899999999</v>
      </c>
      <c r="G597">
        <v>1673340000</v>
      </c>
      <c r="H597">
        <v>1121.8599899999999</v>
      </c>
    </row>
    <row r="598" spans="1:20">
      <c r="A598">
        <v>596</v>
      </c>
      <c r="B598" s="1">
        <v>37984</v>
      </c>
      <c r="C598">
        <v>1095.8900100000001</v>
      </c>
      <c r="D598">
        <v>1118.84998</v>
      </c>
      <c r="E598">
        <v>1095.8900100000001</v>
      </c>
      <c r="F598">
        <v>1108.4799800000001</v>
      </c>
      <c r="G598">
        <v>1063025000</v>
      </c>
      <c r="H598">
        <v>1108.4799800000001</v>
      </c>
    </row>
    <row r="599" spans="1:20">
      <c r="A599">
        <v>597</v>
      </c>
      <c r="B599" s="1">
        <v>37977</v>
      </c>
      <c r="C599">
        <v>1088.66003</v>
      </c>
      <c r="D599">
        <v>1098.4699699999901</v>
      </c>
      <c r="E599">
        <v>1086.1400100000001</v>
      </c>
      <c r="F599">
        <v>1095.8900100000001</v>
      </c>
      <c r="G599">
        <v>817782500</v>
      </c>
      <c r="H599">
        <v>1095.8900100000001</v>
      </c>
    </row>
    <row r="600" spans="1:20">
      <c r="A600">
        <v>598</v>
      </c>
      <c r="B600" s="1">
        <v>37970</v>
      </c>
      <c r="C600">
        <v>1074.1400100000001</v>
      </c>
      <c r="D600">
        <v>1091.06006</v>
      </c>
      <c r="E600">
        <v>1068</v>
      </c>
      <c r="F600">
        <v>1088.66003</v>
      </c>
      <c r="G600">
        <v>1549520000</v>
      </c>
      <c r="H600">
        <v>1088.66003</v>
      </c>
    </row>
    <row r="601" spans="1:20">
      <c r="A601">
        <v>599</v>
      </c>
      <c r="B601" s="1">
        <v>37963</v>
      </c>
      <c r="C601">
        <v>1061.5</v>
      </c>
      <c r="D601">
        <v>1074.76001</v>
      </c>
      <c r="E601">
        <v>1053.41003</v>
      </c>
      <c r="F601">
        <v>1074.1400100000001</v>
      </c>
      <c r="G601">
        <v>1358520000</v>
      </c>
      <c r="H601">
        <v>1074.1400100000001</v>
      </c>
    </row>
    <row r="602" spans="1:20">
      <c r="A602">
        <v>600</v>
      </c>
      <c r="B602" s="1">
        <v>37956</v>
      </c>
      <c r="C602">
        <v>1058.1999499999999</v>
      </c>
      <c r="D602">
        <v>1074.3000500000001</v>
      </c>
      <c r="E602">
        <v>1058.1999499999999</v>
      </c>
      <c r="F602">
        <v>1061.5</v>
      </c>
      <c r="G602">
        <v>1385780000</v>
      </c>
      <c r="H602">
        <v>1061.5</v>
      </c>
    </row>
    <row r="603" spans="1:20">
      <c r="A603">
        <v>601</v>
      </c>
      <c r="B603" s="1">
        <v>37949</v>
      </c>
      <c r="C603">
        <v>1035.2800299999999</v>
      </c>
      <c r="D603">
        <v>1060.6300000000001</v>
      </c>
      <c r="E603">
        <v>1035.2800299999999</v>
      </c>
      <c r="F603">
        <v>1058.1999499999999</v>
      </c>
      <c r="G603">
        <v>1055355000</v>
      </c>
      <c r="H603">
        <v>1058.1999499999999</v>
      </c>
    </row>
    <row r="604" spans="1:20">
      <c r="A604">
        <v>602</v>
      </c>
      <c r="B604" s="1">
        <v>37942</v>
      </c>
      <c r="C604">
        <v>1050.34998</v>
      </c>
      <c r="D604">
        <v>1050.34998</v>
      </c>
      <c r="E604">
        <v>1031.1999499999999</v>
      </c>
      <c r="F604">
        <v>1035.2800299999999</v>
      </c>
      <c r="G604">
        <v>1331060000</v>
      </c>
      <c r="H604">
        <v>1035.2800299999999</v>
      </c>
    </row>
    <row r="605" spans="1:20">
      <c r="A605">
        <v>603</v>
      </c>
      <c r="B605" s="1">
        <v>37935</v>
      </c>
      <c r="C605">
        <v>1053.2099599999999</v>
      </c>
      <c r="D605">
        <v>1063.65001999999</v>
      </c>
      <c r="E605">
        <v>1043.4599599999999</v>
      </c>
      <c r="F605">
        <v>1050.34998</v>
      </c>
      <c r="G605">
        <v>1298900000</v>
      </c>
      <c r="H605">
        <v>1050.34998</v>
      </c>
    </row>
    <row r="606" spans="1:20">
      <c r="A606">
        <v>604</v>
      </c>
      <c r="B606" s="1">
        <v>37928</v>
      </c>
      <c r="C606">
        <v>1050.7099599999999</v>
      </c>
      <c r="D606">
        <v>1062.3900100000001</v>
      </c>
      <c r="E606">
        <v>1044.8800000000001</v>
      </c>
      <c r="F606">
        <v>1053.2099599999999</v>
      </c>
      <c r="G606">
        <v>1418400000</v>
      </c>
      <c r="H606">
        <v>1053.2099599999999</v>
      </c>
      <c r="M606" s="2"/>
      <c r="O606">
        <f>(O610+M610)/2</f>
        <v>-5.2981210109321824</v>
      </c>
      <c r="T606" s="8"/>
    </row>
    <row r="607" spans="1:20">
      <c r="A607">
        <v>605</v>
      </c>
      <c r="B607" s="1">
        <v>37921</v>
      </c>
      <c r="C607">
        <v>1028.91003</v>
      </c>
      <c r="D607">
        <v>1053.08997</v>
      </c>
      <c r="E607">
        <v>1028.91003</v>
      </c>
      <c r="F607">
        <v>1050.7099599999999</v>
      </c>
      <c r="G607">
        <v>1538440000</v>
      </c>
      <c r="H607">
        <v>1050.7099599999999</v>
      </c>
      <c r="M607" s="2"/>
      <c r="T607" s="8"/>
    </row>
    <row r="608" spans="1:20">
      <c r="A608">
        <v>606</v>
      </c>
      <c r="B608" s="1">
        <v>37914</v>
      </c>
      <c r="C608">
        <v>1039.3199500000001</v>
      </c>
      <c r="D608">
        <v>1048.5699500000001</v>
      </c>
      <c r="E608">
        <v>1018.32000999999</v>
      </c>
      <c r="F608">
        <v>1028.91003</v>
      </c>
      <c r="G608">
        <v>1468480000</v>
      </c>
      <c r="H608">
        <v>1028.91003</v>
      </c>
      <c r="M608" s="2"/>
      <c r="T608" s="8"/>
    </row>
    <row r="609" spans="1:21">
      <c r="A609">
        <v>607</v>
      </c>
      <c r="B609" s="1">
        <v>37907</v>
      </c>
      <c r="C609">
        <v>1038.06006</v>
      </c>
      <c r="D609">
        <v>1053.7900400000001</v>
      </c>
      <c r="E609">
        <v>1036.5699500000001</v>
      </c>
      <c r="F609">
        <v>1039.3199500000001</v>
      </c>
      <c r="G609">
        <v>1320640000</v>
      </c>
      <c r="H609">
        <v>1039.3199500000001</v>
      </c>
      <c r="K609" s="3">
        <v>12</v>
      </c>
      <c r="L609" s="3">
        <v>24</v>
      </c>
      <c r="M609" s="3">
        <v>48</v>
      </c>
      <c r="N609" s="3">
        <v>72</v>
      </c>
      <c r="O609" s="3">
        <v>96</v>
      </c>
      <c r="P609" s="3">
        <v>192</v>
      </c>
      <c r="Q609" s="3">
        <v>288</v>
      </c>
      <c r="T609" s="8"/>
    </row>
    <row r="610" spans="1:21">
      <c r="A610">
        <v>608</v>
      </c>
      <c r="B610" s="1">
        <v>37900</v>
      </c>
      <c r="C610">
        <v>1029.84998</v>
      </c>
      <c r="D610">
        <v>1048.2800299999999</v>
      </c>
      <c r="E610">
        <v>1026.2700199999999</v>
      </c>
      <c r="F610">
        <v>1038.06006</v>
      </c>
      <c r="G610">
        <v>1250920000</v>
      </c>
      <c r="H610">
        <v>1038.06006</v>
      </c>
      <c r="K610">
        <f>((K626/$S626)-1)*100</f>
        <v>-6.1270746082281775</v>
      </c>
      <c r="L610">
        <f t="shared" ref="L610:Q610" si="14">((L626/$S626)-1)*100</f>
        <v>-9.8698722326561175</v>
      </c>
      <c r="M610">
        <f t="shared" si="14"/>
        <v>-10.284785341488533</v>
      </c>
      <c r="N610">
        <f t="shared" si="14"/>
        <v>-4.4222120533946256</v>
      </c>
      <c r="O610">
        <f t="shared" si="14"/>
        <v>-0.3114566803758323</v>
      </c>
      <c r="P610">
        <f t="shared" si="14"/>
        <v>18.077178362701417</v>
      </c>
      <c r="Q610">
        <f t="shared" si="14"/>
        <v>18.203987080148586</v>
      </c>
      <c r="T610" s="8"/>
    </row>
    <row r="611" spans="1:21">
      <c r="A611">
        <v>609</v>
      </c>
      <c r="B611" s="1">
        <v>37893</v>
      </c>
      <c r="C611">
        <v>996.84997999999996</v>
      </c>
      <c r="D611">
        <v>1039.31006</v>
      </c>
      <c r="E611">
        <v>990.35999000000004</v>
      </c>
      <c r="F611">
        <v>1029.84998</v>
      </c>
      <c r="G611">
        <v>1472620000</v>
      </c>
      <c r="H611">
        <v>1029.84998</v>
      </c>
      <c r="M611" s="2"/>
      <c r="T611" s="8"/>
    </row>
    <row r="612" spans="1:21">
      <c r="A612">
        <v>610</v>
      </c>
      <c r="B612" s="1">
        <v>37886</v>
      </c>
      <c r="C612">
        <v>1036.3000500000001</v>
      </c>
      <c r="D612">
        <v>1036.3000500000001</v>
      </c>
      <c r="E612">
        <v>996.08001999999897</v>
      </c>
      <c r="F612">
        <v>996.84997999999996</v>
      </c>
      <c r="G612">
        <v>1427800000</v>
      </c>
      <c r="H612">
        <v>996.84997999999996</v>
      </c>
      <c r="K612">
        <f>IF(K$624=-1,1,0)</f>
        <v>0</v>
      </c>
      <c r="L612">
        <f t="shared" ref="L612:Q612" si="15">IF(L$624=-1,1,0)</f>
        <v>0</v>
      </c>
      <c r="M612">
        <f t="shared" si="15"/>
        <v>0</v>
      </c>
      <c r="N612">
        <f t="shared" si="15"/>
        <v>0</v>
      </c>
      <c r="O612">
        <f t="shared" si="15"/>
        <v>0</v>
      </c>
      <c r="P612">
        <f t="shared" si="15"/>
        <v>1</v>
      </c>
      <c r="Q612">
        <f t="shared" si="15"/>
        <v>1</v>
      </c>
      <c r="T612" s="8"/>
    </row>
    <row r="613" spans="1:21">
      <c r="A613">
        <v>611</v>
      </c>
      <c r="B613" s="1">
        <v>37879</v>
      </c>
      <c r="C613">
        <v>1018.63</v>
      </c>
      <c r="D613">
        <v>1040.2900400000001</v>
      </c>
      <c r="E613">
        <v>1013.59003</v>
      </c>
      <c r="F613">
        <v>1036.3000500000001</v>
      </c>
      <c r="G613">
        <v>1382022000</v>
      </c>
      <c r="H613">
        <v>1036.3000500000001</v>
      </c>
      <c r="K613">
        <f>IF(K$625=1,1,0)</f>
        <v>1</v>
      </c>
      <c r="L613">
        <f t="shared" ref="L613:Q613" si="16">IF(L$625=1,1,0)</f>
        <v>1</v>
      </c>
      <c r="M613">
        <f t="shared" si="16"/>
        <v>1</v>
      </c>
      <c r="N613">
        <f t="shared" si="16"/>
        <v>0</v>
      </c>
      <c r="O613">
        <f t="shared" si="16"/>
        <v>0</v>
      </c>
      <c r="P613">
        <f t="shared" si="16"/>
        <v>0</v>
      </c>
      <c r="Q613">
        <f t="shared" si="16"/>
        <v>1</v>
      </c>
      <c r="T613" s="8"/>
    </row>
    <row r="614" spans="1:21">
      <c r="A614">
        <v>612</v>
      </c>
      <c r="B614" s="1">
        <v>37872</v>
      </c>
      <c r="C614">
        <v>1021.39001</v>
      </c>
      <c r="D614">
        <v>1032.41003</v>
      </c>
      <c r="E614">
        <v>1007.71001999999</v>
      </c>
      <c r="F614">
        <v>1018.63</v>
      </c>
      <c r="G614">
        <v>1373760000</v>
      </c>
      <c r="H614">
        <v>1018.63</v>
      </c>
      <c r="K614">
        <f>IF(T637&gt;0,1,0)</f>
        <v>1</v>
      </c>
      <c r="L614">
        <f>IF($T649&gt;0,1,0)</f>
        <v>1</v>
      </c>
      <c r="M614">
        <f>IF($T673&gt;0,1,0)</f>
        <v>1</v>
      </c>
      <c r="N614">
        <f>IF($T697&gt;0,1,0)</f>
        <v>0</v>
      </c>
      <c r="O614">
        <f>IF($T721&gt;0,1,0)</f>
        <v>0</v>
      </c>
      <c r="P614">
        <f>IF($T817&gt;0,1,0)</f>
        <v>0</v>
      </c>
      <c r="Q614">
        <f>IF($T913&gt;0,1,0)</f>
        <v>1</v>
      </c>
      <c r="T614" s="8"/>
    </row>
    <row r="615" spans="1:21">
      <c r="A615">
        <v>613</v>
      </c>
      <c r="B615" s="1">
        <v>37866</v>
      </c>
      <c r="C615">
        <v>1008.01001</v>
      </c>
      <c r="D615">
        <v>1029.33997</v>
      </c>
      <c r="E615">
        <v>1005.72998</v>
      </c>
      <c r="F615">
        <v>1021.39001</v>
      </c>
      <c r="G615">
        <v>1516300000</v>
      </c>
      <c r="H615">
        <v>1021.39001</v>
      </c>
      <c r="K615" s="3">
        <f>SUM(K612:K614)</f>
        <v>2</v>
      </c>
      <c r="L615" s="3">
        <f>SUM(L612:L614)</f>
        <v>2</v>
      </c>
      <c r="M615" s="3">
        <f>SUM(M612:M614)</f>
        <v>2</v>
      </c>
      <c r="N615" s="3">
        <f t="shared" ref="N615:Q615" si="17">SUM(N612:N614)</f>
        <v>0</v>
      </c>
      <c r="O615" s="3">
        <f t="shared" si="17"/>
        <v>0</v>
      </c>
      <c r="P615" s="3">
        <f t="shared" si="17"/>
        <v>1</v>
      </c>
      <c r="Q615" s="3">
        <f t="shared" si="17"/>
        <v>3</v>
      </c>
      <c r="T615" s="8"/>
    </row>
    <row r="616" spans="1:21">
      <c r="A616">
        <v>614</v>
      </c>
      <c r="B616" s="1">
        <v>37858</v>
      </c>
      <c r="C616">
        <v>993.06</v>
      </c>
      <c r="D616">
        <v>1008.84998</v>
      </c>
      <c r="E616">
        <v>983.570009999999</v>
      </c>
      <c r="F616">
        <v>1008.01001</v>
      </c>
      <c r="G616">
        <v>1062420000</v>
      </c>
      <c r="H616">
        <v>1008.01001</v>
      </c>
      <c r="K616">
        <f>IF(K$624=1,-1,0)</f>
        <v>-1</v>
      </c>
      <c r="L616">
        <f t="shared" ref="L616:Q616" si="18">IF(L$624=1,-1,0)</f>
        <v>-1</v>
      </c>
      <c r="M616">
        <f t="shared" si="18"/>
        <v>-1</v>
      </c>
      <c r="N616">
        <f t="shared" si="18"/>
        <v>-1</v>
      </c>
      <c r="O616">
        <f t="shared" si="18"/>
        <v>-1</v>
      </c>
      <c r="P616">
        <f t="shared" si="18"/>
        <v>0</v>
      </c>
      <c r="Q616">
        <f t="shared" si="18"/>
        <v>0</v>
      </c>
      <c r="T616" s="8"/>
    </row>
    <row r="617" spans="1:21">
      <c r="A617">
        <v>615</v>
      </c>
      <c r="B617" s="1">
        <v>37851</v>
      </c>
      <c r="C617">
        <v>990.66998000000001</v>
      </c>
      <c r="D617">
        <v>1011.01001</v>
      </c>
      <c r="E617">
        <v>990.66998000000001</v>
      </c>
      <c r="F617">
        <v>993.06</v>
      </c>
      <c r="G617">
        <v>1271000000</v>
      </c>
      <c r="H617">
        <v>993.06</v>
      </c>
      <c r="K617">
        <f>IF(K$625=-1,-1,0)</f>
        <v>0</v>
      </c>
      <c r="L617">
        <f t="shared" ref="L617:Q617" si="19">IF(L$625=-1,-1,0)</f>
        <v>0</v>
      </c>
      <c r="M617">
        <f t="shared" si="19"/>
        <v>0</v>
      </c>
      <c r="N617">
        <f t="shared" si="19"/>
        <v>-1</v>
      </c>
      <c r="O617">
        <f t="shared" si="19"/>
        <v>-1</v>
      </c>
      <c r="P617">
        <f t="shared" si="19"/>
        <v>-1</v>
      </c>
      <c r="Q617">
        <f t="shared" si="19"/>
        <v>0</v>
      </c>
      <c r="T617" s="8"/>
    </row>
    <row r="618" spans="1:21">
      <c r="A618">
        <v>616</v>
      </c>
      <c r="B618" s="1">
        <v>37844</v>
      </c>
      <c r="C618">
        <v>977.59002999999996</v>
      </c>
      <c r="D618">
        <v>992.5</v>
      </c>
      <c r="E618">
        <v>974.21001999999896</v>
      </c>
      <c r="F618">
        <v>990.66998000000001</v>
      </c>
      <c r="G618">
        <v>1037294000</v>
      </c>
      <c r="H618">
        <v>990.66998000000001</v>
      </c>
      <c r="K618">
        <f>IF(T632&lt;0,-1,0)</f>
        <v>0</v>
      </c>
      <c r="L618">
        <f>IF($T644&lt;0,-1,0)</f>
        <v>0</v>
      </c>
      <c r="M618">
        <f>IF($T668&lt;0,-1,0)</f>
        <v>0</v>
      </c>
      <c r="N618">
        <f>IF($T692&lt;0,-1,0)</f>
        <v>-1</v>
      </c>
      <c r="O618">
        <f>IF($T716&lt;0,-1,0)</f>
        <v>0</v>
      </c>
      <c r="P618">
        <f>IF($T812&lt;0,-1,0)</f>
        <v>-1</v>
      </c>
      <c r="Q618">
        <f>IF($T908&lt;0,-1,0)</f>
        <v>0</v>
      </c>
      <c r="T618" s="8"/>
    </row>
    <row r="619" spans="1:21">
      <c r="A619">
        <v>617</v>
      </c>
      <c r="B619" s="1">
        <v>37837</v>
      </c>
      <c r="C619">
        <v>980.15001999999902</v>
      </c>
      <c r="D619">
        <v>985.75</v>
      </c>
      <c r="E619">
        <v>960.84002999999996</v>
      </c>
      <c r="F619">
        <v>977.59002999999996</v>
      </c>
      <c r="G619">
        <v>1327460000</v>
      </c>
      <c r="H619">
        <v>977.59002999999996</v>
      </c>
      <c r="K619" s="3">
        <f>SUM(K616:K618)</f>
        <v>-1</v>
      </c>
      <c r="L619" s="3">
        <f>SUM(L616:L618)</f>
        <v>-1</v>
      </c>
      <c r="M619" s="3">
        <f>SUM(M616:M618)</f>
        <v>-1</v>
      </c>
      <c r="N619" s="3">
        <f t="shared" ref="N619:Q619" si="20">SUM(N616:N618)</f>
        <v>-3</v>
      </c>
      <c r="O619" s="3">
        <f t="shared" si="20"/>
        <v>-2</v>
      </c>
      <c r="P619" s="3">
        <f t="shared" si="20"/>
        <v>-2</v>
      </c>
      <c r="Q619" s="3">
        <f t="shared" si="20"/>
        <v>0</v>
      </c>
      <c r="T619" s="8"/>
    </row>
    <row r="620" spans="1:21">
      <c r="A620">
        <v>618</v>
      </c>
      <c r="B620" s="1">
        <v>37830</v>
      </c>
      <c r="C620">
        <v>998.67998999999998</v>
      </c>
      <c r="D620">
        <v>1004.59003</v>
      </c>
      <c r="E620">
        <v>978.85999000000004</v>
      </c>
      <c r="F620">
        <v>980.15001999999902</v>
      </c>
      <c r="G620">
        <v>1445600000</v>
      </c>
      <c r="H620">
        <v>980.15001999999902</v>
      </c>
      <c r="M620" s="2"/>
      <c r="T620" s="8"/>
    </row>
    <row r="621" spans="1:21">
      <c r="A621">
        <v>619</v>
      </c>
      <c r="B621" s="1">
        <v>37823</v>
      </c>
      <c r="C621">
        <v>993.320009999999</v>
      </c>
      <c r="D621">
        <v>998.89000999999996</v>
      </c>
      <c r="E621">
        <v>975.63</v>
      </c>
      <c r="F621">
        <v>998.67998999999998</v>
      </c>
      <c r="G621">
        <v>1402620000</v>
      </c>
      <c r="H621">
        <v>998.67998999999998</v>
      </c>
      <c r="M621" s="2"/>
      <c r="T621" s="8"/>
    </row>
    <row r="622" spans="1:21">
      <c r="A622">
        <v>620</v>
      </c>
      <c r="B622" s="1">
        <v>37816</v>
      </c>
      <c r="C622">
        <v>998.14000999999996</v>
      </c>
      <c r="D622">
        <v>1015.40996999999</v>
      </c>
      <c r="E622">
        <v>978.59997999999996</v>
      </c>
      <c r="F622">
        <v>993.320009999999</v>
      </c>
      <c r="G622">
        <v>1531220000</v>
      </c>
      <c r="H622">
        <v>993.320009999999</v>
      </c>
      <c r="M622" s="2"/>
      <c r="T622" s="8"/>
    </row>
    <row r="623" spans="1:21">
      <c r="A623">
        <v>621</v>
      </c>
      <c r="B623" s="1">
        <v>37809</v>
      </c>
      <c r="C623">
        <v>985.700009999999</v>
      </c>
      <c r="D623">
        <v>1010.42999</v>
      </c>
      <c r="E623">
        <v>983.63</v>
      </c>
      <c r="F623">
        <v>998.14000999999996</v>
      </c>
      <c r="G623">
        <v>1458240000</v>
      </c>
      <c r="H623">
        <v>998.14000999999996</v>
      </c>
      <c r="K623" s="3">
        <v>12</v>
      </c>
      <c r="L623" s="3">
        <v>24</v>
      </c>
      <c r="M623" s="3">
        <v>48</v>
      </c>
      <c r="N623" s="3">
        <v>72</v>
      </c>
      <c r="O623" s="3">
        <v>96</v>
      </c>
      <c r="P623" s="3">
        <v>192</v>
      </c>
      <c r="Q623" s="3">
        <v>288</v>
      </c>
      <c r="S623" s="11" t="s">
        <v>51</v>
      </c>
      <c r="T623" s="10" t="s">
        <v>49</v>
      </c>
      <c r="U623" s="10" t="s">
        <v>50</v>
      </c>
    </row>
    <row r="624" spans="1:21">
      <c r="A624">
        <v>622</v>
      </c>
      <c r="B624" s="1">
        <v>37802</v>
      </c>
      <c r="C624">
        <v>976.21996999999897</v>
      </c>
      <c r="D624">
        <v>995</v>
      </c>
      <c r="E624">
        <v>962.09997999999996</v>
      </c>
      <c r="F624">
        <v>985.700009999999</v>
      </c>
      <c r="G624">
        <v>1335650000</v>
      </c>
      <c r="H624">
        <v>985.700009999999</v>
      </c>
      <c r="K624" s="5">
        <f t="shared" ref="K624:Q624" si="21">IF($H626&gt;K626,1,-1)</f>
        <v>1</v>
      </c>
      <c r="L624" s="5">
        <f t="shared" si="21"/>
        <v>1</v>
      </c>
      <c r="M624" s="5">
        <f t="shared" si="21"/>
        <v>1</v>
      </c>
      <c r="N624" s="5">
        <f t="shared" si="21"/>
        <v>1</v>
      </c>
      <c r="O624" s="5">
        <f t="shared" si="21"/>
        <v>1</v>
      </c>
      <c r="P624" s="5">
        <f t="shared" si="21"/>
        <v>-1</v>
      </c>
      <c r="Q624" s="5">
        <f t="shared" si="21"/>
        <v>-1</v>
      </c>
      <c r="S624">
        <f>(((((K626*12)+(L626*24)+(M626*48)+(N626*72)+(O626*96)+(P626*192)+(Q626*288))/732)/S626)-1)*100</f>
        <v>10.329502582359362</v>
      </c>
      <c r="T624" s="9">
        <f>(O624+Q624)</f>
        <v>0</v>
      </c>
      <c r="U624" s="12">
        <f>SUM(U632:U908)/7</f>
        <v>-1.0135616173240858</v>
      </c>
    </row>
    <row r="625" spans="1:21">
      <c r="A625">
        <v>623</v>
      </c>
      <c r="B625" s="1">
        <v>37795</v>
      </c>
      <c r="C625">
        <v>995.69</v>
      </c>
      <c r="D625">
        <v>995.69</v>
      </c>
      <c r="E625">
        <v>973.79998999999998</v>
      </c>
      <c r="F625">
        <v>976.21996999999897</v>
      </c>
      <c r="G625">
        <v>1380160000</v>
      </c>
      <c r="H625">
        <v>976.21996999999897</v>
      </c>
      <c r="K625" s="5">
        <f>IF($H626&gt;$H638,1,-1)</f>
        <v>1</v>
      </c>
      <c r="L625" s="5">
        <f>IF($H626&gt;$H650,1,-1)</f>
        <v>1</v>
      </c>
      <c r="M625" s="5">
        <f>IF($H626&gt;$H674,1,-1)</f>
        <v>1</v>
      </c>
      <c r="N625" s="5">
        <f>IF($H626&gt;$H698,1,-1)</f>
        <v>-1</v>
      </c>
      <c r="O625" s="5">
        <f>IF($H626&gt;$H722,1,-1)</f>
        <v>-1</v>
      </c>
      <c r="P625" s="5">
        <f>IF($H626&gt;$H818,1,-1)</f>
        <v>-1</v>
      </c>
      <c r="Q625" s="5">
        <f>IF($H626&gt;$H914,1,-1)</f>
        <v>1</v>
      </c>
      <c r="T625" s="9"/>
    </row>
    <row r="626" spans="1:21" s="2" customFormat="1">
      <c r="A626" s="2">
        <v>624</v>
      </c>
      <c r="B626" s="4">
        <v>37788</v>
      </c>
      <c r="C626" s="2">
        <v>988.60999000000004</v>
      </c>
      <c r="D626" s="2">
        <v>1015.33001999999</v>
      </c>
      <c r="E626" s="2">
        <v>988.60999000000004</v>
      </c>
      <c r="F626" s="2">
        <v>995.69</v>
      </c>
      <c r="G626" s="2">
        <v>1508520000</v>
      </c>
      <c r="H626" s="2">
        <v>995.69</v>
      </c>
      <c r="K626" s="2">
        <f t="shared" ref="K626:K689" si="22">AVERAGE($H626:$H637)</f>
        <v>934.68333083333289</v>
      </c>
      <c r="L626" s="2">
        <f t="shared" ref="L626:L689" si="23">AVERAGE($H626:$H649)</f>
        <v>897.41666916666634</v>
      </c>
      <c r="M626" s="2">
        <f t="shared" ref="M626:M689" si="24">AVERAGE($H626:$H673)</f>
        <v>893.28542083333286</v>
      </c>
      <c r="N626" s="2">
        <f t="shared" ref="N626:N689" si="25">AVERAGE($H626:$H697)</f>
        <v>951.6584768055551</v>
      </c>
      <c r="O626" s="2">
        <f t="shared" ref="O626:O689" si="26">AVERAGE($H626:$H721)</f>
        <v>992.58885697916594</v>
      </c>
      <c r="P626" s="2">
        <f t="shared" ref="P626:P689" si="27">AVERAGE($H626:$H817)</f>
        <v>1175.6826572395819</v>
      </c>
      <c r="Q626" s="2">
        <f t="shared" ref="Q626:Q689" si="28">AVERAGE($H626:$H913)</f>
        <v>1176.9452789583315</v>
      </c>
      <c r="R626" s="2">
        <v>0</v>
      </c>
      <c r="S626" s="2">
        <f>H626</f>
        <v>995.69</v>
      </c>
      <c r="T626" s="8"/>
      <c r="U626" s="8"/>
    </row>
    <row r="627" spans="1:21">
      <c r="A627">
        <v>625</v>
      </c>
      <c r="B627" s="1">
        <v>37781</v>
      </c>
      <c r="C627">
        <v>987.76000999999997</v>
      </c>
      <c r="D627">
        <v>1002.73999</v>
      </c>
      <c r="E627">
        <v>972.59002999999996</v>
      </c>
      <c r="F627">
        <v>988.60999000000004</v>
      </c>
      <c r="G627">
        <v>1385420000</v>
      </c>
      <c r="H627">
        <v>988.60999000000004</v>
      </c>
      <c r="K627">
        <f t="shared" si="22"/>
        <v>923.66749749999963</v>
      </c>
      <c r="L627">
        <f t="shared" si="23"/>
        <v>893.7875037499997</v>
      </c>
      <c r="M627">
        <f t="shared" si="24"/>
        <v>890.20333749999952</v>
      </c>
      <c r="N627">
        <f t="shared" si="25"/>
        <v>953.41555944444394</v>
      </c>
      <c r="O627">
        <f t="shared" si="26"/>
        <v>994.32093999999915</v>
      </c>
      <c r="P627">
        <f t="shared" si="27"/>
        <v>1176.9936990624985</v>
      </c>
      <c r="Q627">
        <f t="shared" si="28"/>
        <v>1176.7984039930536</v>
      </c>
      <c r="R627">
        <f>R626+1</f>
        <v>1</v>
      </c>
      <c r="T627" s="8"/>
    </row>
    <row r="628" spans="1:21">
      <c r="A628">
        <v>626</v>
      </c>
      <c r="B628" s="1">
        <v>37774</v>
      </c>
      <c r="C628">
        <v>963.59002999999996</v>
      </c>
      <c r="D628">
        <v>1007.69</v>
      </c>
      <c r="E628">
        <v>963.59002999999996</v>
      </c>
      <c r="F628">
        <v>987.76000999999997</v>
      </c>
      <c r="G628">
        <v>1652340000</v>
      </c>
      <c r="H628">
        <v>987.76000999999997</v>
      </c>
      <c r="K628">
        <f t="shared" si="22"/>
        <v>915.93249666666622</v>
      </c>
      <c r="L628">
        <f t="shared" si="23"/>
        <v>889.07042166666622</v>
      </c>
      <c r="M628">
        <f t="shared" si="24"/>
        <v>888.8029212499996</v>
      </c>
      <c r="N628">
        <f t="shared" si="25"/>
        <v>955.42486555555502</v>
      </c>
      <c r="O628">
        <f t="shared" si="26"/>
        <v>996.42041958333255</v>
      </c>
      <c r="P628">
        <f t="shared" si="27"/>
        <v>1178.8031263020819</v>
      </c>
      <c r="Q628">
        <f t="shared" si="28"/>
        <v>1176.7816678472204</v>
      </c>
      <c r="R628">
        <f t="shared" ref="R628:R691" si="29">R627+1</f>
        <v>2</v>
      </c>
      <c r="T628" s="8"/>
    </row>
    <row r="629" spans="1:21">
      <c r="A629">
        <v>627</v>
      </c>
      <c r="B629" s="1">
        <v>37768</v>
      </c>
      <c r="C629">
        <v>933.21996999999897</v>
      </c>
      <c r="D629">
        <v>965.38</v>
      </c>
      <c r="E629">
        <v>927.33001999999897</v>
      </c>
      <c r="F629">
        <v>963.59002999999996</v>
      </c>
      <c r="G629">
        <v>1616400000</v>
      </c>
      <c r="H629">
        <v>963.59002999999996</v>
      </c>
      <c r="K629">
        <f t="shared" si="22"/>
        <v>903.058330833333</v>
      </c>
      <c r="L629">
        <f t="shared" si="23"/>
        <v>885.23708833333296</v>
      </c>
      <c r="M629">
        <f t="shared" si="24"/>
        <v>888.82937999999967</v>
      </c>
      <c r="N629">
        <f t="shared" si="25"/>
        <v>957.36680930555508</v>
      </c>
      <c r="O629">
        <f t="shared" si="26"/>
        <v>998.78073177083252</v>
      </c>
      <c r="P629">
        <f t="shared" si="27"/>
        <v>1180.3398453124987</v>
      </c>
      <c r="Q629">
        <f t="shared" si="28"/>
        <v>1176.6693067708316</v>
      </c>
      <c r="R629">
        <f t="shared" si="29"/>
        <v>3</v>
      </c>
      <c r="T629" s="8"/>
    </row>
    <row r="630" spans="1:21">
      <c r="A630">
        <v>628</v>
      </c>
      <c r="B630" s="1">
        <v>37760</v>
      </c>
      <c r="C630">
        <v>944.29998999999998</v>
      </c>
      <c r="D630">
        <v>944.29998999999998</v>
      </c>
      <c r="E630">
        <v>912.04998999999998</v>
      </c>
      <c r="F630">
        <v>933.21996999999897</v>
      </c>
      <c r="G630">
        <v>1397660000</v>
      </c>
      <c r="H630">
        <v>933.21996999999897</v>
      </c>
      <c r="K630">
        <f t="shared" si="22"/>
        <v>891.83332916666632</v>
      </c>
      <c r="L630">
        <f t="shared" si="23"/>
        <v>882.14916958333299</v>
      </c>
      <c r="M630">
        <f t="shared" si="24"/>
        <v>889.37583791666623</v>
      </c>
      <c r="N630">
        <f t="shared" si="25"/>
        <v>959.89472527777741</v>
      </c>
      <c r="O630">
        <f t="shared" si="26"/>
        <v>1001.303960104166</v>
      </c>
      <c r="P630">
        <f t="shared" si="27"/>
        <v>1181.9740638541655</v>
      </c>
      <c r="Q630">
        <f t="shared" si="28"/>
        <v>1176.6675706597207</v>
      </c>
      <c r="R630">
        <f t="shared" si="29"/>
        <v>4</v>
      </c>
      <c r="T630" s="8"/>
    </row>
    <row r="631" spans="1:21">
      <c r="A631">
        <v>629</v>
      </c>
      <c r="B631" s="1">
        <v>37753</v>
      </c>
      <c r="C631">
        <v>933.40996999999902</v>
      </c>
      <c r="D631">
        <v>948.65001999999902</v>
      </c>
      <c r="E631">
        <v>929.29998999999998</v>
      </c>
      <c r="F631">
        <v>944.29998999999998</v>
      </c>
      <c r="G631">
        <v>1442580000</v>
      </c>
      <c r="H631">
        <v>944.29998999999998</v>
      </c>
      <c r="K631">
        <f t="shared" si="22"/>
        <v>884.1608333333329</v>
      </c>
      <c r="L631">
        <f t="shared" si="23"/>
        <v>881.2745866666661</v>
      </c>
      <c r="M631">
        <f t="shared" si="24"/>
        <v>890.54083874999958</v>
      </c>
      <c r="N631">
        <f t="shared" si="25"/>
        <v>963.21819805555504</v>
      </c>
      <c r="O631">
        <f t="shared" si="26"/>
        <v>1004.1959393749993</v>
      </c>
      <c r="P631">
        <f t="shared" si="27"/>
        <v>1184.0688558854154</v>
      </c>
      <c r="Q631">
        <f t="shared" si="28"/>
        <v>1176.6506609722205</v>
      </c>
      <c r="R631">
        <f t="shared" si="29"/>
        <v>5</v>
      </c>
      <c r="T631" s="8"/>
    </row>
    <row r="632" spans="1:21">
      <c r="A632">
        <v>630</v>
      </c>
      <c r="B632" s="1">
        <v>37746</v>
      </c>
      <c r="C632">
        <v>930.08001999999897</v>
      </c>
      <c r="D632">
        <v>939.60999000000004</v>
      </c>
      <c r="E632">
        <v>919.71996999999897</v>
      </c>
      <c r="F632">
        <v>933.40996999999902</v>
      </c>
      <c r="G632">
        <v>1466700000</v>
      </c>
      <c r="H632">
        <v>933.40996999999902</v>
      </c>
      <c r="K632">
        <f t="shared" si="22"/>
        <v>876.14999916666636</v>
      </c>
      <c r="L632">
        <f t="shared" si="23"/>
        <v>880.94167041666617</v>
      </c>
      <c r="M632">
        <f t="shared" si="24"/>
        <v>891.85271437499944</v>
      </c>
      <c r="N632">
        <f t="shared" si="25"/>
        <v>966.22819847222183</v>
      </c>
      <c r="O632">
        <f t="shared" si="26"/>
        <v>1007.0228149999994</v>
      </c>
      <c r="P632">
        <f t="shared" si="27"/>
        <v>1186.1905227604154</v>
      </c>
      <c r="Q632">
        <f t="shared" si="28"/>
        <v>1176.592362430554</v>
      </c>
      <c r="R632">
        <f t="shared" si="29"/>
        <v>6</v>
      </c>
      <c r="S632">
        <f>MIN(H632:H637)</f>
        <v>868.29998999999998</v>
      </c>
      <c r="T632" s="8">
        <f>((S$626/S632)-1)*100</f>
        <v>14.671197911680277</v>
      </c>
      <c r="U632" s="12">
        <f>((S$626/AVERAGE(H632:H637))-1)*100</f>
        <v>10.570180474919443</v>
      </c>
    </row>
    <row r="633" spans="1:21">
      <c r="A633">
        <v>631</v>
      </c>
      <c r="B633" s="1">
        <v>37739</v>
      </c>
      <c r="C633">
        <v>898.81</v>
      </c>
      <c r="D633">
        <v>930.56</v>
      </c>
      <c r="E633">
        <v>898.81</v>
      </c>
      <c r="F633">
        <v>930.08001999999897</v>
      </c>
      <c r="G633">
        <v>1507782000</v>
      </c>
      <c r="H633">
        <v>930.08001999999897</v>
      </c>
      <c r="K633">
        <f t="shared" si="22"/>
        <v>867.94000249999965</v>
      </c>
      <c r="L633">
        <f t="shared" si="23"/>
        <v>880.82250458333317</v>
      </c>
      <c r="M633">
        <f t="shared" si="24"/>
        <v>893.81354895833294</v>
      </c>
      <c r="N633">
        <f t="shared" si="25"/>
        <v>969.16542125000001</v>
      </c>
      <c r="O633">
        <f t="shared" si="26"/>
        <v>1009.7017733333329</v>
      </c>
      <c r="P633">
        <f t="shared" si="27"/>
        <v>1188.3979707812489</v>
      </c>
      <c r="Q633">
        <f t="shared" si="28"/>
        <v>1176.5271194791651</v>
      </c>
      <c r="R633">
        <f t="shared" si="29"/>
        <v>7</v>
      </c>
      <c r="T633" s="8"/>
    </row>
    <row r="634" spans="1:21">
      <c r="A634">
        <v>632</v>
      </c>
      <c r="B634" s="1">
        <v>37732</v>
      </c>
      <c r="C634">
        <v>893.58001999999897</v>
      </c>
      <c r="D634">
        <v>919.73999000000003</v>
      </c>
      <c r="E634">
        <v>886.700009999999</v>
      </c>
      <c r="F634">
        <v>898.81</v>
      </c>
      <c r="G634">
        <v>1480200000</v>
      </c>
      <c r="H634">
        <v>898.81</v>
      </c>
      <c r="K634">
        <f t="shared" si="22"/>
        <v>859.57416749999982</v>
      </c>
      <c r="L634">
        <f t="shared" si="23"/>
        <v>879.97875458333294</v>
      </c>
      <c r="M634">
        <f t="shared" si="24"/>
        <v>896.66896541666631</v>
      </c>
      <c r="N634">
        <f t="shared" si="25"/>
        <v>971.84611499999983</v>
      </c>
      <c r="O634">
        <f t="shared" si="26"/>
        <v>1012.7673981249995</v>
      </c>
      <c r="P634">
        <f t="shared" si="27"/>
        <v>1190.5760436979156</v>
      </c>
      <c r="Q634">
        <f t="shared" si="28"/>
        <v>1176.5672583333317</v>
      </c>
      <c r="R634">
        <f t="shared" si="29"/>
        <v>8</v>
      </c>
      <c r="T634" s="8"/>
    </row>
    <row r="635" spans="1:21">
      <c r="A635">
        <v>633</v>
      </c>
      <c r="B635" s="1">
        <v>37725</v>
      </c>
      <c r="C635">
        <v>868.29998999999998</v>
      </c>
      <c r="D635">
        <v>896.77001999999902</v>
      </c>
      <c r="E635">
        <v>868.29998999999998</v>
      </c>
      <c r="F635">
        <v>893.58001999999897</v>
      </c>
      <c r="G635">
        <v>1402350000</v>
      </c>
      <c r="H635">
        <v>893.58001999999897</v>
      </c>
      <c r="K635">
        <f t="shared" si="22"/>
        <v>855.981668333333</v>
      </c>
      <c r="L635">
        <f t="shared" si="23"/>
        <v>879.80917083333281</v>
      </c>
      <c r="M635">
        <f t="shared" si="24"/>
        <v>900.52333937499952</v>
      </c>
      <c r="N635">
        <f t="shared" si="25"/>
        <v>975.45028249999996</v>
      </c>
      <c r="O635">
        <f t="shared" si="26"/>
        <v>1016.1688562499995</v>
      </c>
      <c r="P635">
        <f t="shared" si="27"/>
        <v>1192.8562519791653</v>
      </c>
      <c r="Q635">
        <f t="shared" si="28"/>
        <v>1176.7247235069426</v>
      </c>
      <c r="R635">
        <f t="shared" si="29"/>
        <v>9</v>
      </c>
      <c r="T635" s="8"/>
    </row>
    <row r="636" spans="1:21">
      <c r="A636">
        <v>634</v>
      </c>
      <c r="B636" s="1">
        <v>37718</v>
      </c>
      <c r="C636">
        <v>878.84997999999996</v>
      </c>
      <c r="D636">
        <v>904.89000999999996</v>
      </c>
      <c r="E636">
        <v>862.76000999999997</v>
      </c>
      <c r="F636">
        <v>868.29998999999998</v>
      </c>
      <c r="G636">
        <v>1288000000</v>
      </c>
      <c r="H636">
        <v>868.29998999999998</v>
      </c>
      <c r="K636">
        <f t="shared" si="22"/>
        <v>853.30000166666639</v>
      </c>
      <c r="L636">
        <f t="shared" si="23"/>
        <v>880.11667083333305</v>
      </c>
      <c r="M636">
        <f t="shared" si="24"/>
        <v>904.96104666666633</v>
      </c>
      <c r="N636">
        <f t="shared" si="25"/>
        <v>978.86514263888887</v>
      </c>
      <c r="O636">
        <f t="shared" si="26"/>
        <v>1019.510314270833</v>
      </c>
      <c r="P636">
        <f t="shared" si="27"/>
        <v>1195.1171896354153</v>
      </c>
      <c r="Q636">
        <f t="shared" si="28"/>
        <v>1176.9795844791652</v>
      </c>
      <c r="R636">
        <f t="shared" si="29"/>
        <v>10</v>
      </c>
      <c r="T636" s="8"/>
    </row>
    <row r="637" spans="1:21">
      <c r="A637">
        <v>635</v>
      </c>
      <c r="B637" s="1">
        <v>37711</v>
      </c>
      <c r="C637">
        <v>863.5</v>
      </c>
      <c r="D637">
        <v>885.89000999999996</v>
      </c>
      <c r="E637">
        <v>843.67998999999998</v>
      </c>
      <c r="F637">
        <v>878.84997999999996</v>
      </c>
      <c r="G637">
        <v>1425520000</v>
      </c>
      <c r="H637">
        <v>878.84997999999996</v>
      </c>
      <c r="K637">
        <f t="shared" si="22"/>
        <v>856.09000499999968</v>
      </c>
      <c r="L637">
        <f t="shared" si="23"/>
        <v>881.33958874999962</v>
      </c>
      <c r="M637">
        <f t="shared" si="24"/>
        <v>908.85042166666642</v>
      </c>
      <c r="N637">
        <f t="shared" si="25"/>
        <v>982.78236458333333</v>
      </c>
      <c r="O637">
        <f t="shared" si="26"/>
        <v>1023.6421889583329</v>
      </c>
      <c r="P637">
        <f t="shared" si="27"/>
        <v>1197.3671378124986</v>
      </c>
      <c r="Q637">
        <f t="shared" si="28"/>
        <v>1177.3154526736096</v>
      </c>
      <c r="R637">
        <f t="shared" si="29"/>
        <v>11</v>
      </c>
      <c r="S637">
        <f>MAX(H632:H637)</f>
        <v>933.40996999999902</v>
      </c>
      <c r="T637" s="8">
        <f>((S$626/S637)-1)*100</f>
        <v>6.6723124887985819</v>
      </c>
    </row>
    <row r="638" spans="1:21">
      <c r="A638">
        <v>636</v>
      </c>
      <c r="B638" s="1">
        <v>37704</v>
      </c>
      <c r="C638">
        <v>895.78998000000001</v>
      </c>
      <c r="D638">
        <v>895.78998000000001</v>
      </c>
      <c r="E638">
        <v>858.09002999999996</v>
      </c>
      <c r="F638">
        <v>863.5</v>
      </c>
      <c r="G638">
        <v>1281200000</v>
      </c>
      <c r="H638">
        <v>863.5</v>
      </c>
      <c r="K638">
        <f t="shared" si="22"/>
        <v>860.15000749999956</v>
      </c>
      <c r="L638">
        <f t="shared" si="23"/>
        <v>881.57042333333266</v>
      </c>
      <c r="M638">
        <f t="shared" si="24"/>
        <v>912.9041731249996</v>
      </c>
      <c r="N638">
        <f t="shared" si="25"/>
        <v>986.39069847222186</v>
      </c>
      <c r="O638">
        <f t="shared" si="26"/>
        <v>1027.6194812499994</v>
      </c>
      <c r="P638">
        <f t="shared" si="27"/>
        <v>1199.7102106770817</v>
      </c>
      <c r="Q638">
        <f t="shared" si="28"/>
        <v>1177.5459040277758</v>
      </c>
      <c r="R638">
        <f t="shared" si="29"/>
        <v>12</v>
      </c>
      <c r="T638" s="8"/>
    </row>
    <row r="639" spans="1:21">
      <c r="A639">
        <v>637</v>
      </c>
      <c r="B639" s="1">
        <v>37697</v>
      </c>
      <c r="C639">
        <v>833.27002000000005</v>
      </c>
      <c r="D639">
        <v>895.90001999999902</v>
      </c>
      <c r="E639">
        <v>827.16998000000001</v>
      </c>
      <c r="F639">
        <v>895.78998000000001</v>
      </c>
      <c r="G639">
        <v>1610346000</v>
      </c>
      <c r="H639">
        <v>895.78998000000001</v>
      </c>
      <c r="K639">
        <f t="shared" si="22"/>
        <v>863.90750999999966</v>
      </c>
      <c r="L639">
        <f t="shared" si="23"/>
        <v>880.3962570833329</v>
      </c>
      <c r="M639">
        <f t="shared" si="24"/>
        <v>917.33792208333296</v>
      </c>
      <c r="N639">
        <f t="shared" si="25"/>
        <v>989.95750486111081</v>
      </c>
      <c r="O639">
        <f t="shared" si="26"/>
        <v>1031.936043854166</v>
      </c>
      <c r="P639">
        <f t="shared" si="27"/>
        <v>1202.280210364582</v>
      </c>
      <c r="Q639">
        <f t="shared" si="28"/>
        <v>1177.8480221180539</v>
      </c>
      <c r="R639">
        <f t="shared" si="29"/>
        <v>13</v>
      </c>
      <c r="T639" s="8"/>
    </row>
    <row r="640" spans="1:21">
      <c r="A640">
        <v>638</v>
      </c>
      <c r="B640" s="1">
        <v>37690</v>
      </c>
      <c r="C640">
        <v>828.89000999999996</v>
      </c>
      <c r="D640">
        <v>841.39000999999996</v>
      </c>
      <c r="E640">
        <v>788.90002000000004</v>
      </c>
      <c r="F640">
        <v>833.27002000000005</v>
      </c>
      <c r="G640">
        <v>1532180000</v>
      </c>
      <c r="H640">
        <v>833.27002000000005</v>
      </c>
      <c r="K640">
        <f t="shared" si="22"/>
        <v>862.20834666666622</v>
      </c>
      <c r="L640">
        <f t="shared" si="23"/>
        <v>876.42917541666623</v>
      </c>
      <c r="M640">
        <f t="shared" si="24"/>
        <v>922.11667333333298</v>
      </c>
      <c r="N640">
        <f t="shared" si="25"/>
        <v>992.61597666666648</v>
      </c>
      <c r="O640">
        <f t="shared" si="26"/>
        <v>1036.062814479166</v>
      </c>
      <c r="P640">
        <f t="shared" si="27"/>
        <v>1205.0041168749985</v>
      </c>
      <c r="Q640">
        <f t="shared" si="28"/>
        <v>1177.9456609722206</v>
      </c>
      <c r="R640">
        <f t="shared" si="29"/>
        <v>14</v>
      </c>
      <c r="T640" s="8"/>
    </row>
    <row r="641" spans="1:21">
      <c r="A641">
        <v>639</v>
      </c>
      <c r="B641" s="1">
        <v>37683</v>
      </c>
      <c r="C641">
        <v>841.15001999999902</v>
      </c>
      <c r="D641">
        <v>852.34002999999996</v>
      </c>
      <c r="E641">
        <v>811.22997999999995</v>
      </c>
      <c r="F641">
        <v>828.89000999999996</v>
      </c>
      <c r="G641">
        <v>1293180000</v>
      </c>
      <c r="H641">
        <v>828.89000999999996</v>
      </c>
      <c r="K641">
        <f t="shared" si="22"/>
        <v>867.41584583333281</v>
      </c>
      <c r="L641">
        <f t="shared" si="23"/>
        <v>876.18334124999956</v>
      </c>
      <c r="M641">
        <f t="shared" si="24"/>
        <v>927.90292312499957</v>
      </c>
      <c r="N641">
        <f t="shared" si="25"/>
        <v>996.38458736111068</v>
      </c>
      <c r="O641">
        <f t="shared" si="26"/>
        <v>1040.3586480208326</v>
      </c>
      <c r="P641">
        <f t="shared" si="27"/>
        <v>1207.9729190104151</v>
      </c>
      <c r="Q641">
        <f t="shared" si="28"/>
        <v>1178.2782303124984</v>
      </c>
      <c r="R641">
        <f t="shared" si="29"/>
        <v>15</v>
      </c>
      <c r="T641" s="8"/>
    </row>
    <row r="642" spans="1:21">
      <c r="A642">
        <v>640</v>
      </c>
      <c r="B642" s="1">
        <v>37676</v>
      </c>
      <c r="C642">
        <v>848.16998000000001</v>
      </c>
      <c r="D642">
        <v>848.16998000000001</v>
      </c>
      <c r="E642">
        <v>818.53998000000001</v>
      </c>
      <c r="F642">
        <v>841.15001999999902</v>
      </c>
      <c r="G642">
        <v>1349680000</v>
      </c>
      <c r="H642">
        <v>841.15001999999902</v>
      </c>
      <c r="K642">
        <f t="shared" si="22"/>
        <v>872.46500999999955</v>
      </c>
      <c r="L642">
        <f t="shared" si="23"/>
        <v>876.87084124999956</v>
      </c>
      <c r="M642">
        <f t="shared" si="24"/>
        <v>934.02458916666637</v>
      </c>
      <c r="N642">
        <f t="shared" si="25"/>
        <v>999.78167027777761</v>
      </c>
      <c r="O642">
        <f t="shared" si="26"/>
        <v>1044.9182311458328</v>
      </c>
      <c r="P642">
        <f t="shared" si="27"/>
        <v>1210.901720885415</v>
      </c>
      <c r="Q642">
        <f t="shared" si="28"/>
        <v>1178.5232996180539</v>
      </c>
      <c r="R642">
        <f t="shared" si="29"/>
        <v>16</v>
      </c>
      <c r="T642" s="8"/>
    </row>
    <row r="643" spans="1:21">
      <c r="A643">
        <v>641</v>
      </c>
      <c r="B643" s="1">
        <v>37670</v>
      </c>
      <c r="C643">
        <v>834.89000999999996</v>
      </c>
      <c r="D643">
        <v>852.87</v>
      </c>
      <c r="E643">
        <v>831.47997999999995</v>
      </c>
      <c r="F643">
        <v>848.16998000000001</v>
      </c>
      <c r="G643">
        <v>1229675000</v>
      </c>
      <c r="H643">
        <v>848.16998000000001</v>
      </c>
      <c r="K643">
        <f t="shared" si="22"/>
        <v>878.38833999999986</v>
      </c>
      <c r="L643">
        <f t="shared" si="23"/>
        <v>878.89834041666643</v>
      </c>
      <c r="M643">
        <f t="shared" si="24"/>
        <v>940.40458895833308</v>
      </c>
      <c r="N643">
        <f t="shared" si="25"/>
        <v>1003.260836944444</v>
      </c>
      <c r="O643">
        <f t="shared" si="26"/>
        <v>1049.2088564583328</v>
      </c>
      <c r="P643">
        <f t="shared" si="27"/>
        <v>1213.3713044270817</v>
      </c>
      <c r="Q643">
        <f t="shared" si="28"/>
        <v>1178.8093758680541</v>
      </c>
      <c r="R643">
        <f t="shared" si="29"/>
        <v>17</v>
      </c>
      <c r="T643" s="8"/>
    </row>
    <row r="644" spans="1:21">
      <c r="A644">
        <v>642</v>
      </c>
      <c r="B644" s="1">
        <v>37662</v>
      </c>
      <c r="C644">
        <v>829.69</v>
      </c>
      <c r="D644">
        <v>843.02001999999902</v>
      </c>
      <c r="E644">
        <v>806.28998000000001</v>
      </c>
      <c r="F644">
        <v>834.89000999999996</v>
      </c>
      <c r="G644">
        <v>1339920000</v>
      </c>
      <c r="H644">
        <v>834.89000999999996</v>
      </c>
      <c r="K644">
        <f t="shared" si="22"/>
        <v>885.73334166666621</v>
      </c>
      <c r="L644">
        <f t="shared" si="23"/>
        <v>880.8045904166662</v>
      </c>
      <c r="M644">
        <f t="shared" si="24"/>
        <v>946.66562999999962</v>
      </c>
      <c r="N644">
        <f t="shared" si="25"/>
        <v>1006.3609761111109</v>
      </c>
      <c r="O644">
        <f t="shared" si="26"/>
        <v>1053.3214606249996</v>
      </c>
      <c r="P644">
        <f t="shared" si="27"/>
        <v>1215.9477106249985</v>
      </c>
      <c r="Q644">
        <f t="shared" si="28"/>
        <v>1178.9921537152761</v>
      </c>
      <c r="R644">
        <f t="shared" si="29"/>
        <v>18</v>
      </c>
      <c r="S644">
        <f>MIN(H644:H649)</f>
        <v>829.69</v>
      </c>
      <c r="T644" s="8">
        <f>((S$626/S644)-1)*100</f>
        <v>20.007472670515504</v>
      </c>
      <c r="U644" s="12">
        <f>((S$626/AVERAGE(H644:H649))-1)*100</f>
        <v>14.644128095303643</v>
      </c>
    </row>
    <row r="645" spans="1:21">
      <c r="A645">
        <v>643</v>
      </c>
      <c r="B645" s="1">
        <v>37655</v>
      </c>
      <c r="C645">
        <v>855.700009999999</v>
      </c>
      <c r="D645">
        <v>864.64000999999996</v>
      </c>
      <c r="E645">
        <v>826.700009999999</v>
      </c>
      <c r="F645">
        <v>829.69</v>
      </c>
      <c r="G645">
        <v>1373720000</v>
      </c>
      <c r="H645">
        <v>829.69</v>
      </c>
      <c r="K645" s="2">
        <f t="shared" si="22"/>
        <v>893.70500666666624</v>
      </c>
      <c r="L645" s="2">
        <f t="shared" si="23"/>
        <v>884.18709041666625</v>
      </c>
      <c r="M645" s="2">
        <f t="shared" si="24"/>
        <v>953.56708874999958</v>
      </c>
      <c r="N645" s="2">
        <f t="shared" si="25"/>
        <v>1009.2227806944442</v>
      </c>
      <c r="O645" s="2">
        <f t="shared" si="26"/>
        <v>1056.9528146874995</v>
      </c>
      <c r="P645" s="2">
        <f t="shared" si="27"/>
        <v>1218.3370335416651</v>
      </c>
      <c r="Q645" s="2">
        <f t="shared" si="28"/>
        <v>1179.3346883333318</v>
      </c>
      <c r="R645" s="2">
        <f t="shared" si="29"/>
        <v>19</v>
      </c>
      <c r="S645" s="2"/>
      <c r="T645" s="8"/>
      <c r="U645" s="8"/>
    </row>
    <row r="646" spans="1:21">
      <c r="A646">
        <v>644</v>
      </c>
      <c r="B646" s="1">
        <v>37648</v>
      </c>
      <c r="C646">
        <v>861.40001999999902</v>
      </c>
      <c r="D646">
        <v>868.71996999999897</v>
      </c>
      <c r="E646">
        <v>840.34002999999996</v>
      </c>
      <c r="F646">
        <v>855.700009999999</v>
      </c>
      <c r="G646">
        <v>1515846000</v>
      </c>
      <c r="H646">
        <v>855.700009999999</v>
      </c>
      <c r="K646">
        <f t="shared" si="22"/>
        <v>900.3833416666663</v>
      </c>
      <c r="L646">
        <f t="shared" si="23"/>
        <v>888.81917333333297</v>
      </c>
      <c r="M646">
        <f t="shared" si="24"/>
        <v>960.53833999999961</v>
      </c>
      <c r="N646">
        <f t="shared" si="25"/>
        <v>1011.1131972222219</v>
      </c>
      <c r="O646">
        <f t="shared" si="26"/>
        <v>1060.0646902083329</v>
      </c>
      <c r="P646">
        <f t="shared" si="27"/>
        <v>1220.9310960416649</v>
      </c>
      <c r="Q646">
        <f t="shared" si="28"/>
        <v>1179.7425008680539</v>
      </c>
      <c r="R646">
        <f t="shared" si="29"/>
        <v>20</v>
      </c>
      <c r="T646" s="8"/>
    </row>
    <row r="647" spans="1:21">
      <c r="A647">
        <v>645</v>
      </c>
      <c r="B647" s="1">
        <v>37642</v>
      </c>
      <c r="C647">
        <v>901.78003000000001</v>
      </c>
      <c r="D647">
        <v>906</v>
      </c>
      <c r="E647">
        <v>859.71001999999896</v>
      </c>
      <c r="F647">
        <v>861.40001999999902</v>
      </c>
      <c r="G647">
        <v>1553837500</v>
      </c>
      <c r="H647">
        <v>861.40001999999902</v>
      </c>
      <c r="K647">
        <f t="shared" si="22"/>
        <v>903.63667333333296</v>
      </c>
      <c r="L647">
        <f t="shared" si="23"/>
        <v>891.86375708333298</v>
      </c>
      <c r="M647">
        <f t="shared" si="24"/>
        <v>966.29000708333297</v>
      </c>
      <c r="N647">
        <f t="shared" si="25"/>
        <v>1014.402642083333</v>
      </c>
      <c r="O647">
        <f t="shared" si="26"/>
        <v>1063.2379188541661</v>
      </c>
      <c r="P647">
        <f t="shared" si="27"/>
        <v>1223.254741666665</v>
      </c>
      <c r="Q647">
        <f t="shared" si="28"/>
        <v>1180.0310077083318</v>
      </c>
      <c r="R647">
        <f t="shared" si="29"/>
        <v>21</v>
      </c>
      <c r="T647" s="8"/>
    </row>
    <row r="648" spans="1:21">
      <c r="A648">
        <v>646</v>
      </c>
      <c r="B648" s="1">
        <v>37634</v>
      </c>
      <c r="C648">
        <v>927.570009999999</v>
      </c>
      <c r="D648">
        <v>935.04998999999998</v>
      </c>
      <c r="E648">
        <v>899.02001999999902</v>
      </c>
      <c r="F648">
        <v>901.78003000000001</v>
      </c>
      <c r="G648">
        <v>1420120000</v>
      </c>
      <c r="H648">
        <v>901.78003000000001</v>
      </c>
      <c r="K648">
        <f t="shared" si="22"/>
        <v>906.93333999999959</v>
      </c>
      <c r="L648">
        <f t="shared" si="23"/>
        <v>893.83208999999954</v>
      </c>
      <c r="M648">
        <f t="shared" si="24"/>
        <v>971.049172708333</v>
      </c>
      <c r="N648">
        <f t="shared" si="25"/>
        <v>1017.519031111111</v>
      </c>
      <c r="O648">
        <f t="shared" si="26"/>
        <v>1066.1382307291663</v>
      </c>
      <c r="P648">
        <f t="shared" si="27"/>
        <v>1225.6968771874983</v>
      </c>
      <c r="Q648">
        <f t="shared" si="28"/>
        <v>1180.2181603819431</v>
      </c>
      <c r="R648">
        <f t="shared" si="29"/>
        <v>22</v>
      </c>
      <c r="T648" s="8"/>
    </row>
    <row r="649" spans="1:21">
      <c r="A649">
        <v>647</v>
      </c>
      <c r="B649" s="1">
        <v>37627</v>
      </c>
      <c r="C649">
        <v>908.59002999999996</v>
      </c>
      <c r="D649">
        <v>932.89000999999996</v>
      </c>
      <c r="E649">
        <v>908.320009999999</v>
      </c>
      <c r="F649">
        <v>927.570009999999</v>
      </c>
      <c r="G649">
        <v>1498880000</v>
      </c>
      <c r="H649">
        <v>927.570009999999</v>
      </c>
      <c r="K649">
        <f t="shared" si="22"/>
        <v>906.58917249999956</v>
      </c>
      <c r="L649">
        <f t="shared" si="23"/>
        <v>892.26792166666621</v>
      </c>
      <c r="M649">
        <f t="shared" si="24"/>
        <v>975.26583979166651</v>
      </c>
      <c r="N649">
        <f t="shared" si="25"/>
        <v>1020.7384745833331</v>
      </c>
      <c r="O649">
        <f t="shared" si="26"/>
        <v>1068.7293765624995</v>
      </c>
      <c r="P649">
        <f t="shared" si="27"/>
        <v>1227.967814791665</v>
      </c>
      <c r="Q649">
        <f t="shared" si="28"/>
        <v>1180.2698963541652</v>
      </c>
      <c r="R649">
        <f t="shared" si="29"/>
        <v>23</v>
      </c>
      <c r="S649">
        <f>MAX(H644:H649)</f>
        <v>927.570009999999</v>
      </c>
      <c r="T649" s="8">
        <f>((S$626/S649)-1)*100</f>
        <v>7.3439189781481895</v>
      </c>
    </row>
    <row r="650" spans="1:21">
      <c r="A650">
        <v>648</v>
      </c>
      <c r="B650" s="1">
        <v>37620</v>
      </c>
      <c r="C650">
        <v>875.40001999999902</v>
      </c>
      <c r="D650">
        <v>911.25</v>
      </c>
      <c r="E650">
        <v>869.450009999999</v>
      </c>
      <c r="F650">
        <v>908.59002999999996</v>
      </c>
      <c r="G650">
        <v>1126575000</v>
      </c>
      <c r="H650">
        <v>908.59002999999996</v>
      </c>
      <c r="K650">
        <f t="shared" si="22"/>
        <v>902.99083916666621</v>
      </c>
      <c r="L650">
        <f t="shared" si="23"/>
        <v>889.15417249999973</v>
      </c>
      <c r="M650">
        <f t="shared" si="24"/>
        <v>978.7793806249997</v>
      </c>
      <c r="N650">
        <f t="shared" si="25"/>
        <v>1024.312919583333</v>
      </c>
      <c r="O650">
        <f t="shared" si="26"/>
        <v>1071.9153143749995</v>
      </c>
      <c r="P650">
        <f t="shared" si="27"/>
        <v>1230.1419293229148</v>
      </c>
      <c r="Q650">
        <f t="shared" si="28"/>
        <v>1180.2329170833316</v>
      </c>
      <c r="R650">
        <f t="shared" si="29"/>
        <v>24</v>
      </c>
      <c r="T650" s="8"/>
    </row>
    <row r="651" spans="1:21">
      <c r="A651">
        <v>649</v>
      </c>
      <c r="B651" s="1">
        <v>37613</v>
      </c>
      <c r="C651">
        <v>895.73999000000003</v>
      </c>
      <c r="D651">
        <v>903.89000999999996</v>
      </c>
      <c r="E651">
        <v>873.62</v>
      </c>
      <c r="F651">
        <v>875.40001999999902</v>
      </c>
      <c r="G651">
        <v>762477500</v>
      </c>
      <c r="H651">
        <v>875.40001999999902</v>
      </c>
      <c r="K651">
        <f t="shared" si="22"/>
        <v>896.88500416666614</v>
      </c>
      <c r="L651">
        <f t="shared" si="23"/>
        <v>886.61917124999979</v>
      </c>
      <c r="M651">
        <f t="shared" si="24"/>
        <v>983.22958729166623</v>
      </c>
      <c r="N651">
        <f t="shared" si="25"/>
        <v>1027.8320854166661</v>
      </c>
      <c r="O651">
        <f t="shared" si="26"/>
        <v>1075.3068770833327</v>
      </c>
      <c r="P651">
        <f t="shared" si="27"/>
        <v>1232.3637523437483</v>
      </c>
      <c r="Q651">
        <f t="shared" si="28"/>
        <v>1180.1589933333316</v>
      </c>
      <c r="R651">
        <f t="shared" si="29"/>
        <v>25</v>
      </c>
      <c r="T651" s="8"/>
    </row>
    <row r="652" spans="1:21">
      <c r="A652">
        <v>650</v>
      </c>
      <c r="B652" s="1">
        <v>37606</v>
      </c>
      <c r="C652">
        <v>889.47997999999995</v>
      </c>
      <c r="D652">
        <v>911.21996999999897</v>
      </c>
      <c r="E652">
        <v>880.320009999999</v>
      </c>
      <c r="F652">
        <v>895.76000999999997</v>
      </c>
      <c r="G652">
        <v>1427646000</v>
      </c>
      <c r="H652">
        <v>895.76000999999997</v>
      </c>
      <c r="K652">
        <f t="shared" si="22"/>
        <v>890.65000416666624</v>
      </c>
      <c r="L652">
        <f t="shared" si="23"/>
        <v>888.53542083333298</v>
      </c>
      <c r="M652">
        <f t="shared" si="24"/>
        <v>988.60208749999958</v>
      </c>
      <c r="N652">
        <f t="shared" si="25"/>
        <v>1032.2037522222217</v>
      </c>
      <c r="O652">
        <f t="shared" si="26"/>
        <v>1079.165835104166</v>
      </c>
      <c r="P652">
        <f t="shared" si="27"/>
        <v>1234.8713042187483</v>
      </c>
      <c r="Q652">
        <f t="shared" si="28"/>
        <v>1180.2398960763871</v>
      </c>
      <c r="R652">
        <f t="shared" si="29"/>
        <v>26</v>
      </c>
      <c r="T652" s="8"/>
    </row>
    <row r="653" spans="1:21">
      <c r="A653">
        <v>651</v>
      </c>
      <c r="B653" s="1">
        <v>37599</v>
      </c>
      <c r="C653">
        <v>912.22997999999995</v>
      </c>
      <c r="D653">
        <v>912.22997999999995</v>
      </c>
      <c r="E653">
        <v>888.47997999999995</v>
      </c>
      <c r="F653">
        <v>889.47997999999995</v>
      </c>
      <c r="G653">
        <v>1295720000</v>
      </c>
      <c r="H653">
        <v>889.47997999999995</v>
      </c>
      <c r="K653">
        <f t="shared" si="22"/>
        <v>884.95083666666631</v>
      </c>
      <c r="L653">
        <f t="shared" si="23"/>
        <v>892.4216716666665</v>
      </c>
      <c r="M653">
        <f t="shared" si="24"/>
        <v>993.43166979166642</v>
      </c>
      <c r="N653">
        <f t="shared" si="25"/>
        <v>1036.6286129166663</v>
      </c>
      <c r="O653">
        <f t="shared" si="26"/>
        <v>1083.3926061458326</v>
      </c>
      <c r="P653">
        <f t="shared" si="27"/>
        <v>1237.0756791666649</v>
      </c>
      <c r="Q653">
        <f t="shared" si="28"/>
        <v>1180.2312502777761</v>
      </c>
      <c r="R653">
        <f t="shared" si="29"/>
        <v>27</v>
      </c>
      <c r="T653" s="8"/>
    </row>
    <row r="654" spans="1:21">
      <c r="A654">
        <v>652</v>
      </c>
      <c r="B654" s="1">
        <v>37592</v>
      </c>
      <c r="C654">
        <v>936.31</v>
      </c>
      <c r="D654">
        <v>954.28003000000001</v>
      </c>
      <c r="E654">
        <v>895.96001999999896</v>
      </c>
      <c r="F654">
        <v>912.22997999999995</v>
      </c>
      <c r="G654">
        <v>1436120000</v>
      </c>
      <c r="H654">
        <v>912.22997999999995</v>
      </c>
      <c r="K654">
        <f t="shared" si="22"/>
        <v>881.27667249999956</v>
      </c>
      <c r="L654">
        <f t="shared" si="23"/>
        <v>896.60250624999969</v>
      </c>
      <c r="M654">
        <f t="shared" si="24"/>
        <v>998.76750312499996</v>
      </c>
      <c r="N654">
        <f t="shared" si="25"/>
        <v>1041.0222236111108</v>
      </c>
      <c r="O654">
        <f t="shared" si="26"/>
        <v>1087.8226064583328</v>
      </c>
      <c r="P654">
        <f t="shared" si="27"/>
        <v>1239.4656270833318</v>
      </c>
      <c r="Q654">
        <f t="shared" si="28"/>
        <v>1180.1219795486095</v>
      </c>
      <c r="R654">
        <f t="shared" si="29"/>
        <v>28</v>
      </c>
      <c r="T654" s="8"/>
    </row>
    <row r="655" spans="1:21">
      <c r="A655">
        <v>653</v>
      </c>
      <c r="B655" s="1">
        <v>37585</v>
      </c>
      <c r="C655">
        <v>930.54998999999998</v>
      </c>
      <c r="D655">
        <v>941.820009999999</v>
      </c>
      <c r="E655">
        <v>912.09997999999996</v>
      </c>
      <c r="F655">
        <v>936.31</v>
      </c>
      <c r="G655">
        <v>1277840000</v>
      </c>
      <c r="H655">
        <v>936.31</v>
      </c>
      <c r="K655">
        <f t="shared" si="22"/>
        <v>879.408340833333</v>
      </c>
      <c r="L655">
        <f t="shared" si="23"/>
        <v>899.80709083333306</v>
      </c>
      <c r="M655">
        <f t="shared" si="24"/>
        <v>1004.1900037499998</v>
      </c>
      <c r="N655">
        <f t="shared" si="25"/>
        <v>1045.1697236111106</v>
      </c>
      <c r="O655">
        <f t="shared" si="26"/>
        <v>1092.3771896874991</v>
      </c>
      <c r="P655">
        <f t="shared" si="27"/>
        <v>1241.4525541145815</v>
      </c>
      <c r="Q655">
        <f t="shared" si="28"/>
        <v>1179.8999311111097</v>
      </c>
      <c r="R655">
        <f t="shared" si="29"/>
        <v>29</v>
      </c>
      <c r="T655" s="8"/>
    </row>
    <row r="656" spans="1:21">
      <c r="A656">
        <v>654</v>
      </c>
      <c r="B656" s="1">
        <v>37578</v>
      </c>
      <c r="C656">
        <v>909.83001999999897</v>
      </c>
      <c r="D656">
        <v>937.28003000000001</v>
      </c>
      <c r="E656">
        <v>893.09002999999996</v>
      </c>
      <c r="F656">
        <v>930.54998999999998</v>
      </c>
      <c r="G656">
        <v>1635840000</v>
      </c>
      <c r="H656">
        <v>930.54998999999998</v>
      </c>
      <c r="K656">
        <f t="shared" si="22"/>
        <v>875.8758391666662</v>
      </c>
      <c r="L656">
        <f t="shared" si="23"/>
        <v>902.76375833333248</v>
      </c>
      <c r="M656">
        <f t="shared" si="24"/>
        <v>1008.8714624999997</v>
      </c>
      <c r="N656">
        <f t="shared" si="25"/>
        <v>1049.0498631944438</v>
      </c>
      <c r="O656">
        <f t="shared" si="26"/>
        <v>1096.738022499999</v>
      </c>
      <c r="P656">
        <f t="shared" si="27"/>
        <v>1243.2571897916648</v>
      </c>
      <c r="Q656">
        <f t="shared" si="28"/>
        <v>1179.5899312152762</v>
      </c>
      <c r="R656">
        <f t="shared" si="29"/>
        <v>30</v>
      </c>
      <c r="T656" s="8"/>
    </row>
    <row r="657" spans="1:21">
      <c r="A657">
        <v>655</v>
      </c>
      <c r="B657" s="1">
        <v>37571</v>
      </c>
      <c r="C657">
        <v>894.73999000000003</v>
      </c>
      <c r="D657">
        <v>910.21001999999896</v>
      </c>
      <c r="E657">
        <v>872.04998999999998</v>
      </c>
      <c r="F657">
        <v>909.83001999999897</v>
      </c>
      <c r="G657">
        <v>1374520000</v>
      </c>
      <c r="H657">
        <v>909.83001999999897</v>
      </c>
      <c r="K657">
        <f t="shared" si="22"/>
        <v>874.66917416666638</v>
      </c>
      <c r="L657">
        <f t="shared" si="23"/>
        <v>906.80459333333272</v>
      </c>
      <c r="M657">
        <f t="shared" si="24"/>
        <v>1013.3368795833334</v>
      </c>
      <c r="N657">
        <f t="shared" si="25"/>
        <v>1052.6615295833328</v>
      </c>
      <c r="O657">
        <f t="shared" si="26"/>
        <v>1101.0295855208326</v>
      </c>
      <c r="P657">
        <f t="shared" si="27"/>
        <v>1245.1777108854149</v>
      </c>
      <c r="Q657">
        <f t="shared" si="28"/>
        <v>1179.2399312499986</v>
      </c>
      <c r="R657">
        <f t="shared" si="29"/>
        <v>31</v>
      </c>
      <c r="T657" s="8"/>
    </row>
    <row r="658" spans="1:21">
      <c r="A658">
        <v>656</v>
      </c>
      <c r="B658" s="1">
        <v>37564</v>
      </c>
      <c r="C658">
        <v>900.96001999999896</v>
      </c>
      <c r="D658">
        <v>925.65996999999902</v>
      </c>
      <c r="E658">
        <v>891.62</v>
      </c>
      <c r="F658">
        <v>894.73999000000003</v>
      </c>
      <c r="G658">
        <v>1517480000</v>
      </c>
      <c r="H658">
        <v>894.73999000000003</v>
      </c>
      <c r="K658">
        <f t="shared" si="22"/>
        <v>877.25500499999987</v>
      </c>
      <c r="L658">
        <f t="shared" si="23"/>
        <v>913.35917624999922</v>
      </c>
      <c r="M658">
        <f t="shared" si="24"/>
        <v>1017.7797952083332</v>
      </c>
      <c r="N658">
        <f t="shared" si="25"/>
        <v>1057.0302793055553</v>
      </c>
      <c r="O658">
        <f t="shared" si="26"/>
        <v>1105.2870858333326</v>
      </c>
      <c r="P658">
        <f t="shared" si="27"/>
        <v>1247.1816689583316</v>
      </c>
      <c r="Q658">
        <f t="shared" si="28"/>
        <v>1178.9446187847209</v>
      </c>
      <c r="R658">
        <f t="shared" si="29"/>
        <v>32</v>
      </c>
      <c r="T658" s="8"/>
    </row>
    <row r="659" spans="1:21">
      <c r="A659">
        <v>657</v>
      </c>
      <c r="B659" s="1">
        <v>37557</v>
      </c>
      <c r="C659">
        <v>897.65001999999902</v>
      </c>
      <c r="D659">
        <v>907.44</v>
      </c>
      <c r="E659">
        <v>867.90996999999902</v>
      </c>
      <c r="F659">
        <v>900.96001999999896</v>
      </c>
      <c r="G659">
        <v>1485260000</v>
      </c>
      <c r="H659">
        <v>900.96001999999896</v>
      </c>
      <c r="K659">
        <f t="shared" si="22"/>
        <v>880.09084083333289</v>
      </c>
      <c r="L659">
        <f t="shared" si="23"/>
        <v>921.23750791666589</v>
      </c>
      <c r="M659">
        <f t="shared" si="24"/>
        <v>1023.2708383333332</v>
      </c>
      <c r="N659">
        <f t="shared" si="25"/>
        <v>1061.6220847222219</v>
      </c>
      <c r="O659">
        <f t="shared" si="26"/>
        <v>1109.4913565624993</v>
      </c>
      <c r="P659">
        <f t="shared" si="27"/>
        <v>1249.1646376041647</v>
      </c>
      <c r="Q659">
        <f t="shared" si="28"/>
        <v>1178.6606951041654</v>
      </c>
      <c r="R659">
        <f t="shared" si="29"/>
        <v>33</v>
      </c>
      <c r="T659" s="8"/>
    </row>
    <row r="660" spans="1:21">
      <c r="A660">
        <v>658</v>
      </c>
      <c r="B660" s="1">
        <v>37550</v>
      </c>
      <c r="C660">
        <v>884.39000999999996</v>
      </c>
      <c r="D660">
        <v>902.94</v>
      </c>
      <c r="E660">
        <v>873.06</v>
      </c>
      <c r="F660">
        <v>897.65001999999902</v>
      </c>
      <c r="G660">
        <v>1526214000</v>
      </c>
      <c r="H660">
        <v>897.65001999999902</v>
      </c>
      <c r="K660">
        <f t="shared" si="22"/>
        <v>880.7308399999996</v>
      </c>
      <c r="L660">
        <f t="shared" si="23"/>
        <v>929.80542249999928</v>
      </c>
      <c r="M660">
        <f t="shared" si="24"/>
        <v>1028.2393785416666</v>
      </c>
      <c r="N660">
        <f t="shared" si="25"/>
        <v>1065.9748620833329</v>
      </c>
      <c r="O660">
        <f t="shared" si="26"/>
        <v>1113.8592733333326</v>
      </c>
      <c r="P660">
        <f t="shared" si="27"/>
        <v>1250.9217727083314</v>
      </c>
      <c r="Q660">
        <f t="shared" si="28"/>
        <v>1178.1898964236098</v>
      </c>
      <c r="R660">
        <f t="shared" si="29"/>
        <v>34</v>
      </c>
      <c r="T660" s="8"/>
    </row>
    <row r="661" spans="1:21">
      <c r="A661">
        <v>659</v>
      </c>
      <c r="B661" s="1">
        <v>37543</v>
      </c>
      <c r="C661">
        <v>835.320009999999</v>
      </c>
      <c r="D661">
        <v>886.67998999999998</v>
      </c>
      <c r="E661">
        <v>828.37</v>
      </c>
      <c r="F661">
        <v>884.39000999999996</v>
      </c>
      <c r="G661">
        <v>1588958000</v>
      </c>
      <c r="H661">
        <v>884.39000999999996</v>
      </c>
      <c r="K661">
        <f t="shared" si="22"/>
        <v>877.94667083333297</v>
      </c>
      <c r="L661">
        <f t="shared" si="23"/>
        <v>936.36125458333265</v>
      </c>
      <c r="M661">
        <f t="shared" si="24"/>
        <v>1033.5037525</v>
      </c>
      <c r="N661">
        <f t="shared" si="25"/>
        <v>1071.0763890277772</v>
      </c>
      <c r="O661">
        <f t="shared" si="26"/>
        <v>1118.1123976041658</v>
      </c>
      <c r="P661">
        <f t="shared" si="27"/>
        <v>1252.7007828645812</v>
      </c>
      <c r="Q661">
        <f t="shared" si="28"/>
        <v>1177.7339589583321</v>
      </c>
      <c r="R661">
        <f t="shared" si="29"/>
        <v>35</v>
      </c>
      <c r="T661" s="8"/>
    </row>
    <row r="662" spans="1:21">
      <c r="A662">
        <v>660</v>
      </c>
      <c r="B662" s="1">
        <v>37536</v>
      </c>
      <c r="C662">
        <v>800.58001999999999</v>
      </c>
      <c r="D662">
        <v>843.27001999999902</v>
      </c>
      <c r="E662">
        <v>768.63</v>
      </c>
      <c r="F662">
        <v>835.320009999999</v>
      </c>
      <c r="G662">
        <v>1868864000</v>
      </c>
      <c r="H662">
        <v>835.320009999999</v>
      </c>
      <c r="K662">
        <f t="shared" si="22"/>
        <v>875.3175058333328</v>
      </c>
      <c r="L662">
        <f t="shared" si="23"/>
        <v>944.23792291666587</v>
      </c>
      <c r="M662">
        <f t="shared" si="24"/>
        <v>1038.8008360416663</v>
      </c>
      <c r="N662">
        <f t="shared" si="25"/>
        <v>1076.3025005555548</v>
      </c>
      <c r="O662">
        <f t="shared" si="26"/>
        <v>1122.5682310416657</v>
      </c>
      <c r="P662">
        <f t="shared" si="27"/>
        <v>1254.5015119791647</v>
      </c>
      <c r="Q662">
        <f t="shared" si="28"/>
        <v>1177.2244451041654</v>
      </c>
      <c r="R662">
        <f t="shared" si="29"/>
        <v>36</v>
      </c>
      <c r="T662" s="8"/>
    </row>
    <row r="663" spans="1:21">
      <c r="A663">
        <v>661</v>
      </c>
      <c r="B663" s="1">
        <v>37529</v>
      </c>
      <c r="C663">
        <v>827.37</v>
      </c>
      <c r="D663">
        <v>851.92998999999998</v>
      </c>
      <c r="E663">
        <v>794.09997999999996</v>
      </c>
      <c r="F663">
        <v>800.58001999999999</v>
      </c>
      <c r="G663">
        <v>1736420000</v>
      </c>
      <c r="H663">
        <v>800.58001999999999</v>
      </c>
      <c r="K663">
        <f t="shared" si="22"/>
        <v>876.353338333333</v>
      </c>
      <c r="L663">
        <f t="shared" si="23"/>
        <v>954.27958708333279</v>
      </c>
      <c r="M663">
        <f t="shared" si="24"/>
        <v>1044.73812875</v>
      </c>
      <c r="N663">
        <f t="shared" si="25"/>
        <v>1082.4493061111107</v>
      </c>
      <c r="O663">
        <f t="shared" si="26"/>
        <v>1128.1366685416658</v>
      </c>
      <c r="P663">
        <f t="shared" si="27"/>
        <v>1256.6060953645813</v>
      </c>
      <c r="Q663">
        <f t="shared" si="28"/>
        <v>1176.9556256944431</v>
      </c>
      <c r="R663">
        <f t="shared" si="29"/>
        <v>37</v>
      </c>
      <c r="T663" s="8"/>
    </row>
    <row r="664" spans="1:21">
      <c r="A664">
        <v>662</v>
      </c>
      <c r="B664" s="1">
        <v>37522</v>
      </c>
      <c r="C664">
        <v>845.39000999999996</v>
      </c>
      <c r="D664">
        <v>856.59997999999996</v>
      </c>
      <c r="E664">
        <v>817.38</v>
      </c>
      <c r="F664">
        <v>827.37</v>
      </c>
      <c r="G664">
        <v>1572028000</v>
      </c>
      <c r="H664">
        <v>827.37</v>
      </c>
      <c r="K664">
        <f t="shared" si="22"/>
        <v>886.42083749999983</v>
      </c>
      <c r="L664">
        <f t="shared" si="23"/>
        <v>967.80417124999974</v>
      </c>
      <c r="M664">
        <f t="shared" si="24"/>
        <v>1050.7093772916667</v>
      </c>
      <c r="N664">
        <f t="shared" si="25"/>
        <v>1089.2740274999994</v>
      </c>
      <c r="O664">
        <f t="shared" si="26"/>
        <v>1133.4976056249991</v>
      </c>
      <c r="P664">
        <f t="shared" si="27"/>
        <v>1259.1011994791647</v>
      </c>
      <c r="Q664">
        <f t="shared" si="28"/>
        <v>1176.8629172916653</v>
      </c>
      <c r="R664">
        <f t="shared" si="29"/>
        <v>38</v>
      </c>
      <c r="T664" s="8"/>
    </row>
    <row r="665" spans="1:21">
      <c r="A665">
        <v>663</v>
      </c>
      <c r="B665" s="1">
        <v>37515</v>
      </c>
      <c r="C665">
        <v>889.81</v>
      </c>
      <c r="D665">
        <v>902.67998999999998</v>
      </c>
      <c r="E665">
        <v>839.09002999999996</v>
      </c>
      <c r="F665">
        <v>845.39000999999996</v>
      </c>
      <c r="G665">
        <v>1453560000</v>
      </c>
      <c r="H665">
        <v>845.39000999999996</v>
      </c>
      <c r="K665">
        <f t="shared" si="22"/>
        <v>899.89250666666658</v>
      </c>
      <c r="L665">
        <f t="shared" si="23"/>
        <v>979.62250499999971</v>
      </c>
      <c r="M665">
        <f t="shared" si="24"/>
        <v>1056.4852104166664</v>
      </c>
      <c r="N665">
        <f t="shared" si="25"/>
        <v>1095.083750277777</v>
      </c>
      <c r="O665">
        <f t="shared" si="26"/>
        <v>1138.8559391666656</v>
      </c>
      <c r="P665">
        <f t="shared" si="27"/>
        <v>1261.1731783333314</v>
      </c>
      <c r="Q665">
        <f t="shared" si="28"/>
        <v>1176.7126741666655</v>
      </c>
      <c r="R665">
        <f t="shared" si="29"/>
        <v>39</v>
      </c>
      <c r="T665" s="8"/>
    </row>
    <row r="666" spans="1:21">
      <c r="A666">
        <v>664</v>
      </c>
      <c r="B666" s="1">
        <v>37508</v>
      </c>
      <c r="C666">
        <v>893.91998000000001</v>
      </c>
      <c r="D666">
        <v>924.02001999999902</v>
      </c>
      <c r="E666">
        <v>877.04998999999998</v>
      </c>
      <c r="F666">
        <v>889.81</v>
      </c>
      <c r="G666">
        <v>1125240000</v>
      </c>
      <c r="H666">
        <v>889.81</v>
      </c>
      <c r="K666">
        <f t="shared" si="22"/>
        <v>911.92833999999982</v>
      </c>
      <c r="L666">
        <f t="shared" si="23"/>
        <v>991.17833708333285</v>
      </c>
      <c r="M666">
        <f t="shared" si="24"/>
        <v>1061.2370847916663</v>
      </c>
      <c r="N666">
        <f t="shared" si="25"/>
        <v>1100.9340277777769</v>
      </c>
      <c r="O666">
        <f t="shared" si="26"/>
        <v>1144.2968762499988</v>
      </c>
      <c r="P666">
        <f t="shared" si="27"/>
        <v>1263.2454179166648</v>
      </c>
      <c r="Q666">
        <f t="shared" si="28"/>
        <v>1176.5313546180541</v>
      </c>
      <c r="R666">
        <f t="shared" si="29"/>
        <v>40</v>
      </c>
      <c r="T666" s="8"/>
    </row>
    <row r="667" spans="1:21">
      <c r="A667">
        <v>665</v>
      </c>
      <c r="B667" s="1">
        <v>37502</v>
      </c>
      <c r="C667">
        <v>916.070009999999</v>
      </c>
      <c r="D667">
        <v>916.070009999999</v>
      </c>
      <c r="E667">
        <v>870.5</v>
      </c>
      <c r="F667">
        <v>893.91998000000001</v>
      </c>
      <c r="G667">
        <v>1311925000</v>
      </c>
      <c r="H667">
        <v>893.91998000000001</v>
      </c>
      <c r="K667">
        <f t="shared" si="22"/>
        <v>920.20584083333313</v>
      </c>
      <c r="L667">
        <f t="shared" si="23"/>
        <v>1001.9108374999996</v>
      </c>
      <c r="M667">
        <f t="shared" si="24"/>
        <v>1065.4420852083329</v>
      </c>
      <c r="N667">
        <f t="shared" si="25"/>
        <v>1105.9790284722214</v>
      </c>
      <c r="O667">
        <f t="shared" si="26"/>
        <v>1149.2569802083324</v>
      </c>
      <c r="P667">
        <f t="shared" si="27"/>
        <v>1265.2520844270814</v>
      </c>
      <c r="Q667">
        <f t="shared" si="28"/>
        <v>1176.2367711805541</v>
      </c>
      <c r="R667">
        <f t="shared" si="29"/>
        <v>41</v>
      </c>
      <c r="T667" s="8"/>
    </row>
    <row r="668" spans="1:21">
      <c r="A668">
        <v>666</v>
      </c>
      <c r="B668" s="1">
        <v>37494</v>
      </c>
      <c r="C668">
        <v>940.85999000000004</v>
      </c>
      <c r="D668">
        <v>955.820009999999</v>
      </c>
      <c r="E668">
        <v>903.33001999999897</v>
      </c>
      <c r="F668">
        <v>916.070009999999</v>
      </c>
      <c r="G668">
        <v>1134440000</v>
      </c>
      <c r="H668">
        <v>916.070009999999</v>
      </c>
      <c r="K668">
        <f t="shared" si="22"/>
        <v>929.65167749999898</v>
      </c>
      <c r="L668">
        <f t="shared" si="23"/>
        <v>1012.5266695833329</v>
      </c>
      <c r="M668">
        <f t="shared" si="24"/>
        <v>1069.1391689583327</v>
      </c>
      <c r="N668">
        <f t="shared" si="25"/>
        <v>1110.8270840277771</v>
      </c>
      <c r="O668">
        <f t="shared" si="26"/>
        <v>1154.8066672916655</v>
      </c>
      <c r="P668">
        <f t="shared" si="27"/>
        <v>1266.9984906770812</v>
      </c>
      <c r="Q668">
        <f t="shared" si="28"/>
        <v>1175.8787851736097</v>
      </c>
      <c r="R668">
        <f t="shared" si="29"/>
        <v>42</v>
      </c>
      <c r="S668">
        <f>MIN(H668:H673)</f>
        <v>852.84002999999996</v>
      </c>
      <c r="T668" s="8">
        <f>((S$626/S668)-1)*100</f>
        <v>16.749913814434827</v>
      </c>
      <c r="U668" s="12">
        <f>((S$626/AVERAGE(H668:H673))-1)*100</f>
        <v>10.398748291587578</v>
      </c>
    </row>
    <row r="669" spans="1:21">
      <c r="A669">
        <v>667</v>
      </c>
      <c r="B669" s="1">
        <v>37487</v>
      </c>
      <c r="C669">
        <v>928.77001999999902</v>
      </c>
      <c r="D669">
        <v>965</v>
      </c>
      <c r="E669">
        <v>927.21001999999896</v>
      </c>
      <c r="F669">
        <v>940.85999000000004</v>
      </c>
      <c r="G669">
        <v>1281180000</v>
      </c>
      <c r="H669">
        <v>940.85999000000004</v>
      </c>
      <c r="K669">
        <f t="shared" si="22"/>
        <v>938.94001249999894</v>
      </c>
      <c r="L669">
        <f t="shared" si="23"/>
        <v>1022.9470870833328</v>
      </c>
      <c r="M669">
        <f t="shared" si="24"/>
        <v>1071.7406258333326</v>
      </c>
      <c r="N669">
        <f t="shared" si="25"/>
        <v>1114.5413894444437</v>
      </c>
      <c r="O669">
        <f t="shared" si="26"/>
        <v>1159.6348959374989</v>
      </c>
      <c r="P669">
        <f t="shared" si="27"/>
        <v>1268.6141157291647</v>
      </c>
      <c r="Q669">
        <f t="shared" si="28"/>
        <v>1175.481910208332</v>
      </c>
      <c r="R669">
        <f t="shared" si="29"/>
        <v>43</v>
      </c>
      <c r="T669" s="8"/>
    </row>
    <row r="670" spans="1:21">
      <c r="A670">
        <v>668</v>
      </c>
      <c r="B670" s="1">
        <v>37480</v>
      </c>
      <c r="C670">
        <v>908.64000999999996</v>
      </c>
      <c r="D670">
        <v>935.38</v>
      </c>
      <c r="E670">
        <v>876.200009999999</v>
      </c>
      <c r="F670">
        <v>928.77001999999902</v>
      </c>
      <c r="G670">
        <v>1327680000</v>
      </c>
      <c r="H670">
        <v>928.77001999999902</v>
      </c>
      <c r="K670">
        <f t="shared" si="22"/>
        <v>949.4633474999988</v>
      </c>
      <c r="L670">
        <f t="shared" si="23"/>
        <v>1032.2575066666661</v>
      </c>
      <c r="M670">
        <f t="shared" si="24"/>
        <v>1072.2602091666661</v>
      </c>
      <c r="N670">
        <f t="shared" si="25"/>
        <v>1117.1465291666659</v>
      </c>
      <c r="O670">
        <f t="shared" si="26"/>
        <v>1164.3856257291657</v>
      </c>
      <c r="P670">
        <f t="shared" si="27"/>
        <v>1269.9014596874979</v>
      </c>
      <c r="Q670">
        <f t="shared" si="28"/>
        <v>1175.0222573958322</v>
      </c>
      <c r="R670">
        <f t="shared" si="29"/>
        <v>44</v>
      </c>
      <c r="T670" s="8"/>
    </row>
    <row r="671" spans="1:21">
      <c r="A671">
        <v>669</v>
      </c>
      <c r="B671" s="1">
        <v>37473</v>
      </c>
      <c r="C671">
        <v>864.23999000000003</v>
      </c>
      <c r="D671">
        <v>913.950009999999</v>
      </c>
      <c r="E671">
        <v>833.44</v>
      </c>
      <c r="F671">
        <v>908.64000999999996</v>
      </c>
      <c r="G671">
        <v>1474320000</v>
      </c>
      <c r="H671">
        <v>908.64000999999996</v>
      </c>
      <c r="K671">
        <f t="shared" si="22"/>
        <v>962.38417499999923</v>
      </c>
      <c r="L671">
        <f t="shared" si="23"/>
        <v>1040.7162570833332</v>
      </c>
      <c r="M671">
        <f t="shared" si="24"/>
        <v>1075.6720845833327</v>
      </c>
      <c r="N671">
        <f t="shared" si="25"/>
        <v>1120.3626394444439</v>
      </c>
      <c r="O671">
        <f t="shared" si="26"/>
        <v>1169.0252092708322</v>
      </c>
      <c r="P671">
        <f t="shared" si="27"/>
        <v>1271.1394281249979</v>
      </c>
      <c r="Q671">
        <f t="shared" si="28"/>
        <v>1174.5388892708322</v>
      </c>
      <c r="R671">
        <f t="shared" si="29"/>
        <v>45</v>
      </c>
      <c r="T671" s="8"/>
    </row>
    <row r="672" spans="1:21">
      <c r="A672">
        <v>670</v>
      </c>
      <c r="B672" s="1">
        <v>37466</v>
      </c>
      <c r="C672">
        <v>852.84002999999996</v>
      </c>
      <c r="D672">
        <v>911.64000999999996</v>
      </c>
      <c r="E672">
        <v>852.84002999999996</v>
      </c>
      <c r="F672">
        <v>864.23999000000003</v>
      </c>
      <c r="G672">
        <v>1772880000</v>
      </c>
      <c r="H672">
        <v>864.23999000000003</v>
      </c>
      <c r="K672">
        <f t="shared" si="22"/>
        <v>978.88000499999941</v>
      </c>
      <c r="L672">
        <f t="shared" si="23"/>
        <v>1048.2662554166664</v>
      </c>
      <c r="M672">
        <f t="shared" si="24"/>
        <v>1079.362501666666</v>
      </c>
      <c r="N672">
        <f t="shared" si="25"/>
        <v>1123.5736109722216</v>
      </c>
      <c r="O672">
        <f t="shared" si="26"/>
        <v>1174.2371882291657</v>
      </c>
      <c r="P672">
        <f t="shared" si="27"/>
        <v>1272.5357821874979</v>
      </c>
      <c r="Q672">
        <f t="shared" si="28"/>
        <v>1174.1136113541656</v>
      </c>
      <c r="R672">
        <f t="shared" si="29"/>
        <v>46</v>
      </c>
      <c r="T672" s="8"/>
    </row>
    <row r="673" spans="1:20">
      <c r="A673">
        <v>671</v>
      </c>
      <c r="B673" s="1">
        <v>37459</v>
      </c>
      <c r="C673">
        <v>847.76000999999997</v>
      </c>
      <c r="D673">
        <v>854.13</v>
      </c>
      <c r="E673">
        <v>775.67998999999998</v>
      </c>
      <c r="F673">
        <v>852.84002999999996</v>
      </c>
      <c r="G673">
        <v>2337088000</v>
      </c>
      <c r="H673">
        <v>852.84002999999996</v>
      </c>
      <c r="K673">
        <f t="shared" si="22"/>
        <v>994.77583833333256</v>
      </c>
      <c r="L673">
        <f t="shared" si="23"/>
        <v>1058.2637579166662</v>
      </c>
      <c r="M673">
        <f t="shared" si="24"/>
        <v>1084.973751041666</v>
      </c>
      <c r="N673">
        <f t="shared" si="25"/>
        <v>1127.549861527777</v>
      </c>
      <c r="O673">
        <f t="shared" si="26"/>
        <v>1180.1983342708322</v>
      </c>
      <c r="P673">
        <f t="shared" si="27"/>
        <v>1274.2445841145814</v>
      </c>
      <c r="Q673">
        <f t="shared" si="28"/>
        <v>1173.7881947916658</v>
      </c>
      <c r="R673">
        <f t="shared" si="29"/>
        <v>47</v>
      </c>
      <c r="S673">
        <f>MAX(H668:H673)</f>
        <v>940.85999000000004</v>
      </c>
      <c r="T673" s="8">
        <f>((S$626/S673)-1)*100</f>
        <v>5.8276481711162953</v>
      </c>
    </row>
    <row r="674" spans="1:20">
      <c r="A674">
        <v>672</v>
      </c>
      <c r="B674" s="1">
        <v>37452</v>
      </c>
      <c r="C674">
        <v>921.39000999999996</v>
      </c>
      <c r="D674">
        <v>926.52001999999902</v>
      </c>
      <c r="E674">
        <v>842.070009999999</v>
      </c>
      <c r="F674">
        <v>847.75</v>
      </c>
      <c r="G674">
        <v>2275080000</v>
      </c>
      <c r="H674">
        <v>847.75</v>
      </c>
      <c r="K674">
        <f t="shared" si="22"/>
        <v>1013.158339999999</v>
      </c>
      <c r="L674">
        <f t="shared" si="23"/>
        <v>1068.404588749999</v>
      </c>
      <c r="M674">
        <f t="shared" si="24"/>
        <v>1091.892293124999</v>
      </c>
      <c r="N674">
        <f t="shared" si="25"/>
        <v>1132.8356949999989</v>
      </c>
      <c r="O674">
        <f t="shared" si="26"/>
        <v>1186.4054169791652</v>
      </c>
      <c r="P674">
        <f t="shared" si="27"/>
        <v>1275.8628654687479</v>
      </c>
      <c r="Q674">
        <f t="shared" si="28"/>
        <v>1173.5219793402766</v>
      </c>
      <c r="R674">
        <f t="shared" si="29"/>
        <v>48</v>
      </c>
      <c r="T674" s="8"/>
    </row>
    <row r="675" spans="1:20">
      <c r="A675">
        <v>673</v>
      </c>
      <c r="B675" s="1">
        <v>37445</v>
      </c>
      <c r="C675">
        <v>989.03003000000001</v>
      </c>
      <c r="D675">
        <v>993.56</v>
      </c>
      <c r="E675">
        <v>900.94</v>
      </c>
      <c r="F675">
        <v>921.39000999999996</v>
      </c>
      <c r="G675">
        <v>1607616000</v>
      </c>
      <c r="H675">
        <v>921.39000999999996</v>
      </c>
      <c r="K675">
        <f t="shared" si="22"/>
        <v>1032.2058358333325</v>
      </c>
      <c r="L675">
        <f t="shared" si="23"/>
        <v>1079.8400033333326</v>
      </c>
      <c r="M675">
        <f t="shared" si="24"/>
        <v>1098.4385424999991</v>
      </c>
      <c r="N675">
        <f t="shared" si="25"/>
        <v>1138.2027790277768</v>
      </c>
      <c r="O675">
        <f t="shared" si="26"/>
        <v>1192.8435426041653</v>
      </c>
      <c r="P675">
        <f t="shared" si="27"/>
        <v>1277.3106257291645</v>
      </c>
      <c r="Q675">
        <f t="shared" si="28"/>
        <v>1173.2155557291653</v>
      </c>
      <c r="R675">
        <f t="shared" si="29"/>
        <v>49</v>
      </c>
      <c r="T675" s="8"/>
    </row>
    <row r="676" spans="1:20">
      <c r="A676">
        <v>674</v>
      </c>
      <c r="B676" s="1">
        <v>37438</v>
      </c>
      <c r="C676">
        <v>989.820009999999</v>
      </c>
      <c r="D676">
        <v>994.46001999999896</v>
      </c>
      <c r="E676">
        <v>934.87</v>
      </c>
      <c r="F676">
        <v>989.03003000000001</v>
      </c>
      <c r="G676">
        <v>1368925000</v>
      </c>
      <c r="H676">
        <v>989.03003000000001</v>
      </c>
      <c r="K676">
        <f t="shared" si="22"/>
        <v>1049.1875049999992</v>
      </c>
      <c r="L676">
        <f t="shared" si="23"/>
        <v>1088.6687541666658</v>
      </c>
      <c r="M676">
        <f t="shared" si="24"/>
        <v>1104.0379179166657</v>
      </c>
      <c r="N676">
        <f t="shared" si="25"/>
        <v>1142.7093065277768</v>
      </c>
      <c r="O676">
        <f t="shared" si="26"/>
        <v>1198.813438333332</v>
      </c>
      <c r="P676">
        <f t="shared" si="27"/>
        <v>1278.4544798958311</v>
      </c>
      <c r="Q676">
        <f t="shared" si="28"/>
        <v>1172.6136113541656</v>
      </c>
      <c r="R676">
        <f t="shared" si="29"/>
        <v>50</v>
      </c>
      <c r="T676" s="8"/>
    </row>
    <row r="677" spans="1:20">
      <c r="A677">
        <v>675</v>
      </c>
      <c r="B677" s="1">
        <v>37431</v>
      </c>
      <c r="C677">
        <v>989.14000999999996</v>
      </c>
      <c r="D677">
        <v>1005.88</v>
      </c>
      <c r="E677">
        <v>952.91998000000001</v>
      </c>
      <c r="F677">
        <v>989.820009999999</v>
      </c>
      <c r="G677">
        <v>1821238000</v>
      </c>
      <c r="H677">
        <v>989.820009999999</v>
      </c>
      <c r="K677">
        <f t="shared" si="22"/>
        <v>1059.3525033333324</v>
      </c>
      <c r="L677">
        <f t="shared" si="23"/>
        <v>1094.4416679166659</v>
      </c>
      <c r="M677">
        <f t="shared" si="24"/>
        <v>1108.7320835416658</v>
      </c>
      <c r="N677">
        <f t="shared" si="25"/>
        <v>1147.0495843055546</v>
      </c>
      <c r="O677">
        <f t="shared" si="26"/>
        <v>1204.3523965624988</v>
      </c>
      <c r="P677">
        <f t="shared" si="27"/>
        <v>1279.0255216145811</v>
      </c>
      <c r="Q677">
        <f t="shared" si="28"/>
        <v>1171.8072222916655</v>
      </c>
      <c r="R677">
        <f t="shared" si="29"/>
        <v>51</v>
      </c>
      <c r="T677" s="8"/>
    </row>
    <row r="678" spans="1:20">
      <c r="A678">
        <v>676</v>
      </c>
      <c r="B678" s="1">
        <v>37424</v>
      </c>
      <c r="C678">
        <v>1007.27001999999</v>
      </c>
      <c r="D678">
        <v>1040.82996</v>
      </c>
      <c r="E678">
        <v>985.65001999999902</v>
      </c>
      <c r="F678">
        <v>989.14000999999996</v>
      </c>
      <c r="G678">
        <v>1330540000</v>
      </c>
      <c r="H678">
        <v>989.14000999999996</v>
      </c>
      <c r="K678">
        <f t="shared" si="22"/>
        <v>1070.4283341666658</v>
      </c>
      <c r="L678">
        <f t="shared" si="23"/>
        <v>1100.9324999999992</v>
      </c>
      <c r="M678">
        <f t="shared" si="24"/>
        <v>1113.2320822916656</v>
      </c>
      <c r="N678">
        <f t="shared" si="25"/>
        <v>1151.56263986111</v>
      </c>
      <c r="O678">
        <f t="shared" si="26"/>
        <v>1209.7339584374986</v>
      </c>
      <c r="P678">
        <f t="shared" si="27"/>
        <v>1279.4466155208308</v>
      </c>
      <c r="Q678">
        <f t="shared" si="28"/>
        <v>1170.9705903124986</v>
      </c>
      <c r="R678">
        <f t="shared" si="29"/>
        <v>52</v>
      </c>
      <c r="T678" s="8"/>
    </row>
    <row r="679" spans="1:20">
      <c r="A679">
        <v>677</v>
      </c>
      <c r="B679" s="1">
        <v>37417</v>
      </c>
      <c r="C679">
        <v>1027.5300299999999</v>
      </c>
      <c r="D679">
        <v>1039.0400400000001</v>
      </c>
      <c r="E679">
        <v>981.63</v>
      </c>
      <c r="F679">
        <v>1007.27001999999</v>
      </c>
      <c r="G679">
        <v>1437764000</v>
      </c>
      <c r="H679">
        <v>1007.27001999999</v>
      </c>
      <c r="K679">
        <f t="shared" si="22"/>
        <v>1083.615834166666</v>
      </c>
      <c r="L679">
        <f t="shared" si="23"/>
        <v>1108.5729166666661</v>
      </c>
      <c r="M679">
        <f t="shared" si="24"/>
        <v>1117.8510399999989</v>
      </c>
      <c r="N679">
        <f t="shared" si="25"/>
        <v>1156.5672226388879</v>
      </c>
      <c r="O679">
        <f t="shared" si="26"/>
        <v>1214.9691663541653</v>
      </c>
      <c r="P679">
        <f t="shared" si="27"/>
        <v>1279.7970323437476</v>
      </c>
      <c r="Q679">
        <f t="shared" si="28"/>
        <v>1170.06607642361</v>
      </c>
      <c r="R679">
        <f t="shared" si="29"/>
        <v>53</v>
      </c>
      <c r="T679" s="8"/>
    </row>
    <row r="680" spans="1:20">
      <c r="A680">
        <v>678</v>
      </c>
      <c r="B680" s="1">
        <v>37410</v>
      </c>
      <c r="C680">
        <v>1067.1400100000001</v>
      </c>
      <c r="D680">
        <v>1070.73999</v>
      </c>
      <c r="E680">
        <v>1012.48999</v>
      </c>
      <c r="F680">
        <v>1027.5300299999999</v>
      </c>
      <c r="G680">
        <v>1406760000</v>
      </c>
      <c r="H680">
        <v>1027.5300299999999</v>
      </c>
      <c r="K680">
        <f t="shared" si="22"/>
        <v>1095.4016616666665</v>
      </c>
      <c r="L680">
        <f t="shared" si="23"/>
        <v>1114.9791666666663</v>
      </c>
      <c r="M680">
        <f t="shared" si="24"/>
        <v>1122.1929156249989</v>
      </c>
      <c r="N680">
        <f t="shared" si="25"/>
        <v>1161.3961105555545</v>
      </c>
      <c r="O680">
        <f t="shared" si="26"/>
        <v>1219.8084366666653</v>
      </c>
      <c r="P680">
        <f t="shared" si="27"/>
        <v>1279.6778656249976</v>
      </c>
      <c r="Q680">
        <f t="shared" si="28"/>
        <v>1169.1366665624987</v>
      </c>
      <c r="R680">
        <f t="shared" si="29"/>
        <v>54</v>
      </c>
      <c r="T680" s="8"/>
    </row>
    <row r="681" spans="1:20">
      <c r="A681">
        <v>679</v>
      </c>
      <c r="B681" s="1">
        <v>37404</v>
      </c>
      <c r="C681">
        <v>1083.8199500000001</v>
      </c>
      <c r="D681">
        <v>1085.9799800000001</v>
      </c>
      <c r="E681">
        <v>1054.26001</v>
      </c>
      <c r="F681">
        <v>1067.1400100000001</v>
      </c>
      <c r="G681">
        <v>1160550000</v>
      </c>
      <c r="H681">
        <v>1067.1400100000001</v>
      </c>
      <c r="K681">
        <f t="shared" si="22"/>
        <v>1106.9541616666668</v>
      </c>
      <c r="L681">
        <f t="shared" si="23"/>
        <v>1119.8691658333328</v>
      </c>
      <c r="M681">
        <f t="shared" si="24"/>
        <v>1125.5899977083325</v>
      </c>
      <c r="N681">
        <f t="shared" si="25"/>
        <v>1165.7712495833321</v>
      </c>
      <c r="O681">
        <f t="shared" si="26"/>
        <v>1224.3438535416651</v>
      </c>
      <c r="P681">
        <f t="shared" si="27"/>
        <v>1279.5480216145809</v>
      </c>
      <c r="Q681">
        <f t="shared" si="28"/>
        <v>1168.1973956944432</v>
      </c>
      <c r="R681">
        <f t="shared" si="29"/>
        <v>55</v>
      </c>
      <c r="T681" s="8"/>
    </row>
    <row r="682" spans="1:20">
      <c r="A682">
        <v>680</v>
      </c>
      <c r="B682" s="1">
        <v>37396</v>
      </c>
      <c r="C682">
        <v>1106.58997</v>
      </c>
      <c r="D682">
        <v>1106.58997</v>
      </c>
      <c r="E682">
        <v>1075.6400100000001</v>
      </c>
      <c r="F682">
        <v>1083.8199500000001</v>
      </c>
      <c r="G682">
        <v>1080980000</v>
      </c>
      <c r="H682">
        <v>1083.8199500000001</v>
      </c>
      <c r="K682">
        <f t="shared" si="22"/>
        <v>1115.0516658333333</v>
      </c>
      <c r="L682">
        <f t="shared" si="23"/>
        <v>1122.200414166666</v>
      </c>
      <c r="M682">
        <f t="shared" si="24"/>
        <v>1128.8658308333322</v>
      </c>
      <c r="N682">
        <f t="shared" si="25"/>
        <v>1169.2630556944432</v>
      </c>
      <c r="O682">
        <f t="shared" si="26"/>
        <v>1228.0183327083319</v>
      </c>
      <c r="P682">
        <f t="shared" si="27"/>
        <v>1279.4314069791642</v>
      </c>
      <c r="Q682">
        <f t="shared" si="28"/>
        <v>1167.0918053124988</v>
      </c>
      <c r="R682">
        <f t="shared" si="29"/>
        <v>56</v>
      </c>
      <c r="T682" s="8"/>
    </row>
    <row r="683" spans="1:20">
      <c r="A683">
        <v>681</v>
      </c>
      <c r="B683" s="1">
        <v>37389</v>
      </c>
      <c r="C683">
        <v>1054.98999</v>
      </c>
      <c r="D683">
        <v>1106.58997</v>
      </c>
      <c r="E683">
        <v>1053.90001999999</v>
      </c>
      <c r="F683">
        <v>1106.58997</v>
      </c>
      <c r="G683">
        <v>1290860000</v>
      </c>
      <c r="H683">
        <v>1106.58997</v>
      </c>
      <c r="K683">
        <f t="shared" si="22"/>
        <v>1119.0483391666669</v>
      </c>
      <c r="L683">
        <f t="shared" si="23"/>
        <v>1125.3041687499995</v>
      </c>
      <c r="M683">
        <f t="shared" si="24"/>
        <v>1131.8143731249988</v>
      </c>
      <c r="N683">
        <f t="shared" si="25"/>
        <v>1172.2426394444433</v>
      </c>
      <c r="O683">
        <f t="shared" si="26"/>
        <v>1232.1471867708317</v>
      </c>
      <c r="P683">
        <f t="shared" si="27"/>
        <v>1279.0994803124975</v>
      </c>
      <c r="Q683">
        <f t="shared" si="28"/>
        <v>1165.8897221527764</v>
      </c>
      <c r="R683">
        <f t="shared" si="29"/>
        <v>57</v>
      </c>
      <c r="T683" s="8"/>
    </row>
    <row r="684" spans="1:20">
      <c r="A684">
        <v>682</v>
      </c>
      <c r="B684" s="1">
        <v>37382</v>
      </c>
      <c r="C684">
        <v>1073.4300499999999</v>
      </c>
      <c r="D684">
        <v>1088.92004</v>
      </c>
      <c r="E684">
        <v>1048.9599599999999</v>
      </c>
      <c r="F684">
        <v>1054.98999</v>
      </c>
      <c r="G684">
        <v>1260840000</v>
      </c>
      <c r="H684">
        <v>1054.98999</v>
      </c>
      <c r="K684">
        <f t="shared" si="22"/>
        <v>1117.6525058333334</v>
      </c>
      <c r="L684">
        <f t="shared" si="23"/>
        <v>1126.6733345833327</v>
      </c>
      <c r="M684">
        <f t="shared" si="24"/>
        <v>1134.0595818749987</v>
      </c>
      <c r="N684">
        <f t="shared" si="25"/>
        <v>1175.2105569444432</v>
      </c>
      <c r="O684">
        <f t="shared" si="26"/>
        <v>1236.3491660416651</v>
      </c>
      <c r="P684">
        <f t="shared" si="27"/>
        <v>1278.5915117187474</v>
      </c>
      <c r="Q684">
        <f t="shared" si="28"/>
        <v>1164.584965347221</v>
      </c>
      <c r="R684">
        <f t="shared" si="29"/>
        <v>58</v>
      </c>
      <c r="T684" s="8"/>
    </row>
    <row r="685" spans="1:20">
      <c r="A685">
        <v>683</v>
      </c>
      <c r="B685" s="1">
        <v>37375</v>
      </c>
      <c r="C685">
        <v>1076.3199500000001</v>
      </c>
      <c r="D685">
        <v>1091.42004</v>
      </c>
      <c r="E685">
        <v>1063.4599599999999</v>
      </c>
      <c r="F685">
        <v>1073.4300499999999</v>
      </c>
      <c r="G685">
        <v>1408640000</v>
      </c>
      <c r="H685">
        <v>1073.4300499999999</v>
      </c>
      <c r="K685">
        <f t="shared" si="22"/>
        <v>1121.7516774999997</v>
      </c>
      <c r="L685">
        <f t="shared" si="23"/>
        <v>1130.6462504166659</v>
      </c>
      <c r="M685">
        <f t="shared" si="24"/>
        <v>1138.4339562499988</v>
      </c>
      <c r="N685">
        <f t="shared" si="25"/>
        <v>1178.6961119444431</v>
      </c>
      <c r="O685">
        <f t="shared" si="26"/>
        <v>1240.7648955208317</v>
      </c>
      <c r="P685">
        <f t="shared" si="27"/>
        <v>1278.1691159895806</v>
      </c>
      <c r="Q685">
        <f t="shared" si="28"/>
        <v>1163.3654515624987</v>
      </c>
      <c r="R685">
        <f t="shared" si="29"/>
        <v>59</v>
      </c>
      <c r="T685" s="8"/>
    </row>
    <row r="686" spans="1:20">
      <c r="A686">
        <v>684</v>
      </c>
      <c r="B686" s="1">
        <v>37368</v>
      </c>
      <c r="C686">
        <v>1125.17004</v>
      </c>
      <c r="D686">
        <v>1125.17004</v>
      </c>
      <c r="E686">
        <v>1076.31006</v>
      </c>
      <c r="F686">
        <v>1076.3199500000001</v>
      </c>
      <c r="G686">
        <v>1367020000</v>
      </c>
      <c r="H686">
        <v>1076.3199500000001</v>
      </c>
      <c r="K686">
        <f t="shared" si="22"/>
        <v>1123.6508374999992</v>
      </c>
      <c r="L686">
        <f t="shared" si="23"/>
        <v>1133.3637491666657</v>
      </c>
      <c r="M686">
        <f t="shared" si="24"/>
        <v>1142.334789374999</v>
      </c>
      <c r="N686">
        <f t="shared" si="25"/>
        <v>1182.0116670833318</v>
      </c>
      <c r="O686">
        <f t="shared" si="26"/>
        <v>1244.7354156249983</v>
      </c>
      <c r="P686">
        <f t="shared" si="27"/>
        <v>1277.9280220312473</v>
      </c>
      <c r="Q686">
        <f t="shared" si="28"/>
        <v>1162.0720138194433</v>
      </c>
      <c r="R686">
        <f t="shared" si="29"/>
        <v>60</v>
      </c>
      <c r="T686" s="8"/>
    </row>
    <row r="687" spans="1:20">
      <c r="A687">
        <v>685</v>
      </c>
      <c r="B687" s="1">
        <v>37361</v>
      </c>
      <c r="C687">
        <v>1111.01001</v>
      </c>
      <c r="D687">
        <v>1133</v>
      </c>
      <c r="E687">
        <v>1099.41003</v>
      </c>
      <c r="F687">
        <v>1125.17004</v>
      </c>
      <c r="G687">
        <v>1276580000</v>
      </c>
      <c r="H687">
        <v>1125.17004</v>
      </c>
      <c r="K687">
        <f t="shared" si="22"/>
        <v>1127.4741708333327</v>
      </c>
      <c r="L687">
        <f t="shared" si="23"/>
        <v>1135.1966704166659</v>
      </c>
      <c r="M687">
        <f t="shared" si="24"/>
        <v>1146.5341656249991</v>
      </c>
      <c r="N687">
        <f t="shared" si="25"/>
        <v>1186.0890290277764</v>
      </c>
      <c r="O687">
        <f t="shared" si="26"/>
        <v>1248.5391659374984</v>
      </c>
      <c r="P687">
        <f t="shared" si="27"/>
        <v>1277.9536472395807</v>
      </c>
      <c r="Q687">
        <f t="shared" si="28"/>
        <v>1160.8029168055546</v>
      </c>
      <c r="R687">
        <f t="shared" si="29"/>
        <v>61</v>
      </c>
      <c r="T687" s="8"/>
    </row>
    <row r="688" spans="1:20">
      <c r="A688">
        <v>686</v>
      </c>
      <c r="B688" s="1">
        <v>37354</v>
      </c>
      <c r="C688">
        <v>1122.7299800000001</v>
      </c>
      <c r="D688">
        <v>1131.76001</v>
      </c>
      <c r="E688">
        <v>1102.42004</v>
      </c>
      <c r="F688">
        <v>1111.01001</v>
      </c>
      <c r="G688">
        <v>1313260000</v>
      </c>
      <c r="H688">
        <v>1111.01001</v>
      </c>
      <c r="K688">
        <f t="shared" si="22"/>
        <v>1128.1500033333325</v>
      </c>
      <c r="L688">
        <f t="shared" si="23"/>
        <v>1133.6145833333323</v>
      </c>
      <c r="M688">
        <f t="shared" si="24"/>
        <v>1150.0089556249991</v>
      </c>
      <c r="N688">
        <f t="shared" si="25"/>
        <v>1188.7287504166657</v>
      </c>
      <c r="O688">
        <f t="shared" si="26"/>
        <v>1252.0734359374985</v>
      </c>
      <c r="P688">
        <f t="shared" si="27"/>
        <v>1277.6285428645808</v>
      </c>
      <c r="Q688">
        <f t="shared" si="28"/>
        <v>1159.3289235069433</v>
      </c>
      <c r="R688">
        <f t="shared" si="29"/>
        <v>62</v>
      </c>
      <c r="T688" s="8"/>
    </row>
    <row r="689" spans="1:21">
      <c r="A689">
        <v>687</v>
      </c>
      <c r="B689" s="1">
        <v>37347</v>
      </c>
      <c r="C689">
        <v>1147.3900100000001</v>
      </c>
      <c r="D689">
        <v>1147.83997</v>
      </c>
      <c r="E689">
        <v>1119.48999</v>
      </c>
      <c r="F689">
        <v>1122.7299800000001</v>
      </c>
      <c r="G689">
        <v>1168260000</v>
      </c>
      <c r="H689">
        <v>1122.7299800000001</v>
      </c>
      <c r="K689">
        <f t="shared" si="22"/>
        <v>1129.530832499999</v>
      </c>
      <c r="L689">
        <f t="shared" si="23"/>
        <v>1133.3479158333323</v>
      </c>
      <c r="M689">
        <f t="shared" si="24"/>
        <v>1152.8143729166657</v>
      </c>
      <c r="N689">
        <f t="shared" si="25"/>
        <v>1191.9337505555545</v>
      </c>
      <c r="O689">
        <f t="shared" si="26"/>
        <v>1255.6769769791651</v>
      </c>
      <c r="P689">
        <f t="shared" si="27"/>
        <v>1277.5162508854144</v>
      </c>
      <c r="Q689">
        <f t="shared" si="28"/>
        <v>1157.9068749305545</v>
      </c>
      <c r="R689">
        <f t="shared" si="29"/>
        <v>63</v>
      </c>
      <c r="T689" s="8"/>
    </row>
    <row r="690" spans="1:21">
      <c r="A690">
        <v>688</v>
      </c>
      <c r="B690" s="1">
        <v>37340</v>
      </c>
      <c r="C690">
        <v>1148.6999499999999</v>
      </c>
      <c r="D690">
        <v>1154.4499499999999</v>
      </c>
      <c r="E690">
        <v>1131.6099899999999</v>
      </c>
      <c r="F690">
        <v>1147.3900100000001</v>
      </c>
      <c r="G690">
        <v>1152300000</v>
      </c>
      <c r="H690">
        <v>1147.3900100000001</v>
      </c>
      <c r="K690">
        <f t="shared" ref="K690:K751" si="30">AVERAGE($H690:$H701)</f>
        <v>1131.4366658333322</v>
      </c>
      <c r="L690">
        <f t="shared" ref="L690:L751" si="31">AVERAGE($H690:$H713)</f>
        <v>1131.2958324999991</v>
      </c>
      <c r="M690">
        <f t="shared" ref="M690:M751" si="32">AVERAGE($H690:$H737)</f>
        <v>1155.811873124999</v>
      </c>
      <c r="N690">
        <f t="shared" ref="N690:N751" si="33">AVERAGE($H690:$H761)</f>
        <v>1195.3363893055543</v>
      </c>
      <c r="O690">
        <f t="shared" ref="O690:O751" si="34">AVERAGE($H690:$H785)</f>
        <v>1259.3699981249986</v>
      </c>
      <c r="P690">
        <f t="shared" ref="P690:P751" si="35">AVERAGE($H690:$H881)</f>
        <v>1277.5055220312477</v>
      </c>
      <c r="Q690">
        <f t="shared" ref="Q690:Q751" si="36">AVERAGE($H690:$H977)</f>
        <v>1156.3911111111104</v>
      </c>
      <c r="R690">
        <f t="shared" si="29"/>
        <v>64</v>
      </c>
      <c r="T690" s="8"/>
    </row>
    <row r="691" spans="1:21">
      <c r="A691">
        <v>689</v>
      </c>
      <c r="B691" s="1">
        <v>37333</v>
      </c>
      <c r="C691">
        <v>1166.16003</v>
      </c>
      <c r="D691">
        <v>1173.93994</v>
      </c>
      <c r="E691">
        <v>1139.4799800000001</v>
      </c>
      <c r="F691">
        <v>1148.6999499999999</v>
      </c>
      <c r="G691">
        <v>1262380000</v>
      </c>
      <c r="H691">
        <v>1148.6999499999999</v>
      </c>
      <c r="K691">
        <f t="shared" si="30"/>
        <v>1133.5299991666657</v>
      </c>
      <c r="L691">
        <f t="shared" si="31"/>
        <v>1128.9733329166654</v>
      </c>
      <c r="M691">
        <f t="shared" si="32"/>
        <v>1158.0131239583322</v>
      </c>
      <c r="N691">
        <f t="shared" si="33"/>
        <v>1198.37236111111</v>
      </c>
      <c r="O691">
        <f t="shared" si="34"/>
        <v>1261.7723940624985</v>
      </c>
      <c r="P691">
        <f t="shared" si="35"/>
        <v>1277.4711993229143</v>
      </c>
      <c r="Q691">
        <f t="shared" si="36"/>
        <v>1154.7926389583326</v>
      </c>
      <c r="R691">
        <f t="shared" si="29"/>
        <v>65</v>
      </c>
      <c r="T691" s="8"/>
    </row>
    <row r="692" spans="1:21">
      <c r="A692">
        <v>690</v>
      </c>
      <c r="B692" s="1">
        <v>37326</v>
      </c>
      <c r="C692">
        <v>1164.31006</v>
      </c>
      <c r="D692">
        <v>1173.0300299999999</v>
      </c>
      <c r="E692">
        <v>1151.01001</v>
      </c>
      <c r="F692">
        <v>1166.16003</v>
      </c>
      <c r="G692">
        <v>1314260000</v>
      </c>
      <c r="H692">
        <v>1166.16003</v>
      </c>
      <c r="K692">
        <f t="shared" si="30"/>
        <v>1134.5566716666658</v>
      </c>
      <c r="L692">
        <f t="shared" si="31"/>
        <v>1125.7516683333322</v>
      </c>
      <c r="M692">
        <f t="shared" si="32"/>
        <v>1159.9772912499986</v>
      </c>
      <c r="N692">
        <f t="shared" si="33"/>
        <v>1202.2333331944433</v>
      </c>
      <c r="O692">
        <f t="shared" si="34"/>
        <v>1264.462498229165</v>
      </c>
      <c r="P692">
        <f t="shared" si="35"/>
        <v>1277.6693766666642</v>
      </c>
      <c r="Q692">
        <f t="shared" si="36"/>
        <v>1153.1670835069438</v>
      </c>
      <c r="R692">
        <f t="shared" ref="R692:R755" si="37">R691+1</f>
        <v>66</v>
      </c>
      <c r="S692">
        <f>MIN(H692:H697)</f>
        <v>1089.83997</v>
      </c>
      <c r="T692" s="8">
        <f>((S$626/S692)-1)*100</f>
        <v>-8.6388802568876155</v>
      </c>
      <c r="U692" s="12">
        <f>((S$626/AVERAGE(H692:H697))-1)*100</f>
        <v>-11.526860422161956</v>
      </c>
    </row>
    <row r="693" spans="1:21">
      <c r="A693">
        <v>691</v>
      </c>
      <c r="B693" s="1">
        <v>37319</v>
      </c>
      <c r="C693">
        <v>1131.7800299999999</v>
      </c>
      <c r="D693">
        <v>1172.76001</v>
      </c>
      <c r="E693">
        <v>1130.9300499999999</v>
      </c>
      <c r="F693">
        <v>1164.31006</v>
      </c>
      <c r="G693">
        <v>1522860000</v>
      </c>
      <c r="H693">
        <v>1164.31006</v>
      </c>
      <c r="K693">
        <f t="shared" si="30"/>
        <v>1132.7841699999992</v>
      </c>
      <c r="L693">
        <f t="shared" si="31"/>
        <v>1120.5341645833321</v>
      </c>
      <c r="M693">
        <f t="shared" si="32"/>
        <v>1160.3385406249988</v>
      </c>
      <c r="N693">
        <f t="shared" si="33"/>
        <v>1205.1974988888878</v>
      </c>
      <c r="O693">
        <f t="shared" si="34"/>
        <v>1267.116664166665</v>
      </c>
      <c r="P693">
        <f t="shared" si="35"/>
        <v>1277.659845052081</v>
      </c>
      <c r="Q693">
        <f t="shared" si="36"/>
        <v>1151.3945833680546</v>
      </c>
      <c r="R693">
        <f t="shared" si="37"/>
        <v>67</v>
      </c>
      <c r="T693" s="8"/>
    </row>
    <row r="694" spans="1:21">
      <c r="A694">
        <v>692</v>
      </c>
      <c r="B694" s="1">
        <v>37312</v>
      </c>
      <c r="C694">
        <v>1089.83997</v>
      </c>
      <c r="D694">
        <v>1131.7900400000001</v>
      </c>
      <c r="E694">
        <v>1089.83997</v>
      </c>
      <c r="F694">
        <v>1131.7800299999999</v>
      </c>
      <c r="G694">
        <v>1383820000</v>
      </c>
      <c r="H694">
        <v>1131.7800299999999</v>
      </c>
      <c r="K694">
        <f t="shared" si="30"/>
        <v>1129.3491624999995</v>
      </c>
      <c r="L694">
        <f t="shared" si="31"/>
        <v>1112.2629116666656</v>
      </c>
      <c r="M694">
        <f t="shared" si="32"/>
        <v>1159.5910404166657</v>
      </c>
      <c r="N694">
        <f t="shared" si="33"/>
        <v>1208.4283320833322</v>
      </c>
      <c r="O694">
        <f t="shared" si="34"/>
        <v>1269.9116635416651</v>
      </c>
      <c r="P694">
        <f t="shared" si="35"/>
        <v>1277.5666678645809</v>
      </c>
      <c r="Q694">
        <f t="shared" si="36"/>
        <v>1149.6156942361101</v>
      </c>
      <c r="R694">
        <f t="shared" si="37"/>
        <v>68</v>
      </c>
      <c r="T694" s="8"/>
    </row>
    <row r="695" spans="1:21">
      <c r="A695">
        <v>693</v>
      </c>
      <c r="B695" s="1">
        <v>37306</v>
      </c>
      <c r="C695">
        <v>1104.1800499999999</v>
      </c>
      <c r="D695">
        <v>1104.1800499999999</v>
      </c>
      <c r="E695">
        <v>1074.3599899999999</v>
      </c>
      <c r="F695">
        <v>1089.83997</v>
      </c>
      <c r="G695">
        <v>1355350000</v>
      </c>
      <c r="H695">
        <v>1089.83997</v>
      </c>
      <c r="K695">
        <f t="shared" si="30"/>
        <v>1131.5599983333325</v>
      </c>
      <c r="L695">
        <f t="shared" si="31"/>
        <v>1110.6279120833321</v>
      </c>
      <c r="M695">
        <f t="shared" si="32"/>
        <v>1160.185830624999</v>
      </c>
      <c r="N695">
        <f t="shared" si="33"/>
        <v>1211.7948599999988</v>
      </c>
      <c r="O695">
        <f t="shared" si="34"/>
        <v>1273.2517679166651</v>
      </c>
      <c r="P695">
        <f t="shared" si="35"/>
        <v>1277.5740632812476</v>
      </c>
      <c r="Q695">
        <f t="shared" si="36"/>
        <v>1148.0019789583321</v>
      </c>
      <c r="R695">
        <f t="shared" si="37"/>
        <v>69</v>
      </c>
      <c r="T695" s="8"/>
    </row>
    <row r="696" spans="1:21">
      <c r="A696">
        <v>694</v>
      </c>
      <c r="B696" s="1">
        <v>37298</v>
      </c>
      <c r="C696">
        <v>1096.2199699999901</v>
      </c>
      <c r="D696">
        <v>1124.7199699999901</v>
      </c>
      <c r="E696">
        <v>1094.6800499999999</v>
      </c>
      <c r="F696">
        <v>1104.1800499999999</v>
      </c>
      <c r="G696">
        <v>1220240000</v>
      </c>
      <c r="H696">
        <v>1104.1800499999999</v>
      </c>
      <c r="K696">
        <f t="shared" si="30"/>
        <v>1135.6941633333324</v>
      </c>
      <c r="L696">
        <f t="shared" si="31"/>
        <v>1110.4587479166655</v>
      </c>
      <c r="M696">
        <f t="shared" si="32"/>
        <v>1161.2272887499989</v>
      </c>
      <c r="N696">
        <f t="shared" si="33"/>
        <v>1216.2274991666654</v>
      </c>
      <c r="O696">
        <f t="shared" si="34"/>
        <v>1276.8423936458319</v>
      </c>
      <c r="P696">
        <f t="shared" si="35"/>
        <v>1277.6303656249977</v>
      </c>
      <c r="Q696">
        <f t="shared" si="36"/>
        <v>1146.5275694097211</v>
      </c>
      <c r="R696">
        <f t="shared" si="37"/>
        <v>70</v>
      </c>
      <c r="T696" s="8"/>
    </row>
    <row r="697" spans="1:21">
      <c r="A697">
        <v>695</v>
      </c>
      <c r="B697" s="1">
        <v>37291</v>
      </c>
      <c r="C697">
        <v>1122.1999499999999</v>
      </c>
      <c r="D697">
        <v>1122.1999499999999</v>
      </c>
      <c r="E697">
        <v>1077.7800299999999</v>
      </c>
      <c r="F697">
        <v>1096.2199699999901</v>
      </c>
      <c r="G697">
        <v>1539040000</v>
      </c>
      <c r="H697">
        <v>1096.2199699999901</v>
      </c>
      <c r="K697">
        <f t="shared" si="30"/>
        <v>1139.5408233333326</v>
      </c>
      <c r="L697">
        <f t="shared" si="31"/>
        <v>1111.6837441666653</v>
      </c>
      <c r="M697">
        <f t="shared" si="32"/>
        <v>1162.1929133333324</v>
      </c>
      <c r="N697">
        <f t="shared" si="33"/>
        <v>1220.8431930555544</v>
      </c>
      <c r="O697">
        <f t="shared" si="34"/>
        <v>1279.4713520833318</v>
      </c>
      <c r="P697">
        <f t="shared" si="35"/>
        <v>1277.6025527083311</v>
      </c>
      <c r="Q697">
        <f t="shared" si="36"/>
        <v>1144.9925691666658</v>
      </c>
      <c r="R697">
        <f t="shared" si="37"/>
        <v>71</v>
      </c>
      <c r="S697">
        <f>MAX(H692:H697)</f>
        <v>1166.16003</v>
      </c>
      <c r="T697" s="8">
        <f>((S$626/S697)-1)*100</f>
        <v>-14.618064898005457</v>
      </c>
    </row>
    <row r="698" spans="1:21">
      <c r="A698">
        <v>696</v>
      </c>
      <c r="B698" s="1">
        <v>37284</v>
      </c>
      <c r="C698">
        <v>1133.2800299999999</v>
      </c>
      <c r="D698">
        <v>1138.6300000000001</v>
      </c>
      <c r="E698">
        <v>1081.66003</v>
      </c>
      <c r="F698">
        <v>1122.1999499999999</v>
      </c>
      <c r="G698">
        <v>1588520000</v>
      </c>
      <c r="H698">
        <v>1122.1999499999999</v>
      </c>
      <c r="K698">
        <f t="shared" si="30"/>
        <v>1143.0766608333324</v>
      </c>
      <c r="L698">
        <f t="shared" si="31"/>
        <v>1115.379997499999</v>
      </c>
      <c r="M698">
        <f t="shared" si="32"/>
        <v>1165.0512481249991</v>
      </c>
      <c r="N698">
        <f t="shared" si="33"/>
        <v>1225.7390263888876</v>
      </c>
      <c r="O698">
        <f t="shared" si="34"/>
        <v>1283.8477063541652</v>
      </c>
      <c r="P698">
        <f t="shared" si="35"/>
        <v>1277.6944278124977</v>
      </c>
      <c r="Q698">
        <f t="shared" si="36"/>
        <v>1143.4865622916657</v>
      </c>
      <c r="R698">
        <f t="shared" si="37"/>
        <v>72</v>
      </c>
      <c r="T698" s="8"/>
    </row>
    <row r="699" spans="1:21">
      <c r="A699">
        <v>697</v>
      </c>
      <c r="B699" s="1">
        <v>37278</v>
      </c>
      <c r="C699">
        <v>1127.57996</v>
      </c>
      <c r="D699">
        <v>1139.5</v>
      </c>
      <c r="E699">
        <v>1117.4300499999999</v>
      </c>
      <c r="F699">
        <v>1133.2800299999999</v>
      </c>
      <c r="G699">
        <v>1422175000</v>
      </c>
      <c r="H699">
        <v>1133.2800299999999</v>
      </c>
      <c r="K699">
        <f t="shared" si="30"/>
        <v>1142.9191699999992</v>
      </c>
      <c r="L699">
        <f t="shared" si="31"/>
        <v>1117.0370816666655</v>
      </c>
      <c r="M699">
        <f t="shared" si="32"/>
        <v>1167.3841668749994</v>
      </c>
      <c r="N699">
        <f t="shared" si="33"/>
        <v>1230.5113890277767</v>
      </c>
      <c r="O699">
        <f t="shared" si="34"/>
        <v>1287.7683314583321</v>
      </c>
      <c r="P699">
        <f t="shared" si="35"/>
        <v>1277.5309903124978</v>
      </c>
      <c r="Q699">
        <f t="shared" si="36"/>
        <v>1141.7980208680544</v>
      </c>
      <c r="R699">
        <f t="shared" si="37"/>
        <v>73</v>
      </c>
      <c r="T699" s="8"/>
    </row>
    <row r="700" spans="1:21">
      <c r="A700">
        <v>698</v>
      </c>
      <c r="B700" s="1">
        <v>37270</v>
      </c>
      <c r="C700">
        <v>1145.59998</v>
      </c>
      <c r="D700">
        <v>1148.81006</v>
      </c>
      <c r="E700">
        <v>1124.4499499999999</v>
      </c>
      <c r="F700">
        <v>1127.57996</v>
      </c>
      <c r="G700">
        <v>1373840000</v>
      </c>
      <c r="H700">
        <v>1127.57996</v>
      </c>
      <c r="K700">
        <f t="shared" si="30"/>
        <v>1139.0791633333324</v>
      </c>
      <c r="L700">
        <f t="shared" si="31"/>
        <v>1119.4070816666654</v>
      </c>
      <c r="M700">
        <f t="shared" si="32"/>
        <v>1169.7295827083324</v>
      </c>
      <c r="N700">
        <f t="shared" si="33"/>
        <v>1235.5283330555544</v>
      </c>
      <c r="O700">
        <f t="shared" si="34"/>
        <v>1291.8743723958319</v>
      </c>
      <c r="P700">
        <f t="shared" si="35"/>
        <v>1277.4121879166644</v>
      </c>
      <c r="Q700">
        <f t="shared" si="36"/>
        <v>1140.0808331944434</v>
      </c>
      <c r="R700">
        <f t="shared" si="37"/>
        <v>74</v>
      </c>
      <c r="T700" s="8"/>
    </row>
    <row r="701" spans="1:21">
      <c r="A701">
        <v>699</v>
      </c>
      <c r="B701" s="1">
        <v>37263</v>
      </c>
      <c r="C701">
        <v>1172.51001</v>
      </c>
      <c r="D701">
        <v>1176.9699699999901</v>
      </c>
      <c r="E701">
        <v>1145.4499499999999</v>
      </c>
      <c r="F701">
        <v>1145.59998</v>
      </c>
      <c r="G701">
        <v>1306000000</v>
      </c>
      <c r="H701">
        <v>1145.59998</v>
      </c>
      <c r="K701">
        <f t="shared" si="30"/>
        <v>1137.1649991666657</v>
      </c>
      <c r="L701">
        <f t="shared" si="31"/>
        <v>1123.0224991666653</v>
      </c>
      <c r="M701">
        <f t="shared" si="32"/>
        <v>1173.3535424999991</v>
      </c>
      <c r="N701">
        <f t="shared" si="33"/>
        <v>1240.9893061111097</v>
      </c>
      <c r="O701">
        <f t="shared" si="34"/>
        <v>1295.3836433333317</v>
      </c>
      <c r="P701">
        <f t="shared" si="35"/>
        <v>1277.3140109374976</v>
      </c>
      <c r="Q701">
        <f t="shared" si="36"/>
        <v>1138.4093402777767</v>
      </c>
      <c r="R701">
        <f t="shared" si="37"/>
        <v>75</v>
      </c>
      <c r="T701" s="8"/>
    </row>
    <row r="702" spans="1:21">
      <c r="A702">
        <v>700</v>
      </c>
      <c r="B702" s="1">
        <v>37256</v>
      </c>
      <c r="C702">
        <v>1161.0200199999999</v>
      </c>
      <c r="D702">
        <v>1176.5500500000001</v>
      </c>
      <c r="E702">
        <v>1136.2299800000001</v>
      </c>
      <c r="F702">
        <v>1172.51001</v>
      </c>
      <c r="G702">
        <v>1256625000</v>
      </c>
      <c r="H702">
        <v>1172.51001</v>
      </c>
      <c r="K702">
        <f t="shared" si="30"/>
        <v>1131.1549991666659</v>
      </c>
      <c r="L702">
        <f t="shared" si="31"/>
        <v>1125.531664583332</v>
      </c>
      <c r="M702">
        <f t="shared" si="32"/>
        <v>1176.8777097916661</v>
      </c>
      <c r="N702">
        <f t="shared" si="33"/>
        <v>1246.0011112499988</v>
      </c>
      <c r="O702">
        <f t="shared" si="34"/>
        <v>1297.9822888541653</v>
      </c>
      <c r="P702">
        <f t="shared" si="35"/>
        <v>1277.1189069270811</v>
      </c>
      <c r="Q702">
        <f t="shared" si="36"/>
        <v>1136.714340347221</v>
      </c>
      <c r="R702">
        <f t="shared" si="37"/>
        <v>76</v>
      </c>
      <c r="T702" s="8"/>
    </row>
    <row r="703" spans="1:21">
      <c r="A703">
        <v>701</v>
      </c>
      <c r="B703" s="1">
        <v>37249</v>
      </c>
      <c r="C703">
        <v>1144.8900100000001</v>
      </c>
      <c r="D703">
        <v>1164.6400100000001</v>
      </c>
      <c r="E703">
        <v>1144.6199999999999</v>
      </c>
      <c r="F703">
        <v>1161.0200199999999</v>
      </c>
      <c r="G703">
        <v>756117500</v>
      </c>
      <c r="H703">
        <v>1161.0200199999999</v>
      </c>
      <c r="K703">
        <f t="shared" si="30"/>
        <v>1124.4166666666652</v>
      </c>
      <c r="L703">
        <f t="shared" si="31"/>
        <v>1127.1291633333319</v>
      </c>
      <c r="M703">
        <f t="shared" si="32"/>
        <v>1180.5643756249992</v>
      </c>
      <c r="N703">
        <f t="shared" si="33"/>
        <v>1250.4345829166657</v>
      </c>
      <c r="O703">
        <f t="shared" si="34"/>
        <v>1300.4474974999987</v>
      </c>
      <c r="P703">
        <f t="shared" si="35"/>
        <v>1276.8506256249977</v>
      </c>
      <c r="Q703">
        <f t="shared" si="36"/>
        <v>1134.9717014236098</v>
      </c>
      <c r="R703">
        <f t="shared" si="37"/>
        <v>77</v>
      </c>
      <c r="T703" s="8"/>
    </row>
    <row r="704" spans="1:21">
      <c r="A704">
        <v>702</v>
      </c>
      <c r="B704" s="1">
        <v>37242</v>
      </c>
      <c r="C704">
        <v>1123.08997</v>
      </c>
      <c r="D704">
        <v>1152.43994</v>
      </c>
      <c r="E704">
        <v>1122.66003</v>
      </c>
      <c r="F704">
        <v>1144.8900100000001</v>
      </c>
      <c r="G704">
        <v>1456760000</v>
      </c>
      <c r="H704">
        <v>1144.8900100000001</v>
      </c>
      <c r="K704">
        <f t="shared" si="30"/>
        <v>1116.9466649999983</v>
      </c>
      <c r="L704">
        <f t="shared" si="31"/>
        <v>1129.4066645833318</v>
      </c>
      <c r="M704">
        <f t="shared" si="32"/>
        <v>1184.604582499999</v>
      </c>
      <c r="N704">
        <f t="shared" si="33"/>
        <v>1254.7515266666655</v>
      </c>
      <c r="O704">
        <f t="shared" si="34"/>
        <v>1302.242705520832</v>
      </c>
      <c r="P704">
        <f t="shared" si="35"/>
        <v>1276.5739589583311</v>
      </c>
      <c r="Q704">
        <f t="shared" si="36"/>
        <v>1133.2557986805543</v>
      </c>
      <c r="R704">
        <f t="shared" si="37"/>
        <v>78</v>
      </c>
      <c r="T704" s="8"/>
    </row>
    <row r="705" spans="1:21">
      <c r="A705">
        <v>703</v>
      </c>
      <c r="B705" s="1">
        <v>37235</v>
      </c>
      <c r="C705">
        <v>1158.31006</v>
      </c>
      <c r="D705">
        <v>1158.31006</v>
      </c>
      <c r="E705">
        <v>1114.5300299999999</v>
      </c>
      <c r="F705">
        <v>1123.08997</v>
      </c>
      <c r="G705">
        <v>1370780000</v>
      </c>
      <c r="H705">
        <v>1123.08997</v>
      </c>
      <c r="K705">
        <f t="shared" si="30"/>
        <v>1108.2841591666649</v>
      </c>
      <c r="L705">
        <f t="shared" si="31"/>
        <v>1131.310829583332</v>
      </c>
      <c r="M705">
        <f t="shared" si="32"/>
        <v>1188.7222914583326</v>
      </c>
      <c r="N705">
        <f t="shared" si="33"/>
        <v>1259.1687494444434</v>
      </c>
      <c r="O705">
        <f t="shared" si="34"/>
        <v>1304.3385384374988</v>
      </c>
      <c r="P705">
        <f t="shared" si="35"/>
        <v>1276.4584899999977</v>
      </c>
      <c r="Q705">
        <f t="shared" si="36"/>
        <v>1131.5924652430542</v>
      </c>
      <c r="R705">
        <f t="shared" si="37"/>
        <v>79</v>
      </c>
      <c r="T705" s="8"/>
    </row>
    <row r="706" spans="1:21">
      <c r="A706">
        <v>704</v>
      </c>
      <c r="B706" s="1">
        <v>37228</v>
      </c>
      <c r="C706">
        <v>1139.4499499999999</v>
      </c>
      <c r="D706">
        <v>1173.6199999999999</v>
      </c>
      <c r="E706">
        <v>1125.7800299999999</v>
      </c>
      <c r="F706">
        <v>1158.31006</v>
      </c>
      <c r="G706">
        <v>1404560000</v>
      </c>
      <c r="H706">
        <v>1158.31006</v>
      </c>
      <c r="K706">
        <f t="shared" si="30"/>
        <v>1095.1766608333317</v>
      </c>
      <c r="L706">
        <f t="shared" si="31"/>
        <v>1135.5312474999987</v>
      </c>
      <c r="M706">
        <f t="shared" si="32"/>
        <v>1192.7943764583326</v>
      </c>
      <c r="N706">
        <f t="shared" si="33"/>
        <v>1263.2909722222212</v>
      </c>
      <c r="O706">
        <f t="shared" si="34"/>
        <v>1307.0888512499987</v>
      </c>
      <c r="P706">
        <f t="shared" si="35"/>
        <v>1276.3938028645809</v>
      </c>
      <c r="Q706">
        <f t="shared" si="36"/>
        <v>1130.0307292361099</v>
      </c>
      <c r="R706">
        <f t="shared" si="37"/>
        <v>80</v>
      </c>
      <c r="T706" s="8"/>
    </row>
    <row r="707" spans="1:21">
      <c r="A707">
        <v>705</v>
      </c>
      <c r="B707" s="1">
        <v>37221</v>
      </c>
      <c r="C707">
        <v>1150.33997</v>
      </c>
      <c r="D707">
        <v>1163.3800000000001</v>
      </c>
      <c r="E707">
        <v>1125.51001</v>
      </c>
      <c r="F707">
        <v>1139.4499499999999</v>
      </c>
      <c r="G707">
        <v>1312160000</v>
      </c>
      <c r="H707">
        <v>1139.4499499999999</v>
      </c>
      <c r="K707">
        <f t="shared" si="30"/>
        <v>1089.6958258333316</v>
      </c>
      <c r="L707">
        <f t="shared" si="31"/>
        <v>1138.3245774999987</v>
      </c>
      <c r="M707">
        <f t="shared" si="32"/>
        <v>1195.7118747916659</v>
      </c>
      <c r="N707">
        <f t="shared" si="33"/>
        <v>1267.76152611111</v>
      </c>
      <c r="O707">
        <f t="shared" si="34"/>
        <v>1309.8603089583319</v>
      </c>
      <c r="P707">
        <f t="shared" si="35"/>
        <v>1276.2083335416644</v>
      </c>
      <c r="Q707">
        <f t="shared" si="36"/>
        <v>1128.3321526388875</v>
      </c>
      <c r="R707">
        <f t="shared" si="37"/>
        <v>81</v>
      </c>
      <c r="T707" s="8"/>
    </row>
    <row r="708" spans="1:21">
      <c r="A708">
        <v>706</v>
      </c>
      <c r="B708" s="1">
        <v>37214</v>
      </c>
      <c r="C708">
        <v>1138.65001999999</v>
      </c>
      <c r="D708">
        <v>1152.4499499999999</v>
      </c>
      <c r="E708">
        <v>1129.7800299999999</v>
      </c>
      <c r="F708">
        <v>1150.33997</v>
      </c>
      <c r="G708">
        <v>1021650000</v>
      </c>
      <c r="H708">
        <v>1150.33997</v>
      </c>
      <c r="K708">
        <f t="shared" si="30"/>
        <v>1085.2233324999984</v>
      </c>
      <c r="L708">
        <f t="shared" si="31"/>
        <v>1141.4458291666654</v>
      </c>
      <c r="M708">
        <f t="shared" si="32"/>
        <v>1199.4791681249992</v>
      </c>
      <c r="N708">
        <f t="shared" si="33"/>
        <v>1272.9077765277768</v>
      </c>
      <c r="O708">
        <f t="shared" si="34"/>
        <v>1312.1593722916652</v>
      </c>
      <c r="P708">
        <f t="shared" si="35"/>
        <v>1275.9791147395811</v>
      </c>
      <c r="Q708">
        <f t="shared" si="36"/>
        <v>1126.7316667361099</v>
      </c>
      <c r="R708">
        <f t="shared" si="37"/>
        <v>82</v>
      </c>
      <c r="T708" s="8"/>
    </row>
    <row r="709" spans="1:21">
      <c r="A709">
        <v>707</v>
      </c>
      <c r="B709" s="1">
        <v>37207</v>
      </c>
      <c r="C709">
        <v>1120.31006</v>
      </c>
      <c r="D709">
        <v>1148.2800299999999</v>
      </c>
      <c r="E709">
        <v>1098.3199500000001</v>
      </c>
      <c r="F709">
        <v>1138.65001999999</v>
      </c>
      <c r="G709">
        <v>1319400000</v>
      </c>
      <c r="H709">
        <v>1138.65001999999</v>
      </c>
      <c r="K709">
        <f t="shared" si="30"/>
        <v>1083.8266649999985</v>
      </c>
      <c r="L709">
        <f t="shared" si="31"/>
        <v>1146.2216620833321</v>
      </c>
      <c r="M709">
        <f t="shared" si="32"/>
        <v>1202.7210427083326</v>
      </c>
      <c r="N709">
        <f t="shared" si="33"/>
        <v>1277.4711105555543</v>
      </c>
      <c r="O709">
        <f t="shared" si="34"/>
        <v>1315.190830833332</v>
      </c>
      <c r="P709">
        <f t="shared" si="35"/>
        <v>1275.7125525520812</v>
      </c>
      <c r="Q709">
        <f t="shared" si="36"/>
        <v>1125.0600347916654</v>
      </c>
      <c r="R709">
        <f t="shared" si="37"/>
        <v>83</v>
      </c>
      <c r="T709" s="8"/>
    </row>
    <row r="710" spans="1:21">
      <c r="A710">
        <v>708</v>
      </c>
      <c r="B710" s="1">
        <v>37200</v>
      </c>
      <c r="C710">
        <v>1087.1999499999999</v>
      </c>
      <c r="D710">
        <v>1135.75</v>
      </c>
      <c r="E710">
        <v>1087.1999499999999</v>
      </c>
      <c r="F710">
        <v>1120.31006</v>
      </c>
      <c r="G710">
        <v>1329260000</v>
      </c>
      <c r="H710">
        <v>1120.31006</v>
      </c>
      <c r="K710">
        <f t="shared" si="30"/>
        <v>1087.6833341666659</v>
      </c>
      <c r="L710">
        <f t="shared" si="31"/>
        <v>1151.3058295833325</v>
      </c>
      <c r="M710">
        <f t="shared" si="32"/>
        <v>1206.335626041666</v>
      </c>
      <c r="N710">
        <f t="shared" si="33"/>
        <v>1281.8593044444433</v>
      </c>
      <c r="O710">
        <f t="shared" si="34"/>
        <v>1318.5918724999985</v>
      </c>
      <c r="P710">
        <f t="shared" si="35"/>
        <v>1275.3477607291645</v>
      </c>
      <c r="Q710">
        <f t="shared" si="36"/>
        <v>1123.3705903819434</v>
      </c>
      <c r="R710">
        <f t="shared" si="37"/>
        <v>84</v>
      </c>
      <c r="T710" s="8"/>
    </row>
    <row r="711" spans="1:21">
      <c r="A711">
        <v>709</v>
      </c>
      <c r="B711" s="1">
        <v>37193</v>
      </c>
      <c r="C711">
        <v>1104.6099899999999</v>
      </c>
      <c r="D711">
        <v>1104.6099899999999</v>
      </c>
      <c r="E711">
        <v>1053.6099899999999</v>
      </c>
      <c r="F711">
        <v>1087.1999499999999</v>
      </c>
      <c r="G711">
        <v>1239060000</v>
      </c>
      <c r="H711">
        <v>1087.1999499999999</v>
      </c>
      <c r="K711">
        <f t="shared" si="30"/>
        <v>1091.1549933333317</v>
      </c>
      <c r="L711">
        <f t="shared" si="31"/>
        <v>1157.8716608333325</v>
      </c>
      <c r="M711">
        <f t="shared" si="32"/>
        <v>1211.5352083333328</v>
      </c>
      <c r="N711">
        <f t="shared" si="33"/>
        <v>1286.3199977777767</v>
      </c>
      <c r="O711">
        <f t="shared" si="34"/>
        <v>1321.9372882291652</v>
      </c>
      <c r="P711">
        <f t="shared" si="35"/>
        <v>1275.0111976041646</v>
      </c>
      <c r="Q711">
        <f t="shared" si="36"/>
        <v>1121.7085068402766</v>
      </c>
      <c r="R711">
        <f t="shared" si="37"/>
        <v>85</v>
      </c>
      <c r="T711" s="8"/>
    </row>
    <row r="712" spans="1:21">
      <c r="A712">
        <v>710</v>
      </c>
      <c r="B712" s="1">
        <v>37186</v>
      </c>
      <c r="C712">
        <v>1073.4799800000001</v>
      </c>
      <c r="D712">
        <v>1110.6099899999999</v>
      </c>
      <c r="E712">
        <v>1065.6400100000001</v>
      </c>
      <c r="F712">
        <v>1104.6099899999999</v>
      </c>
      <c r="G712">
        <v>1273620000</v>
      </c>
      <c r="H712">
        <v>1104.6099899999999</v>
      </c>
      <c r="K712">
        <f t="shared" si="30"/>
        <v>1099.7349999999981</v>
      </c>
      <c r="L712">
        <f t="shared" si="31"/>
        <v>1166.4033279166658</v>
      </c>
      <c r="M712">
        <f t="shared" si="32"/>
        <v>1216.2858339583329</v>
      </c>
      <c r="N712">
        <f t="shared" si="33"/>
        <v>1291.5597201388878</v>
      </c>
      <c r="O712">
        <f t="shared" si="34"/>
        <v>1325.9169762499985</v>
      </c>
      <c r="P712">
        <f t="shared" si="35"/>
        <v>1274.8140102083314</v>
      </c>
      <c r="Q712">
        <f t="shared" si="36"/>
        <v>1120.2024654166657</v>
      </c>
      <c r="R712">
        <f t="shared" si="37"/>
        <v>86</v>
      </c>
      <c r="T712" s="8"/>
    </row>
    <row r="713" spans="1:21">
      <c r="A713">
        <v>711</v>
      </c>
      <c r="B713" s="1">
        <v>37179</v>
      </c>
      <c r="C713">
        <v>1091.65001999999</v>
      </c>
      <c r="D713">
        <v>1107.1199999999999</v>
      </c>
      <c r="E713">
        <v>1057.23999</v>
      </c>
      <c r="F713">
        <v>1073.4799800000001</v>
      </c>
      <c r="G713">
        <v>1249040000</v>
      </c>
      <c r="H713">
        <v>1073.4799800000001</v>
      </c>
      <c r="K713">
        <f t="shared" si="30"/>
        <v>1108.8799991666649</v>
      </c>
      <c r="L713">
        <f t="shared" si="31"/>
        <v>1172.2808299999992</v>
      </c>
      <c r="M713">
        <f t="shared" si="32"/>
        <v>1221.2266679166662</v>
      </c>
      <c r="N713">
        <f t="shared" si="33"/>
        <v>1296.4533306944434</v>
      </c>
      <c r="O713">
        <f t="shared" si="34"/>
        <v>1329.6016635416652</v>
      </c>
      <c r="P713">
        <f t="shared" si="35"/>
        <v>1274.4473433854148</v>
      </c>
      <c r="Q713">
        <f t="shared" si="36"/>
        <v>1118.6068404861101</v>
      </c>
      <c r="R713">
        <f t="shared" si="37"/>
        <v>87</v>
      </c>
      <c r="T713" s="8"/>
    </row>
    <row r="714" spans="1:21">
      <c r="A714">
        <v>712</v>
      </c>
      <c r="B714" s="1">
        <v>37172</v>
      </c>
      <c r="C714">
        <v>1071.3699999999999</v>
      </c>
      <c r="D714">
        <v>1099.16003</v>
      </c>
      <c r="E714">
        <v>1052.76001</v>
      </c>
      <c r="F714">
        <v>1091.65001999999</v>
      </c>
      <c r="G714">
        <v>1311036000</v>
      </c>
      <c r="H714">
        <v>1091.65001999999</v>
      </c>
      <c r="K714">
        <f t="shared" si="30"/>
        <v>1119.9083299999984</v>
      </c>
      <c r="L714">
        <f t="shared" si="31"/>
        <v>1180.3279137499992</v>
      </c>
      <c r="M714">
        <f t="shared" si="32"/>
        <v>1227.3566677083327</v>
      </c>
      <c r="N714">
        <f t="shared" si="33"/>
        <v>1302.0613866666656</v>
      </c>
      <c r="O714">
        <f t="shared" si="34"/>
        <v>1333.2219765624986</v>
      </c>
      <c r="P714">
        <f t="shared" si="35"/>
        <v>1274.1692707291647</v>
      </c>
      <c r="Q714">
        <f t="shared" si="36"/>
        <v>1117.0902781249993</v>
      </c>
      <c r="R714">
        <f t="shared" si="37"/>
        <v>88</v>
      </c>
      <c r="T714" s="8"/>
    </row>
    <row r="715" spans="1:21">
      <c r="A715">
        <v>713</v>
      </c>
      <c r="B715" s="1">
        <v>37165</v>
      </c>
      <c r="C715">
        <v>1040.93994</v>
      </c>
      <c r="D715">
        <v>1084.1199999999999</v>
      </c>
      <c r="E715">
        <v>1026.76001</v>
      </c>
      <c r="F715">
        <v>1071.3800000000001</v>
      </c>
      <c r="G715">
        <v>1405360000</v>
      </c>
      <c r="H715">
        <v>1071.3800000000001</v>
      </c>
      <c r="K715">
        <f t="shared" si="30"/>
        <v>1129.8416599999991</v>
      </c>
      <c r="L715">
        <f t="shared" si="31"/>
        <v>1187.0529149999998</v>
      </c>
      <c r="M715">
        <f t="shared" si="32"/>
        <v>1233.0718752083328</v>
      </c>
      <c r="N715">
        <f t="shared" si="33"/>
        <v>1306.0387477777765</v>
      </c>
      <c r="O715">
        <f t="shared" si="34"/>
        <v>1336.6114559374985</v>
      </c>
      <c r="P715">
        <f t="shared" si="35"/>
        <v>1273.7568228124981</v>
      </c>
      <c r="Q715">
        <f t="shared" si="36"/>
        <v>1115.5771182986105</v>
      </c>
      <c r="R715">
        <f t="shared" si="37"/>
        <v>89</v>
      </c>
      <c r="T715" s="8"/>
    </row>
    <row r="716" spans="1:21">
      <c r="A716">
        <v>714</v>
      </c>
      <c r="B716" s="1">
        <v>37158</v>
      </c>
      <c r="C716">
        <v>965.79998999999998</v>
      </c>
      <c r="D716">
        <v>1040.93994</v>
      </c>
      <c r="E716">
        <v>965.79998999999998</v>
      </c>
      <c r="F716">
        <v>1040.93994</v>
      </c>
      <c r="G716">
        <v>1595600000</v>
      </c>
      <c r="H716">
        <v>1040.93994</v>
      </c>
      <c r="K716">
        <f t="shared" si="30"/>
        <v>1141.8666641666657</v>
      </c>
      <c r="L716">
        <f t="shared" si="31"/>
        <v>1194.2029141666665</v>
      </c>
      <c r="M716">
        <f t="shared" si="32"/>
        <v>1240.4741656249992</v>
      </c>
      <c r="N716">
        <f t="shared" si="33"/>
        <v>1310.6994415277766</v>
      </c>
      <c r="O716">
        <f t="shared" si="34"/>
        <v>1340.381456458332</v>
      </c>
      <c r="P716">
        <f t="shared" si="35"/>
        <v>1273.2823438020814</v>
      </c>
      <c r="Q716">
        <f t="shared" si="36"/>
        <v>1114.0983682986105</v>
      </c>
      <c r="R716">
        <f t="shared" si="37"/>
        <v>90</v>
      </c>
      <c r="S716">
        <f>MIN(H716:H721)</f>
        <v>965.79998999999998</v>
      </c>
      <c r="T716" s="8">
        <f>((S$626/S716)-1)*100</f>
        <v>3.0948447203856366</v>
      </c>
      <c r="U716" s="12">
        <f>((S$626/AVERAGE(H716:H721))-1)*100</f>
        <v>-8.140605993107453</v>
      </c>
    </row>
    <row r="717" spans="1:21">
      <c r="A717">
        <v>715</v>
      </c>
      <c r="B717" s="1">
        <v>37151</v>
      </c>
      <c r="C717">
        <v>1092.5400400000001</v>
      </c>
      <c r="D717">
        <v>1092.5400400000001</v>
      </c>
      <c r="E717">
        <v>944.75</v>
      </c>
      <c r="F717">
        <v>965.79998999999998</v>
      </c>
      <c r="G717">
        <v>10423890000</v>
      </c>
      <c r="H717">
        <v>965.79998999999998</v>
      </c>
      <c r="K717">
        <f t="shared" si="30"/>
        <v>1154.337499999999</v>
      </c>
      <c r="L717">
        <f t="shared" si="31"/>
        <v>1200.1429166666665</v>
      </c>
      <c r="M717">
        <f t="shared" si="32"/>
        <v>1247.529166041666</v>
      </c>
      <c r="N717">
        <f t="shared" si="33"/>
        <v>1315.9774973611097</v>
      </c>
      <c r="O717">
        <f t="shared" si="34"/>
        <v>1344.2947904166651</v>
      </c>
      <c r="P717">
        <f t="shared" si="35"/>
        <v>1272.8482296874979</v>
      </c>
      <c r="Q717">
        <f t="shared" si="36"/>
        <v>1112.7430907291659</v>
      </c>
      <c r="R717">
        <f t="shared" si="37"/>
        <v>91</v>
      </c>
      <c r="T717" s="8"/>
    </row>
    <row r="718" spans="1:21">
      <c r="A718">
        <v>716</v>
      </c>
      <c r="B718" s="1">
        <v>37144</v>
      </c>
      <c r="C718">
        <v>1085.7800299999999</v>
      </c>
      <c r="D718">
        <v>1096.93994</v>
      </c>
      <c r="E718">
        <v>1073.15001999999</v>
      </c>
      <c r="F718">
        <v>1092.5400400000001</v>
      </c>
      <c r="G718">
        <v>1276600000</v>
      </c>
      <c r="H718">
        <v>1092.5400400000001</v>
      </c>
      <c r="K718">
        <f t="shared" si="30"/>
        <v>1175.8858341666657</v>
      </c>
      <c r="L718">
        <f t="shared" si="31"/>
        <v>1206.9191691666663</v>
      </c>
      <c r="M718">
        <f t="shared" si="32"/>
        <v>1256.5110422916662</v>
      </c>
      <c r="N718">
        <f t="shared" si="33"/>
        <v>1322.4612474999985</v>
      </c>
      <c r="O718">
        <f t="shared" si="34"/>
        <v>1349.0468738541651</v>
      </c>
      <c r="P718">
        <f t="shared" si="35"/>
        <v>1272.8258860416647</v>
      </c>
      <c r="Q718">
        <f t="shared" si="36"/>
        <v>1111.6168060069435</v>
      </c>
      <c r="R718">
        <f t="shared" si="37"/>
        <v>92</v>
      </c>
      <c r="T718" s="8"/>
    </row>
    <row r="719" spans="1:21">
      <c r="A719">
        <v>717</v>
      </c>
      <c r="B719" s="1">
        <v>37138</v>
      </c>
      <c r="C719">
        <v>1133.57996</v>
      </c>
      <c r="D719">
        <v>1155.40001999999</v>
      </c>
      <c r="E719">
        <v>1082.1199999999999</v>
      </c>
      <c r="F719">
        <v>1085.7800299999999</v>
      </c>
      <c r="G719">
        <v>1336700000</v>
      </c>
      <c r="H719">
        <v>1085.7800299999999</v>
      </c>
      <c r="K719">
        <f t="shared" si="30"/>
        <v>1186.9533291666658</v>
      </c>
      <c r="L719">
        <f t="shared" si="31"/>
        <v>1209.7437491666662</v>
      </c>
      <c r="M719">
        <f t="shared" si="32"/>
        <v>1262.3783339583326</v>
      </c>
      <c r="N719">
        <f t="shared" si="33"/>
        <v>1327.4597198611095</v>
      </c>
      <c r="O719">
        <f t="shared" si="34"/>
        <v>1352.2085407291652</v>
      </c>
      <c r="P719">
        <f t="shared" si="35"/>
        <v>1271.9672920833314</v>
      </c>
      <c r="Q719">
        <f t="shared" si="36"/>
        <v>1110.0229169791658</v>
      </c>
      <c r="R719">
        <f t="shared" si="37"/>
        <v>93</v>
      </c>
      <c r="T719" s="8"/>
    </row>
    <row r="720" spans="1:21">
      <c r="A720">
        <v>718</v>
      </c>
      <c r="B720" s="1">
        <v>37130</v>
      </c>
      <c r="C720">
        <v>1184.9300499999999</v>
      </c>
      <c r="D720">
        <v>1186.84998</v>
      </c>
      <c r="E720">
        <v>1124.8699999999999</v>
      </c>
      <c r="F720">
        <v>1133.57996</v>
      </c>
      <c r="G720">
        <v>974100000</v>
      </c>
      <c r="H720">
        <v>1133.57996</v>
      </c>
      <c r="K720">
        <f t="shared" si="30"/>
        <v>1197.6683258333326</v>
      </c>
      <c r="L720">
        <f t="shared" si="31"/>
        <v>1211.995829583333</v>
      </c>
      <c r="M720">
        <f t="shared" si="32"/>
        <v>1269.111874791666</v>
      </c>
      <c r="N720">
        <f t="shared" si="33"/>
        <v>1332.3036088888878</v>
      </c>
      <c r="O720">
        <f t="shared" si="34"/>
        <v>1355.1715610416654</v>
      </c>
      <c r="P720">
        <f t="shared" si="35"/>
        <v>1271.3905209895815</v>
      </c>
      <c r="Q720">
        <f t="shared" si="36"/>
        <v>1108.4902432638883</v>
      </c>
      <c r="R720">
        <f t="shared" si="37"/>
        <v>94</v>
      </c>
      <c r="T720" s="8"/>
    </row>
    <row r="721" spans="1:20">
      <c r="A721">
        <v>719</v>
      </c>
      <c r="B721" s="1">
        <v>37123</v>
      </c>
      <c r="C721">
        <v>1161.9699699999901</v>
      </c>
      <c r="D721">
        <v>1185.15001999999</v>
      </c>
      <c r="E721">
        <v>1153.33997</v>
      </c>
      <c r="F721">
        <v>1184.9300499999999</v>
      </c>
      <c r="G721">
        <v>1015860000</v>
      </c>
      <c r="H721">
        <v>1184.9300499999999</v>
      </c>
      <c r="K721">
        <f t="shared" si="30"/>
        <v>1208.6166591666661</v>
      </c>
      <c r="L721">
        <f t="shared" si="31"/>
        <v>1212.7020824999997</v>
      </c>
      <c r="M721">
        <f t="shared" si="32"/>
        <v>1275.4229174999994</v>
      </c>
      <c r="N721">
        <f t="shared" si="33"/>
        <v>1335.4005547222212</v>
      </c>
      <c r="O721">
        <f t="shared" si="34"/>
        <v>1357.5606244791654</v>
      </c>
      <c r="P721">
        <f t="shared" si="35"/>
        <v>1270.3638546354148</v>
      </c>
      <c r="Q721">
        <f t="shared" si="36"/>
        <v>1106.8426740277769</v>
      </c>
      <c r="R721">
        <f t="shared" si="37"/>
        <v>95</v>
      </c>
      <c r="S721">
        <f>MAX(H716:H721)</f>
        <v>1184.9300499999999</v>
      </c>
      <c r="T721" s="8">
        <f>((S$626/S721)-1)*100</f>
        <v>-15.970567207743603</v>
      </c>
    </row>
    <row r="722" spans="1:20">
      <c r="A722">
        <v>720</v>
      </c>
      <c r="B722" s="1">
        <v>37116</v>
      </c>
      <c r="C722">
        <v>1190.16003</v>
      </c>
      <c r="D722">
        <v>1198.7900400000001</v>
      </c>
      <c r="E722">
        <v>1156.0699500000001</v>
      </c>
      <c r="F722">
        <v>1161.9699699999901</v>
      </c>
      <c r="G722">
        <v>979500000</v>
      </c>
      <c r="H722">
        <v>1161.9699699999901</v>
      </c>
      <c r="K722">
        <f t="shared" si="30"/>
        <v>1214.9283249999992</v>
      </c>
      <c r="L722">
        <f t="shared" si="31"/>
        <v>1214.7224987499997</v>
      </c>
      <c r="M722">
        <f t="shared" si="32"/>
        <v>1280.9185408333326</v>
      </c>
      <c r="N722">
        <f t="shared" si="33"/>
        <v>1340.0036093055544</v>
      </c>
      <c r="O722">
        <f t="shared" si="34"/>
        <v>1358.7764574999985</v>
      </c>
      <c r="P722">
        <f t="shared" si="35"/>
        <v>1269.1234899479148</v>
      </c>
      <c r="Q722">
        <f t="shared" si="36"/>
        <v>1104.9782640624992</v>
      </c>
      <c r="R722">
        <f t="shared" si="37"/>
        <v>96</v>
      </c>
      <c r="T722" s="8"/>
    </row>
    <row r="723" spans="1:20">
      <c r="A723">
        <v>721</v>
      </c>
      <c r="B723" s="1">
        <v>37109</v>
      </c>
      <c r="C723">
        <v>1214.34998</v>
      </c>
      <c r="D723">
        <v>1214.34998</v>
      </c>
      <c r="E723">
        <v>1169.5500500000001</v>
      </c>
      <c r="F723">
        <v>1190.16003</v>
      </c>
      <c r="G723">
        <v>1002680000</v>
      </c>
      <c r="H723">
        <v>1190.16003</v>
      </c>
      <c r="K723">
        <f t="shared" si="30"/>
        <v>1224.5883283333333</v>
      </c>
      <c r="L723">
        <f t="shared" si="31"/>
        <v>1217.7312520833332</v>
      </c>
      <c r="M723">
        <f t="shared" si="32"/>
        <v>1287.2485427083327</v>
      </c>
      <c r="N723">
        <f t="shared" si="33"/>
        <v>1344.6787480555547</v>
      </c>
      <c r="O723">
        <f t="shared" si="34"/>
        <v>1359.6664581249986</v>
      </c>
      <c r="P723">
        <f t="shared" si="35"/>
        <v>1268.0371359895814</v>
      </c>
      <c r="Q723">
        <f t="shared" si="36"/>
        <v>1103.2227086111104</v>
      </c>
      <c r="R723">
        <f t="shared" si="37"/>
        <v>97</v>
      </c>
      <c r="T723" s="8"/>
    </row>
    <row r="724" spans="1:20">
      <c r="A724">
        <v>722</v>
      </c>
      <c r="B724" s="1">
        <v>37102</v>
      </c>
      <c r="C724">
        <v>1205.8199500000001</v>
      </c>
      <c r="D724">
        <v>1226.2700199999999</v>
      </c>
      <c r="E724">
        <v>1200.41003</v>
      </c>
      <c r="F724">
        <v>1214.34998</v>
      </c>
      <c r="G724">
        <v>1107360000</v>
      </c>
      <c r="H724">
        <v>1214.34998</v>
      </c>
      <c r="K724">
        <f t="shared" si="30"/>
        <v>1233.0716558333334</v>
      </c>
      <c r="L724">
        <f t="shared" si="31"/>
        <v>1220.0520837500001</v>
      </c>
      <c r="M724">
        <f t="shared" si="32"/>
        <v>1293.5889587499994</v>
      </c>
      <c r="N724">
        <f t="shared" si="33"/>
        <v>1349.3634693055546</v>
      </c>
      <c r="O724">
        <f t="shared" si="34"/>
        <v>1361.185833020832</v>
      </c>
      <c r="P724">
        <f t="shared" si="35"/>
        <v>1266.9622919791648</v>
      </c>
      <c r="Q724">
        <f t="shared" si="36"/>
        <v>1101.2979863888881</v>
      </c>
      <c r="R724">
        <f t="shared" si="37"/>
        <v>98</v>
      </c>
      <c r="T724" s="8"/>
    </row>
    <row r="725" spans="1:20">
      <c r="A725">
        <v>723</v>
      </c>
      <c r="B725" s="1">
        <v>37095</v>
      </c>
      <c r="C725">
        <v>1210.84998</v>
      </c>
      <c r="D725">
        <v>1215.2199699999901</v>
      </c>
      <c r="E725">
        <v>1165.5400400000001</v>
      </c>
      <c r="F725">
        <v>1205.8199500000001</v>
      </c>
      <c r="G725">
        <v>1139100000</v>
      </c>
      <c r="H725">
        <v>1205.8199500000001</v>
      </c>
      <c r="K725">
        <f t="shared" si="30"/>
        <v>1235.6816608333336</v>
      </c>
      <c r="L725">
        <f t="shared" si="31"/>
        <v>1223.6845858333334</v>
      </c>
      <c r="M725">
        <f t="shared" si="32"/>
        <v>1299.972709583333</v>
      </c>
      <c r="N725">
        <f t="shared" si="33"/>
        <v>1352.8373580555544</v>
      </c>
      <c r="O725">
        <f t="shared" si="34"/>
        <v>1361.8989588541654</v>
      </c>
      <c r="P725">
        <f t="shared" si="35"/>
        <v>1265.6135942708315</v>
      </c>
      <c r="Q725">
        <f t="shared" si="36"/>
        <v>1099.2398961805548</v>
      </c>
      <c r="R725">
        <f t="shared" si="37"/>
        <v>99</v>
      </c>
      <c r="T725" s="8"/>
    </row>
    <row r="726" spans="1:20">
      <c r="A726">
        <v>724</v>
      </c>
      <c r="B726" s="1">
        <v>37088</v>
      </c>
      <c r="C726">
        <v>1215.6800499999999</v>
      </c>
      <c r="D726">
        <v>1225.0400400000001</v>
      </c>
      <c r="E726">
        <v>1196.1400100000001</v>
      </c>
      <c r="F726">
        <v>1210.84998</v>
      </c>
      <c r="G726">
        <v>1221720000</v>
      </c>
      <c r="H726">
        <v>1210.84998</v>
      </c>
      <c r="K726">
        <f t="shared" si="30"/>
        <v>1240.7474975000002</v>
      </c>
      <c r="L726">
        <f t="shared" si="31"/>
        <v>1228.2237549999998</v>
      </c>
      <c r="M726">
        <f t="shared" si="32"/>
        <v>1306.2358345833329</v>
      </c>
      <c r="N726">
        <f t="shared" si="33"/>
        <v>1355.4658302777766</v>
      </c>
      <c r="O726">
        <f t="shared" si="34"/>
        <v>1362.6441676041652</v>
      </c>
      <c r="P726">
        <f t="shared" si="35"/>
        <v>1264.3493759374981</v>
      </c>
      <c r="Q726">
        <f t="shared" si="36"/>
        <v>1097.1774311458328</v>
      </c>
      <c r="R726">
        <f t="shared" si="37"/>
        <v>100</v>
      </c>
      <c r="T726" s="8"/>
    </row>
    <row r="727" spans="1:20">
      <c r="A727">
        <v>725</v>
      </c>
      <c r="B727" s="1">
        <v>37081</v>
      </c>
      <c r="C727">
        <v>1190.58997</v>
      </c>
      <c r="D727">
        <v>1218.5400400000001</v>
      </c>
      <c r="E727">
        <v>1168.4599599999999</v>
      </c>
      <c r="F727">
        <v>1215.6800499999999</v>
      </c>
      <c r="G727">
        <v>1241860000</v>
      </c>
      <c r="H727">
        <v>1215.6800499999999</v>
      </c>
      <c r="K727">
        <f t="shared" si="30"/>
        <v>1244.2641700000001</v>
      </c>
      <c r="L727">
        <f t="shared" si="31"/>
        <v>1233.9995879166661</v>
      </c>
      <c r="M727">
        <f t="shared" si="32"/>
        <v>1312.0872927083326</v>
      </c>
      <c r="N727">
        <f t="shared" si="33"/>
        <v>1358.2202755555545</v>
      </c>
      <c r="O727">
        <f t="shared" si="34"/>
        <v>1363.941772395832</v>
      </c>
      <c r="P727">
        <f t="shared" si="35"/>
        <v>1262.8780217708315</v>
      </c>
      <c r="Q727">
        <f t="shared" si="36"/>
        <v>1095.0627089930551</v>
      </c>
      <c r="R727">
        <f t="shared" si="37"/>
        <v>101</v>
      </c>
      <c r="T727" s="8"/>
    </row>
    <row r="728" spans="1:20">
      <c r="A728">
        <v>726</v>
      </c>
      <c r="B728" s="1">
        <v>37074</v>
      </c>
      <c r="C728">
        <v>1224.42004</v>
      </c>
      <c r="D728">
        <v>1239.7800299999999</v>
      </c>
      <c r="E728">
        <v>1188.73999</v>
      </c>
      <c r="F728">
        <v>1190.58997</v>
      </c>
      <c r="G728">
        <v>935502500</v>
      </c>
      <c r="H728">
        <v>1190.58997</v>
      </c>
      <c r="K728">
        <f t="shared" si="30"/>
        <v>1246.5391641666668</v>
      </c>
      <c r="L728">
        <f t="shared" si="31"/>
        <v>1239.8025004166661</v>
      </c>
      <c r="M728">
        <f t="shared" si="32"/>
        <v>1317.4239577083329</v>
      </c>
      <c r="N728">
        <f t="shared" si="33"/>
        <v>1359.8547191666657</v>
      </c>
      <c r="O728">
        <f t="shared" si="34"/>
        <v>1365.3582305208322</v>
      </c>
      <c r="P728">
        <f t="shared" si="35"/>
        <v>1261.3771361458316</v>
      </c>
      <c r="Q728">
        <f t="shared" si="36"/>
        <v>1092.9829519444438</v>
      </c>
      <c r="R728">
        <f t="shared" si="37"/>
        <v>102</v>
      </c>
      <c r="T728" s="8"/>
    </row>
    <row r="729" spans="1:20">
      <c r="A729">
        <v>727</v>
      </c>
      <c r="B729" s="1">
        <v>37067</v>
      </c>
      <c r="C729">
        <v>1225.34998</v>
      </c>
      <c r="D729">
        <v>1237.2900400000001</v>
      </c>
      <c r="E729">
        <v>1204.6400100000001</v>
      </c>
      <c r="F729">
        <v>1224.3800000000001</v>
      </c>
      <c r="G729">
        <v>1314152000</v>
      </c>
      <c r="H729">
        <v>1224.3800000000001</v>
      </c>
      <c r="K729">
        <f t="shared" si="30"/>
        <v>1245.9483333333333</v>
      </c>
      <c r="L729">
        <f t="shared" si="31"/>
        <v>1246.1337533333328</v>
      </c>
      <c r="M729">
        <f t="shared" si="32"/>
        <v>1323.0977093749996</v>
      </c>
      <c r="N729">
        <f t="shared" si="33"/>
        <v>1362.0144413888879</v>
      </c>
      <c r="O729">
        <f t="shared" si="34"/>
        <v>1367.0941682291652</v>
      </c>
      <c r="P729">
        <f t="shared" si="35"/>
        <v>1259.9397925520814</v>
      </c>
      <c r="Q729">
        <f t="shared" si="36"/>
        <v>1090.9876047916657</v>
      </c>
      <c r="R729">
        <f t="shared" si="37"/>
        <v>103</v>
      </c>
      <c r="T729" s="8"/>
    </row>
    <row r="730" spans="1:20">
      <c r="A730">
        <v>728</v>
      </c>
      <c r="B730" s="1">
        <v>37060</v>
      </c>
      <c r="C730">
        <v>1214.3599899999999</v>
      </c>
      <c r="D730">
        <v>1240.23999</v>
      </c>
      <c r="E730">
        <v>1207.7099599999999</v>
      </c>
      <c r="F730">
        <v>1225.34998</v>
      </c>
      <c r="G730">
        <v>1276524000</v>
      </c>
      <c r="H730">
        <v>1225.34998</v>
      </c>
      <c r="K730">
        <f t="shared" si="30"/>
        <v>1237.9525041666668</v>
      </c>
      <c r="L730">
        <f t="shared" si="31"/>
        <v>1250.0575054166663</v>
      </c>
      <c r="M730">
        <f t="shared" si="32"/>
        <v>1327.1708345833329</v>
      </c>
      <c r="N730">
        <f t="shared" si="33"/>
        <v>1364.2747191666656</v>
      </c>
      <c r="O730">
        <f t="shared" si="34"/>
        <v>1368.3846892708323</v>
      </c>
      <c r="P730">
        <f t="shared" si="35"/>
        <v>1258.4671884374982</v>
      </c>
      <c r="Q730">
        <f t="shared" si="36"/>
        <v>1088.8611117708324</v>
      </c>
      <c r="R730">
        <f t="shared" si="37"/>
        <v>104</v>
      </c>
      <c r="T730" s="8"/>
    </row>
    <row r="731" spans="1:20">
      <c r="A731">
        <v>729</v>
      </c>
      <c r="B731" s="1">
        <v>37053</v>
      </c>
      <c r="C731">
        <v>1264.9599599999999</v>
      </c>
      <c r="D731">
        <v>1264.9599599999999</v>
      </c>
      <c r="E731">
        <v>1203.0300299999999</v>
      </c>
      <c r="F731">
        <v>1214.3599899999999</v>
      </c>
      <c r="G731">
        <v>1189730000</v>
      </c>
      <c r="H731">
        <v>1214.3599899999999</v>
      </c>
      <c r="K731">
        <f t="shared" si="30"/>
        <v>1232.5341691666665</v>
      </c>
      <c r="L731">
        <f t="shared" si="31"/>
        <v>1253.0991720833326</v>
      </c>
      <c r="M731">
        <f t="shared" si="32"/>
        <v>1332.4800004166657</v>
      </c>
      <c r="N731">
        <f t="shared" si="33"/>
        <v>1367.0388861111098</v>
      </c>
      <c r="O731">
        <f t="shared" si="34"/>
        <v>1369.5436477083319</v>
      </c>
      <c r="P731">
        <f t="shared" si="35"/>
        <v>1257.0026571354149</v>
      </c>
      <c r="Q731">
        <f t="shared" si="36"/>
        <v>1086.7464938888877</v>
      </c>
      <c r="R731">
        <f t="shared" si="37"/>
        <v>105</v>
      </c>
      <c r="T731" s="8"/>
    </row>
    <row r="732" spans="1:20">
      <c r="A732">
        <v>730</v>
      </c>
      <c r="B732" s="1">
        <v>37046</v>
      </c>
      <c r="C732">
        <v>1260.67004</v>
      </c>
      <c r="D732">
        <v>1286.6199999999999</v>
      </c>
      <c r="E732">
        <v>1256.3599899999999</v>
      </c>
      <c r="F732">
        <v>1264.9599599999999</v>
      </c>
      <c r="G732">
        <v>966200000</v>
      </c>
      <c r="H732">
        <v>1264.9599599999999</v>
      </c>
      <c r="K732">
        <f t="shared" si="30"/>
        <v>1226.323333333333</v>
      </c>
      <c r="L732">
        <f t="shared" si="31"/>
        <v>1257.5125070833328</v>
      </c>
      <c r="M732">
        <f t="shared" si="32"/>
        <v>1338.6387502083326</v>
      </c>
      <c r="N732">
        <f t="shared" si="33"/>
        <v>1369.0638866666654</v>
      </c>
      <c r="O732">
        <f t="shared" si="34"/>
        <v>1370.7240649999985</v>
      </c>
      <c r="P732">
        <f t="shared" si="35"/>
        <v>1255.7142195833314</v>
      </c>
      <c r="Q732">
        <f t="shared" si="36"/>
        <v>1084.6739938541657</v>
      </c>
      <c r="R732">
        <f t="shared" si="37"/>
        <v>106</v>
      </c>
      <c r="T732" s="8"/>
    </row>
    <row r="733" spans="1:20">
      <c r="A733">
        <v>731</v>
      </c>
      <c r="B733" s="1">
        <v>37040</v>
      </c>
      <c r="C733">
        <v>1277.8900100000001</v>
      </c>
      <c r="D733">
        <v>1278.42004</v>
      </c>
      <c r="E733">
        <v>1245.9599599999999</v>
      </c>
      <c r="F733">
        <v>1260.67004</v>
      </c>
      <c r="G733">
        <v>1106550000</v>
      </c>
      <c r="H733">
        <v>1260.67004</v>
      </c>
      <c r="K733">
        <f t="shared" si="30"/>
        <v>1216.7875058333332</v>
      </c>
      <c r="L733">
        <f t="shared" si="31"/>
        <v>1259.2204233333327</v>
      </c>
      <c r="M733">
        <f t="shared" si="32"/>
        <v>1343.0958347916658</v>
      </c>
      <c r="N733">
        <f t="shared" si="33"/>
        <v>1371.5138870833321</v>
      </c>
      <c r="O733">
        <f t="shared" si="34"/>
        <v>1371.0920866666654</v>
      </c>
      <c r="P733">
        <f t="shared" si="35"/>
        <v>1254.1520845312482</v>
      </c>
      <c r="Q733">
        <f t="shared" si="36"/>
        <v>1082.3893411458323</v>
      </c>
      <c r="R733">
        <f t="shared" si="37"/>
        <v>107</v>
      </c>
      <c r="T733" s="8"/>
    </row>
    <row r="734" spans="1:20">
      <c r="A734">
        <v>732</v>
      </c>
      <c r="B734" s="1">
        <v>37032</v>
      </c>
      <c r="C734">
        <v>1291.9599599999999</v>
      </c>
      <c r="D734">
        <v>1315.9300499999999</v>
      </c>
      <c r="E734">
        <v>1276.42004</v>
      </c>
      <c r="F734">
        <v>1277.8900100000001</v>
      </c>
      <c r="G734">
        <v>1099780000</v>
      </c>
      <c r="H734">
        <v>1277.8900100000001</v>
      </c>
      <c r="K734">
        <f t="shared" si="30"/>
        <v>1214.5166724999997</v>
      </c>
      <c r="L734">
        <f t="shared" si="31"/>
        <v>1261.3654224999989</v>
      </c>
      <c r="M734">
        <f t="shared" si="32"/>
        <v>1347.1360418749989</v>
      </c>
      <c r="N734">
        <f t="shared" si="33"/>
        <v>1374.3538868055539</v>
      </c>
      <c r="O734">
        <f t="shared" si="34"/>
        <v>1371.8009401041652</v>
      </c>
      <c r="P734">
        <f t="shared" si="35"/>
        <v>1252.5091154166651</v>
      </c>
      <c r="Q734">
        <f t="shared" si="36"/>
        <v>1080.0952436805544</v>
      </c>
      <c r="R734">
        <f t="shared" si="37"/>
        <v>108</v>
      </c>
      <c r="T734" s="8"/>
    </row>
    <row r="735" spans="1:20">
      <c r="A735">
        <v>733</v>
      </c>
      <c r="B735" s="1">
        <v>37025</v>
      </c>
      <c r="C735">
        <v>1245.67004</v>
      </c>
      <c r="D735">
        <v>1296.4799800000001</v>
      </c>
      <c r="E735">
        <v>1241.0200199999999</v>
      </c>
      <c r="F735">
        <v>1291.9599599999999</v>
      </c>
      <c r="G735">
        <v>1164340000</v>
      </c>
      <c r="H735">
        <v>1291.9599599999999</v>
      </c>
      <c r="K735">
        <f t="shared" si="30"/>
        <v>1210.8741758333329</v>
      </c>
      <c r="L735">
        <f t="shared" si="31"/>
        <v>1265.1987558333324</v>
      </c>
      <c r="M735">
        <f t="shared" si="32"/>
        <v>1350.5441662499991</v>
      </c>
      <c r="N735">
        <f t="shared" si="33"/>
        <v>1376.6258306944428</v>
      </c>
      <c r="O735">
        <f t="shared" si="34"/>
        <v>1372.6243768749985</v>
      </c>
      <c r="P735">
        <f t="shared" si="35"/>
        <v>1250.8040112499982</v>
      </c>
      <c r="Q735">
        <f t="shared" si="36"/>
        <v>1077.741702013888</v>
      </c>
      <c r="R735">
        <f t="shared" si="37"/>
        <v>109</v>
      </c>
      <c r="T735" s="8"/>
    </row>
    <row r="736" spans="1:20">
      <c r="A736">
        <v>734</v>
      </c>
      <c r="B736" s="1">
        <v>37018</v>
      </c>
      <c r="C736">
        <v>1266.6099899999999</v>
      </c>
      <c r="D736">
        <v>1270</v>
      </c>
      <c r="E736">
        <v>1240.7900400000001</v>
      </c>
      <c r="F736">
        <v>1245.67004</v>
      </c>
      <c r="G736">
        <v>1010120000</v>
      </c>
      <c r="H736">
        <v>1245.67004</v>
      </c>
      <c r="K736">
        <f t="shared" si="30"/>
        <v>1207.0325116666666</v>
      </c>
      <c r="L736">
        <f t="shared" si="31"/>
        <v>1266.168339999999</v>
      </c>
      <c r="M736">
        <f t="shared" si="32"/>
        <v>1354.1379162499991</v>
      </c>
      <c r="N736">
        <f t="shared" si="33"/>
        <v>1379.0881923611096</v>
      </c>
      <c r="O736">
        <f t="shared" si="34"/>
        <v>1373.945419270832</v>
      </c>
      <c r="P736">
        <f t="shared" si="35"/>
        <v>1248.8870842187484</v>
      </c>
      <c r="Q736">
        <f t="shared" si="36"/>
        <v>1075.3137853819435</v>
      </c>
      <c r="R736">
        <f t="shared" si="37"/>
        <v>110</v>
      </c>
      <c r="T736" s="8"/>
    </row>
    <row r="737" spans="1:20">
      <c r="A737">
        <v>735</v>
      </c>
      <c r="B737" s="1">
        <v>37011</v>
      </c>
      <c r="C737">
        <v>1253.0500500000001</v>
      </c>
      <c r="D737">
        <v>1272.9300499999999</v>
      </c>
      <c r="E737">
        <v>1232</v>
      </c>
      <c r="F737">
        <v>1266.6099899999999</v>
      </c>
      <c r="G737">
        <v>1202060000</v>
      </c>
      <c r="H737">
        <v>1266.6099899999999</v>
      </c>
      <c r="K737">
        <f t="shared" si="30"/>
        <v>1211.6875108333331</v>
      </c>
      <c r="L737">
        <f t="shared" si="31"/>
        <v>1270.1725058333325</v>
      </c>
      <c r="M737">
        <f t="shared" si="32"/>
        <v>1358.5395810416658</v>
      </c>
      <c r="N737">
        <f t="shared" si="33"/>
        <v>1382.0419413888876</v>
      </c>
      <c r="O737">
        <f t="shared" si="34"/>
        <v>1375.5871899999986</v>
      </c>
      <c r="P737">
        <f t="shared" si="35"/>
        <v>1247.2380214583318</v>
      </c>
      <c r="Q737">
        <f t="shared" si="36"/>
        <v>1073.0391324999991</v>
      </c>
      <c r="R737">
        <f t="shared" si="37"/>
        <v>111</v>
      </c>
      <c r="T737" s="8"/>
    </row>
    <row r="738" spans="1:20">
      <c r="A738">
        <v>736</v>
      </c>
      <c r="B738" s="1">
        <v>37004</v>
      </c>
      <c r="C738">
        <v>1242.9799800000001</v>
      </c>
      <c r="D738">
        <v>1253.0699500000001</v>
      </c>
      <c r="E738">
        <v>1207.3800000000001</v>
      </c>
      <c r="F738">
        <v>1253.0500500000001</v>
      </c>
      <c r="G738">
        <v>1173840000</v>
      </c>
      <c r="H738">
        <v>1253.0500500000001</v>
      </c>
      <c r="K738">
        <f t="shared" si="30"/>
        <v>1215.7000125000002</v>
      </c>
      <c r="L738">
        <f t="shared" si="31"/>
        <v>1274.3854216666655</v>
      </c>
      <c r="M738">
        <f t="shared" si="32"/>
        <v>1362.928123124999</v>
      </c>
      <c r="N738">
        <f t="shared" si="33"/>
        <v>1384.1866641666652</v>
      </c>
      <c r="O738">
        <f t="shared" si="34"/>
        <v>1376.8852106249985</v>
      </c>
      <c r="P738">
        <f t="shared" si="35"/>
        <v>1245.3258338541652</v>
      </c>
      <c r="Q738">
        <f t="shared" si="36"/>
        <v>1070.6540284027767</v>
      </c>
      <c r="R738">
        <f t="shared" si="37"/>
        <v>112</v>
      </c>
      <c r="T738" s="8"/>
    </row>
    <row r="739" spans="1:20">
      <c r="A739">
        <v>737</v>
      </c>
      <c r="B739" s="1">
        <v>36997</v>
      </c>
      <c r="C739">
        <v>1183.5</v>
      </c>
      <c r="D739">
        <v>1253.7099599999999</v>
      </c>
      <c r="E739">
        <v>1167.3800000000001</v>
      </c>
      <c r="F739">
        <v>1242.9799800000001</v>
      </c>
      <c r="G739">
        <v>1353580000</v>
      </c>
      <c r="H739">
        <v>1242.9799800000001</v>
      </c>
      <c r="K739">
        <f t="shared" si="30"/>
        <v>1223.7350058333325</v>
      </c>
      <c r="L739">
        <f t="shared" si="31"/>
        <v>1279.0908354166656</v>
      </c>
      <c r="M739">
        <f t="shared" si="32"/>
        <v>1365.5316641666657</v>
      </c>
      <c r="N739">
        <f t="shared" si="33"/>
        <v>1386.4643029166652</v>
      </c>
      <c r="O739">
        <f t="shared" si="34"/>
        <v>1377.5337523958317</v>
      </c>
      <c r="P739">
        <f t="shared" si="35"/>
        <v>1243.6096355729153</v>
      </c>
      <c r="Q739">
        <f t="shared" si="36"/>
        <v>1068.3429519097213</v>
      </c>
      <c r="R739">
        <f t="shared" si="37"/>
        <v>113</v>
      </c>
      <c r="T739" s="8"/>
    </row>
    <row r="740" spans="1:20">
      <c r="A740">
        <v>738</v>
      </c>
      <c r="B740" s="1">
        <v>36990</v>
      </c>
      <c r="C740">
        <v>1128.4300499999999</v>
      </c>
      <c r="D740">
        <v>1183.51001</v>
      </c>
      <c r="E740">
        <v>1126.3800000000001</v>
      </c>
      <c r="F740">
        <v>1183.5</v>
      </c>
      <c r="G740">
        <v>1201175000</v>
      </c>
      <c r="H740">
        <v>1183.5</v>
      </c>
      <c r="K740">
        <f t="shared" si="30"/>
        <v>1233.065836666666</v>
      </c>
      <c r="L740">
        <f t="shared" si="31"/>
        <v>1286.7454170833321</v>
      </c>
      <c r="M740">
        <f t="shared" si="32"/>
        <v>1368.9477052083321</v>
      </c>
      <c r="N740">
        <f t="shared" si="33"/>
        <v>1389.1076372222208</v>
      </c>
      <c r="O740">
        <f t="shared" si="34"/>
        <v>1378.5739606249983</v>
      </c>
      <c r="P740">
        <f t="shared" si="35"/>
        <v>1241.8275002604153</v>
      </c>
      <c r="Q740">
        <f t="shared" si="36"/>
        <v>1066.056563090277</v>
      </c>
      <c r="R740">
        <f t="shared" si="37"/>
        <v>114</v>
      </c>
      <c r="T740" s="8"/>
    </row>
    <row r="741" spans="1:20">
      <c r="A741">
        <v>739</v>
      </c>
      <c r="B741" s="1">
        <v>36983</v>
      </c>
      <c r="C741">
        <v>1160.32996</v>
      </c>
      <c r="D741">
        <v>1169.51001</v>
      </c>
      <c r="E741">
        <v>1091.98999</v>
      </c>
      <c r="F741">
        <v>1128.4300499999999</v>
      </c>
      <c r="G741">
        <v>1340278000</v>
      </c>
      <c r="H741">
        <v>1128.4300499999999</v>
      </c>
      <c r="K741">
        <f t="shared" si="30"/>
        <v>1246.3191733333326</v>
      </c>
      <c r="L741">
        <f t="shared" si="31"/>
        <v>1294.9154154166654</v>
      </c>
      <c r="M741">
        <f t="shared" si="32"/>
        <v>1373.8947877083322</v>
      </c>
      <c r="N741">
        <f t="shared" si="33"/>
        <v>1392.3454149999989</v>
      </c>
      <c r="O741">
        <f t="shared" si="34"/>
        <v>1379.7212523958317</v>
      </c>
      <c r="P741">
        <f t="shared" si="35"/>
        <v>1240.5256251562485</v>
      </c>
      <c r="Q741">
        <f t="shared" si="36"/>
        <v>1063.9697227777767</v>
      </c>
      <c r="R741">
        <f t="shared" si="37"/>
        <v>115</v>
      </c>
      <c r="T741" s="8"/>
    </row>
    <row r="742" spans="1:20">
      <c r="A742">
        <v>740</v>
      </c>
      <c r="B742" s="1">
        <v>36976</v>
      </c>
      <c r="C742">
        <v>1139.82996</v>
      </c>
      <c r="D742">
        <v>1183.34998</v>
      </c>
      <c r="E742">
        <v>1136.26001</v>
      </c>
      <c r="F742">
        <v>1160.32996</v>
      </c>
      <c r="G742">
        <v>1255380000</v>
      </c>
      <c r="H742">
        <v>1160.32996</v>
      </c>
      <c r="K742">
        <f t="shared" si="30"/>
        <v>1262.1625066666656</v>
      </c>
      <c r="L742">
        <f t="shared" si="31"/>
        <v>1306.1029154166652</v>
      </c>
      <c r="M742">
        <f t="shared" si="32"/>
        <v>1380.2322866666657</v>
      </c>
      <c r="N742">
        <f t="shared" si="33"/>
        <v>1396.4227754166654</v>
      </c>
      <c r="O742">
        <f t="shared" si="34"/>
        <v>1381.7975018749985</v>
      </c>
      <c r="P742">
        <f t="shared" si="35"/>
        <v>1239.5814061979152</v>
      </c>
      <c r="Q742">
        <f t="shared" si="36"/>
        <v>1062.0807641666656</v>
      </c>
      <c r="R742">
        <f t="shared" si="37"/>
        <v>116</v>
      </c>
      <c r="T742" s="8"/>
    </row>
    <row r="743" spans="1:20">
      <c r="A743">
        <v>741</v>
      </c>
      <c r="B743" s="1">
        <v>36969</v>
      </c>
      <c r="C743">
        <v>1150.5300299999999</v>
      </c>
      <c r="D743">
        <v>1180.56006</v>
      </c>
      <c r="E743">
        <v>1081.18994</v>
      </c>
      <c r="F743">
        <v>1139.82996</v>
      </c>
      <c r="G743">
        <v>1359450000</v>
      </c>
      <c r="H743">
        <v>1139.82996</v>
      </c>
      <c r="K743">
        <f t="shared" si="30"/>
        <v>1273.664174999999</v>
      </c>
      <c r="L743">
        <f t="shared" si="31"/>
        <v>1315.0129187499986</v>
      </c>
      <c r="M743">
        <f t="shared" si="32"/>
        <v>1386.3177052083322</v>
      </c>
      <c r="N743">
        <f t="shared" si="33"/>
        <v>1399.6968045833321</v>
      </c>
      <c r="O743">
        <f t="shared" si="34"/>
        <v>1383.2715644791651</v>
      </c>
      <c r="P743">
        <f t="shared" si="35"/>
        <v>1238.4275521354152</v>
      </c>
      <c r="Q743">
        <f t="shared" si="36"/>
        <v>1060.071736458332</v>
      </c>
      <c r="R743">
        <f t="shared" si="37"/>
        <v>117</v>
      </c>
      <c r="T743" s="8"/>
    </row>
    <row r="744" spans="1:20">
      <c r="A744">
        <v>742</v>
      </c>
      <c r="B744" s="1">
        <v>36962</v>
      </c>
      <c r="C744">
        <v>1233.42004</v>
      </c>
      <c r="D744">
        <v>1233.42004</v>
      </c>
      <c r="E744">
        <v>1148.6400100000001</v>
      </c>
      <c r="F744">
        <v>1150.5300299999999</v>
      </c>
      <c r="G744">
        <v>1358072000</v>
      </c>
      <c r="H744">
        <v>1150.5300299999999</v>
      </c>
      <c r="K744">
        <f t="shared" si="30"/>
        <v>1288.7016808333324</v>
      </c>
      <c r="L744">
        <f t="shared" si="31"/>
        <v>1326.2279199999987</v>
      </c>
      <c r="M744">
        <f t="shared" si="32"/>
        <v>1392.4574985416657</v>
      </c>
      <c r="N744">
        <f t="shared" si="33"/>
        <v>1402.89680486111</v>
      </c>
      <c r="O744">
        <f t="shared" si="34"/>
        <v>1385.2555236458318</v>
      </c>
      <c r="P744">
        <f t="shared" si="35"/>
        <v>1237.2581252083319</v>
      </c>
      <c r="Q744">
        <f t="shared" si="36"/>
        <v>1058.1395143055545</v>
      </c>
      <c r="R744">
        <f t="shared" si="37"/>
        <v>118</v>
      </c>
      <c r="T744" s="8"/>
    </row>
    <row r="745" spans="1:20">
      <c r="A745">
        <v>743</v>
      </c>
      <c r="B745" s="1">
        <v>36955</v>
      </c>
      <c r="C745">
        <v>1234.1800499999999</v>
      </c>
      <c r="D745">
        <v>1267.42004</v>
      </c>
      <c r="E745">
        <v>1228.42004</v>
      </c>
      <c r="F745">
        <v>1233.42004</v>
      </c>
      <c r="G745">
        <v>1070640000</v>
      </c>
      <c r="H745">
        <v>1233.42004</v>
      </c>
      <c r="K745">
        <f t="shared" si="30"/>
        <v>1301.6533408333325</v>
      </c>
      <c r="L745">
        <f t="shared" si="31"/>
        <v>1338.1437524999985</v>
      </c>
      <c r="M745">
        <f t="shared" si="32"/>
        <v>1396.7497908333326</v>
      </c>
      <c r="N745">
        <f t="shared" si="33"/>
        <v>1405.8468051388877</v>
      </c>
      <c r="O745">
        <f t="shared" si="34"/>
        <v>1387.206253020832</v>
      </c>
      <c r="P745">
        <f t="shared" si="35"/>
        <v>1236.0401562499987</v>
      </c>
      <c r="Q745">
        <f t="shared" si="36"/>
        <v>1056.1330905555544</v>
      </c>
      <c r="R745">
        <f t="shared" si="37"/>
        <v>119</v>
      </c>
      <c r="T745" s="8"/>
    </row>
    <row r="746" spans="1:20">
      <c r="A746">
        <v>744</v>
      </c>
      <c r="B746" s="1">
        <v>36948</v>
      </c>
      <c r="C746">
        <v>1245.8599899999999</v>
      </c>
      <c r="D746">
        <v>1272.76001</v>
      </c>
      <c r="E746">
        <v>1214.5</v>
      </c>
      <c r="F746">
        <v>1234.1800499999999</v>
      </c>
      <c r="G746">
        <v>1211820000</v>
      </c>
      <c r="H746">
        <v>1234.1800499999999</v>
      </c>
      <c r="K746">
        <f t="shared" si="30"/>
        <v>1308.2141724999983</v>
      </c>
      <c r="L746">
        <f t="shared" si="31"/>
        <v>1347.1145829166651</v>
      </c>
      <c r="M746">
        <f t="shared" si="32"/>
        <v>1402.6441645833322</v>
      </c>
      <c r="N746">
        <f t="shared" si="33"/>
        <v>1406.7944437499984</v>
      </c>
      <c r="O746">
        <f t="shared" si="34"/>
        <v>1388.368544270832</v>
      </c>
      <c r="P746">
        <f t="shared" si="35"/>
        <v>1234.3917184374989</v>
      </c>
      <c r="Q746">
        <f t="shared" si="36"/>
        <v>1053.8081599652769</v>
      </c>
      <c r="R746">
        <f t="shared" si="37"/>
        <v>120</v>
      </c>
      <c r="T746" s="8"/>
    </row>
    <row r="747" spans="1:20">
      <c r="A747">
        <v>745</v>
      </c>
      <c r="B747" s="1">
        <v>36942</v>
      </c>
      <c r="C747">
        <v>1301.5300299999999</v>
      </c>
      <c r="D747">
        <v>1307.16003</v>
      </c>
      <c r="E747">
        <v>1215.43994</v>
      </c>
      <c r="F747">
        <v>1245.8599899999999</v>
      </c>
      <c r="G747">
        <v>1229475000</v>
      </c>
      <c r="H747">
        <v>1245.8599899999999</v>
      </c>
      <c r="K747">
        <f t="shared" si="30"/>
        <v>1319.5233358333317</v>
      </c>
      <c r="L747">
        <f t="shared" si="31"/>
        <v>1356.7658333333316</v>
      </c>
      <c r="M747">
        <f t="shared" si="32"/>
        <v>1408.1524960416657</v>
      </c>
      <c r="N747">
        <f t="shared" si="33"/>
        <v>1406.9781934722207</v>
      </c>
      <c r="O747">
        <f t="shared" si="34"/>
        <v>1389.4206276041652</v>
      </c>
      <c r="P747">
        <f t="shared" si="35"/>
        <v>1232.5850514583321</v>
      </c>
      <c r="Q747">
        <f t="shared" si="36"/>
        <v>1051.4676041666655</v>
      </c>
      <c r="R747">
        <f t="shared" si="37"/>
        <v>121</v>
      </c>
      <c r="T747" s="8"/>
    </row>
    <row r="748" spans="1:20">
      <c r="A748">
        <v>746</v>
      </c>
      <c r="B748" s="1">
        <v>36934</v>
      </c>
      <c r="C748">
        <v>1314.76001</v>
      </c>
      <c r="D748">
        <v>1336.62</v>
      </c>
      <c r="E748">
        <v>1293.1800499999999</v>
      </c>
      <c r="F748">
        <v>1301.5300299999999</v>
      </c>
      <c r="G748">
        <v>1135100000</v>
      </c>
      <c r="H748">
        <v>1301.5300299999999</v>
      </c>
      <c r="K748">
        <f t="shared" si="30"/>
        <v>1325.3041683333315</v>
      </c>
      <c r="L748">
        <f t="shared" si="31"/>
        <v>1367.1258337499985</v>
      </c>
      <c r="M748">
        <f t="shared" si="32"/>
        <v>1414.019162083332</v>
      </c>
      <c r="N748">
        <f t="shared" si="33"/>
        <v>1408.2304161111094</v>
      </c>
      <c r="O748">
        <f t="shared" si="34"/>
        <v>1390.5767733333321</v>
      </c>
      <c r="P748">
        <f t="shared" si="35"/>
        <v>1230.7769265624988</v>
      </c>
      <c r="Q748">
        <f t="shared" si="36"/>
        <v>1049.0834028819434</v>
      </c>
      <c r="R748">
        <f t="shared" si="37"/>
        <v>122</v>
      </c>
      <c r="T748" s="8"/>
    </row>
    <row r="749" spans="1:20">
      <c r="A749">
        <v>747</v>
      </c>
      <c r="B749" s="1">
        <v>36927</v>
      </c>
      <c r="C749">
        <v>1349.4699699999901</v>
      </c>
      <c r="D749">
        <v>1363.5500500000001</v>
      </c>
      <c r="E749">
        <v>1309.9799800000001</v>
      </c>
      <c r="F749">
        <v>1314.76001</v>
      </c>
      <c r="G749">
        <v>1082720000</v>
      </c>
      <c r="H749">
        <v>1314.76001</v>
      </c>
      <c r="K749">
        <f t="shared" si="30"/>
        <v>1328.6575008333318</v>
      </c>
      <c r="L749">
        <f t="shared" si="31"/>
        <v>1376.2608333333317</v>
      </c>
      <c r="M749">
        <f t="shared" si="32"/>
        <v>1417.4137441666653</v>
      </c>
      <c r="N749">
        <f t="shared" si="33"/>
        <v>1407.9704165277763</v>
      </c>
      <c r="O749">
        <f t="shared" si="34"/>
        <v>1390.7587521874987</v>
      </c>
      <c r="P749">
        <f t="shared" si="35"/>
        <v>1228.6505723437488</v>
      </c>
      <c r="Q749">
        <f t="shared" si="36"/>
        <v>1046.4916666319434</v>
      </c>
      <c r="R749">
        <f t="shared" si="37"/>
        <v>123</v>
      </c>
      <c r="T749" s="8"/>
    </row>
    <row r="750" spans="1:20">
      <c r="A750">
        <v>748</v>
      </c>
      <c r="B750" s="1">
        <v>36920</v>
      </c>
      <c r="C750">
        <v>1354.92004</v>
      </c>
      <c r="D750">
        <v>1383.37</v>
      </c>
      <c r="E750">
        <v>1348.7199699999901</v>
      </c>
      <c r="F750">
        <v>1349.4699699999901</v>
      </c>
      <c r="G750">
        <v>1133080000</v>
      </c>
      <c r="H750">
        <v>1349.4699699999901</v>
      </c>
      <c r="K750">
        <f t="shared" si="30"/>
        <v>1333.0708308333308</v>
      </c>
      <c r="L750">
        <f t="shared" si="31"/>
        <v>1384.2479141666652</v>
      </c>
      <c r="M750">
        <f t="shared" si="32"/>
        <v>1419.0868679166654</v>
      </c>
      <c r="N750">
        <f t="shared" si="33"/>
        <v>1407.450971805554</v>
      </c>
      <c r="O750">
        <f t="shared" si="34"/>
        <v>1391.1086477083318</v>
      </c>
      <c r="P750">
        <f t="shared" si="35"/>
        <v>1226.2716660937488</v>
      </c>
      <c r="Q750">
        <f t="shared" si="36"/>
        <v>1043.8672915972211</v>
      </c>
      <c r="R750">
        <f t="shared" si="37"/>
        <v>124</v>
      </c>
      <c r="T750" s="8"/>
    </row>
    <row r="751" spans="1:20">
      <c r="A751">
        <v>749</v>
      </c>
      <c r="B751" s="1">
        <v>36913</v>
      </c>
      <c r="C751">
        <v>1342.5400400000001</v>
      </c>
      <c r="D751">
        <v>1369.75</v>
      </c>
      <c r="E751">
        <v>1333.83997</v>
      </c>
      <c r="F751">
        <v>1354.9499499999999</v>
      </c>
      <c r="G751">
        <v>1212320000</v>
      </c>
      <c r="H751">
        <v>1354.9499499999999</v>
      </c>
      <c r="K751">
        <f t="shared" si="30"/>
        <v>1334.4466649999983</v>
      </c>
      <c r="L751">
        <f t="shared" si="31"/>
        <v>1390.1749974999982</v>
      </c>
      <c r="M751">
        <f t="shared" si="32"/>
        <v>1420.3306193749988</v>
      </c>
      <c r="N751">
        <f t="shared" si="33"/>
        <v>1407.2558338888875</v>
      </c>
      <c r="O751">
        <f t="shared" si="34"/>
        <v>1390.527918541665</v>
      </c>
      <c r="P751">
        <f t="shared" si="35"/>
        <v>1223.6613018229154</v>
      </c>
      <c r="Q751">
        <f t="shared" si="36"/>
        <v>1041.1362499999989</v>
      </c>
      <c r="R751">
        <f t="shared" si="37"/>
        <v>125</v>
      </c>
      <c r="T751" s="8"/>
    </row>
    <row r="752" spans="1:20">
      <c r="A752">
        <v>750</v>
      </c>
      <c r="B752" s="1">
        <v>36907</v>
      </c>
      <c r="C752">
        <v>1318.3199500000001</v>
      </c>
      <c r="D752">
        <v>1354.5500500000001</v>
      </c>
      <c r="E752">
        <v>1313.32996</v>
      </c>
      <c r="F752">
        <v>1342.5400400000001</v>
      </c>
      <c r="G752">
        <v>1351900000</v>
      </c>
      <c r="H752">
        <v>1342.5400400000001</v>
      </c>
      <c r="M752" s="2"/>
      <c r="R752">
        <f t="shared" si="37"/>
        <v>126</v>
      </c>
      <c r="T752" s="8"/>
    </row>
    <row r="753" spans="1:20">
      <c r="A753">
        <v>751</v>
      </c>
      <c r="B753" s="1">
        <v>36899</v>
      </c>
      <c r="C753">
        <v>1298.34998</v>
      </c>
      <c r="D753">
        <v>1333.2099599999999</v>
      </c>
      <c r="E753">
        <v>1276.2900400000001</v>
      </c>
      <c r="F753">
        <v>1318.5500500000001</v>
      </c>
      <c r="G753">
        <v>1258100000</v>
      </c>
      <c r="H753">
        <v>1318.5500500000001</v>
      </c>
      <c r="M753" s="2"/>
      <c r="R753">
        <f t="shared" si="37"/>
        <v>127</v>
      </c>
      <c r="T753" s="8"/>
    </row>
    <row r="754" spans="1:20">
      <c r="A754">
        <v>752</v>
      </c>
      <c r="B754" s="1">
        <v>36893</v>
      </c>
      <c r="C754">
        <v>1320.2800299999999</v>
      </c>
      <c r="D754">
        <v>1350.23999</v>
      </c>
      <c r="E754">
        <v>1274.6199999999999</v>
      </c>
      <c r="F754">
        <v>1298.34998</v>
      </c>
      <c r="G754">
        <v>1642975000</v>
      </c>
      <c r="H754">
        <v>1298.34998</v>
      </c>
      <c r="M754" s="2"/>
      <c r="R754">
        <f t="shared" si="37"/>
        <v>128</v>
      </c>
      <c r="T754" s="8"/>
    </row>
    <row r="755" spans="1:20">
      <c r="A755">
        <v>753</v>
      </c>
      <c r="B755" s="1">
        <v>36886</v>
      </c>
      <c r="C755">
        <v>1305.9699699999901</v>
      </c>
      <c r="D755">
        <v>1340.09998</v>
      </c>
      <c r="E755">
        <v>1301.6400100000001</v>
      </c>
      <c r="F755">
        <v>1320.2800299999999</v>
      </c>
      <c r="G755">
        <v>987500000</v>
      </c>
      <c r="H755">
        <v>1320.2800299999999</v>
      </c>
      <c r="M755" s="2"/>
      <c r="R755">
        <f t="shared" si="37"/>
        <v>129</v>
      </c>
      <c r="T755" s="8"/>
    </row>
    <row r="756" spans="1:20">
      <c r="A756">
        <v>754</v>
      </c>
      <c r="B756" s="1">
        <v>36878</v>
      </c>
      <c r="C756">
        <v>1312.15001999999</v>
      </c>
      <c r="D756">
        <v>1346.43994</v>
      </c>
      <c r="E756">
        <v>1254.0699500000001</v>
      </c>
      <c r="F756">
        <v>1305.9499499999999</v>
      </c>
      <c r="G756">
        <v>1294680000</v>
      </c>
      <c r="H756">
        <v>1305.9499499999999</v>
      </c>
      <c r="M756" s="2"/>
      <c r="R756">
        <f t="shared" ref="R756:R819" si="38">R755+1</f>
        <v>130</v>
      </c>
      <c r="T756" s="8"/>
    </row>
    <row r="757" spans="1:20">
      <c r="A757">
        <v>755</v>
      </c>
      <c r="B757" s="1">
        <v>36871</v>
      </c>
      <c r="C757">
        <v>1369.8900100000001</v>
      </c>
      <c r="D757">
        <v>1389.0500500000001</v>
      </c>
      <c r="E757">
        <v>1305.3800000000001</v>
      </c>
      <c r="F757">
        <v>1312.15001999999</v>
      </c>
      <c r="G757">
        <v>1220660000</v>
      </c>
      <c r="H757">
        <v>1312.15001999999</v>
      </c>
      <c r="M757" s="2"/>
      <c r="R757">
        <f t="shared" si="38"/>
        <v>131</v>
      </c>
      <c r="T757" s="8"/>
    </row>
    <row r="758" spans="1:20">
      <c r="A758">
        <v>756</v>
      </c>
      <c r="B758" s="1">
        <v>36864</v>
      </c>
      <c r="C758">
        <v>1315.1800499999999</v>
      </c>
      <c r="D758">
        <v>1380.32996</v>
      </c>
      <c r="E758">
        <v>1310.2299800000001</v>
      </c>
      <c r="F758">
        <v>1369.8900100000001</v>
      </c>
      <c r="G758">
        <v>1177780000</v>
      </c>
      <c r="H758">
        <v>1369.8900100000001</v>
      </c>
      <c r="M758" s="2"/>
      <c r="R758">
        <f t="shared" si="38"/>
        <v>132</v>
      </c>
      <c r="T758" s="8"/>
    </row>
    <row r="759" spans="1:20">
      <c r="A759">
        <v>757</v>
      </c>
      <c r="B759" s="1">
        <v>36857</v>
      </c>
      <c r="C759">
        <v>1341.7700199999999</v>
      </c>
      <c r="D759">
        <v>1362.5</v>
      </c>
      <c r="E759">
        <v>1294.90001999999</v>
      </c>
      <c r="F759">
        <v>1315.2299800000001</v>
      </c>
      <c r="G759">
        <v>951626000</v>
      </c>
      <c r="H759">
        <v>1315.2299800000001</v>
      </c>
      <c r="M759" s="2"/>
      <c r="R759">
        <f t="shared" si="38"/>
        <v>133</v>
      </c>
      <c r="T759" s="8"/>
    </row>
    <row r="760" spans="1:20">
      <c r="A760">
        <v>758</v>
      </c>
      <c r="B760" s="1">
        <v>36850</v>
      </c>
      <c r="C760">
        <v>1367.7199699999901</v>
      </c>
      <c r="D760">
        <v>1367.7199699999901</v>
      </c>
      <c r="E760">
        <v>1321.8900100000001</v>
      </c>
      <c r="F760">
        <v>1341.7700199999999</v>
      </c>
      <c r="G760">
        <v>865242500</v>
      </c>
      <c r="H760">
        <v>1341.7700199999999</v>
      </c>
      <c r="M760" s="2"/>
      <c r="R760">
        <f t="shared" si="38"/>
        <v>134</v>
      </c>
      <c r="T760" s="8"/>
    </row>
    <row r="761" spans="1:20">
      <c r="A761">
        <v>759</v>
      </c>
      <c r="B761" s="1">
        <v>36843</v>
      </c>
      <c r="C761">
        <v>1365.9799800000001</v>
      </c>
      <c r="D761">
        <v>1395.9599599999999</v>
      </c>
      <c r="E761">
        <v>1328.62</v>
      </c>
      <c r="F761">
        <v>1367.7199699999901</v>
      </c>
      <c r="G761">
        <v>1068320000</v>
      </c>
      <c r="H761">
        <v>1367.7199699999901</v>
      </c>
      <c r="M761" s="2"/>
      <c r="R761">
        <f t="shared" si="38"/>
        <v>135</v>
      </c>
      <c r="T761" s="8"/>
    </row>
    <row r="762" spans="1:20">
      <c r="A762">
        <v>760</v>
      </c>
      <c r="B762" s="1">
        <v>36836</v>
      </c>
      <c r="C762">
        <v>1428.76001</v>
      </c>
      <c r="D762">
        <v>1438.4599599999999</v>
      </c>
      <c r="E762">
        <v>1365.9699699999901</v>
      </c>
      <c r="F762">
        <v>1365.9799800000001</v>
      </c>
      <c r="G762">
        <v>958920000</v>
      </c>
      <c r="H762">
        <v>1365.9799800000001</v>
      </c>
      <c r="M762" s="2"/>
      <c r="R762">
        <f t="shared" si="38"/>
        <v>136</v>
      </c>
      <c r="T762" s="8"/>
    </row>
    <row r="763" spans="1:20">
      <c r="A763">
        <v>761</v>
      </c>
      <c r="B763" s="1">
        <v>36829</v>
      </c>
      <c r="C763">
        <v>1379.57996</v>
      </c>
      <c r="D763">
        <v>1433.40001999999</v>
      </c>
      <c r="E763">
        <v>1376.8599899999999</v>
      </c>
      <c r="F763">
        <v>1426.68994</v>
      </c>
      <c r="G763">
        <v>1185020000</v>
      </c>
      <c r="H763">
        <v>1426.68994</v>
      </c>
      <c r="M763" s="2"/>
      <c r="R763">
        <f t="shared" si="38"/>
        <v>137</v>
      </c>
      <c r="T763" s="8"/>
    </row>
    <row r="764" spans="1:20">
      <c r="A764">
        <v>762</v>
      </c>
      <c r="B764" s="1">
        <v>36822</v>
      </c>
      <c r="C764">
        <v>1396.9300499999999</v>
      </c>
      <c r="D764">
        <v>1415.6400100000001</v>
      </c>
      <c r="E764">
        <v>1337.81006</v>
      </c>
      <c r="F764">
        <v>1379.57996</v>
      </c>
      <c r="G764">
        <v>1182220000</v>
      </c>
      <c r="H764">
        <v>1379.57996</v>
      </c>
      <c r="M764" s="2"/>
      <c r="R764">
        <f t="shared" si="38"/>
        <v>138</v>
      </c>
      <c r="T764" s="8"/>
    </row>
    <row r="765" spans="1:20">
      <c r="A765">
        <v>763</v>
      </c>
      <c r="B765" s="1">
        <v>36815</v>
      </c>
      <c r="C765">
        <v>1374.17004</v>
      </c>
      <c r="D765">
        <v>1408.4699699999901</v>
      </c>
      <c r="E765">
        <v>1305.7900400000001</v>
      </c>
      <c r="F765">
        <v>1396.9300499999999</v>
      </c>
      <c r="G765">
        <v>1216780000</v>
      </c>
      <c r="H765">
        <v>1396.9300499999999</v>
      </c>
      <c r="M765" s="2"/>
      <c r="R765">
        <f t="shared" si="38"/>
        <v>139</v>
      </c>
      <c r="T765" s="8"/>
    </row>
    <row r="766" spans="1:20">
      <c r="A766">
        <v>764</v>
      </c>
      <c r="B766" s="1">
        <v>36808</v>
      </c>
      <c r="C766">
        <v>1408.98999</v>
      </c>
      <c r="D766">
        <v>1409.68994</v>
      </c>
      <c r="E766">
        <v>1327.07996</v>
      </c>
      <c r="F766">
        <v>1374.17004</v>
      </c>
      <c r="G766">
        <v>1152120000</v>
      </c>
      <c r="H766">
        <v>1374.17004</v>
      </c>
      <c r="M766" s="2"/>
      <c r="R766">
        <f t="shared" si="38"/>
        <v>140</v>
      </c>
      <c r="T766" s="8"/>
    </row>
    <row r="767" spans="1:20">
      <c r="A767">
        <v>765</v>
      </c>
      <c r="B767" s="1">
        <v>36801</v>
      </c>
      <c r="C767">
        <v>1436.5200199999999</v>
      </c>
      <c r="D767">
        <v>1454.8199500000001</v>
      </c>
      <c r="E767">
        <v>1397.06006</v>
      </c>
      <c r="F767">
        <v>1408.98999</v>
      </c>
      <c r="G767">
        <v>1128580000</v>
      </c>
      <c r="H767">
        <v>1408.98999</v>
      </c>
      <c r="M767" s="2"/>
      <c r="R767">
        <f t="shared" si="38"/>
        <v>141</v>
      </c>
      <c r="T767" s="8"/>
    </row>
    <row r="768" spans="1:20">
      <c r="A768">
        <v>766</v>
      </c>
      <c r="B768" s="1">
        <v>36794</v>
      </c>
      <c r="C768">
        <v>1448.7199699999901</v>
      </c>
      <c r="D768">
        <v>1461.68994</v>
      </c>
      <c r="E768">
        <v>1419.43994</v>
      </c>
      <c r="F768">
        <v>1436.51001</v>
      </c>
      <c r="G768">
        <v>1133400000</v>
      </c>
      <c r="H768">
        <v>1436.51001</v>
      </c>
      <c r="M768" s="2"/>
      <c r="R768">
        <f t="shared" si="38"/>
        <v>142</v>
      </c>
      <c r="T768" s="8"/>
    </row>
    <row r="769" spans="1:20">
      <c r="A769">
        <v>767</v>
      </c>
      <c r="B769" s="1">
        <v>36787</v>
      </c>
      <c r="C769">
        <v>1465.81006</v>
      </c>
      <c r="D769">
        <v>1467.7700199999999</v>
      </c>
      <c r="E769">
        <v>1421.88</v>
      </c>
      <c r="F769">
        <v>1448.7199699999901</v>
      </c>
      <c r="G769">
        <v>1076460000</v>
      </c>
      <c r="H769">
        <v>1448.7199699999901</v>
      </c>
      <c r="M769" s="2"/>
      <c r="R769">
        <f t="shared" si="38"/>
        <v>143</v>
      </c>
      <c r="T769" s="8"/>
    </row>
    <row r="770" spans="1:20">
      <c r="A770">
        <v>768</v>
      </c>
      <c r="B770" s="1">
        <v>36780</v>
      </c>
      <c r="C770">
        <v>1494.5</v>
      </c>
      <c r="D770">
        <v>1506.76001</v>
      </c>
      <c r="E770">
        <v>1460.2199699999901</v>
      </c>
      <c r="F770">
        <v>1465.81006</v>
      </c>
      <c r="G770">
        <v>1048240000</v>
      </c>
      <c r="H770">
        <v>1465.81006</v>
      </c>
      <c r="M770" s="2"/>
      <c r="R770">
        <f t="shared" si="38"/>
        <v>144</v>
      </c>
      <c r="T770" s="8"/>
    </row>
    <row r="771" spans="1:20">
      <c r="A771">
        <v>769</v>
      </c>
      <c r="B771" s="1">
        <v>36774</v>
      </c>
      <c r="C771">
        <v>1520.7700199999999</v>
      </c>
      <c r="D771">
        <v>1520.7700199999999</v>
      </c>
      <c r="E771">
        <v>1489.88</v>
      </c>
      <c r="F771">
        <v>1494.5</v>
      </c>
      <c r="G771">
        <v>945025000</v>
      </c>
      <c r="H771">
        <v>1494.5</v>
      </c>
      <c r="M771" s="2"/>
      <c r="R771">
        <f t="shared" si="38"/>
        <v>145</v>
      </c>
      <c r="T771" s="8"/>
    </row>
    <row r="772" spans="1:20">
      <c r="A772">
        <v>770</v>
      </c>
      <c r="B772" s="1">
        <v>36766</v>
      </c>
      <c r="C772">
        <v>1506.4499499999999</v>
      </c>
      <c r="D772">
        <v>1530.08997</v>
      </c>
      <c r="E772">
        <v>1500.08997</v>
      </c>
      <c r="F772">
        <v>1520.7700199999999</v>
      </c>
      <c r="G772">
        <v>834380000</v>
      </c>
      <c r="H772">
        <v>1520.7700199999999</v>
      </c>
      <c r="M772" s="2"/>
      <c r="R772">
        <f t="shared" si="38"/>
        <v>146</v>
      </c>
      <c r="T772" s="8"/>
    </row>
    <row r="773" spans="1:20">
      <c r="A773">
        <v>771</v>
      </c>
      <c r="B773" s="1">
        <v>36759</v>
      </c>
      <c r="C773">
        <v>1491.7199699999901</v>
      </c>
      <c r="D773">
        <v>1513.4699699999901</v>
      </c>
      <c r="E773">
        <v>1489.5200199999999</v>
      </c>
      <c r="F773">
        <v>1506.4499499999999</v>
      </c>
      <c r="G773">
        <v>788820000</v>
      </c>
      <c r="H773">
        <v>1506.4499499999999</v>
      </c>
      <c r="M773" s="2"/>
      <c r="R773">
        <f t="shared" si="38"/>
        <v>147</v>
      </c>
      <c r="T773" s="8"/>
    </row>
    <row r="774" spans="1:20">
      <c r="A774">
        <v>772</v>
      </c>
      <c r="B774" s="1">
        <v>36752</v>
      </c>
      <c r="C774">
        <v>1471.83997</v>
      </c>
      <c r="D774">
        <v>1499.4699699999901</v>
      </c>
      <c r="E774">
        <v>1468.56006</v>
      </c>
      <c r="F774">
        <v>1491.7199699999901</v>
      </c>
      <c r="G774">
        <v>870660000</v>
      </c>
      <c r="H774">
        <v>1491.7199699999901</v>
      </c>
      <c r="M774" s="2"/>
      <c r="R774">
        <f t="shared" si="38"/>
        <v>148</v>
      </c>
      <c r="T774" s="8"/>
    </row>
    <row r="775" spans="1:20">
      <c r="A775">
        <v>773</v>
      </c>
      <c r="B775" s="1">
        <v>36745</v>
      </c>
      <c r="C775">
        <v>1462.9300499999999</v>
      </c>
      <c r="D775">
        <v>1490.32996</v>
      </c>
      <c r="E775">
        <v>1453.06006</v>
      </c>
      <c r="F775">
        <v>1471.83997</v>
      </c>
      <c r="G775">
        <v>935460000</v>
      </c>
      <c r="H775">
        <v>1471.83997</v>
      </c>
      <c r="M775" s="2"/>
      <c r="R775">
        <f t="shared" si="38"/>
        <v>149</v>
      </c>
      <c r="T775" s="8"/>
    </row>
    <row r="776" spans="1:20">
      <c r="A776">
        <v>774</v>
      </c>
      <c r="B776" s="1">
        <v>36738</v>
      </c>
      <c r="C776">
        <v>1419.8900100000001</v>
      </c>
      <c r="D776">
        <v>1462.9300499999999</v>
      </c>
      <c r="E776">
        <v>1418.7099599999999</v>
      </c>
      <c r="F776">
        <v>1462.9300499999999</v>
      </c>
      <c r="G776">
        <v>987480000</v>
      </c>
      <c r="H776">
        <v>1462.9300499999999</v>
      </c>
      <c r="M776" s="2"/>
      <c r="R776">
        <f t="shared" si="38"/>
        <v>150</v>
      </c>
      <c r="T776" s="8"/>
    </row>
    <row r="777" spans="1:20">
      <c r="A777">
        <v>775</v>
      </c>
      <c r="B777" s="1">
        <v>36731</v>
      </c>
      <c r="C777">
        <v>1480.18994</v>
      </c>
      <c r="D777">
        <v>1485.88</v>
      </c>
      <c r="E777">
        <v>1413.8900100000001</v>
      </c>
      <c r="F777">
        <v>1419.8900100000001</v>
      </c>
      <c r="G777">
        <v>1044380000</v>
      </c>
      <c r="H777">
        <v>1419.8900100000001</v>
      </c>
      <c r="M777" s="2"/>
      <c r="R777">
        <f t="shared" si="38"/>
        <v>151</v>
      </c>
      <c r="T777" s="8"/>
    </row>
    <row r="778" spans="1:20">
      <c r="A778">
        <v>776</v>
      </c>
      <c r="B778" s="1">
        <v>36724</v>
      </c>
      <c r="C778">
        <v>1509.9799800000001</v>
      </c>
      <c r="D778">
        <v>1517.3199500000001</v>
      </c>
      <c r="E778">
        <v>1477.91003</v>
      </c>
      <c r="F778">
        <v>1480.18994</v>
      </c>
      <c r="G778">
        <v>951320000</v>
      </c>
      <c r="H778">
        <v>1480.18994</v>
      </c>
      <c r="M778" s="2"/>
      <c r="R778">
        <f t="shared" si="38"/>
        <v>152</v>
      </c>
      <c r="T778" s="8"/>
    </row>
    <row r="779" spans="1:20">
      <c r="A779">
        <v>777</v>
      </c>
      <c r="B779" s="1">
        <v>36717</v>
      </c>
      <c r="C779">
        <v>1478.90001999999</v>
      </c>
      <c r="D779">
        <v>1509.98999</v>
      </c>
      <c r="E779">
        <v>1470.4799800000001</v>
      </c>
      <c r="F779">
        <v>1509.9799800000001</v>
      </c>
      <c r="G779">
        <v>961560000</v>
      </c>
      <c r="H779">
        <v>1509.9799800000001</v>
      </c>
      <c r="M779" s="2"/>
      <c r="R779">
        <f t="shared" si="38"/>
        <v>153</v>
      </c>
      <c r="T779" s="8"/>
    </row>
    <row r="780" spans="1:20">
      <c r="A780">
        <v>778</v>
      </c>
      <c r="B780" s="1">
        <v>36710</v>
      </c>
      <c r="C780">
        <v>1454.59998</v>
      </c>
      <c r="D780">
        <v>1484.12</v>
      </c>
      <c r="E780">
        <v>1439.56006</v>
      </c>
      <c r="F780">
        <v>1478.90001999999</v>
      </c>
      <c r="G780">
        <v>837550000</v>
      </c>
      <c r="H780">
        <v>1478.90001999999</v>
      </c>
      <c r="M780" s="2"/>
      <c r="R780">
        <f t="shared" si="38"/>
        <v>154</v>
      </c>
      <c r="T780" s="8"/>
    </row>
    <row r="781" spans="1:20">
      <c r="A781">
        <v>779</v>
      </c>
      <c r="B781" s="1">
        <v>36703</v>
      </c>
      <c r="C781">
        <v>1441.4799800000001</v>
      </c>
      <c r="D781">
        <v>1467.63</v>
      </c>
      <c r="E781">
        <v>1434.63</v>
      </c>
      <c r="F781">
        <v>1454.59998</v>
      </c>
      <c r="G781">
        <v>1119440000</v>
      </c>
      <c r="H781">
        <v>1454.59998</v>
      </c>
      <c r="M781" s="2"/>
      <c r="R781">
        <f t="shared" si="38"/>
        <v>155</v>
      </c>
      <c r="T781" s="8"/>
    </row>
    <row r="782" spans="1:20">
      <c r="A782">
        <v>780</v>
      </c>
      <c r="B782" s="1">
        <v>36696</v>
      </c>
      <c r="C782">
        <v>1464.4599599999999</v>
      </c>
      <c r="D782">
        <v>1488.9300499999999</v>
      </c>
      <c r="E782">
        <v>1438.31006</v>
      </c>
      <c r="F782">
        <v>1441.4799800000001</v>
      </c>
      <c r="G782">
        <v>966620000</v>
      </c>
      <c r="H782">
        <v>1441.4799800000001</v>
      </c>
      <c r="M782" s="2"/>
      <c r="R782">
        <f t="shared" si="38"/>
        <v>156</v>
      </c>
      <c r="T782" s="8"/>
    </row>
    <row r="783" spans="1:20">
      <c r="A783">
        <v>781</v>
      </c>
      <c r="B783" s="1">
        <v>36689</v>
      </c>
      <c r="C783">
        <v>1456.9499499999999</v>
      </c>
      <c r="D783">
        <v>1483.62</v>
      </c>
      <c r="E783">
        <v>1442.38</v>
      </c>
      <c r="F783">
        <v>1464.4599599999999</v>
      </c>
      <c r="G783">
        <v>980380000</v>
      </c>
      <c r="H783">
        <v>1464.4599599999999</v>
      </c>
      <c r="M783" s="2"/>
      <c r="R783">
        <f t="shared" si="38"/>
        <v>157</v>
      </c>
      <c r="T783" s="8"/>
    </row>
    <row r="784" spans="1:20">
      <c r="A784">
        <v>782</v>
      </c>
      <c r="B784" s="1">
        <v>36682</v>
      </c>
      <c r="C784">
        <v>1477.26001</v>
      </c>
      <c r="D784">
        <v>1477.2800299999999</v>
      </c>
      <c r="E784">
        <v>1454.73999</v>
      </c>
      <c r="F784">
        <v>1456.9499499999999</v>
      </c>
      <c r="G784">
        <v>856720000</v>
      </c>
      <c r="H784">
        <v>1456.9499499999999</v>
      </c>
      <c r="M784" s="2"/>
      <c r="R784">
        <f t="shared" si="38"/>
        <v>158</v>
      </c>
      <c r="T784" s="8"/>
    </row>
    <row r="785" spans="1:20">
      <c r="A785">
        <v>783</v>
      </c>
      <c r="B785" s="1">
        <v>36676</v>
      </c>
      <c r="C785">
        <v>1378.0200199999999</v>
      </c>
      <c r="D785">
        <v>1483.2299800000001</v>
      </c>
      <c r="E785">
        <v>1378.0200199999999</v>
      </c>
      <c r="F785">
        <v>1477.26001</v>
      </c>
      <c r="G785">
        <v>981800000</v>
      </c>
      <c r="H785">
        <v>1477.26001</v>
      </c>
      <c r="M785" s="2"/>
      <c r="R785">
        <f t="shared" si="38"/>
        <v>159</v>
      </c>
      <c r="T785" s="8"/>
    </row>
    <row r="786" spans="1:20">
      <c r="A786">
        <v>784</v>
      </c>
      <c r="B786" s="1">
        <v>36668</v>
      </c>
      <c r="C786">
        <v>1406.9499499999999</v>
      </c>
      <c r="D786">
        <v>1411.65001999999</v>
      </c>
      <c r="E786">
        <v>1361.08997</v>
      </c>
      <c r="F786">
        <v>1378.0200199999999</v>
      </c>
      <c r="G786">
        <v>919660000</v>
      </c>
      <c r="H786">
        <v>1378.0200199999999</v>
      </c>
      <c r="M786" s="2"/>
      <c r="R786">
        <f t="shared" si="38"/>
        <v>160</v>
      </c>
      <c r="T786" s="8"/>
    </row>
    <row r="787" spans="1:20">
      <c r="A787">
        <v>785</v>
      </c>
      <c r="B787" s="1">
        <v>36661</v>
      </c>
      <c r="C787">
        <v>1420.9599599999999</v>
      </c>
      <c r="D787">
        <v>1470.40001999999</v>
      </c>
      <c r="E787">
        <v>1401.73999</v>
      </c>
      <c r="F787">
        <v>1406.9499499999999</v>
      </c>
      <c r="G787">
        <v>858440000</v>
      </c>
      <c r="H787">
        <v>1406.9499499999999</v>
      </c>
      <c r="M787" s="2"/>
      <c r="R787">
        <f t="shared" si="38"/>
        <v>161</v>
      </c>
      <c r="T787" s="8"/>
    </row>
    <row r="788" spans="1:20">
      <c r="A788">
        <v>786</v>
      </c>
      <c r="B788" s="1">
        <v>36654</v>
      </c>
      <c r="C788">
        <v>1432.63</v>
      </c>
      <c r="D788">
        <v>1432.63</v>
      </c>
      <c r="E788">
        <v>1375.1400100000001</v>
      </c>
      <c r="F788">
        <v>1420.9599599999999</v>
      </c>
      <c r="G788">
        <v>900480000</v>
      </c>
      <c r="H788">
        <v>1420.9599599999999</v>
      </c>
      <c r="M788" s="2"/>
      <c r="R788">
        <f t="shared" si="38"/>
        <v>162</v>
      </c>
      <c r="T788" s="8"/>
    </row>
    <row r="789" spans="1:20">
      <c r="A789">
        <v>787</v>
      </c>
      <c r="B789" s="1">
        <v>36647</v>
      </c>
      <c r="C789">
        <v>1452.4300499999999</v>
      </c>
      <c r="D789">
        <v>1481.51001</v>
      </c>
      <c r="E789">
        <v>1398.3599899999999</v>
      </c>
      <c r="F789">
        <v>1432.63</v>
      </c>
      <c r="G789">
        <v>940140000</v>
      </c>
      <c r="H789">
        <v>1432.63</v>
      </c>
      <c r="M789" s="2"/>
      <c r="R789">
        <f t="shared" si="38"/>
        <v>163</v>
      </c>
      <c r="T789" s="8"/>
    </row>
    <row r="790" spans="1:20">
      <c r="A790">
        <v>788</v>
      </c>
      <c r="B790" s="1">
        <v>36640</v>
      </c>
      <c r="C790">
        <v>1434.5400400000001</v>
      </c>
      <c r="D790">
        <v>1482.93994</v>
      </c>
      <c r="E790">
        <v>1407.13</v>
      </c>
      <c r="F790">
        <v>1452.4300499999999</v>
      </c>
      <c r="G790">
        <v>1007000000</v>
      </c>
      <c r="H790">
        <v>1452.4300499999999</v>
      </c>
      <c r="M790" s="2"/>
      <c r="R790">
        <f t="shared" si="38"/>
        <v>164</v>
      </c>
      <c r="T790" s="8"/>
    </row>
    <row r="791" spans="1:20">
      <c r="A791">
        <v>789</v>
      </c>
      <c r="B791" s="1">
        <v>36633</v>
      </c>
      <c r="C791">
        <v>1356.56006</v>
      </c>
      <c r="D791">
        <v>1447.68994</v>
      </c>
      <c r="E791">
        <v>1346.5</v>
      </c>
      <c r="F791">
        <v>1434.5400400000001</v>
      </c>
      <c r="G791">
        <v>1052925000</v>
      </c>
      <c r="H791">
        <v>1434.5400400000001</v>
      </c>
      <c r="M791" s="2"/>
      <c r="R791">
        <f t="shared" si="38"/>
        <v>165</v>
      </c>
      <c r="T791" s="8"/>
    </row>
    <row r="792" spans="1:20">
      <c r="A792">
        <v>790</v>
      </c>
      <c r="B792" s="1">
        <v>36626</v>
      </c>
      <c r="C792">
        <v>1516.34998</v>
      </c>
      <c r="D792">
        <v>1527.18994</v>
      </c>
      <c r="E792">
        <v>1339.40001999999</v>
      </c>
      <c r="F792">
        <v>1356.56006</v>
      </c>
      <c r="G792">
        <v>1062540000</v>
      </c>
      <c r="H792">
        <v>1356.56006</v>
      </c>
      <c r="M792" s="2"/>
      <c r="R792">
        <f t="shared" si="38"/>
        <v>166</v>
      </c>
      <c r="T792" s="8"/>
    </row>
    <row r="793" spans="1:20">
      <c r="A793">
        <v>791</v>
      </c>
      <c r="B793" s="1">
        <v>36619</v>
      </c>
      <c r="C793">
        <v>1498.57996</v>
      </c>
      <c r="D793">
        <v>1526.4499499999999</v>
      </c>
      <c r="E793">
        <v>1416.41003</v>
      </c>
      <c r="F793">
        <v>1516.34998</v>
      </c>
      <c r="G793">
        <v>1109412000</v>
      </c>
      <c r="H793">
        <v>1516.34998</v>
      </c>
      <c r="M793" s="2"/>
      <c r="R793">
        <f t="shared" si="38"/>
        <v>167</v>
      </c>
      <c r="T793" s="8"/>
    </row>
    <row r="794" spans="1:20">
      <c r="A794">
        <v>792</v>
      </c>
      <c r="B794" s="1">
        <v>36612</v>
      </c>
      <c r="C794">
        <v>1527.4599599999999</v>
      </c>
      <c r="D794">
        <v>1534.63</v>
      </c>
      <c r="E794">
        <v>1474.63</v>
      </c>
      <c r="F794">
        <v>1498.57996</v>
      </c>
      <c r="G794">
        <v>1068560000</v>
      </c>
      <c r="H794">
        <v>1498.57996</v>
      </c>
      <c r="M794" s="2"/>
      <c r="R794">
        <f t="shared" si="38"/>
        <v>168</v>
      </c>
      <c r="T794" s="8"/>
    </row>
    <row r="795" spans="1:20">
      <c r="A795">
        <v>793</v>
      </c>
      <c r="B795" s="1">
        <v>36605</v>
      </c>
      <c r="C795">
        <v>1464.4699699999901</v>
      </c>
      <c r="D795">
        <v>1552.87</v>
      </c>
      <c r="E795">
        <v>1446.06006</v>
      </c>
      <c r="F795">
        <v>1527.4599599999999</v>
      </c>
      <c r="G795">
        <v>1038440000</v>
      </c>
      <c r="H795">
        <v>1527.4599599999999</v>
      </c>
      <c r="M795" s="2"/>
      <c r="R795">
        <f t="shared" si="38"/>
        <v>169</v>
      </c>
      <c r="T795" s="8"/>
    </row>
    <row r="796" spans="1:20">
      <c r="A796">
        <v>794</v>
      </c>
      <c r="B796" s="1">
        <v>36598</v>
      </c>
      <c r="C796">
        <v>1395.0699500000001</v>
      </c>
      <c r="D796">
        <v>1477.32996</v>
      </c>
      <c r="E796">
        <v>1356.98999</v>
      </c>
      <c r="F796">
        <v>1464.4699699999901</v>
      </c>
      <c r="G796">
        <v>1238060000</v>
      </c>
      <c r="H796">
        <v>1464.4699699999901</v>
      </c>
      <c r="M796" s="2"/>
      <c r="R796">
        <f t="shared" si="38"/>
        <v>170</v>
      </c>
      <c r="T796" s="8"/>
    </row>
    <row r="797" spans="1:20">
      <c r="A797">
        <v>795</v>
      </c>
      <c r="B797" s="1">
        <v>36591</v>
      </c>
      <c r="C797">
        <v>1409.17004</v>
      </c>
      <c r="D797">
        <v>1413.4599599999999</v>
      </c>
      <c r="E797">
        <v>1346.62</v>
      </c>
      <c r="F797">
        <v>1395.0699500000001</v>
      </c>
      <c r="G797">
        <v>1161580000</v>
      </c>
      <c r="H797">
        <v>1395.0699500000001</v>
      </c>
      <c r="M797" s="2"/>
      <c r="R797">
        <f t="shared" si="38"/>
        <v>171</v>
      </c>
      <c r="T797" s="8"/>
    </row>
    <row r="798" spans="1:20">
      <c r="A798">
        <v>796</v>
      </c>
      <c r="B798" s="1">
        <v>36584</v>
      </c>
      <c r="C798">
        <v>1333.3599899999999</v>
      </c>
      <c r="D798">
        <v>1410.88</v>
      </c>
      <c r="E798">
        <v>1325.0699500000001</v>
      </c>
      <c r="F798">
        <v>1409.17004</v>
      </c>
      <c r="G798">
        <v>1170760000</v>
      </c>
      <c r="H798">
        <v>1409.17004</v>
      </c>
      <c r="M798" s="2"/>
      <c r="R798">
        <f t="shared" si="38"/>
        <v>172</v>
      </c>
      <c r="T798" s="8"/>
    </row>
    <row r="799" spans="1:20">
      <c r="A799">
        <v>797</v>
      </c>
      <c r="B799" s="1">
        <v>36578</v>
      </c>
      <c r="C799">
        <v>1346.08997</v>
      </c>
      <c r="D799">
        <v>1370.1099899999999</v>
      </c>
      <c r="E799">
        <v>1329.15001999999</v>
      </c>
      <c r="F799">
        <v>1333.3599899999999</v>
      </c>
      <c r="G799">
        <v>1063475000</v>
      </c>
      <c r="H799">
        <v>1333.3599899999999</v>
      </c>
      <c r="M799" s="2"/>
      <c r="R799">
        <f t="shared" si="38"/>
        <v>173</v>
      </c>
      <c r="T799" s="8"/>
    </row>
    <row r="800" spans="1:20">
      <c r="A800">
        <v>798</v>
      </c>
      <c r="B800" s="1">
        <v>36570</v>
      </c>
      <c r="C800">
        <v>1387.12</v>
      </c>
      <c r="D800">
        <v>1407.7199699999901</v>
      </c>
      <c r="E800">
        <v>1345.3199500000001</v>
      </c>
      <c r="F800">
        <v>1346.08997</v>
      </c>
      <c r="G800">
        <v>1023060000</v>
      </c>
      <c r="H800">
        <v>1346.08997</v>
      </c>
      <c r="M800" s="2"/>
      <c r="R800">
        <f t="shared" si="38"/>
        <v>174</v>
      </c>
      <c r="T800" s="8"/>
    </row>
    <row r="801" spans="1:21">
      <c r="A801">
        <v>799</v>
      </c>
      <c r="B801" s="1">
        <v>36563</v>
      </c>
      <c r="C801">
        <v>1424.37</v>
      </c>
      <c r="D801">
        <v>1444.5500500000001</v>
      </c>
      <c r="E801">
        <v>1378.8900100000001</v>
      </c>
      <c r="F801">
        <v>1387.12</v>
      </c>
      <c r="G801">
        <v>1020160000</v>
      </c>
      <c r="H801">
        <v>1387.12</v>
      </c>
      <c r="M801" s="2"/>
      <c r="R801">
        <f t="shared" si="38"/>
        <v>175</v>
      </c>
      <c r="T801" s="8"/>
    </row>
    <row r="802" spans="1:21">
      <c r="A802">
        <v>800</v>
      </c>
      <c r="B802" s="1">
        <v>36556</v>
      </c>
      <c r="C802">
        <v>1360.16003</v>
      </c>
      <c r="D802">
        <v>1435.91003</v>
      </c>
      <c r="E802">
        <v>1350.1400100000001</v>
      </c>
      <c r="F802">
        <v>1424.37</v>
      </c>
      <c r="G802">
        <v>1041000000</v>
      </c>
      <c r="H802">
        <v>1424.37</v>
      </c>
      <c r="M802" s="2"/>
      <c r="R802">
        <f t="shared" si="38"/>
        <v>176</v>
      </c>
      <c r="T802" s="8"/>
    </row>
    <row r="803" spans="1:21">
      <c r="A803">
        <v>801</v>
      </c>
      <c r="B803" s="1">
        <v>36549</v>
      </c>
      <c r="C803">
        <v>1441.3599899999999</v>
      </c>
      <c r="D803">
        <v>1454.08997</v>
      </c>
      <c r="E803">
        <v>1356.1999499999999</v>
      </c>
      <c r="F803">
        <v>1360.16003</v>
      </c>
      <c r="G803">
        <v>1106420000</v>
      </c>
      <c r="H803">
        <v>1360.16003</v>
      </c>
      <c r="M803" s="2"/>
      <c r="R803">
        <f t="shared" si="38"/>
        <v>177</v>
      </c>
      <c r="T803" s="8"/>
    </row>
    <row r="804" spans="1:21">
      <c r="A804">
        <v>802</v>
      </c>
      <c r="B804" s="1">
        <v>36543</v>
      </c>
      <c r="C804">
        <v>1465.15001999999</v>
      </c>
      <c r="D804">
        <v>1465.7099599999999</v>
      </c>
      <c r="E804">
        <v>1438.5400400000001</v>
      </c>
      <c r="F804">
        <v>1441.3599899999999</v>
      </c>
      <c r="G804">
        <v>1113750000</v>
      </c>
      <c r="H804">
        <v>1441.3599899999999</v>
      </c>
      <c r="M804" s="2"/>
      <c r="R804">
        <f t="shared" si="38"/>
        <v>178</v>
      </c>
      <c r="T804" s="8"/>
    </row>
    <row r="805" spans="1:21">
      <c r="A805">
        <v>803</v>
      </c>
      <c r="B805" s="1">
        <v>36535</v>
      </c>
      <c r="C805">
        <v>1441.4699699999901</v>
      </c>
      <c r="D805">
        <v>1473</v>
      </c>
      <c r="E805">
        <v>1427.07996</v>
      </c>
      <c r="F805">
        <v>1465.15001999999</v>
      </c>
      <c r="G805">
        <v>1033940000</v>
      </c>
      <c r="H805">
        <v>1465.15001999999</v>
      </c>
      <c r="M805" s="2"/>
      <c r="R805">
        <f t="shared" si="38"/>
        <v>179</v>
      </c>
      <c r="T805" s="8"/>
    </row>
    <row r="806" spans="1:21">
      <c r="A806">
        <v>804</v>
      </c>
      <c r="B806" s="1">
        <v>36528</v>
      </c>
      <c r="C806">
        <v>1469.25</v>
      </c>
      <c r="D806">
        <v>1478</v>
      </c>
      <c r="E806">
        <v>1377.6800499999999</v>
      </c>
      <c r="F806">
        <v>1441.4699699999901</v>
      </c>
      <c r="G806">
        <v>1068760000</v>
      </c>
      <c r="H806">
        <v>1441.4699699999901</v>
      </c>
      <c r="M806" s="2"/>
      <c r="R806">
        <f t="shared" si="38"/>
        <v>180</v>
      </c>
      <c r="T806" s="8"/>
    </row>
    <row r="807" spans="1:21">
      <c r="A807">
        <v>805</v>
      </c>
      <c r="B807" s="1">
        <v>36521</v>
      </c>
      <c r="C807">
        <v>1458.33997</v>
      </c>
      <c r="D807">
        <v>1473.09998</v>
      </c>
      <c r="E807">
        <v>1450.82996</v>
      </c>
      <c r="F807">
        <v>1469.25</v>
      </c>
      <c r="G807">
        <v>574918000</v>
      </c>
      <c r="H807">
        <v>1469.25</v>
      </c>
      <c r="M807" s="2"/>
      <c r="R807">
        <f t="shared" si="38"/>
        <v>181</v>
      </c>
      <c r="T807" s="8"/>
    </row>
    <row r="808" spans="1:21">
      <c r="A808">
        <v>806</v>
      </c>
      <c r="B808" s="1">
        <v>36514</v>
      </c>
      <c r="C808">
        <v>1421.0300299999999</v>
      </c>
      <c r="D808">
        <v>1461.43994</v>
      </c>
      <c r="E808">
        <v>1411.09998</v>
      </c>
      <c r="F808">
        <v>1458.33997</v>
      </c>
      <c r="G808">
        <v>861675000</v>
      </c>
      <c r="H808">
        <v>1458.33997</v>
      </c>
      <c r="M808" s="2"/>
      <c r="R808">
        <f t="shared" si="38"/>
        <v>182</v>
      </c>
      <c r="T808" s="8"/>
    </row>
    <row r="809" spans="1:21">
      <c r="A809">
        <v>807</v>
      </c>
      <c r="B809" s="1">
        <v>36507</v>
      </c>
      <c r="C809">
        <v>1417.0400400000001</v>
      </c>
      <c r="D809">
        <v>1431.7700199999999</v>
      </c>
      <c r="E809">
        <v>1396.1999499999999</v>
      </c>
      <c r="F809">
        <v>1421.0300299999999</v>
      </c>
      <c r="G809">
        <v>1091880000</v>
      </c>
      <c r="H809">
        <v>1421.0300299999999</v>
      </c>
      <c r="M809" s="2"/>
      <c r="R809">
        <f t="shared" si="38"/>
        <v>183</v>
      </c>
      <c r="T809" s="8"/>
    </row>
    <row r="810" spans="1:21">
      <c r="A810">
        <v>808</v>
      </c>
      <c r="B810" s="1">
        <v>36500</v>
      </c>
      <c r="C810">
        <v>1433.3000500000001</v>
      </c>
      <c r="D810">
        <v>1434.15001999999</v>
      </c>
      <c r="E810">
        <v>1391.4699699999901</v>
      </c>
      <c r="F810">
        <v>1417.0400400000001</v>
      </c>
      <c r="G810">
        <v>1013780000</v>
      </c>
      <c r="H810">
        <v>1417.0400400000001</v>
      </c>
      <c r="M810" s="2"/>
      <c r="R810">
        <f t="shared" si="38"/>
        <v>184</v>
      </c>
      <c r="T810" s="8"/>
    </row>
    <row r="811" spans="1:21">
      <c r="A811">
        <v>809</v>
      </c>
      <c r="B811" s="1">
        <v>36493</v>
      </c>
      <c r="C811">
        <v>1416.62</v>
      </c>
      <c r="D811">
        <v>1447.42004</v>
      </c>
      <c r="E811">
        <v>1386.9499499999999</v>
      </c>
      <c r="F811">
        <v>1433.3000500000001</v>
      </c>
      <c r="G811">
        <v>921740000</v>
      </c>
      <c r="H811">
        <v>1433.3000500000001</v>
      </c>
      <c r="M811" s="2"/>
      <c r="R811">
        <f t="shared" si="38"/>
        <v>185</v>
      </c>
      <c r="T811" s="8"/>
    </row>
    <row r="812" spans="1:21">
      <c r="A812">
        <v>810</v>
      </c>
      <c r="B812" s="1">
        <v>36486</v>
      </c>
      <c r="C812">
        <v>1422</v>
      </c>
      <c r="D812">
        <v>1425.23999</v>
      </c>
      <c r="E812">
        <v>1399.17004</v>
      </c>
      <c r="F812">
        <v>1416.62</v>
      </c>
      <c r="G812">
        <v>711630000</v>
      </c>
      <c r="H812">
        <v>1416.62</v>
      </c>
      <c r="M812" s="2"/>
      <c r="R812">
        <f t="shared" si="38"/>
        <v>186</v>
      </c>
      <c r="S812">
        <f>MIN(H812:H817)</f>
        <v>1301.65001999999</v>
      </c>
      <c r="T812" s="8">
        <f>((S$626/S812)-1)*100</f>
        <v>-23.505551822600701</v>
      </c>
      <c r="U812" s="12">
        <f>((S$626/AVERAGE(H812:H817))-1)*100</f>
        <v>-27.756851746207513</v>
      </c>
    </row>
    <row r="813" spans="1:21">
      <c r="A813">
        <v>811</v>
      </c>
      <c r="B813" s="1">
        <v>36479</v>
      </c>
      <c r="C813">
        <v>1396.06006</v>
      </c>
      <c r="D813">
        <v>1425.31006</v>
      </c>
      <c r="E813">
        <v>1392.2800299999999</v>
      </c>
      <c r="F813">
        <v>1422</v>
      </c>
      <c r="G813">
        <v>922900000</v>
      </c>
      <c r="H813">
        <v>1422</v>
      </c>
      <c r="M813" s="2"/>
      <c r="R813">
        <f t="shared" si="38"/>
        <v>187</v>
      </c>
      <c r="T813" s="8"/>
    </row>
    <row r="814" spans="1:21">
      <c r="A814">
        <v>812</v>
      </c>
      <c r="B814" s="1">
        <v>36472</v>
      </c>
      <c r="C814">
        <v>1370.2299800000001</v>
      </c>
      <c r="D814">
        <v>1396.12</v>
      </c>
      <c r="E814">
        <v>1359.9799800000001</v>
      </c>
      <c r="F814">
        <v>1396.06006</v>
      </c>
      <c r="G814">
        <v>887460000</v>
      </c>
      <c r="H814">
        <v>1396.06006</v>
      </c>
      <c r="M814" s="2"/>
      <c r="R814">
        <f t="shared" si="38"/>
        <v>188</v>
      </c>
      <c r="T814" s="8"/>
    </row>
    <row r="815" spans="1:21">
      <c r="A815">
        <v>813</v>
      </c>
      <c r="B815" s="1">
        <v>36465</v>
      </c>
      <c r="C815">
        <v>1362.9300499999999</v>
      </c>
      <c r="D815">
        <v>1387.4799800000001</v>
      </c>
      <c r="E815">
        <v>1346.41003</v>
      </c>
      <c r="F815">
        <v>1370.2299800000001</v>
      </c>
      <c r="G815">
        <v>933780000</v>
      </c>
      <c r="H815">
        <v>1370.2299800000001</v>
      </c>
      <c r="M815" s="2"/>
      <c r="R815">
        <f t="shared" si="38"/>
        <v>189</v>
      </c>
      <c r="T815" s="8"/>
    </row>
    <row r="816" spans="1:21">
      <c r="A816">
        <v>814</v>
      </c>
      <c r="B816" s="1">
        <v>36458</v>
      </c>
      <c r="C816">
        <v>1301.65001999999</v>
      </c>
      <c r="D816">
        <v>1373.17004</v>
      </c>
      <c r="E816">
        <v>1280.4799800000001</v>
      </c>
      <c r="F816">
        <v>1362.9300499999999</v>
      </c>
      <c r="G816">
        <v>972200000</v>
      </c>
      <c r="H816">
        <v>1362.9300499999999</v>
      </c>
      <c r="M816" s="2"/>
      <c r="R816">
        <f t="shared" si="38"/>
        <v>190</v>
      </c>
      <c r="T816" s="8"/>
    </row>
    <row r="817" spans="1:20">
      <c r="A817">
        <v>815</v>
      </c>
      <c r="B817" s="1">
        <v>36451</v>
      </c>
      <c r="C817">
        <v>1247.41003</v>
      </c>
      <c r="D817">
        <v>1308.81006</v>
      </c>
      <c r="E817">
        <v>1233.6999499999999</v>
      </c>
      <c r="F817">
        <v>1301.65001999999</v>
      </c>
      <c r="G817">
        <v>924980000</v>
      </c>
      <c r="H817">
        <v>1301.65001999999</v>
      </c>
      <c r="M817" s="2"/>
      <c r="R817">
        <f t="shared" si="38"/>
        <v>191</v>
      </c>
      <c r="S817">
        <f>MAX(H812:H817)</f>
        <v>1422</v>
      </c>
      <c r="T817" s="8">
        <f>((S$626/S817)-1)*100</f>
        <v>-29.979606188466946</v>
      </c>
    </row>
    <row r="818" spans="1:20">
      <c r="A818">
        <v>816</v>
      </c>
      <c r="B818" s="1">
        <v>36444</v>
      </c>
      <c r="C818">
        <v>1336.0200199999999</v>
      </c>
      <c r="D818">
        <v>1339.2299800000001</v>
      </c>
      <c r="E818">
        <v>1245.3900100000001</v>
      </c>
      <c r="F818">
        <v>1247.41003</v>
      </c>
      <c r="G818">
        <v>812120000</v>
      </c>
      <c r="H818">
        <v>1247.41003</v>
      </c>
      <c r="M818" s="2"/>
      <c r="R818">
        <f t="shared" si="38"/>
        <v>192</v>
      </c>
      <c r="T818" s="8"/>
    </row>
    <row r="819" spans="1:20">
      <c r="A819">
        <v>817</v>
      </c>
      <c r="B819" s="1">
        <v>36437</v>
      </c>
      <c r="C819">
        <v>1282.81006</v>
      </c>
      <c r="D819">
        <v>1336.6099899999999</v>
      </c>
      <c r="E819">
        <v>1282.81006</v>
      </c>
      <c r="F819">
        <v>1336.0200199999999</v>
      </c>
      <c r="G819">
        <v>877860000</v>
      </c>
      <c r="H819">
        <v>1336.0200199999999</v>
      </c>
      <c r="M819" s="2"/>
      <c r="R819">
        <f t="shared" si="38"/>
        <v>193</v>
      </c>
      <c r="T819" s="8"/>
    </row>
    <row r="820" spans="1:20">
      <c r="A820">
        <v>818</v>
      </c>
      <c r="B820" s="1">
        <v>36430</v>
      </c>
      <c r="C820">
        <v>1277.3599899999999</v>
      </c>
      <c r="D820">
        <v>1295.0300299999999</v>
      </c>
      <c r="E820">
        <v>1256.26001</v>
      </c>
      <c r="F820">
        <v>1282.81006</v>
      </c>
      <c r="G820">
        <v>887160000</v>
      </c>
      <c r="H820">
        <v>1282.81006</v>
      </c>
      <c r="M820" s="2"/>
      <c r="R820">
        <f t="shared" ref="R820:R883" si="39">R819+1</f>
        <v>194</v>
      </c>
      <c r="T820" s="8"/>
    </row>
    <row r="821" spans="1:20">
      <c r="A821">
        <v>819</v>
      </c>
      <c r="B821" s="1">
        <v>36423</v>
      </c>
      <c r="C821">
        <v>1335.42004</v>
      </c>
      <c r="D821">
        <v>1338.38</v>
      </c>
      <c r="E821">
        <v>1263.83997</v>
      </c>
      <c r="F821">
        <v>1277.3599899999999</v>
      </c>
      <c r="G821">
        <v>794220000</v>
      </c>
      <c r="H821">
        <v>1277.3599899999999</v>
      </c>
      <c r="M821" s="2"/>
      <c r="R821">
        <f t="shared" si="39"/>
        <v>195</v>
      </c>
      <c r="T821" s="8"/>
    </row>
    <row r="822" spans="1:20">
      <c r="A822">
        <v>820</v>
      </c>
      <c r="B822" s="1">
        <v>36416</v>
      </c>
      <c r="C822">
        <v>1351.66003</v>
      </c>
      <c r="D822">
        <v>1351.66003</v>
      </c>
      <c r="E822">
        <v>1299.9699699999901</v>
      </c>
      <c r="F822">
        <v>1335.42004</v>
      </c>
      <c r="G822">
        <v>756120000</v>
      </c>
      <c r="H822">
        <v>1335.42004</v>
      </c>
      <c r="M822" s="2"/>
      <c r="R822">
        <f t="shared" si="39"/>
        <v>196</v>
      </c>
      <c r="T822" s="8"/>
    </row>
    <row r="823" spans="1:20">
      <c r="A823">
        <v>821</v>
      </c>
      <c r="B823" s="1">
        <v>36410</v>
      </c>
      <c r="C823">
        <v>1357.23999</v>
      </c>
      <c r="D823">
        <v>1361.3900100000001</v>
      </c>
      <c r="E823">
        <v>1333.91003</v>
      </c>
      <c r="F823">
        <v>1351.66003</v>
      </c>
      <c r="G823">
        <v>772225000</v>
      </c>
      <c r="H823">
        <v>1351.66003</v>
      </c>
      <c r="M823" s="2"/>
      <c r="R823">
        <f t="shared" si="39"/>
        <v>197</v>
      </c>
      <c r="T823" s="8"/>
    </row>
    <row r="824" spans="1:20">
      <c r="A824">
        <v>822</v>
      </c>
      <c r="B824" s="1">
        <v>36402</v>
      </c>
      <c r="C824">
        <v>1348.2700199999999</v>
      </c>
      <c r="D824">
        <v>1357.73999</v>
      </c>
      <c r="E824">
        <v>1304.8800000000001</v>
      </c>
      <c r="F824">
        <v>1357.23999</v>
      </c>
      <c r="G824">
        <v>703620000</v>
      </c>
      <c r="H824">
        <v>1357.23999</v>
      </c>
      <c r="M824" s="2"/>
      <c r="R824">
        <f t="shared" si="39"/>
        <v>198</v>
      </c>
      <c r="T824" s="8"/>
    </row>
    <row r="825" spans="1:20">
      <c r="A825">
        <v>823</v>
      </c>
      <c r="B825" s="1">
        <v>36395</v>
      </c>
      <c r="C825">
        <v>1336.6099899999999</v>
      </c>
      <c r="D825">
        <v>1382.83997</v>
      </c>
      <c r="E825">
        <v>1336.6099899999999</v>
      </c>
      <c r="F825">
        <v>1348.2700199999999</v>
      </c>
      <c r="G825">
        <v>713790000</v>
      </c>
      <c r="H825">
        <v>1348.2700199999999</v>
      </c>
      <c r="M825" s="2"/>
      <c r="R825">
        <f t="shared" si="39"/>
        <v>199</v>
      </c>
      <c r="T825" s="8"/>
    </row>
    <row r="826" spans="1:20">
      <c r="A826">
        <v>824</v>
      </c>
      <c r="B826" s="1">
        <v>36388</v>
      </c>
      <c r="C826">
        <v>1327.6800499999999</v>
      </c>
      <c r="D826">
        <v>1344.16003</v>
      </c>
      <c r="E826">
        <v>1315.34998</v>
      </c>
      <c r="F826">
        <v>1336.6099899999999</v>
      </c>
      <c r="G826">
        <v>660650000</v>
      </c>
      <c r="H826">
        <v>1336.6099899999999</v>
      </c>
      <c r="M826" s="2"/>
      <c r="R826">
        <f t="shared" si="39"/>
        <v>200</v>
      </c>
      <c r="T826" s="8"/>
    </row>
    <row r="827" spans="1:20">
      <c r="A827">
        <v>825</v>
      </c>
      <c r="B827" s="1">
        <v>36381</v>
      </c>
      <c r="C827">
        <v>1300.2900400000001</v>
      </c>
      <c r="D827">
        <v>1327.7199699999901</v>
      </c>
      <c r="E827">
        <v>1267.7299800000001</v>
      </c>
      <c r="F827">
        <v>1327.6800499999999</v>
      </c>
      <c r="G827">
        <v>750020000</v>
      </c>
      <c r="H827">
        <v>1327.6800499999999</v>
      </c>
      <c r="M827" s="2"/>
      <c r="R827">
        <f t="shared" si="39"/>
        <v>201</v>
      </c>
      <c r="T827" s="8"/>
    </row>
    <row r="828" spans="1:20">
      <c r="A828">
        <v>826</v>
      </c>
      <c r="B828" s="1">
        <v>36374</v>
      </c>
      <c r="C828">
        <v>1328.7199699999901</v>
      </c>
      <c r="D828">
        <v>1344.68994</v>
      </c>
      <c r="E828">
        <v>1287.2299800000001</v>
      </c>
      <c r="F828">
        <v>1300.2900400000001</v>
      </c>
      <c r="G828">
        <v>747330000</v>
      </c>
      <c r="H828">
        <v>1300.2900400000001</v>
      </c>
      <c r="M828" s="2"/>
      <c r="R828">
        <f t="shared" si="39"/>
        <v>202</v>
      </c>
      <c r="T828" s="8"/>
    </row>
    <row r="829" spans="1:20">
      <c r="A829">
        <v>827</v>
      </c>
      <c r="B829" s="1">
        <v>36367</v>
      </c>
      <c r="C829">
        <v>1356.93994</v>
      </c>
      <c r="D829">
        <v>1370.5300299999999</v>
      </c>
      <c r="E829">
        <v>1328.48999</v>
      </c>
      <c r="F829">
        <v>1328.7199699999901</v>
      </c>
      <c r="G829">
        <v>707010000</v>
      </c>
      <c r="H829">
        <v>1328.7199699999901</v>
      </c>
      <c r="M829" s="2"/>
      <c r="R829">
        <f t="shared" si="39"/>
        <v>203</v>
      </c>
      <c r="T829" s="8"/>
    </row>
    <row r="830" spans="1:20">
      <c r="A830">
        <v>828</v>
      </c>
      <c r="B830" s="1">
        <v>36360</v>
      </c>
      <c r="C830">
        <v>1418.7800299999999</v>
      </c>
      <c r="D830">
        <v>1420.32996</v>
      </c>
      <c r="E830">
        <v>1349.91003</v>
      </c>
      <c r="F830">
        <v>1356.93994</v>
      </c>
      <c r="G830">
        <v>716982000</v>
      </c>
      <c r="H830">
        <v>1356.93994</v>
      </c>
      <c r="M830" s="2"/>
      <c r="R830">
        <f t="shared" si="39"/>
        <v>204</v>
      </c>
      <c r="T830" s="8"/>
    </row>
    <row r="831" spans="1:20">
      <c r="A831">
        <v>829</v>
      </c>
      <c r="B831" s="1">
        <v>36353</v>
      </c>
      <c r="C831">
        <v>1403.2800299999999</v>
      </c>
      <c r="D831">
        <v>1418.7800299999999</v>
      </c>
      <c r="E831">
        <v>1386.51001</v>
      </c>
      <c r="F831">
        <v>1418.7800299999999</v>
      </c>
      <c r="G831">
        <v>742060000</v>
      </c>
      <c r="H831">
        <v>1418.7800299999999</v>
      </c>
      <c r="M831" s="2"/>
      <c r="R831">
        <f t="shared" si="39"/>
        <v>205</v>
      </c>
      <c r="T831" s="8"/>
    </row>
    <row r="832" spans="1:20">
      <c r="A832">
        <v>830</v>
      </c>
      <c r="B832" s="1">
        <v>36347</v>
      </c>
      <c r="C832">
        <v>1391.2199699999901</v>
      </c>
      <c r="D832">
        <v>1405.2900400000001</v>
      </c>
      <c r="E832">
        <v>1384.9499499999999</v>
      </c>
      <c r="F832">
        <v>1403.2800299999999</v>
      </c>
      <c r="G832">
        <v>761425000</v>
      </c>
      <c r="H832">
        <v>1403.2800299999999</v>
      </c>
      <c r="M832" s="2"/>
      <c r="R832">
        <f t="shared" si="39"/>
        <v>206</v>
      </c>
      <c r="T832" s="8"/>
    </row>
    <row r="833" spans="1:20">
      <c r="A833">
        <v>831</v>
      </c>
      <c r="B833" s="1">
        <v>36339</v>
      </c>
      <c r="C833">
        <v>1315.31006</v>
      </c>
      <c r="D833">
        <v>1391.2199699999901</v>
      </c>
      <c r="E833">
        <v>1315.31006</v>
      </c>
      <c r="F833">
        <v>1391.2199699999901</v>
      </c>
      <c r="G833">
        <v>809396000</v>
      </c>
      <c r="H833">
        <v>1391.2199699999901</v>
      </c>
      <c r="M833" s="2"/>
      <c r="R833">
        <f t="shared" si="39"/>
        <v>207</v>
      </c>
      <c r="T833" s="8"/>
    </row>
    <row r="834" spans="1:20">
      <c r="A834">
        <v>832</v>
      </c>
      <c r="B834" s="1">
        <v>36332</v>
      </c>
      <c r="C834">
        <v>1342.83997</v>
      </c>
      <c r="D834">
        <v>1351.12</v>
      </c>
      <c r="E834">
        <v>1308.4699699999901</v>
      </c>
      <c r="F834">
        <v>1315.31006</v>
      </c>
      <c r="G834">
        <v>689752000</v>
      </c>
      <c r="H834">
        <v>1315.31006</v>
      </c>
      <c r="M834" s="2"/>
      <c r="R834">
        <f t="shared" si="39"/>
        <v>208</v>
      </c>
      <c r="T834" s="8"/>
    </row>
    <row r="835" spans="1:20">
      <c r="A835">
        <v>833</v>
      </c>
      <c r="B835" s="1">
        <v>36325</v>
      </c>
      <c r="C835">
        <v>1293.6400100000001</v>
      </c>
      <c r="D835">
        <v>1344.4799800000001</v>
      </c>
      <c r="E835">
        <v>1292.1999499999999</v>
      </c>
      <c r="F835">
        <v>1342.83997</v>
      </c>
      <c r="G835">
        <v>757520000</v>
      </c>
      <c r="H835">
        <v>1342.83997</v>
      </c>
      <c r="M835" s="2"/>
      <c r="R835">
        <f t="shared" si="39"/>
        <v>209</v>
      </c>
      <c r="T835" s="8"/>
    </row>
    <row r="836" spans="1:20">
      <c r="A836">
        <v>834</v>
      </c>
      <c r="B836" s="1">
        <v>36318</v>
      </c>
      <c r="C836">
        <v>1327.75</v>
      </c>
      <c r="D836">
        <v>1336.42004</v>
      </c>
      <c r="E836">
        <v>1287.8800000000001</v>
      </c>
      <c r="F836">
        <v>1293.6400100000001</v>
      </c>
      <c r="G836">
        <v>685380000</v>
      </c>
      <c r="H836">
        <v>1293.6400100000001</v>
      </c>
      <c r="M836" s="2"/>
      <c r="R836">
        <f t="shared" si="39"/>
        <v>210</v>
      </c>
      <c r="T836" s="8"/>
    </row>
    <row r="837" spans="1:20">
      <c r="A837">
        <v>835</v>
      </c>
      <c r="B837" s="1">
        <v>36312</v>
      </c>
      <c r="C837">
        <v>1301.83997</v>
      </c>
      <c r="D837">
        <v>1327.75</v>
      </c>
      <c r="E837">
        <v>1277.4699699999901</v>
      </c>
      <c r="F837">
        <v>1327.75</v>
      </c>
      <c r="G837">
        <v>706475000</v>
      </c>
      <c r="H837">
        <v>1327.75</v>
      </c>
      <c r="M837" s="2"/>
      <c r="R837">
        <f t="shared" si="39"/>
        <v>211</v>
      </c>
      <c r="T837" s="8"/>
    </row>
    <row r="838" spans="1:20">
      <c r="A838">
        <v>836</v>
      </c>
      <c r="B838" s="1">
        <v>36304</v>
      </c>
      <c r="C838">
        <v>1330.2900400000001</v>
      </c>
      <c r="D838">
        <v>1333.0200199999999</v>
      </c>
      <c r="E838">
        <v>1277.31006</v>
      </c>
      <c r="F838">
        <v>1301.83997</v>
      </c>
      <c r="G838">
        <v>782712000</v>
      </c>
      <c r="H838">
        <v>1301.83997</v>
      </c>
      <c r="M838" s="2"/>
      <c r="R838">
        <f t="shared" si="39"/>
        <v>212</v>
      </c>
      <c r="T838" s="8"/>
    </row>
    <row r="839" spans="1:20">
      <c r="A839">
        <v>837</v>
      </c>
      <c r="B839" s="1">
        <v>36297</v>
      </c>
      <c r="C839">
        <v>1337.8000500000001</v>
      </c>
      <c r="D839">
        <v>1350.48999</v>
      </c>
      <c r="E839">
        <v>1321.18994</v>
      </c>
      <c r="F839">
        <v>1330.2900400000001</v>
      </c>
      <c r="G839">
        <v>731760000</v>
      </c>
      <c r="H839">
        <v>1330.2900400000001</v>
      </c>
      <c r="M839" s="2"/>
      <c r="R839">
        <f t="shared" si="39"/>
        <v>213</v>
      </c>
      <c r="T839" s="8"/>
    </row>
    <row r="840" spans="1:20">
      <c r="A840">
        <v>838</v>
      </c>
      <c r="B840" s="1">
        <v>36290</v>
      </c>
      <c r="C840">
        <v>1345</v>
      </c>
      <c r="D840">
        <v>1375.9799800000001</v>
      </c>
      <c r="E840">
        <v>1332.63</v>
      </c>
      <c r="F840">
        <v>1337.8000500000001</v>
      </c>
      <c r="G840">
        <v>791920000</v>
      </c>
      <c r="H840">
        <v>1337.8000500000001</v>
      </c>
      <c r="M840" s="2"/>
      <c r="R840">
        <f t="shared" si="39"/>
        <v>214</v>
      </c>
      <c r="T840" s="8"/>
    </row>
    <row r="841" spans="1:20">
      <c r="A841">
        <v>839</v>
      </c>
      <c r="B841" s="1">
        <v>36283</v>
      </c>
      <c r="C841">
        <v>1335.1800499999999</v>
      </c>
      <c r="D841">
        <v>1354.6400100000001</v>
      </c>
      <c r="E841">
        <v>1317.43994</v>
      </c>
      <c r="F841">
        <v>1345</v>
      </c>
      <c r="G841">
        <v>869660000</v>
      </c>
      <c r="H841">
        <v>1345</v>
      </c>
      <c r="M841" s="2"/>
      <c r="R841">
        <f t="shared" si="39"/>
        <v>215</v>
      </c>
      <c r="T841" s="8"/>
    </row>
    <row r="842" spans="1:20">
      <c r="A842">
        <v>840</v>
      </c>
      <c r="B842" s="1">
        <v>36276</v>
      </c>
      <c r="C842">
        <v>1356.84998</v>
      </c>
      <c r="D842">
        <v>1371.56006</v>
      </c>
      <c r="E842">
        <v>1314.57996</v>
      </c>
      <c r="F842">
        <v>1335.1800499999999</v>
      </c>
      <c r="G842">
        <v>899100000</v>
      </c>
      <c r="H842">
        <v>1335.1800499999999</v>
      </c>
      <c r="M842" s="2"/>
      <c r="R842">
        <f t="shared" si="39"/>
        <v>216</v>
      </c>
      <c r="T842" s="8"/>
    </row>
    <row r="843" spans="1:20">
      <c r="A843">
        <v>841</v>
      </c>
      <c r="B843" s="1">
        <v>36269</v>
      </c>
      <c r="C843">
        <v>1319</v>
      </c>
      <c r="D843">
        <v>1363.65001999999</v>
      </c>
      <c r="E843">
        <v>1284.2099599999999</v>
      </c>
      <c r="F843">
        <v>1356.84998</v>
      </c>
      <c r="G843">
        <v>958520000</v>
      </c>
      <c r="H843">
        <v>1356.84998</v>
      </c>
      <c r="M843" s="2"/>
      <c r="R843">
        <f t="shared" si="39"/>
        <v>217</v>
      </c>
      <c r="T843" s="8"/>
    </row>
    <row r="844" spans="1:20">
      <c r="A844">
        <v>842</v>
      </c>
      <c r="B844" s="1">
        <v>36262</v>
      </c>
      <c r="C844">
        <v>1348.34998</v>
      </c>
      <c r="D844">
        <v>1362.38</v>
      </c>
      <c r="E844">
        <v>1308.3800000000001</v>
      </c>
      <c r="F844">
        <v>1319</v>
      </c>
      <c r="G844">
        <v>933160000</v>
      </c>
      <c r="H844">
        <v>1319</v>
      </c>
      <c r="M844" s="2"/>
      <c r="R844">
        <f t="shared" si="39"/>
        <v>218</v>
      </c>
      <c r="T844" s="8"/>
    </row>
    <row r="845" spans="1:20">
      <c r="A845">
        <v>843</v>
      </c>
      <c r="B845" s="1">
        <v>36255</v>
      </c>
      <c r="C845">
        <v>1293.7199699999901</v>
      </c>
      <c r="D845">
        <v>1351.2199699999901</v>
      </c>
      <c r="E845">
        <v>1293.7199699999901</v>
      </c>
      <c r="F845">
        <v>1348.34998</v>
      </c>
      <c r="G845">
        <v>773260000</v>
      </c>
      <c r="H845">
        <v>1348.34998</v>
      </c>
      <c r="M845" s="2"/>
      <c r="R845">
        <f t="shared" si="39"/>
        <v>219</v>
      </c>
      <c r="T845" s="8"/>
    </row>
    <row r="846" spans="1:20">
      <c r="A846">
        <v>844</v>
      </c>
      <c r="B846" s="1">
        <v>36248</v>
      </c>
      <c r="C846">
        <v>1282.8000500000001</v>
      </c>
      <c r="D846">
        <v>1313.59998</v>
      </c>
      <c r="E846">
        <v>1282.56006</v>
      </c>
      <c r="F846">
        <v>1293.7199699999901</v>
      </c>
      <c r="G846">
        <v>776050000</v>
      </c>
      <c r="H846">
        <v>1293.7199699999901</v>
      </c>
      <c r="M846" s="2"/>
      <c r="R846">
        <f t="shared" si="39"/>
        <v>220</v>
      </c>
      <c r="T846" s="8"/>
    </row>
    <row r="847" spans="1:20">
      <c r="A847">
        <v>845</v>
      </c>
      <c r="B847" s="1">
        <v>36241</v>
      </c>
      <c r="C847">
        <v>1299.2900400000001</v>
      </c>
      <c r="D847">
        <v>1303.83997</v>
      </c>
      <c r="E847">
        <v>1256.4300499999999</v>
      </c>
      <c r="F847">
        <v>1282.8000500000001</v>
      </c>
      <c r="G847">
        <v>744560000</v>
      </c>
      <c r="H847">
        <v>1282.8000500000001</v>
      </c>
      <c r="M847" s="2"/>
      <c r="R847">
        <f t="shared" si="39"/>
        <v>221</v>
      </c>
      <c r="T847" s="8"/>
    </row>
    <row r="848" spans="1:20">
      <c r="A848">
        <v>846</v>
      </c>
      <c r="B848" s="1">
        <v>36234</v>
      </c>
      <c r="C848">
        <v>1294.58997</v>
      </c>
      <c r="D848">
        <v>1323.8199500000001</v>
      </c>
      <c r="E848">
        <v>1291.0300299999999</v>
      </c>
      <c r="F848">
        <v>1299.2900400000001</v>
      </c>
      <c r="G848">
        <v>795420000</v>
      </c>
      <c r="H848">
        <v>1299.2900400000001</v>
      </c>
      <c r="M848" s="2"/>
      <c r="R848">
        <f t="shared" si="39"/>
        <v>222</v>
      </c>
      <c r="T848" s="8"/>
    </row>
    <row r="849" spans="1:20">
      <c r="A849">
        <v>847</v>
      </c>
      <c r="B849" s="1">
        <v>36227</v>
      </c>
      <c r="C849">
        <v>1275.4699699999901</v>
      </c>
      <c r="D849">
        <v>1306.4300499999999</v>
      </c>
      <c r="E849">
        <v>1271.57996</v>
      </c>
      <c r="F849">
        <v>1294.58997</v>
      </c>
      <c r="G849">
        <v>818160000</v>
      </c>
      <c r="H849">
        <v>1294.58997</v>
      </c>
      <c r="M849" s="2"/>
      <c r="R849">
        <f t="shared" si="39"/>
        <v>223</v>
      </c>
      <c r="T849" s="8"/>
    </row>
    <row r="850" spans="1:20">
      <c r="A850">
        <v>848</v>
      </c>
      <c r="B850" s="1">
        <v>36220</v>
      </c>
      <c r="C850">
        <v>1238.32996</v>
      </c>
      <c r="D850">
        <v>1275.7299800000001</v>
      </c>
      <c r="E850">
        <v>1216.0300299999999</v>
      </c>
      <c r="F850">
        <v>1275.4699699999901</v>
      </c>
      <c r="G850">
        <v>762120000</v>
      </c>
      <c r="H850">
        <v>1275.4699699999901</v>
      </c>
      <c r="M850" s="2"/>
      <c r="R850">
        <f t="shared" si="39"/>
        <v>224</v>
      </c>
      <c r="T850" s="8"/>
    </row>
    <row r="851" spans="1:20">
      <c r="A851">
        <v>849</v>
      </c>
      <c r="B851" s="1">
        <v>36213</v>
      </c>
      <c r="C851">
        <v>1239.2199699999901</v>
      </c>
      <c r="D851">
        <v>1283.83997</v>
      </c>
      <c r="E851">
        <v>1225.01001</v>
      </c>
      <c r="F851">
        <v>1238.32996</v>
      </c>
      <c r="G851">
        <v>761340000</v>
      </c>
      <c r="H851">
        <v>1238.32996</v>
      </c>
      <c r="M851" s="2"/>
      <c r="R851">
        <f t="shared" si="39"/>
        <v>225</v>
      </c>
      <c r="T851" s="8"/>
    </row>
    <row r="852" spans="1:20">
      <c r="A852">
        <v>850</v>
      </c>
      <c r="B852" s="1">
        <v>36207</v>
      </c>
      <c r="C852">
        <v>1230.1300000000001</v>
      </c>
      <c r="D852">
        <v>1252.17004</v>
      </c>
      <c r="E852">
        <v>1220.6999499999999</v>
      </c>
      <c r="F852">
        <v>1239.2199699999901</v>
      </c>
      <c r="G852">
        <v>707815000</v>
      </c>
      <c r="H852">
        <v>1239.2199699999901</v>
      </c>
      <c r="M852" s="2"/>
      <c r="R852">
        <f t="shared" si="39"/>
        <v>226</v>
      </c>
      <c r="T852" s="8"/>
    </row>
    <row r="853" spans="1:20">
      <c r="A853">
        <v>851</v>
      </c>
      <c r="B853" s="1">
        <v>36199</v>
      </c>
      <c r="C853">
        <v>1239.40001999999</v>
      </c>
      <c r="D853">
        <v>1254.0500500000001</v>
      </c>
      <c r="E853">
        <v>1211.8900100000001</v>
      </c>
      <c r="F853">
        <v>1230.1300000000001</v>
      </c>
      <c r="G853">
        <v>734020000</v>
      </c>
      <c r="H853">
        <v>1230.1300000000001</v>
      </c>
      <c r="M853" s="2"/>
      <c r="R853">
        <f t="shared" si="39"/>
        <v>227</v>
      </c>
      <c r="T853" s="8"/>
    </row>
    <row r="854" spans="1:20">
      <c r="A854">
        <v>852</v>
      </c>
      <c r="B854" s="1">
        <v>36192</v>
      </c>
      <c r="C854">
        <v>1279.6400100000001</v>
      </c>
      <c r="D854">
        <v>1283.75</v>
      </c>
      <c r="E854">
        <v>1232.2800299999999</v>
      </c>
      <c r="F854">
        <v>1239.40001999999</v>
      </c>
      <c r="G854">
        <v>849560000</v>
      </c>
      <c r="H854">
        <v>1239.40001999999</v>
      </c>
      <c r="M854" s="2"/>
      <c r="R854">
        <f t="shared" si="39"/>
        <v>228</v>
      </c>
      <c r="T854" s="8"/>
    </row>
    <row r="855" spans="1:20">
      <c r="A855">
        <v>853</v>
      </c>
      <c r="B855" s="1">
        <v>36185</v>
      </c>
      <c r="C855">
        <v>1225.18994</v>
      </c>
      <c r="D855">
        <v>1280.3699999999999</v>
      </c>
      <c r="E855">
        <v>1219.4599599999999</v>
      </c>
      <c r="F855">
        <v>1279.6400100000001</v>
      </c>
      <c r="G855">
        <v>855980000</v>
      </c>
      <c r="H855">
        <v>1279.6400100000001</v>
      </c>
      <c r="M855" s="2"/>
      <c r="R855">
        <f t="shared" si="39"/>
        <v>229</v>
      </c>
      <c r="T855" s="8"/>
    </row>
    <row r="856" spans="1:20">
      <c r="A856">
        <v>854</v>
      </c>
      <c r="B856" s="1">
        <v>36179</v>
      </c>
      <c r="C856">
        <v>1243.26001</v>
      </c>
      <c r="D856">
        <v>1274.0699500000001</v>
      </c>
      <c r="E856">
        <v>1217.9699699999901</v>
      </c>
      <c r="F856">
        <v>1225.18994</v>
      </c>
      <c r="G856">
        <v>837225000</v>
      </c>
      <c r="H856">
        <v>1225.18994</v>
      </c>
      <c r="M856" s="2"/>
      <c r="R856">
        <f t="shared" si="39"/>
        <v>230</v>
      </c>
      <c r="T856" s="8"/>
    </row>
    <row r="857" spans="1:20">
      <c r="A857">
        <v>855</v>
      </c>
      <c r="B857" s="1">
        <v>36171</v>
      </c>
      <c r="C857">
        <v>1275.08997</v>
      </c>
      <c r="D857">
        <v>1276.2199699999901</v>
      </c>
      <c r="E857">
        <v>1205.4599599999999</v>
      </c>
      <c r="F857">
        <v>1243.26001</v>
      </c>
      <c r="G857">
        <v>829000000</v>
      </c>
      <c r="H857">
        <v>1243.26001</v>
      </c>
      <c r="M857" s="2"/>
      <c r="R857">
        <f t="shared" si="39"/>
        <v>231</v>
      </c>
      <c r="T857" s="8"/>
    </row>
    <row r="858" spans="1:20">
      <c r="A858">
        <v>856</v>
      </c>
      <c r="B858" s="1">
        <v>36164</v>
      </c>
      <c r="C858">
        <v>1229.2299800000001</v>
      </c>
      <c r="D858">
        <v>1278.23999</v>
      </c>
      <c r="E858">
        <v>1219.09998</v>
      </c>
      <c r="F858">
        <v>1275.08997</v>
      </c>
      <c r="G858">
        <v>887940000</v>
      </c>
      <c r="H858">
        <v>1275.08997</v>
      </c>
      <c r="M858" s="2"/>
      <c r="R858">
        <f t="shared" si="39"/>
        <v>232</v>
      </c>
      <c r="T858" s="8"/>
    </row>
    <row r="859" spans="1:20">
      <c r="A859">
        <v>857</v>
      </c>
      <c r="B859" s="1">
        <v>36157</v>
      </c>
      <c r="C859">
        <v>1226.2700199999999</v>
      </c>
      <c r="D859">
        <v>1244.9300499999999</v>
      </c>
      <c r="E859">
        <v>1220.7800299999999</v>
      </c>
      <c r="F859">
        <v>1229.2299800000001</v>
      </c>
      <c r="G859">
        <v>607867500</v>
      </c>
      <c r="H859">
        <v>1229.2299800000001</v>
      </c>
      <c r="M859" s="2"/>
      <c r="R859">
        <f t="shared" si="39"/>
        <v>233</v>
      </c>
      <c r="T859" s="8"/>
    </row>
    <row r="860" spans="1:20">
      <c r="A860">
        <v>858</v>
      </c>
      <c r="B860" s="1">
        <v>36150</v>
      </c>
      <c r="C860">
        <v>1188.0300299999999</v>
      </c>
      <c r="D860">
        <v>1229.8900100000001</v>
      </c>
      <c r="E860">
        <v>1188.0300299999999</v>
      </c>
      <c r="F860">
        <v>1226.2700199999999</v>
      </c>
      <c r="G860">
        <v>592445000</v>
      </c>
      <c r="H860">
        <v>1226.2700199999999</v>
      </c>
      <c r="M860" s="2"/>
      <c r="R860">
        <f t="shared" si="39"/>
        <v>234</v>
      </c>
      <c r="T860" s="8"/>
    </row>
    <row r="861" spans="1:20">
      <c r="A861">
        <v>859</v>
      </c>
      <c r="B861" s="1">
        <v>36143</v>
      </c>
      <c r="C861">
        <v>1166.4599599999999</v>
      </c>
      <c r="D861">
        <v>1188.8900100000001</v>
      </c>
      <c r="E861">
        <v>1136.8900100000001</v>
      </c>
      <c r="F861">
        <v>1188.0300299999999</v>
      </c>
      <c r="G861">
        <v>764840000</v>
      </c>
      <c r="H861">
        <v>1188.0300299999999</v>
      </c>
      <c r="M861" s="2"/>
      <c r="R861">
        <f t="shared" si="39"/>
        <v>235</v>
      </c>
      <c r="T861" s="8"/>
    </row>
    <row r="862" spans="1:20">
      <c r="A862">
        <v>860</v>
      </c>
      <c r="B862" s="1">
        <v>36136</v>
      </c>
      <c r="C862">
        <v>1176.73999</v>
      </c>
      <c r="D862">
        <v>1193.5300299999999</v>
      </c>
      <c r="E862">
        <v>1153.18994</v>
      </c>
      <c r="F862">
        <v>1166.4599599999999</v>
      </c>
      <c r="G862">
        <v>706120000</v>
      </c>
      <c r="H862">
        <v>1166.4599599999999</v>
      </c>
      <c r="M862" s="2"/>
      <c r="R862">
        <f t="shared" si="39"/>
        <v>236</v>
      </c>
      <c r="T862" s="8"/>
    </row>
    <row r="863" spans="1:20">
      <c r="A863">
        <v>861</v>
      </c>
      <c r="B863" s="1">
        <v>36129</v>
      </c>
      <c r="C863">
        <v>1192.32996</v>
      </c>
      <c r="D863">
        <v>1192.7199699999901</v>
      </c>
      <c r="E863">
        <v>1149.6099899999999</v>
      </c>
      <c r="F863">
        <v>1176.73999</v>
      </c>
      <c r="G863">
        <v>742660000</v>
      </c>
      <c r="H863">
        <v>1176.73999</v>
      </c>
      <c r="M863" s="2"/>
      <c r="R863">
        <f t="shared" si="39"/>
        <v>237</v>
      </c>
      <c r="T863" s="8"/>
    </row>
    <row r="864" spans="1:20">
      <c r="A864">
        <v>862</v>
      </c>
      <c r="B864" s="1">
        <v>36122</v>
      </c>
      <c r="C864">
        <v>1163.5500500000001</v>
      </c>
      <c r="D864">
        <v>1192.9699699999901</v>
      </c>
      <c r="E864">
        <v>1163.5500500000001</v>
      </c>
      <c r="F864">
        <v>1192.32996</v>
      </c>
      <c r="G864">
        <v>595207500</v>
      </c>
      <c r="H864">
        <v>1192.32996</v>
      </c>
      <c r="M864" s="2"/>
      <c r="R864">
        <f t="shared" si="39"/>
        <v>238</v>
      </c>
      <c r="T864" s="8"/>
    </row>
    <row r="865" spans="1:20">
      <c r="A865">
        <v>863</v>
      </c>
      <c r="B865" s="1">
        <v>36115</v>
      </c>
      <c r="C865">
        <v>1125.7199699999901</v>
      </c>
      <c r="D865">
        <v>1163.5500500000001</v>
      </c>
      <c r="E865">
        <v>1125.7199699999901</v>
      </c>
      <c r="F865">
        <v>1163.5500500000001</v>
      </c>
      <c r="G865">
        <v>673098000</v>
      </c>
      <c r="H865">
        <v>1163.5500500000001</v>
      </c>
      <c r="M865" s="2"/>
      <c r="R865">
        <f t="shared" si="39"/>
        <v>239</v>
      </c>
      <c r="T865" s="8"/>
    </row>
    <row r="866" spans="1:20">
      <c r="A866">
        <v>864</v>
      </c>
      <c r="B866" s="1">
        <v>36108</v>
      </c>
      <c r="C866">
        <v>1141.01001</v>
      </c>
      <c r="D866">
        <v>1141.01001</v>
      </c>
      <c r="E866">
        <v>1115.5500500000001</v>
      </c>
      <c r="F866">
        <v>1125.7199699999901</v>
      </c>
      <c r="G866">
        <v>648912000</v>
      </c>
      <c r="H866">
        <v>1125.7199699999901</v>
      </c>
      <c r="M866" s="2"/>
      <c r="R866">
        <f t="shared" si="39"/>
        <v>240</v>
      </c>
      <c r="T866" s="8"/>
    </row>
    <row r="867" spans="1:20">
      <c r="A867">
        <v>865</v>
      </c>
      <c r="B867" s="1">
        <v>36101</v>
      </c>
      <c r="C867">
        <v>1098.67004</v>
      </c>
      <c r="D867">
        <v>1141.3000500000001</v>
      </c>
      <c r="E867">
        <v>1098.67004</v>
      </c>
      <c r="F867">
        <v>1141.01001</v>
      </c>
      <c r="G867">
        <v>754500000</v>
      </c>
      <c r="H867">
        <v>1141.01001</v>
      </c>
      <c r="M867" s="2"/>
      <c r="R867">
        <f t="shared" si="39"/>
        <v>241</v>
      </c>
      <c r="T867" s="8"/>
    </row>
    <row r="868" spans="1:20">
      <c r="A868">
        <v>866</v>
      </c>
      <c r="B868" s="1">
        <v>36094</v>
      </c>
      <c r="C868">
        <v>1070.67004</v>
      </c>
      <c r="D868">
        <v>1103.7800299999999</v>
      </c>
      <c r="E868">
        <v>1059.65001999999</v>
      </c>
      <c r="F868">
        <v>1098.67004</v>
      </c>
      <c r="G868">
        <v>707262000</v>
      </c>
      <c r="H868">
        <v>1098.67004</v>
      </c>
      <c r="M868" s="2"/>
      <c r="R868">
        <f t="shared" si="39"/>
        <v>242</v>
      </c>
      <c r="T868" s="8"/>
    </row>
    <row r="869" spans="1:20">
      <c r="A869">
        <v>867</v>
      </c>
      <c r="B869" s="1">
        <v>36087</v>
      </c>
      <c r="C869">
        <v>1056.42004</v>
      </c>
      <c r="D869">
        <v>1084.06006</v>
      </c>
      <c r="E869">
        <v>1054.2299800000001</v>
      </c>
      <c r="F869">
        <v>1070.67004</v>
      </c>
      <c r="G869">
        <v>766888000</v>
      </c>
      <c r="H869">
        <v>1070.67004</v>
      </c>
      <c r="M869" s="2"/>
      <c r="R869">
        <f t="shared" si="39"/>
        <v>243</v>
      </c>
      <c r="T869" s="8"/>
    </row>
    <row r="870" spans="1:20">
      <c r="A870">
        <v>868</v>
      </c>
      <c r="B870" s="1">
        <v>36080</v>
      </c>
      <c r="C870">
        <v>984.39000999999996</v>
      </c>
      <c r="D870">
        <v>1062.65001999999</v>
      </c>
      <c r="E870">
        <v>984.39000999999996</v>
      </c>
      <c r="F870">
        <v>1056.42004</v>
      </c>
      <c r="G870">
        <v>839080000</v>
      </c>
      <c r="H870">
        <v>1056.42004</v>
      </c>
      <c r="M870" s="2"/>
      <c r="R870">
        <f t="shared" si="39"/>
        <v>244</v>
      </c>
      <c r="T870" s="8"/>
    </row>
    <row r="871" spans="1:20">
      <c r="A871">
        <v>869</v>
      </c>
      <c r="B871" s="1">
        <v>36073</v>
      </c>
      <c r="C871">
        <v>1002.59998</v>
      </c>
      <c r="D871">
        <v>1008.77001999999</v>
      </c>
      <c r="E871">
        <v>923.320009999999</v>
      </c>
      <c r="F871">
        <v>984.39000999999996</v>
      </c>
      <c r="G871">
        <v>926580000</v>
      </c>
      <c r="H871">
        <v>984.39000999999996</v>
      </c>
      <c r="M871" s="2"/>
      <c r="R871">
        <f t="shared" si="39"/>
        <v>245</v>
      </c>
      <c r="T871" s="8"/>
    </row>
    <row r="872" spans="1:20">
      <c r="A872">
        <v>870</v>
      </c>
      <c r="B872" s="1">
        <v>36066</v>
      </c>
      <c r="C872">
        <v>1044.75</v>
      </c>
      <c r="D872">
        <v>1061.4599599999999</v>
      </c>
      <c r="E872">
        <v>971.69</v>
      </c>
      <c r="F872">
        <v>1002.59998</v>
      </c>
      <c r="G872">
        <v>810660000</v>
      </c>
      <c r="H872">
        <v>1002.59998</v>
      </c>
      <c r="M872" s="2"/>
      <c r="R872">
        <f t="shared" si="39"/>
        <v>246</v>
      </c>
      <c r="T872" s="8"/>
    </row>
    <row r="873" spans="1:20">
      <c r="A873">
        <v>871</v>
      </c>
      <c r="B873" s="1">
        <v>36059</v>
      </c>
      <c r="C873">
        <v>1020.09003</v>
      </c>
      <c r="D873">
        <v>1066.1099899999999</v>
      </c>
      <c r="E873">
        <v>993.820009999999</v>
      </c>
      <c r="F873">
        <v>1044.75</v>
      </c>
      <c r="G873">
        <v>749436000</v>
      </c>
      <c r="H873">
        <v>1044.75</v>
      </c>
      <c r="M873" s="2"/>
      <c r="R873">
        <f t="shared" si="39"/>
        <v>247</v>
      </c>
      <c r="T873" s="8"/>
    </row>
    <row r="874" spans="1:20">
      <c r="A874">
        <v>872</v>
      </c>
      <c r="B874" s="1">
        <v>36052</v>
      </c>
      <c r="C874">
        <v>1009.06</v>
      </c>
      <c r="D874">
        <v>1046.0699500000001</v>
      </c>
      <c r="E874">
        <v>1009.06</v>
      </c>
      <c r="F874">
        <v>1020.09003</v>
      </c>
      <c r="G874">
        <v>745140000</v>
      </c>
      <c r="H874">
        <v>1020.09003</v>
      </c>
      <c r="M874" s="2"/>
      <c r="R874">
        <f t="shared" si="39"/>
        <v>248</v>
      </c>
      <c r="T874" s="8"/>
    </row>
    <row r="875" spans="1:20">
      <c r="A875">
        <v>873</v>
      </c>
      <c r="B875" s="1">
        <v>36046</v>
      </c>
      <c r="C875">
        <v>973.89000999999996</v>
      </c>
      <c r="D875">
        <v>1027.7199699999901</v>
      </c>
      <c r="E875">
        <v>968.64000999999996</v>
      </c>
      <c r="F875">
        <v>1009.06</v>
      </c>
      <c r="G875">
        <v>804625000</v>
      </c>
      <c r="H875">
        <v>1009.06</v>
      </c>
      <c r="M875" s="2"/>
      <c r="R875">
        <f t="shared" si="39"/>
        <v>249</v>
      </c>
      <c r="T875" s="8"/>
    </row>
    <row r="876" spans="1:20">
      <c r="A876">
        <v>874</v>
      </c>
      <c r="B876" s="1">
        <v>36038</v>
      </c>
      <c r="C876">
        <v>1027.1400100000001</v>
      </c>
      <c r="D876">
        <v>1033.4699699999901</v>
      </c>
      <c r="E876">
        <v>939.97997999999995</v>
      </c>
      <c r="F876">
        <v>973.89000999999996</v>
      </c>
      <c r="G876">
        <v>937900000</v>
      </c>
      <c r="H876">
        <v>973.89000999999996</v>
      </c>
      <c r="M876" s="2"/>
      <c r="R876">
        <f t="shared" si="39"/>
        <v>250</v>
      </c>
      <c r="T876" s="8"/>
    </row>
    <row r="877" spans="1:20">
      <c r="A877">
        <v>875</v>
      </c>
      <c r="B877" s="1">
        <v>36031</v>
      </c>
      <c r="C877">
        <v>1081.23999</v>
      </c>
      <c r="D877">
        <v>1106.6400100000001</v>
      </c>
      <c r="E877">
        <v>1021.03998</v>
      </c>
      <c r="F877">
        <v>1027.1400100000001</v>
      </c>
      <c r="G877">
        <v>735200000</v>
      </c>
      <c r="H877">
        <v>1027.1400100000001</v>
      </c>
      <c r="M877" s="2"/>
      <c r="R877">
        <f t="shared" si="39"/>
        <v>251</v>
      </c>
      <c r="T877" s="8"/>
    </row>
    <row r="878" spans="1:20">
      <c r="A878">
        <v>876</v>
      </c>
      <c r="B878" s="1">
        <v>36024</v>
      </c>
      <c r="C878">
        <v>1062.75</v>
      </c>
      <c r="D878">
        <v>1106.3199500000001</v>
      </c>
      <c r="E878">
        <v>1054.92004</v>
      </c>
      <c r="F878">
        <v>1081.23999</v>
      </c>
      <c r="G878">
        <v>651188000</v>
      </c>
      <c r="H878">
        <v>1081.23999</v>
      </c>
      <c r="M878" s="2"/>
      <c r="R878">
        <f t="shared" si="39"/>
        <v>252</v>
      </c>
      <c r="T878" s="8"/>
    </row>
    <row r="879" spans="1:20">
      <c r="A879">
        <v>877</v>
      </c>
      <c r="B879" s="1">
        <v>36017</v>
      </c>
      <c r="C879">
        <v>1089.4499499999999</v>
      </c>
      <c r="D879">
        <v>1092.8199500000001</v>
      </c>
      <c r="E879">
        <v>1054</v>
      </c>
      <c r="F879">
        <v>1062.75</v>
      </c>
      <c r="G879">
        <v>674002000</v>
      </c>
      <c r="H879">
        <v>1062.75</v>
      </c>
      <c r="M879" s="2"/>
      <c r="R879">
        <f t="shared" si="39"/>
        <v>253</v>
      </c>
      <c r="T879" s="8"/>
    </row>
    <row r="880" spans="1:20">
      <c r="A880">
        <v>878</v>
      </c>
      <c r="B880" s="1">
        <v>36010</v>
      </c>
      <c r="C880">
        <v>1120.67004</v>
      </c>
      <c r="D880">
        <v>1121.7900400000001</v>
      </c>
      <c r="E880">
        <v>1057.34998</v>
      </c>
      <c r="F880">
        <v>1089.4499499999999</v>
      </c>
      <c r="G880">
        <v>770420000</v>
      </c>
      <c r="H880">
        <v>1089.4499499999999</v>
      </c>
      <c r="M880" s="2"/>
      <c r="R880">
        <f t="shared" si="39"/>
        <v>254</v>
      </c>
      <c r="T880" s="8"/>
    </row>
    <row r="881" spans="1:20">
      <c r="A881">
        <v>879</v>
      </c>
      <c r="B881" s="1">
        <v>36003</v>
      </c>
      <c r="C881">
        <v>1140.8000500000001</v>
      </c>
      <c r="D881">
        <v>1147.2700199999999</v>
      </c>
      <c r="E881">
        <v>1114.3000500000001</v>
      </c>
      <c r="F881">
        <v>1120.67004</v>
      </c>
      <c r="G881">
        <v>660250000</v>
      </c>
      <c r="H881">
        <v>1120.67004</v>
      </c>
      <c r="M881" s="2"/>
      <c r="R881">
        <f t="shared" si="39"/>
        <v>255</v>
      </c>
      <c r="T881" s="8"/>
    </row>
    <row r="882" spans="1:20">
      <c r="A882">
        <v>880</v>
      </c>
      <c r="B882" s="1">
        <v>35996</v>
      </c>
      <c r="C882">
        <v>1186.75</v>
      </c>
      <c r="D882">
        <v>1190.57996</v>
      </c>
      <c r="E882">
        <v>1129.1099899999999</v>
      </c>
      <c r="F882">
        <v>1140.8000500000001</v>
      </c>
      <c r="G882">
        <v>680056000</v>
      </c>
      <c r="H882">
        <v>1140.8000500000001</v>
      </c>
      <c r="M882" s="2"/>
      <c r="R882">
        <f t="shared" si="39"/>
        <v>256</v>
      </c>
      <c r="T882" s="8"/>
    </row>
    <row r="883" spans="1:20">
      <c r="A883">
        <v>881</v>
      </c>
      <c r="B883" s="1">
        <v>35989</v>
      </c>
      <c r="C883">
        <v>1164.32996</v>
      </c>
      <c r="D883">
        <v>1188.09998</v>
      </c>
      <c r="E883">
        <v>1160.2099599999999</v>
      </c>
      <c r="F883">
        <v>1186.75</v>
      </c>
      <c r="G883">
        <v>658982000</v>
      </c>
      <c r="H883">
        <v>1186.75</v>
      </c>
      <c r="M883" s="2"/>
      <c r="R883">
        <f t="shared" si="39"/>
        <v>257</v>
      </c>
      <c r="T883" s="8"/>
    </row>
    <row r="884" spans="1:20">
      <c r="A884">
        <v>882</v>
      </c>
      <c r="B884" s="1">
        <v>35982</v>
      </c>
      <c r="C884">
        <v>1146.42004</v>
      </c>
      <c r="D884">
        <v>1166.9300499999999</v>
      </c>
      <c r="E884">
        <v>1145.0300299999999</v>
      </c>
      <c r="F884">
        <v>1164.32996</v>
      </c>
      <c r="G884">
        <v>597310000</v>
      </c>
      <c r="H884">
        <v>1164.32996</v>
      </c>
      <c r="M884" s="2"/>
      <c r="R884">
        <f t="shared" ref="R884:R914" si="40">R883+1</f>
        <v>258</v>
      </c>
      <c r="T884" s="8"/>
    </row>
    <row r="885" spans="1:20">
      <c r="A885">
        <v>883</v>
      </c>
      <c r="B885" s="1">
        <v>35975</v>
      </c>
      <c r="C885">
        <v>1133.1999499999999</v>
      </c>
      <c r="D885">
        <v>1148.56006</v>
      </c>
      <c r="E885">
        <v>1131.9799800000001</v>
      </c>
      <c r="F885">
        <v>1146.42004</v>
      </c>
      <c r="G885">
        <v>633340000</v>
      </c>
      <c r="H885">
        <v>1146.42004</v>
      </c>
      <c r="M885" s="2"/>
      <c r="R885">
        <f t="shared" si="40"/>
        <v>259</v>
      </c>
      <c r="T885" s="8"/>
    </row>
    <row r="886" spans="1:20">
      <c r="A886">
        <v>884</v>
      </c>
      <c r="B886" s="1">
        <v>35968</v>
      </c>
      <c r="C886">
        <v>1100.65001999999</v>
      </c>
      <c r="D886">
        <v>1142.0400400000001</v>
      </c>
      <c r="E886">
        <v>1099.42004</v>
      </c>
      <c r="F886">
        <v>1133.1999499999999</v>
      </c>
      <c r="G886">
        <v>618700000</v>
      </c>
      <c r="H886">
        <v>1133.1999499999999</v>
      </c>
      <c r="M886" s="2"/>
      <c r="R886">
        <f t="shared" si="40"/>
        <v>260</v>
      </c>
      <c r="T886" s="8"/>
    </row>
    <row r="887" spans="1:20">
      <c r="A887">
        <v>885</v>
      </c>
      <c r="B887" s="1">
        <v>35961</v>
      </c>
      <c r="C887">
        <v>1098.83997</v>
      </c>
      <c r="D887">
        <v>1112.8699999999999</v>
      </c>
      <c r="E887">
        <v>1074.67004</v>
      </c>
      <c r="F887">
        <v>1100.65001999999</v>
      </c>
      <c r="G887">
        <v>662152000</v>
      </c>
      <c r="H887">
        <v>1100.65001999999</v>
      </c>
      <c r="M887" s="2"/>
      <c r="R887">
        <f t="shared" si="40"/>
        <v>261</v>
      </c>
      <c r="T887" s="8"/>
    </row>
    <row r="888" spans="1:20">
      <c r="A888">
        <v>886</v>
      </c>
      <c r="B888" s="1">
        <v>35954</v>
      </c>
      <c r="C888">
        <v>1113.8599899999999</v>
      </c>
      <c r="D888">
        <v>1126</v>
      </c>
      <c r="E888">
        <v>1080.82996</v>
      </c>
      <c r="F888">
        <v>1098.83997</v>
      </c>
      <c r="G888">
        <v>595436000</v>
      </c>
      <c r="H888">
        <v>1098.83997</v>
      </c>
      <c r="M888" s="2"/>
      <c r="R888">
        <f t="shared" si="40"/>
        <v>262</v>
      </c>
      <c r="T888" s="8"/>
    </row>
    <row r="889" spans="1:20">
      <c r="A889">
        <v>887</v>
      </c>
      <c r="B889" s="1">
        <v>35947</v>
      </c>
      <c r="C889">
        <v>1090.8199500000001</v>
      </c>
      <c r="D889">
        <v>1113.8800000000001</v>
      </c>
      <c r="E889">
        <v>1078.09998</v>
      </c>
      <c r="F889">
        <v>1113.8599899999999</v>
      </c>
      <c r="G889">
        <v>569796000</v>
      </c>
      <c r="H889">
        <v>1113.8599899999999</v>
      </c>
      <c r="M889" s="2"/>
      <c r="R889">
        <f t="shared" si="40"/>
        <v>263</v>
      </c>
      <c r="T889" s="8"/>
    </row>
    <row r="890" spans="1:20">
      <c r="A890">
        <v>888</v>
      </c>
      <c r="B890" s="1">
        <v>35941</v>
      </c>
      <c r="C890">
        <v>1110.4699699999901</v>
      </c>
      <c r="D890">
        <v>1116.7900400000001</v>
      </c>
      <c r="E890">
        <v>1074.3900100000001</v>
      </c>
      <c r="F890">
        <v>1090.8199500000001</v>
      </c>
      <c r="G890">
        <v>592282500</v>
      </c>
      <c r="H890">
        <v>1090.8199500000001</v>
      </c>
      <c r="M890" s="2"/>
      <c r="R890">
        <f t="shared" si="40"/>
        <v>264</v>
      </c>
      <c r="T890" s="8"/>
    </row>
    <row r="891" spans="1:20">
      <c r="A891">
        <v>889</v>
      </c>
      <c r="B891" s="1">
        <v>35933</v>
      </c>
      <c r="C891">
        <v>1108.7299800000001</v>
      </c>
      <c r="D891">
        <v>1124.4499499999999</v>
      </c>
      <c r="E891">
        <v>1097.98999</v>
      </c>
      <c r="F891">
        <v>1110.4699699999901</v>
      </c>
      <c r="G891">
        <v>533680000</v>
      </c>
      <c r="H891">
        <v>1110.4699699999901</v>
      </c>
      <c r="M891" s="2"/>
      <c r="R891">
        <f t="shared" si="40"/>
        <v>265</v>
      </c>
      <c r="T891" s="8"/>
    </row>
    <row r="892" spans="1:20">
      <c r="A892">
        <v>890</v>
      </c>
      <c r="B892" s="1">
        <v>35926</v>
      </c>
      <c r="C892">
        <v>1108.1400100000001</v>
      </c>
      <c r="D892">
        <v>1124.0300299999999</v>
      </c>
      <c r="E892">
        <v>1102.7800299999999</v>
      </c>
      <c r="F892">
        <v>1108.7299800000001</v>
      </c>
      <c r="G892">
        <v>593128000</v>
      </c>
      <c r="H892">
        <v>1108.7299800000001</v>
      </c>
      <c r="M892" s="2"/>
      <c r="R892">
        <f t="shared" si="40"/>
        <v>266</v>
      </c>
      <c r="T892" s="8"/>
    </row>
    <row r="893" spans="1:20">
      <c r="A893">
        <v>891</v>
      </c>
      <c r="B893" s="1">
        <v>35919</v>
      </c>
      <c r="C893">
        <v>1121</v>
      </c>
      <c r="D893">
        <v>1130.5200199999999</v>
      </c>
      <c r="E893">
        <v>1094.5300299999999</v>
      </c>
      <c r="F893">
        <v>1108.1400100000001</v>
      </c>
      <c r="G893">
        <v>578400000</v>
      </c>
      <c r="H893">
        <v>1108.1400100000001</v>
      </c>
      <c r="M893" s="2"/>
      <c r="R893">
        <f t="shared" si="40"/>
        <v>267</v>
      </c>
      <c r="T893" s="8"/>
    </row>
    <row r="894" spans="1:20">
      <c r="A894">
        <v>892</v>
      </c>
      <c r="B894" s="1">
        <v>35912</v>
      </c>
      <c r="C894">
        <v>1107.90001999999</v>
      </c>
      <c r="D894">
        <v>1121.0200199999999</v>
      </c>
      <c r="E894">
        <v>1076.6999499999999</v>
      </c>
      <c r="F894">
        <v>1121</v>
      </c>
      <c r="G894">
        <v>656184000</v>
      </c>
      <c r="H894">
        <v>1121</v>
      </c>
      <c r="M894" s="2"/>
      <c r="R894">
        <f t="shared" si="40"/>
        <v>268</v>
      </c>
      <c r="T894" s="8"/>
    </row>
    <row r="895" spans="1:20">
      <c r="A895">
        <v>893</v>
      </c>
      <c r="B895" s="1">
        <v>35905</v>
      </c>
      <c r="C895">
        <v>1122.7199699999901</v>
      </c>
      <c r="D895">
        <v>1132.9799800000001</v>
      </c>
      <c r="E895">
        <v>1104.7700199999999</v>
      </c>
      <c r="F895">
        <v>1107.90001999999</v>
      </c>
      <c r="G895">
        <v>650930000</v>
      </c>
      <c r="H895">
        <v>1107.90001999999</v>
      </c>
      <c r="M895" s="2"/>
      <c r="R895">
        <f t="shared" si="40"/>
        <v>269</v>
      </c>
      <c r="T895" s="8"/>
    </row>
    <row r="896" spans="1:20">
      <c r="A896">
        <v>894</v>
      </c>
      <c r="B896" s="1">
        <v>35898</v>
      </c>
      <c r="C896">
        <v>1110.67004</v>
      </c>
      <c r="D896">
        <v>1122.7199699999901</v>
      </c>
      <c r="E896">
        <v>1100.59998</v>
      </c>
      <c r="F896">
        <v>1122.7199699999901</v>
      </c>
      <c r="G896">
        <v>647018000</v>
      </c>
      <c r="H896">
        <v>1122.7199699999901</v>
      </c>
      <c r="M896" s="2"/>
      <c r="R896">
        <f t="shared" si="40"/>
        <v>270</v>
      </c>
      <c r="T896" s="8"/>
    </row>
    <row r="897" spans="1:21">
      <c r="A897">
        <v>895</v>
      </c>
      <c r="B897" s="1">
        <v>35891</v>
      </c>
      <c r="C897">
        <v>1122.6999499999999</v>
      </c>
      <c r="D897">
        <v>1131.98999</v>
      </c>
      <c r="E897">
        <v>1098.2099599999999</v>
      </c>
      <c r="F897">
        <v>1110.67004</v>
      </c>
      <c r="G897">
        <v>615460000</v>
      </c>
      <c r="H897">
        <v>1110.67004</v>
      </c>
      <c r="M897" s="2"/>
      <c r="R897">
        <f t="shared" si="40"/>
        <v>271</v>
      </c>
      <c r="T897" s="8"/>
    </row>
    <row r="898" spans="1:21">
      <c r="A898">
        <v>896</v>
      </c>
      <c r="B898" s="1">
        <v>35884</v>
      </c>
      <c r="C898">
        <v>1095.43994</v>
      </c>
      <c r="D898">
        <v>1126.3599899999999</v>
      </c>
      <c r="E898">
        <v>1090.0200199999999</v>
      </c>
      <c r="F898">
        <v>1122.6999499999999</v>
      </c>
      <c r="G898">
        <v>635572000</v>
      </c>
      <c r="H898">
        <v>1122.6999499999999</v>
      </c>
      <c r="M898" s="2"/>
      <c r="R898">
        <f t="shared" si="40"/>
        <v>272</v>
      </c>
      <c r="T898" s="8"/>
    </row>
    <row r="899" spans="1:21">
      <c r="A899">
        <v>897</v>
      </c>
      <c r="B899" s="1">
        <v>35877</v>
      </c>
      <c r="C899">
        <v>1099.16003</v>
      </c>
      <c r="D899">
        <v>1113.0699500000001</v>
      </c>
      <c r="E899">
        <v>1091.1400100000001</v>
      </c>
      <c r="F899">
        <v>1095.43994</v>
      </c>
      <c r="G899">
        <v>620516000</v>
      </c>
      <c r="H899">
        <v>1095.43994</v>
      </c>
      <c r="M899" s="2"/>
      <c r="R899">
        <f t="shared" si="40"/>
        <v>273</v>
      </c>
      <c r="T899" s="8"/>
    </row>
    <row r="900" spans="1:21">
      <c r="A900">
        <v>898</v>
      </c>
      <c r="B900" s="1">
        <v>35870</v>
      </c>
      <c r="C900">
        <v>1068.6099899999999</v>
      </c>
      <c r="D900">
        <v>1101.0400400000001</v>
      </c>
      <c r="E900">
        <v>1068.6099899999999</v>
      </c>
      <c r="F900">
        <v>1099.16003</v>
      </c>
      <c r="G900">
        <v>635636000</v>
      </c>
      <c r="H900">
        <v>1099.16003</v>
      </c>
      <c r="M900" s="2"/>
      <c r="R900">
        <f t="shared" si="40"/>
        <v>274</v>
      </c>
      <c r="T900" s="8"/>
    </row>
    <row r="901" spans="1:21">
      <c r="A901">
        <v>899</v>
      </c>
      <c r="B901" s="1">
        <v>35863</v>
      </c>
      <c r="C901">
        <v>1055.68994</v>
      </c>
      <c r="D901">
        <v>1075.8599899999999</v>
      </c>
      <c r="E901">
        <v>1050.0200199999999</v>
      </c>
      <c r="F901">
        <v>1068.6099899999999</v>
      </c>
      <c r="G901">
        <v>620924000</v>
      </c>
      <c r="H901">
        <v>1068.6099899999999</v>
      </c>
      <c r="M901" s="2"/>
      <c r="R901">
        <f t="shared" si="40"/>
        <v>275</v>
      </c>
      <c r="T901" s="8"/>
    </row>
    <row r="902" spans="1:21">
      <c r="A902">
        <v>900</v>
      </c>
      <c r="B902" s="1">
        <v>35856</v>
      </c>
      <c r="C902">
        <v>1049.33997</v>
      </c>
      <c r="D902">
        <v>1055.68994</v>
      </c>
      <c r="E902">
        <v>1030.8699999999999</v>
      </c>
      <c r="F902">
        <v>1055.68994</v>
      </c>
      <c r="G902">
        <v>632376000</v>
      </c>
      <c r="H902">
        <v>1055.68994</v>
      </c>
      <c r="M902" s="2"/>
      <c r="R902">
        <f t="shared" si="40"/>
        <v>276</v>
      </c>
      <c r="T902" s="8"/>
    </row>
    <row r="903" spans="1:21">
      <c r="A903">
        <v>901</v>
      </c>
      <c r="B903" s="1">
        <v>35849</v>
      </c>
      <c r="C903">
        <v>1034.2099599999999</v>
      </c>
      <c r="D903">
        <v>1051.66003</v>
      </c>
      <c r="E903">
        <v>1028.8900100000001</v>
      </c>
      <c r="F903">
        <v>1049.33997</v>
      </c>
      <c r="G903">
        <v>594544000</v>
      </c>
      <c r="H903">
        <v>1049.33997</v>
      </c>
      <c r="M903" s="2"/>
      <c r="R903">
        <f t="shared" si="40"/>
        <v>277</v>
      </c>
      <c r="T903" s="8"/>
    </row>
    <row r="904" spans="1:21">
      <c r="A904">
        <v>902</v>
      </c>
      <c r="B904" s="1">
        <v>35843</v>
      </c>
      <c r="C904">
        <v>1020.09003</v>
      </c>
      <c r="D904">
        <v>1034.2099599999999</v>
      </c>
      <c r="E904">
        <v>1020.09003</v>
      </c>
      <c r="F904">
        <v>1034.2099599999999</v>
      </c>
      <c r="G904">
        <v>597002500</v>
      </c>
      <c r="H904">
        <v>1034.2099599999999</v>
      </c>
      <c r="M904" s="2"/>
      <c r="R904">
        <f t="shared" si="40"/>
        <v>278</v>
      </c>
      <c r="T904" s="8"/>
    </row>
    <row r="905" spans="1:21">
      <c r="A905">
        <v>903</v>
      </c>
      <c r="B905" s="1">
        <v>35835</v>
      </c>
      <c r="C905">
        <v>1012.46001999999</v>
      </c>
      <c r="D905">
        <v>1026.3000500000001</v>
      </c>
      <c r="E905">
        <v>1006.28003</v>
      </c>
      <c r="F905">
        <v>1020.09003</v>
      </c>
      <c r="G905">
        <v>582066000</v>
      </c>
      <c r="H905">
        <v>1020.09003</v>
      </c>
      <c r="M905" s="2"/>
      <c r="R905">
        <f t="shared" si="40"/>
        <v>279</v>
      </c>
      <c r="T905" s="8"/>
    </row>
    <row r="906" spans="1:21">
      <c r="A906">
        <v>904</v>
      </c>
      <c r="B906" s="1">
        <v>35828</v>
      </c>
      <c r="C906">
        <v>980.28003000000001</v>
      </c>
      <c r="D906">
        <v>1013.51001</v>
      </c>
      <c r="E906">
        <v>980.28003000000001</v>
      </c>
      <c r="F906">
        <v>1012.46001999999</v>
      </c>
      <c r="G906">
        <v>677098000</v>
      </c>
      <c r="H906">
        <v>1012.46001999999</v>
      </c>
      <c r="M906" s="2"/>
      <c r="R906">
        <f t="shared" si="40"/>
        <v>280</v>
      </c>
      <c r="T906" s="8"/>
    </row>
    <row r="907" spans="1:21">
      <c r="A907">
        <v>905</v>
      </c>
      <c r="B907" s="1">
        <v>35821</v>
      </c>
      <c r="C907">
        <v>957.59002999999996</v>
      </c>
      <c r="D907">
        <v>992.65001999999902</v>
      </c>
      <c r="E907">
        <v>954.23999000000003</v>
      </c>
      <c r="F907">
        <v>980.28003000000001</v>
      </c>
      <c r="G907">
        <v>661366000</v>
      </c>
      <c r="H907">
        <v>980.28003000000001</v>
      </c>
      <c r="M907" s="2"/>
      <c r="R907">
        <f t="shared" si="40"/>
        <v>281</v>
      </c>
      <c r="T907" s="8"/>
    </row>
    <row r="908" spans="1:21">
      <c r="A908">
        <v>906</v>
      </c>
      <c r="B908" s="1">
        <v>35815</v>
      </c>
      <c r="C908">
        <v>961.51000999999997</v>
      </c>
      <c r="D908">
        <v>978.59997999999996</v>
      </c>
      <c r="E908">
        <v>950.85999000000004</v>
      </c>
      <c r="F908">
        <v>957.59002999999996</v>
      </c>
      <c r="G908">
        <v>638322500</v>
      </c>
      <c r="H908">
        <v>957.59002999999996</v>
      </c>
      <c r="M908" s="2"/>
      <c r="R908">
        <f t="shared" si="40"/>
        <v>282</v>
      </c>
      <c r="S908">
        <f>MIN(H908:H913)</f>
        <v>927.69</v>
      </c>
      <c r="T908" s="8">
        <f>((S$626/S908)-1)*100</f>
        <v>7.3300348176653873</v>
      </c>
      <c r="U908" s="12">
        <f>((S$626/AVERAGE(H908:H913))-1)*100</f>
        <v>4.7163299783976598</v>
      </c>
    </row>
    <row r="909" spans="1:21">
      <c r="A909">
        <v>907</v>
      </c>
      <c r="B909" s="1">
        <v>35807</v>
      </c>
      <c r="C909">
        <v>927.69</v>
      </c>
      <c r="D909">
        <v>965.12</v>
      </c>
      <c r="E909">
        <v>912.83001999999897</v>
      </c>
      <c r="F909">
        <v>961.51000999999997</v>
      </c>
      <c r="G909">
        <v>638920000</v>
      </c>
      <c r="H909">
        <v>961.51000999999997</v>
      </c>
      <c r="M909" s="2"/>
      <c r="R909">
        <f t="shared" si="40"/>
        <v>283</v>
      </c>
      <c r="T909" s="8"/>
    </row>
    <row r="910" spans="1:21">
      <c r="A910">
        <v>908</v>
      </c>
      <c r="B910" s="1">
        <v>35800</v>
      </c>
      <c r="C910">
        <v>975.03998000000001</v>
      </c>
      <c r="D910">
        <v>982.63</v>
      </c>
      <c r="E910">
        <v>921.71996999999897</v>
      </c>
      <c r="F910">
        <v>927.69</v>
      </c>
      <c r="G910">
        <v>662476000</v>
      </c>
      <c r="H910">
        <v>927.69</v>
      </c>
      <c r="M910" s="2"/>
      <c r="R910">
        <f t="shared" si="40"/>
        <v>284</v>
      </c>
      <c r="T910" s="8"/>
    </row>
    <row r="911" spans="1:21">
      <c r="A911">
        <v>909</v>
      </c>
      <c r="B911" s="1">
        <v>35793</v>
      </c>
      <c r="C911">
        <v>936.46001999999896</v>
      </c>
      <c r="D911">
        <v>975.03998000000001</v>
      </c>
      <c r="E911">
        <v>936.46001999999896</v>
      </c>
      <c r="F911">
        <v>975.03998000000001</v>
      </c>
      <c r="G911">
        <v>444167500</v>
      </c>
      <c r="H911">
        <v>975.03998000000001</v>
      </c>
      <c r="M911" s="2"/>
      <c r="R911">
        <f t="shared" si="40"/>
        <v>285</v>
      </c>
      <c r="T911" s="8"/>
    </row>
    <row r="912" spans="1:21">
      <c r="A912">
        <v>910</v>
      </c>
      <c r="B912" s="1">
        <v>35786</v>
      </c>
      <c r="C912">
        <v>946.78003000000001</v>
      </c>
      <c r="D912">
        <v>956.72997999999995</v>
      </c>
      <c r="E912">
        <v>932.700009999999</v>
      </c>
      <c r="F912">
        <v>936.46001999999896</v>
      </c>
      <c r="G912">
        <v>366655000</v>
      </c>
      <c r="H912">
        <v>936.46001999999896</v>
      </c>
      <c r="M912" s="2"/>
      <c r="R912">
        <f t="shared" si="40"/>
        <v>286</v>
      </c>
      <c r="T912" s="8"/>
    </row>
    <row r="913" spans="1:20">
      <c r="A913">
        <v>911</v>
      </c>
      <c r="B913" s="1">
        <v>35779</v>
      </c>
      <c r="C913">
        <v>953.39000999999996</v>
      </c>
      <c r="D913">
        <v>974.29998999999998</v>
      </c>
      <c r="E913">
        <v>924.91998000000001</v>
      </c>
      <c r="F913">
        <v>946.78003000000001</v>
      </c>
      <c r="G913">
        <v>650288000</v>
      </c>
      <c r="H913">
        <v>946.78003000000001</v>
      </c>
      <c r="M913" s="2"/>
      <c r="R913">
        <f t="shared" si="40"/>
        <v>287</v>
      </c>
      <c r="S913">
        <f>MAX(H908:H913)</f>
        <v>975.03998000000001</v>
      </c>
      <c r="T913" s="8">
        <f>((S$626/S913)-1)*100</f>
        <v>2.1178639259489707</v>
      </c>
    </row>
    <row r="914" spans="1:20">
      <c r="A914">
        <v>912</v>
      </c>
      <c r="B914" s="1">
        <v>35772</v>
      </c>
      <c r="C914">
        <v>983.78998000000001</v>
      </c>
      <c r="D914">
        <v>985.66998000000001</v>
      </c>
      <c r="E914">
        <v>947</v>
      </c>
      <c r="F914">
        <v>953.39000999999996</v>
      </c>
      <c r="G914">
        <v>568558000</v>
      </c>
      <c r="H914">
        <v>953.39000999999996</v>
      </c>
      <c r="M914" s="2"/>
      <c r="R914">
        <f t="shared" si="40"/>
        <v>288</v>
      </c>
      <c r="T914" s="8"/>
    </row>
    <row r="915" spans="1:20">
      <c r="A915">
        <v>913</v>
      </c>
      <c r="B915" s="1">
        <v>35765</v>
      </c>
      <c r="C915">
        <v>955.40001999999902</v>
      </c>
      <c r="D915">
        <v>986.25</v>
      </c>
      <c r="E915">
        <v>955.40001999999902</v>
      </c>
      <c r="F915">
        <v>983.78998000000001</v>
      </c>
      <c r="G915">
        <v>597618000</v>
      </c>
      <c r="H915">
        <v>983.78998000000001</v>
      </c>
    </row>
    <row r="916" spans="1:20">
      <c r="A916">
        <v>914</v>
      </c>
      <c r="B916" s="1">
        <v>35758</v>
      </c>
      <c r="C916">
        <v>963.09002999999996</v>
      </c>
      <c r="D916">
        <v>963.09002999999996</v>
      </c>
      <c r="E916">
        <v>944.71001999999896</v>
      </c>
      <c r="F916">
        <v>955.40001999999902</v>
      </c>
      <c r="G916">
        <v>444907500</v>
      </c>
      <c r="H916">
        <v>955.40001999999902</v>
      </c>
    </row>
    <row r="917" spans="1:20">
      <c r="A917">
        <v>915</v>
      </c>
      <c r="B917" s="1">
        <v>35751</v>
      </c>
      <c r="C917">
        <v>928.34997999999996</v>
      </c>
      <c r="D917">
        <v>964.54998999999998</v>
      </c>
      <c r="E917">
        <v>928.34997999999996</v>
      </c>
      <c r="F917">
        <v>963.09002999999996</v>
      </c>
      <c r="G917">
        <v>570850000</v>
      </c>
      <c r="H917">
        <v>963.09002999999996</v>
      </c>
    </row>
    <row r="918" spans="1:20">
      <c r="A918">
        <v>916</v>
      </c>
      <c r="B918" s="1">
        <v>35744</v>
      </c>
      <c r="C918">
        <v>927.51000999999997</v>
      </c>
      <c r="D918">
        <v>935.90001999999902</v>
      </c>
      <c r="E918">
        <v>900.60999000000004</v>
      </c>
      <c r="F918">
        <v>928.34997999999996</v>
      </c>
      <c r="G918">
        <v>554972000</v>
      </c>
      <c r="H918">
        <v>928.34997999999996</v>
      </c>
    </row>
    <row r="919" spans="1:20">
      <c r="A919">
        <v>917</v>
      </c>
      <c r="B919" s="1">
        <v>35737</v>
      </c>
      <c r="C919">
        <v>914.62</v>
      </c>
      <c r="D919">
        <v>949.62</v>
      </c>
      <c r="E919">
        <v>914.62</v>
      </c>
      <c r="F919">
        <v>927.51000999999997</v>
      </c>
      <c r="G919">
        <v>552976000</v>
      </c>
      <c r="H919">
        <v>927.51000999999997</v>
      </c>
    </row>
    <row r="920" spans="1:20">
      <c r="A920">
        <v>918</v>
      </c>
      <c r="B920" s="1">
        <v>35730</v>
      </c>
      <c r="C920">
        <v>941.64000999999996</v>
      </c>
      <c r="D920">
        <v>941.64000999999996</v>
      </c>
      <c r="E920">
        <v>855.27001999999902</v>
      </c>
      <c r="F920">
        <v>914.62</v>
      </c>
      <c r="G920">
        <v>804848000</v>
      </c>
      <c r="H920">
        <v>914.62</v>
      </c>
    </row>
    <row r="921" spans="1:20">
      <c r="A921">
        <v>919</v>
      </c>
      <c r="B921" s="1">
        <v>35723</v>
      </c>
      <c r="C921">
        <v>944.15996999999902</v>
      </c>
      <c r="D921">
        <v>972.60999000000004</v>
      </c>
      <c r="E921">
        <v>937.54998999999998</v>
      </c>
      <c r="F921">
        <v>941.64000999999996</v>
      </c>
      <c r="G921">
        <v>606116000</v>
      </c>
      <c r="H921">
        <v>941.64000999999996</v>
      </c>
    </row>
    <row r="922" spans="1:20">
      <c r="A922">
        <v>920</v>
      </c>
      <c r="B922" s="1">
        <v>35716</v>
      </c>
      <c r="C922">
        <v>966.97997999999995</v>
      </c>
      <c r="D922">
        <v>973.46001999999896</v>
      </c>
      <c r="E922">
        <v>931.58001999999897</v>
      </c>
      <c r="F922">
        <v>944.15996999999902</v>
      </c>
      <c r="G922">
        <v>518486000</v>
      </c>
      <c r="H922">
        <v>944.15996999999902</v>
      </c>
    </row>
    <row r="923" spans="1:20">
      <c r="A923">
        <v>921</v>
      </c>
      <c r="B923" s="1">
        <v>35709</v>
      </c>
      <c r="C923">
        <v>965.03003000000001</v>
      </c>
      <c r="D923">
        <v>983.12</v>
      </c>
      <c r="E923">
        <v>963.34002999999996</v>
      </c>
      <c r="F923">
        <v>966.97997999999995</v>
      </c>
      <c r="G923">
        <v>534644000</v>
      </c>
      <c r="H923">
        <v>966.97997999999995</v>
      </c>
    </row>
    <row r="924" spans="1:20">
      <c r="A924">
        <v>922</v>
      </c>
      <c r="B924" s="1">
        <v>35702</v>
      </c>
      <c r="C924">
        <v>945.21996999999897</v>
      </c>
      <c r="D924">
        <v>975.46996999999897</v>
      </c>
      <c r="E924">
        <v>941.94</v>
      </c>
      <c r="F924">
        <v>965.03003000000001</v>
      </c>
      <c r="G924">
        <v>552278000</v>
      </c>
      <c r="H924">
        <v>965.03003000000001</v>
      </c>
    </row>
    <row r="925" spans="1:20">
      <c r="A925">
        <v>923</v>
      </c>
      <c r="B925" s="1">
        <v>35695</v>
      </c>
      <c r="C925">
        <v>950.51000999999997</v>
      </c>
      <c r="D925">
        <v>960.59002999999996</v>
      </c>
      <c r="E925">
        <v>937.38</v>
      </c>
      <c r="F925">
        <v>945.21996999999897</v>
      </c>
      <c r="G925">
        <v>536702000</v>
      </c>
      <c r="H925">
        <v>945.21996999999897</v>
      </c>
    </row>
    <row r="926" spans="1:20">
      <c r="A926">
        <v>924</v>
      </c>
      <c r="B926" s="1">
        <v>35688</v>
      </c>
      <c r="C926">
        <v>923.90996999999902</v>
      </c>
      <c r="D926">
        <v>958.19</v>
      </c>
      <c r="E926">
        <v>919.40996999999902</v>
      </c>
      <c r="F926">
        <v>950.51000999999997</v>
      </c>
      <c r="G926">
        <v>578566000</v>
      </c>
      <c r="H926">
        <v>950.51000999999997</v>
      </c>
    </row>
    <row r="927" spans="1:20">
      <c r="A927">
        <v>925</v>
      </c>
      <c r="B927" s="1">
        <v>35681</v>
      </c>
      <c r="C927">
        <v>929.04998999999998</v>
      </c>
      <c r="D927">
        <v>938.90001999999902</v>
      </c>
      <c r="E927">
        <v>902.56</v>
      </c>
      <c r="F927">
        <v>923.90996999999902</v>
      </c>
      <c r="G927">
        <v>521084000</v>
      </c>
      <c r="H927">
        <v>923.90996999999902</v>
      </c>
    </row>
    <row r="928" spans="1:20">
      <c r="A928">
        <v>926</v>
      </c>
      <c r="B928" s="1">
        <v>35675</v>
      </c>
      <c r="C928">
        <v>899.46996999999897</v>
      </c>
      <c r="D928">
        <v>940.37</v>
      </c>
      <c r="E928">
        <v>899.46996999999897</v>
      </c>
      <c r="F928">
        <v>929.04998999999998</v>
      </c>
      <c r="G928">
        <v>534160000</v>
      </c>
      <c r="H928">
        <v>929.04998999999998</v>
      </c>
    </row>
    <row r="929" spans="1:8">
      <c r="A929">
        <v>927</v>
      </c>
      <c r="B929" s="1">
        <v>35667</v>
      </c>
      <c r="C929">
        <v>923.54998999999998</v>
      </c>
      <c r="D929">
        <v>930.92998999999998</v>
      </c>
      <c r="E929">
        <v>896.820009999999</v>
      </c>
      <c r="F929">
        <v>899.46996999999897</v>
      </c>
      <c r="G929">
        <v>446092000</v>
      </c>
      <c r="H929">
        <v>899.46996999999897</v>
      </c>
    </row>
    <row r="930" spans="1:8">
      <c r="A930">
        <v>928</v>
      </c>
      <c r="B930" s="1">
        <v>35660</v>
      </c>
      <c r="C930">
        <v>900.81</v>
      </c>
      <c r="D930">
        <v>939.46996999999897</v>
      </c>
      <c r="E930">
        <v>893.34002999999996</v>
      </c>
      <c r="F930">
        <v>923.53998000000001</v>
      </c>
      <c r="G930">
        <v>508078000</v>
      </c>
      <c r="H930">
        <v>923.53998000000001</v>
      </c>
    </row>
    <row r="931" spans="1:8">
      <c r="A931">
        <v>929</v>
      </c>
      <c r="B931" s="1">
        <v>35653</v>
      </c>
      <c r="C931">
        <v>933.53998000000001</v>
      </c>
      <c r="D931">
        <v>942.98999000000003</v>
      </c>
      <c r="E931">
        <v>900.81</v>
      </c>
      <c r="F931">
        <v>900.81</v>
      </c>
      <c r="G931">
        <v>527028000</v>
      </c>
      <c r="H931">
        <v>900.81</v>
      </c>
    </row>
    <row r="932" spans="1:8">
      <c r="A932">
        <v>930</v>
      </c>
      <c r="B932" s="1">
        <v>35646</v>
      </c>
      <c r="C932">
        <v>947.14000999999996</v>
      </c>
      <c r="D932">
        <v>964.16998000000001</v>
      </c>
      <c r="E932">
        <v>925.73999000000003</v>
      </c>
      <c r="F932">
        <v>933.53998000000001</v>
      </c>
      <c r="G932">
        <v>537272000</v>
      </c>
      <c r="H932">
        <v>933.53998000000001</v>
      </c>
    </row>
    <row r="933" spans="1:8">
      <c r="A933">
        <v>931</v>
      </c>
      <c r="B933" s="1">
        <v>35639</v>
      </c>
      <c r="C933">
        <v>938.78998000000001</v>
      </c>
      <c r="D933">
        <v>957.72997999999995</v>
      </c>
      <c r="E933">
        <v>932.56</v>
      </c>
      <c r="F933">
        <v>947.14000999999996</v>
      </c>
      <c r="G933">
        <v>528302000</v>
      </c>
      <c r="H933">
        <v>947.14000999999996</v>
      </c>
    </row>
    <row r="934" spans="1:8">
      <c r="A934">
        <v>932</v>
      </c>
      <c r="B934" s="1">
        <v>35632</v>
      </c>
      <c r="C934">
        <v>915.29998999999998</v>
      </c>
      <c r="D934">
        <v>945.65001999999902</v>
      </c>
      <c r="E934">
        <v>907.12</v>
      </c>
      <c r="F934">
        <v>938.78998000000001</v>
      </c>
      <c r="G934">
        <v>549710000</v>
      </c>
      <c r="H934">
        <v>938.78998000000001</v>
      </c>
    </row>
    <row r="935" spans="1:8">
      <c r="A935">
        <v>933</v>
      </c>
      <c r="B935" s="1">
        <v>35625</v>
      </c>
      <c r="C935">
        <v>916.67998999999998</v>
      </c>
      <c r="D935">
        <v>939.320009999999</v>
      </c>
      <c r="E935">
        <v>912.02001999999902</v>
      </c>
      <c r="F935">
        <v>915.29998999999998</v>
      </c>
      <c r="G935">
        <v>590136000</v>
      </c>
      <c r="H935">
        <v>915.29998999999998</v>
      </c>
    </row>
    <row r="936" spans="1:8">
      <c r="A936">
        <v>934</v>
      </c>
      <c r="B936" s="1">
        <v>35618</v>
      </c>
      <c r="C936">
        <v>916.91998000000001</v>
      </c>
      <c r="D936">
        <v>923.26000999999997</v>
      </c>
      <c r="E936">
        <v>902.47997999999995</v>
      </c>
      <c r="F936">
        <v>916.67998999999998</v>
      </c>
      <c r="G936">
        <v>537058000</v>
      </c>
      <c r="H936">
        <v>916.67998999999998</v>
      </c>
    </row>
    <row r="937" spans="1:8">
      <c r="A937">
        <v>935</v>
      </c>
      <c r="B937" s="1">
        <v>35611</v>
      </c>
      <c r="C937">
        <v>887.29998999999998</v>
      </c>
      <c r="D937">
        <v>917.820009999999</v>
      </c>
      <c r="E937">
        <v>879.820009999999</v>
      </c>
      <c r="F937">
        <v>916.91998000000001</v>
      </c>
      <c r="G937">
        <v>501845000</v>
      </c>
      <c r="H937">
        <v>916.91998000000001</v>
      </c>
    </row>
    <row r="938" spans="1:8">
      <c r="A938">
        <v>936</v>
      </c>
      <c r="B938" s="1">
        <v>35604</v>
      </c>
      <c r="C938">
        <v>898.700009999999</v>
      </c>
      <c r="D938">
        <v>902.09002999999996</v>
      </c>
      <c r="E938">
        <v>878.42998999999998</v>
      </c>
      <c r="F938">
        <v>887.29998999999998</v>
      </c>
      <c r="G938">
        <v>522190000</v>
      </c>
      <c r="H938">
        <v>887.29998999999998</v>
      </c>
    </row>
    <row r="939" spans="1:8">
      <c r="A939">
        <v>937</v>
      </c>
      <c r="B939" s="1">
        <v>35597</v>
      </c>
      <c r="C939">
        <v>893.27001999999902</v>
      </c>
      <c r="D939">
        <v>901.77001999999902</v>
      </c>
      <c r="E939">
        <v>886.19</v>
      </c>
      <c r="F939">
        <v>898.700009999999</v>
      </c>
      <c r="G939">
        <v>527816000</v>
      </c>
      <c r="H939">
        <v>898.700009999999</v>
      </c>
    </row>
    <row r="940" spans="1:8">
      <c r="A940">
        <v>938</v>
      </c>
      <c r="B940" s="1">
        <v>35590</v>
      </c>
      <c r="C940">
        <v>858.01000999999997</v>
      </c>
      <c r="D940">
        <v>894.69</v>
      </c>
      <c r="E940">
        <v>858.01000999999997</v>
      </c>
      <c r="F940">
        <v>893.27001999999902</v>
      </c>
      <c r="G940">
        <v>535014000</v>
      </c>
      <c r="H940">
        <v>893.27001999999902</v>
      </c>
    </row>
    <row r="941" spans="1:8">
      <c r="A941">
        <v>939</v>
      </c>
      <c r="B941" s="1">
        <v>35583</v>
      </c>
      <c r="C941">
        <v>848.28003000000001</v>
      </c>
      <c r="D941">
        <v>859.23999000000003</v>
      </c>
      <c r="E941">
        <v>838.820009999999</v>
      </c>
      <c r="F941">
        <v>858.01000999999997</v>
      </c>
      <c r="G941">
        <v>474262000</v>
      </c>
      <c r="H941">
        <v>858.01000999999997</v>
      </c>
    </row>
    <row r="942" spans="1:8">
      <c r="A942">
        <v>940</v>
      </c>
      <c r="B942" s="1">
        <v>35577</v>
      </c>
      <c r="C942">
        <v>847.03003000000001</v>
      </c>
      <c r="D942">
        <v>851.87</v>
      </c>
      <c r="E942">
        <v>831.87</v>
      </c>
      <c r="F942">
        <v>848.28003000000001</v>
      </c>
      <c r="G942">
        <v>480822500</v>
      </c>
      <c r="H942">
        <v>848.28003000000001</v>
      </c>
    </row>
    <row r="943" spans="1:8">
      <c r="A943">
        <v>941</v>
      </c>
      <c r="B943" s="1">
        <v>35569</v>
      </c>
      <c r="C943">
        <v>829.75</v>
      </c>
      <c r="D943">
        <v>848.48999000000003</v>
      </c>
      <c r="E943">
        <v>826.40997000000004</v>
      </c>
      <c r="F943">
        <v>847.03003000000001</v>
      </c>
      <c r="G943">
        <v>436138000</v>
      </c>
      <c r="H943">
        <v>847.03003000000001</v>
      </c>
    </row>
    <row r="944" spans="1:8">
      <c r="A944">
        <v>942</v>
      </c>
      <c r="B944" s="1">
        <v>35562</v>
      </c>
      <c r="C944">
        <v>824.78003000000001</v>
      </c>
      <c r="D944">
        <v>842.450009999999</v>
      </c>
      <c r="E944">
        <v>824.78003000000001</v>
      </c>
      <c r="F944">
        <v>829.75</v>
      </c>
      <c r="G944">
        <v>479808000</v>
      </c>
      <c r="H944">
        <v>829.75</v>
      </c>
    </row>
    <row r="945" spans="1:8">
      <c r="A945">
        <v>943</v>
      </c>
      <c r="B945" s="1">
        <v>35555</v>
      </c>
      <c r="C945">
        <v>812.96996999999999</v>
      </c>
      <c r="D945">
        <v>832.28998000000001</v>
      </c>
      <c r="E945">
        <v>811.79998999999998</v>
      </c>
      <c r="F945">
        <v>824.78003000000001</v>
      </c>
      <c r="G945">
        <v>528696000</v>
      </c>
      <c r="H945">
        <v>824.78003000000001</v>
      </c>
    </row>
    <row r="946" spans="1:8">
      <c r="A946">
        <v>944</v>
      </c>
      <c r="B946" s="1">
        <v>35548</v>
      </c>
      <c r="C946">
        <v>765.37</v>
      </c>
      <c r="D946">
        <v>812.98999000000003</v>
      </c>
      <c r="E946">
        <v>763.29998999999998</v>
      </c>
      <c r="F946">
        <v>812.96996999999999</v>
      </c>
      <c r="G946">
        <v>493676000</v>
      </c>
      <c r="H946">
        <v>812.96996999999999</v>
      </c>
    </row>
    <row r="947" spans="1:8">
      <c r="A947">
        <v>945</v>
      </c>
      <c r="B947" s="1">
        <v>35541</v>
      </c>
      <c r="C947">
        <v>766.34002999999996</v>
      </c>
      <c r="D947">
        <v>779.89000999999996</v>
      </c>
      <c r="E947">
        <v>756.38</v>
      </c>
      <c r="F947">
        <v>765.37</v>
      </c>
      <c r="G947">
        <v>460428000</v>
      </c>
      <c r="H947">
        <v>765.37</v>
      </c>
    </row>
    <row r="948" spans="1:8">
      <c r="A948">
        <v>946</v>
      </c>
      <c r="B948" s="1">
        <v>35534</v>
      </c>
      <c r="C948">
        <v>737.65002000000004</v>
      </c>
      <c r="D948">
        <v>768.54998999999998</v>
      </c>
      <c r="E948">
        <v>733.53998000000001</v>
      </c>
      <c r="F948">
        <v>766.34002999999996</v>
      </c>
      <c r="G948">
        <v>477138000</v>
      </c>
      <c r="H948">
        <v>766.34002999999996</v>
      </c>
    </row>
    <row r="949" spans="1:8">
      <c r="A949">
        <v>947</v>
      </c>
      <c r="B949" s="1">
        <v>35527</v>
      </c>
      <c r="C949">
        <v>757.90002000000004</v>
      </c>
      <c r="D949">
        <v>769.53003000000001</v>
      </c>
      <c r="E949">
        <v>737.64000999999996</v>
      </c>
      <c r="F949">
        <v>737.65002000000004</v>
      </c>
      <c r="G949">
        <v>444450000</v>
      </c>
      <c r="H949">
        <v>737.65002000000004</v>
      </c>
    </row>
    <row r="950" spans="1:8">
      <c r="A950">
        <v>948</v>
      </c>
      <c r="B950" s="1">
        <v>35520</v>
      </c>
      <c r="C950">
        <v>773.88</v>
      </c>
      <c r="D950">
        <v>773.88</v>
      </c>
      <c r="E950">
        <v>744.03998000000001</v>
      </c>
      <c r="F950">
        <v>757.90002000000004</v>
      </c>
      <c r="G950">
        <v>518490000</v>
      </c>
      <c r="H950">
        <v>757.90002000000004</v>
      </c>
    </row>
    <row r="951" spans="1:8">
      <c r="A951">
        <v>949</v>
      </c>
      <c r="B951" s="1">
        <v>35513</v>
      </c>
      <c r="C951">
        <v>784.09997999999996</v>
      </c>
      <c r="D951">
        <v>798.10999000000004</v>
      </c>
      <c r="E951">
        <v>767.320009999999</v>
      </c>
      <c r="F951">
        <v>773.88</v>
      </c>
      <c r="G951">
        <v>480737500</v>
      </c>
      <c r="H951">
        <v>773.88</v>
      </c>
    </row>
    <row r="952" spans="1:8">
      <c r="A952">
        <v>950</v>
      </c>
      <c r="B952" s="1">
        <v>35506</v>
      </c>
      <c r="C952">
        <v>793.16998000000001</v>
      </c>
      <c r="D952">
        <v>797.17998999999998</v>
      </c>
      <c r="E952">
        <v>778.03998000000001</v>
      </c>
      <c r="F952">
        <v>784.09997999999996</v>
      </c>
      <c r="G952">
        <v>526882000</v>
      </c>
      <c r="H952">
        <v>784.09997999999996</v>
      </c>
    </row>
    <row r="953" spans="1:8">
      <c r="A953">
        <v>951</v>
      </c>
      <c r="B953" s="1">
        <v>35499</v>
      </c>
      <c r="C953">
        <v>804.96996999999999</v>
      </c>
      <c r="D953">
        <v>814.90002000000004</v>
      </c>
      <c r="E953">
        <v>789.44</v>
      </c>
      <c r="F953">
        <v>793.16998000000001</v>
      </c>
      <c r="G953">
        <v>490266000</v>
      </c>
      <c r="H953">
        <v>793.16998000000001</v>
      </c>
    </row>
    <row r="954" spans="1:8">
      <c r="A954">
        <v>952</v>
      </c>
      <c r="B954" s="1">
        <v>35492</v>
      </c>
      <c r="C954">
        <v>790.820009999999</v>
      </c>
      <c r="D954">
        <v>808.19</v>
      </c>
      <c r="E954">
        <v>785.65997000000004</v>
      </c>
      <c r="F954">
        <v>804.96996999999999</v>
      </c>
      <c r="G954">
        <v>511238000</v>
      </c>
      <c r="H954">
        <v>804.96996999999999</v>
      </c>
    </row>
    <row r="955" spans="1:8">
      <c r="A955">
        <v>953</v>
      </c>
      <c r="B955" s="1">
        <v>35485</v>
      </c>
      <c r="C955">
        <v>801.77002000000005</v>
      </c>
      <c r="D955">
        <v>812.84997999999996</v>
      </c>
      <c r="E955">
        <v>788.5</v>
      </c>
      <c r="F955">
        <v>790.820009999999</v>
      </c>
      <c r="G955">
        <v>507352000</v>
      </c>
      <c r="H955">
        <v>790.820009999999</v>
      </c>
    </row>
    <row r="956" spans="1:8">
      <c r="A956">
        <v>954</v>
      </c>
      <c r="B956" s="1">
        <v>35479</v>
      </c>
      <c r="C956">
        <v>808.47997999999995</v>
      </c>
      <c r="D956">
        <v>817.67998999999998</v>
      </c>
      <c r="E956">
        <v>799.98999000000003</v>
      </c>
      <c r="F956">
        <v>801.77002000000005</v>
      </c>
      <c r="G956">
        <v>491032500</v>
      </c>
      <c r="H956">
        <v>801.77002000000005</v>
      </c>
    </row>
    <row r="957" spans="1:8">
      <c r="A957">
        <v>955</v>
      </c>
      <c r="B957" s="1">
        <v>35471</v>
      </c>
      <c r="C957">
        <v>789.56</v>
      </c>
      <c r="D957">
        <v>812.92998999999998</v>
      </c>
      <c r="E957">
        <v>780.950009999999</v>
      </c>
      <c r="F957">
        <v>808.47997999999995</v>
      </c>
      <c r="G957">
        <v>520764000</v>
      </c>
      <c r="H957">
        <v>808.47997999999995</v>
      </c>
    </row>
    <row r="958" spans="1:8">
      <c r="A958">
        <v>956</v>
      </c>
      <c r="B958" s="1">
        <v>35464</v>
      </c>
      <c r="C958">
        <v>786.15997000000004</v>
      </c>
      <c r="D958">
        <v>792.71001999999999</v>
      </c>
      <c r="E958">
        <v>773.42998999999998</v>
      </c>
      <c r="F958">
        <v>789.56</v>
      </c>
      <c r="G958">
        <v>522244000</v>
      </c>
      <c r="H958">
        <v>789.56</v>
      </c>
    </row>
    <row r="959" spans="1:8">
      <c r="A959">
        <v>957</v>
      </c>
      <c r="B959" s="1">
        <v>35457</v>
      </c>
      <c r="C959">
        <v>770.52002000000005</v>
      </c>
      <c r="D959">
        <v>791.85999000000004</v>
      </c>
      <c r="E959">
        <v>761.75</v>
      </c>
      <c r="F959">
        <v>786.15997000000004</v>
      </c>
      <c r="G959">
        <v>517688000</v>
      </c>
      <c r="H959">
        <v>786.15997000000004</v>
      </c>
    </row>
    <row r="960" spans="1:8">
      <c r="A960">
        <v>958</v>
      </c>
      <c r="B960" s="1">
        <v>35450</v>
      </c>
      <c r="C960">
        <v>776.16998000000001</v>
      </c>
      <c r="D960">
        <v>794.66998000000001</v>
      </c>
      <c r="E960">
        <v>768.16998000000001</v>
      </c>
      <c r="F960">
        <v>770.52002000000005</v>
      </c>
      <c r="G960">
        <v>565794000</v>
      </c>
      <c r="H960">
        <v>770.52002000000005</v>
      </c>
    </row>
    <row r="961" spans="1:8">
      <c r="A961">
        <v>959</v>
      </c>
      <c r="B961" s="1">
        <v>35443</v>
      </c>
      <c r="C961">
        <v>759.5</v>
      </c>
      <c r="D961">
        <v>776.37</v>
      </c>
      <c r="E961">
        <v>756.69</v>
      </c>
      <c r="F961">
        <v>776.16998000000001</v>
      </c>
      <c r="G961">
        <v>514784000</v>
      </c>
      <c r="H961">
        <v>776.16998000000001</v>
      </c>
    </row>
    <row r="962" spans="1:8">
      <c r="A962">
        <v>960</v>
      </c>
      <c r="B962" s="1">
        <v>35436</v>
      </c>
      <c r="C962">
        <v>748.03003000000001</v>
      </c>
      <c r="D962">
        <v>759.65002000000004</v>
      </c>
      <c r="E962">
        <v>742.17998999999998</v>
      </c>
      <c r="F962">
        <v>759.5</v>
      </c>
      <c r="G962">
        <v>545660000</v>
      </c>
      <c r="H962">
        <v>759.5</v>
      </c>
    </row>
    <row r="963" spans="1:8">
      <c r="A963">
        <v>961</v>
      </c>
      <c r="B963" s="1">
        <v>35429</v>
      </c>
      <c r="C963">
        <v>756.78998000000001</v>
      </c>
      <c r="D963">
        <v>759.200009999999</v>
      </c>
      <c r="E963">
        <v>729.54998999999998</v>
      </c>
      <c r="F963">
        <v>748.03003000000001</v>
      </c>
      <c r="G963">
        <v>413755000</v>
      </c>
      <c r="H963">
        <v>748.03003000000001</v>
      </c>
    </row>
    <row r="964" spans="1:8">
      <c r="A964">
        <v>962</v>
      </c>
      <c r="B964" s="1">
        <v>35422</v>
      </c>
      <c r="C964">
        <v>748.87</v>
      </c>
      <c r="D964">
        <v>758.75</v>
      </c>
      <c r="E964">
        <v>743.28003000000001</v>
      </c>
      <c r="F964">
        <v>756.78998000000001</v>
      </c>
      <c r="G964">
        <v>254215000</v>
      </c>
      <c r="H964">
        <v>756.78998000000001</v>
      </c>
    </row>
    <row r="965" spans="1:8">
      <c r="A965">
        <v>963</v>
      </c>
      <c r="B965" s="1">
        <v>35415</v>
      </c>
      <c r="C965">
        <v>728.64000999999996</v>
      </c>
      <c r="D965">
        <v>755.40997000000004</v>
      </c>
      <c r="E965">
        <v>716.69</v>
      </c>
      <c r="F965">
        <v>748.87</v>
      </c>
      <c r="G965">
        <v>529728000</v>
      </c>
      <c r="H965">
        <v>748.87</v>
      </c>
    </row>
    <row r="966" spans="1:8">
      <c r="A966">
        <v>964</v>
      </c>
      <c r="B966" s="1">
        <v>35408</v>
      </c>
      <c r="C966">
        <v>739.59997999999996</v>
      </c>
      <c r="D966">
        <v>753.42998999999998</v>
      </c>
      <c r="E966">
        <v>721.96996999999999</v>
      </c>
      <c r="F966">
        <v>728.64000999999996</v>
      </c>
      <c r="G966">
        <v>454672000</v>
      </c>
      <c r="H966">
        <v>728.64000999999996</v>
      </c>
    </row>
    <row r="967" spans="1:8">
      <c r="A967">
        <v>965</v>
      </c>
      <c r="B967" s="1">
        <v>35401</v>
      </c>
      <c r="C967">
        <v>757.02002000000005</v>
      </c>
      <c r="D967">
        <v>761.75</v>
      </c>
      <c r="E967">
        <v>726.89000999999996</v>
      </c>
      <c r="F967">
        <v>739.59997999999996</v>
      </c>
      <c r="G967">
        <v>482298000</v>
      </c>
      <c r="H967">
        <v>739.59997999999996</v>
      </c>
    </row>
    <row r="968" spans="1:8">
      <c r="A968">
        <v>966</v>
      </c>
      <c r="B968" s="1">
        <v>35394</v>
      </c>
      <c r="C968">
        <v>748.72997999999995</v>
      </c>
      <c r="D968">
        <v>762.12</v>
      </c>
      <c r="E968">
        <v>747.98999000000003</v>
      </c>
      <c r="F968">
        <v>757.02002000000005</v>
      </c>
      <c r="G968">
        <v>348852500</v>
      </c>
      <c r="H968">
        <v>757.02002000000005</v>
      </c>
    </row>
    <row r="969" spans="1:8">
      <c r="A969">
        <v>967</v>
      </c>
      <c r="B969" s="1">
        <v>35387</v>
      </c>
      <c r="C969">
        <v>737.62</v>
      </c>
      <c r="D969">
        <v>748.72997999999995</v>
      </c>
      <c r="E969">
        <v>734.39000999999996</v>
      </c>
      <c r="F969">
        <v>748.72997999999995</v>
      </c>
      <c r="G969">
        <v>467608000</v>
      </c>
      <c r="H969">
        <v>748.72997999999995</v>
      </c>
    </row>
    <row r="970" spans="1:8">
      <c r="A970">
        <v>968</v>
      </c>
      <c r="B970" s="1">
        <v>35380</v>
      </c>
      <c r="C970">
        <v>730.820009999999</v>
      </c>
      <c r="D970">
        <v>741.91998000000001</v>
      </c>
      <c r="E970">
        <v>728.03003000000001</v>
      </c>
      <c r="F970">
        <v>737.62</v>
      </c>
      <c r="G970">
        <v>452998000</v>
      </c>
      <c r="H970">
        <v>737.62</v>
      </c>
    </row>
    <row r="971" spans="1:8">
      <c r="A971">
        <v>969</v>
      </c>
      <c r="B971" s="1">
        <v>35373</v>
      </c>
      <c r="C971">
        <v>703.77002000000005</v>
      </c>
      <c r="D971">
        <v>730.820009999999</v>
      </c>
      <c r="E971">
        <v>702.84002999999996</v>
      </c>
      <c r="F971">
        <v>730.820009999999</v>
      </c>
      <c r="G971">
        <v>459980000</v>
      </c>
      <c r="H971">
        <v>730.820009999999</v>
      </c>
    </row>
    <row r="972" spans="1:8">
      <c r="A972">
        <v>970</v>
      </c>
      <c r="B972" s="1">
        <v>35366</v>
      </c>
      <c r="C972">
        <v>700.91998000000001</v>
      </c>
      <c r="D972">
        <v>708.59997999999996</v>
      </c>
      <c r="E972">
        <v>696.21996999999999</v>
      </c>
      <c r="F972">
        <v>703.77002000000005</v>
      </c>
      <c r="G972">
        <v>442726000</v>
      </c>
      <c r="H972">
        <v>703.77002000000005</v>
      </c>
    </row>
    <row r="973" spans="1:8">
      <c r="A973">
        <v>971</v>
      </c>
      <c r="B973" s="1">
        <v>35359</v>
      </c>
      <c r="C973">
        <v>710.820009999999</v>
      </c>
      <c r="D973">
        <v>714.09997999999996</v>
      </c>
      <c r="E973">
        <v>700.53003000000001</v>
      </c>
      <c r="F973">
        <v>700.91998000000001</v>
      </c>
      <c r="G973">
        <v>410840000</v>
      </c>
      <c r="H973">
        <v>700.91998000000001</v>
      </c>
    </row>
    <row r="974" spans="1:8">
      <c r="A974">
        <v>972</v>
      </c>
      <c r="B974" s="1">
        <v>35352</v>
      </c>
      <c r="C974">
        <v>700.65997000000004</v>
      </c>
      <c r="D974">
        <v>711.03998000000001</v>
      </c>
      <c r="E974">
        <v>699.070009999999</v>
      </c>
      <c r="F974">
        <v>710.820009999999</v>
      </c>
      <c r="G974">
        <v>434792000</v>
      </c>
      <c r="H974">
        <v>710.820009999999</v>
      </c>
    </row>
    <row r="975" spans="1:8">
      <c r="A975">
        <v>973</v>
      </c>
      <c r="B975" s="1">
        <v>35345</v>
      </c>
      <c r="C975">
        <v>701.46001999999999</v>
      </c>
      <c r="D975">
        <v>705.76000999999997</v>
      </c>
      <c r="E975">
        <v>693.34002999999996</v>
      </c>
      <c r="F975">
        <v>700.65997000000004</v>
      </c>
      <c r="G975">
        <v>403054000</v>
      </c>
      <c r="H975">
        <v>700.65997000000004</v>
      </c>
    </row>
    <row r="976" spans="1:8">
      <c r="A976">
        <v>974</v>
      </c>
      <c r="B976" s="1">
        <v>35338</v>
      </c>
      <c r="C976">
        <v>686.19</v>
      </c>
      <c r="D976">
        <v>701.73999000000003</v>
      </c>
      <c r="E976">
        <v>684.44</v>
      </c>
      <c r="F976">
        <v>701.46001999999999</v>
      </c>
      <c r="G976">
        <v>420138000</v>
      </c>
      <c r="H976">
        <v>701.46001999999999</v>
      </c>
    </row>
    <row r="977" spans="1:8">
      <c r="A977">
        <v>975</v>
      </c>
      <c r="B977" s="1">
        <v>35331</v>
      </c>
      <c r="C977">
        <v>687.03003000000001</v>
      </c>
      <c r="D977">
        <v>690.88</v>
      </c>
      <c r="E977">
        <v>681.01000999999997</v>
      </c>
      <c r="F977">
        <v>686.19</v>
      </c>
      <c r="G977">
        <v>425050000</v>
      </c>
      <c r="H977">
        <v>686.19</v>
      </c>
    </row>
    <row r="978" spans="1:8">
      <c r="A978">
        <v>976</v>
      </c>
      <c r="B978" s="1">
        <v>35324</v>
      </c>
      <c r="C978">
        <v>680.53998000000001</v>
      </c>
      <c r="D978">
        <v>687.070009999999</v>
      </c>
      <c r="E978">
        <v>679.06</v>
      </c>
      <c r="F978">
        <v>687.03003000000001</v>
      </c>
      <c r="G978">
        <v>438906000</v>
      </c>
      <c r="H978">
        <v>687.03003000000001</v>
      </c>
    </row>
    <row r="979" spans="1:8">
      <c r="A979">
        <v>977</v>
      </c>
      <c r="B979" s="1">
        <v>35317</v>
      </c>
      <c r="C979">
        <v>655.67998999999998</v>
      </c>
      <c r="D979">
        <v>681.39000999999996</v>
      </c>
      <c r="E979">
        <v>655.67998999999998</v>
      </c>
      <c r="F979">
        <v>680.53998000000001</v>
      </c>
      <c r="G979">
        <v>389710000</v>
      </c>
      <c r="H979">
        <v>680.53998000000001</v>
      </c>
    </row>
    <row r="980" spans="1:8">
      <c r="A980">
        <v>978</v>
      </c>
      <c r="B980" s="1">
        <v>35311</v>
      </c>
      <c r="C980">
        <v>651.98999000000003</v>
      </c>
      <c r="D980">
        <v>658.21001999999999</v>
      </c>
      <c r="E980">
        <v>643.96996999999999</v>
      </c>
      <c r="F980">
        <v>655.67998999999998</v>
      </c>
      <c r="G980">
        <v>351792500</v>
      </c>
      <c r="H980">
        <v>655.67998999999998</v>
      </c>
    </row>
    <row r="981" spans="1:8">
      <c r="A981">
        <v>979</v>
      </c>
      <c r="B981" s="1">
        <v>35303</v>
      </c>
      <c r="C981">
        <v>667.03003000000001</v>
      </c>
      <c r="D981">
        <v>667.40997000000004</v>
      </c>
      <c r="E981">
        <v>650.52002000000005</v>
      </c>
      <c r="F981">
        <v>651.98999000000003</v>
      </c>
      <c r="G981">
        <v>293578000</v>
      </c>
      <c r="H981">
        <v>651.98999000000003</v>
      </c>
    </row>
    <row r="982" spans="1:8">
      <c r="A982">
        <v>980</v>
      </c>
      <c r="B982" s="1">
        <v>35296</v>
      </c>
      <c r="C982">
        <v>665.21001999999999</v>
      </c>
      <c r="D982">
        <v>670.67998999999998</v>
      </c>
      <c r="E982">
        <v>662.15997000000004</v>
      </c>
      <c r="F982">
        <v>667.03003000000001</v>
      </c>
      <c r="G982">
        <v>328164000</v>
      </c>
      <c r="H982">
        <v>667.03003000000001</v>
      </c>
    </row>
    <row r="983" spans="1:8">
      <c r="A983">
        <v>981</v>
      </c>
      <c r="B983" s="1">
        <v>35289</v>
      </c>
      <c r="C983">
        <v>662.09997999999996</v>
      </c>
      <c r="D983">
        <v>666.34002999999996</v>
      </c>
      <c r="E983">
        <v>658.46996999999999</v>
      </c>
      <c r="F983">
        <v>665.21001999999999</v>
      </c>
      <c r="G983">
        <v>335940000</v>
      </c>
      <c r="H983">
        <v>665.21001999999999</v>
      </c>
    </row>
    <row r="984" spans="1:8">
      <c r="A984">
        <v>982</v>
      </c>
      <c r="B984" s="1">
        <v>35282</v>
      </c>
      <c r="C984">
        <v>662.48999000000003</v>
      </c>
      <c r="D984">
        <v>665.37</v>
      </c>
      <c r="E984">
        <v>656.83001999999999</v>
      </c>
      <c r="F984">
        <v>662.09997999999996</v>
      </c>
      <c r="G984">
        <v>342144000</v>
      </c>
      <c r="H984">
        <v>662.09997999999996</v>
      </c>
    </row>
    <row r="985" spans="1:8">
      <c r="A985">
        <v>983</v>
      </c>
      <c r="B985" s="1">
        <v>35275</v>
      </c>
      <c r="C985">
        <v>635.90002000000004</v>
      </c>
      <c r="D985">
        <v>662.48999000000003</v>
      </c>
      <c r="E985">
        <v>629.21996999999999</v>
      </c>
      <c r="F985">
        <v>662.48999000000003</v>
      </c>
      <c r="G985">
        <v>381480000</v>
      </c>
      <c r="H985">
        <v>662.48999000000003</v>
      </c>
    </row>
    <row r="986" spans="1:8">
      <c r="A986">
        <v>984</v>
      </c>
      <c r="B986" s="1">
        <v>35268</v>
      </c>
      <c r="C986">
        <v>638.72997999999995</v>
      </c>
      <c r="D986">
        <v>638.72997999999995</v>
      </c>
      <c r="E986">
        <v>616.42998999999998</v>
      </c>
      <c r="F986">
        <v>635.90002000000004</v>
      </c>
      <c r="G986">
        <v>393504000</v>
      </c>
      <c r="H986">
        <v>635.90002000000004</v>
      </c>
    </row>
    <row r="987" spans="1:8">
      <c r="A987">
        <v>985</v>
      </c>
      <c r="B987" s="1">
        <v>35261</v>
      </c>
      <c r="C987">
        <v>646.19000000000005</v>
      </c>
      <c r="D987">
        <v>646.19000000000005</v>
      </c>
      <c r="E987">
        <v>605.88</v>
      </c>
      <c r="F987">
        <v>638.72997999999995</v>
      </c>
      <c r="G987">
        <v>499672000</v>
      </c>
      <c r="H987">
        <v>638.72997999999995</v>
      </c>
    </row>
    <row r="988" spans="1:8">
      <c r="A988">
        <v>986</v>
      </c>
      <c r="B988" s="1">
        <v>35254</v>
      </c>
      <c r="C988">
        <v>657.44</v>
      </c>
      <c r="D988">
        <v>657.65002000000004</v>
      </c>
      <c r="E988">
        <v>639.52002000000005</v>
      </c>
      <c r="F988">
        <v>646.19000000000005</v>
      </c>
      <c r="G988">
        <v>421258000</v>
      </c>
      <c r="H988">
        <v>646.19000000000005</v>
      </c>
    </row>
    <row r="989" spans="1:8">
      <c r="A989">
        <v>987</v>
      </c>
      <c r="B989" s="1">
        <v>35247</v>
      </c>
      <c r="C989">
        <v>670.63</v>
      </c>
      <c r="D989">
        <v>675.88</v>
      </c>
      <c r="E989">
        <v>657.40997000000004</v>
      </c>
      <c r="F989">
        <v>657.44</v>
      </c>
      <c r="G989">
        <v>312870000</v>
      </c>
      <c r="H989">
        <v>657.44</v>
      </c>
    </row>
    <row r="990" spans="1:8">
      <c r="A990">
        <v>988</v>
      </c>
      <c r="B990" s="1">
        <v>35240</v>
      </c>
      <c r="C990">
        <v>666.84002999999996</v>
      </c>
      <c r="D990">
        <v>672.67998999999998</v>
      </c>
      <c r="E990">
        <v>661.56</v>
      </c>
      <c r="F990">
        <v>670.63</v>
      </c>
      <c r="G990">
        <v>397660000</v>
      </c>
      <c r="H990">
        <v>670.63</v>
      </c>
    </row>
    <row r="991" spans="1:8">
      <c r="A991">
        <v>989</v>
      </c>
      <c r="B991" s="1">
        <v>35233</v>
      </c>
      <c r="C991">
        <v>665.84997999999996</v>
      </c>
      <c r="D991">
        <v>668.27002000000005</v>
      </c>
      <c r="E991">
        <v>658.75</v>
      </c>
      <c r="F991">
        <v>666.84002999999996</v>
      </c>
      <c r="G991">
        <v>403342000</v>
      </c>
      <c r="H991">
        <v>666.84002999999996</v>
      </c>
    </row>
    <row r="992" spans="1:8">
      <c r="A992">
        <v>990</v>
      </c>
      <c r="B992" s="1">
        <v>35226</v>
      </c>
      <c r="C992">
        <v>673.31</v>
      </c>
      <c r="D992">
        <v>676.71996999999999</v>
      </c>
      <c r="E992">
        <v>664.34997999999996</v>
      </c>
      <c r="F992">
        <v>665.84997999999996</v>
      </c>
      <c r="G992">
        <v>385662000</v>
      </c>
      <c r="H992">
        <v>665.84997999999996</v>
      </c>
    </row>
    <row r="993" spans="1:8">
      <c r="A993">
        <v>991</v>
      </c>
      <c r="B993" s="1">
        <v>35219</v>
      </c>
      <c r="C993">
        <v>669.12</v>
      </c>
      <c r="D993">
        <v>680.320009999999</v>
      </c>
      <c r="E993">
        <v>662.47997999999995</v>
      </c>
      <c r="F993">
        <v>673.31</v>
      </c>
      <c r="G993">
        <v>399504000</v>
      </c>
      <c r="H993">
        <v>673.31</v>
      </c>
    </row>
    <row r="994" spans="1:8">
      <c r="A994">
        <v>992</v>
      </c>
      <c r="B994" s="1">
        <v>35213</v>
      </c>
      <c r="C994">
        <v>678.51000999999997</v>
      </c>
      <c r="D994">
        <v>679.97997999999995</v>
      </c>
      <c r="E994">
        <v>664.56</v>
      </c>
      <c r="F994">
        <v>669.12</v>
      </c>
      <c r="G994">
        <v>355480000</v>
      </c>
      <c r="H994">
        <v>669.12</v>
      </c>
    </row>
    <row r="995" spans="1:8">
      <c r="A995">
        <v>993</v>
      </c>
      <c r="B995" s="1">
        <v>35205</v>
      </c>
      <c r="C995">
        <v>668.90997000000004</v>
      </c>
      <c r="D995">
        <v>681.09997999999996</v>
      </c>
      <c r="E995">
        <v>667.64000999999996</v>
      </c>
      <c r="F995">
        <v>678.51000999999997</v>
      </c>
      <c r="G995">
        <v>395856000</v>
      </c>
      <c r="H995">
        <v>678.51000999999997</v>
      </c>
    </row>
    <row r="996" spans="1:8">
      <c r="A996">
        <v>994</v>
      </c>
      <c r="B996" s="1">
        <v>35198</v>
      </c>
      <c r="C996">
        <v>652.09002999999996</v>
      </c>
      <c r="D996">
        <v>669.84002999999996</v>
      </c>
      <c r="E996">
        <v>652.09002999999996</v>
      </c>
      <c r="F996">
        <v>668.90997000000004</v>
      </c>
      <c r="G996">
        <v>424724000</v>
      </c>
      <c r="H996">
        <v>668.90997000000004</v>
      </c>
    </row>
    <row r="997" spans="1:8">
      <c r="A997">
        <v>995</v>
      </c>
      <c r="B997" s="1">
        <v>35191</v>
      </c>
      <c r="C997">
        <v>641.63</v>
      </c>
      <c r="D997">
        <v>653</v>
      </c>
      <c r="E997">
        <v>630.070009999999</v>
      </c>
      <c r="F997">
        <v>652.09002999999996</v>
      </c>
      <c r="G997">
        <v>422946000</v>
      </c>
      <c r="H997">
        <v>652.09002999999996</v>
      </c>
    </row>
    <row r="998" spans="1:8">
      <c r="A998">
        <v>996</v>
      </c>
      <c r="B998" s="1">
        <v>35184</v>
      </c>
      <c r="C998">
        <v>653.46001999999999</v>
      </c>
      <c r="D998">
        <v>656.44</v>
      </c>
      <c r="E998">
        <v>640.22997999999995</v>
      </c>
      <c r="F998">
        <v>641.63</v>
      </c>
      <c r="G998">
        <v>403802000</v>
      </c>
      <c r="H998">
        <v>641.63</v>
      </c>
    </row>
    <row r="999" spans="1:8">
      <c r="A999">
        <v>997</v>
      </c>
      <c r="B999" s="1">
        <v>35177</v>
      </c>
      <c r="C999">
        <v>645.070009999999</v>
      </c>
      <c r="D999">
        <v>656.42998999999998</v>
      </c>
      <c r="E999">
        <v>645.070009999999</v>
      </c>
      <c r="F999">
        <v>653.46001999999999</v>
      </c>
      <c r="G999">
        <v>441386000</v>
      </c>
      <c r="H999">
        <v>653.46001999999999</v>
      </c>
    </row>
    <row r="1000" spans="1:8">
      <c r="A1000">
        <v>998</v>
      </c>
      <c r="B1000" s="1">
        <v>35170</v>
      </c>
      <c r="C1000">
        <v>636.71001999999999</v>
      </c>
      <c r="D1000">
        <v>647.320009999999</v>
      </c>
      <c r="E1000">
        <v>636.71001999999999</v>
      </c>
      <c r="F1000">
        <v>645.070009999999</v>
      </c>
      <c r="G1000">
        <v>423144000</v>
      </c>
      <c r="H1000">
        <v>645.070009999999</v>
      </c>
    </row>
    <row r="1001" spans="1:8">
      <c r="A1001">
        <v>999</v>
      </c>
      <c r="B1001" s="1">
        <v>35163</v>
      </c>
      <c r="C1001">
        <v>655.85999000000004</v>
      </c>
      <c r="D1001">
        <v>655.85999000000004</v>
      </c>
      <c r="E1001">
        <v>624.14000999999996</v>
      </c>
      <c r="F1001">
        <v>636.71001999999999</v>
      </c>
      <c r="G1001">
        <v>449346000</v>
      </c>
      <c r="H1001">
        <v>636.71001999999999</v>
      </c>
    </row>
    <row r="1002" spans="1:8">
      <c r="A1002">
        <v>1000</v>
      </c>
      <c r="B1002" s="1">
        <v>35156</v>
      </c>
      <c r="C1002">
        <v>645.5</v>
      </c>
      <c r="D1002">
        <v>656.67998999999998</v>
      </c>
      <c r="E1002">
        <v>645.5</v>
      </c>
      <c r="F1002">
        <v>655.85999000000004</v>
      </c>
      <c r="G1002">
        <v>392195000</v>
      </c>
      <c r="H1002">
        <v>655.85999000000004</v>
      </c>
    </row>
    <row r="1003" spans="1:8">
      <c r="A1003">
        <v>1001</v>
      </c>
      <c r="B1003" s="1">
        <v>35149</v>
      </c>
      <c r="C1003">
        <v>650.62</v>
      </c>
      <c r="D1003">
        <v>655.5</v>
      </c>
      <c r="E1003">
        <v>644.89000999999996</v>
      </c>
      <c r="F1003">
        <v>645.5</v>
      </c>
      <c r="G1003">
        <v>385466000</v>
      </c>
      <c r="H1003">
        <v>645.5</v>
      </c>
    </row>
    <row r="1004" spans="1:8">
      <c r="A1004">
        <v>1002</v>
      </c>
      <c r="B1004" s="1">
        <v>35142</v>
      </c>
      <c r="C1004">
        <v>641.42998999999998</v>
      </c>
      <c r="D1004">
        <v>656.17998999999998</v>
      </c>
      <c r="E1004">
        <v>641.42998999999998</v>
      </c>
      <c r="F1004">
        <v>650.62</v>
      </c>
      <c r="G1004">
        <v>396350000</v>
      </c>
      <c r="H1004">
        <v>650.62</v>
      </c>
    </row>
    <row r="1005" spans="1:8">
      <c r="A1005">
        <v>1003</v>
      </c>
      <c r="B1005" s="1">
        <v>35135</v>
      </c>
      <c r="C1005">
        <v>633.5</v>
      </c>
      <c r="D1005">
        <v>644.16998000000001</v>
      </c>
      <c r="E1005">
        <v>628.820009999999</v>
      </c>
      <c r="F1005">
        <v>641.42998999999998</v>
      </c>
      <c r="G1005">
        <v>468022000</v>
      </c>
      <c r="H1005">
        <v>641.42998999999998</v>
      </c>
    </row>
    <row r="1006" spans="1:8">
      <c r="A1006">
        <v>1004</v>
      </c>
      <c r="B1006" s="1">
        <v>35128</v>
      </c>
      <c r="C1006">
        <v>644.37</v>
      </c>
      <c r="D1006">
        <v>656.96996999999999</v>
      </c>
      <c r="E1006">
        <v>627.63</v>
      </c>
      <c r="F1006">
        <v>633.5</v>
      </c>
      <c r="G1006">
        <v>452706000</v>
      </c>
      <c r="H1006">
        <v>633.5</v>
      </c>
    </row>
    <row r="1007" spans="1:8">
      <c r="A1007">
        <v>1005</v>
      </c>
      <c r="B1007" s="1">
        <v>35121</v>
      </c>
      <c r="C1007">
        <v>659.08001999999999</v>
      </c>
      <c r="D1007">
        <v>659.08001999999999</v>
      </c>
      <c r="E1007">
        <v>635</v>
      </c>
      <c r="F1007">
        <v>644.37</v>
      </c>
      <c r="G1007">
        <v>440622000</v>
      </c>
      <c r="H1007">
        <v>644.37</v>
      </c>
    </row>
    <row r="1008" spans="1:8">
      <c r="A1008">
        <v>1006</v>
      </c>
      <c r="B1008" s="1">
        <v>35115</v>
      </c>
      <c r="C1008">
        <v>647.97997999999995</v>
      </c>
      <c r="D1008">
        <v>663</v>
      </c>
      <c r="E1008">
        <v>638.78998000000001</v>
      </c>
      <c r="F1008">
        <v>659.08001999999999</v>
      </c>
      <c r="G1008">
        <v>438932500</v>
      </c>
      <c r="H1008">
        <v>659.08001999999999</v>
      </c>
    </row>
    <row r="1009" spans="1:8">
      <c r="A1009">
        <v>1007</v>
      </c>
      <c r="B1009" s="1">
        <v>35107</v>
      </c>
      <c r="C1009">
        <v>656.37</v>
      </c>
      <c r="D1009">
        <v>664.22997999999995</v>
      </c>
      <c r="E1009">
        <v>646.98999000000003</v>
      </c>
      <c r="F1009">
        <v>647.97997999999995</v>
      </c>
      <c r="G1009">
        <v>424422000</v>
      </c>
      <c r="H1009">
        <v>647.97997999999995</v>
      </c>
    </row>
    <row r="1010" spans="1:8">
      <c r="A1010">
        <v>1008</v>
      </c>
      <c r="B1010" s="1">
        <v>35100</v>
      </c>
      <c r="C1010">
        <v>635.84002999999996</v>
      </c>
      <c r="D1010">
        <v>661.08001999999999</v>
      </c>
      <c r="E1010">
        <v>633.71001999999999</v>
      </c>
      <c r="F1010">
        <v>656.37</v>
      </c>
      <c r="G1010">
        <v>451808000</v>
      </c>
      <c r="H1010">
        <v>656.37</v>
      </c>
    </row>
    <row r="1011" spans="1:8">
      <c r="A1011">
        <v>1009</v>
      </c>
      <c r="B1011" s="1">
        <v>35093</v>
      </c>
      <c r="C1011">
        <v>621.62</v>
      </c>
      <c r="D1011">
        <v>639.26000999999997</v>
      </c>
      <c r="E1011">
        <v>621.41998000000001</v>
      </c>
      <c r="F1011">
        <v>635.84002999999996</v>
      </c>
      <c r="G1011">
        <v>436268000</v>
      </c>
      <c r="H1011">
        <v>635.84002999999996</v>
      </c>
    </row>
    <row r="1012" spans="1:8">
      <c r="A1012">
        <v>1010</v>
      </c>
      <c r="B1012" s="1">
        <v>35086</v>
      </c>
      <c r="C1012">
        <v>611.83001999999999</v>
      </c>
      <c r="D1012">
        <v>621.700009999999</v>
      </c>
      <c r="E1012">
        <v>610.65002000000004</v>
      </c>
      <c r="F1012">
        <v>621.62</v>
      </c>
      <c r="G1012">
        <v>426060000</v>
      </c>
      <c r="H1012">
        <v>621.62</v>
      </c>
    </row>
    <row r="1013" spans="1:8">
      <c r="A1013">
        <v>1011</v>
      </c>
      <c r="B1013" s="1">
        <v>35079</v>
      </c>
      <c r="C1013">
        <v>601.80999999999995</v>
      </c>
      <c r="D1013">
        <v>612.91998000000001</v>
      </c>
      <c r="E1013">
        <v>598.46996999999999</v>
      </c>
      <c r="F1013">
        <v>611.83001999999999</v>
      </c>
      <c r="G1013">
        <v>427650000</v>
      </c>
      <c r="H1013">
        <v>611.83001999999999</v>
      </c>
    </row>
    <row r="1014" spans="1:8">
      <c r="A1014">
        <v>1012</v>
      </c>
      <c r="B1014" s="1">
        <v>35072</v>
      </c>
      <c r="C1014">
        <v>616.71001999999999</v>
      </c>
      <c r="D1014">
        <v>619.15002000000004</v>
      </c>
      <c r="E1014">
        <v>597.28998000000001</v>
      </c>
      <c r="F1014">
        <v>601.80999999999995</v>
      </c>
      <c r="G1014">
        <v>367358000</v>
      </c>
      <c r="H1014">
        <v>601.80999999999995</v>
      </c>
    </row>
    <row r="1015" spans="1:8">
      <c r="A1015">
        <v>1013</v>
      </c>
      <c r="B1015" s="1">
        <v>35066</v>
      </c>
      <c r="C1015">
        <v>615.92998999999998</v>
      </c>
      <c r="D1015">
        <v>624.48999000000003</v>
      </c>
      <c r="E1015">
        <v>612.02002000000005</v>
      </c>
      <c r="F1015">
        <v>616.71001999999999</v>
      </c>
      <c r="G1015">
        <v>445705000</v>
      </c>
      <c r="H1015">
        <v>616.71001999999999</v>
      </c>
    </row>
    <row r="1016" spans="1:8">
      <c r="A1016">
        <v>1014</v>
      </c>
      <c r="B1016" s="1">
        <v>35059</v>
      </c>
      <c r="C1016">
        <v>611.96001999999999</v>
      </c>
      <c r="D1016">
        <v>615.92998999999998</v>
      </c>
      <c r="E1016">
        <v>611.96001999999999</v>
      </c>
      <c r="F1016">
        <v>615.92998999999998</v>
      </c>
      <c r="G1016">
        <v>269872500</v>
      </c>
      <c r="H1016">
        <v>615.92998999999998</v>
      </c>
    </row>
    <row r="1017" spans="1:8">
      <c r="A1017">
        <v>1015</v>
      </c>
      <c r="B1017" s="1">
        <v>35051</v>
      </c>
      <c r="C1017">
        <v>616.34002999999996</v>
      </c>
      <c r="D1017">
        <v>616.34002999999996</v>
      </c>
      <c r="E1017">
        <v>605.04998999999998</v>
      </c>
      <c r="F1017">
        <v>611.950009999999</v>
      </c>
      <c r="G1017">
        <v>409528000</v>
      </c>
      <c r="H1017">
        <v>611.950009999999</v>
      </c>
    </row>
    <row r="1018" spans="1:8">
      <c r="A1018">
        <v>1016</v>
      </c>
      <c r="B1018" s="1">
        <v>35044</v>
      </c>
      <c r="C1018">
        <v>617.47997999999995</v>
      </c>
      <c r="D1018">
        <v>622.88</v>
      </c>
      <c r="E1018">
        <v>614.46001999999999</v>
      </c>
      <c r="F1018">
        <v>616.34002999999996</v>
      </c>
      <c r="G1018">
        <v>441864000</v>
      </c>
      <c r="H1018">
        <v>616.34002999999996</v>
      </c>
    </row>
    <row r="1019" spans="1:8">
      <c r="A1019">
        <v>1017</v>
      </c>
      <c r="B1019" s="1">
        <v>35037</v>
      </c>
      <c r="C1019">
        <v>606.97997999999995</v>
      </c>
      <c r="D1019">
        <v>621.10999000000004</v>
      </c>
      <c r="E1019">
        <v>606.84002999999996</v>
      </c>
      <c r="F1019">
        <v>617.47997999999995</v>
      </c>
      <c r="G1019">
        <v>393556000</v>
      </c>
      <c r="H1019">
        <v>617.47997999999995</v>
      </c>
    </row>
    <row r="1020" spans="1:8">
      <c r="A1020">
        <v>1018</v>
      </c>
      <c r="B1020" s="1">
        <v>35030</v>
      </c>
      <c r="C1020">
        <v>599.96996999999999</v>
      </c>
      <c r="D1020">
        <v>608.69000000000005</v>
      </c>
      <c r="E1020">
        <v>599.02002000000005</v>
      </c>
      <c r="F1020">
        <v>606.97997999999995</v>
      </c>
      <c r="G1020">
        <v>399926000</v>
      </c>
      <c r="H1020">
        <v>606.97997999999995</v>
      </c>
    </row>
    <row r="1021" spans="1:8">
      <c r="A1021">
        <v>1019</v>
      </c>
      <c r="B1021" s="1">
        <v>35023</v>
      </c>
      <c r="C1021">
        <v>600.070009999999</v>
      </c>
      <c r="D1021">
        <v>600.71001999999999</v>
      </c>
      <c r="E1021">
        <v>595.41998000000001</v>
      </c>
      <c r="F1021">
        <v>599.96996999999999</v>
      </c>
      <c r="G1021">
        <v>318080000</v>
      </c>
      <c r="H1021">
        <v>599.96996999999999</v>
      </c>
    </row>
    <row r="1022" spans="1:8">
      <c r="A1022">
        <v>1020</v>
      </c>
      <c r="B1022" s="1">
        <v>35016</v>
      </c>
      <c r="C1022">
        <v>592.71996999999999</v>
      </c>
      <c r="D1022">
        <v>600.14000999999996</v>
      </c>
      <c r="E1022">
        <v>588.35999000000004</v>
      </c>
      <c r="F1022">
        <v>600.070009999999</v>
      </c>
      <c r="G1022">
        <v>377368000</v>
      </c>
      <c r="H1022">
        <v>600.070009999999</v>
      </c>
    </row>
    <row r="1023" spans="1:8">
      <c r="A1023">
        <v>1021</v>
      </c>
      <c r="B1023" s="1">
        <v>35009</v>
      </c>
      <c r="C1023">
        <v>590.570009999999</v>
      </c>
      <c r="D1023">
        <v>593.90002000000004</v>
      </c>
      <c r="E1023">
        <v>584.23999000000003</v>
      </c>
      <c r="F1023">
        <v>592.71996999999999</v>
      </c>
      <c r="G1023">
        <v>342602000</v>
      </c>
      <c r="H1023">
        <v>592.71996999999999</v>
      </c>
    </row>
    <row r="1024" spans="1:8">
      <c r="A1024">
        <v>1022</v>
      </c>
      <c r="B1024" s="1">
        <v>35002</v>
      </c>
      <c r="C1024">
        <v>579.700009999999</v>
      </c>
      <c r="D1024">
        <v>590.570009999999</v>
      </c>
      <c r="E1024">
        <v>579.700009999999</v>
      </c>
      <c r="F1024">
        <v>590.570009999999</v>
      </c>
      <c r="G1024">
        <v>364042000</v>
      </c>
      <c r="H1024">
        <v>590.570009999999</v>
      </c>
    </row>
    <row r="1025" spans="1:8">
      <c r="A1025">
        <v>1023</v>
      </c>
      <c r="B1025" s="1">
        <v>34995</v>
      </c>
      <c r="C1025">
        <v>587.46001999999999</v>
      </c>
      <c r="D1025">
        <v>587.46001999999999</v>
      </c>
      <c r="E1025">
        <v>572.53003000000001</v>
      </c>
      <c r="F1025">
        <v>579.700009999999</v>
      </c>
      <c r="G1025">
        <v>404682000</v>
      </c>
      <c r="H1025">
        <v>579.700009999999</v>
      </c>
    </row>
    <row r="1026" spans="1:8">
      <c r="A1026">
        <v>1024</v>
      </c>
      <c r="B1026" s="1">
        <v>34988</v>
      </c>
      <c r="C1026">
        <v>584.5</v>
      </c>
      <c r="D1026">
        <v>590.65997000000004</v>
      </c>
      <c r="E1026">
        <v>581.90002000000004</v>
      </c>
      <c r="F1026">
        <v>587.46001999999999</v>
      </c>
      <c r="G1026">
        <v>372876000</v>
      </c>
      <c r="H1026">
        <v>587.46001999999999</v>
      </c>
    </row>
    <row r="1027" spans="1:8">
      <c r="A1027">
        <v>1025</v>
      </c>
      <c r="B1027" s="1">
        <v>34981</v>
      </c>
      <c r="C1027">
        <v>582.48999000000003</v>
      </c>
      <c r="D1027">
        <v>587.39000999999996</v>
      </c>
      <c r="E1027">
        <v>571.54998999999998</v>
      </c>
      <c r="F1027">
        <v>584.5</v>
      </c>
      <c r="G1027">
        <v>349502000</v>
      </c>
      <c r="H1027">
        <v>584.5</v>
      </c>
    </row>
    <row r="1028" spans="1:8">
      <c r="A1028">
        <v>1026</v>
      </c>
      <c r="B1028" s="1">
        <v>34974</v>
      </c>
      <c r="C1028">
        <v>584.40997000000004</v>
      </c>
      <c r="D1028">
        <v>585.04998999999998</v>
      </c>
      <c r="E1028">
        <v>578.47997999999995</v>
      </c>
      <c r="F1028">
        <v>582.48999000000003</v>
      </c>
      <c r="G1028">
        <v>342294000</v>
      </c>
      <c r="H1028">
        <v>582.48999000000003</v>
      </c>
    </row>
    <row r="1029" spans="1:8">
      <c r="A1029">
        <v>1027</v>
      </c>
      <c r="B1029" s="1">
        <v>34967</v>
      </c>
      <c r="C1029">
        <v>581.72997999999995</v>
      </c>
      <c r="D1029">
        <v>587.60999000000004</v>
      </c>
      <c r="E1029">
        <v>574.67998999999998</v>
      </c>
      <c r="F1029">
        <v>584.40997000000004</v>
      </c>
      <c r="G1029">
        <v>350204000</v>
      </c>
      <c r="H1029">
        <v>584.40997000000004</v>
      </c>
    </row>
    <row r="1030" spans="1:8">
      <c r="A1030">
        <v>1028</v>
      </c>
      <c r="B1030" s="1">
        <v>34960</v>
      </c>
      <c r="C1030">
        <v>583.34997999999996</v>
      </c>
      <c r="D1030">
        <v>586.78998000000001</v>
      </c>
      <c r="E1030">
        <v>578.25</v>
      </c>
      <c r="F1030">
        <v>581.72997999999995</v>
      </c>
      <c r="G1030">
        <v>367040000</v>
      </c>
      <c r="H1030">
        <v>581.72997999999995</v>
      </c>
    </row>
    <row r="1031" spans="1:8">
      <c r="A1031">
        <v>1029</v>
      </c>
      <c r="B1031" s="1">
        <v>34953</v>
      </c>
      <c r="C1031">
        <v>572.67998999999998</v>
      </c>
      <c r="D1031">
        <v>585.070009999999</v>
      </c>
      <c r="E1031">
        <v>572.67998999999998</v>
      </c>
      <c r="F1031">
        <v>583.34997999999996</v>
      </c>
      <c r="G1031">
        <v>373602000</v>
      </c>
      <c r="H1031">
        <v>583.34997999999996</v>
      </c>
    </row>
    <row r="1032" spans="1:8">
      <c r="A1032">
        <v>1030</v>
      </c>
      <c r="B1032" s="1">
        <v>34947</v>
      </c>
      <c r="C1032">
        <v>563.85999000000004</v>
      </c>
      <c r="D1032">
        <v>572.67998999999998</v>
      </c>
      <c r="E1032">
        <v>563.84002999999996</v>
      </c>
      <c r="F1032">
        <v>572.67998999999998</v>
      </c>
      <c r="G1032">
        <v>335467500</v>
      </c>
      <c r="H1032">
        <v>572.67998999999998</v>
      </c>
    </row>
    <row r="1033" spans="1:8">
      <c r="A1033">
        <v>1031</v>
      </c>
      <c r="B1033" s="1">
        <v>34939</v>
      </c>
      <c r="C1033">
        <v>560.09997999999996</v>
      </c>
      <c r="D1033">
        <v>564.62</v>
      </c>
      <c r="E1033">
        <v>555.71001999999999</v>
      </c>
      <c r="F1033">
        <v>563.84002999999996</v>
      </c>
      <c r="G1033">
        <v>293328000</v>
      </c>
      <c r="H1033">
        <v>563.84002999999996</v>
      </c>
    </row>
    <row r="1034" spans="1:8">
      <c r="A1034">
        <v>1032</v>
      </c>
      <c r="B1034" s="1">
        <v>34932</v>
      </c>
      <c r="C1034">
        <v>559.21001999999999</v>
      </c>
      <c r="D1034">
        <v>563.34002999999996</v>
      </c>
      <c r="E1034">
        <v>555.200009999999</v>
      </c>
      <c r="F1034">
        <v>560.09997999999996</v>
      </c>
      <c r="G1034">
        <v>288234000</v>
      </c>
      <c r="H1034">
        <v>560.09997999999996</v>
      </c>
    </row>
    <row r="1035" spans="1:8">
      <c r="A1035">
        <v>1033</v>
      </c>
      <c r="B1035" s="1">
        <v>34925</v>
      </c>
      <c r="C1035">
        <v>555.10999000000004</v>
      </c>
      <c r="D1035">
        <v>561.23999000000003</v>
      </c>
      <c r="E1035">
        <v>554.76000999999997</v>
      </c>
      <c r="F1035">
        <v>559.21001999999999</v>
      </c>
      <c r="G1035">
        <v>332022000</v>
      </c>
      <c r="H1035">
        <v>559.21001999999999</v>
      </c>
    </row>
    <row r="1036" spans="1:8">
      <c r="A1036">
        <v>1034</v>
      </c>
      <c r="B1036" s="1">
        <v>34918</v>
      </c>
      <c r="C1036">
        <v>558.94000000000005</v>
      </c>
      <c r="D1036">
        <v>561.59002999999996</v>
      </c>
      <c r="E1036">
        <v>553.03998000000001</v>
      </c>
      <c r="F1036">
        <v>555.10999000000004</v>
      </c>
      <c r="G1036">
        <v>292208000</v>
      </c>
      <c r="H1036">
        <v>555.10999000000004</v>
      </c>
    </row>
    <row r="1037" spans="1:8">
      <c r="A1037">
        <v>1035</v>
      </c>
      <c r="B1037" s="1">
        <v>34911</v>
      </c>
      <c r="C1037">
        <v>562.92998999999998</v>
      </c>
      <c r="D1037">
        <v>565.62</v>
      </c>
      <c r="E1037">
        <v>554.09997999999996</v>
      </c>
      <c r="F1037">
        <v>558.94000000000005</v>
      </c>
      <c r="G1037">
        <v>333268000</v>
      </c>
      <c r="H1037">
        <v>558.94000000000005</v>
      </c>
    </row>
    <row r="1038" spans="1:8">
      <c r="A1038">
        <v>1036</v>
      </c>
      <c r="B1038" s="1">
        <v>34904</v>
      </c>
      <c r="C1038">
        <v>553.62</v>
      </c>
      <c r="D1038">
        <v>565.40002000000004</v>
      </c>
      <c r="E1038">
        <v>553.62</v>
      </c>
      <c r="F1038">
        <v>562.92998999999998</v>
      </c>
      <c r="G1038">
        <v>350026000</v>
      </c>
      <c r="H1038">
        <v>562.92998999999998</v>
      </c>
    </row>
    <row r="1039" spans="1:8">
      <c r="A1039">
        <v>1037</v>
      </c>
      <c r="B1039" s="1">
        <v>34897</v>
      </c>
      <c r="C1039">
        <v>560.34002999999996</v>
      </c>
      <c r="D1039">
        <v>562.94000000000005</v>
      </c>
      <c r="E1039">
        <v>542.51000999999997</v>
      </c>
      <c r="F1039">
        <v>553.62</v>
      </c>
      <c r="G1039">
        <v>399966000</v>
      </c>
      <c r="H1039">
        <v>553.62</v>
      </c>
    </row>
    <row r="1040" spans="1:8">
      <c r="A1040">
        <v>1038</v>
      </c>
      <c r="B1040" s="1">
        <v>34890</v>
      </c>
      <c r="C1040">
        <v>556.37</v>
      </c>
      <c r="D1040">
        <v>562</v>
      </c>
      <c r="E1040">
        <v>553.79998999999998</v>
      </c>
      <c r="F1040">
        <v>559.89000999999996</v>
      </c>
      <c r="G1040">
        <v>380652000</v>
      </c>
      <c r="H1040">
        <v>559.89000999999996</v>
      </c>
    </row>
    <row r="1041" spans="1:8">
      <c r="A1041">
        <v>1039</v>
      </c>
      <c r="B1041" s="1">
        <v>34883</v>
      </c>
      <c r="C1041">
        <v>544.75</v>
      </c>
      <c r="D1041">
        <v>556.570009999999</v>
      </c>
      <c r="E1041">
        <v>544.42998999999998</v>
      </c>
      <c r="F1041">
        <v>556.37</v>
      </c>
      <c r="G1041">
        <v>340697500</v>
      </c>
      <c r="H1041">
        <v>556.37</v>
      </c>
    </row>
    <row r="1042" spans="1:8">
      <c r="A1042">
        <v>1040</v>
      </c>
      <c r="B1042" s="1">
        <v>34876</v>
      </c>
      <c r="C1042">
        <v>549.71001999999999</v>
      </c>
      <c r="D1042">
        <v>549.78998000000001</v>
      </c>
      <c r="E1042">
        <v>540.71996999999999</v>
      </c>
      <c r="F1042">
        <v>544.75</v>
      </c>
      <c r="G1042">
        <v>327292000</v>
      </c>
      <c r="H1042">
        <v>544.75</v>
      </c>
    </row>
    <row r="1043" spans="1:8">
      <c r="A1043">
        <v>1041</v>
      </c>
      <c r="B1043" s="1">
        <v>34869</v>
      </c>
      <c r="C1043">
        <v>539.83001999999999</v>
      </c>
      <c r="D1043">
        <v>551.070009999999</v>
      </c>
      <c r="E1043">
        <v>539.83001999999999</v>
      </c>
      <c r="F1043">
        <v>549.71001999999999</v>
      </c>
      <c r="G1043">
        <v>369246000</v>
      </c>
      <c r="H1043">
        <v>549.71001999999999</v>
      </c>
    </row>
    <row r="1044" spans="1:8">
      <c r="A1044">
        <v>1042</v>
      </c>
      <c r="B1044" s="1">
        <v>34862</v>
      </c>
      <c r="C1044">
        <v>527.94000000000005</v>
      </c>
      <c r="D1044">
        <v>539.97997999999995</v>
      </c>
      <c r="E1044">
        <v>527.94000000000005</v>
      </c>
      <c r="F1044">
        <v>539.83001999999999</v>
      </c>
      <c r="G1044">
        <v>347558000</v>
      </c>
      <c r="H1044">
        <v>539.83001999999999</v>
      </c>
    </row>
    <row r="1045" spans="1:8">
      <c r="A1045">
        <v>1043</v>
      </c>
      <c r="B1045" s="1">
        <v>34855</v>
      </c>
      <c r="C1045">
        <v>532.51000999999997</v>
      </c>
      <c r="D1045">
        <v>537.72997999999995</v>
      </c>
      <c r="E1045">
        <v>526</v>
      </c>
      <c r="F1045">
        <v>527.94000000000005</v>
      </c>
      <c r="G1045">
        <v>324650000</v>
      </c>
      <c r="H1045">
        <v>527.94000000000005</v>
      </c>
    </row>
    <row r="1046" spans="1:8">
      <c r="A1046">
        <v>1044</v>
      </c>
      <c r="B1046" s="1">
        <v>34849</v>
      </c>
      <c r="C1046">
        <v>523.65002000000004</v>
      </c>
      <c r="D1046">
        <v>536.90997000000004</v>
      </c>
      <c r="E1046">
        <v>521.38</v>
      </c>
      <c r="F1046">
        <v>532.51000999999997</v>
      </c>
      <c r="G1046">
        <v>338280000</v>
      </c>
      <c r="H1046">
        <v>532.51000999999997</v>
      </c>
    </row>
    <row r="1047" spans="1:8">
      <c r="A1047">
        <v>1045</v>
      </c>
      <c r="B1047" s="1">
        <v>34841</v>
      </c>
      <c r="C1047">
        <v>519.19000000000005</v>
      </c>
      <c r="D1047">
        <v>531.90997000000004</v>
      </c>
      <c r="E1047">
        <v>519.19000000000005</v>
      </c>
      <c r="F1047">
        <v>523.65002000000004</v>
      </c>
      <c r="G1047">
        <v>334620000</v>
      </c>
      <c r="H1047">
        <v>523.65002000000004</v>
      </c>
    </row>
    <row r="1048" spans="1:8">
      <c r="A1048">
        <v>1046</v>
      </c>
      <c r="B1048" s="1">
        <v>34834</v>
      </c>
      <c r="C1048">
        <v>525.54998999999998</v>
      </c>
      <c r="D1048">
        <v>529.08001999999999</v>
      </c>
      <c r="E1048">
        <v>517.070009999999</v>
      </c>
      <c r="F1048">
        <v>519.19000000000005</v>
      </c>
      <c r="G1048">
        <v>347252000</v>
      </c>
      <c r="H1048">
        <v>519.19000000000005</v>
      </c>
    </row>
    <row r="1049" spans="1:8">
      <c r="A1049">
        <v>1047</v>
      </c>
      <c r="B1049" s="1">
        <v>34827</v>
      </c>
      <c r="C1049">
        <v>520.09002999999996</v>
      </c>
      <c r="D1049">
        <v>527.04998999999998</v>
      </c>
      <c r="E1049">
        <v>519.14000999999996</v>
      </c>
      <c r="F1049">
        <v>525.54998999999998</v>
      </c>
      <c r="G1049">
        <v>347200000</v>
      </c>
      <c r="H1049">
        <v>525.54998999999998</v>
      </c>
    </row>
    <row r="1050" spans="1:8">
      <c r="A1050">
        <v>1048</v>
      </c>
      <c r="B1050" s="1">
        <v>34820</v>
      </c>
      <c r="C1050">
        <v>514.76000999999997</v>
      </c>
      <c r="D1050">
        <v>525.40002000000004</v>
      </c>
      <c r="E1050">
        <v>513.03003000000001</v>
      </c>
      <c r="F1050">
        <v>520.12</v>
      </c>
      <c r="G1050">
        <v>353826000</v>
      </c>
      <c r="H1050">
        <v>520.12</v>
      </c>
    </row>
    <row r="1051" spans="1:8">
      <c r="A1051">
        <v>1049</v>
      </c>
      <c r="B1051" s="1">
        <v>34813</v>
      </c>
      <c r="C1051">
        <v>508.48998999999998</v>
      </c>
      <c r="D1051">
        <v>515.28998000000001</v>
      </c>
      <c r="E1051">
        <v>507.44</v>
      </c>
      <c r="F1051">
        <v>514.71001999999999</v>
      </c>
      <c r="G1051">
        <v>340034000</v>
      </c>
      <c r="H1051">
        <v>514.71001999999999</v>
      </c>
    </row>
    <row r="1052" spans="1:8">
      <c r="A1052">
        <v>1050</v>
      </c>
      <c r="B1052" s="1">
        <v>34806</v>
      </c>
      <c r="C1052">
        <v>509.23000999999903</v>
      </c>
      <c r="D1052">
        <v>512.03003000000001</v>
      </c>
      <c r="E1052">
        <v>501.19</v>
      </c>
      <c r="F1052">
        <v>508.48998999999998</v>
      </c>
      <c r="G1052">
        <v>365672000</v>
      </c>
      <c r="H1052">
        <v>508.48998999999998</v>
      </c>
    </row>
    <row r="1053" spans="1:8">
      <c r="A1053">
        <v>1051</v>
      </c>
      <c r="B1053" s="1">
        <v>34799</v>
      </c>
      <c r="C1053">
        <v>506.29998999999998</v>
      </c>
      <c r="D1053">
        <v>509.82999000000001</v>
      </c>
      <c r="E1053">
        <v>504.60998999999998</v>
      </c>
      <c r="F1053">
        <v>509.23000999999903</v>
      </c>
      <c r="G1053">
        <v>300275000</v>
      </c>
      <c r="H1053">
        <v>509.23000999999903</v>
      </c>
    </row>
    <row r="1054" spans="1:8">
      <c r="A1054">
        <v>1052</v>
      </c>
      <c r="B1054" s="1">
        <v>34792</v>
      </c>
      <c r="C1054">
        <v>500.700009999999</v>
      </c>
      <c r="D1054">
        <v>507.19</v>
      </c>
      <c r="E1054">
        <v>500.200009999999</v>
      </c>
      <c r="F1054">
        <v>506.42000999999999</v>
      </c>
      <c r="G1054">
        <v>315480000</v>
      </c>
      <c r="H1054">
        <v>506.42000999999999</v>
      </c>
    </row>
    <row r="1055" spans="1:8">
      <c r="A1055">
        <v>1053</v>
      </c>
      <c r="B1055" s="1">
        <v>34785</v>
      </c>
      <c r="C1055">
        <v>500.97</v>
      </c>
      <c r="D1055">
        <v>508.14999</v>
      </c>
      <c r="E1055">
        <v>495.700009999999</v>
      </c>
      <c r="F1055">
        <v>500.70999</v>
      </c>
      <c r="G1055">
        <v>343714000</v>
      </c>
      <c r="H1055">
        <v>500.70999</v>
      </c>
    </row>
    <row r="1056" spans="1:8">
      <c r="A1056">
        <v>1054</v>
      </c>
      <c r="B1056" s="1">
        <v>34778</v>
      </c>
      <c r="C1056">
        <v>495.51999000000001</v>
      </c>
      <c r="D1056">
        <v>500.97</v>
      </c>
      <c r="E1056">
        <v>493.67000999999999</v>
      </c>
      <c r="F1056">
        <v>500.97</v>
      </c>
      <c r="G1056">
        <v>331774000</v>
      </c>
      <c r="H1056">
        <v>500.97</v>
      </c>
    </row>
    <row r="1057" spans="1:8">
      <c r="A1057">
        <v>1055</v>
      </c>
      <c r="B1057" s="1">
        <v>34771</v>
      </c>
      <c r="C1057">
        <v>489.570009999999</v>
      </c>
      <c r="D1057">
        <v>496.67000999999999</v>
      </c>
      <c r="E1057">
        <v>489.35000999999897</v>
      </c>
      <c r="F1057">
        <v>495.51999000000001</v>
      </c>
      <c r="G1057">
        <v>337006000</v>
      </c>
      <c r="H1057">
        <v>495.51999000000001</v>
      </c>
    </row>
    <row r="1058" spans="1:8">
      <c r="A1058">
        <v>1056</v>
      </c>
      <c r="B1058" s="1">
        <v>34764</v>
      </c>
      <c r="C1058">
        <v>485.42000999999999</v>
      </c>
      <c r="D1058">
        <v>490.37</v>
      </c>
      <c r="E1058">
        <v>479.700009999999</v>
      </c>
      <c r="F1058">
        <v>489.570009999999</v>
      </c>
      <c r="G1058">
        <v>341292000</v>
      </c>
      <c r="H1058">
        <v>489.570009999999</v>
      </c>
    </row>
    <row r="1059" spans="1:8">
      <c r="A1059">
        <v>1057</v>
      </c>
      <c r="B1059" s="1">
        <v>34757</v>
      </c>
      <c r="C1059">
        <v>488.260009999999</v>
      </c>
      <c r="D1059">
        <v>488.260009999999</v>
      </c>
      <c r="E1059">
        <v>483.070009999999</v>
      </c>
      <c r="F1059">
        <v>485.42000999999999</v>
      </c>
      <c r="G1059">
        <v>325296000</v>
      </c>
      <c r="H1059">
        <v>485.42000999999999</v>
      </c>
    </row>
    <row r="1060" spans="1:8">
      <c r="A1060">
        <v>1058</v>
      </c>
      <c r="B1060" s="1">
        <v>34751</v>
      </c>
      <c r="C1060">
        <v>481.950009999999</v>
      </c>
      <c r="D1060">
        <v>489.19</v>
      </c>
      <c r="E1060">
        <v>481.94</v>
      </c>
      <c r="F1060">
        <v>488.10998999999998</v>
      </c>
      <c r="G1060">
        <v>336190000</v>
      </c>
      <c r="H1060">
        <v>488.10998999999998</v>
      </c>
    </row>
    <row r="1061" spans="1:8">
      <c r="A1061">
        <v>1059</v>
      </c>
      <c r="B1061" s="1">
        <v>34743</v>
      </c>
      <c r="C1061">
        <v>481.45999</v>
      </c>
      <c r="D1061">
        <v>485.54000999999897</v>
      </c>
      <c r="E1061">
        <v>480.89000999999899</v>
      </c>
      <c r="F1061">
        <v>481.97</v>
      </c>
      <c r="G1061">
        <v>328798000</v>
      </c>
      <c r="H1061">
        <v>481.97</v>
      </c>
    </row>
    <row r="1062" spans="1:8">
      <c r="A1062">
        <v>1060</v>
      </c>
      <c r="B1062" s="1">
        <v>34736</v>
      </c>
      <c r="C1062">
        <v>478.64000999999899</v>
      </c>
      <c r="D1062">
        <v>482.60000999999897</v>
      </c>
      <c r="E1062">
        <v>478.35998999999998</v>
      </c>
      <c r="F1062">
        <v>481.45999</v>
      </c>
      <c r="G1062">
        <v>315984000</v>
      </c>
      <c r="H1062">
        <v>481.45999</v>
      </c>
    </row>
    <row r="1063" spans="1:8">
      <c r="A1063">
        <v>1061</v>
      </c>
      <c r="B1063" s="1">
        <v>34729</v>
      </c>
      <c r="C1063">
        <v>470.39000999999899</v>
      </c>
      <c r="D1063">
        <v>479.91</v>
      </c>
      <c r="E1063">
        <v>467.48998999999998</v>
      </c>
      <c r="F1063">
        <v>478.64999</v>
      </c>
      <c r="G1063">
        <v>377712000</v>
      </c>
      <c r="H1063">
        <v>478.64999</v>
      </c>
    </row>
    <row r="1064" spans="1:8">
      <c r="A1064">
        <v>1062</v>
      </c>
      <c r="B1064" s="1">
        <v>34722</v>
      </c>
      <c r="C1064">
        <v>464.78</v>
      </c>
      <c r="D1064">
        <v>471.35998999999998</v>
      </c>
      <c r="E1064">
        <v>461.14000999999899</v>
      </c>
      <c r="F1064">
        <v>470.39000999999899</v>
      </c>
      <c r="G1064">
        <v>325622000</v>
      </c>
      <c r="H1064">
        <v>470.39000999999899</v>
      </c>
    </row>
    <row r="1065" spans="1:8">
      <c r="A1065">
        <v>1063</v>
      </c>
      <c r="B1065" s="1">
        <v>34715</v>
      </c>
      <c r="C1065">
        <v>465.97</v>
      </c>
      <c r="D1065">
        <v>470.42998999999998</v>
      </c>
      <c r="E1065">
        <v>463.98998999999998</v>
      </c>
      <c r="F1065">
        <v>464.78</v>
      </c>
      <c r="G1065">
        <v>333480000</v>
      </c>
      <c r="H1065">
        <v>464.78</v>
      </c>
    </row>
    <row r="1066" spans="1:8">
      <c r="A1066">
        <v>1064</v>
      </c>
      <c r="B1066" s="1">
        <v>34708</v>
      </c>
      <c r="C1066">
        <v>460.67000999999999</v>
      </c>
      <c r="D1066">
        <v>466.42998999999998</v>
      </c>
      <c r="E1066">
        <v>458.64999</v>
      </c>
      <c r="F1066">
        <v>465.97</v>
      </c>
      <c r="G1066">
        <v>325466000</v>
      </c>
      <c r="H1066">
        <v>465.97</v>
      </c>
    </row>
    <row r="1067" spans="1:8">
      <c r="A1067">
        <v>1065</v>
      </c>
      <c r="B1067" s="1">
        <v>34702</v>
      </c>
      <c r="C1067">
        <v>459.20999</v>
      </c>
      <c r="D1067">
        <v>462.48998999999998</v>
      </c>
      <c r="E1067">
        <v>457.200009999999</v>
      </c>
      <c r="F1067">
        <v>460.67998999999998</v>
      </c>
      <c r="G1067">
        <v>299770000</v>
      </c>
      <c r="H1067">
        <v>460.67998999999998</v>
      </c>
    </row>
    <row r="1068" spans="1:8">
      <c r="A1068">
        <v>1066</v>
      </c>
      <c r="B1068" s="1">
        <v>34695</v>
      </c>
      <c r="C1068">
        <v>459.85000999999897</v>
      </c>
      <c r="D1068">
        <v>462.73000999999903</v>
      </c>
      <c r="E1068">
        <v>459</v>
      </c>
      <c r="F1068">
        <v>459.26999000000001</v>
      </c>
      <c r="G1068">
        <v>241087500</v>
      </c>
      <c r="H1068">
        <v>459.26999000000001</v>
      </c>
    </row>
    <row r="1069" spans="1:8">
      <c r="A1069">
        <v>1067</v>
      </c>
      <c r="B1069" s="1">
        <v>34687</v>
      </c>
      <c r="C1069">
        <v>458.78</v>
      </c>
      <c r="D1069">
        <v>461.700009999999</v>
      </c>
      <c r="E1069">
        <v>456.37</v>
      </c>
      <c r="F1069">
        <v>459.82999000000001</v>
      </c>
      <c r="G1069">
        <v>302876000</v>
      </c>
      <c r="H1069">
        <v>459.82999000000001</v>
      </c>
    </row>
    <row r="1070" spans="1:8">
      <c r="A1070">
        <v>1068</v>
      </c>
      <c r="B1070" s="1">
        <v>34680</v>
      </c>
      <c r="C1070">
        <v>446.950009999999</v>
      </c>
      <c r="D1070">
        <v>458.79998999999998</v>
      </c>
      <c r="E1070">
        <v>445.62</v>
      </c>
      <c r="F1070">
        <v>458.79998999999998</v>
      </c>
      <c r="G1070">
        <v>352498000</v>
      </c>
      <c r="H1070">
        <v>458.79998999999998</v>
      </c>
    </row>
    <row r="1071" spans="1:8">
      <c r="A1071">
        <v>1069</v>
      </c>
      <c r="B1071" s="1">
        <v>34673</v>
      </c>
      <c r="C1071">
        <v>453.29998999999998</v>
      </c>
      <c r="D1071">
        <v>455.04000999999897</v>
      </c>
      <c r="E1071">
        <v>442.88</v>
      </c>
      <c r="F1071">
        <v>446.95999</v>
      </c>
      <c r="G1071">
        <v>307928000</v>
      </c>
      <c r="H1071">
        <v>446.95999</v>
      </c>
    </row>
    <row r="1072" spans="1:8">
      <c r="A1072">
        <v>1070</v>
      </c>
      <c r="B1072" s="1">
        <v>34666</v>
      </c>
      <c r="C1072">
        <v>452.260009999999</v>
      </c>
      <c r="D1072">
        <v>457.13</v>
      </c>
      <c r="E1072">
        <v>447.97</v>
      </c>
      <c r="F1072">
        <v>453.29998999999998</v>
      </c>
      <c r="G1072">
        <v>284284000</v>
      </c>
      <c r="H1072">
        <v>453.29998999999998</v>
      </c>
    </row>
    <row r="1073" spans="1:8">
      <c r="A1073">
        <v>1071</v>
      </c>
      <c r="B1073" s="1">
        <v>34659</v>
      </c>
      <c r="C1073">
        <v>461.69</v>
      </c>
      <c r="D1073">
        <v>463.41</v>
      </c>
      <c r="E1073">
        <v>444.17998999999998</v>
      </c>
      <c r="F1073">
        <v>452.29000999999897</v>
      </c>
      <c r="G1073">
        <v>307337500</v>
      </c>
      <c r="H1073">
        <v>452.29000999999897</v>
      </c>
    </row>
    <row r="1074" spans="1:8">
      <c r="A1074">
        <v>1072</v>
      </c>
      <c r="B1074" s="1">
        <v>34652</v>
      </c>
      <c r="C1074">
        <v>462.44</v>
      </c>
      <c r="D1074">
        <v>468.510009999999</v>
      </c>
      <c r="E1074">
        <v>460.25</v>
      </c>
      <c r="F1074">
        <v>461.47</v>
      </c>
      <c r="G1074">
        <v>314746000</v>
      </c>
      <c r="H1074">
        <v>461.47</v>
      </c>
    </row>
    <row r="1075" spans="1:8">
      <c r="A1075">
        <v>1073</v>
      </c>
      <c r="B1075" s="1">
        <v>34645</v>
      </c>
      <c r="C1075">
        <v>462.31</v>
      </c>
      <c r="D1075">
        <v>469.950009999999</v>
      </c>
      <c r="E1075">
        <v>461.25</v>
      </c>
      <c r="F1075">
        <v>462.35000999999897</v>
      </c>
      <c r="G1075">
        <v>277076000</v>
      </c>
      <c r="H1075">
        <v>462.35000999999897</v>
      </c>
    </row>
    <row r="1076" spans="1:8">
      <c r="A1076">
        <v>1074</v>
      </c>
      <c r="B1076" s="1">
        <v>34638</v>
      </c>
      <c r="C1076">
        <v>473.760009999999</v>
      </c>
      <c r="D1076">
        <v>474.73998999999998</v>
      </c>
      <c r="E1076">
        <v>462.28</v>
      </c>
      <c r="F1076">
        <v>462.28</v>
      </c>
      <c r="G1076">
        <v>302970000</v>
      </c>
      <c r="H1076">
        <v>462.28</v>
      </c>
    </row>
    <row r="1077" spans="1:8">
      <c r="A1077">
        <v>1075</v>
      </c>
      <c r="B1077" s="1">
        <v>34631</v>
      </c>
      <c r="C1077">
        <v>464.89000999999899</v>
      </c>
      <c r="D1077">
        <v>473.78</v>
      </c>
      <c r="E1077">
        <v>458.260009999999</v>
      </c>
      <c r="F1077">
        <v>473.76999000000001</v>
      </c>
      <c r="G1077">
        <v>328144000</v>
      </c>
      <c r="H1077">
        <v>473.76999000000001</v>
      </c>
    </row>
    <row r="1078" spans="1:8">
      <c r="A1078">
        <v>1076</v>
      </c>
      <c r="B1078" s="1">
        <v>34624</v>
      </c>
      <c r="C1078">
        <v>469.10998999999998</v>
      </c>
      <c r="D1078">
        <v>471.42998999999998</v>
      </c>
      <c r="E1078">
        <v>463.82999000000001</v>
      </c>
      <c r="F1078">
        <v>464.89000999999899</v>
      </c>
      <c r="G1078">
        <v>292404000</v>
      </c>
      <c r="H1078">
        <v>464.89000999999899</v>
      </c>
    </row>
    <row r="1079" spans="1:8">
      <c r="A1079">
        <v>1077</v>
      </c>
      <c r="B1079" s="1">
        <v>34617</v>
      </c>
      <c r="C1079">
        <v>455.12</v>
      </c>
      <c r="D1079">
        <v>471.29998999999998</v>
      </c>
      <c r="E1079">
        <v>455.12</v>
      </c>
      <c r="F1079">
        <v>469.10000999999897</v>
      </c>
      <c r="G1079">
        <v>285574000</v>
      </c>
      <c r="H1079">
        <v>469.10000999999897</v>
      </c>
    </row>
    <row r="1080" spans="1:8">
      <c r="A1080">
        <v>1078</v>
      </c>
      <c r="B1080" s="1">
        <v>34610</v>
      </c>
      <c r="C1080">
        <v>462.69</v>
      </c>
      <c r="D1080">
        <v>463.31</v>
      </c>
      <c r="E1080">
        <v>449.26999000000001</v>
      </c>
      <c r="F1080">
        <v>455.10000999999897</v>
      </c>
      <c r="G1080">
        <v>302254000</v>
      </c>
      <c r="H1080">
        <v>455.10000999999897</v>
      </c>
    </row>
    <row r="1081" spans="1:8">
      <c r="A1081">
        <v>1079</v>
      </c>
      <c r="B1081" s="1">
        <v>34603</v>
      </c>
      <c r="C1081">
        <v>459.64999</v>
      </c>
      <c r="D1081">
        <v>465.54998999999998</v>
      </c>
      <c r="E1081">
        <v>459.31</v>
      </c>
      <c r="F1081">
        <v>462.70999</v>
      </c>
      <c r="G1081">
        <v>297412000</v>
      </c>
      <c r="H1081">
        <v>462.70999</v>
      </c>
    </row>
    <row r="1082" spans="1:8">
      <c r="A1082">
        <v>1080</v>
      </c>
      <c r="B1082" s="1">
        <v>34596</v>
      </c>
      <c r="C1082">
        <v>471.20999</v>
      </c>
      <c r="D1082">
        <v>473.14999</v>
      </c>
      <c r="E1082">
        <v>458.47</v>
      </c>
      <c r="F1082">
        <v>459.67000999999999</v>
      </c>
      <c r="G1082">
        <v>312052000</v>
      </c>
      <c r="H1082">
        <v>459.67000999999999</v>
      </c>
    </row>
    <row r="1083" spans="1:8">
      <c r="A1083">
        <v>1081</v>
      </c>
      <c r="B1083" s="1">
        <v>34589</v>
      </c>
      <c r="C1083">
        <v>468.17998999999998</v>
      </c>
      <c r="D1083">
        <v>474.81</v>
      </c>
      <c r="E1083">
        <v>466.14999</v>
      </c>
      <c r="F1083">
        <v>471.19</v>
      </c>
      <c r="G1083">
        <v>305640000</v>
      </c>
      <c r="H1083">
        <v>471.19</v>
      </c>
    </row>
    <row r="1084" spans="1:8">
      <c r="A1084">
        <v>1082</v>
      </c>
      <c r="B1084" s="1">
        <v>34583</v>
      </c>
      <c r="C1084">
        <v>471</v>
      </c>
      <c r="D1084">
        <v>473.39999</v>
      </c>
      <c r="E1084">
        <v>466.54998999999998</v>
      </c>
      <c r="F1084">
        <v>468.17998999999998</v>
      </c>
      <c r="G1084">
        <v>269592500</v>
      </c>
      <c r="H1084">
        <v>468.17998999999998</v>
      </c>
    </row>
    <row r="1085" spans="1:8">
      <c r="A1085">
        <v>1083</v>
      </c>
      <c r="B1085" s="1">
        <v>34575</v>
      </c>
      <c r="C1085">
        <v>473.89000999999899</v>
      </c>
      <c r="D1085">
        <v>477.59</v>
      </c>
      <c r="E1085">
        <v>470.67000999999999</v>
      </c>
      <c r="F1085">
        <v>470.98998999999998</v>
      </c>
      <c r="G1085">
        <v>282846000</v>
      </c>
      <c r="H1085">
        <v>470.98998999999998</v>
      </c>
    </row>
    <row r="1086" spans="1:8">
      <c r="A1086">
        <v>1084</v>
      </c>
      <c r="B1086" s="1">
        <v>34568</v>
      </c>
      <c r="C1086">
        <v>463.60998999999998</v>
      </c>
      <c r="D1086">
        <v>474.64999</v>
      </c>
      <c r="E1086">
        <v>461.45999</v>
      </c>
      <c r="F1086">
        <v>473.79998999999998</v>
      </c>
      <c r="G1086">
        <v>288594000</v>
      </c>
      <c r="H1086">
        <v>473.79998999999998</v>
      </c>
    </row>
    <row r="1087" spans="1:8">
      <c r="A1087">
        <v>1085</v>
      </c>
      <c r="B1087" s="1">
        <v>34561</v>
      </c>
      <c r="C1087">
        <v>461.97</v>
      </c>
      <c r="D1087">
        <v>465.91</v>
      </c>
      <c r="E1087">
        <v>459.89000999999899</v>
      </c>
      <c r="F1087">
        <v>463.67998999999998</v>
      </c>
      <c r="G1087">
        <v>280612000</v>
      </c>
      <c r="H1087">
        <v>463.67998999999998</v>
      </c>
    </row>
    <row r="1088" spans="1:8">
      <c r="A1088">
        <v>1086</v>
      </c>
      <c r="B1088" s="1">
        <v>34554</v>
      </c>
      <c r="C1088">
        <v>457.07999000000001</v>
      </c>
      <c r="D1088">
        <v>462.26999000000001</v>
      </c>
      <c r="E1088">
        <v>456.66</v>
      </c>
      <c r="F1088">
        <v>461.94</v>
      </c>
      <c r="G1088">
        <v>256258000</v>
      </c>
      <c r="H1088">
        <v>461.94</v>
      </c>
    </row>
    <row r="1089" spans="1:8">
      <c r="A1089">
        <v>1087</v>
      </c>
      <c r="B1089" s="1">
        <v>34547</v>
      </c>
      <c r="C1089">
        <v>458.28</v>
      </c>
      <c r="D1089">
        <v>462.76999000000001</v>
      </c>
      <c r="E1089">
        <v>456.07999000000001</v>
      </c>
      <c r="F1089">
        <v>457.09</v>
      </c>
      <c r="G1089">
        <v>271236000</v>
      </c>
      <c r="H1089">
        <v>457.09</v>
      </c>
    </row>
    <row r="1090" spans="1:8">
      <c r="A1090">
        <v>1088</v>
      </c>
      <c r="B1090" s="1">
        <v>34540</v>
      </c>
      <c r="C1090">
        <v>453.10000999999897</v>
      </c>
      <c r="D1090">
        <v>459.32999000000001</v>
      </c>
      <c r="E1090">
        <v>451.35998999999998</v>
      </c>
      <c r="F1090">
        <v>458.260009999999</v>
      </c>
      <c r="G1090">
        <v>242674000</v>
      </c>
      <c r="H1090">
        <v>458.260009999999</v>
      </c>
    </row>
    <row r="1091" spans="1:8">
      <c r="A1091">
        <v>1089</v>
      </c>
      <c r="B1091" s="1">
        <v>34533</v>
      </c>
      <c r="C1091">
        <v>454.41</v>
      </c>
      <c r="D1091">
        <v>455.70999</v>
      </c>
      <c r="E1091">
        <v>450.69</v>
      </c>
      <c r="F1091">
        <v>453.10998999999998</v>
      </c>
      <c r="G1091">
        <v>260110000</v>
      </c>
      <c r="H1091">
        <v>453.10998999999998</v>
      </c>
    </row>
    <row r="1092" spans="1:8">
      <c r="A1092">
        <v>1090</v>
      </c>
      <c r="B1092" s="1">
        <v>34526</v>
      </c>
      <c r="C1092">
        <v>449.56</v>
      </c>
      <c r="D1092">
        <v>454.32999000000001</v>
      </c>
      <c r="E1092">
        <v>444.64999</v>
      </c>
      <c r="F1092">
        <v>454.16</v>
      </c>
      <c r="G1092">
        <v>267850000</v>
      </c>
      <c r="H1092">
        <v>454.16</v>
      </c>
    </row>
    <row r="1093" spans="1:8">
      <c r="A1093">
        <v>1091</v>
      </c>
      <c r="B1093" s="1">
        <v>34520</v>
      </c>
      <c r="C1093">
        <v>446.200009999999</v>
      </c>
      <c r="D1093">
        <v>449.75</v>
      </c>
      <c r="E1093">
        <v>444.17998999999998</v>
      </c>
      <c r="F1093">
        <v>449.54998999999998</v>
      </c>
      <c r="G1093">
        <v>231975000</v>
      </c>
      <c r="H1093">
        <v>449.54998999999998</v>
      </c>
    </row>
    <row r="1094" spans="1:8">
      <c r="A1094">
        <v>1092</v>
      </c>
      <c r="B1094" s="1">
        <v>34512</v>
      </c>
      <c r="C1094">
        <v>442.78</v>
      </c>
      <c r="D1094">
        <v>449.82999000000001</v>
      </c>
      <c r="E1094">
        <v>439.82999000000001</v>
      </c>
      <c r="F1094">
        <v>446.200009999999</v>
      </c>
      <c r="G1094">
        <v>254938000</v>
      </c>
      <c r="H1094">
        <v>446.200009999999</v>
      </c>
    </row>
    <row r="1095" spans="1:8">
      <c r="A1095">
        <v>1093</v>
      </c>
      <c r="B1095" s="1">
        <v>34505</v>
      </c>
      <c r="C1095">
        <v>458.450009999999</v>
      </c>
      <c r="D1095">
        <v>458.450009999999</v>
      </c>
      <c r="E1095">
        <v>442.510009999999</v>
      </c>
      <c r="F1095">
        <v>442.79998999999998</v>
      </c>
      <c r="G1095">
        <v>259420000</v>
      </c>
      <c r="H1095">
        <v>442.79998999999998</v>
      </c>
    </row>
    <row r="1096" spans="1:8">
      <c r="A1096">
        <v>1094</v>
      </c>
      <c r="B1096" s="1">
        <v>34498</v>
      </c>
      <c r="C1096">
        <v>458.67000999999999</v>
      </c>
      <c r="D1096">
        <v>463.23000999999903</v>
      </c>
      <c r="E1096">
        <v>457.17998999999998</v>
      </c>
      <c r="F1096">
        <v>458.450009999999</v>
      </c>
      <c r="G1096">
        <v>286354000</v>
      </c>
      <c r="H1096">
        <v>458.450009999999</v>
      </c>
    </row>
    <row r="1097" spans="1:8">
      <c r="A1097">
        <v>1095</v>
      </c>
      <c r="B1097" s="1">
        <v>34491</v>
      </c>
      <c r="C1097">
        <v>460.13</v>
      </c>
      <c r="D1097">
        <v>461.87</v>
      </c>
      <c r="E1097">
        <v>455.42998999999998</v>
      </c>
      <c r="F1097">
        <v>458.67000999999999</v>
      </c>
      <c r="G1097">
        <v>245022000</v>
      </c>
      <c r="H1097">
        <v>458.67000999999999</v>
      </c>
    </row>
    <row r="1098" spans="1:8">
      <c r="A1098">
        <v>1096</v>
      </c>
      <c r="B1098" s="1">
        <v>34485</v>
      </c>
      <c r="C1098">
        <v>457.320009999999</v>
      </c>
      <c r="D1098">
        <v>460.85998999999998</v>
      </c>
      <c r="E1098">
        <v>453.98998999999998</v>
      </c>
      <c r="F1098">
        <v>460.13</v>
      </c>
      <c r="G1098">
        <v>259932500</v>
      </c>
      <c r="H1098">
        <v>460.13</v>
      </c>
    </row>
    <row r="1099" spans="1:8">
      <c r="A1099">
        <v>1097</v>
      </c>
      <c r="B1099" s="1">
        <v>34477</v>
      </c>
      <c r="C1099">
        <v>454.92000999999999</v>
      </c>
      <c r="D1099">
        <v>457.76999000000001</v>
      </c>
      <c r="E1099">
        <v>451.79000999999897</v>
      </c>
      <c r="F1099">
        <v>457.32999000000001</v>
      </c>
      <c r="G1099">
        <v>245210000</v>
      </c>
      <c r="H1099">
        <v>457.32999000000001</v>
      </c>
    </row>
    <row r="1100" spans="1:8">
      <c r="A1100">
        <v>1098</v>
      </c>
      <c r="B1100" s="1">
        <v>34470</v>
      </c>
      <c r="C1100">
        <v>444.14999</v>
      </c>
      <c r="D1100">
        <v>456.88</v>
      </c>
      <c r="E1100">
        <v>443.62</v>
      </c>
      <c r="F1100">
        <v>454.92000999999999</v>
      </c>
      <c r="G1100">
        <v>296502000</v>
      </c>
      <c r="H1100">
        <v>454.92000999999999</v>
      </c>
    </row>
    <row r="1101" spans="1:8">
      <c r="A1101">
        <v>1099</v>
      </c>
      <c r="B1101" s="1">
        <v>34463</v>
      </c>
      <c r="C1101">
        <v>447.820009999999</v>
      </c>
      <c r="D1101">
        <v>447.820009999999</v>
      </c>
      <c r="E1101">
        <v>440.78</v>
      </c>
      <c r="F1101">
        <v>444.14000999999899</v>
      </c>
      <c r="G1101">
        <v>270154000</v>
      </c>
      <c r="H1101">
        <v>444.14000999999899</v>
      </c>
    </row>
    <row r="1102" spans="1:8">
      <c r="A1102">
        <v>1100</v>
      </c>
      <c r="B1102" s="1">
        <v>34456</v>
      </c>
      <c r="C1102">
        <v>450.91</v>
      </c>
      <c r="D1102">
        <v>453.98000999999903</v>
      </c>
      <c r="E1102">
        <v>445.64000999999899</v>
      </c>
      <c r="F1102">
        <v>447.820009999999</v>
      </c>
      <c r="G1102">
        <v>279988000</v>
      </c>
      <c r="H1102">
        <v>447.820009999999</v>
      </c>
    </row>
    <row r="1103" spans="1:8">
      <c r="A1103">
        <v>1101</v>
      </c>
      <c r="B1103" s="1">
        <v>34449</v>
      </c>
      <c r="C1103">
        <v>447.64000999999899</v>
      </c>
      <c r="D1103">
        <v>452.79000999999897</v>
      </c>
      <c r="E1103">
        <v>447.57999000000001</v>
      </c>
      <c r="F1103">
        <v>450.91</v>
      </c>
      <c r="G1103">
        <v>292402500</v>
      </c>
      <c r="H1103">
        <v>450.91</v>
      </c>
    </row>
    <row r="1104" spans="1:8">
      <c r="A1104">
        <v>1102</v>
      </c>
      <c r="B1104" s="1">
        <v>34442</v>
      </c>
      <c r="C1104">
        <v>446.26999000000001</v>
      </c>
      <c r="D1104">
        <v>449.95999</v>
      </c>
      <c r="E1104">
        <v>438.82999000000001</v>
      </c>
      <c r="F1104">
        <v>447.63</v>
      </c>
      <c r="G1104">
        <v>327154000</v>
      </c>
      <c r="H1104">
        <v>447.63</v>
      </c>
    </row>
    <row r="1105" spans="1:8">
      <c r="A1105">
        <v>1103</v>
      </c>
      <c r="B1105" s="1">
        <v>34435</v>
      </c>
      <c r="C1105">
        <v>447.12</v>
      </c>
      <c r="D1105">
        <v>450.79998999999998</v>
      </c>
      <c r="E1105">
        <v>442.62</v>
      </c>
      <c r="F1105">
        <v>446.17998999999998</v>
      </c>
      <c r="G1105">
        <v>272776000</v>
      </c>
      <c r="H1105">
        <v>446.17998999999998</v>
      </c>
    </row>
    <row r="1106" spans="1:8">
      <c r="A1106">
        <v>1104</v>
      </c>
      <c r="B1106" s="1">
        <v>34428</v>
      </c>
      <c r="C1106">
        <v>445.66</v>
      </c>
      <c r="D1106">
        <v>451.10000999999897</v>
      </c>
      <c r="E1106">
        <v>435.85998999999998</v>
      </c>
      <c r="F1106">
        <v>447.10000999999897</v>
      </c>
      <c r="G1106">
        <v>313150000</v>
      </c>
      <c r="H1106">
        <v>447.10000999999897</v>
      </c>
    </row>
    <row r="1107" spans="1:8">
      <c r="A1107">
        <v>1105</v>
      </c>
      <c r="B1107" s="1">
        <v>34421</v>
      </c>
      <c r="C1107">
        <v>460.57999000000001</v>
      </c>
      <c r="D1107">
        <v>461.12</v>
      </c>
      <c r="E1107">
        <v>436.16</v>
      </c>
      <c r="F1107">
        <v>445.76999000000001</v>
      </c>
      <c r="G1107">
        <v>346702500</v>
      </c>
      <c r="H1107">
        <v>445.76999000000001</v>
      </c>
    </row>
    <row r="1108" spans="1:8">
      <c r="A1108">
        <v>1106</v>
      </c>
      <c r="B1108" s="1">
        <v>34414</v>
      </c>
      <c r="C1108">
        <v>471.06</v>
      </c>
      <c r="D1108">
        <v>471.06</v>
      </c>
      <c r="E1108">
        <v>460.57999000000001</v>
      </c>
      <c r="F1108">
        <v>460.57999000000001</v>
      </c>
      <c r="G1108">
        <v>272900000</v>
      </c>
      <c r="H1108">
        <v>460.57999000000001</v>
      </c>
    </row>
    <row r="1109" spans="1:8">
      <c r="A1109">
        <v>1107</v>
      </c>
      <c r="B1109" s="1">
        <v>34407</v>
      </c>
      <c r="C1109">
        <v>466.44</v>
      </c>
      <c r="D1109">
        <v>471.09</v>
      </c>
      <c r="E1109">
        <v>465.48000999999903</v>
      </c>
      <c r="F1109">
        <v>471.06</v>
      </c>
      <c r="G1109">
        <v>327542000</v>
      </c>
      <c r="H1109">
        <v>471.06</v>
      </c>
    </row>
    <row r="1110" spans="1:8">
      <c r="A1110">
        <v>1108</v>
      </c>
      <c r="B1110" s="1">
        <v>34400</v>
      </c>
      <c r="C1110">
        <v>464.73998999999998</v>
      </c>
      <c r="D1110">
        <v>468.070009999999</v>
      </c>
      <c r="E1110">
        <v>462.45999</v>
      </c>
      <c r="F1110">
        <v>466.44</v>
      </c>
      <c r="G1110">
        <v>313354000</v>
      </c>
      <c r="H1110">
        <v>466.44</v>
      </c>
    </row>
    <row r="1111" spans="1:8">
      <c r="A1111">
        <v>1109</v>
      </c>
      <c r="B1111" s="1">
        <v>34393</v>
      </c>
      <c r="C1111">
        <v>466.070009999999</v>
      </c>
      <c r="D1111">
        <v>469.16</v>
      </c>
      <c r="E1111">
        <v>457.48998999999998</v>
      </c>
      <c r="F1111">
        <v>464.73998999999998</v>
      </c>
      <c r="G1111">
        <v>307582000</v>
      </c>
      <c r="H1111">
        <v>464.73998999999998</v>
      </c>
    </row>
    <row r="1112" spans="1:8">
      <c r="A1112">
        <v>1110</v>
      </c>
      <c r="B1112" s="1">
        <v>34387</v>
      </c>
      <c r="C1112">
        <v>467.69</v>
      </c>
      <c r="D1112">
        <v>472.41</v>
      </c>
      <c r="E1112">
        <v>464.260009999999</v>
      </c>
      <c r="F1112">
        <v>466.070009999999</v>
      </c>
      <c r="G1112">
        <v>299357500</v>
      </c>
      <c r="H1112">
        <v>466.070009999999</v>
      </c>
    </row>
    <row r="1113" spans="1:8">
      <c r="A1113">
        <v>1111</v>
      </c>
      <c r="B1113" s="1">
        <v>34379</v>
      </c>
      <c r="C1113">
        <v>470.17998999999998</v>
      </c>
      <c r="D1113">
        <v>475.12</v>
      </c>
      <c r="E1113">
        <v>466.070009999999</v>
      </c>
      <c r="F1113">
        <v>467.69</v>
      </c>
      <c r="G1113">
        <v>299734000</v>
      </c>
      <c r="H1113">
        <v>467.69</v>
      </c>
    </row>
    <row r="1114" spans="1:8">
      <c r="A1114">
        <v>1112</v>
      </c>
      <c r="B1114" s="1">
        <v>34372</v>
      </c>
      <c r="C1114">
        <v>469.81</v>
      </c>
      <c r="D1114">
        <v>473.41</v>
      </c>
      <c r="E1114">
        <v>466.89000999999899</v>
      </c>
      <c r="F1114">
        <v>470.17998999999998</v>
      </c>
      <c r="G1114">
        <v>308022000</v>
      </c>
      <c r="H1114">
        <v>470.17998999999998</v>
      </c>
    </row>
    <row r="1115" spans="1:8">
      <c r="A1115">
        <v>1113</v>
      </c>
      <c r="B1115" s="1">
        <v>34365</v>
      </c>
      <c r="C1115">
        <v>478.700009999999</v>
      </c>
      <c r="D1115">
        <v>482.85000999999897</v>
      </c>
      <c r="E1115">
        <v>469.28</v>
      </c>
      <c r="F1115">
        <v>469.81</v>
      </c>
      <c r="G1115">
        <v>334214000</v>
      </c>
      <c r="H1115">
        <v>469.81</v>
      </c>
    </row>
    <row r="1116" spans="1:8">
      <c r="A1116">
        <v>1114</v>
      </c>
      <c r="B1116" s="1">
        <v>34358</v>
      </c>
      <c r="C1116">
        <v>474.72</v>
      </c>
      <c r="D1116">
        <v>479.75</v>
      </c>
      <c r="E1116">
        <v>470.26999000000001</v>
      </c>
      <c r="F1116">
        <v>478.700009999999</v>
      </c>
      <c r="G1116">
        <v>317464000</v>
      </c>
      <c r="H1116">
        <v>478.700009999999</v>
      </c>
    </row>
    <row r="1117" spans="1:8">
      <c r="A1117">
        <v>1115</v>
      </c>
      <c r="B1117" s="1">
        <v>34351</v>
      </c>
      <c r="C1117">
        <v>474.91</v>
      </c>
      <c r="D1117">
        <v>475.56</v>
      </c>
      <c r="E1117">
        <v>472.20999</v>
      </c>
      <c r="F1117">
        <v>474.72</v>
      </c>
      <c r="G1117">
        <v>302198000</v>
      </c>
      <c r="H1117">
        <v>474.72</v>
      </c>
    </row>
    <row r="1118" spans="1:8">
      <c r="A1118">
        <v>1116</v>
      </c>
      <c r="B1118" s="1">
        <v>34344</v>
      </c>
      <c r="C1118">
        <v>469.89999</v>
      </c>
      <c r="D1118">
        <v>475.320009999999</v>
      </c>
      <c r="E1118">
        <v>469.54998999999998</v>
      </c>
      <c r="F1118">
        <v>474.91</v>
      </c>
      <c r="G1118">
        <v>303712000</v>
      </c>
      <c r="H1118">
        <v>474.91</v>
      </c>
    </row>
    <row r="1119" spans="1:8">
      <c r="A1119">
        <v>1117</v>
      </c>
      <c r="B1119" s="1">
        <v>34337</v>
      </c>
      <c r="C1119">
        <v>466.510009999999</v>
      </c>
      <c r="D1119">
        <v>470.260009999999</v>
      </c>
      <c r="E1119">
        <v>464.35998999999998</v>
      </c>
      <c r="F1119">
        <v>469.89999</v>
      </c>
      <c r="G1119">
        <v>337530000</v>
      </c>
      <c r="H1119">
        <v>469.89999</v>
      </c>
    </row>
    <row r="1120" spans="1:8">
      <c r="A1120">
        <v>1118</v>
      </c>
      <c r="B1120" s="1">
        <v>34330</v>
      </c>
      <c r="C1120">
        <v>467.39999</v>
      </c>
      <c r="D1120">
        <v>471.29000999999897</v>
      </c>
      <c r="E1120">
        <v>466.450009999999</v>
      </c>
      <c r="F1120">
        <v>466.450009999999</v>
      </c>
      <c r="G1120">
        <v>201236000</v>
      </c>
      <c r="H1120">
        <v>466.450009999999</v>
      </c>
    </row>
    <row r="1121" spans="1:8">
      <c r="A1121">
        <v>1119</v>
      </c>
      <c r="B1121" s="1">
        <v>34323</v>
      </c>
      <c r="C1121">
        <v>466.38</v>
      </c>
      <c r="D1121">
        <v>468.97</v>
      </c>
      <c r="E1121">
        <v>464.03</v>
      </c>
      <c r="F1121">
        <v>467.38</v>
      </c>
      <c r="G1121">
        <v>257237500</v>
      </c>
      <c r="H1121">
        <v>467.38</v>
      </c>
    </row>
    <row r="1122" spans="1:8">
      <c r="A1122">
        <v>1120</v>
      </c>
      <c r="B1122" s="1">
        <v>34316</v>
      </c>
      <c r="C1122">
        <v>463.92998999999998</v>
      </c>
      <c r="D1122">
        <v>466.38</v>
      </c>
      <c r="E1122">
        <v>461.84</v>
      </c>
      <c r="F1122">
        <v>466.38</v>
      </c>
      <c r="G1122">
        <v>302354000</v>
      </c>
      <c r="H1122">
        <v>466.38</v>
      </c>
    </row>
    <row r="1123" spans="1:8">
      <c r="A1123">
        <v>1121</v>
      </c>
      <c r="B1123" s="1">
        <v>34309</v>
      </c>
      <c r="C1123">
        <v>464.89000999999899</v>
      </c>
      <c r="D1123">
        <v>466.89000999999899</v>
      </c>
      <c r="E1123">
        <v>462.66</v>
      </c>
      <c r="F1123">
        <v>463.92998999999998</v>
      </c>
      <c r="G1123">
        <v>285142000</v>
      </c>
      <c r="H1123">
        <v>463.92998999999998</v>
      </c>
    </row>
    <row r="1124" spans="1:8">
      <c r="A1124">
        <v>1122</v>
      </c>
      <c r="B1124" s="1">
        <v>34302</v>
      </c>
      <c r="C1124">
        <v>463.06</v>
      </c>
      <c r="D1124">
        <v>464.89000999999899</v>
      </c>
      <c r="E1124">
        <v>460.450009999999</v>
      </c>
      <c r="F1124">
        <v>464.89000999999899</v>
      </c>
      <c r="G1124">
        <v>275594000</v>
      </c>
      <c r="H1124">
        <v>464.89000999999899</v>
      </c>
    </row>
    <row r="1125" spans="1:8">
      <c r="A1125">
        <v>1123</v>
      </c>
      <c r="B1125" s="1">
        <v>34295</v>
      </c>
      <c r="C1125">
        <v>462.60000999999897</v>
      </c>
      <c r="D1125">
        <v>463.63</v>
      </c>
      <c r="E1125">
        <v>457.07999000000001</v>
      </c>
      <c r="F1125">
        <v>463.06</v>
      </c>
      <c r="G1125">
        <v>215345000</v>
      </c>
      <c r="H1125">
        <v>463.06</v>
      </c>
    </row>
    <row r="1126" spans="1:8">
      <c r="A1126">
        <v>1124</v>
      </c>
      <c r="B1126" s="1">
        <v>34288</v>
      </c>
      <c r="C1126">
        <v>465.39000999999899</v>
      </c>
      <c r="D1126">
        <v>467.23998999999998</v>
      </c>
      <c r="E1126">
        <v>460.03</v>
      </c>
      <c r="F1126">
        <v>462.60000999999897</v>
      </c>
      <c r="G1126">
        <v>297682000</v>
      </c>
      <c r="H1126">
        <v>462.60000999999897</v>
      </c>
    </row>
    <row r="1127" spans="1:8">
      <c r="A1127">
        <v>1125</v>
      </c>
      <c r="B1127" s="1">
        <v>34281</v>
      </c>
      <c r="C1127">
        <v>459.570009999999</v>
      </c>
      <c r="D1127">
        <v>465.84</v>
      </c>
      <c r="E1127">
        <v>458.78</v>
      </c>
      <c r="F1127">
        <v>465.39000999999899</v>
      </c>
      <c r="G1127">
        <v>280842000</v>
      </c>
      <c r="H1127">
        <v>465.39000999999899</v>
      </c>
    </row>
    <row r="1128" spans="1:8">
      <c r="A1128">
        <v>1126</v>
      </c>
      <c r="B1128" s="1">
        <v>34274</v>
      </c>
      <c r="C1128">
        <v>467.82999000000001</v>
      </c>
      <c r="D1128">
        <v>469.10998999999998</v>
      </c>
      <c r="E1128">
        <v>454.35998999999998</v>
      </c>
      <c r="F1128">
        <v>459.570009999999</v>
      </c>
      <c r="G1128">
        <v>312648000</v>
      </c>
      <c r="H1128">
        <v>459.570009999999</v>
      </c>
    </row>
    <row r="1129" spans="1:8">
      <c r="A1129">
        <v>1127</v>
      </c>
      <c r="B1129" s="1">
        <v>34267</v>
      </c>
      <c r="C1129">
        <v>463.26999000000001</v>
      </c>
      <c r="D1129">
        <v>468.760009999999</v>
      </c>
      <c r="E1129">
        <v>462.04998999999998</v>
      </c>
      <c r="F1129">
        <v>467.82999000000001</v>
      </c>
      <c r="G1129">
        <v>279292000</v>
      </c>
      <c r="H1129">
        <v>467.82999000000001</v>
      </c>
    </row>
    <row r="1130" spans="1:8">
      <c r="A1130">
        <v>1128</v>
      </c>
      <c r="B1130" s="1">
        <v>34260</v>
      </c>
      <c r="C1130">
        <v>469.5</v>
      </c>
      <c r="D1130">
        <v>470.04000999999897</v>
      </c>
      <c r="E1130">
        <v>463.26999000000001</v>
      </c>
      <c r="F1130">
        <v>463.26999000000001</v>
      </c>
      <c r="G1130">
        <v>306138000</v>
      </c>
      <c r="H1130">
        <v>463.26999000000001</v>
      </c>
    </row>
    <row r="1131" spans="1:8">
      <c r="A1131">
        <v>1129</v>
      </c>
      <c r="B1131" s="1">
        <v>34253</v>
      </c>
      <c r="C1131">
        <v>460.31</v>
      </c>
      <c r="D1131">
        <v>471.10000999999897</v>
      </c>
      <c r="E1131">
        <v>460.31</v>
      </c>
      <c r="F1131">
        <v>469.5</v>
      </c>
      <c r="G1131">
        <v>291320000</v>
      </c>
      <c r="H1131">
        <v>469.5</v>
      </c>
    </row>
    <row r="1132" spans="1:8">
      <c r="A1132">
        <v>1130</v>
      </c>
      <c r="B1132" s="1">
        <v>34246</v>
      </c>
      <c r="C1132">
        <v>461.28</v>
      </c>
      <c r="D1132">
        <v>463.14999</v>
      </c>
      <c r="E1132">
        <v>456.39999</v>
      </c>
      <c r="F1132">
        <v>460.31</v>
      </c>
      <c r="G1132">
        <v>259966000</v>
      </c>
      <c r="H1132">
        <v>460.31</v>
      </c>
    </row>
    <row r="1133" spans="1:8">
      <c r="A1133">
        <v>1131</v>
      </c>
      <c r="B1133" s="1">
        <v>34239</v>
      </c>
      <c r="C1133">
        <v>457.63</v>
      </c>
      <c r="D1133">
        <v>462.17000999999999</v>
      </c>
      <c r="E1133">
        <v>457.63</v>
      </c>
      <c r="F1133">
        <v>461.28</v>
      </c>
      <c r="G1133">
        <v>260758000</v>
      </c>
      <c r="H1133">
        <v>461.28</v>
      </c>
    </row>
    <row r="1134" spans="1:8">
      <c r="A1134">
        <v>1132</v>
      </c>
      <c r="B1134" s="1">
        <v>34232</v>
      </c>
      <c r="C1134">
        <v>458.84</v>
      </c>
      <c r="D1134">
        <v>459.91</v>
      </c>
      <c r="E1134">
        <v>449.64000999999899</v>
      </c>
      <c r="F1134">
        <v>457.63</v>
      </c>
      <c r="G1134">
        <v>270804000</v>
      </c>
      <c r="H1134">
        <v>457.63</v>
      </c>
    </row>
    <row r="1135" spans="1:8">
      <c r="A1135">
        <v>1133</v>
      </c>
      <c r="B1135" s="1">
        <v>34225</v>
      </c>
      <c r="C1135">
        <v>461.700009999999</v>
      </c>
      <c r="D1135">
        <v>463.38</v>
      </c>
      <c r="E1135">
        <v>456.31</v>
      </c>
      <c r="F1135">
        <v>458.82999000000001</v>
      </c>
      <c r="G1135">
        <v>281820000</v>
      </c>
      <c r="H1135">
        <v>458.82999000000001</v>
      </c>
    </row>
    <row r="1136" spans="1:8">
      <c r="A1136">
        <v>1134</v>
      </c>
      <c r="B1136" s="1">
        <v>34219</v>
      </c>
      <c r="C1136">
        <v>461.34</v>
      </c>
      <c r="D1136">
        <v>462.070009999999</v>
      </c>
      <c r="E1136">
        <v>453.75</v>
      </c>
      <c r="F1136">
        <v>461.72</v>
      </c>
      <c r="G1136">
        <v>260155000</v>
      </c>
      <c r="H1136">
        <v>461.72</v>
      </c>
    </row>
    <row r="1137" spans="1:8">
      <c r="A1137">
        <v>1135</v>
      </c>
      <c r="B1137" s="1">
        <v>34211</v>
      </c>
      <c r="C1137">
        <v>460.54000999999897</v>
      </c>
      <c r="D1137">
        <v>463.79998999999998</v>
      </c>
      <c r="E1137">
        <v>459.91</v>
      </c>
      <c r="F1137">
        <v>461.34</v>
      </c>
      <c r="G1137">
        <v>229816000</v>
      </c>
      <c r="H1137">
        <v>461.34</v>
      </c>
    </row>
    <row r="1138" spans="1:8">
      <c r="A1138">
        <v>1136</v>
      </c>
      <c r="B1138" s="1">
        <v>34204</v>
      </c>
      <c r="C1138">
        <v>456.12</v>
      </c>
      <c r="D1138">
        <v>462.87</v>
      </c>
      <c r="E1138">
        <v>454.29000999999897</v>
      </c>
      <c r="F1138">
        <v>460.54000999999897</v>
      </c>
      <c r="G1138">
        <v>247012000</v>
      </c>
      <c r="H1138">
        <v>460.54000999999897</v>
      </c>
    </row>
    <row r="1139" spans="1:8">
      <c r="A1139">
        <v>1137</v>
      </c>
      <c r="B1139" s="1">
        <v>34197</v>
      </c>
      <c r="C1139">
        <v>450.25</v>
      </c>
      <c r="D1139">
        <v>456.98998999999998</v>
      </c>
      <c r="E1139">
        <v>450.25</v>
      </c>
      <c r="F1139">
        <v>456.16</v>
      </c>
      <c r="G1139">
        <v>275606000</v>
      </c>
      <c r="H1139">
        <v>456.16</v>
      </c>
    </row>
    <row r="1140" spans="1:8">
      <c r="A1140">
        <v>1138</v>
      </c>
      <c r="B1140" s="1">
        <v>34190</v>
      </c>
      <c r="C1140">
        <v>448.67998999999998</v>
      </c>
      <c r="D1140">
        <v>451.63</v>
      </c>
      <c r="E1140">
        <v>447.53</v>
      </c>
      <c r="F1140">
        <v>450.14000999999899</v>
      </c>
      <c r="G1140">
        <v>249900000</v>
      </c>
      <c r="H1140">
        <v>450.14000999999899</v>
      </c>
    </row>
    <row r="1141" spans="1:8">
      <c r="A1141">
        <v>1139</v>
      </c>
      <c r="B1141" s="1">
        <v>34183</v>
      </c>
      <c r="C1141">
        <v>448.13</v>
      </c>
      <c r="D1141">
        <v>450.42998999999998</v>
      </c>
      <c r="E1141">
        <v>446.94</v>
      </c>
      <c r="F1141">
        <v>448.67998999999998</v>
      </c>
      <c r="G1141">
        <v>239320000</v>
      </c>
      <c r="H1141">
        <v>448.67998999999998</v>
      </c>
    </row>
    <row r="1142" spans="1:8">
      <c r="A1142">
        <v>1140</v>
      </c>
      <c r="B1142" s="1">
        <v>34176</v>
      </c>
      <c r="C1142">
        <v>447.06</v>
      </c>
      <c r="D1142">
        <v>450.76999000000001</v>
      </c>
      <c r="E1142">
        <v>446.59</v>
      </c>
      <c r="F1142">
        <v>448.13</v>
      </c>
      <c r="G1142">
        <v>253618000</v>
      </c>
      <c r="H1142">
        <v>448.13</v>
      </c>
    </row>
    <row r="1143" spans="1:8">
      <c r="A1143">
        <v>1141</v>
      </c>
      <c r="B1143" s="1">
        <v>34169</v>
      </c>
      <c r="C1143">
        <v>445.75</v>
      </c>
      <c r="D1143">
        <v>447.63</v>
      </c>
      <c r="E1143">
        <v>443.70999</v>
      </c>
      <c r="F1143">
        <v>447.10000999999897</v>
      </c>
      <c r="G1143">
        <v>248836000</v>
      </c>
      <c r="H1143">
        <v>447.10000999999897</v>
      </c>
    </row>
    <row r="1144" spans="1:8">
      <c r="A1144">
        <v>1142</v>
      </c>
      <c r="B1144" s="1">
        <v>34162</v>
      </c>
      <c r="C1144">
        <v>448.13</v>
      </c>
      <c r="D1144">
        <v>451.12</v>
      </c>
      <c r="E1144">
        <v>445.66</v>
      </c>
      <c r="F1144">
        <v>445.75</v>
      </c>
      <c r="G1144">
        <v>255474000</v>
      </c>
      <c r="H1144">
        <v>445.75</v>
      </c>
    </row>
    <row r="1145" spans="1:8">
      <c r="A1145">
        <v>1143</v>
      </c>
      <c r="B1145" s="1">
        <v>34156</v>
      </c>
      <c r="C1145">
        <v>445.85998999999998</v>
      </c>
      <c r="D1145">
        <v>448.94</v>
      </c>
      <c r="E1145">
        <v>441.39999</v>
      </c>
      <c r="F1145">
        <v>448.10998999999998</v>
      </c>
      <c r="G1145">
        <v>251525000</v>
      </c>
      <c r="H1145">
        <v>448.10998999999998</v>
      </c>
    </row>
    <row r="1146" spans="1:8">
      <c r="A1146">
        <v>1144</v>
      </c>
      <c r="B1146" s="1">
        <v>34148</v>
      </c>
      <c r="C1146">
        <v>447.60000999999897</v>
      </c>
      <c r="D1146">
        <v>451.89999</v>
      </c>
      <c r="E1146">
        <v>445.200009999999</v>
      </c>
      <c r="F1146">
        <v>445.84</v>
      </c>
      <c r="G1146">
        <v>262462000</v>
      </c>
      <c r="H1146">
        <v>445.84</v>
      </c>
    </row>
    <row r="1147" spans="1:8">
      <c r="A1147">
        <v>1145</v>
      </c>
      <c r="B1147" s="1">
        <v>34141</v>
      </c>
      <c r="C1147">
        <v>443.67998999999998</v>
      </c>
      <c r="D1147">
        <v>448.64000999999899</v>
      </c>
      <c r="E1147">
        <v>442.5</v>
      </c>
      <c r="F1147">
        <v>447.60000999999897</v>
      </c>
      <c r="G1147">
        <v>247864000</v>
      </c>
      <c r="H1147">
        <v>447.60000999999897</v>
      </c>
    </row>
    <row r="1148" spans="1:8">
      <c r="A1148">
        <v>1146</v>
      </c>
      <c r="B1148" s="1">
        <v>34134</v>
      </c>
      <c r="C1148">
        <v>447.260009999999</v>
      </c>
      <c r="D1148">
        <v>448.98000999999903</v>
      </c>
      <c r="E1148">
        <v>443.60998999999998</v>
      </c>
      <c r="F1148">
        <v>443.67998999999998</v>
      </c>
      <c r="G1148">
        <v>250472000</v>
      </c>
      <c r="H1148">
        <v>443.67998999999998</v>
      </c>
    </row>
    <row r="1149" spans="1:8">
      <c r="A1149">
        <v>1147</v>
      </c>
      <c r="B1149" s="1">
        <v>34127</v>
      </c>
      <c r="C1149">
        <v>450.070009999999</v>
      </c>
      <c r="D1149">
        <v>450.75</v>
      </c>
      <c r="E1149">
        <v>444.09</v>
      </c>
      <c r="F1149">
        <v>447.260009999999</v>
      </c>
      <c r="G1149">
        <v>243188000</v>
      </c>
      <c r="H1149">
        <v>447.260009999999</v>
      </c>
    </row>
    <row r="1150" spans="1:8">
      <c r="A1150">
        <v>1148</v>
      </c>
      <c r="B1150" s="1">
        <v>34121</v>
      </c>
      <c r="C1150">
        <v>450.23000999999903</v>
      </c>
      <c r="D1150">
        <v>455.63</v>
      </c>
      <c r="E1150">
        <v>448.92000999999999</v>
      </c>
      <c r="F1150">
        <v>450.06</v>
      </c>
      <c r="G1150">
        <v>259315000</v>
      </c>
      <c r="H1150">
        <v>450.06</v>
      </c>
    </row>
    <row r="1151" spans="1:8">
      <c r="A1151">
        <v>1149</v>
      </c>
      <c r="B1151" s="1">
        <v>34113</v>
      </c>
      <c r="C1151">
        <v>445.84</v>
      </c>
      <c r="D1151">
        <v>454.54998999999998</v>
      </c>
      <c r="E1151">
        <v>445.260009999999</v>
      </c>
      <c r="F1151">
        <v>450.19</v>
      </c>
      <c r="G1151">
        <v>240588000</v>
      </c>
      <c r="H1151">
        <v>450.19</v>
      </c>
    </row>
    <row r="1152" spans="1:8">
      <c r="A1152">
        <v>1150</v>
      </c>
      <c r="B1152" s="1">
        <v>34106</v>
      </c>
      <c r="C1152">
        <v>439.56</v>
      </c>
      <c r="D1152">
        <v>450.59</v>
      </c>
      <c r="E1152">
        <v>436.85998999999998</v>
      </c>
      <c r="F1152">
        <v>445.84</v>
      </c>
      <c r="G1152">
        <v>280516000</v>
      </c>
      <c r="H1152">
        <v>445.84</v>
      </c>
    </row>
    <row r="1153" spans="1:8">
      <c r="A1153">
        <v>1151</v>
      </c>
      <c r="B1153" s="1">
        <v>34099</v>
      </c>
      <c r="C1153">
        <v>442.34</v>
      </c>
      <c r="D1153">
        <v>445.42000999999999</v>
      </c>
      <c r="E1153">
        <v>438.10000999999897</v>
      </c>
      <c r="F1153">
        <v>439.56</v>
      </c>
      <c r="G1153">
        <v>251314000</v>
      </c>
      <c r="H1153">
        <v>439.56</v>
      </c>
    </row>
    <row r="1154" spans="1:8">
      <c r="A1154">
        <v>1152</v>
      </c>
      <c r="B1154" s="1">
        <v>34092</v>
      </c>
      <c r="C1154">
        <v>440.19</v>
      </c>
      <c r="D1154">
        <v>446.09</v>
      </c>
      <c r="E1154">
        <v>438.25</v>
      </c>
      <c r="F1154">
        <v>442.31</v>
      </c>
      <c r="G1154">
        <v>249310000</v>
      </c>
      <c r="H1154">
        <v>442.31</v>
      </c>
    </row>
    <row r="1155" spans="1:8">
      <c r="A1155">
        <v>1153</v>
      </c>
      <c r="B1155" s="1">
        <v>34085</v>
      </c>
      <c r="C1155">
        <v>437.03</v>
      </c>
      <c r="D1155">
        <v>442.29000999999897</v>
      </c>
      <c r="E1155">
        <v>432.29998999999998</v>
      </c>
      <c r="F1155">
        <v>440.19</v>
      </c>
      <c r="G1155">
        <v>266520000</v>
      </c>
      <c r="H1155">
        <v>440.19</v>
      </c>
    </row>
    <row r="1156" spans="1:8">
      <c r="A1156">
        <v>1154</v>
      </c>
      <c r="B1156" s="1">
        <v>34078</v>
      </c>
      <c r="C1156">
        <v>448.94</v>
      </c>
      <c r="D1156">
        <v>449.14000999999899</v>
      </c>
      <c r="E1156">
        <v>436.820009999999</v>
      </c>
      <c r="F1156">
        <v>437.03</v>
      </c>
      <c r="G1156">
        <v>284040000</v>
      </c>
      <c r="H1156">
        <v>437.03</v>
      </c>
    </row>
    <row r="1157" spans="1:8">
      <c r="A1157">
        <v>1155</v>
      </c>
      <c r="B1157" s="1">
        <v>34071</v>
      </c>
      <c r="C1157">
        <v>441.84</v>
      </c>
      <c r="D1157">
        <v>450.39999</v>
      </c>
      <c r="E1157">
        <v>441.84</v>
      </c>
      <c r="F1157">
        <v>448.94</v>
      </c>
      <c r="G1157">
        <v>273676000</v>
      </c>
      <c r="H1157">
        <v>448.94</v>
      </c>
    </row>
    <row r="1158" spans="1:8">
      <c r="A1158">
        <v>1156</v>
      </c>
      <c r="B1158" s="1">
        <v>34064</v>
      </c>
      <c r="C1158">
        <v>441.42000999999999</v>
      </c>
      <c r="D1158">
        <v>443.76999000000001</v>
      </c>
      <c r="E1158">
        <v>439.48000999999903</v>
      </c>
      <c r="F1158">
        <v>441.84</v>
      </c>
      <c r="G1158">
        <v>293532500</v>
      </c>
      <c r="H1158">
        <v>441.84</v>
      </c>
    </row>
    <row r="1159" spans="1:8">
      <c r="A1159">
        <v>1157</v>
      </c>
      <c r="B1159" s="1">
        <v>34057</v>
      </c>
      <c r="C1159">
        <v>447.760009999999</v>
      </c>
      <c r="D1159">
        <v>454.88</v>
      </c>
      <c r="E1159">
        <v>440.70999</v>
      </c>
      <c r="F1159">
        <v>441.39000999999899</v>
      </c>
      <c r="G1159">
        <v>253642000</v>
      </c>
      <c r="H1159">
        <v>441.39000999999899</v>
      </c>
    </row>
    <row r="1160" spans="1:8">
      <c r="A1160">
        <v>1158</v>
      </c>
      <c r="B1160" s="1">
        <v>34050</v>
      </c>
      <c r="C1160">
        <v>450.17000999999999</v>
      </c>
      <c r="D1160">
        <v>452.09</v>
      </c>
      <c r="E1160">
        <v>446.07999000000001</v>
      </c>
      <c r="F1160">
        <v>447.78</v>
      </c>
      <c r="G1160">
        <v>243680000</v>
      </c>
      <c r="H1160">
        <v>447.78</v>
      </c>
    </row>
    <row r="1161" spans="1:8">
      <c r="A1161">
        <v>1159</v>
      </c>
      <c r="B1161" s="1">
        <v>34043</v>
      </c>
      <c r="C1161">
        <v>449.82999000000001</v>
      </c>
      <c r="D1161">
        <v>453.320009999999</v>
      </c>
      <c r="E1161">
        <v>447.98998999999998</v>
      </c>
      <c r="F1161">
        <v>450.17998999999998</v>
      </c>
      <c r="G1161">
        <v>247372000</v>
      </c>
      <c r="H1161">
        <v>450.17998999999998</v>
      </c>
    </row>
    <row r="1162" spans="1:8">
      <c r="A1162">
        <v>1160</v>
      </c>
      <c r="B1162" s="1">
        <v>34036</v>
      </c>
      <c r="C1162">
        <v>446.12</v>
      </c>
      <c r="D1162">
        <v>456.760009999999</v>
      </c>
      <c r="E1162">
        <v>446.12</v>
      </c>
      <c r="F1162">
        <v>449.82999000000001</v>
      </c>
      <c r="G1162">
        <v>266810000</v>
      </c>
      <c r="H1162">
        <v>449.82999000000001</v>
      </c>
    </row>
    <row r="1163" spans="1:8">
      <c r="A1163">
        <v>1161</v>
      </c>
      <c r="B1163" s="1">
        <v>34029</v>
      </c>
      <c r="C1163">
        <v>443.38</v>
      </c>
      <c r="D1163">
        <v>450</v>
      </c>
      <c r="E1163">
        <v>441.070009999999</v>
      </c>
      <c r="F1163">
        <v>446.10998999999998</v>
      </c>
      <c r="G1163">
        <v>253458000</v>
      </c>
      <c r="H1163">
        <v>446.10998999999998</v>
      </c>
    </row>
    <row r="1164" spans="1:8">
      <c r="A1164">
        <v>1162</v>
      </c>
      <c r="B1164" s="1">
        <v>34022</v>
      </c>
      <c r="C1164">
        <v>434.20999</v>
      </c>
      <c r="D1164">
        <v>443.76999000000001</v>
      </c>
      <c r="E1164">
        <v>432.41</v>
      </c>
      <c r="F1164">
        <v>443.38</v>
      </c>
      <c r="G1164">
        <v>288880000</v>
      </c>
      <c r="H1164">
        <v>443.38</v>
      </c>
    </row>
    <row r="1165" spans="1:8">
      <c r="A1165">
        <v>1163</v>
      </c>
      <c r="B1165" s="1">
        <v>34016</v>
      </c>
      <c r="C1165">
        <v>444.53</v>
      </c>
      <c r="D1165">
        <v>444.53</v>
      </c>
      <c r="E1165">
        <v>428.25</v>
      </c>
      <c r="F1165">
        <v>434.22</v>
      </c>
      <c r="G1165">
        <v>314235000</v>
      </c>
      <c r="H1165">
        <v>434.22</v>
      </c>
    </row>
    <row r="1166" spans="1:8">
      <c r="A1166">
        <v>1164</v>
      </c>
      <c r="B1166" s="1">
        <v>34008</v>
      </c>
      <c r="C1166">
        <v>448.94</v>
      </c>
      <c r="D1166">
        <v>450.04000999999897</v>
      </c>
      <c r="E1166">
        <v>444.23998999999998</v>
      </c>
      <c r="F1166">
        <v>444.57999000000001</v>
      </c>
      <c r="G1166">
        <v>241944000</v>
      </c>
      <c r="H1166">
        <v>444.57999000000001</v>
      </c>
    </row>
    <row r="1167" spans="1:8">
      <c r="A1167">
        <v>1165</v>
      </c>
      <c r="B1167" s="1">
        <v>34001</v>
      </c>
      <c r="C1167">
        <v>438.78</v>
      </c>
      <c r="D1167">
        <v>449.85998999999998</v>
      </c>
      <c r="E1167">
        <v>438.78</v>
      </c>
      <c r="F1167">
        <v>448.92998999999998</v>
      </c>
      <c r="G1167">
        <v>306278000</v>
      </c>
      <c r="H1167">
        <v>448.92998999999998</v>
      </c>
    </row>
    <row r="1168" spans="1:8">
      <c r="A1168">
        <v>1166</v>
      </c>
      <c r="B1168" s="1">
        <v>33994</v>
      </c>
      <c r="C1168">
        <v>436.10998999999998</v>
      </c>
      <c r="D1168">
        <v>442.66</v>
      </c>
      <c r="E1168">
        <v>436.10998999999998</v>
      </c>
      <c r="F1168">
        <v>438.78</v>
      </c>
      <c r="G1168">
        <v>276810000</v>
      </c>
      <c r="H1168">
        <v>438.78</v>
      </c>
    </row>
    <row r="1169" spans="1:8">
      <c r="A1169">
        <v>1167</v>
      </c>
      <c r="B1169" s="1">
        <v>33987</v>
      </c>
      <c r="C1169">
        <v>437.13</v>
      </c>
      <c r="D1169">
        <v>437.81</v>
      </c>
      <c r="E1169">
        <v>432.48000999999903</v>
      </c>
      <c r="F1169">
        <v>436.10998999999998</v>
      </c>
      <c r="G1169">
        <v>259800000</v>
      </c>
      <c r="H1169">
        <v>436.10998999999998</v>
      </c>
    </row>
    <row r="1170" spans="1:8">
      <c r="A1170">
        <v>1168</v>
      </c>
      <c r="B1170" s="1">
        <v>33980</v>
      </c>
      <c r="C1170">
        <v>429.04000999999897</v>
      </c>
      <c r="D1170">
        <v>439.48998999999998</v>
      </c>
      <c r="E1170">
        <v>428.19</v>
      </c>
      <c r="F1170">
        <v>437.14999</v>
      </c>
      <c r="G1170">
        <v>258536000</v>
      </c>
      <c r="H1170">
        <v>437.14999</v>
      </c>
    </row>
    <row r="1171" spans="1:8">
      <c r="A1171">
        <v>1169</v>
      </c>
      <c r="B1171" s="1">
        <v>33973</v>
      </c>
      <c r="C1171">
        <v>435.700009999999</v>
      </c>
      <c r="D1171">
        <v>437.320009999999</v>
      </c>
      <c r="E1171">
        <v>426.88</v>
      </c>
      <c r="F1171">
        <v>429.04998999999998</v>
      </c>
      <c r="G1171">
        <v>261024000</v>
      </c>
      <c r="H1171">
        <v>429.04998999999998</v>
      </c>
    </row>
    <row r="1172" spans="1:8">
      <c r="A1172">
        <v>1170</v>
      </c>
      <c r="B1172" s="1">
        <v>33966</v>
      </c>
      <c r="C1172">
        <v>439.76999000000001</v>
      </c>
      <c r="D1172">
        <v>442.64999</v>
      </c>
      <c r="E1172">
        <v>435.70999</v>
      </c>
      <c r="F1172">
        <v>435.70999</v>
      </c>
      <c r="G1172">
        <v>176867500</v>
      </c>
      <c r="H1172">
        <v>435.70999</v>
      </c>
    </row>
    <row r="1173" spans="1:8">
      <c r="A1173">
        <v>1171</v>
      </c>
      <c r="B1173" s="1">
        <v>33959</v>
      </c>
      <c r="C1173">
        <v>441.260009999999</v>
      </c>
      <c r="D1173">
        <v>441.64000999999899</v>
      </c>
      <c r="E1173">
        <v>438.25</v>
      </c>
      <c r="F1173">
        <v>439.76999000000001</v>
      </c>
      <c r="G1173">
        <v>201122500</v>
      </c>
      <c r="H1173">
        <v>439.76999000000001</v>
      </c>
    </row>
    <row r="1174" spans="1:8">
      <c r="A1174">
        <v>1172</v>
      </c>
      <c r="B1174" s="1">
        <v>33952</v>
      </c>
      <c r="C1174">
        <v>433.73000999999903</v>
      </c>
      <c r="D1174">
        <v>441.29000999999897</v>
      </c>
      <c r="E1174">
        <v>430.88</v>
      </c>
      <c r="F1174">
        <v>441.28</v>
      </c>
      <c r="G1174">
        <v>259576000</v>
      </c>
      <c r="H1174">
        <v>441.28</v>
      </c>
    </row>
    <row r="1175" spans="1:8">
      <c r="A1175">
        <v>1173</v>
      </c>
      <c r="B1175" s="1">
        <v>33945</v>
      </c>
      <c r="C1175">
        <v>432.06</v>
      </c>
      <c r="D1175">
        <v>436.98998999999998</v>
      </c>
      <c r="E1175">
        <v>432.06</v>
      </c>
      <c r="F1175">
        <v>433.73000999999903</v>
      </c>
      <c r="G1175">
        <v>217448000</v>
      </c>
      <c r="H1175">
        <v>433.73000999999903</v>
      </c>
    </row>
    <row r="1176" spans="1:8">
      <c r="A1176">
        <v>1174</v>
      </c>
      <c r="B1176" s="1">
        <v>33938</v>
      </c>
      <c r="C1176">
        <v>430.19</v>
      </c>
      <c r="D1176">
        <v>432.89000999999899</v>
      </c>
      <c r="E1176">
        <v>428.60998999999998</v>
      </c>
      <c r="F1176">
        <v>432.06</v>
      </c>
      <c r="G1176">
        <v>241844000</v>
      </c>
      <c r="H1176">
        <v>432.06</v>
      </c>
    </row>
    <row r="1177" spans="1:8">
      <c r="A1177">
        <v>1175</v>
      </c>
      <c r="B1177" s="1">
        <v>33931</v>
      </c>
      <c r="C1177">
        <v>426.64999</v>
      </c>
      <c r="D1177">
        <v>431.92998999999998</v>
      </c>
      <c r="E1177">
        <v>424.82999000000001</v>
      </c>
      <c r="F1177">
        <v>430.16</v>
      </c>
      <c r="G1177">
        <v>186947500</v>
      </c>
      <c r="H1177">
        <v>430.16</v>
      </c>
    </row>
    <row r="1178" spans="1:8">
      <c r="A1178">
        <v>1176</v>
      </c>
      <c r="B1178" s="1">
        <v>33924</v>
      </c>
      <c r="C1178">
        <v>422.44</v>
      </c>
      <c r="D1178">
        <v>426.98000999999903</v>
      </c>
      <c r="E1178">
        <v>418.31</v>
      </c>
      <c r="F1178">
        <v>426.64999</v>
      </c>
      <c r="G1178">
        <v>211304000</v>
      </c>
      <c r="H1178">
        <v>426.64999</v>
      </c>
    </row>
    <row r="1179" spans="1:8">
      <c r="A1179">
        <v>1177</v>
      </c>
      <c r="B1179" s="1">
        <v>33917</v>
      </c>
      <c r="C1179">
        <v>417.57999000000001</v>
      </c>
      <c r="D1179">
        <v>423.10000999999897</v>
      </c>
      <c r="E1179">
        <v>416.79001</v>
      </c>
      <c r="F1179">
        <v>422.42998999999998</v>
      </c>
      <c r="G1179">
        <v>216690000</v>
      </c>
      <c r="H1179">
        <v>422.42998999999998</v>
      </c>
    </row>
    <row r="1180" spans="1:8">
      <c r="A1180">
        <v>1178</v>
      </c>
      <c r="B1180" s="1">
        <v>33910</v>
      </c>
      <c r="C1180">
        <v>418.66</v>
      </c>
      <c r="D1180">
        <v>422.81</v>
      </c>
      <c r="E1180">
        <v>415.57999000000001</v>
      </c>
      <c r="F1180">
        <v>417.57999000000001</v>
      </c>
      <c r="G1180">
        <v>206172000</v>
      </c>
      <c r="H1180">
        <v>417.57999000000001</v>
      </c>
    </row>
    <row r="1181" spans="1:8">
      <c r="A1181">
        <v>1179</v>
      </c>
      <c r="B1181" s="1">
        <v>33903</v>
      </c>
      <c r="C1181">
        <v>414.09</v>
      </c>
      <c r="D1181">
        <v>421.16</v>
      </c>
      <c r="E1181">
        <v>413.70999</v>
      </c>
      <c r="F1181">
        <v>418.67998999999998</v>
      </c>
      <c r="G1181">
        <v>200436000</v>
      </c>
      <c r="H1181">
        <v>418.67998999999998</v>
      </c>
    </row>
    <row r="1182" spans="1:8">
      <c r="A1182">
        <v>1180</v>
      </c>
      <c r="B1182" s="1">
        <v>33896</v>
      </c>
      <c r="C1182">
        <v>411.73000999999999</v>
      </c>
      <c r="D1182">
        <v>417.98000999999999</v>
      </c>
      <c r="E1182">
        <v>410.66</v>
      </c>
      <c r="F1182">
        <v>414.10001</v>
      </c>
      <c r="G1182">
        <v>222984000</v>
      </c>
      <c r="H1182">
        <v>414.10001</v>
      </c>
    </row>
    <row r="1183" spans="1:8">
      <c r="A1183">
        <v>1181</v>
      </c>
      <c r="B1183" s="1">
        <v>33889</v>
      </c>
      <c r="C1183">
        <v>402.66</v>
      </c>
      <c r="D1183">
        <v>411.73000999999999</v>
      </c>
      <c r="E1183">
        <v>402.66</v>
      </c>
      <c r="F1183">
        <v>411.73000999999999</v>
      </c>
      <c r="G1183">
        <v>187746000</v>
      </c>
      <c r="H1183">
        <v>411.73000999999999</v>
      </c>
    </row>
    <row r="1184" spans="1:8">
      <c r="A1184">
        <v>1182</v>
      </c>
      <c r="B1184" s="1">
        <v>33882</v>
      </c>
      <c r="C1184">
        <v>410.47</v>
      </c>
      <c r="D1184">
        <v>410.47</v>
      </c>
      <c r="E1184">
        <v>396.79998999999998</v>
      </c>
      <c r="F1184">
        <v>402.66</v>
      </c>
      <c r="G1184">
        <v>211674000</v>
      </c>
      <c r="H1184">
        <v>402.66</v>
      </c>
    </row>
    <row r="1185" spans="1:8">
      <c r="A1185">
        <v>1183</v>
      </c>
      <c r="B1185" s="1">
        <v>33875</v>
      </c>
      <c r="C1185">
        <v>414.35001</v>
      </c>
      <c r="D1185">
        <v>418.67000999999999</v>
      </c>
      <c r="E1185">
        <v>410.45001000000002</v>
      </c>
      <c r="F1185">
        <v>410.47</v>
      </c>
      <c r="G1185">
        <v>181358000</v>
      </c>
      <c r="H1185">
        <v>410.47</v>
      </c>
    </row>
    <row r="1186" spans="1:8">
      <c r="A1186">
        <v>1184</v>
      </c>
      <c r="B1186" s="1">
        <v>33868</v>
      </c>
      <c r="C1186">
        <v>422.89999</v>
      </c>
      <c r="D1186">
        <v>422.89999</v>
      </c>
      <c r="E1186">
        <v>412.70999</v>
      </c>
      <c r="F1186">
        <v>414.35001</v>
      </c>
      <c r="G1186">
        <v>190016000</v>
      </c>
      <c r="H1186">
        <v>414.35001</v>
      </c>
    </row>
    <row r="1187" spans="1:8">
      <c r="A1187">
        <v>1185</v>
      </c>
      <c r="B1187" s="1">
        <v>33861</v>
      </c>
      <c r="C1187">
        <v>419.64999</v>
      </c>
      <c r="D1187">
        <v>425.26999000000001</v>
      </c>
      <c r="E1187">
        <v>417.76999000000001</v>
      </c>
      <c r="F1187">
        <v>422.92998999999998</v>
      </c>
      <c r="G1187">
        <v>223992000</v>
      </c>
      <c r="H1187">
        <v>422.92998999999998</v>
      </c>
    </row>
    <row r="1188" spans="1:8">
      <c r="A1188">
        <v>1186</v>
      </c>
      <c r="B1188" s="1">
        <v>33855</v>
      </c>
      <c r="C1188">
        <v>417.07999000000001</v>
      </c>
      <c r="D1188">
        <v>420.57999000000001</v>
      </c>
      <c r="E1188">
        <v>414.29998999999998</v>
      </c>
      <c r="F1188">
        <v>419.57999000000001</v>
      </c>
      <c r="G1188">
        <v>185697500</v>
      </c>
      <c r="H1188">
        <v>419.57999000000001</v>
      </c>
    </row>
    <row r="1189" spans="1:8">
      <c r="A1189">
        <v>1187</v>
      </c>
      <c r="B1189" s="1">
        <v>33847</v>
      </c>
      <c r="C1189">
        <v>414.87</v>
      </c>
      <c r="D1189">
        <v>420.31</v>
      </c>
      <c r="E1189">
        <v>413.35001</v>
      </c>
      <c r="F1189">
        <v>417.07999000000001</v>
      </c>
      <c r="G1189">
        <v>171704000</v>
      </c>
      <c r="H1189">
        <v>417.07999000000001</v>
      </c>
    </row>
    <row r="1190" spans="1:8">
      <c r="A1190">
        <v>1188</v>
      </c>
      <c r="B1190" s="1">
        <v>33840</v>
      </c>
      <c r="C1190">
        <v>414.79998999999998</v>
      </c>
      <c r="D1190">
        <v>415.82999000000001</v>
      </c>
      <c r="E1190">
        <v>408.29998999999998</v>
      </c>
      <c r="F1190">
        <v>414.84</v>
      </c>
      <c r="G1190">
        <v>174234000</v>
      </c>
      <c r="H1190">
        <v>414.84</v>
      </c>
    </row>
    <row r="1191" spans="1:8">
      <c r="A1191">
        <v>1189</v>
      </c>
      <c r="B1191" s="1">
        <v>33833</v>
      </c>
      <c r="C1191">
        <v>419.89000999999899</v>
      </c>
      <c r="D1191">
        <v>421.89000999999899</v>
      </c>
      <c r="E1191">
        <v>413.57999000000001</v>
      </c>
      <c r="F1191">
        <v>414.85001</v>
      </c>
      <c r="G1191">
        <v>179974000</v>
      </c>
      <c r="H1191">
        <v>414.85001</v>
      </c>
    </row>
    <row r="1192" spans="1:8">
      <c r="A1192">
        <v>1190</v>
      </c>
      <c r="B1192" s="1">
        <v>33826</v>
      </c>
      <c r="C1192">
        <v>418.87</v>
      </c>
      <c r="D1192">
        <v>420.39999</v>
      </c>
      <c r="E1192">
        <v>416.39999</v>
      </c>
      <c r="F1192">
        <v>419.91</v>
      </c>
      <c r="G1192">
        <v>169110000</v>
      </c>
      <c r="H1192">
        <v>419.91</v>
      </c>
    </row>
    <row r="1193" spans="1:8">
      <c r="A1193">
        <v>1191</v>
      </c>
      <c r="B1193" s="1">
        <v>33819</v>
      </c>
      <c r="C1193">
        <v>424.19</v>
      </c>
      <c r="D1193">
        <v>425.14000999999899</v>
      </c>
      <c r="E1193">
        <v>418.51001000000002</v>
      </c>
      <c r="F1193">
        <v>418.88</v>
      </c>
      <c r="G1193">
        <v>175150000</v>
      </c>
      <c r="H1193">
        <v>418.88</v>
      </c>
    </row>
    <row r="1194" spans="1:8">
      <c r="A1194">
        <v>1192</v>
      </c>
      <c r="B1194" s="1">
        <v>33812</v>
      </c>
      <c r="C1194">
        <v>411.60001</v>
      </c>
      <c r="D1194">
        <v>424.79998999999998</v>
      </c>
      <c r="E1194">
        <v>411.26999000000001</v>
      </c>
      <c r="F1194">
        <v>424.20999</v>
      </c>
      <c r="G1194">
        <v>204988000</v>
      </c>
      <c r="H1194">
        <v>424.20999</v>
      </c>
    </row>
    <row r="1195" spans="1:8">
      <c r="A1195">
        <v>1193</v>
      </c>
      <c r="B1195" s="1">
        <v>33805</v>
      </c>
      <c r="C1195">
        <v>415.62</v>
      </c>
      <c r="D1195">
        <v>415.62</v>
      </c>
      <c r="E1195">
        <v>409.81</v>
      </c>
      <c r="F1195">
        <v>411.60001</v>
      </c>
      <c r="G1195">
        <v>173812000</v>
      </c>
      <c r="H1195">
        <v>411.60001</v>
      </c>
    </row>
    <row r="1196" spans="1:8">
      <c r="A1196">
        <v>1194</v>
      </c>
      <c r="B1196" s="1">
        <v>33798</v>
      </c>
      <c r="C1196">
        <v>414.62</v>
      </c>
      <c r="D1196">
        <v>417.92998999999998</v>
      </c>
      <c r="E1196">
        <v>412.95999</v>
      </c>
      <c r="F1196">
        <v>415.62</v>
      </c>
      <c r="G1196">
        <v>190004000</v>
      </c>
      <c r="H1196">
        <v>415.62</v>
      </c>
    </row>
    <row r="1197" spans="1:8">
      <c r="A1197">
        <v>1195</v>
      </c>
      <c r="B1197" s="1">
        <v>33791</v>
      </c>
      <c r="C1197">
        <v>411.76999000000001</v>
      </c>
      <c r="D1197">
        <v>415.88</v>
      </c>
      <c r="E1197">
        <v>407.20001000000002</v>
      </c>
      <c r="F1197">
        <v>414.62</v>
      </c>
      <c r="G1197">
        <v>197350000</v>
      </c>
      <c r="H1197">
        <v>414.62</v>
      </c>
    </row>
    <row r="1198" spans="1:8">
      <c r="A1198">
        <v>1196</v>
      </c>
      <c r="B1198" s="1">
        <v>33784</v>
      </c>
      <c r="C1198">
        <v>403.47</v>
      </c>
      <c r="D1198">
        <v>415.70999</v>
      </c>
      <c r="E1198">
        <v>403.47</v>
      </c>
      <c r="F1198">
        <v>411.76999000000001</v>
      </c>
      <c r="G1198">
        <v>201682500</v>
      </c>
      <c r="H1198">
        <v>411.76999000000001</v>
      </c>
    </row>
    <row r="1199" spans="1:8">
      <c r="A1199">
        <v>1197</v>
      </c>
      <c r="B1199" s="1">
        <v>33777</v>
      </c>
      <c r="C1199">
        <v>403.64001000000002</v>
      </c>
      <c r="D1199">
        <v>405.53</v>
      </c>
      <c r="E1199">
        <v>399.92000999999999</v>
      </c>
      <c r="F1199">
        <v>403.45001000000002</v>
      </c>
      <c r="G1199">
        <v>177964000</v>
      </c>
      <c r="H1199">
        <v>403.45001000000002</v>
      </c>
    </row>
    <row r="1200" spans="1:8">
      <c r="A1200">
        <v>1198</v>
      </c>
      <c r="B1200" s="1">
        <v>33770</v>
      </c>
      <c r="C1200">
        <v>409.76001000000002</v>
      </c>
      <c r="D1200">
        <v>411.67998999999998</v>
      </c>
      <c r="E1200">
        <v>400.51001000000002</v>
      </c>
      <c r="F1200">
        <v>403.67000999999999</v>
      </c>
      <c r="G1200">
        <v>209060000</v>
      </c>
      <c r="H1200">
        <v>403.67000999999999</v>
      </c>
    </row>
    <row r="1201" spans="1:8">
      <c r="A1201">
        <v>1199</v>
      </c>
      <c r="B1201" s="1">
        <v>33763</v>
      </c>
      <c r="C1201">
        <v>413.48000999999999</v>
      </c>
      <c r="D1201">
        <v>413.95001000000002</v>
      </c>
      <c r="E1201">
        <v>406.10998999999998</v>
      </c>
      <c r="F1201">
        <v>409.76001000000002</v>
      </c>
      <c r="G1201">
        <v>189960000</v>
      </c>
      <c r="H1201">
        <v>409.76001000000002</v>
      </c>
    </row>
    <row r="1202" spans="1:8">
      <c r="A1202">
        <v>1200</v>
      </c>
      <c r="B1202" s="1">
        <v>33756</v>
      </c>
      <c r="C1202">
        <v>415.35001</v>
      </c>
      <c r="D1202">
        <v>417.29998999999998</v>
      </c>
      <c r="E1202">
        <v>410.97</v>
      </c>
      <c r="F1202">
        <v>413.48000999999999</v>
      </c>
      <c r="G1202">
        <v>200526000</v>
      </c>
      <c r="H1202">
        <v>413.48000999999999</v>
      </c>
    </row>
    <row r="1203" spans="1:8">
      <c r="A1203">
        <v>1201</v>
      </c>
      <c r="B1203" s="1">
        <v>33750</v>
      </c>
      <c r="C1203">
        <v>414.01999000000001</v>
      </c>
      <c r="D1203">
        <v>418.35998999999998</v>
      </c>
      <c r="E1203">
        <v>410.23000999999999</v>
      </c>
      <c r="F1203">
        <v>415.35001</v>
      </c>
      <c r="G1203">
        <v>194812500</v>
      </c>
      <c r="H1203">
        <v>415.35001</v>
      </c>
    </row>
    <row r="1204" spans="1:8">
      <c r="A1204">
        <v>1202</v>
      </c>
      <c r="B1204" s="1">
        <v>33742</v>
      </c>
      <c r="C1204">
        <v>410.13</v>
      </c>
      <c r="D1204">
        <v>416.82999000000001</v>
      </c>
      <c r="E1204">
        <v>410.13</v>
      </c>
      <c r="F1204">
        <v>414.01999000000001</v>
      </c>
      <c r="G1204">
        <v>173652000</v>
      </c>
      <c r="H1204">
        <v>414.01999000000001</v>
      </c>
    </row>
    <row r="1205" spans="1:8">
      <c r="A1205">
        <v>1203</v>
      </c>
      <c r="B1205" s="1">
        <v>33735</v>
      </c>
      <c r="C1205">
        <v>416.04998999999998</v>
      </c>
      <c r="D1205">
        <v>418.75</v>
      </c>
      <c r="E1205">
        <v>409.85001</v>
      </c>
      <c r="F1205">
        <v>410.09</v>
      </c>
      <c r="G1205">
        <v>181268000</v>
      </c>
      <c r="H1205">
        <v>410.09</v>
      </c>
    </row>
    <row r="1206" spans="1:8">
      <c r="A1206">
        <v>1204</v>
      </c>
      <c r="B1206" s="1">
        <v>33728</v>
      </c>
      <c r="C1206">
        <v>412.54001</v>
      </c>
      <c r="D1206">
        <v>418.53</v>
      </c>
      <c r="E1206">
        <v>412.54001</v>
      </c>
      <c r="F1206">
        <v>416.04998999999998</v>
      </c>
      <c r="G1206">
        <v>182548000</v>
      </c>
      <c r="H1206">
        <v>416.04998999999998</v>
      </c>
    </row>
    <row r="1207" spans="1:8">
      <c r="A1207">
        <v>1205</v>
      </c>
      <c r="B1207" s="1">
        <v>33721</v>
      </c>
      <c r="C1207">
        <v>409.03</v>
      </c>
      <c r="D1207">
        <v>415.20999</v>
      </c>
      <c r="E1207">
        <v>406.32999000000001</v>
      </c>
      <c r="F1207">
        <v>412.53</v>
      </c>
      <c r="G1207">
        <v>193976000</v>
      </c>
      <c r="H1207">
        <v>412.53</v>
      </c>
    </row>
    <row r="1208" spans="1:8">
      <c r="A1208">
        <v>1206</v>
      </c>
      <c r="B1208" s="1">
        <v>33714</v>
      </c>
      <c r="C1208">
        <v>416.04998999999998</v>
      </c>
      <c r="D1208">
        <v>416.04998999999998</v>
      </c>
      <c r="E1208">
        <v>406.85998999999998</v>
      </c>
      <c r="F1208">
        <v>409.01999000000001</v>
      </c>
      <c r="G1208">
        <v>212092000</v>
      </c>
      <c r="H1208">
        <v>409.01999000000001</v>
      </c>
    </row>
    <row r="1209" spans="1:8">
      <c r="A1209">
        <v>1207</v>
      </c>
      <c r="B1209" s="1">
        <v>33707</v>
      </c>
      <c r="C1209">
        <v>404.28</v>
      </c>
      <c r="D1209">
        <v>416.28</v>
      </c>
      <c r="E1209">
        <v>403.89999</v>
      </c>
      <c r="F1209">
        <v>416.04001</v>
      </c>
      <c r="G1209">
        <v>209302500</v>
      </c>
      <c r="H1209">
        <v>416.04001</v>
      </c>
    </row>
    <row r="1210" spans="1:8">
      <c r="A1210">
        <v>1208</v>
      </c>
      <c r="B1210" s="1">
        <v>33700</v>
      </c>
      <c r="C1210">
        <v>401.54001</v>
      </c>
      <c r="D1210">
        <v>405.92998999999998</v>
      </c>
      <c r="E1210">
        <v>392.41</v>
      </c>
      <c r="F1210">
        <v>404.29001</v>
      </c>
      <c r="G1210">
        <v>213072000</v>
      </c>
      <c r="H1210">
        <v>404.29001</v>
      </c>
    </row>
    <row r="1211" spans="1:8">
      <c r="A1211">
        <v>1209</v>
      </c>
      <c r="B1211" s="1">
        <v>33693</v>
      </c>
      <c r="C1211">
        <v>403.5</v>
      </c>
      <c r="D1211">
        <v>405.20999</v>
      </c>
      <c r="E1211">
        <v>398.20999</v>
      </c>
      <c r="F1211">
        <v>401.54998999999998</v>
      </c>
      <c r="G1211">
        <v>175334000</v>
      </c>
      <c r="H1211">
        <v>401.54998999999998</v>
      </c>
    </row>
    <row r="1212" spans="1:8">
      <c r="A1212">
        <v>1210</v>
      </c>
      <c r="B1212" s="1">
        <v>33686</v>
      </c>
      <c r="C1212">
        <v>411.29001</v>
      </c>
      <c r="D1212">
        <v>411.42998999999998</v>
      </c>
      <c r="E1212">
        <v>402.87</v>
      </c>
      <c r="F1212">
        <v>403.5</v>
      </c>
      <c r="G1212">
        <v>176834000</v>
      </c>
      <c r="H1212">
        <v>403.5</v>
      </c>
    </row>
    <row r="1213" spans="1:8">
      <c r="A1213">
        <v>1211</v>
      </c>
      <c r="B1213" s="1">
        <v>33679</v>
      </c>
      <c r="C1213">
        <v>405.85001</v>
      </c>
      <c r="D1213">
        <v>411.29998999999998</v>
      </c>
      <c r="E1213">
        <v>403.54998999999998</v>
      </c>
      <c r="F1213">
        <v>411.29998999999998</v>
      </c>
      <c r="G1213">
        <v>195688000</v>
      </c>
      <c r="H1213">
        <v>411.29998999999998</v>
      </c>
    </row>
    <row r="1214" spans="1:8">
      <c r="A1214">
        <v>1212</v>
      </c>
      <c r="B1214" s="1">
        <v>33672</v>
      </c>
      <c r="C1214">
        <v>404.45001000000002</v>
      </c>
      <c r="D1214">
        <v>409.16</v>
      </c>
      <c r="E1214">
        <v>401.94</v>
      </c>
      <c r="F1214">
        <v>405.84</v>
      </c>
      <c r="G1214">
        <v>181638000</v>
      </c>
      <c r="H1214">
        <v>405.84</v>
      </c>
    </row>
    <row r="1215" spans="1:8">
      <c r="A1215">
        <v>1213</v>
      </c>
      <c r="B1215" s="1">
        <v>33665</v>
      </c>
      <c r="C1215">
        <v>412.67998999999998</v>
      </c>
      <c r="D1215">
        <v>413.78</v>
      </c>
      <c r="E1215">
        <v>403.64999</v>
      </c>
      <c r="F1215">
        <v>404.44</v>
      </c>
      <c r="G1215">
        <v>195818000</v>
      </c>
      <c r="H1215">
        <v>404.44</v>
      </c>
    </row>
    <row r="1216" spans="1:8">
      <c r="A1216">
        <v>1214</v>
      </c>
      <c r="B1216" s="1">
        <v>33658</v>
      </c>
      <c r="C1216">
        <v>411.45999</v>
      </c>
      <c r="D1216">
        <v>416.07001000000002</v>
      </c>
      <c r="E1216">
        <v>408.01999000000001</v>
      </c>
      <c r="F1216">
        <v>412.70001000000002</v>
      </c>
      <c r="G1216">
        <v>209364000</v>
      </c>
      <c r="H1216">
        <v>412.70001000000002</v>
      </c>
    </row>
    <row r="1217" spans="1:8">
      <c r="A1217">
        <v>1215</v>
      </c>
      <c r="B1217" s="1">
        <v>33652</v>
      </c>
      <c r="C1217">
        <v>412.48000999999999</v>
      </c>
      <c r="D1217">
        <v>414.26001000000002</v>
      </c>
      <c r="E1217">
        <v>406.34</v>
      </c>
      <c r="F1217">
        <v>411.42998999999998</v>
      </c>
      <c r="G1217">
        <v>249892500</v>
      </c>
      <c r="H1217">
        <v>411.42998999999998</v>
      </c>
    </row>
    <row r="1218" spans="1:8">
      <c r="A1218">
        <v>1216</v>
      </c>
      <c r="B1218" s="1">
        <v>33644</v>
      </c>
      <c r="C1218">
        <v>411.07001000000002</v>
      </c>
      <c r="D1218">
        <v>418.07999000000001</v>
      </c>
      <c r="E1218">
        <v>411.07001000000002</v>
      </c>
      <c r="F1218">
        <v>412.48000999999999</v>
      </c>
      <c r="G1218">
        <v>213328000</v>
      </c>
      <c r="H1218">
        <v>412.48000999999999</v>
      </c>
    </row>
    <row r="1219" spans="1:8">
      <c r="A1219">
        <v>1217</v>
      </c>
      <c r="B1219" s="1">
        <v>33637</v>
      </c>
      <c r="C1219">
        <v>408.79001</v>
      </c>
      <c r="D1219">
        <v>416.17000999999999</v>
      </c>
      <c r="E1219">
        <v>407.45001000000002</v>
      </c>
      <c r="F1219">
        <v>411.09</v>
      </c>
      <c r="G1219">
        <v>230916000</v>
      </c>
      <c r="H1219">
        <v>411.09</v>
      </c>
    </row>
    <row r="1220" spans="1:8">
      <c r="A1220">
        <v>1218</v>
      </c>
      <c r="B1220" s="1">
        <v>33630</v>
      </c>
      <c r="C1220">
        <v>415.44</v>
      </c>
      <c r="D1220">
        <v>417.82999000000001</v>
      </c>
      <c r="E1220">
        <v>408.64001000000002</v>
      </c>
      <c r="F1220">
        <v>408.78</v>
      </c>
      <c r="G1220">
        <v>210122000</v>
      </c>
      <c r="H1220">
        <v>408.78</v>
      </c>
    </row>
    <row r="1221" spans="1:8">
      <c r="A1221">
        <v>1219</v>
      </c>
      <c r="B1221" s="1">
        <v>33623</v>
      </c>
      <c r="C1221">
        <v>418.85998999999998</v>
      </c>
      <c r="D1221">
        <v>419.78</v>
      </c>
      <c r="E1221">
        <v>411.32001000000002</v>
      </c>
      <c r="F1221">
        <v>415.48000999999999</v>
      </c>
      <c r="G1221">
        <v>215200000</v>
      </c>
      <c r="H1221">
        <v>415.48000999999999</v>
      </c>
    </row>
    <row r="1222" spans="1:8">
      <c r="A1222">
        <v>1220</v>
      </c>
      <c r="B1222" s="1">
        <v>33616</v>
      </c>
      <c r="C1222">
        <v>415.04998999999998</v>
      </c>
      <c r="D1222">
        <v>421.17998999999998</v>
      </c>
      <c r="E1222">
        <v>413.54001</v>
      </c>
      <c r="F1222">
        <v>418.85998999999998</v>
      </c>
      <c r="G1222">
        <v>280922000</v>
      </c>
      <c r="H1222">
        <v>418.85998999999998</v>
      </c>
    </row>
    <row r="1223" spans="1:8">
      <c r="A1223">
        <v>1221</v>
      </c>
      <c r="B1223" s="1">
        <v>33609</v>
      </c>
      <c r="C1223">
        <v>419.31</v>
      </c>
      <c r="D1223">
        <v>420.5</v>
      </c>
      <c r="E1223">
        <v>413.31</v>
      </c>
      <c r="F1223">
        <v>415.10001</v>
      </c>
      <c r="G1223">
        <v>264644000</v>
      </c>
      <c r="H1223">
        <v>415.10001</v>
      </c>
    </row>
    <row r="1224" spans="1:8">
      <c r="A1224">
        <v>1222</v>
      </c>
      <c r="B1224" s="1">
        <v>33602</v>
      </c>
      <c r="C1224">
        <v>406.48998999999998</v>
      </c>
      <c r="D1224">
        <v>419.79000999999897</v>
      </c>
      <c r="E1224">
        <v>406.48998999999998</v>
      </c>
      <c r="F1224">
        <v>419.34</v>
      </c>
      <c r="G1224">
        <v>231130000</v>
      </c>
      <c r="H1224">
        <v>419.34</v>
      </c>
    </row>
    <row r="1225" spans="1:8">
      <c r="A1225">
        <v>1223</v>
      </c>
      <c r="B1225" s="1">
        <v>33595</v>
      </c>
      <c r="C1225">
        <v>387.04998999999998</v>
      </c>
      <c r="D1225">
        <v>406.57999000000001</v>
      </c>
      <c r="E1225">
        <v>386.95999</v>
      </c>
      <c r="F1225">
        <v>406.45999</v>
      </c>
      <c r="G1225">
        <v>174680000</v>
      </c>
      <c r="H1225">
        <v>406.45999</v>
      </c>
    </row>
    <row r="1226" spans="1:8">
      <c r="A1226">
        <v>1224</v>
      </c>
      <c r="B1226" s="1">
        <v>33588</v>
      </c>
      <c r="C1226">
        <v>384.48000999999999</v>
      </c>
      <c r="D1226">
        <v>388.23998999999998</v>
      </c>
      <c r="E1226">
        <v>380.64001000000002</v>
      </c>
      <c r="F1226">
        <v>387.04001</v>
      </c>
      <c r="G1226">
        <v>214454000</v>
      </c>
      <c r="H1226">
        <v>387.04001</v>
      </c>
    </row>
    <row r="1227" spans="1:8">
      <c r="A1227">
        <v>1225</v>
      </c>
      <c r="B1227" s="1">
        <v>33581</v>
      </c>
      <c r="C1227">
        <v>379.09</v>
      </c>
      <c r="D1227">
        <v>385.04001</v>
      </c>
      <c r="E1227">
        <v>374.78</v>
      </c>
      <c r="F1227">
        <v>384.47</v>
      </c>
      <c r="G1227">
        <v>192506000</v>
      </c>
      <c r="H1227">
        <v>384.47</v>
      </c>
    </row>
    <row r="1228" spans="1:8">
      <c r="A1228">
        <v>1226</v>
      </c>
      <c r="B1228" s="1">
        <v>33574</v>
      </c>
      <c r="C1228">
        <v>375.10998999999998</v>
      </c>
      <c r="D1228">
        <v>382.39001000000002</v>
      </c>
      <c r="E1228">
        <v>371.35998999999998</v>
      </c>
      <c r="F1228">
        <v>379.10001</v>
      </c>
      <c r="G1228">
        <v>185822000</v>
      </c>
      <c r="H1228">
        <v>379.10001</v>
      </c>
    </row>
    <row r="1229" spans="1:8">
      <c r="A1229">
        <v>1227</v>
      </c>
      <c r="B1229" s="1">
        <v>33567</v>
      </c>
      <c r="C1229">
        <v>376.14001000000002</v>
      </c>
      <c r="D1229">
        <v>378.29001</v>
      </c>
      <c r="E1229">
        <v>371.63</v>
      </c>
      <c r="F1229">
        <v>375.22</v>
      </c>
      <c r="G1229">
        <v>158557500</v>
      </c>
      <c r="H1229">
        <v>375.22</v>
      </c>
    </row>
    <row r="1230" spans="1:8">
      <c r="A1230">
        <v>1228</v>
      </c>
      <c r="B1230" s="1">
        <v>33560</v>
      </c>
      <c r="C1230">
        <v>382.62</v>
      </c>
      <c r="D1230">
        <v>385.39999</v>
      </c>
      <c r="E1230">
        <v>374.51999000000001</v>
      </c>
      <c r="F1230">
        <v>376.14001000000002</v>
      </c>
      <c r="G1230">
        <v>212390000</v>
      </c>
      <c r="H1230">
        <v>376.14001000000002</v>
      </c>
    </row>
    <row r="1231" spans="1:8">
      <c r="A1231">
        <v>1229</v>
      </c>
      <c r="B1231" s="1">
        <v>33553</v>
      </c>
      <c r="C1231">
        <v>392.89999</v>
      </c>
      <c r="D1231">
        <v>398.22</v>
      </c>
      <c r="E1231">
        <v>382.62</v>
      </c>
      <c r="F1231">
        <v>382.62</v>
      </c>
      <c r="G1231">
        <v>190346000</v>
      </c>
      <c r="H1231">
        <v>382.62</v>
      </c>
    </row>
    <row r="1232" spans="1:8">
      <c r="A1232">
        <v>1230</v>
      </c>
      <c r="B1232" s="1">
        <v>33546</v>
      </c>
      <c r="C1232">
        <v>391.29001</v>
      </c>
      <c r="D1232">
        <v>396.42998999999998</v>
      </c>
      <c r="E1232">
        <v>387.57999000000001</v>
      </c>
      <c r="F1232">
        <v>392.89001000000002</v>
      </c>
      <c r="G1232">
        <v>176786000</v>
      </c>
      <c r="H1232">
        <v>392.89001000000002</v>
      </c>
    </row>
    <row r="1233" spans="1:8">
      <c r="A1233">
        <v>1231</v>
      </c>
      <c r="B1233" s="1">
        <v>33539</v>
      </c>
      <c r="C1233">
        <v>384.20001000000002</v>
      </c>
      <c r="D1233">
        <v>395.10001</v>
      </c>
      <c r="E1233">
        <v>384.20001000000002</v>
      </c>
      <c r="F1233">
        <v>391.32001000000002</v>
      </c>
      <c r="G1233">
        <v>187060000</v>
      </c>
      <c r="H1233">
        <v>391.32001000000002</v>
      </c>
    </row>
    <row r="1234" spans="1:8">
      <c r="A1234">
        <v>1232</v>
      </c>
      <c r="B1234" s="1">
        <v>33532</v>
      </c>
      <c r="C1234">
        <v>392.48998999999998</v>
      </c>
      <c r="D1234">
        <v>392.48998999999998</v>
      </c>
      <c r="E1234">
        <v>382.97</v>
      </c>
      <c r="F1234">
        <v>384.20001000000002</v>
      </c>
      <c r="G1234">
        <v>176008000</v>
      </c>
      <c r="H1234">
        <v>384.20001000000002</v>
      </c>
    </row>
    <row r="1235" spans="1:8">
      <c r="A1235">
        <v>1233</v>
      </c>
      <c r="B1235" s="1">
        <v>33525</v>
      </c>
      <c r="C1235">
        <v>381.45001000000002</v>
      </c>
      <c r="D1235">
        <v>393.81</v>
      </c>
      <c r="E1235">
        <v>381.45001000000002</v>
      </c>
      <c r="F1235">
        <v>392.5</v>
      </c>
      <c r="G1235">
        <v>195832000</v>
      </c>
      <c r="H1235">
        <v>392.5</v>
      </c>
    </row>
    <row r="1236" spans="1:8">
      <c r="A1236">
        <v>1234</v>
      </c>
      <c r="B1236" s="1">
        <v>33518</v>
      </c>
      <c r="C1236">
        <v>381.22</v>
      </c>
      <c r="D1236">
        <v>381.45999</v>
      </c>
      <c r="E1236">
        <v>376.10998999999998</v>
      </c>
      <c r="F1236">
        <v>381.45001000000002</v>
      </c>
      <c r="G1236">
        <v>165070000</v>
      </c>
      <c r="H1236">
        <v>381.45001000000002</v>
      </c>
    </row>
    <row r="1237" spans="1:8">
      <c r="A1237">
        <v>1235</v>
      </c>
      <c r="B1237" s="1">
        <v>33511</v>
      </c>
      <c r="C1237">
        <v>385.91</v>
      </c>
      <c r="D1237">
        <v>390.03</v>
      </c>
      <c r="E1237">
        <v>381.23998999999998</v>
      </c>
      <c r="F1237">
        <v>381.25</v>
      </c>
      <c r="G1237">
        <v>163018000</v>
      </c>
      <c r="H1237">
        <v>381.25</v>
      </c>
    </row>
    <row r="1238" spans="1:8">
      <c r="A1238">
        <v>1236</v>
      </c>
      <c r="B1238" s="1">
        <v>33504</v>
      </c>
      <c r="C1238">
        <v>387.89999</v>
      </c>
      <c r="D1238">
        <v>389.09</v>
      </c>
      <c r="E1238">
        <v>384.45999</v>
      </c>
      <c r="F1238">
        <v>385.89999</v>
      </c>
      <c r="G1238">
        <v>157968000</v>
      </c>
      <c r="H1238">
        <v>385.89999</v>
      </c>
    </row>
    <row r="1239" spans="1:8">
      <c r="A1239">
        <v>1237</v>
      </c>
      <c r="B1239" s="1">
        <v>33497</v>
      </c>
      <c r="C1239">
        <v>383.59</v>
      </c>
      <c r="D1239">
        <v>389.42000999999999</v>
      </c>
      <c r="E1239">
        <v>382.76999000000001</v>
      </c>
      <c r="F1239">
        <v>387.92000999999999</v>
      </c>
      <c r="G1239">
        <v>189554000</v>
      </c>
      <c r="H1239">
        <v>387.92000999999999</v>
      </c>
    </row>
    <row r="1240" spans="1:8">
      <c r="A1240">
        <v>1238</v>
      </c>
      <c r="B1240" s="1">
        <v>33490</v>
      </c>
      <c r="C1240">
        <v>389.10998999999998</v>
      </c>
      <c r="D1240">
        <v>389.34</v>
      </c>
      <c r="E1240">
        <v>382.85001</v>
      </c>
      <c r="F1240">
        <v>383.59</v>
      </c>
      <c r="G1240">
        <v>147308000</v>
      </c>
      <c r="H1240">
        <v>383.59</v>
      </c>
    </row>
    <row r="1241" spans="1:8">
      <c r="A1241">
        <v>1239</v>
      </c>
      <c r="B1241" s="1">
        <v>33484</v>
      </c>
      <c r="C1241">
        <v>395.42998999999998</v>
      </c>
      <c r="D1241">
        <v>397.62</v>
      </c>
      <c r="E1241">
        <v>387.35998999999998</v>
      </c>
      <c r="F1241">
        <v>389.10001</v>
      </c>
      <c r="G1241">
        <v>160015000</v>
      </c>
      <c r="H1241">
        <v>389.10001</v>
      </c>
    </row>
    <row r="1242" spans="1:8">
      <c r="A1242">
        <v>1240</v>
      </c>
      <c r="B1242" s="1">
        <v>33476</v>
      </c>
      <c r="C1242">
        <v>394.17000999999999</v>
      </c>
      <c r="D1242">
        <v>396.82001000000002</v>
      </c>
      <c r="E1242">
        <v>391.76999000000001</v>
      </c>
      <c r="F1242">
        <v>395.42998999999998</v>
      </c>
      <c r="G1242">
        <v>148544000</v>
      </c>
      <c r="H1242">
        <v>395.42998999999998</v>
      </c>
    </row>
    <row r="1243" spans="1:8">
      <c r="A1243">
        <v>1241</v>
      </c>
      <c r="B1243" s="1">
        <v>33469</v>
      </c>
      <c r="C1243">
        <v>385.57999000000001</v>
      </c>
      <c r="D1243">
        <v>395.34</v>
      </c>
      <c r="E1243">
        <v>374.09</v>
      </c>
      <c r="F1243">
        <v>394.17000999999999</v>
      </c>
      <c r="G1243">
        <v>201852000</v>
      </c>
      <c r="H1243">
        <v>394.17000999999999</v>
      </c>
    </row>
    <row r="1244" spans="1:8">
      <c r="A1244">
        <v>1242</v>
      </c>
      <c r="B1244" s="1">
        <v>33462</v>
      </c>
      <c r="C1244">
        <v>387.10998999999998</v>
      </c>
      <c r="D1244">
        <v>392.12</v>
      </c>
      <c r="E1244">
        <v>383.16</v>
      </c>
      <c r="F1244">
        <v>385.57999000000001</v>
      </c>
      <c r="G1244">
        <v>169320000</v>
      </c>
      <c r="H1244">
        <v>385.57999000000001</v>
      </c>
    </row>
    <row r="1245" spans="1:8">
      <c r="A1245">
        <v>1243</v>
      </c>
      <c r="B1245" s="1">
        <v>33455</v>
      </c>
      <c r="C1245">
        <v>387.17000999999999</v>
      </c>
      <c r="D1245">
        <v>391.79998999999998</v>
      </c>
      <c r="E1245">
        <v>384.29001</v>
      </c>
      <c r="F1245">
        <v>387.12</v>
      </c>
      <c r="G1245">
        <v>156472000</v>
      </c>
      <c r="H1245">
        <v>387.12</v>
      </c>
    </row>
    <row r="1246" spans="1:8">
      <c r="A1246">
        <v>1244</v>
      </c>
      <c r="B1246" s="1">
        <v>33448</v>
      </c>
      <c r="C1246">
        <v>380.92998999999998</v>
      </c>
      <c r="D1246">
        <v>389.56</v>
      </c>
      <c r="E1246">
        <v>380.45001000000002</v>
      </c>
      <c r="F1246">
        <v>387.17998999999998</v>
      </c>
      <c r="G1246">
        <v>160944000</v>
      </c>
      <c r="H1246">
        <v>387.17998999999998</v>
      </c>
    </row>
    <row r="1247" spans="1:8">
      <c r="A1247">
        <v>1245</v>
      </c>
      <c r="B1247" s="1">
        <v>33441</v>
      </c>
      <c r="C1247">
        <v>384.20999</v>
      </c>
      <c r="D1247">
        <v>384.85998999999998</v>
      </c>
      <c r="E1247">
        <v>378.14999</v>
      </c>
      <c r="F1247">
        <v>380.92998999999998</v>
      </c>
      <c r="G1247">
        <v>148300000</v>
      </c>
      <c r="H1247">
        <v>380.92998999999998</v>
      </c>
    </row>
    <row r="1248" spans="1:8">
      <c r="A1248">
        <v>1246</v>
      </c>
      <c r="B1248" s="1">
        <v>33434</v>
      </c>
      <c r="C1248">
        <v>380.28</v>
      </c>
      <c r="D1248">
        <v>385.82999000000001</v>
      </c>
      <c r="E1248">
        <v>380.23998999999998</v>
      </c>
      <c r="F1248">
        <v>384.22</v>
      </c>
      <c r="G1248">
        <v>186366000</v>
      </c>
      <c r="H1248">
        <v>384.22</v>
      </c>
    </row>
    <row r="1249" spans="1:8">
      <c r="A1249">
        <v>1247</v>
      </c>
      <c r="B1249" s="1">
        <v>33427</v>
      </c>
      <c r="C1249">
        <v>374.09</v>
      </c>
      <c r="D1249">
        <v>381.41</v>
      </c>
      <c r="E1249">
        <v>370.92000999999999</v>
      </c>
      <c r="F1249">
        <v>380.25</v>
      </c>
      <c r="G1249">
        <v>160228000</v>
      </c>
      <c r="H1249">
        <v>380.25</v>
      </c>
    </row>
    <row r="1250" spans="1:8">
      <c r="A1250">
        <v>1248</v>
      </c>
      <c r="B1250" s="1">
        <v>33420</v>
      </c>
      <c r="C1250">
        <v>371.17998999999998</v>
      </c>
      <c r="D1250">
        <v>377.92998999999998</v>
      </c>
      <c r="E1250">
        <v>371.17998999999998</v>
      </c>
      <c r="F1250">
        <v>374.07999000000001</v>
      </c>
      <c r="G1250">
        <v>133815000</v>
      </c>
      <c r="H1250">
        <v>374.07999000000001</v>
      </c>
    </row>
    <row r="1251" spans="1:8">
      <c r="A1251">
        <v>1249</v>
      </c>
      <c r="B1251" s="1">
        <v>33413</v>
      </c>
      <c r="C1251">
        <v>377.73998999999998</v>
      </c>
      <c r="D1251">
        <v>377.73998999999998</v>
      </c>
      <c r="E1251">
        <v>367.98000999999999</v>
      </c>
      <c r="F1251">
        <v>371.16</v>
      </c>
      <c r="G1251">
        <v>161534000</v>
      </c>
      <c r="H1251">
        <v>371.16</v>
      </c>
    </row>
    <row r="1252" spans="1:8">
      <c r="A1252">
        <v>1250</v>
      </c>
      <c r="B1252" s="1">
        <v>33406</v>
      </c>
      <c r="C1252">
        <v>382.29998999999998</v>
      </c>
      <c r="D1252">
        <v>382.31</v>
      </c>
      <c r="E1252">
        <v>373.87</v>
      </c>
      <c r="F1252">
        <v>377.75</v>
      </c>
      <c r="G1252">
        <v>160632000</v>
      </c>
      <c r="H1252">
        <v>377.75</v>
      </c>
    </row>
    <row r="1253" spans="1:8">
      <c r="A1253">
        <v>1251</v>
      </c>
      <c r="B1253" s="1">
        <v>33399</v>
      </c>
      <c r="C1253">
        <v>379.42998999999998</v>
      </c>
      <c r="D1253">
        <v>382.29998999999998</v>
      </c>
      <c r="E1253">
        <v>374.45999</v>
      </c>
      <c r="F1253">
        <v>382.29001</v>
      </c>
      <c r="G1253">
        <v>153814000</v>
      </c>
      <c r="H1253">
        <v>382.29001</v>
      </c>
    </row>
    <row r="1254" spans="1:8">
      <c r="A1254">
        <v>1252</v>
      </c>
      <c r="B1254" s="1">
        <v>33392</v>
      </c>
      <c r="C1254">
        <v>389.81</v>
      </c>
      <c r="D1254">
        <v>389.81</v>
      </c>
      <c r="E1254">
        <v>378.76001000000002</v>
      </c>
      <c r="F1254">
        <v>379.42998999999998</v>
      </c>
      <c r="G1254">
        <v>175766000</v>
      </c>
      <c r="H1254">
        <v>379.42998999999998</v>
      </c>
    </row>
    <row r="1255" spans="1:8">
      <c r="A1255">
        <v>1253</v>
      </c>
      <c r="B1255" s="1">
        <v>33386</v>
      </c>
      <c r="C1255">
        <v>377.48998999999998</v>
      </c>
      <c r="D1255">
        <v>389.85001</v>
      </c>
      <c r="E1255">
        <v>377.12</v>
      </c>
      <c r="F1255">
        <v>389.82999000000001</v>
      </c>
      <c r="G1255">
        <v>204320000</v>
      </c>
      <c r="H1255">
        <v>389.82999000000001</v>
      </c>
    </row>
    <row r="1256" spans="1:8">
      <c r="A1256">
        <v>1254</v>
      </c>
      <c r="B1256" s="1">
        <v>33378</v>
      </c>
      <c r="C1256">
        <v>372.39001000000002</v>
      </c>
      <c r="D1256">
        <v>378.07999000000001</v>
      </c>
      <c r="E1256">
        <v>371.26001000000002</v>
      </c>
      <c r="F1256">
        <v>377.48998999999998</v>
      </c>
      <c r="G1256">
        <v>148632000</v>
      </c>
      <c r="H1256">
        <v>377.48998999999998</v>
      </c>
    </row>
    <row r="1257" spans="1:8">
      <c r="A1257">
        <v>1255</v>
      </c>
      <c r="B1257" s="1">
        <v>33371</v>
      </c>
      <c r="C1257">
        <v>375.73998999999998</v>
      </c>
      <c r="D1257">
        <v>377.01999000000001</v>
      </c>
      <c r="E1257">
        <v>365.82999000000001</v>
      </c>
      <c r="F1257">
        <v>372.39001000000002</v>
      </c>
      <c r="G1257">
        <v>171858000</v>
      </c>
      <c r="H1257">
        <v>372.39001000000002</v>
      </c>
    </row>
    <row r="1258" spans="1:8">
      <c r="A1258">
        <v>1256</v>
      </c>
      <c r="B1258" s="1">
        <v>33364</v>
      </c>
      <c r="C1258">
        <v>380.78</v>
      </c>
      <c r="D1258">
        <v>383.91</v>
      </c>
      <c r="E1258">
        <v>375.60998999999998</v>
      </c>
      <c r="F1258">
        <v>375.73998999999998</v>
      </c>
      <c r="G1258">
        <v>158566000</v>
      </c>
      <c r="H1258">
        <v>375.73998999999998</v>
      </c>
    </row>
    <row r="1259" spans="1:8">
      <c r="A1259">
        <v>1257</v>
      </c>
      <c r="B1259" s="1">
        <v>33357</v>
      </c>
      <c r="C1259">
        <v>379.01001000000002</v>
      </c>
      <c r="D1259">
        <v>382.14001000000002</v>
      </c>
      <c r="E1259">
        <v>373.01001000000002</v>
      </c>
      <c r="F1259">
        <v>380.79998999999998</v>
      </c>
      <c r="G1259">
        <v>176646000</v>
      </c>
      <c r="H1259">
        <v>380.79998999999998</v>
      </c>
    </row>
    <row r="1260" spans="1:8">
      <c r="A1260">
        <v>1258</v>
      </c>
      <c r="B1260" s="1">
        <v>33350</v>
      </c>
      <c r="C1260">
        <v>384.19</v>
      </c>
      <c r="D1260">
        <v>384.19</v>
      </c>
      <c r="E1260">
        <v>376.76999000000001</v>
      </c>
      <c r="F1260">
        <v>379.01999000000001</v>
      </c>
      <c r="G1260">
        <v>164108000</v>
      </c>
      <c r="H1260">
        <v>379.01999000000001</v>
      </c>
    </row>
    <row r="1261" spans="1:8">
      <c r="A1261">
        <v>1259</v>
      </c>
      <c r="B1261" s="1">
        <v>33343</v>
      </c>
      <c r="C1261">
        <v>380.39999</v>
      </c>
      <c r="D1261">
        <v>391.26001000000002</v>
      </c>
      <c r="E1261">
        <v>378.78</v>
      </c>
      <c r="F1261">
        <v>384.20001000000002</v>
      </c>
      <c r="G1261">
        <v>207228000</v>
      </c>
      <c r="H1261">
        <v>384.20001000000002</v>
      </c>
    </row>
    <row r="1262" spans="1:8">
      <c r="A1262">
        <v>1260</v>
      </c>
      <c r="B1262" s="1">
        <v>33336</v>
      </c>
      <c r="C1262">
        <v>375.35001</v>
      </c>
      <c r="D1262">
        <v>381.07001000000002</v>
      </c>
      <c r="E1262">
        <v>371.20999</v>
      </c>
      <c r="F1262">
        <v>380.39999</v>
      </c>
      <c r="G1262">
        <v>174328000</v>
      </c>
      <c r="H1262">
        <v>380.39999</v>
      </c>
    </row>
    <row r="1263" spans="1:8">
      <c r="A1263">
        <v>1261</v>
      </c>
      <c r="B1263" s="1">
        <v>33329</v>
      </c>
      <c r="C1263">
        <v>375.22</v>
      </c>
      <c r="D1263">
        <v>381.88</v>
      </c>
      <c r="E1263">
        <v>370.26999000000001</v>
      </c>
      <c r="F1263">
        <v>375.35998999999998</v>
      </c>
      <c r="G1263">
        <v>186558000</v>
      </c>
      <c r="H1263">
        <v>375.35998999999998</v>
      </c>
    </row>
    <row r="1264" spans="1:8">
      <c r="A1264">
        <v>1262</v>
      </c>
      <c r="B1264" s="1">
        <v>33322</v>
      </c>
      <c r="C1264">
        <v>367.48000999999999</v>
      </c>
      <c r="D1264">
        <v>378.48000999999999</v>
      </c>
      <c r="E1264">
        <v>367.45999</v>
      </c>
      <c r="F1264">
        <v>375.22</v>
      </c>
      <c r="G1264">
        <v>176305000</v>
      </c>
      <c r="H1264">
        <v>375.22</v>
      </c>
    </row>
    <row r="1265" spans="1:8">
      <c r="A1265">
        <v>1263</v>
      </c>
      <c r="B1265" s="1">
        <v>33315</v>
      </c>
      <c r="C1265">
        <v>373.59</v>
      </c>
      <c r="D1265">
        <v>374.09</v>
      </c>
      <c r="E1265">
        <v>365.57999000000001</v>
      </c>
      <c r="F1265">
        <v>367.48000999999999</v>
      </c>
      <c r="G1265">
        <v>179540000</v>
      </c>
      <c r="H1265">
        <v>367.48000999999999</v>
      </c>
    </row>
    <row r="1266" spans="1:8">
      <c r="A1266">
        <v>1264</v>
      </c>
      <c r="B1266" s="1">
        <v>33308</v>
      </c>
      <c r="C1266">
        <v>374.94</v>
      </c>
      <c r="D1266">
        <v>378.28</v>
      </c>
      <c r="E1266">
        <v>369.54998999999998</v>
      </c>
      <c r="F1266">
        <v>373.59</v>
      </c>
      <c r="G1266">
        <v>196752000</v>
      </c>
      <c r="H1266">
        <v>373.59</v>
      </c>
    </row>
    <row r="1267" spans="1:8">
      <c r="A1267">
        <v>1265</v>
      </c>
      <c r="B1267" s="1">
        <v>33301</v>
      </c>
      <c r="C1267">
        <v>370.47</v>
      </c>
      <c r="D1267">
        <v>379.66</v>
      </c>
      <c r="E1267">
        <v>369.07001000000002</v>
      </c>
      <c r="F1267">
        <v>374.95001000000002</v>
      </c>
      <c r="G1267">
        <v>223946000</v>
      </c>
      <c r="H1267">
        <v>374.95001000000002</v>
      </c>
    </row>
    <row r="1268" spans="1:8">
      <c r="A1268">
        <v>1266</v>
      </c>
      <c r="B1268" s="1">
        <v>33294</v>
      </c>
      <c r="C1268">
        <v>365.64999</v>
      </c>
      <c r="D1268">
        <v>370.47</v>
      </c>
      <c r="E1268">
        <v>362.19</v>
      </c>
      <c r="F1268">
        <v>370.47</v>
      </c>
      <c r="G1268">
        <v>202784000</v>
      </c>
      <c r="H1268">
        <v>370.47</v>
      </c>
    </row>
    <row r="1269" spans="1:8">
      <c r="A1269">
        <v>1267</v>
      </c>
      <c r="B1269" s="1">
        <v>33288</v>
      </c>
      <c r="C1269">
        <v>369.06</v>
      </c>
      <c r="D1269">
        <v>370.95999</v>
      </c>
      <c r="E1269">
        <v>364.23000999999999</v>
      </c>
      <c r="F1269">
        <v>365.64999</v>
      </c>
      <c r="G1269">
        <v>193777500</v>
      </c>
      <c r="H1269">
        <v>365.64999</v>
      </c>
    </row>
    <row r="1270" spans="1:8">
      <c r="A1270">
        <v>1268</v>
      </c>
      <c r="B1270" s="1">
        <v>33280</v>
      </c>
      <c r="C1270">
        <v>359.35998999999998</v>
      </c>
      <c r="D1270">
        <v>370.54001</v>
      </c>
      <c r="E1270">
        <v>359.32001000000002</v>
      </c>
      <c r="F1270">
        <v>369.06</v>
      </c>
      <c r="G1270">
        <v>238140000</v>
      </c>
      <c r="H1270">
        <v>369.06</v>
      </c>
    </row>
    <row r="1271" spans="1:8">
      <c r="A1271">
        <v>1269</v>
      </c>
      <c r="B1271" s="1">
        <v>33273</v>
      </c>
      <c r="C1271">
        <v>343.04998999999998</v>
      </c>
      <c r="D1271">
        <v>363.42998999999998</v>
      </c>
      <c r="E1271">
        <v>342.95999</v>
      </c>
      <c r="F1271">
        <v>359.35001</v>
      </c>
      <c r="G1271">
        <v>259656000</v>
      </c>
      <c r="H1271">
        <v>359.35001</v>
      </c>
    </row>
    <row r="1272" spans="1:8">
      <c r="A1272">
        <v>1270</v>
      </c>
      <c r="B1272" s="1">
        <v>33266</v>
      </c>
      <c r="C1272">
        <v>336.06</v>
      </c>
      <c r="D1272">
        <v>344.89999</v>
      </c>
      <c r="E1272">
        <v>334.26001000000002</v>
      </c>
      <c r="F1272">
        <v>343.04998999999998</v>
      </c>
      <c r="G1272">
        <v>194998000</v>
      </c>
      <c r="H1272">
        <v>343.04998999999998</v>
      </c>
    </row>
    <row r="1273" spans="1:8">
      <c r="A1273">
        <v>1271</v>
      </c>
      <c r="B1273" s="1">
        <v>33259</v>
      </c>
      <c r="C1273">
        <v>332.23000999999999</v>
      </c>
      <c r="D1273">
        <v>336.92000999999999</v>
      </c>
      <c r="E1273">
        <v>327.82999000000001</v>
      </c>
      <c r="F1273">
        <v>336.07001000000002</v>
      </c>
      <c r="G1273">
        <v>179894000</v>
      </c>
      <c r="H1273">
        <v>336.07001000000002</v>
      </c>
    </row>
    <row r="1274" spans="1:8">
      <c r="A1274">
        <v>1272</v>
      </c>
      <c r="B1274" s="1">
        <v>33252</v>
      </c>
      <c r="C1274">
        <v>315.23000999999999</v>
      </c>
      <c r="D1274">
        <v>332.23000999999999</v>
      </c>
      <c r="E1274">
        <v>309.35001</v>
      </c>
      <c r="F1274">
        <v>332.23000999999999</v>
      </c>
      <c r="G1274">
        <v>182248000</v>
      </c>
      <c r="H1274">
        <v>332.23000999999999</v>
      </c>
    </row>
    <row r="1275" spans="1:8">
      <c r="A1275">
        <v>1273</v>
      </c>
      <c r="B1275" s="1">
        <v>33245</v>
      </c>
      <c r="C1275">
        <v>320.97000000000003</v>
      </c>
      <c r="D1275">
        <v>320.97000000000003</v>
      </c>
      <c r="E1275">
        <v>310.92998999999998</v>
      </c>
      <c r="F1275">
        <v>315.23000999999999</v>
      </c>
      <c r="G1275">
        <v>142532000</v>
      </c>
      <c r="H1275">
        <v>315.23000999999999</v>
      </c>
    </row>
    <row r="1276" spans="1:8">
      <c r="A1276">
        <v>1274</v>
      </c>
      <c r="B1276" s="1">
        <v>33238</v>
      </c>
      <c r="C1276">
        <v>328.70999</v>
      </c>
      <c r="D1276">
        <v>330.75</v>
      </c>
      <c r="E1276">
        <v>318.87</v>
      </c>
      <c r="F1276">
        <v>321</v>
      </c>
      <c r="G1276">
        <v>130670000</v>
      </c>
      <c r="H1276">
        <v>321</v>
      </c>
    </row>
    <row r="1277" spans="1:8">
      <c r="A1277">
        <v>1275</v>
      </c>
      <c r="B1277" s="1">
        <v>33231</v>
      </c>
      <c r="C1277">
        <v>331.73998999999998</v>
      </c>
      <c r="D1277">
        <v>331.73998999999998</v>
      </c>
      <c r="E1277">
        <v>327.23998999999998</v>
      </c>
      <c r="F1277">
        <v>328.72</v>
      </c>
      <c r="G1277">
        <v>87465000</v>
      </c>
      <c r="H1277">
        <v>328.72</v>
      </c>
    </row>
    <row r="1278" spans="1:8">
      <c r="A1278">
        <v>1276</v>
      </c>
      <c r="B1278" s="1">
        <v>33224</v>
      </c>
      <c r="C1278">
        <v>326.82001000000002</v>
      </c>
      <c r="D1278">
        <v>332.47</v>
      </c>
      <c r="E1278">
        <v>324.45999</v>
      </c>
      <c r="F1278">
        <v>331.75</v>
      </c>
      <c r="G1278">
        <v>176700000</v>
      </c>
      <c r="H1278">
        <v>331.75</v>
      </c>
    </row>
    <row r="1279" spans="1:8">
      <c r="A1279">
        <v>1277</v>
      </c>
      <c r="B1279" s="1">
        <v>33217</v>
      </c>
      <c r="C1279">
        <v>327.75</v>
      </c>
      <c r="D1279">
        <v>330.57999000000001</v>
      </c>
      <c r="E1279">
        <v>325.16000000000003</v>
      </c>
      <c r="F1279">
        <v>326.82001000000002</v>
      </c>
      <c r="G1279">
        <v>155874000</v>
      </c>
      <c r="H1279">
        <v>326.82001000000002</v>
      </c>
    </row>
    <row r="1280" spans="1:8">
      <c r="A1280">
        <v>1278</v>
      </c>
      <c r="B1280" s="1">
        <v>33210</v>
      </c>
      <c r="C1280">
        <v>322.23000999999999</v>
      </c>
      <c r="D1280">
        <v>333.98000999999999</v>
      </c>
      <c r="E1280">
        <v>321.97000000000003</v>
      </c>
      <c r="F1280">
        <v>327.75</v>
      </c>
      <c r="G1280">
        <v>197994000</v>
      </c>
      <c r="H1280">
        <v>327.75</v>
      </c>
    </row>
    <row r="1281" spans="1:8">
      <c r="A1281">
        <v>1279</v>
      </c>
      <c r="B1281" s="1">
        <v>33203</v>
      </c>
      <c r="C1281">
        <v>315.07999000000001</v>
      </c>
      <c r="D1281">
        <v>323.01999000000001</v>
      </c>
      <c r="E1281">
        <v>311.48000999999999</v>
      </c>
      <c r="F1281">
        <v>322.22000000000003</v>
      </c>
      <c r="G1281">
        <v>151578000</v>
      </c>
      <c r="H1281">
        <v>322.22000000000003</v>
      </c>
    </row>
    <row r="1282" spans="1:8">
      <c r="A1282">
        <v>1280</v>
      </c>
      <c r="B1282" s="1">
        <v>33196</v>
      </c>
      <c r="C1282">
        <v>317.14999</v>
      </c>
      <c r="D1282">
        <v>319.39001000000002</v>
      </c>
      <c r="E1282">
        <v>312.42000999999999</v>
      </c>
      <c r="F1282">
        <v>315.10001</v>
      </c>
      <c r="G1282">
        <v>126532500</v>
      </c>
      <c r="H1282">
        <v>315.10001</v>
      </c>
    </row>
    <row r="1283" spans="1:8">
      <c r="A1283">
        <v>1281</v>
      </c>
      <c r="B1283" s="1">
        <v>33189</v>
      </c>
      <c r="C1283">
        <v>313.73998999999998</v>
      </c>
      <c r="D1283">
        <v>321.70001000000002</v>
      </c>
      <c r="E1283">
        <v>313.73000999999999</v>
      </c>
      <c r="F1283">
        <v>317.12</v>
      </c>
      <c r="G1283">
        <v>163550000</v>
      </c>
      <c r="H1283">
        <v>317.12</v>
      </c>
    </row>
    <row r="1284" spans="1:8">
      <c r="A1284">
        <v>1282</v>
      </c>
      <c r="B1284" s="1">
        <v>33182</v>
      </c>
      <c r="C1284">
        <v>311.85001</v>
      </c>
      <c r="D1284">
        <v>314.76001000000002</v>
      </c>
      <c r="E1284">
        <v>305.02999999999997</v>
      </c>
      <c r="F1284">
        <v>313.73998999999998</v>
      </c>
      <c r="G1284">
        <v>148006000</v>
      </c>
      <c r="H1284">
        <v>313.73998999999998</v>
      </c>
    </row>
    <row r="1285" spans="1:8">
      <c r="A1285">
        <v>1283</v>
      </c>
      <c r="B1285" s="1">
        <v>33175</v>
      </c>
      <c r="C1285">
        <v>304.73998999999998</v>
      </c>
      <c r="D1285">
        <v>311.94</v>
      </c>
      <c r="E1285">
        <v>299.44</v>
      </c>
      <c r="F1285">
        <v>311.85001</v>
      </c>
      <c r="G1285">
        <v>154292000</v>
      </c>
      <c r="H1285">
        <v>311.85001</v>
      </c>
    </row>
    <row r="1286" spans="1:8">
      <c r="A1286">
        <v>1284</v>
      </c>
      <c r="B1286" s="1">
        <v>33168</v>
      </c>
      <c r="C1286">
        <v>312.48000999999999</v>
      </c>
      <c r="D1286">
        <v>315.82999000000001</v>
      </c>
      <c r="E1286">
        <v>304.70999</v>
      </c>
      <c r="F1286">
        <v>304.70999</v>
      </c>
      <c r="G1286">
        <v>143978000</v>
      </c>
      <c r="H1286">
        <v>304.70999</v>
      </c>
    </row>
    <row r="1287" spans="1:8">
      <c r="A1287">
        <v>1285</v>
      </c>
      <c r="B1287" s="1">
        <v>33161</v>
      </c>
      <c r="C1287">
        <v>300.02999999999997</v>
      </c>
      <c r="D1287">
        <v>312.48000999999999</v>
      </c>
      <c r="E1287">
        <v>296.41000000000003</v>
      </c>
      <c r="F1287">
        <v>312.48000999999999</v>
      </c>
      <c r="G1287">
        <v>180280000</v>
      </c>
      <c r="H1287">
        <v>312.48000999999999</v>
      </c>
    </row>
    <row r="1288" spans="1:8">
      <c r="A1288">
        <v>1286</v>
      </c>
      <c r="B1288" s="1">
        <v>33154</v>
      </c>
      <c r="C1288">
        <v>311.5</v>
      </c>
      <c r="D1288">
        <v>315.02999999999997</v>
      </c>
      <c r="E1288">
        <v>294.51001000000002</v>
      </c>
      <c r="F1288">
        <v>300.02999999999997</v>
      </c>
      <c r="G1288">
        <v>156454000</v>
      </c>
      <c r="H1288">
        <v>300.02999999999997</v>
      </c>
    </row>
    <row r="1289" spans="1:8">
      <c r="A1289">
        <v>1287</v>
      </c>
      <c r="B1289" s="1">
        <v>33147</v>
      </c>
      <c r="C1289">
        <v>306.10001</v>
      </c>
      <c r="D1289">
        <v>319.69</v>
      </c>
      <c r="E1289">
        <v>305.76001000000002</v>
      </c>
      <c r="F1289">
        <v>311.5</v>
      </c>
      <c r="G1289">
        <v>164970000</v>
      </c>
      <c r="H1289">
        <v>311.5</v>
      </c>
    </row>
    <row r="1290" spans="1:8">
      <c r="A1290">
        <v>1288</v>
      </c>
      <c r="B1290" s="1">
        <v>33140</v>
      </c>
      <c r="C1290">
        <v>311.29998999999998</v>
      </c>
      <c r="D1290">
        <v>311.29998999999998</v>
      </c>
      <c r="E1290">
        <v>295.98000999999999</v>
      </c>
      <c r="F1290">
        <v>306.04998999999998</v>
      </c>
      <c r="G1290">
        <v>171856000</v>
      </c>
      <c r="H1290">
        <v>306.04998999999998</v>
      </c>
    </row>
    <row r="1291" spans="1:8">
      <c r="A1291">
        <v>1289</v>
      </c>
      <c r="B1291" s="1">
        <v>33133</v>
      </c>
      <c r="C1291">
        <v>316.82999000000001</v>
      </c>
      <c r="D1291">
        <v>319.35001</v>
      </c>
      <c r="E1291">
        <v>307.98000999999999</v>
      </c>
      <c r="F1291">
        <v>311.32001000000002</v>
      </c>
      <c r="G1291">
        <v>149082000</v>
      </c>
      <c r="H1291">
        <v>311.32001000000002</v>
      </c>
    </row>
    <row r="1292" spans="1:8">
      <c r="A1292">
        <v>1290</v>
      </c>
      <c r="B1292" s="1">
        <v>33126</v>
      </c>
      <c r="C1292">
        <v>323.42000999999999</v>
      </c>
      <c r="D1292">
        <v>326.52999999999997</v>
      </c>
      <c r="E1292">
        <v>314.76001000000002</v>
      </c>
      <c r="F1292">
        <v>316.82999000000001</v>
      </c>
      <c r="G1292">
        <v>123924000</v>
      </c>
      <c r="H1292">
        <v>316.82999000000001</v>
      </c>
    </row>
    <row r="1293" spans="1:8">
      <c r="A1293">
        <v>1291</v>
      </c>
      <c r="B1293" s="1">
        <v>33120</v>
      </c>
      <c r="C1293">
        <v>322.56</v>
      </c>
      <c r="D1293">
        <v>324.51999000000001</v>
      </c>
      <c r="E1293">
        <v>319.10998999999998</v>
      </c>
      <c r="F1293">
        <v>323.39999</v>
      </c>
      <c r="G1293">
        <v>115742500</v>
      </c>
      <c r="H1293">
        <v>323.39999</v>
      </c>
    </row>
    <row r="1294" spans="1:8">
      <c r="A1294">
        <v>1292</v>
      </c>
      <c r="B1294" s="1">
        <v>33112</v>
      </c>
      <c r="C1294">
        <v>311.54998999999998</v>
      </c>
      <c r="D1294">
        <v>325.82999000000001</v>
      </c>
      <c r="E1294">
        <v>311.54998999999998</v>
      </c>
      <c r="F1294">
        <v>322.56</v>
      </c>
      <c r="G1294">
        <v>127884000</v>
      </c>
      <c r="H1294">
        <v>322.56</v>
      </c>
    </row>
    <row r="1295" spans="1:8">
      <c r="A1295">
        <v>1293</v>
      </c>
      <c r="B1295" s="1">
        <v>33105</v>
      </c>
      <c r="C1295">
        <v>327.82999000000001</v>
      </c>
      <c r="D1295">
        <v>329.89999</v>
      </c>
      <c r="E1295">
        <v>306.17998999999998</v>
      </c>
      <c r="F1295">
        <v>311.51001000000002</v>
      </c>
      <c r="G1295">
        <v>189858000</v>
      </c>
      <c r="H1295">
        <v>311.51001000000002</v>
      </c>
    </row>
    <row r="1296" spans="1:8">
      <c r="A1296">
        <v>1294</v>
      </c>
      <c r="B1296" s="1">
        <v>33098</v>
      </c>
      <c r="C1296">
        <v>335.39001000000002</v>
      </c>
      <c r="D1296">
        <v>341.92000999999999</v>
      </c>
      <c r="E1296">
        <v>324.63</v>
      </c>
      <c r="F1296">
        <v>327.82999000000001</v>
      </c>
      <c r="G1296">
        <v>148252000</v>
      </c>
      <c r="H1296">
        <v>327.82999000000001</v>
      </c>
    </row>
    <row r="1297" spans="1:8">
      <c r="A1297">
        <v>1295</v>
      </c>
      <c r="B1297" s="1">
        <v>33091</v>
      </c>
      <c r="C1297">
        <v>344.85998999999998</v>
      </c>
      <c r="D1297">
        <v>344.85998999999998</v>
      </c>
      <c r="E1297">
        <v>332.22</v>
      </c>
      <c r="F1297">
        <v>335.51999000000001</v>
      </c>
      <c r="G1297">
        <v>192706000</v>
      </c>
      <c r="H1297">
        <v>335.51999000000001</v>
      </c>
    </row>
    <row r="1298" spans="1:8">
      <c r="A1298">
        <v>1296</v>
      </c>
      <c r="B1298" s="1">
        <v>33084</v>
      </c>
      <c r="C1298">
        <v>353.44</v>
      </c>
      <c r="D1298">
        <v>357.54001</v>
      </c>
      <c r="E1298">
        <v>338.20001000000002</v>
      </c>
      <c r="F1298">
        <v>344.85998999999998</v>
      </c>
      <c r="G1298">
        <v>209816000</v>
      </c>
      <c r="H1298">
        <v>344.85998999999998</v>
      </c>
    </row>
    <row r="1299" spans="1:8">
      <c r="A1299">
        <v>1297</v>
      </c>
      <c r="B1299" s="1">
        <v>33077</v>
      </c>
      <c r="C1299">
        <v>361.60998999999998</v>
      </c>
      <c r="D1299">
        <v>361.60998999999998</v>
      </c>
      <c r="E1299">
        <v>350.09</v>
      </c>
      <c r="F1299">
        <v>353.44</v>
      </c>
      <c r="G1299">
        <v>171718000</v>
      </c>
      <c r="H1299">
        <v>353.44</v>
      </c>
    </row>
    <row r="1300" spans="1:8">
      <c r="A1300">
        <v>1298</v>
      </c>
      <c r="B1300" s="1">
        <v>33070</v>
      </c>
      <c r="C1300">
        <v>367.31</v>
      </c>
      <c r="D1300">
        <v>369.78</v>
      </c>
      <c r="E1300">
        <v>361.29001</v>
      </c>
      <c r="F1300">
        <v>361.60998999999998</v>
      </c>
      <c r="G1300">
        <v>166956000</v>
      </c>
      <c r="H1300">
        <v>361.60998999999998</v>
      </c>
    </row>
    <row r="1301" spans="1:8">
      <c r="A1301">
        <v>1299</v>
      </c>
      <c r="B1301" s="1">
        <v>33063</v>
      </c>
      <c r="C1301">
        <v>358.42000999999999</v>
      </c>
      <c r="D1301">
        <v>369.67998999999998</v>
      </c>
      <c r="E1301">
        <v>356.41</v>
      </c>
      <c r="F1301">
        <v>367.31</v>
      </c>
      <c r="G1301">
        <v>171604000</v>
      </c>
      <c r="H1301">
        <v>367.31</v>
      </c>
    </row>
    <row r="1302" spans="1:8">
      <c r="A1302">
        <v>1300</v>
      </c>
      <c r="B1302" s="1">
        <v>33056</v>
      </c>
      <c r="C1302">
        <v>358.01999000000001</v>
      </c>
      <c r="D1302">
        <v>360.73000999999999</v>
      </c>
      <c r="E1302">
        <v>354.64001000000002</v>
      </c>
      <c r="F1302">
        <v>358.42000999999999</v>
      </c>
      <c r="G1302">
        <v>125075000</v>
      </c>
      <c r="H1302">
        <v>358.42000999999999</v>
      </c>
    </row>
    <row r="1303" spans="1:8">
      <c r="A1303">
        <v>1301</v>
      </c>
      <c r="B1303" s="1">
        <v>33049</v>
      </c>
      <c r="C1303">
        <v>355.42000999999999</v>
      </c>
      <c r="D1303">
        <v>359.09</v>
      </c>
      <c r="E1303">
        <v>351.23000999999999</v>
      </c>
      <c r="F1303">
        <v>358.01999000000001</v>
      </c>
      <c r="G1303">
        <v>140554000</v>
      </c>
      <c r="H1303">
        <v>358.01999000000001</v>
      </c>
    </row>
    <row r="1304" spans="1:8">
      <c r="A1304">
        <v>1302</v>
      </c>
      <c r="B1304" s="1">
        <v>33042</v>
      </c>
      <c r="C1304">
        <v>362.91</v>
      </c>
      <c r="D1304">
        <v>363.20001000000002</v>
      </c>
      <c r="E1304">
        <v>355.31</v>
      </c>
      <c r="F1304">
        <v>355.42998999999998</v>
      </c>
      <c r="G1304">
        <v>143392000</v>
      </c>
      <c r="H1304">
        <v>355.42998999999998</v>
      </c>
    </row>
    <row r="1305" spans="1:8">
      <c r="A1305">
        <v>1303</v>
      </c>
      <c r="B1305" s="1">
        <v>33035</v>
      </c>
      <c r="C1305">
        <v>358.70999</v>
      </c>
      <c r="D1305">
        <v>367.26999000000001</v>
      </c>
      <c r="E1305">
        <v>357.70001000000002</v>
      </c>
      <c r="F1305">
        <v>362.91</v>
      </c>
      <c r="G1305">
        <v>155292000</v>
      </c>
      <c r="H1305">
        <v>362.91</v>
      </c>
    </row>
    <row r="1306" spans="1:8">
      <c r="A1306">
        <v>1304</v>
      </c>
      <c r="B1306" s="1">
        <v>33028</v>
      </c>
      <c r="C1306">
        <v>363.16</v>
      </c>
      <c r="D1306">
        <v>368.78</v>
      </c>
      <c r="E1306">
        <v>357.67998999999998</v>
      </c>
      <c r="F1306">
        <v>358.70999</v>
      </c>
      <c r="G1306">
        <v>168446000</v>
      </c>
      <c r="H1306">
        <v>358.70999</v>
      </c>
    </row>
    <row r="1307" spans="1:8">
      <c r="A1307">
        <v>1305</v>
      </c>
      <c r="B1307" s="1">
        <v>33022</v>
      </c>
      <c r="C1307">
        <v>354.57999000000001</v>
      </c>
      <c r="D1307">
        <v>363.51999000000001</v>
      </c>
      <c r="E1307">
        <v>354.54998999999998</v>
      </c>
      <c r="F1307">
        <v>363.16</v>
      </c>
      <c r="G1307">
        <v>172625000</v>
      </c>
      <c r="H1307">
        <v>363.16</v>
      </c>
    </row>
    <row r="1308" spans="1:8">
      <c r="A1308">
        <v>1306</v>
      </c>
      <c r="B1308" s="1">
        <v>33014</v>
      </c>
      <c r="C1308">
        <v>354.64001000000002</v>
      </c>
      <c r="D1308">
        <v>360.5</v>
      </c>
      <c r="E1308">
        <v>353.78</v>
      </c>
      <c r="F1308">
        <v>354.57999000000001</v>
      </c>
      <c r="G1308">
        <v>163470000</v>
      </c>
      <c r="H1308">
        <v>354.57999000000001</v>
      </c>
    </row>
    <row r="1309" spans="1:8">
      <c r="A1309">
        <v>1307</v>
      </c>
      <c r="B1309" s="1">
        <v>33007</v>
      </c>
      <c r="C1309">
        <v>352</v>
      </c>
      <c r="D1309">
        <v>358.41</v>
      </c>
      <c r="E1309">
        <v>351.95001000000002</v>
      </c>
      <c r="F1309">
        <v>354.64001000000002</v>
      </c>
      <c r="G1309">
        <v>175648000</v>
      </c>
      <c r="H1309">
        <v>354.64001000000002</v>
      </c>
    </row>
    <row r="1310" spans="1:8">
      <c r="A1310">
        <v>1308</v>
      </c>
      <c r="B1310" s="1">
        <v>33000</v>
      </c>
      <c r="C1310">
        <v>338.39001000000002</v>
      </c>
      <c r="D1310">
        <v>352.31</v>
      </c>
      <c r="E1310">
        <v>338.10998999999998</v>
      </c>
      <c r="F1310">
        <v>352</v>
      </c>
      <c r="G1310">
        <v>164342000</v>
      </c>
      <c r="H1310">
        <v>352</v>
      </c>
    </row>
    <row r="1311" spans="1:8">
      <c r="A1311">
        <v>1309</v>
      </c>
      <c r="B1311" s="1">
        <v>32993</v>
      </c>
      <c r="C1311">
        <v>329.10998999999998</v>
      </c>
      <c r="D1311">
        <v>338.45999</v>
      </c>
      <c r="E1311">
        <v>327.76001000000002</v>
      </c>
      <c r="F1311">
        <v>338.39001000000002</v>
      </c>
      <c r="G1311">
        <v>139898000</v>
      </c>
      <c r="H1311">
        <v>338.39001000000002</v>
      </c>
    </row>
    <row r="1312" spans="1:8">
      <c r="A1312">
        <v>1310</v>
      </c>
      <c r="B1312" s="1">
        <v>32986</v>
      </c>
      <c r="C1312">
        <v>335.12</v>
      </c>
      <c r="D1312">
        <v>335.12</v>
      </c>
      <c r="E1312">
        <v>328.70999</v>
      </c>
      <c r="F1312">
        <v>329.10998999999998</v>
      </c>
      <c r="G1312">
        <v>135790000</v>
      </c>
      <c r="H1312">
        <v>329.10998999999998</v>
      </c>
    </row>
    <row r="1313" spans="1:8">
      <c r="A1313">
        <v>1311</v>
      </c>
      <c r="B1313" s="1">
        <v>32979</v>
      </c>
      <c r="C1313">
        <v>344.34</v>
      </c>
      <c r="D1313">
        <v>347.29998999999998</v>
      </c>
      <c r="E1313">
        <v>333.41</v>
      </c>
      <c r="F1313">
        <v>335.12</v>
      </c>
      <c r="G1313">
        <v>149024000</v>
      </c>
      <c r="H1313">
        <v>335.12</v>
      </c>
    </row>
    <row r="1314" spans="1:8">
      <c r="A1314">
        <v>1312</v>
      </c>
      <c r="B1314" s="1">
        <v>32972</v>
      </c>
      <c r="C1314">
        <v>340.07999000000001</v>
      </c>
      <c r="D1314">
        <v>344.79001</v>
      </c>
      <c r="E1314">
        <v>339.88</v>
      </c>
      <c r="F1314">
        <v>344.34</v>
      </c>
      <c r="G1314">
        <v>133635000</v>
      </c>
      <c r="H1314">
        <v>344.34</v>
      </c>
    </row>
    <row r="1315" spans="1:8">
      <c r="A1315">
        <v>1313</v>
      </c>
      <c r="B1315" s="1">
        <v>32965</v>
      </c>
      <c r="C1315">
        <v>339.94</v>
      </c>
      <c r="D1315">
        <v>344.12</v>
      </c>
      <c r="E1315">
        <v>336.32999000000001</v>
      </c>
      <c r="F1315">
        <v>340.07999000000001</v>
      </c>
      <c r="G1315">
        <v>143972000</v>
      </c>
      <c r="H1315">
        <v>340.07999000000001</v>
      </c>
    </row>
    <row r="1316" spans="1:8">
      <c r="A1316">
        <v>1314</v>
      </c>
      <c r="B1316" s="1">
        <v>32958</v>
      </c>
      <c r="C1316">
        <v>337.22</v>
      </c>
      <c r="D1316">
        <v>342.57999000000001</v>
      </c>
      <c r="E1316">
        <v>337.03</v>
      </c>
      <c r="F1316">
        <v>339.94</v>
      </c>
      <c r="G1316">
        <v>132310000</v>
      </c>
      <c r="H1316">
        <v>339.94</v>
      </c>
    </row>
    <row r="1317" spans="1:8">
      <c r="A1317">
        <v>1315</v>
      </c>
      <c r="B1317" s="1">
        <v>32951</v>
      </c>
      <c r="C1317">
        <v>341.91</v>
      </c>
      <c r="D1317">
        <v>344.48998999999998</v>
      </c>
      <c r="E1317">
        <v>333.62</v>
      </c>
      <c r="F1317">
        <v>337.22</v>
      </c>
      <c r="G1317">
        <v>151722000</v>
      </c>
      <c r="H1317">
        <v>337.22</v>
      </c>
    </row>
    <row r="1318" spans="1:8">
      <c r="A1318">
        <v>1316</v>
      </c>
      <c r="B1318" s="1">
        <v>32944</v>
      </c>
      <c r="C1318">
        <v>337.92998999999998</v>
      </c>
      <c r="D1318">
        <v>341.91</v>
      </c>
      <c r="E1318">
        <v>334.92998999999998</v>
      </c>
      <c r="F1318">
        <v>341.91</v>
      </c>
      <c r="G1318">
        <v>154444000</v>
      </c>
      <c r="H1318">
        <v>341.91</v>
      </c>
    </row>
    <row r="1319" spans="1:8">
      <c r="A1319">
        <v>1317</v>
      </c>
      <c r="B1319" s="1">
        <v>32937</v>
      </c>
      <c r="C1319">
        <v>335.54001</v>
      </c>
      <c r="D1319">
        <v>340.66</v>
      </c>
      <c r="E1319">
        <v>333.48998999999998</v>
      </c>
      <c r="F1319">
        <v>337.92998999999998</v>
      </c>
      <c r="G1319">
        <v>153728000</v>
      </c>
      <c r="H1319">
        <v>337.92998999999998</v>
      </c>
    </row>
    <row r="1320" spans="1:8">
      <c r="A1320">
        <v>1318</v>
      </c>
      <c r="B1320" s="1">
        <v>32930</v>
      </c>
      <c r="C1320">
        <v>324.16000000000003</v>
      </c>
      <c r="D1320">
        <v>335.54001</v>
      </c>
      <c r="E1320">
        <v>323.98000999999999</v>
      </c>
      <c r="F1320">
        <v>335.54001</v>
      </c>
      <c r="G1320">
        <v>161630000</v>
      </c>
      <c r="H1320">
        <v>335.54001</v>
      </c>
    </row>
    <row r="1321" spans="1:8">
      <c r="A1321">
        <v>1319</v>
      </c>
      <c r="B1321" s="1">
        <v>32924</v>
      </c>
      <c r="C1321">
        <v>332.72</v>
      </c>
      <c r="D1321">
        <v>332.72</v>
      </c>
      <c r="E1321">
        <v>322.10001</v>
      </c>
      <c r="F1321">
        <v>324.14999</v>
      </c>
      <c r="G1321">
        <v>159837500</v>
      </c>
      <c r="H1321">
        <v>324.14999</v>
      </c>
    </row>
    <row r="1322" spans="1:8">
      <c r="A1322">
        <v>1320</v>
      </c>
      <c r="B1322" s="1">
        <v>32916</v>
      </c>
      <c r="C1322">
        <v>333.62</v>
      </c>
      <c r="D1322">
        <v>335.64001000000002</v>
      </c>
      <c r="E1322">
        <v>327.92000999999999</v>
      </c>
      <c r="F1322">
        <v>332.72</v>
      </c>
      <c r="G1322">
        <v>148574000</v>
      </c>
      <c r="H1322">
        <v>332.72</v>
      </c>
    </row>
    <row r="1323" spans="1:8">
      <c r="A1323">
        <v>1321</v>
      </c>
      <c r="B1323" s="1">
        <v>32909</v>
      </c>
      <c r="C1323">
        <v>330.92000999999999</v>
      </c>
      <c r="D1323">
        <v>336.09</v>
      </c>
      <c r="E1323">
        <v>326.54998999999998</v>
      </c>
      <c r="F1323">
        <v>333.62</v>
      </c>
      <c r="G1323">
        <v>154976000</v>
      </c>
      <c r="H1323">
        <v>333.62</v>
      </c>
    </row>
    <row r="1324" spans="1:8">
      <c r="A1324">
        <v>1322</v>
      </c>
      <c r="B1324" s="1">
        <v>32902</v>
      </c>
      <c r="C1324">
        <v>325.79998999999998</v>
      </c>
      <c r="D1324">
        <v>332.10001</v>
      </c>
      <c r="E1324">
        <v>319.82999000000001</v>
      </c>
      <c r="F1324">
        <v>330.92000999999999</v>
      </c>
      <c r="G1324">
        <v>169088000</v>
      </c>
      <c r="H1324">
        <v>330.92000999999999</v>
      </c>
    </row>
    <row r="1325" spans="1:8">
      <c r="A1325">
        <v>1323</v>
      </c>
      <c r="B1325" s="1">
        <v>32895</v>
      </c>
      <c r="C1325">
        <v>339.14001000000002</v>
      </c>
      <c r="D1325">
        <v>339.95999</v>
      </c>
      <c r="E1325">
        <v>321.44</v>
      </c>
      <c r="F1325">
        <v>325.79998999999998</v>
      </c>
      <c r="G1325">
        <v>181194000</v>
      </c>
      <c r="H1325">
        <v>325.79998999999998</v>
      </c>
    </row>
    <row r="1326" spans="1:8">
      <c r="A1326">
        <v>1324</v>
      </c>
      <c r="B1326" s="1">
        <v>32888</v>
      </c>
      <c r="C1326">
        <v>339.92998999999998</v>
      </c>
      <c r="D1326">
        <v>342.01001000000002</v>
      </c>
      <c r="E1326">
        <v>333.37</v>
      </c>
      <c r="F1326">
        <v>339.14999</v>
      </c>
      <c r="G1326">
        <v>172262000</v>
      </c>
      <c r="H1326">
        <v>339.14999</v>
      </c>
    </row>
    <row r="1327" spans="1:8">
      <c r="A1327">
        <v>1325</v>
      </c>
      <c r="B1327" s="1">
        <v>32881</v>
      </c>
      <c r="C1327">
        <v>352.20001000000002</v>
      </c>
      <c r="D1327">
        <v>354.23998999999998</v>
      </c>
      <c r="E1327">
        <v>339.48998999999998</v>
      </c>
      <c r="F1327">
        <v>339.92998999999998</v>
      </c>
      <c r="G1327">
        <v>161916000</v>
      </c>
      <c r="H1327">
        <v>339.92998999999998</v>
      </c>
    </row>
    <row r="1328" spans="1:8">
      <c r="A1328">
        <v>1326</v>
      </c>
      <c r="B1328" s="1">
        <v>32875</v>
      </c>
      <c r="C1328">
        <v>353.39999</v>
      </c>
      <c r="D1328">
        <v>360.59</v>
      </c>
      <c r="E1328">
        <v>351.35001</v>
      </c>
      <c r="F1328">
        <v>352.20001000000002</v>
      </c>
      <c r="G1328">
        <v>172482500</v>
      </c>
      <c r="H1328">
        <v>352.20001000000002</v>
      </c>
    </row>
    <row r="1329" spans="1:8">
      <c r="A1329">
        <v>1327</v>
      </c>
      <c r="B1329" s="1">
        <v>32868</v>
      </c>
      <c r="C1329">
        <v>347.42000999999999</v>
      </c>
      <c r="D1329">
        <v>353.41</v>
      </c>
      <c r="E1329">
        <v>346.53</v>
      </c>
      <c r="F1329">
        <v>353.39999</v>
      </c>
      <c r="G1329">
        <v>121330000</v>
      </c>
      <c r="H1329">
        <v>353.39999</v>
      </c>
    </row>
    <row r="1330" spans="1:8">
      <c r="A1330">
        <v>1328</v>
      </c>
      <c r="B1330" s="1">
        <v>32860</v>
      </c>
      <c r="C1330">
        <v>350.14001000000002</v>
      </c>
      <c r="D1330">
        <v>350.88</v>
      </c>
      <c r="E1330">
        <v>339.63</v>
      </c>
      <c r="F1330">
        <v>347.42000999999999</v>
      </c>
      <c r="G1330">
        <v>168692000</v>
      </c>
      <c r="H1330">
        <v>347.42000999999999</v>
      </c>
    </row>
    <row r="1331" spans="1:8">
      <c r="A1331">
        <v>1329</v>
      </c>
      <c r="B1331" s="1">
        <v>32853</v>
      </c>
      <c r="C1331">
        <v>348.67998999999998</v>
      </c>
      <c r="D1331">
        <v>354.10001</v>
      </c>
      <c r="E1331">
        <v>346.07999000000001</v>
      </c>
      <c r="F1331">
        <v>350.14001000000002</v>
      </c>
      <c r="G1331">
        <v>185540000</v>
      </c>
      <c r="H1331">
        <v>350.14001000000002</v>
      </c>
    </row>
    <row r="1332" spans="1:8">
      <c r="A1332">
        <v>1330</v>
      </c>
      <c r="B1332" s="1">
        <v>32846</v>
      </c>
      <c r="C1332">
        <v>350.63</v>
      </c>
      <c r="D1332">
        <v>352.23998999999998</v>
      </c>
      <c r="E1332">
        <v>346</v>
      </c>
      <c r="F1332">
        <v>348.69</v>
      </c>
      <c r="G1332">
        <v>151548000</v>
      </c>
      <c r="H1332">
        <v>348.69</v>
      </c>
    </row>
    <row r="1333" spans="1:8">
      <c r="A1333">
        <v>1331</v>
      </c>
      <c r="B1333" s="1">
        <v>32839</v>
      </c>
      <c r="C1333">
        <v>343.98000999999999</v>
      </c>
      <c r="D1333">
        <v>351.88</v>
      </c>
      <c r="E1333">
        <v>343.35998999999998</v>
      </c>
      <c r="F1333">
        <v>350.63</v>
      </c>
      <c r="G1333">
        <v>160566000</v>
      </c>
      <c r="H1333">
        <v>350.63</v>
      </c>
    </row>
    <row r="1334" spans="1:8">
      <c r="A1334">
        <v>1332</v>
      </c>
      <c r="B1334" s="1">
        <v>32832</v>
      </c>
      <c r="C1334">
        <v>341.60998999999998</v>
      </c>
      <c r="D1334">
        <v>344.23998999999998</v>
      </c>
      <c r="E1334">
        <v>337.53</v>
      </c>
      <c r="F1334">
        <v>343.97</v>
      </c>
      <c r="G1334">
        <v>127022500</v>
      </c>
      <c r="H1334">
        <v>343.97</v>
      </c>
    </row>
    <row r="1335" spans="1:8">
      <c r="A1335">
        <v>1333</v>
      </c>
      <c r="B1335" s="1">
        <v>32825</v>
      </c>
      <c r="C1335">
        <v>339.07999000000001</v>
      </c>
      <c r="D1335">
        <v>342.23998999999998</v>
      </c>
      <c r="E1335">
        <v>337.06</v>
      </c>
      <c r="F1335">
        <v>341.60998999999998</v>
      </c>
      <c r="G1335">
        <v>147688000</v>
      </c>
      <c r="H1335">
        <v>341.60998999999998</v>
      </c>
    </row>
    <row r="1336" spans="1:8">
      <c r="A1336">
        <v>1334</v>
      </c>
      <c r="B1336" s="1">
        <v>32818</v>
      </c>
      <c r="C1336">
        <v>337.60998999999998</v>
      </c>
      <c r="D1336">
        <v>339.41</v>
      </c>
      <c r="E1336">
        <v>330.91</v>
      </c>
      <c r="F1336">
        <v>339.10001</v>
      </c>
      <c r="G1336">
        <v>148764000</v>
      </c>
      <c r="H1336">
        <v>339.10001</v>
      </c>
    </row>
    <row r="1337" spans="1:8">
      <c r="A1337">
        <v>1335</v>
      </c>
      <c r="B1337" s="1">
        <v>32811</v>
      </c>
      <c r="C1337">
        <v>335.06</v>
      </c>
      <c r="D1337">
        <v>341.73998999999998</v>
      </c>
      <c r="E1337">
        <v>334.48000999999999</v>
      </c>
      <c r="F1337">
        <v>337.62</v>
      </c>
      <c r="G1337">
        <v>148182000</v>
      </c>
      <c r="H1337">
        <v>337.62</v>
      </c>
    </row>
    <row r="1338" spans="1:8">
      <c r="A1338">
        <v>1336</v>
      </c>
      <c r="B1338" s="1">
        <v>32804</v>
      </c>
      <c r="C1338">
        <v>347.10998999999998</v>
      </c>
      <c r="D1338">
        <v>348.19</v>
      </c>
      <c r="E1338">
        <v>333.26001000000002</v>
      </c>
      <c r="F1338">
        <v>335.06</v>
      </c>
      <c r="G1338">
        <v>175008000</v>
      </c>
      <c r="H1338">
        <v>335.06</v>
      </c>
    </row>
    <row r="1339" spans="1:8">
      <c r="A1339">
        <v>1337</v>
      </c>
      <c r="B1339" s="1">
        <v>32797</v>
      </c>
      <c r="C1339">
        <v>333.64999</v>
      </c>
      <c r="D1339">
        <v>348.82001000000002</v>
      </c>
      <c r="E1339">
        <v>327.12</v>
      </c>
      <c r="F1339">
        <v>347.16</v>
      </c>
      <c r="G1339">
        <v>234042000</v>
      </c>
      <c r="H1339">
        <v>347.16</v>
      </c>
    </row>
    <row r="1340" spans="1:8">
      <c r="A1340">
        <v>1338</v>
      </c>
      <c r="B1340" s="1">
        <v>32790</v>
      </c>
      <c r="C1340">
        <v>358.76001000000002</v>
      </c>
      <c r="D1340">
        <v>360.44</v>
      </c>
      <c r="E1340">
        <v>332.81</v>
      </c>
      <c r="F1340">
        <v>333.64999</v>
      </c>
      <c r="G1340">
        <v>161946000</v>
      </c>
      <c r="H1340">
        <v>333.64999</v>
      </c>
    </row>
    <row r="1341" spans="1:8">
      <c r="A1341">
        <v>1339</v>
      </c>
      <c r="B1341" s="1">
        <v>32783</v>
      </c>
      <c r="C1341">
        <v>349.14999</v>
      </c>
      <c r="D1341">
        <v>359.04998999999998</v>
      </c>
      <c r="E1341">
        <v>348.35001</v>
      </c>
      <c r="F1341">
        <v>358.78</v>
      </c>
      <c r="G1341">
        <v>170992000</v>
      </c>
      <c r="H1341">
        <v>358.78</v>
      </c>
    </row>
    <row r="1342" spans="1:8">
      <c r="A1342">
        <v>1340</v>
      </c>
      <c r="B1342" s="1">
        <v>32776</v>
      </c>
      <c r="C1342">
        <v>347.04998999999998</v>
      </c>
      <c r="D1342">
        <v>350.31</v>
      </c>
      <c r="E1342">
        <v>342.85001</v>
      </c>
      <c r="F1342">
        <v>349.14999</v>
      </c>
      <c r="G1342">
        <v>151484000</v>
      </c>
      <c r="H1342">
        <v>349.14999</v>
      </c>
    </row>
    <row r="1343" spans="1:8">
      <c r="A1343">
        <v>1341</v>
      </c>
      <c r="B1343" s="1">
        <v>32769</v>
      </c>
      <c r="C1343">
        <v>345.06</v>
      </c>
      <c r="D1343">
        <v>348.45999</v>
      </c>
      <c r="E1343">
        <v>344.60001</v>
      </c>
      <c r="F1343">
        <v>347.04998999999998</v>
      </c>
      <c r="G1343">
        <v>139094000</v>
      </c>
      <c r="H1343">
        <v>347.04998999999998</v>
      </c>
    </row>
    <row r="1344" spans="1:8">
      <c r="A1344">
        <v>1342</v>
      </c>
      <c r="B1344" s="1">
        <v>32762</v>
      </c>
      <c r="C1344">
        <v>348.76001000000002</v>
      </c>
      <c r="D1344">
        <v>350.10001</v>
      </c>
      <c r="E1344">
        <v>341.37</v>
      </c>
      <c r="F1344">
        <v>345.06</v>
      </c>
      <c r="G1344">
        <v>165520000</v>
      </c>
      <c r="H1344">
        <v>345.06</v>
      </c>
    </row>
    <row r="1345" spans="1:8">
      <c r="A1345">
        <v>1343</v>
      </c>
      <c r="B1345" s="1">
        <v>32756</v>
      </c>
      <c r="C1345">
        <v>353.73000999999999</v>
      </c>
      <c r="D1345">
        <v>354.13</v>
      </c>
      <c r="E1345">
        <v>345.73998999999998</v>
      </c>
      <c r="F1345">
        <v>348.76001000000002</v>
      </c>
      <c r="G1345">
        <v>155307500</v>
      </c>
      <c r="H1345">
        <v>348.76001000000002</v>
      </c>
    </row>
    <row r="1346" spans="1:8">
      <c r="A1346">
        <v>1344</v>
      </c>
      <c r="B1346" s="1">
        <v>32748</v>
      </c>
      <c r="C1346">
        <v>350.51999000000001</v>
      </c>
      <c r="D1346">
        <v>353.89999</v>
      </c>
      <c r="E1346">
        <v>348.66</v>
      </c>
      <c r="F1346">
        <v>353.73000999999999</v>
      </c>
      <c r="G1346">
        <v>151772000</v>
      </c>
      <c r="H1346">
        <v>353.73000999999999</v>
      </c>
    </row>
    <row r="1347" spans="1:8">
      <c r="A1347">
        <v>1345</v>
      </c>
      <c r="B1347" s="1">
        <v>32741</v>
      </c>
      <c r="C1347">
        <v>346.03</v>
      </c>
      <c r="D1347">
        <v>352.73000999999999</v>
      </c>
      <c r="E1347">
        <v>339</v>
      </c>
      <c r="F1347">
        <v>350.51999000000001</v>
      </c>
      <c r="G1347">
        <v>165964000</v>
      </c>
      <c r="H1347">
        <v>350.51999000000001</v>
      </c>
    </row>
    <row r="1348" spans="1:8">
      <c r="A1348">
        <v>1346</v>
      </c>
      <c r="B1348" s="1">
        <v>32734</v>
      </c>
      <c r="C1348">
        <v>344.70999</v>
      </c>
      <c r="D1348">
        <v>346.39001000000002</v>
      </c>
      <c r="E1348">
        <v>341.95999</v>
      </c>
      <c r="F1348">
        <v>346.03</v>
      </c>
      <c r="G1348">
        <v>148842000</v>
      </c>
      <c r="H1348">
        <v>346.03</v>
      </c>
    </row>
    <row r="1349" spans="1:8">
      <c r="A1349">
        <v>1347</v>
      </c>
      <c r="B1349" s="1">
        <v>32727</v>
      </c>
      <c r="C1349">
        <v>343.92000999999999</v>
      </c>
      <c r="D1349">
        <v>351.17998999999998</v>
      </c>
      <c r="E1349">
        <v>343.91</v>
      </c>
      <c r="F1349">
        <v>344.73998999999998</v>
      </c>
      <c r="G1349">
        <v>200806000</v>
      </c>
      <c r="H1349">
        <v>344.73998999999998</v>
      </c>
    </row>
    <row r="1350" spans="1:8">
      <c r="A1350">
        <v>1348</v>
      </c>
      <c r="B1350" s="1">
        <v>32720</v>
      </c>
      <c r="C1350">
        <v>342.13</v>
      </c>
      <c r="D1350">
        <v>347.98998999999998</v>
      </c>
      <c r="E1350">
        <v>342.01999000000001</v>
      </c>
      <c r="F1350">
        <v>343.92000999999999</v>
      </c>
      <c r="G1350">
        <v>182426000</v>
      </c>
      <c r="H1350">
        <v>343.92000999999999</v>
      </c>
    </row>
    <row r="1351" spans="1:8">
      <c r="A1351">
        <v>1349</v>
      </c>
      <c r="B1351" s="1">
        <v>32713</v>
      </c>
      <c r="C1351">
        <v>335.89999</v>
      </c>
      <c r="D1351">
        <v>342.95999</v>
      </c>
      <c r="E1351">
        <v>332.60001</v>
      </c>
      <c r="F1351">
        <v>342.14999</v>
      </c>
      <c r="G1351">
        <v>179618000</v>
      </c>
      <c r="H1351">
        <v>342.14999</v>
      </c>
    </row>
    <row r="1352" spans="1:8">
      <c r="A1352">
        <v>1350</v>
      </c>
      <c r="B1352" s="1">
        <v>32706</v>
      </c>
      <c r="C1352">
        <v>331.78</v>
      </c>
      <c r="D1352">
        <v>337.39999</v>
      </c>
      <c r="E1352">
        <v>330.75</v>
      </c>
      <c r="F1352">
        <v>335.89999</v>
      </c>
      <c r="G1352">
        <v>175904000</v>
      </c>
      <c r="H1352">
        <v>335.89999</v>
      </c>
    </row>
    <row r="1353" spans="1:8">
      <c r="A1353">
        <v>1351</v>
      </c>
      <c r="B1353" s="1">
        <v>32699</v>
      </c>
      <c r="C1353">
        <v>324.92998999999998</v>
      </c>
      <c r="D1353">
        <v>331.89001000000002</v>
      </c>
      <c r="E1353">
        <v>324.91000000000003</v>
      </c>
      <c r="F1353">
        <v>331.84</v>
      </c>
      <c r="G1353">
        <v>160262000</v>
      </c>
      <c r="H1353">
        <v>331.84</v>
      </c>
    </row>
    <row r="1354" spans="1:8">
      <c r="A1354">
        <v>1352</v>
      </c>
      <c r="B1354" s="1">
        <v>32692</v>
      </c>
      <c r="C1354">
        <v>317.98000999999999</v>
      </c>
      <c r="D1354">
        <v>325.87</v>
      </c>
      <c r="E1354">
        <v>317.26001000000002</v>
      </c>
      <c r="F1354">
        <v>324.91000000000003</v>
      </c>
      <c r="G1354">
        <v>125865000</v>
      </c>
      <c r="H1354">
        <v>324.91000000000003</v>
      </c>
    </row>
    <row r="1355" spans="1:8">
      <c r="A1355">
        <v>1353</v>
      </c>
      <c r="B1355" s="1">
        <v>32685</v>
      </c>
      <c r="C1355">
        <v>328</v>
      </c>
      <c r="D1355">
        <v>329.19</v>
      </c>
      <c r="E1355">
        <v>314.38</v>
      </c>
      <c r="F1355">
        <v>317.98000999999999</v>
      </c>
      <c r="G1355">
        <v>162150000</v>
      </c>
      <c r="H1355">
        <v>317.98000999999999</v>
      </c>
    </row>
    <row r="1356" spans="1:8">
      <c r="A1356">
        <v>1354</v>
      </c>
      <c r="B1356" s="1">
        <v>32678</v>
      </c>
      <c r="C1356">
        <v>321.35001</v>
      </c>
      <c r="D1356">
        <v>328</v>
      </c>
      <c r="E1356">
        <v>319.25</v>
      </c>
      <c r="F1356">
        <v>328</v>
      </c>
      <c r="G1356">
        <v>168486000</v>
      </c>
      <c r="H1356">
        <v>328</v>
      </c>
    </row>
    <row r="1357" spans="1:8">
      <c r="A1357">
        <v>1355</v>
      </c>
      <c r="B1357" s="1">
        <v>32671</v>
      </c>
      <c r="C1357">
        <v>326.69</v>
      </c>
      <c r="D1357">
        <v>326.69</v>
      </c>
      <c r="E1357">
        <v>318.69</v>
      </c>
      <c r="F1357">
        <v>321.35001</v>
      </c>
      <c r="G1357">
        <v>182172000</v>
      </c>
      <c r="H1357">
        <v>321.35001</v>
      </c>
    </row>
    <row r="1358" spans="1:8">
      <c r="A1358">
        <v>1356</v>
      </c>
      <c r="B1358" s="1">
        <v>32664</v>
      </c>
      <c r="C1358">
        <v>325.51999000000001</v>
      </c>
      <c r="D1358">
        <v>327.39001000000002</v>
      </c>
      <c r="E1358">
        <v>321.26999000000001</v>
      </c>
      <c r="F1358">
        <v>326.69</v>
      </c>
      <c r="G1358">
        <v>190050000</v>
      </c>
      <c r="H1358">
        <v>326.69</v>
      </c>
    </row>
    <row r="1359" spans="1:8">
      <c r="A1359">
        <v>1357</v>
      </c>
      <c r="B1359" s="1">
        <v>32658</v>
      </c>
      <c r="C1359">
        <v>321.58999999999997</v>
      </c>
      <c r="D1359">
        <v>325.63</v>
      </c>
      <c r="E1359">
        <v>317.82999000000001</v>
      </c>
      <c r="F1359">
        <v>325.51999000000001</v>
      </c>
      <c r="G1359">
        <v>191652500</v>
      </c>
      <c r="H1359">
        <v>325.51999000000001</v>
      </c>
    </row>
    <row r="1360" spans="1:8">
      <c r="A1360">
        <v>1358</v>
      </c>
      <c r="B1360" s="1">
        <v>32650</v>
      </c>
      <c r="C1360">
        <v>321.23998999999998</v>
      </c>
      <c r="D1360">
        <v>323.06</v>
      </c>
      <c r="E1360">
        <v>317.57999000000001</v>
      </c>
      <c r="F1360">
        <v>321.58999999999997</v>
      </c>
      <c r="G1360">
        <v>169778000</v>
      </c>
      <c r="H1360">
        <v>321.58999999999997</v>
      </c>
    </row>
    <row r="1361" spans="1:8">
      <c r="A1361">
        <v>1359</v>
      </c>
      <c r="B1361" s="1">
        <v>32643</v>
      </c>
      <c r="C1361">
        <v>313.83999999999997</v>
      </c>
      <c r="D1361">
        <v>321.38</v>
      </c>
      <c r="E1361">
        <v>313.83999999999997</v>
      </c>
      <c r="F1361">
        <v>321.23998999999998</v>
      </c>
      <c r="G1361">
        <v>192710000</v>
      </c>
      <c r="H1361">
        <v>321.23998999999998</v>
      </c>
    </row>
    <row r="1362" spans="1:8">
      <c r="A1362">
        <v>1360</v>
      </c>
      <c r="B1362" s="1">
        <v>32636</v>
      </c>
      <c r="C1362">
        <v>307.60998999999998</v>
      </c>
      <c r="D1362">
        <v>313.83999999999997</v>
      </c>
      <c r="E1362">
        <v>304.06</v>
      </c>
      <c r="F1362">
        <v>313.83999999999997</v>
      </c>
      <c r="G1362">
        <v>160866000</v>
      </c>
      <c r="H1362">
        <v>313.83999999999997</v>
      </c>
    </row>
    <row r="1363" spans="1:8">
      <c r="A1363">
        <v>1361</v>
      </c>
      <c r="B1363" s="1">
        <v>32629</v>
      </c>
      <c r="C1363">
        <v>309.64001000000002</v>
      </c>
      <c r="D1363">
        <v>310.69</v>
      </c>
      <c r="E1363">
        <v>306.98000999999999</v>
      </c>
      <c r="F1363">
        <v>307.60998999999998</v>
      </c>
      <c r="G1363">
        <v>163248000</v>
      </c>
      <c r="H1363">
        <v>307.60998999999998</v>
      </c>
    </row>
    <row r="1364" spans="1:8">
      <c r="A1364">
        <v>1362</v>
      </c>
      <c r="B1364" s="1">
        <v>32622</v>
      </c>
      <c r="C1364">
        <v>309.60998999999998</v>
      </c>
      <c r="D1364">
        <v>310.45001000000002</v>
      </c>
      <c r="E1364">
        <v>306.07001000000002</v>
      </c>
      <c r="F1364">
        <v>309.64001000000002</v>
      </c>
      <c r="G1364">
        <v>160636000</v>
      </c>
      <c r="H1364">
        <v>309.64001000000002</v>
      </c>
    </row>
    <row r="1365" spans="1:8">
      <c r="A1365">
        <v>1363</v>
      </c>
      <c r="B1365" s="1">
        <v>32615</v>
      </c>
      <c r="C1365">
        <v>301.35998999999998</v>
      </c>
      <c r="D1365">
        <v>309.60998999999998</v>
      </c>
      <c r="E1365">
        <v>300.70999</v>
      </c>
      <c r="F1365">
        <v>309.60998999999998</v>
      </c>
      <c r="G1365">
        <v>178396000</v>
      </c>
      <c r="H1365">
        <v>309.60998999999998</v>
      </c>
    </row>
    <row r="1366" spans="1:8">
      <c r="A1366">
        <v>1364</v>
      </c>
      <c r="B1366" s="1">
        <v>32608</v>
      </c>
      <c r="C1366">
        <v>297.16000000000003</v>
      </c>
      <c r="D1366">
        <v>301.38</v>
      </c>
      <c r="E1366">
        <v>296.26999000000001</v>
      </c>
      <c r="F1366">
        <v>301.35998999999998</v>
      </c>
      <c r="G1366">
        <v>149478000</v>
      </c>
      <c r="H1366">
        <v>301.35998999999998</v>
      </c>
    </row>
    <row r="1367" spans="1:8">
      <c r="A1367">
        <v>1365</v>
      </c>
      <c r="B1367" s="1">
        <v>32601</v>
      </c>
      <c r="C1367">
        <v>294.87</v>
      </c>
      <c r="D1367">
        <v>297.62</v>
      </c>
      <c r="E1367">
        <v>294.35001</v>
      </c>
      <c r="F1367">
        <v>297.16000000000003</v>
      </c>
      <c r="G1367">
        <v>158940000</v>
      </c>
      <c r="H1367">
        <v>297.16000000000003</v>
      </c>
    </row>
    <row r="1368" spans="1:8">
      <c r="A1368">
        <v>1366</v>
      </c>
      <c r="B1368" s="1">
        <v>32594</v>
      </c>
      <c r="C1368">
        <v>288.98000999999999</v>
      </c>
      <c r="D1368">
        <v>294.95999</v>
      </c>
      <c r="E1368">
        <v>288.07001000000002</v>
      </c>
      <c r="F1368">
        <v>294.87</v>
      </c>
      <c r="G1368">
        <v>146906000</v>
      </c>
      <c r="H1368">
        <v>294.87</v>
      </c>
    </row>
    <row r="1369" spans="1:8">
      <c r="A1369">
        <v>1367</v>
      </c>
      <c r="B1369" s="1">
        <v>32587</v>
      </c>
      <c r="C1369">
        <v>292.69</v>
      </c>
      <c r="D1369">
        <v>292.69</v>
      </c>
      <c r="E1369">
        <v>288.56</v>
      </c>
      <c r="F1369">
        <v>288.98000999999999</v>
      </c>
      <c r="G1369">
        <v>148397500</v>
      </c>
      <c r="H1369">
        <v>288.98000999999999</v>
      </c>
    </row>
    <row r="1370" spans="1:8">
      <c r="A1370">
        <v>1368</v>
      </c>
      <c r="B1370" s="1">
        <v>32580</v>
      </c>
      <c r="C1370">
        <v>292.88</v>
      </c>
      <c r="D1370">
        <v>299.98998999999998</v>
      </c>
      <c r="E1370">
        <v>291.07999000000001</v>
      </c>
      <c r="F1370">
        <v>292.69</v>
      </c>
      <c r="G1370">
        <v>177288000</v>
      </c>
      <c r="H1370">
        <v>292.69</v>
      </c>
    </row>
    <row r="1371" spans="1:8">
      <c r="A1371">
        <v>1369</v>
      </c>
      <c r="B1371" s="1">
        <v>32573</v>
      </c>
      <c r="C1371">
        <v>291.20001000000002</v>
      </c>
      <c r="D1371">
        <v>295.62</v>
      </c>
      <c r="E1371">
        <v>291.17998999999998</v>
      </c>
      <c r="F1371">
        <v>292.88</v>
      </c>
      <c r="G1371">
        <v>159798000</v>
      </c>
      <c r="H1371">
        <v>292.88</v>
      </c>
    </row>
    <row r="1372" spans="1:8">
      <c r="A1372">
        <v>1370</v>
      </c>
      <c r="B1372" s="1">
        <v>32566</v>
      </c>
      <c r="C1372">
        <v>287.13</v>
      </c>
      <c r="D1372">
        <v>291.17998999999998</v>
      </c>
      <c r="E1372">
        <v>286.26001000000002</v>
      </c>
      <c r="F1372">
        <v>291.17998999999998</v>
      </c>
      <c r="G1372">
        <v>155662000</v>
      </c>
      <c r="H1372">
        <v>291.17998999999998</v>
      </c>
    </row>
    <row r="1373" spans="1:8">
      <c r="A1373">
        <v>1371</v>
      </c>
      <c r="B1373" s="1">
        <v>32560</v>
      </c>
      <c r="C1373">
        <v>296.76001000000002</v>
      </c>
      <c r="D1373">
        <v>297.04001</v>
      </c>
      <c r="E1373">
        <v>287.13</v>
      </c>
      <c r="F1373">
        <v>287.13</v>
      </c>
      <c r="G1373">
        <v>154035000</v>
      </c>
      <c r="H1373">
        <v>287.13</v>
      </c>
    </row>
    <row r="1374" spans="1:8">
      <c r="A1374">
        <v>1372</v>
      </c>
      <c r="B1374" s="1">
        <v>32552</v>
      </c>
      <c r="C1374">
        <v>292.01999000000001</v>
      </c>
      <c r="D1374">
        <v>297.12</v>
      </c>
      <c r="E1374">
        <v>290.88</v>
      </c>
      <c r="F1374">
        <v>296.76001000000002</v>
      </c>
      <c r="G1374">
        <v>157064000</v>
      </c>
      <c r="H1374">
        <v>296.76001000000002</v>
      </c>
    </row>
    <row r="1375" spans="1:8">
      <c r="A1375">
        <v>1373</v>
      </c>
      <c r="B1375" s="1">
        <v>32545</v>
      </c>
      <c r="C1375">
        <v>296.97000000000003</v>
      </c>
      <c r="D1375">
        <v>300.57001000000002</v>
      </c>
      <c r="E1375">
        <v>291.95999</v>
      </c>
      <c r="F1375">
        <v>292.01999000000001</v>
      </c>
      <c r="G1375">
        <v>191088000</v>
      </c>
      <c r="H1375">
        <v>292.01999000000001</v>
      </c>
    </row>
    <row r="1376" spans="1:8">
      <c r="A1376">
        <v>1374</v>
      </c>
      <c r="B1376" s="1">
        <v>32538</v>
      </c>
      <c r="C1376">
        <v>293.82001000000002</v>
      </c>
      <c r="D1376">
        <v>298.32999000000001</v>
      </c>
      <c r="E1376">
        <v>293.54001</v>
      </c>
      <c r="F1376">
        <v>296.97000000000003</v>
      </c>
      <c r="G1376">
        <v>186786000</v>
      </c>
      <c r="H1376">
        <v>296.97000000000003</v>
      </c>
    </row>
    <row r="1377" spans="1:8">
      <c r="A1377">
        <v>1375</v>
      </c>
      <c r="B1377" s="1">
        <v>32531</v>
      </c>
      <c r="C1377">
        <v>287.85001</v>
      </c>
      <c r="D1377">
        <v>296.07999000000001</v>
      </c>
      <c r="E1377">
        <v>284.5</v>
      </c>
      <c r="F1377">
        <v>293.82001000000002</v>
      </c>
      <c r="G1377">
        <v>196398000</v>
      </c>
      <c r="H1377">
        <v>293.82001000000002</v>
      </c>
    </row>
    <row r="1378" spans="1:8">
      <c r="A1378">
        <v>1376</v>
      </c>
      <c r="B1378" s="1">
        <v>32524</v>
      </c>
      <c r="C1378">
        <v>283.87</v>
      </c>
      <c r="D1378">
        <v>287.89999</v>
      </c>
      <c r="E1378">
        <v>282.64999</v>
      </c>
      <c r="F1378">
        <v>286.63</v>
      </c>
      <c r="G1378">
        <v>161382000</v>
      </c>
      <c r="H1378">
        <v>286.63</v>
      </c>
    </row>
    <row r="1379" spans="1:8">
      <c r="A1379">
        <v>1377</v>
      </c>
      <c r="B1379" s="1">
        <v>32517</v>
      </c>
      <c r="C1379">
        <v>280.67000999999999</v>
      </c>
      <c r="D1379">
        <v>284.63</v>
      </c>
      <c r="E1379">
        <v>279.44</v>
      </c>
      <c r="F1379">
        <v>283.87</v>
      </c>
      <c r="G1379">
        <v>153574000</v>
      </c>
      <c r="H1379">
        <v>283.87</v>
      </c>
    </row>
    <row r="1380" spans="1:8">
      <c r="A1380">
        <v>1378</v>
      </c>
      <c r="B1380" s="1">
        <v>32511</v>
      </c>
      <c r="C1380">
        <v>277.72000000000003</v>
      </c>
      <c r="D1380">
        <v>282.06</v>
      </c>
      <c r="E1380">
        <v>273.81</v>
      </c>
      <c r="F1380">
        <v>280.67000999999999</v>
      </c>
      <c r="G1380">
        <v>153392500</v>
      </c>
      <c r="H1380">
        <v>280.67000999999999</v>
      </c>
    </row>
    <row r="1381" spans="1:8">
      <c r="A1381">
        <v>1379</v>
      </c>
      <c r="B1381" s="1">
        <v>32504</v>
      </c>
      <c r="C1381">
        <v>277.87</v>
      </c>
      <c r="D1381">
        <v>279.77999999999997</v>
      </c>
      <c r="E1381">
        <v>276.17000999999999</v>
      </c>
      <c r="F1381">
        <v>277.72000000000003</v>
      </c>
      <c r="G1381">
        <v>114155000</v>
      </c>
      <c r="H1381">
        <v>277.72000000000003</v>
      </c>
    </row>
    <row r="1382" spans="1:8">
      <c r="A1382">
        <v>1380</v>
      </c>
      <c r="B1382" s="1">
        <v>32496</v>
      </c>
      <c r="C1382">
        <v>276.29001</v>
      </c>
      <c r="D1382">
        <v>280.45001000000002</v>
      </c>
      <c r="E1382">
        <v>275.60998999999998</v>
      </c>
      <c r="F1382">
        <v>277.87</v>
      </c>
      <c r="G1382">
        <v>140572000</v>
      </c>
      <c r="H1382">
        <v>277.87</v>
      </c>
    </row>
    <row r="1383" spans="1:8">
      <c r="A1383">
        <v>1381</v>
      </c>
      <c r="B1383" s="1">
        <v>32489</v>
      </c>
      <c r="C1383">
        <v>277.02999999999997</v>
      </c>
      <c r="D1383">
        <v>278.82001000000002</v>
      </c>
      <c r="E1383">
        <v>274.01001000000002</v>
      </c>
      <c r="F1383">
        <v>276.29001</v>
      </c>
      <c r="G1383">
        <v>144430000</v>
      </c>
      <c r="H1383">
        <v>276.29001</v>
      </c>
    </row>
    <row r="1384" spans="1:8">
      <c r="A1384">
        <v>1382</v>
      </c>
      <c r="B1384" s="1">
        <v>32482</v>
      </c>
      <c r="C1384">
        <v>274.92998999999998</v>
      </c>
      <c r="D1384">
        <v>279.01001000000002</v>
      </c>
      <c r="E1384">
        <v>271.81</v>
      </c>
      <c r="F1384">
        <v>277.02999999999997</v>
      </c>
      <c r="G1384">
        <v>141856000</v>
      </c>
      <c r="H1384">
        <v>277.02999999999997</v>
      </c>
    </row>
    <row r="1385" spans="1:8">
      <c r="A1385">
        <v>1383</v>
      </c>
      <c r="B1385" s="1">
        <v>32475</v>
      </c>
      <c r="C1385">
        <v>267.22000000000003</v>
      </c>
      <c r="D1385">
        <v>274.35998999999998</v>
      </c>
      <c r="E1385">
        <v>266.97000000000003</v>
      </c>
      <c r="F1385">
        <v>271.81</v>
      </c>
      <c r="G1385">
        <v>132540000</v>
      </c>
      <c r="H1385">
        <v>271.81</v>
      </c>
    </row>
    <row r="1386" spans="1:8">
      <c r="A1386">
        <v>1384</v>
      </c>
      <c r="B1386" s="1">
        <v>32468</v>
      </c>
      <c r="C1386">
        <v>266.35001</v>
      </c>
      <c r="D1386">
        <v>269.56</v>
      </c>
      <c r="E1386">
        <v>263.41000000000003</v>
      </c>
      <c r="F1386">
        <v>267.23000999999999</v>
      </c>
      <c r="G1386">
        <v>107882500</v>
      </c>
      <c r="H1386">
        <v>267.23000999999999</v>
      </c>
    </row>
    <row r="1387" spans="1:8">
      <c r="A1387">
        <v>1385</v>
      </c>
      <c r="B1387" s="1">
        <v>32461</v>
      </c>
      <c r="C1387">
        <v>267.92998999999998</v>
      </c>
      <c r="D1387">
        <v>269.25</v>
      </c>
      <c r="E1387">
        <v>262.85001</v>
      </c>
      <c r="F1387">
        <v>266.47000000000003</v>
      </c>
      <c r="G1387">
        <v>136076000</v>
      </c>
      <c r="H1387">
        <v>266.47000000000003</v>
      </c>
    </row>
    <row r="1388" spans="1:8">
      <c r="A1388">
        <v>1386</v>
      </c>
      <c r="B1388" s="1">
        <v>32454</v>
      </c>
      <c r="C1388">
        <v>276.29998999999998</v>
      </c>
      <c r="D1388">
        <v>276.31</v>
      </c>
      <c r="E1388">
        <v>267.92000999999999</v>
      </c>
      <c r="F1388">
        <v>267.92000999999999</v>
      </c>
      <c r="G1388">
        <v>138618000</v>
      </c>
      <c r="H1388">
        <v>267.92000999999999</v>
      </c>
    </row>
    <row r="1389" spans="1:8">
      <c r="A1389">
        <v>1387</v>
      </c>
      <c r="B1389" s="1">
        <v>32447</v>
      </c>
      <c r="C1389">
        <v>278.54001</v>
      </c>
      <c r="D1389">
        <v>280.37</v>
      </c>
      <c r="E1389">
        <v>276.31</v>
      </c>
      <c r="F1389">
        <v>276.31</v>
      </c>
      <c r="G1389">
        <v>150514000</v>
      </c>
      <c r="H1389">
        <v>276.31</v>
      </c>
    </row>
    <row r="1390" spans="1:8">
      <c r="A1390">
        <v>1388</v>
      </c>
      <c r="B1390" s="1">
        <v>32440</v>
      </c>
      <c r="C1390">
        <v>283.63</v>
      </c>
      <c r="D1390">
        <v>283.95001000000002</v>
      </c>
      <c r="E1390">
        <v>276</v>
      </c>
      <c r="F1390">
        <v>278.52999999999997</v>
      </c>
      <c r="G1390">
        <v>170034000</v>
      </c>
      <c r="H1390">
        <v>278.52999999999997</v>
      </c>
    </row>
    <row r="1391" spans="1:8">
      <c r="A1391">
        <v>1389</v>
      </c>
      <c r="B1391" s="1">
        <v>32433</v>
      </c>
      <c r="C1391">
        <v>275.48000999999999</v>
      </c>
      <c r="D1391">
        <v>283.66000000000003</v>
      </c>
      <c r="E1391">
        <v>274.41000000000003</v>
      </c>
      <c r="F1391">
        <v>283.66000000000003</v>
      </c>
      <c r="G1391">
        <v>170626000</v>
      </c>
      <c r="H1391">
        <v>283.66000000000003</v>
      </c>
    </row>
    <row r="1392" spans="1:8">
      <c r="A1392">
        <v>1390</v>
      </c>
      <c r="B1392" s="1">
        <v>32426</v>
      </c>
      <c r="C1392">
        <v>278.06</v>
      </c>
      <c r="D1392">
        <v>278.69</v>
      </c>
      <c r="E1392">
        <v>273.04998999999998</v>
      </c>
      <c r="F1392">
        <v>275.5</v>
      </c>
      <c r="G1392">
        <v>147034000</v>
      </c>
      <c r="H1392">
        <v>275.5</v>
      </c>
    </row>
    <row r="1393" spans="1:8">
      <c r="A1393">
        <v>1391</v>
      </c>
      <c r="B1393" s="1">
        <v>32419</v>
      </c>
      <c r="C1393">
        <v>271.89001000000002</v>
      </c>
      <c r="D1393">
        <v>278.07001000000002</v>
      </c>
      <c r="E1393">
        <v>268.83999999999997</v>
      </c>
      <c r="F1393">
        <v>278.07001000000002</v>
      </c>
      <c r="G1393">
        <v>166646000</v>
      </c>
      <c r="H1393">
        <v>278.07001000000002</v>
      </c>
    </row>
    <row r="1394" spans="1:8">
      <c r="A1394">
        <v>1392</v>
      </c>
      <c r="B1394" s="1">
        <v>32412</v>
      </c>
      <c r="C1394">
        <v>269.76999000000001</v>
      </c>
      <c r="D1394">
        <v>274.87</v>
      </c>
      <c r="E1394">
        <v>267.76999000000001</v>
      </c>
      <c r="F1394">
        <v>271.91000000000003</v>
      </c>
      <c r="G1394">
        <v>134938000</v>
      </c>
      <c r="H1394">
        <v>271.91000000000003</v>
      </c>
    </row>
    <row r="1395" spans="1:8">
      <c r="A1395">
        <v>1393</v>
      </c>
      <c r="B1395" s="1">
        <v>32405</v>
      </c>
      <c r="C1395">
        <v>270.64001000000002</v>
      </c>
      <c r="D1395">
        <v>270.64999</v>
      </c>
      <c r="E1395">
        <v>267.41000000000003</v>
      </c>
      <c r="F1395">
        <v>269.76001000000002</v>
      </c>
      <c r="G1395">
        <v>140232000</v>
      </c>
      <c r="H1395">
        <v>269.76001000000002</v>
      </c>
    </row>
    <row r="1396" spans="1:8">
      <c r="A1396">
        <v>1394</v>
      </c>
      <c r="B1396" s="1">
        <v>32398</v>
      </c>
      <c r="C1396">
        <v>266.85001</v>
      </c>
      <c r="D1396">
        <v>270.81</v>
      </c>
      <c r="E1396">
        <v>265.22000000000003</v>
      </c>
      <c r="F1396">
        <v>270.64999</v>
      </c>
      <c r="G1396">
        <v>165382000</v>
      </c>
      <c r="H1396">
        <v>270.64999</v>
      </c>
    </row>
    <row r="1397" spans="1:8">
      <c r="A1397">
        <v>1395</v>
      </c>
      <c r="B1397" s="1">
        <v>32392</v>
      </c>
      <c r="C1397">
        <v>264.42000999999999</v>
      </c>
      <c r="D1397">
        <v>268.26001000000002</v>
      </c>
      <c r="E1397">
        <v>263.66000000000003</v>
      </c>
      <c r="F1397">
        <v>266.83999999999997</v>
      </c>
      <c r="G1397">
        <v>138190000</v>
      </c>
      <c r="H1397">
        <v>266.83999999999997</v>
      </c>
    </row>
    <row r="1398" spans="1:8">
      <c r="A1398">
        <v>1396</v>
      </c>
      <c r="B1398" s="1">
        <v>32384</v>
      </c>
      <c r="C1398">
        <v>259.67998999999998</v>
      </c>
      <c r="D1398">
        <v>264.89999</v>
      </c>
      <c r="E1398">
        <v>256.98000999999999</v>
      </c>
      <c r="F1398">
        <v>264.48000999999999</v>
      </c>
      <c r="G1398">
        <v>128482000</v>
      </c>
      <c r="H1398">
        <v>264.48000999999999</v>
      </c>
    </row>
    <row r="1399" spans="1:8">
      <c r="A1399">
        <v>1397</v>
      </c>
      <c r="B1399" s="1">
        <v>32377</v>
      </c>
      <c r="C1399">
        <v>260.23998999999998</v>
      </c>
      <c r="D1399">
        <v>261.13</v>
      </c>
      <c r="E1399">
        <v>256.52999999999997</v>
      </c>
      <c r="F1399">
        <v>259.67998999999998</v>
      </c>
      <c r="G1399">
        <v>117294000</v>
      </c>
      <c r="H1399">
        <v>259.67998999999998</v>
      </c>
    </row>
    <row r="1400" spans="1:8">
      <c r="A1400">
        <v>1398</v>
      </c>
      <c r="B1400" s="1">
        <v>32370</v>
      </c>
      <c r="C1400">
        <v>262.48998999999998</v>
      </c>
      <c r="D1400">
        <v>262.76001000000002</v>
      </c>
      <c r="E1400">
        <v>257.5</v>
      </c>
      <c r="F1400">
        <v>260.23998999999998</v>
      </c>
      <c r="G1400">
        <v>144608000</v>
      </c>
      <c r="H1400">
        <v>260.23998999999998</v>
      </c>
    </row>
    <row r="1401" spans="1:8">
      <c r="A1401">
        <v>1399</v>
      </c>
      <c r="B1401" s="1">
        <v>32363</v>
      </c>
      <c r="C1401">
        <v>271.13</v>
      </c>
      <c r="D1401">
        <v>272.47000000000003</v>
      </c>
      <c r="E1401">
        <v>260.33999999999997</v>
      </c>
      <c r="F1401">
        <v>262.54998999999998</v>
      </c>
      <c r="G1401">
        <v>180084000</v>
      </c>
      <c r="H1401">
        <v>262.54998999999998</v>
      </c>
    </row>
    <row r="1402" spans="1:8">
      <c r="A1402">
        <v>1400</v>
      </c>
      <c r="B1402" s="1">
        <v>32356</v>
      </c>
      <c r="C1402">
        <v>272.02999999999997</v>
      </c>
      <c r="D1402">
        <v>274.20001000000002</v>
      </c>
      <c r="E1402">
        <v>270.07999000000001</v>
      </c>
      <c r="F1402">
        <v>271.14999</v>
      </c>
      <c r="G1402">
        <v>155812000</v>
      </c>
      <c r="H1402">
        <v>271.14999</v>
      </c>
    </row>
    <row r="1403" spans="1:8">
      <c r="A1403">
        <v>1401</v>
      </c>
      <c r="B1403" s="1">
        <v>32349</v>
      </c>
      <c r="C1403">
        <v>263.48998999999998</v>
      </c>
      <c r="D1403">
        <v>272.01999000000001</v>
      </c>
      <c r="E1403">
        <v>262.48000999999999</v>
      </c>
      <c r="F1403">
        <v>272.01999000000001</v>
      </c>
      <c r="G1403">
        <v>163980000</v>
      </c>
      <c r="H1403">
        <v>272.01999000000001</v>
      </c>
    </row>
    <row r="1404" spans="1:8">
      <c r="A1404">
        <v>1402</v>
      </c>
      <c r="B1404" s="1">
        <v>32342</v>
      </c>
      <c r="C1404">
        <v>271.98998999999998</v>
      </c>
      <c r="D1404">
        <v>272.04998999999998</v>
      </c>
      <c r="E1404">
        <v>263.29001</v>
      </c>
      <c r="F1404">
        <v>263.5</v>
      </c>
      <c r="G1404">
        <v>150130000</v>
      </c>
      <c r="H1404">
        <v>263.5</v>
      </c>
    </row>
    <row r="1405" spans="1:8">
      <c r="A1405">
        <v>1403</v>
      </c>
      <c r="B1405" s="1">
        <v>32335</v>
      </c>
      <c r="C1405">
        <v>270.02999999999997</v>
      </c>
      <c r="D1405">
        <v>272.06</v>
      </c>
      <c r="E1405">
        <v>266.12</v>
      </c>
      <c r="F1405">
        <v>272.04998999999998</v>
      </c>
      <c r="G1405">
        <v>175200000</v>
      </c>
      <c r="H1405">
        <v>272.04998999999998</v>
      </c>
    </row>
    <row r="1406" spans="1:8">
      <c r="A1406">
        <v>1404</v>
      </c>
      <c r="B1406" s="1">
        <v>32329</v>
      </c>
      <c r="C1406">
        <v>271.77999999999997</v>
      </c>
      <c r="D1406">
        <v>276.35998999999998</v>
      </c>
      <c r="E1406">
        <v>269.31</v>
      </c>
      <c r="F1406">
        <v>270.01999000000001</v>
      </c>
      <c r="G1406">
        <v>163397500</v>
      </c>
      <c r="H1406">
        <v>270.01999000000001</v>
      </c>
    </row>
    <row r="1407" spans="1:8">
      <c r="A1407">
        <v>1405</v>
      </c>
      <c r="B1407" s="1">
        <v>32321</v>
      </c>
      <c r="C1407">
        <v>273.77999999999997</v>
      </c>
      <c r="D1407">
        <v>273.79998999999998</v>
      </c>
      <c r="E1407">
        <v>268.85001</v>
      </c>
      <c r="F1407">
        <v>271.77999999999997</v>
      </c>
      <c r="G1407">
        <v>208422000</v>
      </c>
      <c r="H1407">
        <v>271.77999999999997</v>
      </c>
    </row>
    <row r="1408" spans="1:8">
      <c r="A1408">
        <v>1406</v>
      </c>
      <c r="B1408" s="1">
        <v>32314</v>
      </c>
      <c r="C1408">
        <v>270.67000999999999</v>
      </c>
      <c r="D1408">
        <v>276.88</v>
      </c>
      <c r="E1408">
        <v>267.51999000000001</v>
      </c>
      <c r="F1408">
        <v>273.77999999999997</v>
      </c>
      <c r="G1408">
        <v>170994000</v>
      </c>
      <c r="H1408">
        <v>273.77999999999997</v>
      </c>
    </row>
    <row r="1409" spans="1:8">
      <c r="A1409">
        <v>1407</v>
      </c>
      <c r="B1409" s="1">
        <v>32307</v>
      </c>
      <c r="C1409">
        <v>271.27999999999997</v>
      </c>
      <c r="D1409">
        <v>276.14001000000002</v>
      </c>
      <c r="E1409">
        <v>268.08999999999997</v>
      </c>
      <c r="F1409">
        <v>270.67998999999998</v>
      </c>
      <c r="G1409">
        <v>201638000</v>
      </c>
      <c r="H1409">
        <v>270.67998999999998</v>
      </c>
    </row>
    <row r="1410" spans="1:8">
      <c r="A1410">
        <v>1408</v>
      </c>
      <c r="B1410" s="1">
        <v>32300</v>
      </c>
      <c r="C1410">
        <v>266.45999</v>
      </c>
      <c r="D1410">
        <v>273.20999</v>
      </c>
      <c r="E1410">
        <v>264.5</v>
      </c>
      <c r="F1410">
        <v>271.26001000000002</v>
      </c>
      <c r="G1410">
        <v>204414000</v>
      </c>
      <c r="H1410">
        <v>271.26001000000002</v>
      </c>
    </row>
    <row r="1411" spans="1:8">
      <c r="A1411">
        <v>1409</v>
      </c>
      <c r="B1411" s="1">
        <v>32294</v>
      </c>
      <c r="C1411">
        <v>253.44</v>
      </c>
      <c r="D1411">
        <v>267.42998999999998</v>
      </c>
      <c r="E1411">
        <v>253.42</v>
      </c>
      <c r="F1411">
        <v>266.45001000000002</v>
      </c>
      <c r="G1411">
        <v>216327500</v>
      </c>
      <c r="H1411">
        <v>266.45001000000002</v>
      </c>
    </row>
    <row r="1412" spans="1:8">
      <c r="A1412">
        <v>1410</v>
      </c>
      <c r="B1412" s="1">
        <v>32286</v>
      </c>
      <c r="C1412">
        <v>253</v>
      </c>
      <c r="D1412">
        <v>255.34</v>
      </c>
      <c r="E1412">
        <v>249.82001</v>
      </c>
      <c r="F1412">
        <v>253.42</v>
      </c>
      <c r="G1412">
        <v>135746000</v>
      </c>
      <c r="H1412">
        <v>253.42</v>
      </c>
    </row>
    <row r="1413" spans="1:8">
      <c r="A1413">
        <v>1411</v>
      </c>
      <c r="B1413" s="1">
        <v>32279</v>
      </c>
      <c r="C1413">
        <v>256.75</v>
      </c>
      <c r="D1413">
        <v>260.20001000000002</v>
      </c>
      <c r="E1413">
        <v>248.85001</v>
      </c>
      <c r="F1413">
        <v>253.02</v>
      </c>
      <c r="G1413">
        <v>156808000</v>
      </c>
      <c r="H1413">
        <v>253.02</v>
      </c>
    </row>
    <row r="1414" spans="1:8">
      <c r="A1414">
        <v>1412</v>
      </c>
      <c r="B1414" s="1">
        <v>32272</v>
      </c>
      <c r="C1414">
        <v>257.47000000000003</v>
      </c>
      <c r="D1414">
        <v>258.29998999999998</v>
      </c>
      <c r="E1414">
        <v>252.32001</v>
      </c>
      <c r="F1414">
        <v>256.77999999999997</v>
      </c>
      <c r="G1414">
        <v>153072000</v>
      </c>
      <c r="H1414">
        <v>256.77999999999997</v>
      </c>
    </row>
    <row r="1415" spans="1:8">
      <c r="A1415">
        <v>1413</v>
      </c>
      <c r="B1415" s="1">
        <v>32265</v>
      </c>
      <c r="C1415">
        <v>261.35998999999998</v>
      </c>
      <c r="D1415">
        <v>263.70001000000002</v>
      </c>
      <c r="E1415">
        <v>257.02999999999997</v>
      </c>
      <c r="F1415">
        <v>257.48000999999999</v>
      </c>
      <c r="G1415">
        <v>151126000</v>
      </c>
      <c r="H1415">
        <v>257.48000999999999</v>
      </c>
    </row>
    <row r="1416" spans="1:8">
      <c r="A1416">
        <v>1414</v>
      </c>
      <c r="B1416" s="1">
        <v>32258</v>
      </c>
      <c r="C1416">
        <v>260.14999</v>
      </c>
      <c r="D1416">
        <v>265.08999999999997</v>
      </c>
      <c r="E1416">
        <v>259.97000000000003</v>
      </c>
      <c r="F1416">
        <v>261.32999000000001</v>
      </c>
      <c r="G1416">
        <v>141472000</v>
      </c>
      <c r="H1416">
        <v>261.32999000000001</v>
      </c>
    </row>
    <row r="1417" spans="1:8">
      <c r="A1417">
        <v>1415</v>
      </c>
      <c r="B1417" s="1">
        <v>32251</v>
      </c>
      <c r="C1417">
        <v>259.75</v>
      </c>
      <c r="D1417">
        <v>262.38</v>
      </c>
      <c r="E1417">
        <v>254.71001000000001</v>
      </c>
      <c r="F1417">
        <v>260.14001000000002</v>
      </c>
      <c r="G1417">
        <v>155022000</v>
      </c>
      <c r="H1417">
        <v>260.14001000000002</v>
      </c>
    </row>
    <row r="1418" spans="1:8">
      <c r="A1418">
        <v>1416</v>
      </c>
      <c r="B1418" s="1">
        <v>32244</v>
      </c>
      <c r="C1418">
        <v>269.42998999999998</v>
      </c>
      <c r="D1418">
        <v>272.04998999999998</v>
      </c>
      <c r="E1418">
        <v>255.97</v>
      </c>
      <c r="F1418">
        <v>259.76999000000001</v>
      </c>
      <c r="G1418">
        <v>184772000</v>
      </c>
      <c r="H1418">
        <v>259.76999000000001</v>
      </c>
    </row>
    <row r="1419" spans="1:8">
      <c r="A1419">
        <v>1417</v>
      </c>
      <c r="B1419" s="1">
        <v>32237</v>
      </c>
      <c r="C1419">
        <v>258.89001000000002</v>
      </c>
      <c r="D1419">
        <v>270.22000000000003</v>
      </c>
      <c r="E1419">
        <v>255.67999</v>
      </c>
      <c r="F1419">
        <v>269.42998999999998</v>
      </c>
      <c r="G1419">
        <v>170886000</v>
      </c>
      <c r="H1419">
        <v>269.42998999999998</v>
      </c>
    </row>
    <row r="1420" spans="1:8">
      <c r="A1420">
        <v>1418</v>
      </c>
      <c r="B1420" s="1">
        <v>32230</v>
      </c>
      <c r="C1420">
        <v>258.5</v>
      </c>
      <c r="D1420">
        <v>261.58999999999997</v>
      </c>
      <c r="E1420">
        <v>256.07001000000002</v>
      </c>
      <c r="F1420">
        <v>258.89001000000002</v>
      </c>
      <c r="G1420">
        <v>146797500</v>
      </c>
      <c r="H1420">
        <v>258.89001000000002</v>
      </c>
    </row>
    <row r="1421" spans="1:8">
      <c r="A1421">
        <v>1419</v>
      </c>
      <c r="B1421" s="1">
        <v>32223</v>
      </c>
      <c r="C1421">
        <v>271.10001</v>
      </c>
      <c r="D1421">
        <v>271.12</v>
      </c>
      <c r="E1421">
        <v>258.12</v>
      </c>
      <c r="F1421">
        <v>258.51001000000002</v>
      </c>
      <c r="G1421">
        <v>157256000</v>
      </c>
      <c r="H1421">
        <v>258.51001000000002</v>
      </c>
    </row>
    <row r="1422" spans="1:8">
      <c r="A1422">
        <v>1420</v>
      </c>
      <c r="B1422" s="1">
        <v>32216</v>
      </c>
      <c r="C1422">
        <v>264.92998999999998</v>
      </c>
      <c r="D1422">
        <v>272.64001000000002</v>
      </c>
      <c r="E1422">
        <v>264.51999000000001</v>
      </c>
      <c r="F1422">
        <v>271.12</v>
      </c>
      <c r="G1422">
        <v>175264000</v>
      </c>
      <c r="H1422">
        <v>271.12</v>
      </c>
    </row>
    <row r="1423" spans="1:8">
      <c r="A1423">
        <v>1421</v>
      </c>
      <c r="B1423" s="1">
        <v>32209</v>
      </c>
      <c r="C1423">
        <v>267.27999999999997</v>
      </c>
      <c r="D1423">
        <v>270.76001000000002</v>
      </c>
      <c r="E1423">
        <v>261.26999000000001</v>
      </c>
      <c r="F1423">
        <v>264.94</v>
      </c>
      <c r="G1423">
        <v>199768000</v>
      </c>
      <c r="H1423">
        <v>264.94</v>
      </c>
    </row>
    <row r="1424" spans="1:8">
      <c r="A1424">
        <v>1422</v>
      </c>
      <c r="B1424" s="1">
        <v>32202</v>
      </c>
      <c r="C1424">
        <v>262.45999</v>
      </c>
      <c r="D1424">
        <v>268.75</v>
      </c>
      <c r="E1424">
        <v>262.45999</v>
      </c>
      <c r="F1424">
        <v>267.29998999999998</v>
      </c>
      <c r="G1424">
        <v>208078000</v>
      </c>
      <c r="H1424">
        <v>267.29998999999998</v>
      </c>
    </row>
    <row r="1425" spans="1:8">
      <c r="A1425">
        <v>1423</v>
      </c>
      <c r="B1425" s="1">
        <v>32195</v>
      </c>
      <c r="C1425">
        <v>261.60001</v>
      </c>
      <c r="D1425">
        <v>267.75</v>
      </c>
      <c r="E1425">
        <v>260.88</v>
      </c>
      <c r="F1425">
        <v>262.45999</v>
      </c>
      <c r="G1425">
        <v>191094000</v>
      </c>
      <c r="H1425">
        <v>262.45999</v>
      </c>
    </row>
    <row r="1426" spans="1:8">
      <c r="A1426">
        <v>1424</v>
      </c>
      <c r="B1426" s="1">
        <v>32189</v>
      </c>
      <c r="C1426">
        <v>257.60998999999998</v>
      </c>
      <c r="D1426">
        <v>261.60998999999998</v>
      </c>
      <c r="E1426">
        <v>256.57001000000002</v>
      </c>
      <c r="F1426">
        <v>261.60998999999998</v>
      </c>
      <c r="G1426">
        <v>160985000</v>
      </c>
      <c r="H1426">
        <v>261.60998999999998</v>
      </c>
    </row>
    <row r="1427" spans="1:8">
      <c r="A1427">
        <v>1425</v>
      </c>
      <c r="B1427" s="1">
        <v>32181</v>
      </c>
      <c r="C1427">
        <v>250.95</v>
      </c>
      <c r="D1427">
        <v>258.85998999999998</v>
      </c>
      <c r="E1427">
        <v>247.82001</v>
      </c>
      <c r="F1427">
        <v>257.63</v>
      </c>
      <c r="G1427">
        <v>179426000</v>
      </c>
      <c r="H1427">
        <v>257.63</v>
      </c>
    </row>
    <row r="1428" spans="1:8">
      <c r="A1428">
        <v>1426</v>
      </c>
      <c r="B1428" s="1">
        <v>32174</v>
      </c>
      <c r="C1428">
        <v>257.04998999999998</v>
      </c>
      <c r="D1428">
        <v>258.26999000000001</v>
      </c>
      <c r="E1428">
        <v>250.34</v>
      </c>
      <c r="F1428">
        <v>250.96001000000001</v>
      </c>
      <c r="G1428">
        <v>192130000</v>
      </c>
      <c r="H1428">
        <v>250.96001000000001</v>
      </c>
    </row>
    <row r="1429" spans="1:8">
      <c r="A1429">
        <v>1427</v>
      </c>
      <c r="B1429" s="1">
        <v>32167</v>
      </c>
      <c r="C1429">
        <v>246.53</v>
      </c>
      <c r="D1429">
        <v>257.07001000000002</v>
      </c>
      <c r="E1429">
        <v>246.5</v>
      </c>
      <c r="F1429">
        <v>257.07001000000002</v>
      </c>
      <c r="G1429">
        <v>193660000</v>
      </c>
      <c r="H1429">
        <v>257.07001000000002</v>
      </c>
    </row>
    <row r="1430" spans="1:8">
      <c r="A1430">
        <v>1428</v>
      </c>
      <c r="B1430" s="1">
        <v>32160</v>
      </c>
      <c r="C1430">
        <v>252.05</v>
      </c>
      <c r="D1430">
        <v>253.33</v>
      </c>
      <c r="E1430">
        <v>240.17</v>
      </c>
      <c r="F1430">
        <v>246.5</v>
      </c>
      <c r="G1430">
        <v>155088000</v>
      </c>
      <c r="H1430">
        <v>246.5</v>
      </c>
    </row>
    <row r="1431" spans="1:8">
      <c r="A1431">
        <v>1429</v>
      </c>
      <c r="B1431" s="1">
        <v>32153</v>
      </c>
      <c r="C1431">
        <v>243.38</v>
      </c>
      <c r="D1431">
        <v>253.64999</v>
      </c>
      <c r="E1431">
        <v>240.46001000000001</v>
      </c>
      <c r="F1431">
        <v>252.05</v>
      </c>
      <c r="G1431">
        <v>163448000</v>
      </c>
      <c r="H1431">
        <v>252.05</v>
      </c>
    </row>
    <row r="1432" spans="1:8">
      <c r="A1432">
        <v>1430</v>
      </c>
      <c r="B1432" s="1">
        <v>32146</v>
      </c>
      <c r="C1432">
        <v>247.10001</v>
      </c>
      <c r="D1432">
        <v>261.77999999999997</v>
      </c>
      <c r="E1432">
        <v>242.95</v>
      </c>
      <c r="F1432">
        <v>243.39999</v>
      </c>
      <c r="G1432">
        <v>186744000</v>
      </c>
      <c r="H1432">
        <v>243.39999</v>
      </c>
    </row>
    <row r="1433" spans="1:8">
      <c r="A1433">
        <v>1431</v>
      </c>
      <c r="B1433" s="1">
        <v>32139</v>
      </c>
      <c r="C1433">
        <v>252.00998999999999</v>
      </c>
      <c r="D1433">
        <v>252.02</v>
      </c>
      <c r="E1433">
        <v>244.19</v>
      </c>
      <c r="F1433">
        <v>247.08</v>
      </c>
      <c r="G1433">
        <v>140542500</v>
      </c>
      <c r="H1433">
        <v>247.08</v>
      </c>
    </row>
    <row r="1434" spans="1:8">
      <c r="A1434">
        <v>1432</v>
      </c>
      <c r="B1434" s="1">
        <v>32132</v>
      </c>
      <c r="C1434">
        <v>249.14</v>
      </c>
      <c r="D1434">
        <v>253.35001</v>
      </c>
      <c r="E1434">
        <v>247.00998999999999</v>
      </c>
      <c r="F1434">
        <v>252.03</v>
      </c>
      <c r="G1434">
        <v>166587500</v>
      </c>
      <c r="H1434">
        <v>252.03</v>
      </c>
    </row>
    <row r="1435" spans="1:8">
      <c r="A1435">
        <v>1433</v>
      </c>
      <c r="B1435" s="1">
        <v>32125</v>
      </c>
      <c r="C1435">
        <v>235.3</v>
      </c>
      <c r="D1435">
        <v>249.17999</v>
      </c>
      <c r="E1435">
        <v>235.03998999999999</v>
      </c>
      <c r="F1435">
        <v>249.16</v>
      </c>
      <c r="G1435">
        <v>212894000</v>
      </c>
      <c r="H1435">
        <v>249.16</v>
      </c>
    </row>
    <row r="1436" spans="1:8">
      <c r="A1436">
        <v>1434</v>
      </c>
      <c r="B1436" s="1">
        <v>32118</v>
      </c>
      <c r="C1436">
        <v>223.98</v>
      </c>
      <c r="D1436">
        <v>240.09</v>
      </c>
      <c r="E1436">
        <v>223.92</v>
      </c>
      <c r="F1436">
        <v>235.32001</v>
      </c>
      <c r="G1436">
        <v>189208000</v>
      </c>
      <c r="H1436">
        <v>235.32001</v>
      </c>
    </row>
    <row r="1437" spans="1:8">
      <c r="A1437">
        <v>1435</v>
      </c>
      <c r="B1437" s="1">
        <v>32111</v>
      </c>
      <c r="C1437">
        <v>240.27</v>
      </c>
      <c r="D1437">
        <v>240.34</v>
      </c>
      <c r="E1437">
        <v>221.24001000000001</v>
      </c>
      <c r="F1437">
        <v>223.92</v>
      </c>
      <c r="G1437">
        <v>191326000</v>
      </c>
      <c r="H1437">
        <v>223.92</v>
      </c>
    </row>
    <row r="1438" spans="1:8">
      <c r="A1438">
        <v>1436</v>
      </c>
      <c r="B1438" s="1">
        <v>32104</v>
      </c>
      <c r="C1438">
        <v>242</v>
      </c>
      <c r="D1438">
        <v>247.89999</v>
      </c>
      <c r="E1438">
        <v>240.34</v>
      </c>
      <c r="F1438">
        <v>240.34</v>
      </c>
      <c r="G1438">
        <v>142205000</v>
      </c>
      <c r="H1438">
        <v>240.34</v>
      </c>
    </row>
    <row r="1439" spans="1:8">
      <c r="A1439">
        <v>1437</v>
      </c>
      <c r="B1439" s="1">
        <v>32097</v>
      </c>
      <c r="C1439">
        <v>245.69</v>
      </c>
      <c r="D1439">
        <v>249.53998999999999</v>
      </c>
      <c r="E1439">
        <v>235.89</v>
      </c>
      <c r="F1439">
        <v>242</v>
      </c>
      <c r="G1439">
        <v>163432000</v>
      </c>
      <c r="H1439">
        <v>242</v>
      </c>
    </row>
    <row r="1440" spans="1:8">
      <c r="A1440">
        <v>1438</v>
      </c>
      <c r="B1440" s="1">
        <v>32090</v>
      </c>
      <c r="C1440">
        <v>250.41</v>
      </c>
      <c r="D1440">
        <v>250.41</v>
      </c>
      <c r="E1440">
        <v>237.64</v>
      </c>
      <c r="F1440">
        <v>245.64</v>
      </c>
      <c r="G1440">
        <v>174810000</v>
      </c>
      <c r="H1440">
        <v>245.64</v>
      </c>
    </row>
    <row r="1441" spans="1:8">
      <c r="A1441">
        <v>1439</v>
      </c>
      <c r="B1441" s="1">
        <v>32083</v>
      </c>
      <c r="C1441">
        <v>251.73</v>
      </c>
      <c r="D1441">
        <v>257.20999</v>
      </c>
      <c r="E1441">
        <v>242.78</v>
      </c>
      <c r="F1441">
        <v>250.41</v>
      </c>
      <c r="G1441">
        <v>212118000</v>
      </c>
      <c r="H1441">
        <v>250.41</v>
      </c>
    </row>
    <row r="1442" spans="1:8">
      <c r="A1442">
        <v>1440</v>
      </c>
      <c r="B1442" s="1">
        <v>32076</v>
      </c>
      <c r="C1442">
        <v>248.2</v>
      </c>
      <c r="D1442">
        <v>254.03998999999999</v>
      </c>
      <c r="E1442">
        <v>226.25998999999999</v>
      </c>
      <c r="F1442">
        <v>251.78998999999999</v>
      </c>
      <c r="G1442">
        <v>281980000</v>
      </c>
      <c r="H1442">
        <v>251.78998999999999</v>
      </c>
    </row>
    <row r="1443" spans="1:8">
      <c r="A1443">
        <v>1441</v>
      </c>
      <c r="B1443" s="1">
        <v>32069</v>
      </c>
      <c r="C1443">
        <v>282.70001000000002</v>
      </c>
      <c r="D1443">
        <v>282.70001000000002</v>
      </c>
      <c r="E1443">
        <v>216.46001000000001</v>
      </c>
      <c r="F1443">
        <v>248.22</v>
      </c>
      <c r="G1443">
        <v>459960000</v>
      </c>
      <c r="H1443">
        <v>248.22</v>
      </c>
    </row>
    <row r="1444" spans="1:8">
      <c r="A1444">
        <v>1442</v>
      </c>
      <c r="B1444" s="1">
        <v>32062</v>
      </c>
      <c r="C1444">
        <v>311.07001000000002</v>
      </c>
      <c r="D1444">
        <v>314.52999999999997</v>
      </c>
      <c r="E1444">
        <v>281.51999000000001</v>
      </c>
      <c r="F1444">
        <v>282.70001000000002</v>
      </c>
      <c r="G1444">
        <v>224780000</v>
      </c>
      <c r="H1444">
        <v>282.70001000000002</v>
      </c>
    </row>
    <row r="1445" spans="1:8">
      <c r="A1445">
        <v>1443</v>
      </c>
      <c r="B1445" s="1">
        <v>32055</v>
      </c>
      <c r="C1445">
        <v>328.07001000000002</v>
      </c>
      <c r="D1445">
        <v>328.57001000000002</v>
      </c>
      <c r="E1445">
        <v>310.97000000000003</v>
      </c>
      <c r="F1445">
        <v>311.07001000000002</v>
      </c>
      <c r="G1445">
        <v>175720000</v>
      </c>
      <c r="H1445">
        <v>311.07001000000002</v>
      </c>
    </row>
    <row r="1446" spans="1:8">
      <c r="A1446">
        <v>1444</v>
      </c>
      <c r="B1446" s="1">
        <v>32048</v>
      </c>
      <c r="C1446">
        <v>320.16000000000003</v>
      </c>
      <c r="D1446">
        <v>328.94</v>
      </c>
      <c r="E1446">
        <v>320.16000000000003</v>
      </c>
      <c r="F1446">
        <v>328.07001000000002</v>
      </c>
      <c r="G1446">
        <v>185400000</v>
      </c>
      <c r="H1446">
        <v>328.07001000000002</v>
      </c>
    </row>
    <row r="1447" spans="1:8">
      <c r="A1447">
        <v>1445</v>
      </c>
      <c r="B1447" s="1">
        <v>32041</v>
      </c>
      <c r="C1447">
        <v>314.92000999999999</v>
      </c>
      <c r="D1447">
        <v>322.01001000000002</v>
      </c>
      <c r="E1447">
        <v>308.69</v>
      </c>
      <c r="F1447">
        <v>320.16000000000003</v>
      </c>
      <c r="G1447">
        <v>180020000</v>
      </c>
      <c r="H1447">
        <v>320.16000000000003</v>
      </c>
    </row>
    <row r="1448" spans="1:8">
      <c r="A1448">
        <v>1446</v>
      </c>
      <c r="B1448" s="1">
        <v>32034</v>
      </c>
      <c r="C1448">
        <v>322.01999000000001</v>
      </c>
      <c r="D1448">
        <v>323.81</v>
      </c>
      <c r="E1448">
        <v>313.45001000000002</v>
      </c>
      <c r="F1448">
        <v>314.85998999999998</v>
      </c>
      <c r="G1448">
        <v>165020000</v>
      </c>
      <c r="H1448">
        <v>314.85998999999998</v>
      </c>
    </row>
    <row r="1449" spans="1:8">
      <c r="A1449">
        <v>1447</v>
      </c>
      <c r="B1449" s="1">
        <v>32028</v>
      </c>
      <c r="C1449">
        <v>316.67998999999998</v>
      </c>
      <c r="D1449">
        <v>322.45001000000002</v>
      </c>
      <c r="E1449">
        <v>308.56</v>
      </c>
      <c r="F1449">
        <v>321.98000999999999</v>
      </c>
      <c r="G1449">
        <v>191400000</v>
      </c>
      <c r="H1449">
        <v>321.98000999999999</v>
      </c>
    </row>
    <row r="1450" spans="1:8">
      <c r="A1450">
        <v>1448</v>
      </c>
      <c r="B1450" s="1">
        <v>32020</v>
      </c>
      <c r="C1450">
        <v>327.02999999999997</v>
      </c>
      <c r="D1450">
        <v>332.17998999999998</v>
      </c>
      <c r="E1450">
        <v>316.52999999999997</v>
      </c>
      <c r="F1450">
        <v>316.70001000000002</v>
      </c>
      <c r="G1450">
        <v>170700000</v>
      </c>
      <c r="H1450">
        <v>316.70001000000002</v>
      </c>
    </row>
    <row r="1451" spans="1:8">
      <c r="A1451">
        <v>1449</v>
      </c>
      <c r="B1451" s="1">
        <v>32013</v>
      </c>
      <c r="C1451">
        <v>335.89001000000002</v>
      </c>
      <c r="D1451">
        <v>337.89001000000002</v>
      </c>
      <c r="E1451">
        <v>327.02999999999997</v>
      </c>
      <c r="F1451">
        <v>327.04001</v>
      </c>
      <c r="G1451">
        <v>175800000</v>
      </c>
      <c r="H1451">
        <v>327.04001</v>
      </c>
    </row>
    <row r="1452" spans="1:8">
      <c r="A1452">
        <v>1450</v>
      </c>
      <c r="B1452" s="1">
        <v>32006</v>
      </c>
      <c r="C1452">
        <v>333.98000999999999</v>
      </c>
      <c r="D1452">
        <v>336.37</v>
      </c>
      <c r="E1452">
        <v>326.42998999999998</v>
      </c>
      <c r="F1452">
        <v>335.89999</v>
      </c>
      <c r="G1452">
        <v>186320000</v>
      </c>
      <c r="H1452">
        <v>335.89999</v>
      </c>
    </row>
    <row r="1453" spans="1:8">
      <c r="A1453">
        <v>1451</v>
      </c>
      <c r="B1453" s="1">
        <v>31999</v>
      </c>
      <c r="C1453">
        <v>322.98000999999999</v>
      </c>
      <c r="D1453">
        <v>336.07999000000001</v>
      </c>
      <c r="E1453">
        <v>322.95001000000002</v>
      </c>
      <c r="F1453">
        <v>333.98998999999998</v>
      </c>
      <c r="G1453">
        <v>222860000</v>
      </c>
      <c r="H1453">
        <v>333.98998999999998</v>
      </c>
    </row>
    <row r="1454" spans="1:8">
      <c r="A1454">
        <v>1452</v>
      </c>
      <c r="B1454" s="1">
        <v>31992</v>
      </c>
      <c r="C1454">
        <v>318.62</v>
      </c>
      <c r="D1454">
        <v>324.14999</v>
      </c>
      <c r="E1454">
        <v>314.51001000000002</v>
      </c>
      <c r="F1454">
        <v>323</v>
      </c>
      <c r="G1454">
        <v>194340000</v>
      </c>
      <c r="H1454">
        <v>323</v>
      </c>
    </row>
    <row r="1455" spans="1:8">
      <c r="A1455">
        <v>1453</v>
      </c>
      <c r="B1455" s="1">
        <v>31985</v>
      </c>
      <c r="C1455">
        <v>309.29998999999998</v>
      </c>
      <c r="D1455">
        <v>318.85001</v>
      </c>
      <c r="E1455">
        <v>308.60998999999998</v>
      </c>
      <c r="F1455">
        <v>318.66000000000003</v>
      </c>
      <c r="G1455">
        <v>182140000</v>
      </c>
      <c r="H1455">
        <v>318.66000000000003</v>
      </c>
    </row>
    <row r="1456" spans="1:8">
      <c r="A1456">
        <v>1454</v>
      </c>
      <c r="B1456" s="1">
        <v>31978</v>
      </c>
      <c r="C1456">
        <v>314.56</v>
      </c>
      <c r="D1456">
        <v>314.58999999999997</v>
      </c>
      <c r="E1456">
        <v>306.10001</v>
      </c>
      <c r="F1456">
        <v>309.26999000000001</v>
      </c>
      <c r="G1456">
        <v>170300000</v>
      </c>
      <c r="H1456">
        <v>309.26999000000001</v>
      </c>
    </row>
    <row r="1457" spans="1:8">
      <c r="A1457">
        <v>1455</v>
      </c>
      <c r="B1457" s="1">
        <v>31971</v>
      </c>
      <c r="C1457">
        <v>308.41000000000003</v>
      </c>
      <c r="D1457">
        <v>314.58999999999997</v>
      </c>
      <c r="E1457">
        <v>305.48998999999998</v>
      </c>
      <c r="F1457">
        <v>314.58999999999997</v>
      </c>
      <c r="G1457">
        <v>192320000</v>
      </c>
      <c r="H1457">
        <v>314.58999999999997</v>
      </c>
    </row>
    <row r="1458" spans="1:8">
      <c r="A1458">
        <v>1456</v>
      </c>
      <c r="B1458" s="1">
        <v>31964</v>
      </c>
      <c r="C1458">
        <v>305.64001000000002</v>
      </c>
      <c r="D1458">
        <v>309.56</v>
      </c>
      <c r="E1458">
        <v>304.23000999999999</v>
      </c>
      <c r="F1458">
        <v>308.37</v>
      </c>
      <c r="G1458">
        <v>186140000</v>
      </c>
      <c r="H1458">
        <v>308.37</v>
      </c>
    </row>
    <row r="1459" spans="1:8">
      <c r="A1459">
        <v>1457</v>
      </c>
      <c r="B1459" s="1">
        <v>31957</v>
      </c>
      <c r="C1459">
        <v>307.14999</v>
      </c>
      <c r="D1459">
        <v>308.14999</v>
      </c>
      <c r="E1459">
        <v>302.52999999999997</v>
      </c>
      <c r="F1459">
        <v>305.63</v>
      </c>
      <c r="G1459">
        <v>154975000</v>
      </c>
      <c r="H1459">
        <v>305.63</v>
      </c>
    </row>
    <row r="1460" spans="1:8">
      <c r="A1460">
        <v>1458</v>
      </c>
      <c r="B1460" s="1">
        <v>31950</v>
      </c>
      <c r="C1460">
        <v>306.98000999999999</v>
      </c>
      <c r="D1460">
        <v>310.26999000000001</v>
      </c>
      <c r="E1460">
        <v>306.32001000000002</v>
      </c>
      <c r="F1460">
        <v>307.16000000000003</v>
      </c>
      <c r="G1460">
        <v>170040000</v>
      </c>
      <c r="H1460">
        <v>307.16000000000003</v>
      </c>
    </row>
    <row r="1461" spans="1:8">
      <c r="A1461">
        <v>1459</v>
      </c>
      <c r="B1461" s="1">
        <v>31943</v>
      </c>
      <c r="C1461">
        <v>301.62</v>
      </c>
      <c r="D1461">
        <v>306.97000000000003</v>
      </c>
      <c r="E1461">
        <v>301.62</v>
      </c>
      <c r="F1461">
        <v>306.97000000000003</v>
      </c>
      <c r="G1461">
        <v>177700000</v>
      </c>
      <c r="H1461">
        <v>306.97000000000003</v>
      </c>
    </row>
    <row r="1462" spans="1:8">
      <c r="A1462">
        <v>1460</v>
      </c>
      <c r="B1462" s="1">
        <v>31936</v>
      </c>
      <c r="C1462">
        <v>293.45999</v>
      </c>
      <c r="D1462">
        <v>302.26001000000002</v>
      </c>
      <c r="E1462">
        <v>291.54998999999998</v>
      </c>
      <c r="F1462">
        <v>301.62</v>
      </c>
      <c r="G1462">
        <v>162400000</v>
      </c>
      <c r="H1462">
        <v>301.62</v>
      </c>
    </row>
    <row r="1463" spans="1:8">
      <c r="A1463">
        <v>1461</v>
      </c>
      <c r="B1463" s="1">
        <v>31929</v>
      </c>
      <c r="C1463">
        <v>290.12</v>
      </c>
      <c r="D1463">
        <v>295.10998999999998</v>
      </c>
      <c r="E1463">
        <v>286.92998999999998</v>
      </c>
      <c r="F1463">
        <v>293.45001000000002</v>
      </c>
      <c r="G1463">
        <v>147260000</v>
      </c>
      <c r="H1463">
        <v>293.45001000000002</v>
      </c>
    </row>
    <row r="1464" spans="1:8">
      <c r="A1464">
        <v>1462</v>
      </c>
      <c r="B1464" s="1">
        <v>31923</v>
      </c>
      <c r="C1464">
        <v>282.16000000000003</v>
      </c>
      <c r="D1464">
        <v>292.87</v>
      </c>
      <c r="E1464">
        <v>282.16000000000003</v>
      </c>
      <c r="F1464">
        <v>290.10001</v>
      </c>
      <c r="G1464">
        <v>157800000</v>
      </c>
      <c r="H1464">
        <v>290.10001</v>
      </c>
    </row>
    <row r="1465" spans="1:8">
      <c r="A1465">
        <v>1463</v>
      </c>
      <c r="B1465" s="1">
        <v>31915</v>
      </c>
      <c r="C1465">
        <v>287.42998999999998</v>
      </c>
      <c r="D1465">
        <v>287.42998999999998</v>
      </c>
      <c r="E1465">
        <v>277.01001000000002</v>
      </c>
      <c r="F1465">
        <v>282.16000000000003</v>
      </c>
      <c r="G1465">
        <v>171400000</v>
      </c>
      <c r="H1465">
        <v>282.16000000000003</v>
      </c>
    </row>
    <row r="1466" spans="1:8">
      <c r="A1466">
        <v>1464</v>
      </c>
      <c r="B1466" s="1">
        <v>31908</v>
      </c>
      <c r="C1466">
        <v>293.37</v>
      </c>
      <c r="D1466">
        <v>298.69</v>
      </c>
      <c r="E1466">
        <v>287.10998999999998</v>
      </c>
      <c r="F1466">
        <v>287.42998999999998</v>
      </c>
      <c r="G1466">
        <v>172560000</v>
      </c>
      <c r="H1466">
        <v>287.42998999999998</v>
      </c>
    </row>
    <row r="1467" spans="1:8">
      <c r="A1467">
        <v>1465</v>
      </c>
      <c r="B1467" s="1">
        <v>31901</v>
      </c>
      <c r="C1467">
        <v>288.01999000000001</v>
      </c>
      <c r="D1467">
        <v>296.79998999999998</v>
      </c>
      <c r="E1467">
        <v>286.39001000000002</v>
      </c>
      <c r="F1467">
        <v>293.37</v>
      </c>
      <c r="G1467">
        <v>181320000</v>
      </c>
      <c r="H1467">
        <v>293.37</v>
      </c>
    </row>
    <row r="1468" spans="1:8">
      <c r="A1468">
        <v>1466</v>
      </c>
      <c r="B1468" s="1">
        <v>31894</v>
      </c>
      <c r="C1468">
        <v>281.51999000000001</v>
      </c>
      <c r="D1468">
        <v>290.07999000000001</v>
      </c>
      <c r="E1468">
        <v>276.22000000000003</v>
      </c>
      <c r="F1468">
        <v>288.02999999999997</v>
      </c>
      <c r="G1468">
        <v>183920000</v>
      </c>
      <c r="H1468">
        <v>288.02999999999997</v>
      </c>
    </row>
    <row r="1469" spans="1:8">
      <c r="A1469">
        <v>1467</v>
      </c>
      <c r="B1469" s="1">
        <v>31887</v>
      </c>
      <c r="C1469">
        <v>286.91000000000003</v>
      </c>
      <c r="D1469">
        <v>293.45999</v>
      </c>
      <c r="E1469">
        <v>281.17998999999998</v>
      </c>
      <c r="F1469">
        <v>281.51999000000001</v>
      </c>
      <c r="G1469">
        <v>173640000</v>
      </c>
      <c r="H1469">
        <v>281.51999000000001</v>
      </c>
    </row>
    <row r="1470" spans="1:8">
      <c r="A1470">
        <v>1468</v>
      </c>
      <c r="B1470" s="1">
        <v>31880</v>
      </c>
      <c r="C1470">
        <v>292.48000999999999</v>
      </c>
      <c r="D1470">
        <v>293.35998999999998</v>
      </c>
      <c r="E1470">
        <v>275.67000999999999</v>
      </c>
      <c r="F1470">
        <v>286.91000000000003</v>
      </c>
      <c r="G1470">
        <v>208825000</v>
      </c>
      <c r="H1470">
        <v>286.91000000000003</v>
      </c>
    </row>
    <row r="1471" spans="1:8">
      <c r="A1471">
        <v>1469</v>
      </c>
      <c r="B1471" s="1">
        <v>31873</v>
      </c>
      <c r="C1471">
        <v>300.45999</v>
      </c>
      <c r="D1471">
        <v>303.64999</v>
      </c>
      <c r="E1471">
        <v>290.94</v>
      </c>
      <c r="F1471">
        <v>292.48998999999998</v>
      </c>
      <c r="G1471">
        <v>177940000</v>
      </c>
      <c r="H1471">
        <v>292.48998999999998</v>
      </c>
    </row>
    <row r="1472" spans="1:8">
      <c r="A1472">
        <v>1470</v>
      </c>
      <c r="B1472" s="1">
        <v>31866</v>
      </c>
      <c r="C1472">
        <v>296.10001</v>
      </c>
      <c r="D1472">
        <v>301.29998999999998</v>
      </c>
      <c r="E1472">
        <v>286.69</v>
      </c>
      <c r="F1472">
        <v>300.41000000000003</v>
      </c>
      <c r="G1472">
        <v>191840000</v>
      </c>
      <c r="H1472">
        <v>300.41000000000003</v>
      </c>
    </row>
    <row r="1473" spans="1:8">
      <c r="A1473">
        <v>1471</v>
      </c>
      <c r="B1473" s="1">
        <v>31859</v>
      </c>
      <c r="C1473">
        <v>298.16000000000003</v>
      </c>
      <c r="D1473">
        <v>302.72000000000003</v>
      </c>
      <c r="E1473">
        <v>296.06</v>
      </c>
      <c r="F1473">
        <v>296.13</v>
      </c>
      <c r="G1473">
        <v>186140000</v>
      </c>
      <c r="H1473">
        <v>296.13</v>
      </c>
    </row>
    <row r="1474" spans="1:8">
      <c r="A1474">
        <v>1472</v>
      </c>
      <c r="B1474" s="1">
        <v>31852</v>
      </c>
      <c r="C1474">
        <v>289.88</v>
      </c>
      <c r="D1474">
        <v>298.17000999999999</v>
      </c>
      <c r="E1474">
        <v>286.64001000000002</v>
      </c>
      <c r="F1474">
        <v>298.17000999999999</v>
      </c>
      <c r="G1474">
        <v>182080000</v>
      </c>
      <c r="H1474">
        <v>298.17000999999999</v>
      </c>
    </row>
    <row r="1475" spans="1:8">
      <c r="A1475">
        <v>1473</v>
      </c>
      <c r="B1475" s="1">
        <v>31845</v>
      </c>
      <c r="C1475">
        <v>290.66000000000003</v>
      </c>
      <c r="D1475">
        <v>292.51001000000002</v>
      </c>
      <c r="E1475">
        <v>287.12</v>
      </c>
      <c r="F1475">
        <v>289.89001000000002</v>
      </c>
      <c r="G1475">
        <v>170500000</v>
      </c>
      <c r="H1475">
        <v>289.89001000000002</v>
      </c>
    </row>
    <row r="1476" spans="1:8">
      <c r="A1476">
        <v>1474</v>
      </c>
      <c r="B1476" s="1">
        <v>31838</v>
      </c>
      <c r="C1476">
        <v>284.17000999999999</v>
      </c>
      <c r="D1476">
        <v>291.23998999999998</v>
      </c>
      <c r="E1476">
        <v>282.29998999999998</v>
      </c>
      <c r="F1476">
        <v>290.66000000000003</v>
      </c>
      <c r="G1476">
        <v>178260000</v>
      </c>
      <c r="H1476">
        <v>290.66000000000003</v>
      </c>
    </row>
    <row r="1477" spans="1:8">
      <c r="A1477">
        <v>1475</v>
      </c>
      <c r="B1477" s="1">
        <v>31831</v>
      </c>
      <c r="C1477">
        <v>285.48000999999999</v>
      </c>
      <c r="D1477">
        <v>285.5</v>
      </c>
      <c r="E1477">
        <v>279.37</v>
      </c>
      <c r="F1477">
        <v>284.20001000000002</v>
      </c>
      <c r="G1477">
        <v>162900000</v>
      </c>
      <c r="H1477">
        <v>284.20001000000002</v>
      </c>
    </row>
    <row r="1478" spans="1:8">
      <c r="A1478">
        <v>1476</v>
      </c>
      <c r="B1478" s="1">
        <v>31825</v>
      </c>
      <c r="C1478">
        <v>279.70001000000002</v>
      </c>
      <c r="D1478">
        <v>287.54998999999998</v>
      </c>
      <c r="E1478">
        <v>279.70001000000002</v>
      </c>
      <c r="F1478">
        <v>285.48000999999999</v>
      </c>
      <c r="G1478">
        <v>190825000</v>
      </c>
      <c r="H1478">
        <v>285.48000999999999</v>
      </c>
    </row>
    <row r="1479" spans="1:8">
      <c r="A1479">
        <v>1477</v>
      </c>
      <c r="B1479" s="1">
        <v>31817</v>
      </c>
      <c r="C1479">
        <v>280.04001</v>
      </c>
      <c r="D1479">
        <v>280.91000000000003</v>
      </c>
      <c r="E1479">
        <v>273.48998999999998</v>
      </c>
      <c r="F1479">
        <v>279.70001000000002</v>
      </c>
      <c r="G1479">
        <v>173760000</v>
      </c>
      <c r="H1479">
        <v>279.70001000000002</v>
      </c>
    </row>
    <row r="1480" spans="1:8">
      <c r="A1480">
        <v>1478</v>
      </c>
      <c r="B1480" s="1">
        <v>31810</v>
      </c>
      <c r="C1480">
        <v>274.07999000000001</v>
      </c>
      <c r="D1480">
        <v>282.26001000000002</v>
      </c>
      <c r="E1480">
        <v>273.16000000000003</v>
      </c>
      <c r="F1480">
        <v>280.04001</v>
      </c>
      <c r="G1480">
        <v>207740000</v>
      </c>
      <c r="H1480">
        <v>280.04001</v>
      </c>
    </row>
    <row r="1481" spans="1:8">
      <c r="A1481">
        <v>1479</v>
      </c>
      <c r="B1481" s="1">
        <v>31803</v>
      </c>
      <c r="C1481">
        <v>270.10001</v>
      </c>
      <c r="D1481">
        <v>276.85001</v>
      </c>
      <c r="E1481">
        <v>267.73000999999999</v>
      </c>
      <c r="F1481">
        <v>274.07999000000001</v>
      </c>
      <c r="G1481">
        <v>179140000</v>
      </c>
      <c r="H1481">
        <v>274.07999000000001</v>
      </c>
    </row>
    <row r="1482" spans="1:8">
      <c r="A1482">
        <v>1480</v>
      </c>
      <c r="B1482" s="1">
        <v>31796</v>
      </c>
      <c r="C1482">
        <v>266.26001000000002</v>
      </c>
      <c r="D1482">
        <v>280.95999</v>
      </c>
      <c r="E1482">
        <v>264</v>
      </c>
      <c r="F1482">
        <v>270.10001</v>
      </c>
      <c r="G1482">
        <v>212580000</v>
      </c>
      <c r="H1482">
        <v>270.10001</v>
      </c>
    </row>
    <row r="1483" spans="1:8">
      <c r="A1483">
        <v>1481</v>
      </c>
      <c r="B1483" s="1">
        <v>31789</v>
      </c>
      <c r="C1483">
        <v>258.72000000000003</v>
      </c>
      <c r="D1483">
        <v>267.23998999999998</v>
      </c>
      <c r="E1483">
        <v>257.92000999999999</v>
      </c>
      <c r="F1483">
        <v>266.27999999999997</v>
      </c>
      <c r="G1483">
        <v>208160000</v>
      </c>
      <c r="H1483">
        <v>266.27999999999997</v>
      </c>
    </row>
    <row r="1484" spans="1:8">
      <c r="A1484">
        <v>1482</v>
      </c>
      <c r="B1484" s="1">
        <v>31782</v>
      </c>
      <c r="C1484">
        <v>246.45</v>
      </c>
      <c r="D1484">
        <v>259.20001000000002</v>
      </c>
      <c r="E1484">
        <v>246.45</v>
      </c>
      <c r="F1484">
        <v>258.73000999999999</v>
      </c>
      <c r="G1484">
        <v>189920000</v>
      </c>
      <c r="H1484">
        <v>258.73000999999999</v>
      </c>
    </row>
    <row r="1485" spans="1:8">
      <c r="A1485">
        <v>1483</v>
      </c>
      <c r="B1485" s="1">
        <v>31775</v>
      </c>
      <c r="C1485">
        <v>246.89999</v>
      </c>
      <c r="D1485">
        <v>246.92</v>
      </c>
      <c r="E1485">
        <v>241.28</v>
      </c>
      <c r="F1485">
        <v>246.45</v>
      </c>
      <c r="G1485">
        <v>114270000</v>
      </c>
      <c r="H1485">
        <v>246.45</v>
      </c>
    </row>
    <row r="1486" spans="1:8">
      <c r="A1486">
        <v>1484</v>
      </c>
      <c r="B1486" s="1">
        <v>31768</v>
      </c>
      <c r="C1486">
        <v>249.73</v>
      </c>
      <c r="D1486">
        <v>249.73</v>
      </c>
      <c r="E1486">
        <v>245.85001</v>
      </c>
      <c r="F1486">
        <v>246.92</v>
      </c>
      <c r="G1486">
        <v>122642500</v>
      </c>
      <c r="H1486">
        <v>246.92</v>
      </c>
    </row>
    <row r="1487" spans="1:8">
      <c r="A1487">
        <v>1485</v>
      </c>
      <c r="B1487" s="1">
        <v>31761</v>
      </c>
      <c r="C1487">
        <v>247.31</v>
      </c>
      <c r="D1487">
        <v>250.03998999999999</v>
      </c>
      <c r="E1487">
        <v>244.92</v>
      </c>
      <c r="F1487">
        <v>249.73</v>
      </c>
      <c r="G1487">
        <v>170820000</v>
      </c>
      <c r="H1487">
        <v>249.73</v>
      </c>
    </row>
    <row r="1488" spans="1:8">
      <c r="A1488">
        <v>1486</v>
      </c>
      <c r="B1488" s="1">
        <v>31754</v>
      </c>
      <c r="C1488">
        <v>251.16</v>
      </c>
      <c r="D1488">
        <v>252.36</v>
      </c>
      <c r="E1488">
        <v>247.02</v>
      </c>
      <c r="F1488">
        <v>247.35001</v>
      </c>
      <c r="G1488">
        <v>138000000</v>
      </c>
      <c r="H1488">
        <v>247.35001</v>
      </c>
    </row>
    <row r="1489" spans="1:8">
      <c r="A1489">
        <v>1487</v>
      </c>
      <c r="B1489" s="1">
        <v>31747</v>
      </c>
      <c r="C1489">
        <v>249.22</v>
      </c>
      <c r="D1489">
        <v>254.87</v>
      </c>
      <c r="E1489">
        <v>245.72</v>
      </c>
      <c r="F1489">
        <v>251.17</v>
      </c>
      <c r="G1489">
        <v>172200000</v>
      </c>
      <c r="H1489">
        <v>251.17</v>
      </c>
    </row>
    <row r="1490" spans="1:8">
      <c r="A1490">
        <v>1488</v>
      </c>
      <c r="B1490" s="1">
        <v>31740</v>
      </c>
      <c r="C1490">
        <v>245.86</v>
      </c>
      <c r="D1490">
        <v>249.22</v>
      </c>
      <c r="E1490">
        <v>245.21001000000001</v>
      </c>
      <c r="F1490">
        <v>249.22</v>
      </c>
      <c r="G1490">
        <v>137732500</v>
      </c>
      <c r="H1490">
        <v>249.22</v>
      </c>
    </row>
    <row r="1491" spans="1:8">
      <c r="A1491">
        <v>1489</v>
      </c>
      <c r="B1491" s="1">
        <v>31733</v>
      </c>
      <c r="C1491">
        <v>244.5</v>
      </c>
      <c r="D1491">
        <v>246.38</v>
      </c>
      <c r="E1491">
        <v>235.50998999999999</v>
      </c>
      <c r="F1491">
        <v>245.86</v>
      </c>
      <c r="G1491">
        <v>172140000</v>
      </c>
      <c r="H1491">
        <v>245.86</v>
      </c>
    </row>
    <row r="1492" spans="1:8">
      <c r="A1492">
        <v>1490</v>
      </c>
      <c r="B1492" s="1">
        <v>31726</v>
      </c>
      <c r="C1492">
        <v>245.75</v>
      </c>
      <c r="D1492">
        <v>247.67</v>
      </c>
      <c r="E1492">
        <v>241.96001000000001</v>
      </c>
      <c r="F1492">
        <v>244.5</v>
      </c>
      <c r="G1492">
        <v>147400000</v>
      </c>
      <c r="H1492">
        <v>244.5</v>
      </c>
    </row>
    <row r="1493" spans="1:8">
      <c r="A1493">
        <v>1491</v>
      </c>
      <c r="B1493" s="1">
        <v>31719</v>
      </c>
      <c r="C1493">
        <v>243.97</v>
      </c>
      <c r="D1493">
        <v>247.05</v>
      </c>
      <c r="E1493">
        <v>243.92999</v>
      </c>
      <c r="F1493">
        <v>245.77</v>
      </c>
      <c r="G1493">
        <v>158440000</v>
      </c>
      <c r="H1493">
        <v>245.77</v>
      </c>
    </row>
    <row r="1494" spans="1:8">
      <c r="A1494">
        <v>1492</v>
      </c>
      <c r="B1494" s="1">
        <v>31712</v>
      </c>
      <c r="C1494">
        <v>238.22</v>
      </c>
      <c r="D1494">
        <v>244.50998999999999</v>
      </c>
      <c r="E1494">
        <v>236.72</v>
      </c>
      <c r="F1494">
        <v>243.98</v>
      </c>
      <c r="G1494">
        <v>156980000</v>
      </c>
      <c r="H1494">
        <v>243.98</v>
      </c>
    </row>
    <row r="1495" spans="1:8">
      <c r="A1495">
        <v>1493</v>
      </c>
      <c r="B1495" s="1">
        <v>31705</v>
      </c>
      <c r="C1495">
        <v>238.84</v>
      </c>
      <c r="D1495">
        <v>239.75998999999999</v>
      </c>
      <c r="E1495">
        <v>234.78</v>
      </c>
      <c r="F1495">
        <v>238.25998999999999</v>
      </c>
      <c r="G1495">
        <v>124280000</v>
      </c>
      <c r="H1495">
        <v>238.25998999999999</v>
      </c>
    </row>
    <row r="1496" spans="1:8">
      <c r="A1496">
        <v>1494</v>
      </c>
      <c r="B1496" s="1">
        <v>31698</v>
      </c>
      <c r="C1496">
        <v>235.52</v>
      </c>
      <c r="D1496">
        <v>240.17999</v>
      </c>
      <c r="E1496">
        <v>234.37</v>
      </c>
      <c r="F1496">
        <v>238.84</v>
      </c>
      <c r="G1496">
        <v>119418000</v>
      </c>
      <c r="H1496">
        <v>238.84</v>
      </c>
    </row>
    <row r="1497" spans="1:8">
      <c r="A1497">
        <v>1495</v>
      </c>
      <c r="B1497" s="1">
        <v>31691</v>
      </c>
      <c r="C1497">
        <v>233.71001000000001</v>
      </c>
      <c r="D1497">
        <v>238.2</v>
      </c>
      <c r="E1497">
        <v>233.17</v>
      </c>
      <c r="F1497">
        <v>235.48</v>
      </c>
      <c r="G1497">
        <v>122710000</v>
      </c>
      <c r="H1497">
        <v>235.48</v>
      </c>
    </row>
    <row r="1498" spans="1:8">
      <c r="A1498">
        <v>1496</v>
      </c>
      <c r="B1498" s="1">
        <v>31684</v>
      </c>
      <c r="C1498">
        <v>232.23</v>
      </c>
      <c r="D1498">
        <v>236.16</v>
      </c>
      <c r="E1498">
        <v>228.08</v>
      </c>
      <c r="F1498">
        <v>233.71001000000001</v>
      </c>
      <c r="G1498">
        <v>128060000</v>
      </c>
      <c r="H1498">
        <v>233.71001000000001</v>
      </c>
    </row>
    <row r="1499" spans="1:8">
      <c r="A1499">
        <v>1497</v>
      </c>
      <c r="B1499" s="1">
        <v>31677</v>
      </c>
      <c r="C1499">
        <v>232.2</v>
      </c>
      <c r="D1499">
        <v>237.06</v>
      </c>
      <c r="E1499">
        <v>230.64</v>
      </c>
      <c r="F1499">
        <v>232.23</v>
      </c>
      <c r="G1499">
        <v>128580000</v>
      </c>
      <c r="H1499">
        <v>232.23</v>
      </c>
    </row>
    <row r="1500" spans="1:8">
      <c r="A1500">
        <v>1498</v>
      </c>
      <c r="B1500" s="1">
        <v>31670</v>
      </c>
      <c r="C1500">
        <v>230.67</v>
      </c>
      <c r="D1500">
        <v>233.81</v>
      </c>
      <c r="E1500">
        <v>228.32001</v>
      </c>
      <c r="F1500">
        <v>232.21001000000001</v>
      </c>
      <c r="G1500">
        <v>142780000</v>
      </c>
      <c r="H1500">
        <v>232.21001000000001</v>
      </c>
    </row>
    <row r="1501" spans="1:8">
      <c r="A1501">
        <v>1499</v>
      </c>
      <c r="B1501" s="1">
        <v>31663</v>
      </c>
      <c r="C1501">
        <v>250.47</v>
      </c>
      <c r="D1501">
        <v>250.47</v>
      </c>
      <c r="E1501">
        <v>228.74001000000001</v>
      </c>
      <c r="F1501">
        <v>230.67</v>
      </c>
      <c r="G1501">
        <v>181840000</v>
      </c>
      <c r="H1501">
        <v>230.67</v>
      </c>
    </row>
    <row r="1502" spans="1:8">
      <c r="A1502">
        <v>1500</v>
      </c>
      <c r="B1502" s="1">
        <v>31657</v>
      </c>
      <c r="C1502">
        <v>252.92999</v>
      </c>
      <c r="D1502">
        <v>254.13</v>
      </c>
      <c r="E1502">
        <v>247.59</v>
      </c>
      <c r="F1502">
        <v>250.47</v>
      </c>
      <c r="G1502">
        <v>164950000</v>
      </c>
      <c r="H1502">
        <v>250.47</v>
      </c>
    </row>
    <row r="1503" spans="1:8">
      <c r="A1503">
        <v>1501</v>
      </c>
      <c r="B1503" s="1">
        <v>31649</v>
      </c>
      <c r="C1503">
        <v>250.19</v>
      </c>
      <c r="D1503">
        <v>254.24001000000001</v>
      </c>
      <c r="E1503">
        <v>247.75998999999999</v>
      </c>
      <c r="F1503">
        <v>252.92999</v>
      </c>
      <c r="G1503">
        <v>130940000</v>
      </c>
      <c r="H1503">
        <v>252.92999</v>
      </c>
    </row>
    <row r="1504" spans="1:8">
      <c r="A1504">
        <v>1502</v>
      </c>
      <c r="B1504" s="1">
        <v>31642</v>
      </c>
      <c r="C1504">
        <v>247.14999</v>
      </c>
      <c r="D1504">
        <v>250.61</v>
      </c>
      <c r="E1504">
        <v>245.48</v>
      </c>
      <c r="F1504">
        <v>250.19</v>
      </c>
      <c r="G1504">
        <v>126400000</v>
      </c>
      <c r="H1504">
        <v>250.19</v>
      </c>
    </row>
    <row r="1505" spans="1:8">
      <c r="A1505">
        <v>1503</v>
      </c>
      <c r="B1505" s="1">
        <v>31635</v>
      </c>
      <c r="C1505">
        <v>236.88</v>
      </c>
      <c r="D1505">
        <v>247.14999</v>
      </c>
      <c r="E1505">
        <v>236.87</v>
      </c>
      <c r="F1505">
        <v>247.14999</v>
      </c>
      <c r="G1505">
        <v>132200000</v>
      </c>
      <c r="H1505">
        <v>247.14999</v>
      </c>
    </row>
    <row r="1506" spans="1:8">
      <c r="A1506">
        <v>1504</v>
      </c>
      <c r="B1506" s="1">
        <v>31628</v>
      </c>
      <c r="C1506">
        <v>234.91</v>
      </c>
      <c r="D1506">
        <v>238.31</v>
      </c>
      <c r="E1506">
        <v>231.92</v>
      </c>
      <c r="F1506">
        <v>236.88</v>
      </c>
      <c r="G1506">
        <v>127860000</v>
      </c>
      <c r="H1506">
        <v>236.88</v>
      </c>
    </row>
    <row r="1507" spans="1:8">
      <c r="A1507">
        <v>1505</v>
      </c>
      <c r="B1507" s="1">
        <v>31621</v>
      </c>
      <c r="C1507">
        <v>240.2</v>
      </c>
      <c r="D1507">
        <v>240.25</v>
      </c>
      <c r="E1507">
        <v>233.07001</v>
      </c>
      <c r="F1507">
        <v>234.91</v>
      </c>
      <c r="G1507">
        <v>123600000</v>
      </c>
      <c r="H1507">
        <v>234.91</v>
      </c>
    </row>
    <row r="1508" spans="1:8">
      <c r="A1508">
        <v>1506</v>
      </c>
      <c r="B1508" s="1">
        <v>31614</v>
      </c>
      <c r="C1508">
        <v>236.36</v>
      </c>
      <c r="D1508">
        <v>240.36</v>
      </c>
      <c r="E1508">
        <v>235.53</v>
      </c>
      <c r="F1508">
        <v>240.22</v>
      </c>
      <c r="G1508">
        <v>128960000</v>
      </c>
      <c r="H1508">
        <v>240.22</v>
      </c>
    </row>
    <row r="1509" spans="1:8">
      <c r="A1509">
        <v>1507</v>
      </c>
      <c r="B1509" s="1">
        <v>31607</v>
      </c>
      <c r="C1509">
        <v>242.22</v>
      </c>
      <c r="D1509">
        <v>242.22</v>
      </c>
      <c r="E1509">
        <v>233.60001</v>
      </c>
      <c r="F1509">
        <v>236.36</v>
      </c>
      <c r="G1509">
        <v>150020000</v>
      </c>
      <c r="H1509">
        <v>236.36</v>
      </c>
    </row>
    <row r="1510" spans="1:8">
      <c r="A1510">
        <v>1508</v>
      </c>
      <c r="B1510" s="1">
        <v>31600</v>
      </c>
      <c r="C1510">
        <v>251.78998999999999</v>
      </c>
      <c r="D1510">
        <v>251.81</v>
      </c>
      <c r="E1510">
        <v>239.07001</v>
      </c>
      <c r="F1510">
        <v>242.22</v>
      </c>
      <c r="G1510">
        <v>145180000</v>
      </c>
      <c r="H1510">
        <v>242.22</v>
      </c>
    </row>
    <row r="1511" spans="1:8">
      <c r="A1511">
        <v>1509</v>
      </c>
      <c r="B1511" s="1">
        <v>31593</v>
      </c>
      <c r="C1511">
        <v>249.60001</v>
      </c>
      <c r="D1511">
        <v>253.2</v>
      </c>
      <c r="E1511">
        <v>249.60001</v>
      </c>
      <c r="F1511">
        <v>251.78998999999999</v>
      </c>
      <c r="G1511">
        <v>135275000</v>
      </c>
      <c r="H1511">
        <v>251.78998999999999</v>
      </c>
    </row>
    <row r="1512" spans="1:8">
      <c r="A1512">
        <v>1510</v>
      </c>
      <c r="B1512" s="1">
        <v>31586</v>
      </c>
      <c r="C1512">
        <v>247.58</v>
      </c>
      <c r="D1512">
        <v>250.13</v>
      </c>
      <c r="E1512">
        <v>244.45</v>
      </c>
      <c r="F1512">
        <v>249.60001</v>
      </c>
      <c r="G1512">
        <v>136820000</v>
      </c>
      <c r="H1512">
        <v>249.60001</v>
      </c>
    </row>
    <row r="1513" spans="1:8">
      <c r="A1513">
        <v>1511</v>
      </c>
      <c r="B1513" s="1">
        <v>31579</v>
      </c>
      <c r="C1513">
        <v>245.73</v>
      </c>
      <c r="D1513">
        <v>247.60001</v>
      </c>
      <c r="E1513">
        <v>242.57001</v>
      </c>
      <c r="F1513">
        <v>247.58</v>
      </c>
      <c r="G1513">
        <v>126060000</v>
      </c>
      <c r="H1513">
        <v>247.58</v>
      </c>
    </row>
    <row r="1514" spans="1:8">
      <c r="A1514">
        <v>1512</v>
      </c>
      <c r="B1514" s="1">
        <v>31572</v>
      </c>
      <c r="C1514">
        <v>245.67</v>
      </c>
      <c r="D1514">
        <v>245.91</v>
      </c>
      <c r="E1514">
        <v>238.23</v>
      </c>
      <c r="F1514">
        <v>245.73</v>
      </c>
      <c r="G1514">
        <v>125200000</v>
      </c>
      <c r="H1514">
        <v>245.73</v>
      </c>
    </row>
    <row r="1515" spans="1:8">
      <c r="A1515">
        <v>1513</v>
      </c>
      <c r="B1515" s="1">
        <v>31565</v>
      </c>
      <c r="C1515">
        <v>246.03998999999999</v>
      </c>
      <c r="D1515">
        <v>247.74001000000001</v>
      </c>
      <c r="E1515">
        <v>242.59</v>
      </c>
      <c r="F1515">
        <v>245.67</v>
      </c>
      <c r="G1515">
        <v>114820000</v>
      </c>
      <c r="H1515">
        <v>245.67</v>
      </c>
    </row>
    <row r="1516" spans="1:8">
      <c r="A1516">
        <v>1514</v>
      </c>
      <c r="B1516" s="1">
        <v>31559</v>
      </c>
      <c r="C1516">
        <v>241.35001</v>
      </c>
      <c r="D1516">
        <v>249.19</v>
      </c>
      <c r="E1516">
        <v>241.35001</v>
      </c>
      <c r="F1516">
        <v>247.35001</v>
      </c>
      <c r="G1516">
        <v>141925000</v>
      </c>
      <c r="H1516">
        <v>247.35001</v>
      </c>
    </row>
    <row r="1517" spans="1:8">
      <c r="A1517">
        <v>1515</v>
      </c>
      <c r="B1517" s="1">
        <v>31551</v>
      </c>
      <c r="C1517">
        <v>232.75998999999999</v>
      </c>
      <c r="D1517">
        <v>242.16</v>
      </c>
      <c r="E1517">
        <v>232.41</v>
      </c>
      <c r="F1517">
        <v>241.35001</v>
      </c>
      <c r="G1517">
        <v>118208000</v>
      </c>
      <c r="H1517">
        <v>241.35001</v>
      </c>
    </row>
    <row r="1518" spans="1:8">
      <c r="A1518">
        <v>1516</v>
      </c>
      <c r="B1518" s="1">
        <v>31544</v>
      </c>
      <c r="C1518">
        <v>237.85001</v>
      </c>
      <c r="D1518">
        <v>238.53</v>
      </c>
      <c r="E1518">
        <v>232.25998999999999</v>
      </c>
      <c r="F1518">
        <v>232.75998999999999</v>
      </c>
      <c r="G1518">
        <v>124360000</v>
      </c>
      <c r="H1518">
        <v>232.75998999999999</v>
      </c>
    </row>
    <row r="1519" spans="1:8">
      <c r="A1519">
        <v>1517</v>
      </c>
      <c r="B1519" s="1">
        <v>31537</v>
      </c>
      <c r="C1519">
        <v>234.78998999999999</v>
      </c>
      <c r="D1519">
        <v>238.28</v>
      </c>
      <c r="E1519">
        <v>233.98</v>
      </c>
      <c r="F1519">
        <v>237.85001</v>
      </c>
      <c r="G1519">
        <v>125380000</v>
      </c>
      <c r="H1519">
        <v>237.85001</v>
      </c>
    </row>
    <row r="1520" spans="1:8">
      <c r="A1520">
        <v>1518</v>
      </c>
      <c r="B1520" s="1">
        <v>31530</v>
      </c>
      <c r="C1520">
        <v>242.28998999999999</v>
      </c>
      <c r="D1520">
        <v>243.57001</v>
      </c>
      <c r="E1520">
        <v>234.14999</v>
      </c>
      <c r="F1520">
        <v>234.78998999999999</v>
      </c>
      <c r="G1520">
        <v>138600000</v>
      </c>
      <c r="H1520">
        <v>234.78998999999999</v>
      </c>
    </row>
    <row r="1521" spans="1:8">
      <c r="A1521">
        <v>1519</v>
      </c>
      <c r="B1521" s="1">
        <v>31523</v>
      </c>
      <c r="C1521">
        <v>242.38</v>
      </c>
      <c r="D1521">
        <v>245.47</v>
      </c>
      <c r="E1521">
        <v>240.08</v>
      </c>
      <c r="F1521">
        <v>242.28998999999999</v>
      </c>
      <c r="G1521">
        <v>147240000</v>
      </c>
      <c r="H1521">
        <v>242.28998999999999</v>
      </c>
    </row>
    <row r="1522" spans="1:8">
      <c r="A1522">
        <v>1520</v>
      </c>
      <c r="B1522" s="1">
        <v>31516</v>
      </c>
      <c r="C1522">
        <v>235.97</v>
      </c>
      <c r="D1522">
        <v>243.47</v>
      </c>
      <c r="E1522">
        <v>235.42999</v>
      </c>
      <c r="F1522">
        <v>242.38</v>
      </c>
      <c r="G1522">
        <v>143840000</v>
      </c>
      <c r="H1522">
        <v>242.38</v>
      </c>
    </row>
    <row r="1523" spans="1:8">
      <c r="A1523">
        <v>1521</v>
      </c>
      <c r="B1523" s="1">
        <v>31509</v>
      </c>
      <c r="C1523">
        <v>228.69</v>
      </c>
      <c r="D1523">
        <v>237.85001</v>
      </c>
      <c r="E1523">
        <v>226.3</v>
      </c>
      <c r="F1523">
        <v>235.97</v>
      </c>
      <c r="G1523">
        <v>151320000</v>
      </c>
      <c r="H1523">
        <v>235.97</v>
      </c>
    </row>
    <row r="1524" spans="1:8">
      <c r="A1524">
        <v>1522</v>
      </c>
      <c r="B1524" s="1">
        <v>31502</v>
      </c>
      <c r="C1524">
        <v>238.97</v>
      </c>
      <c r="D1524">
        <v>239.86</v>
      </c>
      <c r="E1524">
        <v>228.32001</v>
      </c>
      <c r="F1524">
        <v>228.69</v>
      </c>
      <c r="G1524">
        <v>148520000</v>
      </c>
      <c r="H1524">
        <v>228.69</v>
      </c>
    </row>
    <row r="1525" spans="1:8">
      <c r="A1525">
        <v>1523</v>
      </c>
      <c r="B1525" s="1">
        <v>31495</v>
      </c>
      <c r="C1525">
        <v>233.34</v>
      </c>
      <c r="D1525">
        <v>240.11</v>
      </c>
      <c r="E1525">
        <v>232.92</v>
      </c>
      <c r="F1525">
        <v>238.97</v>
      </c>
      <c r="G1525">
        <v>155675000</v>
      </c>
      <c r="H1525">
        <v>238.97</v>
      </c>
    </row>
    <row r="1526" spans="1:8">
      <c r="A1526">
        <v>1524</v>
      </c>
      <c r="B1526" s="1">
        <v>31488</v>
      </c>
      <c r="C1526">
        <v>236.55</v>
      </c>
      <c r="D1526">
        <v>237.35001</v>
      </c>
      <c r="E1526">
        <v>233.28998999999999</v>
      </c>
      <c r="F1526">
        <v>233.34</v>
      </c>
      <c r="G1526">
        <v>156520000</v>
      </c>
      <c r="H1526">
        <v>233.34</v>
      </c>
    </row>
    <row r="1527" spans="1:8">
      <c r="A1527">
        <v>1525</v>
      </c>
      <c r="B1527" s="1">
        <v>31481</v>
      </c>
      <c r="C1527">
        <v>225.57001</v>
      </c>
      <c r="D1527">
        <v>236.55</v>
      </c>
      <c r="E1527">
        <v>225.36</v>
      </c>
      <c r="F1527">
        <v>236.55</v>
      </c>
      <c r="G1527">
        <v>176180000</v>
      </c>
      <c r="H1527">
        <v>236.55</v>
      </c>
    </row>
    <row r="1528" spans="1:8">
      <c r="A1528">
        <v>1526</v>
      </c>
      <c r="B1528" s="1">
        <v>31474</v>
      </c>
      <c r="C1528">
        <v>226.92</v>
      </c>
      <c r="D1528">
        <v>227.33</v>
      </c>
      <c r="E1528">
        <v>222.17999</v>
      </c>
      <c r="F1528">
        <v>225.57001</v>
      </c>
      <c r="G1528">
        <v>158800000</v>
      </c>
      <c r="H1528">
        <v>225.57001</v>
      </c>
    </row>
    <row r="1529" spans="1:8">
      <c r="A1529">
        <v>1527</v>
      </c>
      <c r="B1529" s="1">
        <v>31467</v>
      </c>
      <c r="C1529">
        <v>224.58</v>
      </c>
      <c r="D1529">
        <v>227.92</v>
      </c>
      <c r="E1529">
        <v>222.63</v>
      </c>
      <c r="F1529">
        <v>226.92</v>
      </c>
      <c r="G1529">
        <v>164820000</v>
      </c>
      <c r="H1529">
        <v>226.92</v>
      </c>
    </row>
    <row r="1530" spans="1:8">
      <c r="A1530">
        <v>1528</v>
      </c>
      <c r="B1530" s="1">
        <v>31461</v>
      </c>
      <c r="C1530">
        <v>219.75998999999999</v>
      </c>
      <c r="D1530">
        <v>224.62</v>
      </c>
      <c r="E1530">
        <v>219.22</v>
      </c>
      <c r="F1530">
        <v>224.62</v>
      </c>
      <c r="G1530">
        <v>157375000</v>
      </c>
      <c r="H1530">
        <v>224.62</v>
      </c>
    </row>
    <row r="1531" spans="1:8">
      <c r="A1531">
        <v>1529</v>
      </c>
      <c r="B1531" s="1">
        <v>31453</v>
      </c>
      <c r="C1531">
        <v>214.56</v>
      </c>
      <c r="D1531">
        <v>219.75998999999999</v>
      </c>
      <c r="E1531">
        <v>214.47</v>
      </c>
      <c r="F1531">
        <v>219.75998999999999</v>
      </c>
      <c r="G1531">
        <v>139940000</v>
      </c>
      <c r="H1531">
        <v>219.75998999999999</v>
      </c>
    </row>
    <row r="1532" spans="1:8">
      <c r="A1532">
        <v>1530</v>
      </c>
      <c r="B1532" s="1">
        <v>31446</v>
      </c>
      <c r="C1532">
        <v>211.78</v>
      </c>
      <c r="D1532">
        <v>215.27</v>
      </c>
      <c r="E1532">
        <v>210.82001</v>
      </c>
      <c r="F1532">
        <v>214.56</v>
      </c>
      <c r="G1532">
        <v>149160000</v>
      </c>
      <c r="H1532">
        <v>214.56</v>
      </c>
    </row>
    <row r="1533" spans="1:8">
      <c r="A1533">
        <v>1531</v>
      </c>
      <c r="B1533" s="1">
        <v>31439</v>
      </c>
      <c r="C1533">
        <v>206.42999</v>
      </c>
      <c r="D1533">
        <v>212.42</v>
      </c>
      <c r="E1533">
        <v>206.42999</v>
      </c>
      <c r="F1533">
        <v>211.78</v>
      </c>
      <c r="G1533">
        <v>146240000</v>
      </c>
      <c r="H1533">
        <v>211.78</v>
      </c>
    </row>
    <row r="1534" spans="1:8">
      <c r="A1534">
        <v>1532</v>
      </c>
      <c r="B1534" s="1">
        <v>31432</v>
      </c>
      <c r="C1534">
        <v>208.42999</v>
      </c>
      <c r="D1534">
        <v>208.42999</v>
      </c>
      <c r="E1534">
        <v>202.60001</v>
      </c>
      <c r="F1534">
        <v>206.42999</v>
      </c>
      <c r="G1534">
        <v>120808000</v>
      </c>
      <c r="H1534">
        <v>206.42999</v>
      </c>
    </row>
    <row r="1535" spans="1:8">
      <c r="A1535">
        <v>1533</v>
      </c>
      <c r="B1535" s="1">
        <v>31425</v>
      </c>
      <c r="C1535">
        <v>205.96001000000001</v>
      </c>
      <c r="D1535">
        <v>209.39999</v>
      </c>
      <c r="E1535">
        <v>205.52</v>
      </c>
      <c r="F1535">
        <v>208.42999</v>
      </c>
      <c r="G1535">
        <v>121520000</v>
      </c>
      <c r="H1535">
        <v>208.42999</v>
      </c>
    </row>
    <row r="1536" spans="1:8">
      <c r="A1536">
        <v>1534</v>
      </c>
      <c r="B1536" s="1">
        <v>31418</v>
      </c>
      <c r="C1536">
        <v>210.88</v>
      </c>
      <c r="D1536">
        <v>214.57001</v>
      </c>
      <c r="E1536">
        <v>204.50998999999999</v>
      </c>
      <c r="F1536">
        <v>205.96001000000001</v>
      </c>
      <c r="G1536">
        <v>146442000</v>
      </c>
      <c r="H1536">
        <v>205.96001000000001</v>
      </c>
    </row>
    <row r="1537" spans="1:8">
      <c r="A1537">
        <v>1535</v>
      </c>
      <c r="B1537" s="1">
        <v>31411</v>
      </c>
      <c r="C1537">
        <v>209.61</v>
      </c>
      <c r="D1537">
        <v>211.61</v>
      </c>
      <c r="E1537">
        <v>208.92999</v>
      </c>
      <c r="F1537">
        <v>210.88</v>
      </c>
      <c r="G1537">
        <v>102157500</v>
      </c>
      <c r="H1537">
        <v>210.88</v>
      </c>
    </row>
    <row r="1538" spans="1:8">
      <c r="A1538">
        <v>1536</v>
      </c>
      <c r="B1538" s="1">
        <v>31404</v>
      </c>
      <c r="C1538">
        <v>210.57001</v>
      </c>
      <c r="D1538">
        <v>210.94</v>
      </c>
      <c r="E1538">
        <v>206.44</v>
      </c>
      <c r="F1538">
        <v>209.61</v>
      </c>
      <c r="G1538">
        <v>82452500</v>
      </c>
      <c r="H1538">
        <v>209.61</v>
      </c>
    </row>
    <row r="1539" spans="1:8">
      <c r="A1539">
        <v>1537</v>
      </c>
      <c r="B1539" s="1">
        <v>31397</v>
      </c>
      <c r="C1539">
        <v>209.94</v>
      </c>
      <c r="D1539">
        <v>213.08</v>
      </c>
      <c r="E1539">
        <v>209.24001000000001</v>
      </c>
      <c r="F1539">
        <v>210.94</v>
      </c>
      <c r="G1539">
        <v>153920000</v>
      </c>
      <c r="H1539">
        <v>210.94</v>
      </c>
    </row>
    <row r="1540" spans="1:8">
      <c r="A1540">
        <v>1538</v>
      </c>
      <c r="B1540" s="1">
        <v>31390</v>
      </c>
      <c r="C1540">
        <v>202.99001000000001</v>
      </c>
      <c r="D1540">
        <v>210.31</v>
      </c>
      <c r="E1540">
        <v>202.98</v>
      </c>
      <c r="F1540">
        <v>209.94</v>
      </c>
      <c r="G1540">
        <v>165480000</v>
      </c>
      <c r="H1540">
        <v>209.94</v>
      </c>
    </row>
    <row r="1541" spans="1:8">
      <c r="A1541">
        <v>1539</v>
      </c>
      <c r="B1541" s="1">
        <v>31383</v>
      </c>
      <c r="C1541">
        <v>202.17</v>
      </c>
      <c r="D1541">
        <v>205.86</v>
      </c>
      <c r="E1541">
        <v>200.10001</v>
      </c>
      <c r="F1541">
        <v>202.99001000000001</v>
      </c>
      <c r="G1541">
        <v>134580000</v>
      </c>
      <c r="H1541">
        <v>202.99001000000001</v>
      </c>
    </row>
    <row r="1542" spans="1:8">
      <c r="A1542">
        <v>1540</v>
      </c>
      <c r="B1542" s="1">
        <v>31376</v>
      </c>
      <c r="C1542">
        <v>201.52</v>
      </c>
      <c r="D1542">
        <v>203.39999</v>
      </c>
      <c r="E1542">
        <v>200.08</v>
      </c>
      <c r="F1542">
        <v>202.17</v>
      </c>
      <c r="G1542">
        <v>110642500</v>
      </c>
      <c r="H1542">
        <v>202.17</v>
      </c>
    </row>
    <row r="1543" spans="1:8">
      <c r="A1543">
        <v>1541</v>
      </c>
      <c r="B1543" s="1">
        <v>31369</v>
      </c>
      <c r="C1543">
        <v>198.11</v>
      </c>
      <c r="D1543">
        <v>202.00998999999999</v>
      </c>
      <c r="E1543">
        <v>197.50998999999999</v>
      </c>
      <c r="F1543">
        <v>201.52</v>
      </c>
      <c r="G1543">
        <v>124740000</v>
      </c>
      <c r="H1543">
        <v>201.52</v>
      </c>
    </row>
    <row r="1544" spans="1:8">
      <c r="A1544">
        <v>1542</v>
      </c>
      <c r="B1544" s="1">
        <v>31362</v>
      </c>
      <c r="C1544">
        <v>193.72</v>
      </c>
      <c r="D1544">
        <v>199.58</v>
      </c>
      <c r="E1544">
        <v>193.7</v>
      </c>
      <c r="F1544">
        <v>198.11</v>
      </c>
      <c r="G1544">
        <v>132420000</v>
      </c>
      <c r="H1544">
        <v>198.11</v>
      </c>
    </row>
    <row r="1545" spans="1:8">
      <c r="A1545">
        <v>1543</v>
      </c>
      <c r="B1545" s="1">
        <v>31355</v>
      </c>
      <c r="C1545">
        <v>191.45</v>
      </c>
      <c r="D1545">
        <v>193.97</v>
      </c>
      <c r="E1545">
        <v>190.66</v>
      </c>
      <c r="F1545">
        <v>193.72</v>
      </c>
      <c r="G1545">
        <v>117520000</v>
      </c>
      <c r="H1545">
        <v>193.72</v>
      </c>
    </row>
    <row r="1546" spans="1:8">
      <c r="A1546">
        <v>1544</v>
      </c>
      <c r="B1546" s="1">
        <v>31348</v>
      </c>
      <c r="C1546">
        <v>187.52</v>
      </c>
      <c r="D1546">
        <v>191.53</v>
      </c>
      <c r="E1546">
        <v>186.92999</v>
      </c>
      <c r="F1546">
        <v>191.53</v>
      </c>
      <c r="G1546">
        <v>115956000</v>
      </c>
      <c r="H1546">
        <v>191.53</v>
      </c>
    </row>
    <row r="1547" spans="1:8">
      <c r="A1547">
        <v>1545</v>
      </c>
      <c r="B1547" s="1">
        <v>31341</v>
      </c>
      <c r="C1547">
        <v>187.03998999999999</v>
      </c>
      <c r="D1547">
        <v>189.45</v>
      </c>
      <c r="E1547">
        <v>186.78998999999999</v>
      </c>
      <c r="F1547">
        <v>187.52</v>
      </c>
      <c r="G1547">
        <v>110716000</v>
      </c>
      <c r="H1547">
        <v>187.52</v>
      </c>
    </row>
    <row r="1548" spans="1:8">
      <c r="A1548">
        <v>1546</v>
      </c>
      <c r="B1548" s="1">
        <v>31334</v>
      </c>
      <c r="C1548">
        <v>184.31</v>
      </c>
      <c r="D1548">
        <v>188.52</v>
      </c>
      <c r="E1548">
        <v>184.28</v>
      </c>
      <c r="F1548">
        <v>187.03998999999999</v>
      </c>
      <c r="G1548">
        <v>110788000</v>
      </c>
      <c r="H1548">
        <v>187.03998999999999</v>
      </c>
    </row>
    <row r="1549" spans="1:8">
      <c r="A1549">
        <v>1547</v>
      </c>
      <c r="B1549" s="1">
        <v>31327</v>
      </c>
      <c r="C1549">
        <v>183.22</v>
      </c>
      <c r="D1549">
        <v>184.28</v>
      </c>
      <c r="E1549">
        <v>181.16</v>
      </c>
      <c r="F1549">
        <v>184.28</v>
      </c>
      <c r="G1549">
        <v>95828000</v>
      </c>
      <c r="H1549">
        <v>184.28</v>
      </c>
    </row>
    <row r="1550" spans="1:8">
      <c r="A1550">
        <v>1548</v>
      </c>
      <c r="B1550" s="1">
        <v>31320</v>
      </c>
      <c r="C1550">
        <v>181.3</v>
      </c>
      <c r="D1550">
        <v>185.94</v>
      </c>
      <c r="E1550">
        <v>181.22</v>
      </c>
      <c r="F1550">
        <v>183.22</v>
      </c>
      <c r="G1550">
        <v>121960000</v>
      </c>
      <c r="H1550">
        <v>183.22</v>
      </c>
    </row>
    <row r="1551" spans="1:8">
      <c r="A1551">
        <v>1549</v>
      </c>
      <c r="B1551" s="1">
        <v>31313</v>
      </c>
      <c r="C1551">
        <v>182.05</v>
      </c>
      <c r="D1551">
        <v>184.64999</v>
      </c>
      <c r="E1551">
        <v>179.45</v>
      </c>
      <c r="F1551">
        <v>181.28998999999999</v>
      </c>
      <c r="G1551">
        <v>100222500</v>
      </c>
      <c r="H1551">
        <v>181.28998999999999</v>
      </c>
    </row>
    <row r="1552" spans="1:8">
      <c r="A1552">
        <v>1550</v>
      </c>
      <c r="B1552" s="1">
        <v>31306</v>
      </c>
      <c r="C1552">
        <v>182.91</v>
      </c>
      <c r="D1552">
        <v>183.99001000000001</v>
      </c>
      <c r="E1552">
        <v>180.78</v>
      </c>
      <c r="F1552">
        <v>182.05</v>
      </c>
      <c r="G1552">
        <v>97200000</v>
      </c>
      <c r="H1552">
        <v>182.05</v>
      </c>
    </row>
    <row r="1553" spans="1:8">
      <c r="A1553">
        <v>1551</v>
      </c>
      <c r="B1553" s="1">
        <v>31299</v>
      </c>
      <c r="C1553">
        <v>188.24001000000001</v>
      </c>
      <c r="D1553">
        <v>188.8</v>
      </c>
      <c r="E1553">
        <v>182.05</v>
      </c>
      <c r="F1553">
        <v>182.91</v>
      </c>
      <c r="G1553">
        <v>102690000</v>
      </c>
      <c r="H1553">
        <v>182.91</v>
      </c>
    </row>
    <row r="1554" spans="1:8">
      <c r="A1554">
        <v>1552</v>
      </c>
      <c r="B1554" s="1">
        <v>31293</v>
      </c>
      <c r="C1554">
        <v>188.63</v>
      </c>
      <c r="D1554">
        <v>188.63</v>
      </c>
      <c r="E1554">
        <v>186.89</v>
      </c>
      <c r="F1554">
        <v>188.24001000000001</v>
      </c>
      <c r="G1554">
        <v>89055000</v>
      </c>
      <c r="H1554">
        <v>188.24001000000001</v>
      </c>
    </row>
    <row r="1555" spans="1:8">
      <c r="A1555">
        <v>1553</v>
      </c>
      <c r="B1555" s="1">
        <v>31285</v>
      </c>
      <c r="C1555">
        <v>187.17</v>
      </c>
      <c r="D1555">
        <v>189.13</v>
      </c>
      <c r="E1555">
        <v>186.46001000000001</v>
      </c>
      <c r="F1555">
        <v>188.63</v>
      </c>
      <c r="G1555">
        <v>81648000</v>
      </c>
      <c r="H1555">
        <v>188.63</v>
      </c>
    </row>
    <row r="1556" spans="1:8">
      <c r="A1556">
        <v>1554</v>
      </c>
      <c r="B1556" s="1">
        <v>31278</v>
      </c>
      <c r="C1556">
        <v>186.10001</v>
      </c>
      <c r="D1556">
        <v>189.23</v>
      </c>
      <c r="E1556">
        <v>186.10001</v>
      </c>
      <c r="F1556">
        <v>187.17</v>
      </c>
      <c r="G1556">
        <v>83982000</v>
      </c>
      <c r="H1556">
        <v>187.17</v>
      </c>
    </row>
    <row r="1557" spans="1:8">
      <c r="A1557">
        <v>1555</v>
      </c>
      <c r="B1557" s="1">
        <v>31271</v>
      </c>
      <c r="C1557">
        <v>188.32001</v>
      </c>
      <c r="D1557">
        <v>188.32001</v>
      </c>
      <c r="E1557">
        <v>186.10001</v>
      </c>
      <c r="F1557">
        <v>186.10001</v>
      </c>
      <c r="G1557">
        <v>83486000</v>
      </c>
      <c r="H1557">
        <v>186.10001</v>
      </c>
    </row>
    <row r="1558" spans="1:8">
      <c r="A1558">
        <v>1556</v>
      </c>
      <c r="B1558" s="1">
        <v>31264</v>
      </c>
      <c r="C1558">
        <v>191.48</v>
      </c>
      <c r="D1558">
        <v>191.48</v>
      </c>
      <c r="E1558">
        <v>187.39</v>
      </c>
      <c r="F1558">
        <v>188.32001</v>
      </c>
      <c r="G1558">
        <v>93652000</v>
      </c>
      <c r="H1558">
        <v>188.32001</v>
      </c>
    </row>
    <row r="1559" spans="1:8">
      <c r="A1559">
        <v>1557</v>
      </c>
      <c r="B1559" s="1">
        <v>31257</v>
      </c>
      <c r="C1559">
        <v>192.39999</v>
      </c>
      <c r="D1559">
        <v>192.42</v>
      </c>
      <c r="E1559">
        <v>189.3</v>
      </c>
      <c r="F1559">
        <v>191.48</v>
      </c>
      <c r="G1559">
        <v>106364000</v>
      </c>
      <c r="H1559">
        <v>191.48</v>
      </c>
    </row>
    <row r="1560" spans="1:8">
      <c r="A1560">
        <v>1558</v>
      </c>
      <c r="B1560" s="1">
        <v>31250</v>
      </c>
      <c r="C1560">
        <v>195.13</v>
      </c>
      <c r="D1560">
        <v>195.13</v>
      </c>
      <c r="E1560">
        <v>190.66</v>
      </c>
      <c r="F1560">
        <v>192.39999</v>
      </c>
      <c r="G1560">
        <v>119208000</v>
      </c>
      <c r="H1560">
        <v>192.39999</v>
      </c>
    </row>
    <row r="1561" spans="1:8">
      <c r="A1561">
        <v>1559</v>
      </c>
      <c r="B1561" s="1">
        <v>31243</v>
      </c>
      <c r="C1561">
        <v>193.28998999999999</v>
      </c>
      <c r="D1561">
        <v>196.07001</v>
      </c>
      <c r="E1561">
        <v>192.55</v>
      </c>
      <c r="F1561">
        <v>195.13</v>
      </c>
      <c r="G1561">
        <v>128500000</v>
      </c>
      <c r="H1561">
        <v>195.13</v>
      </c>
    </row>
    <row r="1562" spans="1:8">
      <c r="A1562">
        <v>1560</v>
      </c>
      <c r="B1562" s="1">
        <v>31236</v>
      </c>
      <c r="C1562">
        <v>192.47</v>
      </c>
      <c r="D1562">
        <v>193.32001</v>
      </c>
      <c r="E1562">
        <v>190.81</v>
      </c>
      <c r="F1562">
        <v>193.28998999999999</v>
      </c>
      <c r="G1562">
        <v>106806000</v>
      </c>
      <c r="H1562">
        <v>193.28998999999999</v>
      </c>
    </row>
    <row r="1563" spans="1:8">
      <c r="A1563">
        <v>1561</v>
      </c>
      <c r="B1563" s="1">
        <v>31229</v>
      </c>
      <c r="C1563">
        <v>191.85001</v>
      </c>
      <c r="D1563">
        <v>192.67</v>
      </c>
      <c r="E1563">
        <v>191.17</v>
      </c>
      <c r="F1563">
        <v>192.52</v>
      </c>
      <c r="G1563">
        <v>92010000</v>
      </c>
      <c r="H1563">
        <v>192.52</v>
      </c>
    </row>
    <row r="1564" spans="1:8">
      <c r="A1564">
        <v>1562</v>
      </c>
      <c r="B1564" s="1">
        <v>31222</v>
      </c>
      <c r="C1564">
        <v>188.77</v>
      </c>
      <c r="D1564">
        <v>191.85001</v>
      </c>
      <c r="E1564">
        <v>187.84</v>
      </c>
      <c r="F1564">
        <v>191.85001</v>
      </c>
      <c r="G1564">
        <v>103554000</v>
      </c>
      <c r="H1564">
        <v>191.85001</v>
      </c>
    </row>
    <row r="1565" spans="1:8">
      <c r="A1565">
        <v>1563</v>
      </c>
      <c r="B1565" s="1">
        <v>31215</v>
      </c>
      <c r="C1565">
        <v>187.10001</v>
      </c>
      <c r="D1565">
        <v>189.66</v>
      </c>
      <c r="E1565">
        <v>185.97</v>
      </c>
      <c r="F1565">
        <v>189.61</v>
      </c>
      <c r="G1565">
        <v>102054000</v>
      </c>
      <c r="H1565">
        <v>189.61</v>
      </c>
    </row>
    <row r="1566" spans="1:8">
      <c r="A1566">
        <v>1564</v>
      </c>
      <c r="B1566" s="1">
        <v>31208</v>
      </c>
      <c r="C1566">
        <v>189.67999</v>
      </c>
      <c r="D1566">
        <v>189.67999</v>
      </c>
      <c r="E1566">
        <v>185.03</v>
      </c>
      <c r="F1566">
        <v>187.10001</v>
      </c>
      <c r="G1566">
        <v>97566000</v>
      </c>
      <c r="H1566">
        <v>187.10001</v>
      </c>
    </row>
    <row r="1567" spans="1:8">
      <c r="A1567">
        <v>1565</v>
      </c>
      <c r="B1567" s="1">
        <v>31201</v>
      </c>
      <c r="C1567">
        <v>189.55</v>
      </c>
      <c r="D1567">
        <v>191.28998999999999</v>
      </c>
      <c r="E1567">
        <v>188.88</v>
      </c>
      <c r="F1567">
        <v>189.67999</v>
      </c>
      <c r="G1567">
        <v>120226000</v>
      </c>
      <c r="H1567">
        <v>189.67999</v>
      </c>
    </row>
    <row r="1568" spans="1:8">
      <c r="A1568">
        <v>1566</v>
      </c>
      <c r="B1568" s="1">
        <v>31195</v>
      </c>
      <c r="C1568">
        <v>188.28998999999999</v>
      </c>
      <c r="D1568">
        <v>189.59</v>
      </c>
      <c r="E1568">
        <v>187.09</v>
      </c>
      <c r="F1568">
        <v>189.55</v>
      </c>
      <c r="G1568">
        <v>107385000</v>
      </c>
      <c r="H1568">
        <v>189.55</v>
      </c>
    </row>
    <row r="1569" spans="1:8">
      <c r="A1569">
        <v>1567</v>
      </c>
      <c r="B1569" s="1">
        <v>31187</v>
      </c>
      <c r="C1569">
        <v>187.42</v>
      </c>
      <c r="D1569">
        <v>189.98</v>
      </c>
      <c r="E1569">
        <v>187.28998999999999</v>
      </c>
      <c r="F1569">
        <v>188.28998999999999</v>
      </c>
      <c r="G1569">
        <v>112974000</v>
      </c>
      <c r="H1569">
        <v>188.28998999999999</v>
      </c>
    </row>
    <row r="1570" spans="1:8">
      <c r="A1570">
        <v>1568</v>
      </c>
      <c r="B1570" s="1">
        <v>31180</v>
      </c>
      <c r="C1570">
        <v>184.28</v>
      </c>
      <c r="D1570">
        <v>187.94</v>
      </c>
      <c r="E1570">
        <v>183.64999</v>
      </c>
      <c r="F1570">
        <v>187.42</v>
      </c>
      <c r="G1570">
        <v>102662000</v>
      </c>
      <c r="H1570">
        <v>187.42</v>
      </c>
    </row>
    <row r="1571" spans="1:8">
      <c r="A1571">
        <v>1569</v>
      </c>
      <c r="B1571" s="1">
        <v>31173</v>
      </c>
      <c r="C1571">
        <v>180.08</v>
      </c>
      <c r="D1571">
        <v>184.74001000000001</v>
      </c>
      <c r="E1571">
        <v>179.82001</v>
      </c>
      <c r="F1571">
        <v>184.28</v>
      </c>
      <c r="G1571">
        <v>107690000</v>
      </c>
      <c r="H1571">
        <v>184.28</v>
      </c>
    </row>
    <row r="1572" spans="1:8">
      <c r="A1572">
        <v>1570</v>
      </c>
      <c r="B1572" s="1">
        <v>31166</v>
      </c>
      <c r="C1572">
        <v>182.17999</v>
      </c>
      <c r="D1572">
        <v>182.34</v>
      </c>
      <c r="E1572">
        <v>178.35001</v>
      </c>
      <c r="F1572">
        <v>180.08</v>
      </c>
      <c r="G1572">
        <v>100966000</v>
      </c>
      <c r="H1572">
        <v>180.08</v>
      </c>
    </row>
    <row r="1573" spans="1:8">
      <c r="A1573">
        <v>1571</v>
      </c>
      <c r="B1573" s="1">
        <v>31159</v>
      </c>
      <c r="C1573">
        <v>181.11</v>
      </c>
      <c r="D1573">
        <v>183.61</v>
      </c>
      <c r="E1573">
        <v>180.25</v>
      </c>
      <c r="F1573">
        <v>182.17999</v>
      </c>
      <c r="G1573">
        <v>96720000</v>
      </c>
      <c r="H1573">
        <v>182.17999</v>
      </c>
    </row>
    <row r="1574" spans="1:8">
      <c r="A1574">
        <v>1572</v>
      </c>
      <c r="B1574" s="1">
        <v>31152</v>
      </c>
      <c r="C1574">
        <v>180.53998999999999</v>
      </c>
      <c r="D1574">
        <v>182.56</v>
      </c>
      <c r="E1574">
        <v>180.19</v>
      </c>
      <c r="F1574">
        <v>181.11</v>
      </c>
      <c r="G1574">
        <v>91374000</v>
      </c>
      <c r="H1574">
        <v>181.11</v>
      </c>
    </row>
    <row r="1575" spans="1:8">
      <c r="A1575">
        <v>1573</v>
      </c>
      <c r="B1575" s="1">
        <v>31145</v>
      </c>
      <c r="C1575">
        <v>179.03</v>
      </c>
      <c r="D1575">
        <v>180.91</v>
      </c>
      <c r="E1575">
        <v>177.86</v>
      </c>
      <c r="F1575">
        <v>180.53998999999999</v>
      </c>
      <c r="G1575">
        <v>93352000</v>
      </c>
      <c r="H1575">
        <v>180.53998999999999</v>
      </c>
    </row>
    <row r="1576" spans="1:8">
      <c r="A1576">
        <v>1574</v>
      </c>
      <c r="B1576" s="1">
        <v>31138</v>
      </c>
      <c r="C1576">
        <v>180.66</v>
      </c>
      <c r="D1576">
        <v>181.86</v>
      </c>
      <c r="E1576">
        <v>178.28998999999999</v>
      </c>
      <c r="F1576">
        <v>179.03</v>
      </c>
      <c r="G1576">
        <v>93497500</v>
      </c>
      <c r="H1576">
        <v>179.03</v>
      </c>
    </row>
    <row r="1577" spans="1:8">
      <c r="A1577">
        <v>1575</v>
      </c>
      <c r="B1577" s="1">
        <v>31131</v>
      </c>
      <c r="C1577">
        <v>179.03998999999999</v>
      </c>
      <c r="D1577">
        <v>180.66</v>
      </c>
      <c r="E1577">
        <v>177.85001</v>
      </c>
      <c r="F1577">
        <v>180.66</v>
      </c>
      <c r="G1577">
        <v>93230000</v>
      </c>
      <c r="H1577">
        <v>180.66</v>
      </c>
    </row>
    <row r="1578" spans="1:8">
      <c r="A1578">
        <v>1576</v>
      </c>
      <c r="B1578" s="1">
        <v>31124</v>
      </c>
      <c r="C1578">
        <v>176.53</v>
      </c>
      <c r="D1578">
        <v>180.22</v>
      </c>
      <c r="E1578">
        <v>176.53</v>
      </c>
      <c r="F1578">
        <v>179.03998999999999</v>
      </c>
      <c r="G1578">
        <v>103180000</v>
      </c>
      <c r="H1578">
        <v>179.03998999999999</v>
      </c>
    </row>
    <row r="1579" spans="1:8">
      <c r="A1579">
        <v>1577</v>
      </c>
      <c r="B1579" s="1">
        <v>31117</v>
      </c>
      <c r="C1579">
        <v>179.10001</v>
      </c>
      <c r="D1579">
        <v>180.14</v>
      </c>
      <c r="E1579">
        <v>176.53</v>
      </c>
      <c r="F1579">
        <v>176.53</v>
      </c>
      <c r="G1579">
        <v>97450000</v>
      </c>
      <c r="H1579">
        <v>176.53</v>
      </c>
    </row>
    <row r="1580" spans="1:8">
      <c r="A1580">
        <v>1578</v>
      </c>
      <c r="B1580" s="1">
        <v>31110</v>
      </c>
      <c r="C1580">
        <v>183.23</v>
      </c>
      <c r="D1580">
        <v>183.41</v>
      </c>
      <c r="E1580">
        <v>179.07001</v>
      </c>
      <c r="F1580">
        <v>179.10001</v>
      </c>
      <c r="G1580">
        <v>108778000</v>
      </c>
      <c r="H1580">
        <v>179.10001</v>
      </c>
    </row>
    <row r="1581" spans="1:8">
      <c r="A1581">
        <v>1579</v>
      </c>
      <c r="B1581" s="1">
        <v>31103</v>
      </c>
      <c r="C1581">
        <v>179.36</v>
      </c>
      <c r="D1581">
        <v>183.89</v>
      </c>
      <c r="E1581">
        <v>178.13</v>
      </c>
      <c r="F1581">
        <v>183.23</v>
      </c>
      <c r="G1581">
        <v>110448000</v>
      </c>
      <c r="H1581">
        <v>183.23</v>
      </c>
    </row>
    <row r="1582" spans="1:8">
      <c r="A1582">
        <v>1580</v>
      </c>
      <c r="B1582" s="1">
        <v>31097</v>
      </c>
      <c r="C1582">
        <v>181.60001</v>
      </c>
      <c r="D1582">
        <v>182.10001</v>
      </c>
      <c r="E1582">
        <v>179.23</v>
      </c>
      <c r="F1582">
        <v>179.36</v>
      </c>
      <c r="G1582">
        <v>101570000</v>
      </c>
      <c r="H1582">
        <v>179.36</v>
      </c>
    </row>
    <row r="1583" spans="1:8">
      <c r="A1583">
        <v>1581</v>
      </c>
      <c r="B1583" s="1">
        <v>31089</v>
      </c>
      <c r="C1583">
        <v>182.19</v>
      </c>
      <c r="D1583">
        <v>183.95</v>
      </c>
      <c r="E1583">
        <v>179.45</v>
      </c>
      <c r="F1583">
        <v>181.60001</v>
      </c>
      <c r="G1583">
        <v>120760000</v>
      </c>
      <c r="H1583">
        <v>181.60001</v>
      </c>
    </row>
    <row r="1584" spans="1:8">
      <c r="A1584">
        <v>1582</v>
      </c>
      <c r="B1584" s="1">
        <v>31082</v>
      </c>
      <c r="C1584">
        <v>178.63</v>
      </c>
      <c r="D1584">
        <v>182.39</v>
      </c>
      <c r="E1584">
        <v>177.75</v>
      </c>
      <c r="F1584">
        <v>182.19</v>
      </c>
      <c r="G1584">
        <v>133360000</v>
      </c>
      <c r="H1584">
        <v>182.19</v>
      </c>
    </row>
    <row r="1585" spans="1:8">
      <c r="A1585">
        <v>1583</v>
      </c>
      <c r="B1585" s="1">
        <v>31075</v>
      </c>
      <c r="C1585">
        <v>177.35001</v>
      </c>
      <c r="D1585">
        <v>180.27</v>
      </c>
      <c r="E1585">
        <v>176.56</v>
      </c>
      <c r="F1585">
        <v>178.63</v>
      </c>
      <c r="G1585">
        <v>130400000</v>
      </c>
      <c r="H1585">
        <v>178.63</v>
      </c>
    </row>
    <row r="1586" spans="1:8">
      <c r="A1586">
        <v>1584</v>
      </c>
      <c r="B1586" s="1">
        <v>31068</v>
      </c>
      <c r="C1586">
        <v>171.32001</v>
      </c>
      <c r="D1586">
        <v>178.16</v>
      </c>
      <c r="E1586">
        <v>171.31</v>
      </c>
      <c r="F1586">
        <v>177.35001</v>
      </c>
      <c r="G1586">
        <v>149820000</v>
      </c>
      <c r="H1586">
        <v>177.35001</v>
      </c>
    </row>
    <row r="1587" spans="1:8">
      <c r="A1587">
        <v>1585</v>
      </c>
      <c r="B1587" s="1">
        <v>31061</v>
      </c>
      <c r="C1587">
        <v>167.91</v>
      </c>
      <c r="D1587">
        <v>171.94</v>
      </c>
      <c r="E1587">
        <v>167.58</v>
      </c>
      <c r="F1587">
        <v>171.32001</v>
      </c>
      <c r="G1587">
        <v>126800000</v>
      </c>
      <c r="H1587">
        <v>171.32001</v>
      </c>
    </row>
    <row r="1588" spans="1:8">
      <c r="A1588">
        <v>1586</v>
      </c>
      <c r="B1588" s="1">
        <v>31054</v>
      </c>
      <c r="C1588">
        <v>163.67999</v>
      </c>
      <c r="D1588">
        <v>168.72</v>
      </c>
      <c r="E1588">
        <v>163.67999</v>
      </c>
      <c r="F1588">
        <v>167.91</v>
      </c>
      <c r="G1588">
        <v>101966000</v>
      </c>
      <c r="H1588">
        <v>167.91</v>
      </c>
    </row>
    <row r="1589" spans="1:8">
      <c r="A1589">
        <v>1587</v>
      </c>
      <c r="B1589" s="1">
        <v>31047</v>
      </c>
      <c r="C1589">
        <v>166.25998999999999</v>
      </c>
      <c r="D1589">
        <v>167.34</v>
      </c>
      <c r="E1589">
        <v>163.36000000000001</v>
      </c>
      <c r="F1589">
        <v>163.67999</v>
      </c>
      <c r="G1589">
        <v>78610000</v>
      </c>
      <c r="H1589">
        <v>163.67999</v>
      </c>
    </row>
    <row r="1590" spans="1:8">
      <c r="A1590">
        <v>1588</v>
      </c>
      <c r="B1590" s="1">
        <v>31040</v>
      </c>
      <c r="C1590">
        <v>165.50998999999999</v>
      </c>
      <c r="D1590">
        <v>166.92999</v>
      </c>
      <c r="E1590">
        <v>165.5</v>
      </c>
      <c r="F1590">
        <v>166.25998999999999</v>
      </c>
      <c r="G1590">
        <v>62355000</v>
      </c>
      <c r="H1590">
        <v>166.25998999999999</v>
      </c>
    </row>
    <row r="1591" spans="1:8">
      <c r="A1591">
        <v>1589</v>
      </c>
      <c r="B1591" s="1">
        <v>31033</v>
      </c>
      <c r="C1591">
        <v>162.69</v>
      </c>
      <c r="D1591">
        <v>169.03</v>
      </c>
      <c r="E1591">
        <v>162.44</v>
      </c>
      <c r="F1591">
        <v>165.50998999999999</v>
      </c>
      <c r="G1591">
        <v>118502000</v>
      </c>
      <c r="H1591">
        <v>165.50998999999999</v>
      </c>
    </row>
    <row r="1592" spans="1:8">
      <c r="A1592">
        <v>1590</v>
      </c>
      <c r="B1592" s="1">
        <v>31026</v>
      </c>
      <c r="C1592">
        <v>162.25998999999999</v>
      </c>
      <c r="D1592">
        <v>163.53</v>
      </c>
      <c r="E1592">
        <v>161.53998999999999</v>
      </c>
      <c r="F1592">
        <v>162.69</v>
      </c>
      <c r="G1592">
        <v>83200000</v>
      </c>
      <c r="H1592">
        <v>162.69</v>
      </c>
    </row>
    <row r="1593" spans="1:8">
      <c r="A1593">
        <v>1591</v>
      </c>
      <c r="B1593" s="1">
        <v>31019</v>
      </c>
      <c r="C1593">
        <v>163.58000000000001</v>
      </c>
      <c r="D1593">
        <v>163.91</v>
      </c>
      <c r="E1593">
        <v>161.75998999999999</v>
      </c>
      <c r="F1593">
        <v>162.25998999999999</v>
      </c>
      <c r="G1593">
        <v>88562000</v>
      </c>
      <c r="H1593">
        <v>162.25998999999999</v>
      </c>
    </row>
    <row r="1594" spans="1:8">
      <c r="A1594">
        <v>1592</v>
      </c>
      <c r="B1594" s="1">
        <v>31012</v>
      </c>
      <c r="C1594">
        <v>166.92</v>
      </c>
      <c r="D1594">
        <v>166.92</v>
      </c>
      <c r="E1594">
        <v>162.99001000000001</v>
      </c>
      <c r="F1594">
        <v>163.58000000000001</v>
      </c>
      <c r="G1594">
        <v>82346000</v>
      </c>
      <c r="H1594">
        <v>163.58000000000001</v>
      </c>
    </row>
    <row r="1595" spans="1:8">
      <c r="A1595">
        <v>1593</v>
      </c>
      <c r="B1595" s="1">
        <v>31005</v>
      </c>
      <c r="C1595">
        <v>164.10001</v>
      </c>
      <c r="D1595">
        <v>166.92</v>
      </c>
      <c r="E1595">
        <v>163.03</v>
      </c>
      <c r="F1595">
        <v>166.92</v>
      </c>
      <c r="G1595">
        <v>77125000</v>
      </c>
      <c r="H1595">
        <v>166.92</v>
      </c>
    </row>
    <row r="1596" spans="1:8">
      <c r="A1596">
        <v>1594</v>
      </c>
      <c r="B1596" s="1">
        <v>30998</v>
      </c>
      <c r="C1596">
        <v>167.64999</v>
      </c>
      <c r="D1596">
        <v>167.64999</v>
      </c>
      <c r="E1596">
        <v>164.09</v>
      </c>
      <c r="F1596">
        <v>164.10001</v>
      </c>
      <c r="G1596">
        <v>72802000</v>
      </c>
      <c r="H1596">
        <v>164.10001</v>
      </c>
    </row>
    <row r="1597" spans="1:8">
      <c r="A1597">
        <v>1595</v>
      </c>
      <c r="B1597" s="1">
        <v>30991</v>
      </c>
      <c r="C1597">
        <v>167.42</v>
      </c>
      <c r="D1597">
        <v>170.41</v>
      </c>
      <c r="E1597">
        <v>167.33</v>
      </c>
      <c r="F1597">
        <v>167.60001</v>
      </c>
      <c r="G1597">
        <v>93786000</v>
      </c>
      <c r="H1597">
        <v>167.60001</v>
      </c>
    </row>
    <row r="1598" spans="1:8">
      <c r="A1598">
        <v>1596</v>
      </c>
      <c r="B1598" s="1">
        <v>30984</v>
      </c>
      <c r="C1598">
        <v>165.28998999999999</v>
      </c>
      <c r="D1598">
        <v>167.95</v>
      </c>
      <c r="E1598">
        <v>164.67</v>
      </c>
      <c r="F1598">
        <v>167.42</v>
      </c>
      <c r="G1598">
        <v>90880000</v>
      </c>
      <c r="H1598">
        <v>167.42</v>
      </c>
    </row>
    <row r="1599" spans="1:8">
      <c r="A1599">
        <v>1597</v>
      </c>
      <c r="B1599" s="1">
        <v>30977</v>
      </c>
      <c r="C1599">
        <v>167.96001000000001</v>
      </c>
      <c r="D1599">
        <v>168.36</v>
      </c>
      <c r="E1599">
        <v>164.92999</v>
      </c>
      <c r="F1599">
        <v>165.28998999999999</v>
      </c>
      <c r="G1599">
        <v>88312000</v>
      </c>
      <c r="H1599">
        <v>165.28998999999999</v>
      </c>
    </row>
    <row r="1600" spans="1:8">
      <c r="A1600">
        <v>1598</v>
      </c>
      <c r="B1600" s="1">
        <v>30970</v>
      </c>
      <c r="C1600">
        <v>164.17999</v>
      </c>
      <c r="D1600">
        <v>169.62</v>
      </c>
      <c r="E1600">
        <v>163.71001000000001</v>
      </c>
      <c r="F1600">
        <v>167.96001000000001</v>
      </c>
      <c r="G1600">
        <v>121332000</v>
      </c>
      <c r="H1600">
        <v>167.96001000000001</v>
      </c>
    </row>
    <row r="1601" spans="1:8">
      <c r="A1601">
        <v>1599</v>
      </c>
      <c r="B1601" s="1">
        <v>30963</v>
      </c>
      <c r="C1601">
        <v>162.67999</v>
      </c>
      <c r="D1601">
        <v>164.47</v>
      </c>
      <c r="E1601">
        <v>160.02000000000001</v>
      </c>
      <c r="F1601">
        <v>164.17999</v>
      </c>
      <c r="G1601">
        <v>79336000</v>
      </c>
      <c r="H1601">
        <v>164.17999</v>
      </c>
    </row>
    <row r="1602" spans="1:8">
      <c r="A1602">
        <v>1600</v>
      </c>
      <c r="B1602" s="1">
        <v>30956</v>
      </c>
      <c r="C1602">
        <v>166.10001</v>
      </c>
      <c r="D1602">
        <v>166.10001</v>
      </c>
      <c r="E1602">
        <v>162.19999999999999</v>
      </c>
      <c r="F1602">
        <v>162.67999</v>
      </c>
      <c r="G1602">
        <v>83008000</v>
      </c>
      <c r="H1602">
        <v>162.67999</v>
      </c>
    </row>
    <row r="1603" spans="1:8">
      <c r="A1603">
        <v>1601</v>
      </c>
      <c r="B1603" s="1">
        <v>30949</v>
      </c>
      <c r="C1603">
        <v>165.67</v>
      </c>
      <c r="D1603">
        <v>167.2</v>
      </c>
      <c r="E1603">
        <v>164.45</v>
      </c>
      <c r="F1603">
        <v>166.10001</v>
      </c>
      <c r="G1603">
        <v>86132000</v>
      </c>
      <c r="H1603">
        <v>166.10001</v>
      </c>
    </row>
    <row r="1604" spans="1:8">
      <c r="A1604">
        <v>1602</v>
      </c>
      <c r="B1604" s="1">
        <v>30942</v>
      </c>
      <c r="C1604">
        <v>168.78</v>
      </c>
      <c r="D1604">
        <v>169.37</v>
      </c>
      <c r="E1604">
        <v>165.66</v>
      </c>
      <c r="F1604">
        <v>165.67</v>
      </c>
      <c r="G1604">
        <v>105804000</v>
      </c>
      <c r="H1604">
        <v>165.67</v>
      </c>
    </row>
    <row r="1605" spans="1:8">
      <c r="A1605">
        <v>1603</v>
      </c>
      <c r="B1605" s="1">
        <v>30935</v>
      </c>
      <c r="C1605">
        <v>164.37</v>
      </c>
      <c r="D1605">
        <v>169.64999</v>
      </c>
      <c r="E1605">
        <v>163.06</v>
      </c>
      <c r="F1605">
        <v>168.78</v>
      </c>
      <c r="G1605">
        <v>100318000</v>
      </c>
      <c r="H1605">
        <v>168.78</v>
      </c>
    </row>
    <row r="1606" spans="1:8">
      <c r="A1606">
        <v>1604</v>
      </c>
      <c r="B1606" s="1">
        <v>30929</v>
      </c>
      <c r="C1606">
        <v>166.67999</v>
      </c>
      <c r="D1606">
        <v>166.67999</v>
      </c>
      <c r="E1606">
        <v>163.84</v>
      </c>
      <c r="F1606">
        <v>164.37</v>
      </c>
      <c r="G1606">
        <v>76847500</v>
      </c>
      <c r="H1606">
        <v>164.37</v>
      </c>
    </row>
    <row r="1607" spans="1:8">
      <c r="A1607">
        <v>1605</v>
      </c>
      <c r="B1607" s="1">
        <v>30921</v>
      </c>
      <c r="C1607">
        <v>167.50998999999999</v>
      </c>
      <c r="D1607">
        <v>168.21001000000001</v>
      </c>
      <c r="E1607">
        <v>165.78</v>
      </c>
      <c r="F1607">
        <v>166.67999</v>
      </c>
      <c r="G1607">
        <v>69436000</v>
      </c>
      <c r="H1607">
        <v>166.67999</v>
      </c>
    </row>
    <row r="1608" spans="1:8">
      <c r="A1608">
        <v>1606</v>
      </c>
      <c r="B1608" s="1">
        <v>30914</v>
      </c>
      <c r="C1608">
        <v>164.14</v>
      </c>
      <c r="D1608">
        <v>168.8</v>
      </c>
      <c r="E1608">
        <v>163.75998999999999</v>
      </c>
      <c r="F1608">
        <v>167.50998999999999</v>
      </c>
      <c r="G1608">
        <v>94464000</v>
      </c>
      <c r="H1608">
        <v>167.50998999999999</v>
      </c>
    </row>
    <row r="1609" spans="1:8">
      <c r="A1609">
        <v>1607</v>
      </c>
      <c r="B1609" s="1">
        <v>30907</v>
      </c>
      <c r="C1609">
        <v>164.84</v>
      </c>
      <c r="D1609">
        <v>166.09</v>
      </c>
      <c r="E1609">
        <v>162.75</v>
      </c>
      <c r="F1609">
        <v>164.14</v>
      </c>
      <c r="G1609">
        <v>83284000</v>
      </c>
      <c r="H1609">
        <v>164.14</v>
      </c>
    </row>
    <row r="1610" spans="1:8">
      <c r="A1610">
        <v>1608</v>
      </c>
      <c r="B1610" s="1">
        <v>30900</v>
      </c>
      <c r="C1610">
        <v>162.35001</v>
      </c>
      <c r="D1610">
        <v>168.59</v>
      </c>
      <c r="E1610">
        <v>160.81</v>
      </c>
      <c r="F1610">
        <v>165.42</v>
      </c>
      <c r="G1610">
        <v>150840000</v>
      </c>
      <c r="H1610">
        <v>165.42</v>
      </c>
    </row>
    <row r="1611" spans="1:8">
      <c r="A1611">
        <v>1609</v>
      </c>
      <c r="B1611" s="1">
        <v>30893</v>
      </c>
      <c r="C1611">
        <v>151.19</v>
      </c>
      <c r="D1611">
        <v>162.56</v>
      </c>
      <c r="E1611">
        <v>149.64999</v>
      </c>
      <c r="F1611">
        <v>162.35001</v>
      </c>
      <c r="G1611">
        <v>139208000</v>
      </c>
      <c r="H1611">
        <v>162.35001</v>
      </c>
    </row>
    <row r="1612" spans="1:8">
      <c r="A1612">
        <v>1610</v>
      </c>
      <c r="B1612" s="1">
        <v>30886</v>
      </c>
      <c r="C1612">
        <v>149.55000000000001</v>
      </c>
      <c r="D1612">
        <v>151.38</v>
      </c>
      <c r="E1612">
        <v>147.25998999999999</v>
      </c>
      <c r="F1612">
        <v>151.19</v>
      </c>
      <c r="G1612">
        <v>86928000</v>
      </c>
      <c r="H1612">
        <v>151.19</v>
      </c>
    </row>
    <row r="1613" spans="1:8">
      <c r="A1613">
        <v>1611</v>
      </c>
      <c r="B1613" s="1">
        <v>30879</v>
      </c>
      <c r="C1613">
        <v>150.88</v>
      </c>
      <c r="D1613">
        <v>152.60001</v>
      </c>
      <c r="E1613">
        <v>149.07001</v>
      </c>
      <c r="F1613">
        <v>149.55000000000001</v>
      </c>
      <c r="G1613">
        <v>79454000</v>
      </c>
      <c r="H1613">
        <v>149.55000000000001</v>
      </c>
    </row>
    <row r="1614" spans="1:8">
      <c r="A1614">
        <v>1612</v>
      </c>
      <c r="B1614" s="1">
        <v>30872</v>
      </c>
      <c r="C1614">
        <v>152.24001000000001</v>
      </c>
      <c r="D1614">
        <v>153.53</v>
      </c>
      <c r="E1614">
        <v>149.63</v>
      </c>
      <c r="F1614">
        <v>150.88</v>
      </c>
      <c r="G1614">
        <v>79982000</v>
      </c>
      <c r="H1614">
        <v>150.88</v>
      </c>
    </row>
    <row r="1615" spans="1:8">
      <c r="A1615">
        <v>1613</v>
      </c>
      <c r="B1615" s="1">
        <v>30865</v>
      </c>
      <c r="C1615">
        <v>153.16</v>
      </c>
      <c r="D1615">
        <v>153.87</v>
      </c>
      <c r="E1615">
        <v>151.63</v>
      </c>
      <c r="F1615">
        <v>152.24001000000001</v>
      </c>
      <c r="G1615">
        <v>67785000</v>
      </c>
      <c r="H1615">
        <v>152.24001000000001</v>
      </c>
    </row>
    <row r="1616" spans="1:8">
      <c r="A1616">
        <v>1614</v>
      </c>
      <c r="B1616" s="1">
        <v>30858</v>
      </c>
      <c r="C1616">
        <v>154.46001000000001</v>
      </c>
      <c r="D1616">
        <v>154.66999999999999</v>
      </c>
      <c r="E1616">
        <v>151.30000000000001</v>
      </c>
      <c r="F1616">
        <v>153.17999</v>
      </c>
      <c r="G1616">
        <v>80456000</v>
      </c>
      <c r="H1616">
        <v>153.17999</v>
      </c>
    </row>
    <row r="1617" spans="1:8">
      <c r="A1617">
        <v>1615</v>
      </c>
      <c r="B1617" s="1">
        <v>30851</v>
      </c>
      <c r="C1617">
        <v>149.03</v>
      </c>
      <c r="D1617">
        <v>155.63999999999999</v>
      </c>
      <c r="E1617">
        <v>148.53</v>
      </c>
      <c r="F1617">
        <v>154.46001000000001</v>
      </c>
      <c r="G1617">
        <v>102754000</v>
      </c>
      <c r="H1617">
        <v>154.46001000000001</v>
      </c>
    </row>
    <row r="1618" spans="1:8">
      <c r="A1618">
        <v>1616</v>
      </c>
      <c r="B1618" s="1">
        <v>30844</v>
      </c>
      <c r="C1618">
        <v>155.16999999999999</v>
      </c>
      <c r="D1618">
        <v>155.16999999999999</v>
      </c>
      <c r="E1618">
        <v>149.02000000000001</v>
      </c>
      <c r="F1618">
        <v>149.03</v>
      </c>
      <c r="G1618">
        <v>77160000</v>
      </c>
      <c r="H1618">
        <v>149.03</v>
      </c>
    </row>
    <row r="1619" spans="1:8">
      <c r="A1619">
        <v>1617</v>
      </c>
      <c r="B1619" s="1">
        <v>30837</v>
      </c>
      <c r="C1619">
        <v>153.24001000000001</v>
      </c>
      <c r="D1619">
        <v>155.39999</v>
      </c>
      <c r="E1619">
        <v>153.24001000000001</v>
      </c>
      <c r="F1619">
        <v>155.16999999999999</v>
      </c>
      <c r="G1619">
        <v>82996000</v>
      </c>
      <c r="H1619">
        <v>155.16999999999999</v>
      </c>
    </row>
    <row r="1620" spans="1:8">
      <c r="A1620">
        <v>1618</v>
      </c>
      <c r="B1620" s="1">
        <v>30831</v>
      </c>
      <c r="C1620">
        <v>151.62</v>
      </c>
      <c r="D1620">
        <v>153.24001000000001</v>
      </c>
      <c r="E1620">
        <v>148.67999</v>
      </c>
      <c r="F1620">
        <v>153.24001000000001</v>
      </c>
      <c r="G1620">
        <v>88162500</v>
      </c>
      <c r="H1620">
        <v>153.24001000000001</v>
      </c>
    </row>
    <row r="1621" spans="1:8">
      <c r="A1621">
        <v>1619</v>
      </c>
      <c r="B1621" s="1">
        <v>30823</v>
      </c>
      <c r="C1621">
        <v>155.78</v>
      </c>
      <c r="D1621">
        <v>156.11000000000001</v>
      </c>
      <c r="E1621">
        <v>150.80000000000001</v>
      </c>
      <c r="F1621">
        <v>151.62</v>
      </c>
      <c r="G1621">
        <v>84266000</v>
      </c>
      <c r="H1621">
        <v>151.62</v>
      </c>
    </row>
    <row r="1622" spans="1:8">
      <c r="A1622">
        <v>1620</v>
      </c>
      <c r="B1622" s="1">
        <v>30816</v>
      </c>
      <c r="C1622">
        <v>158.49001000000001</v>
      </c>
      <c r="D1622">
        <v>158.49001000000001</v>
      </c>
      <c r="E1622">
        <v>155.24001000000001</v>
      </c>
      <c r="F1622">
        <v>155.78</v>
      </c>
      <c r="G1622">
        <v>82788000</v>
      </c>
      <c r="H1622">
        <v>155.78</v>
      </c>
    </row>
    <row r="1623" spans="1:8">
      <c r="A1623">
        <v>1621</v>
      </c>
      <c r="B1623" s="1">
        <v>30809</v>
      </c>
      <c r="C1623">
        <v>159.11000000000001</v>
      </c>
      <c r="D1623">
        <v>161.31</v>
      </c>
      <c r="E1623">
        <v>157.41999999999999</v>
      </c>
      <c r="F1623">
        <v>158.49001000000001</v>
      </c>
      <c r="G1623">
        <v>87910000</v>
      </c>
      <c r="H1623">
        <v>158.49001000000001</v>
      </c>
    </row>
    <row r="1624" spans="1:8">
      <c r="A1624">
        <v>1622</v>
      </c>
      <c r="B1624" s="1">
        <v>30802</v>
      </c>
      <c r="C1624">
        <v>159.88999999999999</v>
      </c>
      <c r="D1624">
        <v>162.11000000000001</v>
      </c>
      <c r="E1624">
        <v>158.92999</v>
      </c>
      <c r="F1624">
        <v>159.11000000000001</v>
      </c>
      <c r="G1624">
        <v>96172000</v>
      </c>
      <c r="H1624">
        <v>159.11000000000001</v>
      </c>
    </row>
    <row r="1625" spans="1:8">
      <c r="A1625">
        <v>1623</v>
      </c>
      <c r="B1625" s="1">
        <v>30795</v>
      </c>
      <c r="C1625">
        <v>158.02000000000001</v>
      </c>
      <c r="D1625">
        <v>160.69</v>
      </c>
      <c r="E1625">
        <v>156.61000000000001</v>
      </c>
      <c r="F1625">
        <v>159.88999999999999</v>
      </c>
      <c r="G1625">
        <v>86038000</v>
      </c>
      <c r="H1625">
        <v>159.88999999999999</v>
      </c>
    </row>
    <row r="1626" spans="1:8">
      <c r="A1626">
        <v>1624</v>
      </c>
      <c r="B1626" s="1">
        <v>30788</v>
      </c>
      <c r="C1626">
        <v>157.31</v>
      </c>
      <c r="D1626">
        <v>159.59</v>
      </c>
      <c r="E1626">
        <v>156.49001000000001</v>
      </c>
      <c r="F1626">
        <v>158.02000000000001</v>
      </c>
      <c r="G1626">
        <v>83230000</v>
      </c>
      <c r="H1626">
        <v>158.02000000000001</v>
      </c>
    </row>
    <row r="1627" spans="1:8">
      <c r="A1627">
        <v>1625</v>
      </c>
      <c r="B1627" s="1">
        <v>30781</v>
      </c>
      <c r="C1627">
        <v>155.47999999999999</v>
      </c>
      <c r="D1627">
        <v>158.87</v>
      </c>
      <c r="E1627">
        <v>154.16999999999999</v>
      </c>
      <c r="F1627">
        <v>157.31</v>
      </c>
      <c r="G1627">
        <v>85358000</v>
      </c>
      <c r="H1627">
        <v>157.31</v>
      </c>
    </row>
    <row r="1628" spans="1:8">
      <c r="A1628">
        <v>1626</v>
      </c>
      <c r="B1628" s="1">
        <v>30774</v>
      </c>
      <c r="C1628">
        <v>159.17999</v>
      </c>
      <c r="D1628">
        <v>159.87</v>
      </c>
      <c r="E1628">
        <v>154.12</v>
      </c>
      <c r="F1628">
        <v>155.47999999999999</v>
      </c>
      <c r="G1628">
        <v>90978000</v>
      </c>
      <c r="H1628">
        <v>155.47999999999999</v>
      </c>
    </row>
    <row r="1629" spans="1:8">
      <c r="A1629">
        <v>1627</v>
      </c>
      <c r="B1629" s="1">
        <v>30767</v>
      </c>
      <c r="C1629">
        <v>156.86000000000001</v>
      </c>
      <c r="D1629">
        <v>160.46001000000001</v>
      </c>
      <c r="E1629">
        <v>156.31</v>
      </c>
      <c r="F1629">
        <v>159.17999</v>
      </c>
      <c r="G1629">
        <v>80134000</v>
      </c>
      <c r="H1629">
        <v>159.17999</v>
      </c>
    </row>
    <row r="1630" spans="1:8">
      <c r="A1630">
        <v>1628</v>
      </c>
      <c r="B1630" s="1">
        <v>30760</v>
      </c>
      <c r="C1630">
        <v>159.27000000000001</v>
      </c>
      <c r="D1630">
        <v>159.27000000000001</v>
      </c>
      <c r="E1630">
        <v>156.02000000000001</v>
      </c>
      <c r="F1630">
        <v>156.86000000000001</v>
      </c>
      <c r="G1630">
        <v>80958000</v>
      </c>
      <c r="H1630">
        <v>156.86000000000001</v>
      </c>
    </row>
    <row r="1631" spans="1:8">
      <c r="A1631">
        <v>1629</v>
      </c>
      <c r="B1631" s="1">
        <v>30753</v>
      </c>
      <c r="C1631">
        <v>154.35001</v>
      </c>
      <c r="D1631">
        <v>160.44999999999999</v>
      </c>
      <c r="E1631">
        <v>154.35001</v>
      </c>
      <c r="F1631">
        <v>159.27000000000001</v>
      </c>
      <c r="G1631">
        <v>92368000</v>
      </c>
      <c r="H1631">
        <v>159.27000000000001</v>
      </c>
    </row>
    <row r="1632" spans="1:8">
      <c r="A1632">
        <v>1630</v>
      </c>
      <c r="B1632" s="1">
        <v>30746</v>
      </c>
      <c r="C1632">
        <v>159.24001000000001</v>
      </c>
      <c r="D1632">
        <v>159.24001000000001</v>
      </c>
      <c r="E1632">
        <v>153.77000000000001</v>
      </c>
      <c r="F1632">
        <v>154.35001</v>
      </c>
      <c r="G1632">
        <v>79468000</v>
      </c>
      <c r="H1632">
        <v>154.35001</v>
      </c>
    </row>
    <row r="1633" spans="1:8">
      <c r="A1633">
        <v>1631</v>
      </c>
      <c r="B1633" s="1">
        <v>30739</v>
      </c>
      <c r="C1633">
        <v>157.50998999999999</v>
      </c>
      <c r="D1633">
        <v>159.89999</v>
      </c>
      <c r="E1633">
        <v>156.41</v>
      </c>
      <c r="F1633">
        <v>159.24001000000001</v>
      </c>
      <c r="G1633">
        <v>94648000</v>
      </c>
      <c r="H1633">
        <v>159.24001000000001</v>
      </c>
    </row>
    <row r="1634" spans="1:8">
      <c r="A1634">
        <v>1632</v>
      </c>
      <c r="B1634" s="1">
        <v>30733</v>
      </c>
      <c r="C1634">
        <v>155.71001000000001</v>
      </c>
      <c r="D1634">
        <v>157.50998999999999</v>
      </c>
      <c r="E1634">
        <v>152.13</v>
      </c>
      <c r="F1634">
        <v>157.50998999999999</v>
      </c>
      <c r="G1634">
        <v>91202500</v>
      </c>
      <c r="H1634">
        <v>157.50998999999999</v>
      </c>
    </row>
    <row r="1635" spans="1:8">
      <c r="A1635">
        <v>1633</v>
      </c>
      <c r="B1635" s="1">
        <v>30725</v>
      </c>
      <c r="C1635">
        <v>156.30000000000001</v>
      </c>
      <c r="D1635">
        <v>157.47999999999999</v>
      </c>
      <c r="E1635">
        <v>154.13</v>
      </c>
      <c r="F1635">
        <v>155.74001000000001</v>
      </c>
      <c r="G1635">
        <v>84696000</v>
      </c>
      <c r="H1635">
        <v>155.74001000000001</v>
      </c>
    </row>
    <row r="1636" spans="1:8">
      <c r="A1636">
        <v>1634</v>
      </c>
      <c r="B1636" s="1">
        <v>30718</v>
      </c>
      <c r="C1636">
        <v>160.91</v>
      </c>
      <c r="D1636">
        <v>160.91</v>
      </c>
      <c r="E1636">
        <v>154.30000000000001</v>
      </c>
      <c r="F1636">
        <v>156.30000000000001</v>
      </c>
      <c r="G1636">
        <v>106806000</v>
      </c>
      <c r="H1636">
        <v>156.30000000000001</v>
      </c>
    </row>
    <row r="1637" spans="1:8">
      <c r="A1637">
        <v>1635</v>
      </c>
      <c r="B1637" s="1">
        <v>30711</v>
      </c>
      <c r="C1637">
        <v>164.39999</v>
      </c>
      <c r="D1637">
        <v>164.67</v>
      </c>
      <c r="E1637">
        <v>160.82001</v>
      </c>
      <c r="F1637">
        <v>160.91</v>
      </c>
      <c r="G1637">
        <v>108832000</v>
      </c>
      <c r="H1637">
        <v>160.91</v>
      </c>
    </row>
    <row r="1638" spans="1:8">
      <c r="A1638">
        <v>1636</v>
      </c>
      <c r="B1638" s="1">
        <v>30704</v>
      </c>
      <c r="C1638">
        <v>166.21001000000001</v>
      </c>
      <c r="D1638">
        <v>167.12</v>
      </c>
      <c r="E1638">
        <v>163.07001</v>
      </c>
      <c r="F1638">
        <v>163.94</v>
      </c>
      <c r="G1638">
        <v>102670000</v>
      </c>
      <c r="H1638">
        <v>163.94</v>
      </c>
    </row>
    <row r="1639" spans="1:8">
      <c r="A1639">
        <v>1637</v>
      </c>
      <c r="B1639" s="1">
        <v>30697</v>
      </c>
      <c r="C1639">
        <v>167.02</v>
      </c>
      <c r="D1639">
        <v>168.34</v>
      </c>
      <c r="E1639">
        <v>165.87</v>
      </c>
      <c r="F1639">
        <v>166.21001000000001</v>
      </c>
      <c r="G1639">
        <v>97450000</v>
      </c>
      <c r="H1639">
        <v>166.21001000000001</v>
      </c>
    </row>
    <row r="1640" spans="1:8">
      <c r="A1640">
        <v>1638</v>
      </c>
      <c r="B1640" s="1">
        <v>30690</v>
      </c>
      <c r="C1640">
        <v>169.17999</v>
      </c>
      <c r="D1640">
        <v>169.53998999999999</v>
      </c>
      <c r="E1640">
        <v>166.64</v>
      </c>
      <c r="F1640">
        <v>167.02</v>
      </c>
      <c r="G1640">
        <v>103306000</v>
      </c>
      <c r="H1640">
        <v>167.02</v>
      </c>
    </row>
    <row r="1641" spans="1:8">
      <c r="A1641">
        <v>1639</v>
      </c>
      <c r="B1641" s="1">
        <v>30684</v>
      </c>
      <c r="C1641">
        <v>164.92999</v>
      </c>
      <c r="D1641">
        <v>169.31</v>
      </c>
      <c r="E1641">
        <v>163.98</v>
      </c>
      <c r="F1641">
        <v>169.28</v>
      </c>
      <c r="G1641">
        <v>120475000</v>
      </c>
      <c r="H1641">
        <v>169.28</v>
      </c>
    </row>
    <row r="1642" spans="1:8">
      <c r="A1642">
        <v>1640</v>
      </c>
      <c r="B1642" s="1">
        <v>30677</v>
      </c>
      <c r="C1642">
        <v>163.22</v>
      </c>
      <c r="D1642">
        <v>165.84</v>
      </c>
      <c r="E1642">
        <v>163.22</v>
      </c>
      <c r="F1642">
        <v>164.92999</v>
      </c>
      <c r="G1642">
        <v>76965000</v>
      </c>
      <c r="H1642">
        <v>164.92999</v>
      </c>
    </row>
    <row r="1643" spans="1:8">
      <c r="A1643">
        <v>1641</v>
      </c>
      <c r="B1643" s="1">
        <v>30669</v>
      </c>
      <c r="C1643">
        <v>162.34</v>
      </c>
      <c r="D1643">
        <v>164.17999</v>
      </c>
      <c r="E1643">
        <v>161.63999999999999</v>
      </c>
      <c r="F1643">
        <v>163.22</v>
      </c>
      <c r="G1643">
        <v>87194000</v>
      </c>
      <c r="H1643">
        <v>163.22</v>
      </c>
    </row>
    <row r="1644" spans="1:8">
      <c r="A1644">
        <v>1642</v>
      </c>
      <c r="B1644" s="1">
        <v>30662</v>
      </c>
      <c r="C1644">
        <v>165.13</v>
      </c>
      <c r="D1644">
        <v>165.63</v>
      </c>
      <c r="E1644">
        <v>161.58000000000001</v>
      </c>
      <c r="F1644">
        <v>162.38999999999999</v>
      </c>
      <c r="G1644">
        <v>85120000</v>
      </c>
      <c r="H1644">
        <v>162.38999999999999</v>
      </c>
    </row>
    <row r="1645" spans="1:8">
      <c r="A1645">
        <v>1643</v>
      </c>
      <c r="B1645" s="1">
        <v>30655</v>
      </c>
      <c r="C1645">
        <v>165.44</v>
      </c>
      <c r="D1645">
        <v>166.34</v>
      </c>
      <c r="E1645">
        <v>164.5</v>
      </c>
      <c r="F1645">
        <v>165.08</v>
      </c>
      <c r="G1645">
        <v>95700000</v>
      </c>
      <c r="H1645">
        <v>165.08</v>
      </c>
    </row>
    <row r="1646" spans="1:8">
      <c r="A1646">
        <v>1644</v>
      </c>
      <c r="B1646" s="1">
        <v>30648</v>
      </c>
      <c r="C1646">
        <v>167.2</v>
      </c>
      <c r="D1646">
        <v>168.07001</v>
      </c>
      <c r="E1646">
        <v>165.25</v>
      </c>
      <c r="F1646">
        <v>165.44</v>
      </c>
      <c r="G1646">
        <v>99946000</v>
      </c>
      <c r="H1646">
        <v>165.44</v>
      </c>
    </row>
    <row r="1647" spans="1:8">
      <c r="A1647">
        <v>1645</v>
      </c>
      <c r="B1647" s="1">
        <v>30641</v>
      </c>
      <c r="C1647">
        <v>165.03998999999999</v>
      </c>
      <c r="D1647">
        <v>167.25998999999999</v>
      </c>
      <c r="E1647">
        <v>165</v>
      </c>
      <c r="F1647">
        <v>167.17999</v>
      </c>
      <c r="G1647">
        <v>95297500</v>
      </c>
      <c r="H1647">
        <v>167.17999</v>
      </c>
    </row>
    <row r="1648" spans="1:8">
      <c r="A1648">
        <v>1646</v>
      </c>
      <c r="B1648" s="1">
        <v>30634</v>
      </c>
      <c r="C1648">
        <v>166.28998999999999</v>
      </c>
      <c r="D1648">
        <v>167.58</v>
      </c>
      <c r="E1648">
        <v>164.5</v>
      </c>
      <c r="F1648">
        <v>165.09</v>
      </c>
      <c r="G1648">
        <v>83424000</v>
      </c>
      <c r="H1648">
        <v>165.09</v>
      </c>
    </row>
    <row r="1649" spans="1:8">
      <c r="A1649">
        <v>1647</v>
      </c>
      <c r="B1649" s="1">
        <v>30627</v>
      </c>
      <c r="C1649">
        <v>162.41999999999999</v>
      </c>
      <c r="D1649">
        <v>166.3</v>
      </c>
      <c r="E1649">
        <v>161.63</v>
      </c>
      <c r="F1649">
        <v>166.28998999999999</v>
      </c>
      <c r="G1649">
        <v>76080000</v>
      </c>
      <c r="H1649">
        <v>166.28998999999999</v>
      </c>
    </row>
    <row r="1650" spans="1:8">
      <c r="A1650">
        <v>1648</v>
      </c>
      <c r="B1650" s="1">
        <v>30620</v>
      </c>
      <c r="C1650">
        <v>163.37</v>
      </c>
      <c r="D1650">
        <v>165.21001000000001</v>
      </c>
      <c r="E1650">
        <v>162.22</v>
      </c>
      <c r="F1650">
        <v>162.44</v>
      </c>
      <c r="G1650">
        <v>83312000</v>
      </c>
      <c r="H1650">
        <v>162.44</v>
      </c>
    </row>
    <row r="1651" spans="1:8">
      <c r="A1651">
        <v>1649</v>
      </c>
      <c r="B1651" s="1">
        <v>30613</v>
      </c>
      <c r="C1651">
        <v>165.85001</v>
      </c>
      <c r="D1651">
        <v>167.14999</v>
      </c>
      <c r="E1651">
        <v>163.22999999999999</v>
      </c>
      <c r="F1651">
        <v>163.37</v>
      </c>
      <c r="G1651">
        <v>81654000</v>
      </c>
      <c r="H1651">
        <v>163.37</v>
      </c>
    </row>
    <row r="1652" spans="1:8">
      <c r="A1652">
        <v>1650</v>
      </c>
      <c r="B1652" s="1">
        <v>30606</v>
      </c>
      <c r="C1652">
        <v>169.85001</v>
      </c>
      <c r="D1652">
        <v>171.17999</v>
      </c>
      <c r="E1652">
        <v>164.98</v>
      </c>
      <c r="F1652">
        <v>165.95</v>
      </c>
      <c r="G1652">
        <v>90848000</v>
      </c>
      <c r="H1652">
        <v>165.95</v>
      </c>
    </row>
    <row r="1653" spans="1:8">
      <c r="A1653">
        <v>1651</v>
      </c>
      <c r="B1653" s="1">
        <v>30599</v>
      </c>
      <c r="C1653">
        <v>170.77</v>
      </c>
      <c r="D1653">
        <v>172.64999</v>
      </c>
      <c r="E1653">
        <v>169.13</v>
      </c>
      <c r="F1653">
        <v>169.86</v>
      </c>
      <c r="G1653">
        <v>72308000</v>
      </c>
      <c r="H1653">
        <v>169.86</v>
      </c>
    </row>
    <row r="1654" spans="1:8">
      <c r="A1654">
        <v>1652</v>
      </c>
      <c r="B1654" s="1">
        <v>30592</v>
      </c>
      <c r="C1654">
        <v>165.99001000000001</v>
      </c>
      <c r="D1654">
        <v>171.10001</v>
      </c>
      <c r="E1654">
        <v>164.92999</v>
      </c>
      <c r="F1654">
        <v>170.8</v>
      </c>
      <c r="G1654">
        <v>98222000</v>
      </c>
      <c r="H1654">
        <v>170.8</v>
      </c>
    </row>
    <row r="1655" spans="1:8">
      <c r="A1655">
        <v>1653</v>
      </c>
      <c r="B1655" s="1">
        <v>30585</v>
      </c>
      <c r="C1655">
        <v>169.53</v>
      </c>
      <c r="D1655">
        <v>170.41</v>
      </c>
      <c r="E1655">
        <v>165.63</v>
      </c>
      <c r="F1655">
        <v>166.07001</v>
      </c>
      <c r="G1655">
        <v>77582000</v>
      </c>
      <c r="H1655">
        <v>166.07001</v>
      </c>
    </row>
    <row r="1656" spans="1:8">
      <c r="A1656">
        <v>1654</v>
      </c>
      <c r="B1656" s="1">
        <v>30578</v>
      </c>
      <c r="C1656">
        <v>166.27</v>
      </c>
      <c r="D1656">
        <v>170.17</v>
      </c>
      <c r="E1656">
        <v>166.25998999999999</v>
      </c>
      <c r="F1656">
        <v>169.50998999999999</v>
      </c>
      <c r="G1656">
        <v>94038000</v>
      </c>
      <c r="H1656">
        <v>169.50998999999999</v>
      </c>
    </row>
    <row r="1657" spans="1:8">
      <c r="A1657">
        <v>1655</v>
      </c>
      <c r="B1657" s="1">
        <v>30571</v>
      </c>
      <c r="C1657">
        <v>166.95</v>
      </c>
      <c r="D1657">
        <v>169.2</v>
      </c>
      <c r="E1657">
        <v>164.17</v>
      </c>
      <c r="F1657">
        <v>166.25</v>
      </c>
      <c r="G1657">
        <v>81462000</v>
      </c>
      <c r="H1657">
        <v>166.25</v>
      </c>
    </row>
    <row r="1658" spans="1:8">
      <c r="A1658">
        <v>1656</v>
      </c>
      <c r="B1658" s="1">
        <v>30565</v>
      </c>
      <c r="C1658">
        <v>165.2</v>
      </c>
      <c r="D1658">
        <v>168.48</v>
      </c>
      <c r="E1658">
        <v>165.03</v>
      </c>
      <c r="F1658">
        <v>166.92</v>
      </c>
      <c r="G1658">
        <v>84745000</v>
      </c>
      <c r="H1658">
        <v>166.92</v>
      </c>
    </row>
    <row r="1659" spans="1:8">
      <c r="A1659">
        <v>1657</v>
      </c>
      <c r="B1659" s="1">
        <v>30557</v>
      </c>
      <c r="C1659">
        <v>162.13999999999999</v>
      </c>
      <c r="D1659">
        <v>165.07001</v>
      </c>
      <c r="E1659">
        <v>160.97</v>
      </c>
      <c r="F1659">
        <v>165</v>
      </c>
      <c r="G1659">
        <v>66324000</v>
      </c>
      <c r="H1659">
        <v>165</v>
      </c>
    </row>
    <row r="1660" spans="1:8">
      <c r="A1660">
        <v>1658</v>
      </c>
      <c r="B1660" s="1">
        <v>30550</v>
      </c>
      <c r="C1660">
        <v>164.17999</v>
      </c>
      <c r="D1660">
        <v>165.64</v>
      </c>
      <c r="E1660">
        <v>159.96001000000001</v>
      </c>
      <c r="F1660">
        <v>162.13999999999999</v>
      </c>
      <c r="G1660">
        <v>69442000</v>
      </c>
      <c r="H1660">
        <v>162.13999999999999</v>
      </c>
    </row>
    <row r="1661" spans="1:8">
      <c r="A1661">
        <v>1659</v>
      </c>
      <c r="B1661" s="1">
        <v>30543</v>
      </c>
      <c r="C1661">
        <v>162.22</v>
      </c>
      <c r="D1661">
        <v>165.91</v>
      </c>
      <c r="E1661">
        <v>162.22</v>
      </c>
      <c r="F1661">
        <v>163.98</v>
      </c>
      <c r="G1661">
        <v>76802000</v>
      </c>
      <c r="H1661">
        <v>163.98</v>
      </c>
    </row>
    <row r="1662" spans="1:8">
      <c r="A1662">
        <v>1660</v>
      </c>
      <c r="B1662" s="1">
        <v>30536</v>
      </c>
      <c r="C1662">
        <v>161.72999999999999</v>
      </c>
      <c r="D1662">
        <v>162.60001</v>
      </c>
      <c r="E1662">
        <v>158.5</v>
      </c>
      <c r="F1662">
        <v>162.16</v>
      </c>
      <c r="G1662">
        <v>75650000</v>
      </c>
      <c r="H1662">
        <v>162.16</v>
      </c>
    </row>
    <row r="1663" spans="1:8">
      <c r="A1663">
        <v>1661</v>
      </c>
      <c r="B1663" s="1">
        <v>30529</v>
      </c>
      <c r="C1663">
        <v>162.34</v>
      </c>
      <c r="D1663">
        <v>163.44</v>
      </c>
      <c r="E1663">
        <v>159.63</v>
      </c>
      <c r="F1663">
        <v>161.74001000000001</v>
      </c>
      <c r="G1663">
        <v>80152000</v>
      </c>
      <c r="H1663">
        <v>161.74001000000001</v>
      </c>
    </row>
    <row r="1664" spans="1:8">
      <c r="A1664">
        <v>1662</v>
      </c>
      <c r="B1664" s="1">
        <v>30522</v>
      </c>
      <c r="C1664">
        <v>167.67</v>
      </c>
      <c r="D1664">
        <v>170.72</v>
      </c>
      <c r="E1664">
        <v>161.5</v>
      </c>
      <c r="F1664">
        <v>162.56</v>
      </c>
      <c r="G1664">
        <v>87580000</v>
      </c>
      <c r="H1664">
        <v>162.56</v>
      </c>
    </row>
    <row r="1665" spans="1:8">
      <c r="A1665">
        <v>1663</v>
      </c>
      <c r="B1665" s="1">
        <v>30515</v>
      </c>
      <c r="C1665">
        <v>164.28</v>
      </c>
      <c r="D1665">
        <v>169.8</v>
      </c>
      <c r="E1665">
        <v>163.30000000000001</v>
      </c>
      <c r="F1665">
        <v>168.89</v>
      </c>
      <c r="G1665">
        <v>84626000</v>
      </c>
      <c r="H1665">
        <v>168.89</v>
      </c>
    </row>
    <row r="1666" spans="1:8">
      <c r="A1666">
        <v>1664</v>
      </c>
      <c r="B1666" s="1">
        <v>30508</v>
      </c>
      <c r="C1666">
        <v>167.09</v>
      </c>
      <c r="D1666">
        <v>168.11</v>
      </c>
      <c r="E1666">
        <v>164.03</v>
      </c>
      <c r="F1666">
        <v>164.28998999999999</v>
      </c>
      <c r="G1666">
        <v>69478000</v>
      </c>
      <c r="H1666">
        <v>164.28998999999999</v>
      </c>
    </row>
    <row r="1667" spans="1:8">
      <c r="A1667">
        <v>1665</v>
      </c>
      <c r="B1667" s="1">
        <v>30502</v>
      </c>
      <c r="C1667">
        <v>166.55</v>
      </c>
      <c r="D1667">
        <v>169.14999</v>
      </c>
      <c r="E1667">
        <v>165.8</v>
      </c>
      <c r="F1667">
        <v>167.08</v>
      </c>
      <c r="G1667">
        <v>79160000</v>
      </c>
      <c r="H1667">
        <v>167.08</v>
      </c>
    </row>
    <row r="1668" spans="1:8">
      <c r="A1668">
        <v>1666</v>
      </c>
      <c r="B1668" s="1">
        <v>30494</v>
      </c>
      <c r="C1668">
        <v>170.39999</v>
      </c>
      <c r="D1668">
        <v>170.46001000000001</v>
      </c>
      <c r="E1668">
        <v>165.42999</v>
      </c>
      <c r="F1668">
        <v>168.64</v>
      </c>
      <c r="G1668">
        <v>75018000</v>
      </c>
      <c r="H1668">
        <v>168.64</v>
      </c>
    </row>
    <row r="1669" spans="1:8">
      <c r="A1669">
        <v>1667</v>
      </c>
      <c r="B1669" s="1">
        <v>30487</v>
      </c>
      <c r="C1669">
        <v>169.13</v>
      </c>
      <c r="D1669">
        <v>171.60001</v>
      </c>
      <c r="E1669">
        <v>168.25</v>
      </c>
      <c r="F1669">
        <v>170.41</v>
      </c>
      <c r="G1669">
        <v>93564000</v>
      </c>
      <c r="H1669">
        <v>170.41</v>
      </c>
    </row>
    <row r="1670" spans="1:8">
      <c r="A1670">
        <v>1668</v>
      </c>
      <c r="B1670" s="1">
        <v>30480</v>
      </c>
      <c r="C1670">
        <v>162.69999999999999</v>
      </c>
      <c r="D1670">
        <v>169.64</v>
      </c>
      <c r="E1670">
        <v>162.69999999999999</v>
      </c>
      <c r="F1670">
        <v>169.13</v>
      </c>
      <c r="G1670">
        <v>100002000</v>
      </c>
      <c r="H1670">
        <v>169.13</v>
      </c>
    </row>
    <row r="1671" spans="1:8">
      <c r="A1671">
        <v>1669</v>
      </c>
      <c r="B1671" s="1">
        <v>30473</v>
      </c>
      <c r="C1671">
        <v>164.42999</v>
      </c>
      <c r="D1671">
        <v>165.09</v>
      </c>
      <c r="E1671">
        <v>160.80000000000001</v>
      </c>
      <c r="F1671">
        <v>162.67999</v>
      </c>
      <c r="G1671">
        <v>87746000</v>
      </c>
      <c r="H1671">
        <v>162.67999</v>
      </c>
    </row>
    <row r="1672" spans="1:8">
      <c r="A1672">
        <v>1670</v>
      </c>
      <c r="B1672" s="1">
        <v>30467</v>
      </c>
      <c r="C1672">
        <v>164.44</v>
      </c>
      <c r="D1672">
        <v>164.78998999999999</v>
      </c>
      <c r="E1672">
        <v>161.33000000000001</v>
      </c>
      <c r="F1672">
        <v>164.42</v>
      </c>
      <c r="G1672">
        <v>82807500</v>
      </c>
      <c r="H1672">
        <v>164.42</v>
      </c>
    </row>
    <row r="1673" spans="1:8">
      <c r="A1673">
        <v>1671</v>
      </c>
      <c r="B1673" s="1">
        <v>30459</v>
      </c>
      <c r="C1673">
        <v>162.06</v>
      </c>
      <c r="D1673">
        <v>166.39</v>
      </c>
      <c r="E1673">
        <v>160.28998999999999</v>
      </c>
      <c r="F1673">
        <v>164.46001000000001</v>
      </c>
      <c r="G1673">
        <v>97426000</v>
      </c>
      <c r="H1673">
        <v>164.46001000000001</v>
      </c>
    </row>
    <row r="1674" spans="1:8">
      <c r="A1674">
        <v>1672</v>
      </c>
      <c r="B1674" s="1">
        <v>30452</v>
      </c>
      <c r="C1674">
        <v>164.89999</v>
      </c>
      <c r="D1674">
        <v>165.17999</v>
      </c>
      <c r="E1674">
        <v>161.25</v>
      </c>
      <c r="F1674">
        <v>162.13999999999999</v>
      </c>
      <c r="G1674">
        <v>82390000</v>
      </c>
      <c r="H1674">
        <v>162.13999999999999</v>
      </c>
    </row>
    <row r="1675" spans="1:8">
      <c r="A1675">
        <v>1673</v>
      </c>
      <c r="B1675" s="1">
        <v>30445</v>
      </c>
      <c r="C1675">
        <v>166.10001</v>
      </c>
      <c r="D1675">
        <v>166.46001000000001</v>
      </c>
      <c r="E1675">
        <v>163.82001</v>
      </c>
      <c r="F1675">
        <v>164.91</v>
      </c>
      <c r="G1675">
        <v>92934000</v>
      </c>
      <c r="H1675">
        <v>164.91</v>
      </c>
    </row>
    <row r="1676" spans="1:8">
      <c r="A1676">
        <v>1674</v>
      </c>
      <c r="B1676" s="1">
        <v>30438</v>
      </c>
      <c r="C1676">
        <v>164.41</v>
      </c>
      <c r="D1676">
        <v>166.99001000000001</v>
      </c>
      <c r="E1676">
        <v>160.80000000000001</v>
      </c>
      <c r="F1676">
        <v>166.10001</v>
      </c>
      <c r="G1676">
        <v>103094000</v>
      </c>
      <c r="H1676">
        <v>166.10001</v>
      </c>
    </row>
    <row r="1677" spans="1:8">
      <c r="A1677">
        <v>1675</v>
      </c>
      <c r="B1677" s="1">
        <v>30431</v>
      </c>
      <c r="C1677">
        <v>160.42999</v>
      </c>
      <c r="D1677">
        <v>164.42999</v>
      </c>
      <c r="E1677">
        <v>158.07001</v>
      </c>
      <c r="F1677">
        <v>164.42999</v>
      </c>
      <c r="G1677">
        <v>99932000</v>
      </c>
      <c r="H1677">
        <v>164.42999</v>
      </c>
    </row>
    <row r="1678" spans="1:8">
      <c r="A1678">
        <v>1676</v>
      </c>
      <c r="B1678" s="1">
        <v>30424</v>
      </c>
      <c r="C1678">
        <v>158.75</v>
      </c>
      <c r="D1678">
        <v>161.08000000000001</v>
      </c>
      <c r="E1678">
        <v>158.41</v>
      </c>
      <c r="F1678">
        <v>160.41999999999999</v>
      </c>
      <c r="G1678">
        <v>97690000</v>
      </c>
      <c r="H1678">
        <v>160.41999999999999</v>
      </c>
    </row>
    <row r="1679" spans="1:8">
      <c r="A1679">
        <v>1677</v>
      </c>
      <c r="B1679" s="1">
        <v>30417</v>
      </c>
      <c r="C1679">
        <v>152.87</v>
      </c>
      <c r="D1679">
        <v>158.75</v>
      </c>
      <c r="E1679">
        <v>152.87</v>
      </c>
      <c r="F1679">
        <v>158.75</v>
      </c>
      <c r="G1679">
        <v>88322000</v>
      </c>
      <c r="H1679">
        <v>158.75</v>
      </c>
    </row>
    <row r="1680" spans="1:8">
      <c r="A1680">
        <v>1678</v>
      </c>
      <c r="B1680" s="1">
        <v>30410</v>
      </c>
      <c r="C1680">
        <v>152.91999999999999</v>
      </c>
      <c r="D1680">
        <v>153.91999999999999</v>
      </c>
      <c r="E1680">
        <v>150.16999999999999</v>
      </c>
      <c r="F1680">
        <v>152.85001</v>
      </c>
      <c r="G1680">
        <v>71430000</v>
      </c>
      <c r="H1680">
        <v>152.85001</v>
      </c>
    </row>
    <row r="1681" spans="1:8">
      <c r="A1681">
        <v>1679</v>
      </c>
      <c r="B1681" s="1">
        <v>30403</v>
      </c>
      <c r="C1681">
        <v>152.66999999999999</v>
      </c>
      <c r="D1681">
        <v>155.02000000000001</v>
      </c>
      <c r="E1681">
        <v>151.41999999999999</v>
      </c>
      <c r="F1681">
        <v>152.96001000000001</v>
      </c>
      <c r="G1681">
        <v>75045000</v>
      </c>
      <c r="H1681">
        <v>152.96001000000001</v>
      </c>
    </row>
    <row r="1682" spans="1:8">
      <c r="A1682">
        <v>1680</v>
      </c>
      <c r="B1682" s="1">
        <v>30396</v>
      </c>
      <c r="C1682">
        <v>149.82001</v>
      </c>
      <c r="D1682">
        <v>153.78</v>
      </c>
      <c r="E1682">
        <v>149.32001</v>
      </c>
      <c r="F1682">
        <v>152.66999999999999</v>
      </c>
      <c r="G1682">
        <v>83284000</v>
      </c>
      <c r="H1682">
        <v>152.66999999999999</v>
      </c>
    </row>
    <row r="1683" spans="1:8">
      <c r="A1683">
        <v>1681</v>
      </c>
      <c r="B1683" s="1">
        <v>30389</v>
      </c>
      <c r="C1683">
        <v>151.28</v>
      </c>
      <c r="D1683">
        <v>151.62</v>
      </c>
      <c r="E1683">
        <v>149.12</v>
      </c>
      <c r="F1683">
        <v>149.89999</v>
      </c>
      <c r="G1683">
        <v>70654000</v>
      </c>
      <c r="H1683">
        <v>149.89999</v>
      </c>
    </row>
    <row r="1684" spans="1:8">
      <c r="A1684">
        <v>1682</v>
      </c>
      <c r="B1684" s="1">
        <v>30382</v>
      </c>
      <c r="C1684">
        <v>153.66999999999999</v>
      </c>
      <c r="D1684">
        <v>154.00998999999999</v>
      </c>
      <c r="E1684">
        <v>150.64999</v>
      </c>
      <c r="F1684">
        <v>151.24001000000001</v>
      </c>
      <c r="G1684">
        <v>82066000</v>
      </c>
      <c r="H1684">
        <v>151.24001000000001</v>
      </c>
    </row>
    <row r="1685" spans="1:8">
      <c r="A1685">
        <v>1683</v>
      </c>
      <c r="B1685" s="1">
        <v>30375</v>
      </c>
      <c r="C1685">
        <v>149.74001000000001</v>
      </c>
      <c r="D1685">
        <v>154.16</v>
      </c>
      <c r="E1685">
        <v>147.81</v>
      </c>
      <c r="F1685">
        <v>153.66999999999999</v>
      </c>
      <c r="G1685">
        <v>101094000</v>
      </c>
      <c r="H1685">
        <v>153.66999999999999</v>
      </c>
    </row>
    <row r="1686" spans="1:8">
      <c r="A1686">
        <v>1684</v>
      </c>
      <c r="B1686" s="1">
        <v>30369</v>
      </c>
      <c r="C1686">
        <v>148.00998999999999</v>
      </c>
      <c r="D1686">
        <v>150.88</v>
      </c>
      <c r="E1686">
        <v>145.39999</v>
      </c>
      <c r="F1686">
        <v>149.74001000000001</v>
      </c>
      <c r="G1686">
        <v>95592500</v>
      </c>
      <c r="H1686">
        <v>149.74001000000001</v>
      </c>
    </row>
    <row r="1687" spans="1:8">
      <c r="A1687">
        <v>1685</v>
      </c>
      <c r="B1687" s="1">
        <v>30361</v>
      </c>
      <c r="C1687">
        <v>147.71001000000001</v>
      </c>
      <c r="D1687">
        <v>149.41</v>
      </c>
      <c r="E1687">
        <v>143.84</v>
      </c>
      <c r="F1687">
        <v>148</v>
      </c>
      <c r="G1687">
        <v>79226000</v>
      </c>
      <c r="H1687">
        <v>148</v>
      </c>
    </row>
    <row r="1688" spans="1:8">
      <c r="A1688">
        <v>1686</v>
      </c>
      <c r="B1688" s="1">
        <v>30354</v>
      </c>
      <c r="C1688">
        <v>146.13999999999999</v>
      </c>
      <c r="D1688">
        <v>148.81</v>
      </c>
      <c r="E1688">
        <v>144.09</v>
      </c>
      <c r="F1688">
        <v>147.64999</v>
      </c>
      <c r="G1688">
        <v>85468000</v>
      </c>
      <c r="H1688">
        <v>147.64999</v>
      </c>
    </row>
    <row r="1689" spans="1:8">
      <c r="A1689">
        <v>1687</v>
      </c>
      <c r="B1689" s="1">
        <v>30347</v>
      </c>
      <c r="C1689">
        <v>144.50998999999999</v>
      </c>
      <c r="D1689">
        <v>146.13999999999999</v>
      </c>
      <c r="E1689">
        <v>141.89999</v>
      </c>
      <c r="F1689">
        <v>146.13999999999999</v>
      </c>
      <c r="G1689">
        <v>78600000</v>
      </c>
      <c r="H1689">
        <v>146.13999999999999</v>
      </c>
    </row>
    <row r="1690" spans="1:8">
      <c r="A1690">
        <v>1688</v>
      </c>
      <c r="B1690" s="1">
        <v>30340</v>
      </c>
      <c r="C1690">
        <v>143.84</v>
      </c>
      <c r="D1690">
        <v>145.47</v>
      </c>
      <c r="E1690">
        <v>139.10001</v>
      </c>
      <c r="F1690">
        <v>144.50998999999999</v>
      </c>
      <c r="G1690">
        <v>84374000</v>
      </c>
      <c r="H1690">
        <v>144.50998999999999</v>
      </c>
    </row>
    <row r="1691" spans="1:8">
      <c r="A1691">
        <v>1689</v>
      </c>
      <c r="B1691" s="1">
        <v>30333</v>
      </c>
      <c r="C1691">
        <v>146.64999</v>
      </c>
      <c r="D1691">
        <v>147.89999</v>
      </c>
      <c r="E1691">
        <v>143.25</v>
      </c>
      <c r="F1691">
        <v>143.85001</v>
      </c>
      <c r="G1691">
        <v>81678000</v>
      </c>
      <c r="H1691">
        <v>143.85001</v>
      </c>
    </row>
    <row r="1692" spans="1:8">
      <c r="A1692">
        <v>1690</v>
      </c>
      <c r="B1692" s="1">
        <v>30326</v>
      </c>
      <c r="C1692">
        <v>145.19</v>
      </c>
      <c r="D1692">
        <v>148.36000000000001</v>
      </c>
      <c r="E1692">
        <v>144.58000000000001</v>
      </c>
      <c r="F1692">
        <v>146.64999</v>
      </c>
      <c r="G1692">
        <v>94700000</v>
      </c>
      <c r="H1692">
        <v>146.64999</v>
      </c>
    </row>
    <row r="1693" spans="1:8">
      <c r="A1693">
        <v>1691</v>
      </c>
      <c r="B1693" s="1">
        <v>30319</v>
      </c>
      <c r="C1693">
        <v>140.64999</v>
      </c>
      <c r="D1693">
        <v>146.46001000000001</v>
      </c>
      <c r="E1693">
        <v>138.08000000000001</v>
      </c>
      <c r="F1693">
        <v>145.17999</v>
      </c>
      <c r="G1693">
        <v>97340000</v>
      </c>
      <c r="H1693">
        <v>145.17999</v>
      </c>
    </row>
    <row r="1694" spans="1:8">
      <c r="A1694">
        <v>1692</v>
      </c>
      <c r="B1694" s="1">
        <v>30312</v>
      </c>
      <c r="C1694">
        <v>139.72999999999999</v>
      </c>
      <c r="D1694">
        <v>142.34</v>
      </c>
      <c r="E1694">
        <v>139.72</v>
      </c>
      <c r="F1694">
        <v>140.63999999999999</v>
      </c>
      <c r="G1694">
        <v>55320000</v>
      </c>
      <c r="H1694">
        <v>140.63999999999999</v>
      </c>
    </row>
    <row r="1695" spans="1:8">
      <c r="A1695">
        <v>1693</v>
      </c>
      <c r="B1695" s="1">
        <v>30305</v>
      </c>
      <c r="C1695">
        <v>137.49001000000001</v>
      </c>
      <c r="D1695">
        <v>139.94</v>
      </c>
      <c r="E1695">
        <v>136.07001</v>
      </c>
      <c r="F1695">
        <v>139.72</v>
      </c>
      <c r="G1695">
        <v>71642500</v>
      </c>
      <c r="H1695">
        <v>139.72</v>
      </c>
    </row>
    <row r="1696" spans="1:8">
      <c r="A1696">
        <v>1694</v>
      </c>
      <c r="B1696" s="1">
        <v>30298</v>
      </c>
      <c r="C1696">
        <v>139.57001</v>
      </c>
      <c r="D1696">
        <v>142.5</v>
      </c>
      <c r="E1696">
        <v>134.78998999999999</v>
      </c>
      <c r="F1696">
        <v>137.49001000000001</v>
      </c>
      <c r="G1696">
        <v>78448000</v>
      </c>
      <c r="H1696">
        <v>137.49001000000001</v>
      </c>
    </row>
    <row r="1697" spans="1:8">
      <c r="A1697">
        <v>1695</v>
      </c>
      <c r="B1697" s="1">
        <v>30291</v>
      </c>
      <c r="C1697">
        <v>138.69999999999999</v>
      </c>
      <c r="D1697">
        <v>143.67999</v>
      </c>
      <c r="E1697">
        <v>138.00998999999999</v>
      </c>
      <c r="F1697">
        <v>139.57001</v>
      </c>
      <c r="G1697">
        <v>93936000</v>
      </c>
      <c r="H1697">
        <v>139.57001</v>
      </c>
    </row>
    <row r="1698" spans="1:8">
      <c r="A1698">
        <v>1696</v>
      </c>
      <c r="B1698" s="1">
        <v>30284</v>
      </c>
      <c r="C1698">
        <v>134.88999999999999</v>
      </c>
      <c r="D1698">
        <v>140.37</v>
      </c>
      <c r="E1698">
        <v>133.69</v>
      </c>
      <c r="F1698">
        <v>138.69</v>
      </c>
      <c r="G1698">
        <v>82308000</v>
      </c>
      <c r="H1698">
        <v>138.69</v>
      </c>
    </row>
    <row r="1699" spans="1:8">
      <c r="A1699">
        <v>1697</v>
      </c>
      <c r="B1699" s="1">
        <v>30277</v>
      </c>
      <c r="C1699">
        <v>137.03</v>
      </c>
      <c r="D1699">
        <v>137.10001</v>
      </c>
      <c r="E1699">
        <v>132.88999999999999</v>
      </c>
      <c r="F1699">
        <v>134.88</v>
      </c>
      <c r="G1699">
        <v>63477500</v>
      </c>
      <c r="H1699">
        <v>134.88</v>
      </c>
    </row>
    <row r="1700" spans="1:8">
      <c r="A1700">
        <v>1698</v>
      </c>
      <c r="B1700" s="1">
        <v>30270</v>
      </c>
      <c r="C1700">
        <v>139.53998999999999</v>
      </c>
      <c r="D1700">
        <v>139.53998999999999</v>
      </c>
      <c r="E1700">
        <v>134.05000000000001</v>
      </c>
      <c r="F1700">
        <v>137.02000000000001</v>
      </c>
      <c r="G1700">
        <v>82836000</v>
      </c>
      <c r="H1700">
        <v>137.02000000000001</v>
      </c>
    </row>
    <row r="1701" spans="1:8">
      <c r="A1701">
        <v>1699</v>
      </c>
      <c r="B1701" s="1">
        <v>30263</v>
      </c>
      <c r="C1701">
        <v>142.12</v>
      </c>
      <c r="D1701">
        <v>144.36000000000001</v>
      </c>
      <c r="E1701">
        <v>139.53</v>
      </c>
      <c r="F1701">
        <v>139.53</v>
      </c>
      <c r="G1701">
        <v>94638000</v>
      </c>
      <c r="H1701">
        <v>139.53</v>
      </c>
    </row>
    <row r="1702" spans="1:8">
      <c r="A1702">
        <v>1700</v>
      </c>
      <c r="B1702" s="1">
        <v>30256</v>
      </c>
      <c r="C1702">
        <v>133.72</v>
      </c>
      <c r="D1702">
        <v>143.99001000000001</v>
      </c>
      <c r="E1702">
        <v>133.22</v>
      </c>
      <c r="F1702">
        <v>142.16</v>
      </c>
      <c r="G1702">
        <v>112242000</v>
      </c>
      <c r="H1702">
        <v>142.16</v>
      </c>
    </row>
    <row r="1703" spans="1:8">
      <c r="A1703">
        <v>1701</v>
      </c>
      <c r="B1703" s="1">
        <v>30249</v>
      </c>
      <c r="C1703">
        <v>138.81</v>
      </c>
      <c r="D1703">
        <v>138.81</v>
      </c>
      <c r="E1703">
        <v>131.5</v>
      </c>
      <c r="F1703">
        <v>133.72</v>
      </c>
      <c r="G1703">
        <v>83178000</v>
      </c>
      <c r="H1703">
        <v>133.72</v>
      </c>
    </row>
    <row r="1704" spans="1:8">
      <c r="A1704">
        <v>1702</v>
      </c>
      <c r="B1704" s="1">
        <v>30242</v>
      </c>
      <c r="C1704">
        <v>133.59</v>
      </c>
      <c r="D1704">
        <v>140.39999</v>
      </c>
      <c r="E1704">
        <v>133.59</v>
      </c>
      <c r="F1704">
        <v>138.83000000000001</v>
      </c>
      <c r="G1704">
        <v>101380000</v>
      </c>
      <c r="H1704">
        <v>138.83000000000001</v>
      </c>
    </row>
    <row r="1705" spans="1:8">
      <c r="A1705">
        <v>1703</v>
      </c>
      <c r="B1705" s="1">
        <v>30235</v>
      </c>
      <c r="C1705">
        <v>131.06</v>
      </c>
      <c r="D1705">
        <v>137.97</v>
      </c>
      <c r="E1705">
        <v>131.06</v>
      </c>
      <c r="F1705">
        <v>133.57001</v>
      </c>
      <c r="G1705">
        <v>118492000</v>
      </c>
      <c r="H1705">
        <v>133.57001</v>
      </c>
    </row>
    <row r="1706" spans="1:8">
      <c r="A1706">
        <v>1704</v>
      </c>
      <c r="B1706" s="1">
        <v>30228</v>
      </c>
      <c r="C1706">
        <v>121.97</v>
      </c>
      <c r="D1706">
        <v>131.11000000000001</v>
      </c>
      <c r="E1706">
        <v>120.56</v>
      </c>
      <c r="F1706">
        <v>131.05000000000001</v>
      </c>
      <c r="G1706">
        <v>97662000</v>
      </c>
      <c r="H1706">
        <v>131.05000000000001</v>
      </c>
    </row>
    <row r="1707" spans="1:8">
      <c r="A1707">
        <v>1705</v>
      </c>
      <c r="B1707" s="1">
        <v>30221</v>
      </c>
      <c r="C1707">
        <v>123.32</v>
      </c>
      <c r="D1707">
        <v>124.16</v>
      </c>
      <c r="E1707">
        <v>120.14</v>
      </c>
      <c r="F1707">
        <v>121.97</v>
      </c>
      <c r="G1707">
        <v>60180000</v>
      </c>
      <c r="H1707">
        <v>121.97</v>
      </c>
    </row>
    <row r="1708" spans="1:8">
      <c r="A1708">
        <v>1706</v>
      </c>
      <c r="B1708" s="1">
        <v>30214</v>
      </c>
      <c r="C1708">
        <v>122.54</v>
      </c>
      <c r="D1708">
        <v>126.43</v>
      </c>
      <c r="E1708">
        <v>121.48</v>
      </c>
      <c r="F1708">
        <v>123.32</v>
      </c>
      <c r="G1708">
        <v>75490000</v>
      </c>
      <c r="H1708">
        <v>123.32</v>
      </c>
    </row>
    <row r="1709" spans="1:8">
      <c r="A1709">
        <v>1707</v>
      </c>
      <c r="B1709" s="1">
        <v>30207</v>
      </c>
      <c r="C1709">
        <v>120.94</v>
      </c>
      <c r="D1709">
        <v>124.88</v>
      </c>
      <c r="E1709">
        <v>120.25</v>
      </c>
      <c r="F1709">
        <v>122.55</v>
      </c>
      <c r="G1709">
        <v>71024000</v>
      </c>
      <c r="H1709">
        <v>122.55</v>
      </c>
    </row>
    <row r="1710" spans="1:8">
      <c r="A1710">
        <v>1708</v>
      </c>
      <c r="B1710" s="1">
        <v>30201</v>
      </c>
      <c r="C1710">
        <v>122.68</v>
      </c>
      <c r="D1710">
        <v>123.22</v>
      </c>
      <c r="E1710">
        <v>120.27</v>
      </c>
      <c r="F1710">
        <v>120.97</v>
      </c>
      <c r="G1710">
        <v>72772500</v>
      </c>
      <c r="H1710">
        <v>120.97</v>
      </c>
    </row>
    <row r="1711" spans="1:8">
      <c r="A1711">
        <v>1709</v>
      </c>
      <c r="B1711" s="1">
        <v>30193</v>
      </c>
      <c r="C1711">
        <v>117.05</v>
      </c>
      <c r="D1711">
        <v>123.64</v>
      </c>
      <c r="E1711">
        <v>115.79</v>
      </c>
      <c r="F1711">
        <v>122.68</v>
      </c>
      <c r="G1711">
        <v>86880000</v>
      </c>
      <c r="H1711">
        <v>122.68</v>
      </c>
    </row>
    <row r="1712" spans="1:8">
      <c r="A1712">
        <v>1710</v>
      </c>
      <c r="B1712" s="1">
        <v>30186</v>
      </c>
      <c r="C1712">
        <v>113.02</v>
      </c>
      <c r="D1712">
        <v>120.26</v>
      </c>
      <c r="E1712">
        <v>112.65</v>
      </c>
      <c r="F1712">
        <v>117.11</v>
      </c>
      <c r="G1712">
        <v>109980000</v>
      </c>
      <c r="H1712">
        <v>117.11</v>
      </c>
    </row>
    <row r="1713" spans="1:8">
      <c r="A1713">
        <v>1711</v>
      </c>
      <c r="B1713" s="1">
        <v>30179</v>
      </c>
      <c r="C1713">
        <v>103.86</v>
      </c>
      <c r="D1713">
        <v>113.02</v>
      </c>
      <c r="E1713">
        <v>103.86</v>
      </c>
      <c r="F1713">
        <v>113.02</v>
      </c>
      <c r="G1713">
        <v>91026000</v>
      </c>
      <c r="H1713">
        <v>113.02</v>
      </c>
    </row>
    <row r="1714" spans="1:8">
      <c r="A1714">
        <v>1712</v>
      </c>
      <c r="B1714" s="1">
        <v>30172</v>
      </c>
      <c r="C1714">
        <v>103.69</v>
      </c>
      <c r="D1714">
        <v>103.85</v>
      </c>
      <c r="E1714">
        <v>102.2</v>
      </c>
      <c r="F1714">
        <v>103.85</v>
      </c>
      <c r="G1714">
        <v>50216000</v>
      </c>
      <c r="H1714">
        <v>103.85</v>
      </c>
    </row>
    <row r="1715" spans="1:8">
      <c r="A1715">
        <v>1713</v>
      </c>
      <c r="B1715" s="1">
        <v>30165</v>
      </c>
      <c r="C1715">
        <v>107.71</v>
      </c>
      <c r="D1715">
        <v>109.43</v>
      </c>
      <c r="E1715">
        <v>103.67</v>
      </c>
      <c r="F1715">
        <v>103.71</v>
      </c>
      <c r="G1715">
        <v>54148000</v>
      </c>
      <c r="H1715">
        <v>103.71</v>
      </c>
    </row>
    <row r="1716" spans="1:8">
      <c r="A1716">
        <v>1714</v>
      </c>
      <c r="B1716" s="1">
        <v>30158</v>
      </c>
      <c r="C1716">
        <v>110.66</v>
      </c>
      <c r="D1716">
        <v>111.16</v>
      </c>
      <c r="E1716">
        <v>106.62</v>
      </c>
      <c r="F1716">
        <v>107.09</v>
      </c>
      <c r="G1716">
        <v>46452000</v>
      </c>
      <c r="H1716">
        <v>107.09</v>
      </c>
    </row>
    <row r="1717" spans="1:8">
      <c r="A1717">
        <v>1715</v>
      </c>
      <c r="B1717" s="1">
        <v>30151</v>
      </c>
      <c r="C1717">
        <v>111.75</v>
      </c>
      <c r="D1717">
        <v>112.39</v>
      </c>
      <c r="E1717">
        <v>110.35</v>
      </c>
      <c r="F1717">
        <v>111.17</v>
      </c>
      <c r="G1717">
        <v>56402000</v>
      </c>
      <c r="H1717">
        <v>111.17</v>
      </c>
    </row>
    <row r="1718" spans="1:8">
      <c r="A1718">
        <v>1716</v>
      </c>
      <c r="B1718" s="1">
        <v>30144</v>
      </c>
      <c r="C1718">
        <v>109.48</v>
      </c>
      <c r="D1718">
        <v>111.48</v>
      </c>
      <c r="E1718">
        <v>108.89</v>
      </c>
      <c r="F1718">
        <v>111.07</v>
      </c>
      <c r="G1718">
        <v>63770000</v>
      </c>
      <c r="H1718">
        <v>111.07</v>
      </c>
    </row>
    <row r="1719" spans="1:8">
      <c r="A1719">
        <v>1717</v>
      </c>
      <c r="B1719" s="1">
        <v>30138</v>
      </c>
      <c r="C1719">
        <v>107.27</v>
      </c>
      <c r="D1719">
        <v>108.97</v>
      </c>
      <c r="E1719">
        <v>105.57</v>
      </c>
      <c r="F1719">
        <v>108.83</v>
      </c>
      <c r="G1719">
        <v>55102500</v>
      </c>
      <c r="H1719">
        <v>108.83</v>
      </c>
    </row>
    <row r="1720" spans="1:8">
      <c r="A1720">
        <v>1718</v>
      </c>
      <c r="B1720" s="1">
        <v>30130</v>
      </c>
      <c r="C1720">
        <v>109.3</v>
      </c>
      <c r="D1720">
        <v>111</v>
      </c>
      <c r="E1720">
        <v>107.6</v>
      </c>
      <c r="F1720">
        <v>107.65</v>
      </c>
      <c r="G1720">
        <v>48926000</v>
      </c>
      <c r="H1720">
        <v>107.65</v>
      </c>
    </row>
    <row r="1721" spans="1:8">
      <c r="A1721">
        <v>1719</v>
      </c>
      <c r="B1721" s="1">
        <v>30123</v>
      </c>
      <c r="C1721">
        <v>107.28</v>
      </c>
      <c r="D1721">
        <v>110.92</v>
      </c>
      <c r="E1721">
        <v>107.01</v>
      </c>
      <c r="F1721">
        <v>109.14</v>
      </c>
      <c r="G1721">
        <v>52594000</v>
      </c>
      <c r="H1721">
        <v>109.14</v>
      </c>
    </row>
    <row r="1722" spans="1:8">
      <c r="A1722">
        <v>1720</v>
      </c>
      <c r="B1722" s="1">
        <v>30116</v>
      </c>
      <c r="C1722">
        <v>110.5</v>
      </c>
      <c r="D1722">
        <v>111.22</v>
      </c>
      <c r="E1722">
        <v>107.07</v>
      </c>
      <c r="F1722">
        <v>107.28</v>
      </c>
      <c r="G1722">
        <v>48876000</v>
      </c>
      <c r="H1722">
        <v>107.28</v>
      </c>
    </row>
    <row r="1723" spans="1:8">
      <c r="A1723">
        <v>1721</v>
      </c>
      <c r="B1723" s="1">
        <v>30109</v>
      </c>
      <c r="C1723">
        <v>109.59</v>
      </c>
      <c r="D1723">
        <v>111.48</v>
      </c>
      <c r="E1723">
        <v>108.53</v>
      </c>
      <c r="F1723">
        <v>111.24</v>
      </c>
      <c r="G1723">
        <v>53356000</v>
      </c>
      <c r="H1723">
        <v>111.24</v>
      </c>
    </row>
    <row r="1724" spans="1:8">
      <c r="A1724">
        <v>1722</v>
      </c>
      <c r="B1724" s="1">
        <v>30103</v>
      </c>
      <c r="C1724">
        <v>111.97</v>
      </c>
      <c r="D1724">
        <v>112.48</v>
      </c>
      <c r="E1724">
        <v>110.02</v>
      </c>
      <c r="F1724">
        <v>110.09</v>
      </c>
      <c r="G1724">
        <v>45857500</v>
      </c>
      <c r="H1724">
        <v>110.09</v>
      </c>
    </row>
    <row r="1725" spans="1:8">
      <c r="A1725">
        <v>1723</v>
      </c>
      <c r="B1725" s="1">
        <v>30095</v>
      </c>
      <c r="C1725">
        <v>114.46</v>
      </c>
      <c r="D1725">
        <v>115.51</v>
      </c>
      <c r="E1725">
        <v>111.66</v>
      </c>
      <c r="F1725">
        <v>111.88</v>
      </c>
      <c r="G1725">
        <v>44480000</v>
      </c>
      <c r="H1725">
        <v>111.88</v>
      </c>
    </row>
    <row r="1726" spans="1:8">
      <c r="A1726">
        <v>1724</v>
      </c>
      <c r="B1726" s="1">
        <v>30088</v>
      </c>
      <c r="C1726">
        <v>117.62</v>
      </c>
      <c r="D1726">
        <v>118.02</v>
      </c>
      <c r="E1726">
        <v>114.37</v>
      </c>
      <c r="F1726">
        <v>114.89</v>
      </c>
      <c r="G1726">
        <v>47400000</v>
      </c>
      <c r="H1726">
        <v>114.89</v>
      </c>
    </row>
    <row r="1727" spans="1:8">
      <c r="A1727">
        <v>1725</v>
      </c>
      <c r="B1727" s="1">
        <v>30081</v>
      </c>
      <c r="C1727">
        <v>119.08</v>
      </c>
      <c r="D1727">
        <v>119.92</v>
      </c>
      <c r="E1727">
        <v>118.01</v>
      </c>
      <c r="F1727">
        <v>118.01</v>
      </c>
      <c r="G1727">
        <v>53664000</v>
      </c>
      <c r="H1727">
        <v>118.01</v>
      </c>
    </row>
    <row r="1728" spans="1:8">
      <c r="A1728">
        <v>1726</v>
      </c>
      <c r="B1728" s="1">
        <v>30074</v>
      </c>
      <c r="C1728">
        <v>115.96</v>
      </c>
      <c r="D1728">
        <v>119.89</v>
      </c>
      <c r="E1728">
        <v>115.91</v>
      </c>
      <c r="F1728">
        <v>119.47</v>
      </c>
      <c r="G1728">
        <v>59748000</v>
      </c>
      <c r="H1728">
        <v>119.47</v>
      </c>
    </row>
    <row r="1729" spans="1:8">
      <c r="A1729">
        <v>1727</v>
      </c>
      <c r="B1729" s="1">
        <v>30067</v>
      </c>
      <c r="C1729">
        <v>118.94</v>
      </c>
      <c r="D1729">
        <v>119.33</v>
      </c>
      <c r="E1729">
        <v>116.07</v>
      </c>
      <c r="F1729">
        <v>116.44</v>
      </c>
      <c r="G1729">
        <v>53408000</v>
      </c>
      <c r="H1729">
        <v>116.44</v>
      </c>
    </row>
    <row r="1730" spans="1:8">
      <c r="A1730">
        <v>1728</v>
      </c>
      <c r="B1730" s="1">
        <v>30060</v>
      </c>
      <c r="C1730">
        <v>116.81</v>
      </c>
      <c r="D1730">
        <v>118.64</v>
      </c>
      <c r="E1730">
        <v>114.83</v>
      </c>
      <c r="F1730">
        <v>118.64</v>
      </c>
      <c r="G1730">
        <v>61442000</v>
      </c>
      <c r="H1730">
        <v>118.64</v>
      </c>
    </row>
    <row r="1731" spans="1:8">
      <c r="A1731">
        <v>1729</v>
      </c>
      <c r="B1731" s="1">
        <v>30053</v>
      </c>
      <c r="C1731">
        <v>116.22</v>
      </c>
      <c r="D1731">
        <v>117.7</v>
      </c>
      <c r="E1731">
        <v>114.8</v>
      </c>
      <c r="F1731">
        <v>116.81</v>
      </c>
      <c r="G1731">
        <v>48384000</v>
      </c>
      <c r="H1731">
        <v>116.81</v>
      </c>
    </row>
    <row r="1732" spans="1:8">
      <c r="A1732">
        <v>1730</v>
      </c>
      <c r="B1732" s="1">
        <v>30046</v>
      </c>
      <c r="C1732">
        <v>115.12</v>
      </c>
      <c r="D1732">
        <v>116.94</v>
      </c>
      <c r="E1732">
        <v>113.7</v>
      </c>
      <c r="F1732">
        <v>116.22</v>
      </c>
      <c r="G1732">
        <v>50855000</v>
      </c>
      <c r="H1732">
        <v>116.22</v>
      </c>
    </row>
    <row r="1733" spans="1:8">
      <c r="A1733">
        <v>1731</v>
      </c>
      <c r="B1733" s="1">
        <v>30039</v>
      </c>
      <c r="C1733">
        <v>111.94</v>
      </c>
      <c r="D1733">
        <v>115.79</v>
      </c>
      <c r="E1733">
        <v>110.9</v>
      </c>
      <c r="F1733">
        <v>115.12</v>
      </c>
      <c r="G1733">
        <v>48240000</v>
      </c>
      <c r="H1733">
        <v>115.12</v>
      </c>
    </row>
    <row r="1734" spans="1:8">
      <c r="A1734">
        <v>1732</v>
      </c>
      <c r="B1734" s="1">
        <v>30032</v>
      </c>
      <c r="C1734">
        <v>110.71</v>
      </c>
      <c r="D1734">
        <v>114.51</v>
      </c>
      <c r="E1734">
        <v>110.71</v>
      </c>
      <c r="F1734">
        <v>111.94</v>
      </c>
      <c r="G1734">
        <v>53698000</v>
      </c>
      <c r="H1734">
        <v>111.94</v>
      </c>
    </row>
    <row r="1735" spans="1:8">
      <c r="A1735">
        <v>1733</v>
      </c>
      <c r="B1735" s="1">
        <v>30025</v>
      </c>
      <c r="C1735">
        <v>108.61</v>
      </c>
      <c r="D1735">
        <v>111.59</v>
      </c>
      <c r="E1735">
        <v>107.47</v>
      </c>
      <c r="F1735">
        <v>110.61</v>
      </c>
      <c r="G1735">
        <v>48338000</v>
      </c>
      <c r="H1735">
        <v>110.61</v>
      </c>
    </row>
    <row r="1736" spans="1:8">
      <c r="A1736">
        <v>1734</v>
      </c>
      <c r="B1736" s="1">
        <v>30018</v>
      </c>
      <c r="C1736">
        <v>109.34</v>
      </c>
      <c r="D1736">
        <v>111.06</v>
      </c>
      <c r="E1736">
        <v>104.46</v>
      </c>
      <c r="F1736">
        <v>108.61</v>
      </c>
      <c r="G1736">
        <v>61078000</v>
      </c>
      <c r="H1736">
        <v>108.61</v>
      </c>
    </row>
    <row r="1737" spans="1:8">
      <c r="A1737">
        <v>1735</v>
      </c>
      <c r="B1737" s="1">
        <v>30011</v>
      </c>
      <c r="C1737">
        <v>113.11</v>
      </c>
      <c r="D1737">
        <v>114.8</v>
      </c>
      <c r="E1737">
        <v>108.31</v>
      </c>
      <c r="F1737">
        <v>109.34</v>
      </c>
      <c r="G1737">
        <v>65764000</v>
      </c>
      <c r="H1737">
        <v>109.34</v>
      </c>
    </row>
    <row r="1738" spans="1:8">
      <c r="A1738">
        <v>1736</v>
      </c>
      <c r="B1738" s="1">
        <v>30004</v>
      </c>
      <c r="C1738">
        <v>113.22</v>
      </c>
      <c r="D1738">
        <v>114.9</v>
      </c>
      <c r="E1738">
        <v>110.03</v>
      </c>
      <c r="F1738">
        <v>113.11</v>
      </c>
      <c r="G1738">
        <v>56242000</v>
      </c>
      <c r="H1738">
        <v>113.11</v>
      </c>
    </row>
    <row r="1739" spans="1:8">
      <c r="A1739">
        <v>1737</v>
      </c>
      <c r="B1739" s="1">
        <v>29998</v>
      </c>
      <c r="C1739">
        <v>114.38</v>
      </c>
      <c r="D1739">
        <v>115.09</v>
      </c>
      <c r="E1739">
        <v>112.06</v>
      </c>
      <c r="F1739">
        <v>113.22</v>
      </c>
      <c r="G1739">
        <v>52172500</v>
      </c>
      <c r="H1739">
        <v>113.22</v>
      </c>
    </row>
    <row r="1740" spans="1:8">
      <c r="A1740">
        <v>1738</v>
      </c>
      <c r="B1740" s="1">
        <v>29990</v>
      </c>
      <c r="C1740">
        <v>117.04</v>
      </c>
      <c r="D1740">
        <v>117.04</v>
      </c>
      <c r="E1740">
        <v>112.82</v>
      </c>
      <c r="F1740">
        <v>114.38</v>
      </c>
      <c r="G1740">
        <v>46668000</v>
      </c>
      <c r="H1740">
        <v>114.38</v>
      </c>
    </row>
    <row r="1741" spans="1:8">
      <c r="A1741">
        <v>1739</v>
      </c>
      <c r="B1741" s="1">
        <v>29983</v>
      </c>
      <c r="C1741">
        <v>119.81</v>
      </c>
      <c r="D1741">
        <v>119.81</v>
      </c>
      <c r="E1741">
        <v>114.88</v>
      </c>
      <c r="F1741">
        <v>117.26</v>
      </c>
      <c r="G1741">
        <v>49790000</v>
      </c>
      <c r="H1741">
        <v>117.26</v>
      </c>
    </row>
    <row r="1742" spans="1:8">
      <c r="A1742">
        <v>1740</v>
      </c>
      <c r="B1742" s="1">
        <v>29976</v>
      </c>
      <c r="C1742">
        <v>115.38</v>
      </c>
      <c r="D1742">
        <v>121.38</v>
      </c>
      <c r="E1742">
        <v>113.63</v>
      </c>
      <c r="F1742">
        <v>120.4</v>
      </c>
      <c r="G1742">
        <v>55638000</v>
      </c>
      <c r="H1742">
        <v>120.4</v>
      </c>
    </row>
    <row r="1743" spans="1:8">
      <c r="A1743">
        <v>1741</v>
      </c>
      <c r="B1743" s="1">
        <v>29969</v>
      </c>
      <c r="C1743">
        <v>116.33</v>
      </c>
      <c r="D1743">
        <v>118.15</v>
      </c>
      <c r="E1743">
        <v>114.29</v>
      </c>
      <c r="F1743">
        <v>115.38</v>
      </c>
      <c r="G1743">
        <v>46366000</v>
      </c>
      <c r="H1743">
        <v>115.38</v>
      </c>
    </row>
    <row r="1744" spans="1:8">
      <c r="A1744">
        <v>1742</v>
      </c>
      <c r="B1744" s="1">
        <v>29962</v>
      </c>
      <c r="C1744">
        <v>119.55</v>
      </c>
      <c r="D1744">
        <v>120.34</v>
      </c>
      <c r="E1744">
        <v>114.07</v>
      </c>
      <c r="F1744">
        <v>116.33</v>
      </c>
      <c r="G1744">
        <v>47416000</v>
      </c>
      <c r="H1744">
        <v>116.33</v>
      </c>
    </row>
    <row r="1745" spans="1:8">
      <c r="A1745">
        <v>1743</v>
      </c>
      <c r="B1745" s="1">
        <v>29955</v>
      </c>
      <c r="C1745">
        <v>122.55</v>
      </c>
      <c r="D1745">
        <v>123.72</v>
      </c>
      <c r="E1745">
        <v>117.7</v>
      </c>
      <c r="F1745">
        <v>119.55</v>
      </c>
      <c r="G1745">
        <v>44248000</v>
      </c>
      <c r="H1745">
        <v>119.55</v>
      </c>
    </row>
    <row r="1746" spans="1:8">
      <c r="A1746">
        <v>1744</v>
      </c>
      <c r="B1746" s="1">
        <v>29948</v>
      </c>
      <c r="C1746">
        <v>122.54</v>
      </c>
      <c r="D1746">
        <v>123.42</v>
      </c>
      <c r="E1746">
        <v>121.04</v>
      </c>
      <c r="F1746">
        <v>122.55</v>
      </c>
      <c r="G1746">
        <v>36840000</v>
      </c>
      <c r="H1746">
        <v>122.55</v>
      </c>
    </row>
    <row r="1747" spans="1:8">
      <c r="A1747">
        <v>1745</v>
      </c>
      <c r="B1747" s="1">
        <v>29941</v>
      </c>
      <c r="C1747">
        <v>124</v>
      </c>
      <c r="D1747">
        <v>124.71</v>
      </c>
      <c r="E1747">
        <v>121.57</v>
      </c>
      <c r="F1747">
        <v>122.54</v>
      </c>
      <c r="G1747">
        <v>39115000</v>
      </c>
      <c r="H1747">
        <v>122.54</v>
      </c>
    </row>
    <row r="1748" spans="1:8">
      <c r="A1748">
        <v>1746</v>
      </c>
      <c r="B1748" s="1">
        <v>29934</v>
      </c>
      <c r="C1748">
        <v>124.37</v>
      </c>
      <c r="D1748">
        <v>124.87</v>
      </c>
      <c r="E1748">
        <v>121.73</v>
      </c>
      <c r="F1748">
        <v>124</v>
      </c>
      <c r="G1748">
        <v>45962000</v>
      </c>
      <c r="H1748">
        <v>124</v>
      </c>
    </row>
    <row r="1749" spans="1:8">
      <c r="A1749">
        <v>1747</v>
      </c>
      <c r="B1749" s="1">
        <v>29927</v>
      </c>
      <c r="C1749">
        <v>126.26</v>
      </c>
      <c r="D1749">
        <v>126.91</v>
      </c>
      <c r="E1749">
        <v>123.52</v>
      </c>
      <c r="F1749">
        <v>124.93</v>
      </c>
      <c r="G1749">
        <v>45708000</v>
      </c>
      <c r="H1749">
        <v>124.93</v>
      </c>
    </row>
    <row r="1750" spans="1:8">
      <c r="A1750">
        <v>1748</v>
      </c>
      <c r="B1750" s="1">
        <v>29920</v>
      </c>
      <c r="C1750">
        <v>125.09</v>
      </c>
      <c r="D1750">
        <v>127.32</v>
      </c>
      <c r="E1750">
        <v>123.63</v>
      </c>
      <c r="F1750">
        <v>126.26</v>
      </c>
      <c r="G1750">
        <v>48976000</v>
      </c>
      <c r="H1750">
        <v>126.26</v>
      </c>
    </row>
    <row r="1751" spans="1:8">
      <c r="A1751">
        <v>1749</v>
      </c>
      <c r="B1751" s="1">
        <v>29913</v>
      </c>
      <c r="C1751">
        <v>121.71</v>
      </c>
      <c r="D1751">
        <v>125.71</v>
      </c>
      <c r="E1751">
        <v>120.76</v>
      </c>
      <c r="F1751">
        <v>125.09</v>
      </c>
      <c r="G1751">
        <v>47447500</v>
      </c>
      <c r="H1751">
        <v>125.09</v>
      </c>
    </row>
    <row r="1752" spans="1:8">
      <c r="A1752">
        <v>1750</v>
      </c>
      <c r="B1752" s="1">
        <v>29906</v>
      </c>
      <c r="C1752">
        <v>121.64</v>
      </c>
      <c r="D1752">
        <v>122.59</v>
      </c>
      <c r="E1752">
        <v>119.13</v>
      </c>
      <c r="F1752">
        <v>121.71</v>
      </c>
      <c r="G1752">
        <v>47562000</v>
      </c>
      <c r="H1752">
        <v>121.71</v>
      </c>
    </row>
    <row r="1753" spans="1:8">
      <c r="A1753">
        <v>1751</v>
      </c>
      <c r="B1753" s="1">
        <v>29899</v>
      </c>
      <c r="C1753">
        <v>122.67</v>
      </c>
      <c r="D1753">
        <v>124.71</v>
      </c>
      <c r="E1753">
        <v>121.06</v>
      </c>
      <c r="F1753">
        <v>121.67</v>
      </c>
      <c r="G1753">
        <v>49088000</v>
      </c>
      <c r="H1753">
        <v>121.67</v>
      </c>
    </row>
    <row r="1754" spans="1:8">
      <c r="A1754">
        <v>1752</v>
      </c>
      <c r="B1754" s="1">
        <v>29892</v>
      </c>
      <c r="C1754">
        <v>122.35</v>
      </c>
      <c r="D1754">
        <v>126</v>
      </c>
      <c r="E1754">
        <v>121.85</v>
      </c>
      <c r="F1754">
        <v>122.67</v>
      </c>
      <c r="G1754">
        <v>53460000</v>
      </c>
      <c r="H1754">
        <v>122.67</v>
      </c>
    </row>
    <row r="1755" spans="1:8">
      <c r="A1755">
        <v>1753</v>
      </c>
      <c r="B1755" s="1">
        <v>29885</v>
      </c>
      <c r="C1755">
        <v>118.6</v>
      </c>
      <c r="D1755">
        <v>122.53</v>
      </c>
      <c r="E1755">
        <v>116.81</v>
      </c>
      <c r="F1755">
        <v>121.89</v>
      </c>
      <c r="G1755">
        <v>47796000</v>
      </c>
      <c r="H1755">
        <v>121.89</v>
      </c>
    </row>
    <row r="1756" spans="1:8">
      <c r="A1756">
        <v>1754</v>
      </c>
      <c r="B1756" s="1">
        <v>29878</v>
      </c>
      <c r="C1756">
        <v>119.19</v>
      </c>
      <c r="D1756">
        <v>121.94</v>
      </c>
      <c r="E1756">
        <v>117.58</v>
      </c>
      <c r="F1756">
        <v>118.6</v>
      </c>
      <c r="G1756">
        <v>44846000</v>
      </c>
      <c r="H1756">
        <v>118.6</v>
      </c>
    </row>
    <row r="1757" spans="1:8">
      <c r="A1757">
        <v>1755</v>
      </c>
      <c r="B1757" s="1">
        <v>29871</v>
      </c>
      <c r="C1757">
        <v>121.45</v>
      </c>
      <c r="D1757">
        <v>122.37</v>
      </c>
      <c r="E1757">
        <v>118.01</v>
      </c>
      <c r="F1757">
        <v>119.19</v>
      </c>
      <c r="G1757">
        <v>38856000</v>
      </c>
      <c r="H1757">
        <v>119.19</v>
      </c>
    </row>
    <row r="1758" spans="1:8">
      <c r="A1758">
        <v>1756</v>
      </c>
      <c r="B1758" s="1">
        <v>29864</v>
      </c>
      <c r="C1758">
        <v>119.36</v>
      </c>
      <c r="D1758">
        <v>123.28</v>
      </c>
      <c r="E1758">
        <v>118.08</v>
      </c>
      <c r="F1758">
        <v>121.45</v>
      </c>
      <c r="G1758">
        <v>48786000</v>
      </c>
      <c r="H1758">
        <v>121.45</v>
      </c>
    </row>
    <row r="1759" spans="1:8">
      <c r="A1759">
        <v>1757</v>
      </c>
      <c r="B1759" s="1">
        <v>29857</v>
      </c>
      <c r="C1759">
        <v>112.77</v>
      </c>
      <c r="D1759">
        <v>120.16</v>
      </c>
      <c r="E1759">
        <v>110.19</v>
      </c>
      <c r="F1759">
        <v>119.36</v>
      </c>
      <c r="G1759">
        <v>49592000</v>
      </c>
      <c r="H1759">
        <v>119.36</v>
      </c>
    </row>
    <row r="1760" spans="1:8">
      <c r="A1760">
        <v>1758</v>
      </c>
      <c r="B1760" s="1">
        <v>29850</v>
      </c>
      <c r="C1760">
        <v>116.26</v>
      </c>
      <c r="D1760">
        <v>118.19</v>
      </c>
      <c r="E1760">
        <v>111.64</v>
      </c>
      <c r="F1760">
        <v>112.77</v>
      </c>
      <c r="G1760">
        <v>49474000</v>
      </c>
      <c r="H1760">
        <v>112.77</v>
      </c>
    </row>
    <row r="1761" spans="1:8">
      <c r="A1761">
        <v>1759</v>
      </c>
      <c r="B1761" s="1">
        <v>29843</v>
      </c>
      <c r="C1761">
        <v>121.61</v>
      </c>
      <c r="D1761">
        <v>122</v>
      </c>
      <c r="E1761">
        <v>115.18</v>
      </c>
      <c r="F1761">
        <v>116.26</v>
      </c>
      <c r="G1761">
        <v>42386000</v>
      </c>
      <c r="H1761">
        <v>116.26</v>
      </c>
    </row>
    <row r="1762" spans="1:8">
      <c r="A1762">
        <v>1760</v>
      </c>
      <c r="B1762" s="1">
        <v>29837</v>
      </c>
      <c r="C1762">
        <v>120.07</v>
      </c>
      <c r="D1762">
        <v>122.18</v>
      </c>
      <c r="E1762">
        <v>116.85</v>
      </c>
      <c r="F1762">
        <v>121.61</v>
      </c>
      <c r="G1762">
        <v>45212500</v>
      </c>
      <c r="H1762">
        <v>121.61</v>
      </c>
    </row>
    <row r="1763" spans="1:8">
      <c r="A1763">
        <v>1761</v>
      </c>
      <c r="B1763" s="1">
        <v>29829</v>
      </c>
      <c r="C1763">
        <v>124.08</v>
      </c>
      <c r="D1763">
        <v>125.58</v>
      </c>
      <c r="E1763">
        <v>119.24</v>
      </c>
      <c r="F1763">
        <v>120.07</v>
      </c>
      <c r="G1763">
        <v>41506000</v>
      </c>
      <c r="H1763">
        <v>120.07</v>
      </c>
    </row>
    <row r="1764" spans="1:8">
      <c r="A1764">
        <v>1762</v>
      </c>
      <c r="B1764" s="1">
        <v>29822</v>
      </c>
      <c r="C1764">
        <v>128.59</v>
      </c>
      <c r="D1764">
        <v>128.59</v>
      </c>
      <c r="E1764">
        <v>122.85</v>
      </c>
      <c r="F1764">
        <v>124.08</v>
      </c>
      <c r="G1764">
        <v>44650000</v>
      </c>
      <c r="H1764">
        <v>124.08</v>
      </c>
    </row>
    <row r="1765" spans="1:8">
      <c r="A1765">
        <v>1763</v>
      </c>
      <c r="B1765" s="1">
        <v>29815</v>
      </c>
      <c r="C1765">
        <v>132.49001000000001</v>
      </c>
      <c r="D1765">
        <v>133.02000000000001</v>
      </c>
      <c r="E1765">
        <v>128.69999999999999</v>
      </c>
      <c r="F1765">
        <v>129.22999999999999</v>
      </c>
      <c r="G1765">
        <v>40688000</v>
      </c>
      <c r="H1765">
        <v>129.22999999999999</v>
      </c>
    </row>
    <row r="1766" spans="1:8">
      <c r="A1766">
        <v>1764</v>
      </c>
      <c r="B1766" s="1">
        <v>29808</v>
      </c>
      <c r="C1766">
        <v>131.75</v>
      </c>
      <c r="D1766">
        <v>135.17999</v>
      </c>
      <c r="E1766">
        <v>130.83000000000001</v>
      </c>
      <c r="F1766">
        <v>132.49001000000001</v>
      </c>
      <c r="G1766">
        <v>45932000</v>
      </c>
      <c r="H1766">
        <v>132.49001000000001</v>
      </c>
    </row>
    <row r="1767" spans="1:8">
      <c r="A1767">
        <v>1765</v>
      </c>
      <c r="B1767" s="1">
        <v>29801</v>
      </c>
      <c r="C1767">
        <v>130.91999999999999</v>
      </c>
      <c r="D1767">
        <v>134.03998999999999</v>
      </c>
      <c r="E1767">
        <v>129.41999999999999</v>
      </c>
      <c r="F1767">
        <v>131.75</v>
      </c>
      <c r="G1767">
        <v>44768000</v>
      </c>
      <c r="H1767">
        <v>131.75</v>
      </c>
    </row>
    <row r="1768" spans="1:8">
      <c r="A1768">
        <v>1766</v>
      </c>
      <c r="B1768" s="1">
        <v>29794</v>
      </c>
      <c r="C1768">
        <v>128.46001000000001</v>
      </c>
      <c r="D1768">
        <v>131.78</v>
      </c>
      <c r="E1768">
        <v>128.28</v>
      </c>
      <c r="F1768">
        <v>130.91999999999999</v>
      </c>
      <c r="G1768">
        <v>40084000</v>
      </c>
      <c r="H1768">
        <v>130.91999999999999</v>
      </c>
    </row>
    <row r="1769" spans="1:8">
      <c r="A1769">
        <v>1767</v>
      </c>
      <c r="B1769" s="1">
        <v>29787</v>
      </c>
      <c r="C1769">
        <v>130.60001</v>
      </c>
      <c r="D1769">
        <v>130.60001</v>
      </c>
      <c r="E1769">
        <v>125.96</v>
      </c>
      <c r="F1769">
        <v>128.46001000000001</v>
      </c>
      <c r="G1769">
        <v>43138000</v>
      </c>
      <c r="H1769">
        <v>128.46001000000001</v>
      </c>
    </row>
    <row r="1770" spans="1:8">
      <c r="A1770">
        <v>1768</v>
      </c>
      <c r="B1770" s="1">
        <v>29780</v>
      </c>
      <c r="C1770">
        <v>129.37</v>
      </c>
      <c r="D1770">
        <v>131.60001</v>
      </c>
      <c r="E1770">
        <v>128.13999999999999</v>
      </c>
      <c r="F1770">
        <v>130.75998999999999</v>
      </c>
      <c r="G1770">
        <v>42814000</v>
      </c>
      <c r="H1770">
        <v>130.75998999999999</v>
      </c>
    </row>
    <row r="1771" spans="1:8">
      <c r="A1771">
        <v>1769</v>
      </c>
      <c r="B1771" s="1">
        <v>29773</v>
      </c>
      <c r="C1771">
        <v>128.63999999999999</v>
      </c>
      <c r="D1771">
        <v>130.42999</v>
      </c>
      <c r="E1771">
        <v>126.39</v>
      </c>
      <c r="F1771">
        <v>129.37</v>
      </c>
      <c r="G1771">
        <v>45922000</v>
      </c>
      <c r="H1771">
        <v>129.37</v>
      </c>
    </row>
    <row r="1772" spans="1:8">
      <c r="A1772">
        <v>1770</v>
      </c>
      <c r="B1772" s="1">
        <v>29766</v>
      </c>
      <c r="C1772">
        <v>132.56</v>
      </c>
      <c r="D1772">
        <v>133.5</v>
      </c>
      <c r="E1772">
        <v>127.84</v>
      </c>
      <c r="F1772">
        <v>128.63999999999999</v>
      </c>
      <c r="G1772">
        <v>43415000</v>
      </c>
      <c r="H1772">
        <v>128.63999999999999</v>
      </c>
    </row>
    <row r="1773" spans="1:8">
      <c r="A1773">
        <v>1771</v>
      </c>
      <c r="B1773" s="1">
        <v>29759</v>
      </c>
      <c r="C1773">
        <v>132.27000000000001</v>
      </c>
      <c r="D1773">
        <v>134.30000000000001</v>
      </c>
      <c r="E1773">
        <v>131.10001</v>
      </c>
      <c r="F1773">
        <v>132.56</v>
      </c>
      <c r="G1773">
        <v>44688000</v>
      </c>
      <c r="H1773">
        <v>132.56</v>
      </c>
    </row>
    <row r="1774" spans="1:8">
      <c r="A1774">
        <v>1772</v>
      </c>
      <c r="B1774" s="1">
        <v>29752</v>
      </c>
      <c r="C1774">
        <v>133.49001000000001</v>
      </c>
      <c r="D1774">
        <v>135.66999999999999</v>
      </c>
      <c r="E1774">
        <v>130.49001000000001</v>
      </c>
      <c r="F1774">
        <v>132.27000000000001</v>
      </c>
      <c r="G1774">
        <v>54286000</v>
      </c>
      <c r="H1774">
        <v>132.27000000000001</v>
      </c>
    </row>
    <row r="1775" spans="1:8">
      <c r="A1775">
        <v>1773</v>
      </c>
      <c r="B1775" s="1">
        <v>29745</v>
      </c>
      <c r="C1775">
        <v>132.22</v>
      </c>
      <c r="D1775">
        <v>135.09</v>
      </c>
      <c r="E1775">
        <v>130.94</v>
      </c>
      <c r="F1775">
        <v>133.49001000000001</v>
      </c>
      <c r="G1775">
        <v>51940000</v>
      </c>
      <c r="H1775">
        <v>133.49001000000001</v>
      </c>
    </row>
    <row r="1776" spans="1:8">
      <c r="A1776">
        <v>1774</v>
      </c>
      <c r="B1776" s="1">
        <v>29738</v>
      </c>
      <c r="C1776">
        <v>132.59</v>
      </c>
      <c r="D1776">
        <v>134.62</v>
      </c>
      <c r="E1776">
        <v>128.77000000000001</v>
      </c>
      <c r="F1776">
        <v>132.22</v>
      </c>
      <c r="G1776">
        <v>53384000</v>
      </c>
      <c r="H1776">
        <v>132.22</v>
      </c>
    </row>
    <row r="1777" spans="1:8">
      <c r="A1777">
        <v>1775</v>
      </c>
      <c r="B1777" s="1">
        <v>29732</v>
      </c>
      <c r="C1777">
        <v>131.33000000000001</v>
      </c>
      <c r="D1777">
        <v>134.91999999999999</v>
      </c>
      <c r="E1777">
        <v>130.63999999999999</v>
      </c>
      <c r="F1777">
        <v>132.59</v>
      </c>
      <c r="G1777">
        <v>53142500</v>
      </c>
      <c r="H1777">
        <v>132.59</v>
      </c>
    </row>
    <row r="1778" spans="1:8">
      <c r="A1778">
        <v>1776</v>
      </c>
      <c r="B1778" s="1">
        <v>29724</v>
      </c>
      <c r="C1778">
        <v>132.16999999999999</v>
      </c>
      <c r="D1778">
        <v>133.64999</v>
      </c>
      <c r="E1778">
        <v>130.41999999999999</v>
      </c>
      <c r="F1778">
        <v>131.33000000000001</v>
      </c>
      <c r="G1778">
        <v>42926000</v>
      </c>
      <c r="H1778">
        <v>131.33000000000001</v>
      </c>
    </row>
    <row r="1779" spans="1:8">
      <c r="A1779">
        <v>1777</v>
      </c>
      <c r="B1779" s="1">
        <v>29717</v>
      </c>
      <c r="C1779">
        <v>131.66</v>
      </c>
      <c r="D1779">
        <v>133.21001000000001</v>
      </c>
      <c r="E1779">
        <v>128.78</v>
      </c>
      <c r="F1779">
        <v>132.16999999999999</v>
      </c>
      <c r="G1779">
        <v>41778000</v>
      </c>
      <c r="H1779">
        <v>132.16999999999999</v>
      </c>
    </row>
    <row r="1780" spans="1:8">
      <c r="A1780">
        <v>1778</v>
      </c>
      <c r="B1780" s="1">
        <v>29710</v>
      </c>
      <c r="C1780">
        <v>131.78</v>
      </c>
      <c r="D1780">
        <v>132.69</v>
      </c>
      <c r="E1780">
        <v>128.92999</v>
      </c>
      <c r="F1780">
        <v>131.66</v>
      </c>
      <c r="G1780">
        <v>44196000</v>
      </c>
      <c r="H1780">
        <v>131.66</v>
      </c>
    </row>
    <row r="1781" spans="1:8">
      <c r="A1781">
        <v>1779</v>
      </c>
      <c r="B1781" s="1">
        <v>29703</v>
      </c>
      <c r="C1781">
        <v>135.13999999999999</v>
      </c>
      <c r="D1781">
        <v>136.56</v>
      </c>
      <c r="E1781">
        <v>131.42999</v>
      </c>
      <c r="F1781">
        <v>132.72</v>
      </c>
      <c r="G1781">
        <v>51792000</v>
      </c>
      <c r="H1781">
        <v>132.72</v>
      </c>
    </row>
    <row r="1782" spans="1:8">
      <c r="A1782">
        <v>1780</v>
      </c>
      <c r="B1782" s="1">
        <v>29696</v>
      </c>
      <c r="C1782">
        <v>134.69999999999999</v>
      </c>
      <c r="D1782">
        <v>136.38</v>
      </c>
      <c r="E1782">
        <v>132.72</v>
      </c>
      <c r="F1782">
        <v>135.13999999999999</v>
      </c>
      <c r="G1782">
        <v>59232000</v>
      </c>
      <c r="H1782">
        <v>135.13999999999999</v>
      </c>
    </row>
    <row r="1783" spans="1:8">
      <c r="A1783">
        <v>1781</v>
      </c>
      <c r="B1783" s="1">
        <v>29689</v>
      </c>
      <c r="C1783">
        <v>134.50998999999999</v>
      </c>
      <c r="D1783">
        <v>135.82001</v>
      </c>
      <c r="E1783">
        <v>131.58000000000001</v>
      </c>
      <c r="F1783">
        <v>134.69999999999999</v>
      </c>
      <c r="G1783">
        <v>51800000</v>
      </c>
      <c r="H1783">
        <v>134.69999999999999</v>
      </c>
    </row>
    <row r="1784" spans="1:8">
      <c r="A1784">
        <v>1782</v>
      </c>
      <c r="B1784" s="1">
        <v>29682</v>
      </c>
      <c r="C1784">
        <v>135.49001000000001</v>
      </c>
      <c r="D1784">
        <v>136.22999999999999</v>
      </c>
      <c r="E1784">
        <v>132.59</v>
      </c>
      <c r="F1784">
        <v>134.50998999999999</v>
      </c>
      <c r="G1784">
        <v>50676000</v>
      </c>
      <c r="H1784">
        <v>134.50998999999999</v>
      </c>
    </row>
    <row r="1785" spans="1:8">
      <c r="A1785">
        <v>1783</v>
      </c>
      <c r="B1785" s="1">
        <v>29675</v>
      </c>
      <c r="C1785">
        <v>134.64999</v>
      </c>
      <c r="D1785">
        <v>137.72</v>
      </c>
      <c r="E1785">
        <v>133.50998999999999</v>
      </c>
      <c r="F1785">
        <v>135.49001000000001</v>
      </c>
      <c r="G1785">
        <v>48122000</v>
      </c>
      <c r="H1785">
        <v>135.49001000000001</v>
      </c>
    </row>
    <row r="1786" spans="1:8">
      <c r="A1786">
        <v>1784</v>
      </c>
      <c r="B1786" s="1">
        <v>29668</v>
      </c>
      <c r="C1786">
        <v>134.08000000000001</v>
      </c>
      <c r="D1786">
        <v>138.38</v>
      </c>
      <c r="E1786">
        <v>133.41</v>
      </c>
      <c r="F1786">
        <v>134.64999</v>
      </c>
      <c r="G1786">
        <v>57580000</v>
      </c>
      <c r="H1786">
        <v>134.64999</v>
      </c>
    </row>
    <row r="1787" spans="1:8">
      <c r="A1787">
        <v>1785</v>
      </c>
      <c r="B1787" s="1">
        <v>29661</v>
      </c>
      <c r="C1787">
        <v>133.11000000000001</v>
      </c>
      <c r="D1787">
        <v>136.09</v>
      </c>
      <c r="E1787">
        <v>132.10001</v>
      </c>
      <c r="F1787">
        <v>134.08000000000001</v>
      </c>
      <c r="G1787">
        <v>59204000</v>
      </c>
      <c r="H1787">
        <v>134.08000000000001</v>
      </c>
    </row>
    <row r="1788" spans="1:8">
      <c r="A1788">
        <v>1786</v>
      </c>
      <c r="B1788" s="1">
        <v>29654</v>
      </c>
      <c r="C1788">
        <v>129.85001</v>
      </c>
      <c r="D1788">
        <v>135.53</v>
      </c>
      <c r="E1788">
        <v>128.72</v>
      </c>
      <c r="F1788">
        <v>133.11000000000001</v>
      </c>
      <c r="G1788">
        <v>54622000</v>
      </c>
      <c r="H1788">
        <v>133.11000000000001</v>
      </c>
    </row>
    <row r="1789" spans="1:8">
      <c r="A1789">
        <v>1787</v>
      </c>
      <c r="B1789" s="1">
        <v>29647</v>
      </c>
      <c r="C1789">
        <v>131.27000000000001</v>
      </c>
      <c r="D1789">
        <v>132.96001000000001</v>
      </c>
      <c r="E1789">
        <v>128.56</v>
      </c>
      <c r="F1789">
        <v>129.85001</v>
      </c>
      <c r="G1789">
        <v>46604000</v>
      </c>
      <c r="H1789">
        <v>129.85001</v>
      </c>
    </row>
    <row r="1790" spans="1:8">
      <c r="A1790">
        <v>1788</v>
      </c>
      <c r="B1790" s="1">
        <v>29640</v>
      </c>
      <c r="C1790">
        <v>126.58</v>
      </c>
      <c r="D1790">
        <v>132.02000000000001</v>
      </c>
      <c r="E1790">
        <v>125.69</v>
      </c>
      <c r="F1790">
        <v>131.27000000000001</v>
      </c>
      <c r="G1790">
        <v>48554000</v>
      </c>
      <c r="H1790">
        <v>131.27000000000001</v>
      </c>
    </row>
    <row r="1791" spans="1:8">
      <c r="A1791">
        <v>1789</v>
      </c>
      <c r="B1791" s="1">
        <v>29634</v>
      </c>
      <c r="C1791">
        <v>126.98</v>
      </c>
      <c r="D1791">
        <v>129.25</v>
      </c>
      <c r="E1791">
        <v>124.66</v>
      </c>
      <c r="F1791">
        <v>126.58</v>
      </c>
      <c r="G1791">
        <v>40470000</v>
      </c>
      <c r="H1791">
        <v>126.58</v>
      </c>
    </row>
    <row r="1792" spans="1:8">
      <c r="A1792">
        <v>1790</v>
      </c>
      <c r="B1792" s="1">
        <v>29626</v>
      </c>
      <c r="C1792">
        <v>130.60001</v>
      </c>
      <c r="D1792">
        <v>131.38999999999999</v>
      </c>
      <c r="E1792">
        <v>126.04</v>
      </c>
      <c r="F1792">
        <v>126.98</v>
      </c>
      <c r="G1792">
        <v>36996000</v>
      </c>
      <c r="H1792">
        <v>126.98</v>
      </c>
    </row>
    <row r="1793" spans="1:8">
      <c r="A1793">
        <v>1791</v>
      </c>
      <c r="B1793" s="1">
        <v>29619</v>
      </c>
      <c r="C1793">
        <v>129.47999999999999</v>
      </c>
      <c r="D1793">
        <v>131.81</v>
      </c>
      <c r="E1793">
        <v>125.82</v>
      </c>
      <c r="F1793">
        <v>130.60001</v>
      </c>
      <c r="G1793">
        <v>45336000</v>
      </c>
      <c r="H1793">
        <v>130.60001</v>
      </c>
    </row>
    <row r="1794" spans="1:8">
      <c r="A1794">
        <v>1792</v>
      </c>
      <c r="B1794" s="1">
        <v>29612</v>
      </c>
      <c r="C1794">
        <v>130.22999999999999</v>
      </c>
      <c r="D1794">
        <v>132.41</v>
      </c>
      <c r="E1794">
        <v>128.57001</v>
      </c>
      <c r="F1794">
        <v>129.55000000000001</v>
      </c>
      <c r="G1794">
        <v>38732000</v>
      </c>
      <c r="H1794">
        <v>129.55000000000001</v>
      </c>
    </row>
    <row r="1795" spans="1:8">
      <c r="A1795">
        <v>1793</v>
      </c>
      <c r="B1795" s="1">
        <v>29605</v>
      </c>
      <c r="C1795">
        <v>134.77000000000001</v>
      </c>
      <c r="D1795">
        <v>135.86000000000001</v>
      </c>
      <c r="E1795">
        <v>129</v>
      </c>
      <c r="F1795">
        <v>130.22999999999999</v>
      </c>
      <c r="G1795">
        <v>38902000</v>
      </c>
      <c r="H1795">
        <v>130.22999999999999</v>
      </c>
    </row>
    <row r="1796" spans="1:8">
      <c r="A1796">
        <v>1794</v>
      </c>
      <c r="B1796" s="1">
        <v>29598</v>
      </c>
      <c r="C1796">
        <v>133.47999999999999</v>
      </c>
      <c r="D1796">
        <v>135.91</v>
      </c>
      <c r="E1796">
        <v>131.69</v>
      </c>
      <c r="F1796">
        <v>134.77000000000001</v>
      </c>
      <c r="G1796">
        <v>42788000</v>
      </c>
      <c r="H1796">
        <v>134.77000000000001</v>
      </c>
    </row>
    <row r="1797" spans="1:8">
      <c r="A1797">
        <v>1795</v>
      </c>
      <c r="B1797" s="1">
        <v>29591</v>
      </c>
      <c r="C1797">
        <v>136.34</v>
      </c>
      <c r="D1797">
        <v>140.32001</v>
      </c>
      <c r="E1797">
        <v>131.71001000000001</v>
      </c>
      <c r="F1797">
        <v>133.47999999999999</v>
      </c>
      <c r="G1797">
        <v>64908000</v>
      </c>
      <c r="H1797">
        <v>133.47999999999999</v>
      </c>
    </row>
    <row r="1798" spans="1:8">
      <c r="A1798">
        <v>1796</v>
      </c>
      <c r="B1798" s="1">
        <v>29584</v>
      </c>
      <c r="C1798">
        <v>136.57001</v>
      </c>
      <c r="D1798">
        <v>137.50998999999999</v>
      </c>
      <c r="E1798">
        <v>134.03998999999999</v>
      </c>
      <c r="F1798">
        <v>136.34</v>
      </c>
      <c r="G1798">
        <v>36472500</v>
      </c>
      <c r="H1798">
        <v>136.34</v>
      </c>
    </row>
    <row r="1799" spans="1:8">
      <c r="A1799">
        <v>1797</v>
      </c>
      <c r="B1799" s="1">
        <v>29577</v>
      </c>
      <c r="C1799">
        <v>133.69999999999999</v>
      </c>
      <c r="D1799">
        <v>137.47999999999999</v>
      </c>
      <c r="E1799">
        <v>132.88</v>
      </c>
      <c r="F1799">
        <v>136.57001</v>
      </c>
      <c r="G1799">
        <v>38207500</v>
      </c>
      <c r="H1799">
        <v>136.57001</v>
      </c>
    </row>
    <row r="1800" spans="1:8">
      <c r="A1800">
        <v>1798</v>
      </c>
      <c r="B1800" s="1">
        <v>29570</v>
      </c>
      <c r="C1800">
        <v>129.22999999999999</v>
      </c>
      <c r="D1800">
        <v>135.89999</v>
      </c>
      <c r="E1800">
        <v>128.33000000000001</v>
      </c>
      <c r="F1800">
        <v>133.69999999999999</v>
      </c>
      <c r="G1800">
        <v>50494000</v>
      </c>
      <c r="H1800">
        <v>133.69999999999999</v>
      </c>
    </row>
    <row r="1801" spans="1:8">
      <c r="A1801">
        <v>1799</v>
      </c>
      <c r="B1801" s="1">
        <v>29563</v>
      </c>
      <c r="C1801">
        <v>133.19</v>
      </c>
      <c r="D1801">
        <v>133.19</v>
      </c>
      <c r="E1801">
        <v>125.32</v>
      </c>
      <c r="F1801">
        <v>129.22999999999999</v>
      </c>
      <c r="G1801">
        <v>51244000</v>
      </c>
      <c r="H1801">
        <v>129.22999999999999</v>
      </c>
    </row>
    <row r="1802" spans="1:8">
      <c r="A1802">
        <v>1800</v>
      </c>
      <c r="B1802" s="1">
        <v>29556</v>
      </c>
      <c r="C1802">
        <v>140.52000000000001</v>
      </c>
      <c r="D1802">
        <v>140.66</v>
      </c>
      <c r="E1802">
        <v>132.91</v>
      </c>
      <c r="F1802">
        <v>134.03</v>
      </c>
      <c r="G1802">
        <v>49422000</v>
      </c>
      <c r="H1802">
        <v>134.03</v>
      </c>
    </row>
    <row r="1803" spans="1:8">
      <c r="A1803">
        <v>1801</v>
      </c>
      <c r="B1803" s="1">
        <v>29549</v>
      </c>
      <c r="C1803">
        <v>139.11000000000001</v>
      </c>
      <c r="D1803">
        <v>141.96001000000001</v>
      </c>
      <c r="E1803">
        <v>136.36000000000001</v>
      </c>
      <c r="F1803">
        <v>140.52000000000001</v>
      </c>
      <c r="G1803">
        <v>49135000</v>
      </c>
      <c r="H1803">
        <v>140.52000000000001</v>
      </c>
    </row>
    <row r="1804" spans="1:8">
      <c r="A1804">
        <v>1802</v>
      </c>
      <c r="B1804" s="1">
        <v>29542</v>
      </c>
      <c r="C1804">
        <v>137.14999</v>
      </c>
      <c r="D1804">
        <v>141.75998999999999</v>
      </c>
      <c r="E1804">
        <v>134.89999</v>
      </c>
      <c r="F1804">
        <v>139.11000000000001</v>
      </c>
      <c r="G1804">
        <v>61200000</v>
      </c>
      <c r="H1804">
        <v>139.11000000000001</v>
      </c>
    </row>
    <row r="1805" spans="1:8">
      <c r="A1805">
        <v>1803</v>
      </c>
      <c r="B1805" s="1">
        <v>29535</v>
      </c>
      <c r="C1805">
        <v>129.17999</v>
      </c>
      <c r="D1805">
        <v>138.96001000000001</v>
      </c>
      <c r="E1805">
        <v>128.19</v>
      </c>
      <c r="F1805">
        <v>137.14999</v>
      </c>
      <c r="G1805">
        <v>55342000</v>
      </c>
      <c r="H1805">
        <v>137.14999</v>
      </c>
    </row>
    <row r="1806" spans="1:8">
      <c r="A1806">
        <v>1804</v>
      </c>
      <c r="B1806" s="1">
        <v>29528</v>
      </c>
      <c r="C1806">
        <v>127.47</v>
      </c>
      <c r="D1806">
        <v>135.64999</v>
      </c>
      <c r="E1806">
        <v>127.23</v>
      </c>
      <c r="F1806">
        <v>129.17999</v>
      </c>
      <c r="G1806">
        <v>52215000</v>
      </c>
      <c r="H1806">
        <v>129.17999</v>
      </c>
    </row>
    <row r="1807" spans="1:8">
      <c r="A1807">
        <v>1805</v>
      </c>
      <c r="B1807" s="1">
        <v>29521</v>
      </c>
      <c r="C1807">
        <v>129.85001</v>
      </c>
      <c r="D1807">
        <v>129.94</v>
      </c>
      <c r="E1807">
        <v>125.29</v>
      </c>
      <c r="F1807">
        <v>127.47</v>
      </c>
      <c r="G1807">
        <v>38220000</v>
      </c>
      <c r="H1807">
        <v>127.47</v>
      </c>
    </row>
    <row r="1808" spans="1:8">
      <c r="A1808">
        <v>1806</v>
      </c>
      <c r="B1808" s="1">
        <v>29514</v>
      </c>
      <c r="C1808">
        <v>131.52000000000001</v>
      </c>
      <c r="D1808">
        <v>134.00998999999999</v>
      </c>
      <c r="E1808">
        <v>128.03998999999999</v>
      </c>
      <c r="F1808">
        <v>129.85001</v>
      </c>
      <c r="G1808">
        <v>45088000</v>
      </c>
      <c r="H1808">
        <v>129.85001</v>
      </c>
    </row>
    <row r="1809" spans="1:8">
      <c r="A1809">
        <v>1807</v>
      </c>
      <c r="B1809" s="1">
        <v>29507</v>
      </c>
      <c r="C1809">
        <v>130.28998999999999</v>
      </c>
      <c r="D1809">
        <v>135.88</v>
      </c>
      <c r="E1809">
        <v>129.37</v>
      </c>
      <c r="F1809">
        <v>131.52000000000001</v>
      </c>
      <c r="G1809">
        <v>47564000</v>
      </c>
      <c r="H1809">
        <v>131.52000000000001</v>
      </c>
    </row>
    <row r="1810" spans="1:8">
      <c r="A1810">
        <v>1808</v>
      </c>
      <c r="B1810" s="1">
        <v>29500</v>
      </c>
      <c r="C1810">
        <v>129.35001</v>
      </c>
      <c r="D1810">
        <v>132.88</v>
      </c>
      <c r="E1810">
        <v>129.35001</v>
      </c>
      <c r="F1810">
        <v>130.28998999999999</v>
      </c>
      <c r="G1810">
        <v>47008000</v>
      </c>
      <c r="H1810">
        <v>130.28998999999999</v>
      </c>
    </row>
    <row r="1811" spans="1:8">
      <c r="A1811">
        <v>1809</v>
      </c>
      <c r="B1811" s="1">
        <v>29493</v>
      </c>
      <c r="C1811">
        <v>125.41</v>
      </c>
      <c r="D1811">
        <v>130.44</v>
      </c>
      <c r="E1811">
        <v>122.87</v>
      </c>
      <c r="F1811">
        <v>129.33000000000001</v>
      </c>
      <c r="G1811">
        <v>45818000</v>
      </c>
      <c r="H1811">
        <v>129.33000000000001</v>
      </c>
    </row>
    <row r="1812" spans="1:8">
      <c r="A1812">
        <v>1810</v>
      </c>
      <c r="B1812" s="1">
        <v>29486</v>
      </c>
      <c r="C1812">
        <v>129.25</v>
      </c>
      <c r="D1812">
        <v>132.16999999999999</v>
      </c>
      <c r="E1812">
        <v>125.29</v>
      </c>
      <c r="F1812">
        <v>126.35</v>
      </c>
      <c r="G1812">
        <v>54672000</v>
      </c>
      <c r="H1812">
        <v>126.35</v>
      </c>
    </row>
    <row r="1813" spans="1:8">
      <c r="A1813">
        <v>1811</v>
      </c>
      <c r="B1813" s="1">
        <v>29479</v>
      </c>
      <c r="C1813">
        <v>125.54</v>
      </c>
      <c r="D1813">
        <v>130.38</v>
      </c>
      <c r="E1813">
        <v>124.09</v>
      </c>
      <c r="F1813">
        <v>129.25</v>
      </c>
      <c r="G1813">
        <v>56616000</v>
      </c>
      <c r="H1813">
        <v>129.25</v>
      </c>
    </row>
    <row r="1814" spans="1:8">
      <c r="A1814">
        <v>1812</v>
      </c>
      <c r="B1814" s="1">
        <v>29472</v>
      </c>
      <c r="C1814">
        <v>124.88</v>
      </c>
      <c r="D1814">
        <v>126.75</v>
      </c>
      <c r="E1814">
        <v>121.94</v>
      </c>
      <c r="F1814">
        <v>125.54</v>
      </c>
      <c r="G1814">
        <v>45978000</v>
      </c>
      <c r="H1814">
        <v>125.54</v>
      </c>
    </row>
    <row r="1815" spans="1:8">
      <c r="A1815">
        <v>1813</v>
      </c>
      <c r="B1815" s="1">
        <v>29466</v>
      </c>
      <c r="C1815">
        <v>122.38</v>
      </c>
      <c r="D1815">
        <v>127.7</v>
      </c>
      <c r="E1815">
        <v>121.79</v>
      </c>
      <c r="F1815">
        <v>124.88</v>
      </c>
      <c r="G1815">
        <v>46170000</v>
      </c>
      <c r="H1815">
        <v>124.88</v>
      </c>
    </row>
    <row r="1816" spans="1:8">
      <c r="A1816">
        <v>1814</v>
      </c>
      <c r="B1816" s="1">
        <v>29458</v>
      </c>
      <c r="C1816">
        <v>126.02</v>
      </c>
      <c r="D1816">
        <v>126.29</v>
      </c>
      <c r="E1816">
        <v>121.06</v>
      </c>
      <c r="F1816">
        <v>122.38</v>
      </c>
      <c r="G1816">
        <v>38900000</v>
      </c>
      <c r="H1816">
        <v>122.38</v>
      </c>
    </row>
    <row r="1817" spans="1:8">
      <c r="A1817">
        <v>1815</v>
      </c>
      <c r="B1817" s="1">
        <v>29451</v>
      </c>
      <c r="C1817">
        <v>125.28</v>
      </c>
      <c r="D1817">
        <v>127.78</v>
      </c>
      <c r="E1817">
        <v>121.91</v>
      </c>
      <c r="F1817">
        <v>126.02</v>
      </c>
      <c r="G1817">
        <v>47072000</v>
      </c>
      <c r="H1817">
        <v>126.02</v>
      </c>
    </row>
    <row r="1818" spans="1:8">
      <c r="A1818">
        <v>1816</v>
      </c>
      <c r="B1818" s="1">
        <v>29444</v>
      </c>
      <c r="C1818">
        <v>123.61</v>
      </c>
      <c r="D1818">
        <v>126.61</v>
      </c>
      <c r="E1818">
        <v>122.49</v>
      </c>
      <c r="F1818">
        <v>125.72</v>
      </c>
      <c r="G1818">
        <v>47314000</v>
      </c>
      <c r="H1818">
        <v>125.72</v>
      </c>
    </row>
    <row r="1819" spans="1:8">
      <c r="A1819">
        <v>1817</v>
      </c>
      <c r="B1819" s="1">
        <v>29437</v>
      </c>
      <c r="C1819">
        <v>121.21</v>
      </c>
      <c r="D1819">
        <v>125.23</v>
      </c>
      <c r="E1819">
        <v>119.42</v>
      </c>
      <c r="F1819">
        <v>123.61</v>
      </c>
      <c r="G1819">
        <v>50558000</v>
      </c>
      <c r="H1819">
        <v>123.61</v>
      </c>
    </row>
    <row r="1820" spans="1:8">
      <c r="A1820">
        <v>1818</v>
      </c>
      <c r="B1820" s="1">
        <v>29430</v>
      </c>
      <c r="C1820">
        <v>120.78</v>
      </c>
      <c r="D1820">
        <v>123.93</v>
      </c>
      <c r="E1820">
        <v>119.4</v>
      </c>
      <c r="F1820">
        <v>121.21</v>
      </c>
      <c r="G1820">
        <v>47856000</v>
      </c>
      <c r="H1820">
        <v>121.21</v>
      </c>
    </row>
    <row r="1821" spans="1:8">
      <c r="A1821">
        <v>1819</v>
      </c>
      <c r="B1821" s="1">
        <v>29423</v>
      </c>
      <c r="C1821">
        <v>122.04</v>
      </c>
      <c r="D1821">
        <v>123.9</v>
      </c>
      <c r="E1821">
        <v>119.94</v>
      </c>
      <c r="F1821">
        <v>120.78</v>
      </c>
      <c r="G1821">
        <v>43908000</v>
      </c>
      <c r="H1821">
        <v>120.78</v>
      </c>
    </row>
    <row r="1822" spans="1:8">
      <c r="A1822">
        <v>1820</v>
      </c>
      <c r="B1822" s="1">
        <v>29416</v>
      </c>
      <c r="C1822">
        <v>117.84</v>
      </c>
      <c r="D1822">
        <v>123.19</v>
      </c>
      <c r="E1822">
        <v>117.45</v>
      </c>
      <c r="F1822">
        <v>122.04</v>
      </c>
      <c r="G1822">
        <v>52490000</v>
      </c>
      <c r="H1822">
        <v>122.04</v>
      </c>
    </row>
    <row r="1823" spans="1:8">
      <c r="A1823">
        <v>1821</v>
      </c>
      <c r="B1823" s="1">
        <v>29409</v>
      </c>
      <c r="C1823">
        <v>117.46</v>
      </c>
      <c r="D1823">
        <v>119.52</v>
      </c>
      <c r="E1823">
        <v>116.29</v>
      </c>
      <c r="F1823">
        <v>117.84</v>
      </c>
      <c r="G1823">
        <v>44484000</v>
      </c>
      <c r="H1823">
        <v>117.84</v>
      </c>
    </row>
    <row r="1824" spans="1:8">
      <c r="A1824">
        <v>1822</v>
      </c>
      <c r="B1824" s="1">
        <v>29402</v>
      </c>
      <c r="C1824">
        <v>116</v>
      </c>
      <c r="D1824">
        <v>117.8</v>
      </c>
      <c r="E1824">
        <v>113.54</v>
      </c>
      <c r="F1824">
        <v>117.46</v>
      </c>
      <c r="G1824">
        <v>38607500</v>
      </c>
      <c r="H1824">
        <v>117.46</v>
      </c>
    </row>
    <row r="1825" spans="1:8">
      <c r="A1825">
        <v>1823</v>
      </c>
      <c r="B1825" s="1">
        <v>29395</v>
      </c>
      <c r="C1825">
        <v>114.06</v>
      </c>
      <c r="D1825">
        <v>117.98</v>
      </c>
      <c r="E1825">
        <v>113.35</v>
      </c>
      <c r="F1825">
        <v>116</v>
      </c>
      <c r="G1825">
        <v>39326000</v>
      </c>
      <c r="H1825">
        <v>116</v>
      </c>
    </row>
    <row r="1826" spans="1:8">
      <c r="A1826">
        <v>1824</v>
      </c>
      <c r="B1826" s="1">
        <v>29388</v>
      </c>
      <c r="C1826">
        <v>115.81</v>
      </c>
      <c r="D1826">
        <v>117.16</v>
      </c>
      <c r="E1826">
        <v>113.12</v>
      </c>
      <c r="F1826">
        <v>114.06</v>
      </c>
      <c r="G1826">
        <v>38990000</v>
      </c>
      <c r="H1826">
        <v>114.06</v>
      </c>
    </row>
    <row r="1827" spans="1:8">
      <c r="A1827">
        <v>1825</v>
      </c>
      <c r="B1827" s="1">
        <v>29381</v>
      </c>
      <c r="C1827">
        <v>113.2</v>
      </c>
      <c r="D1827">
        <v>117.01</v>
      </c>
      <c r="E1827">
        <v>112.68</v>
      </c>
      <c r="F1827">
        <v>115.81</v>
      </c>
      <c r="G1827">
        <v>42366000</v>
      </c>
      <c r="H1827">
        <v>115.81</v>
      </c>
    </row>
    <row r="1828" spans="1:8">
      <c r="A1828">
        <v>1826</v>
      </c>
      <c r="B1828" s="1">
        <v>29374</v>
      </c>
      <c r="C1828">
        <v>111.24</v>
      </c>
      <c r="D1828">
        <v>114.38</v>
      </c>
      <c r="E1828">
        <v>109.77</v>
      </c>
      <c r="F1828">
        <v>113.2</v>
      </c>
      <c r="G1828">
        <v>39268000</v>
      </c>
      <c r="H1828">
        <v>113.2</v>
      </c>
    </row>
    <row r="1829" spans="1:8">
      <c r="A1829">
        <v>1827</v>
      </c>
      <c r="B1829" s="1">
        <v>29368</v>
      </c>
      <c r="C1829">
        <v>110.62</v>
      </c>
      <c r="D1829">
        <v>112.72</v>
      </c>
      <c r="E1829">
        <v>108.87</v>
      </c>
      <c r="F1829">
        <v>111.24</v>
      </c>
      <c r="G1829">
        <v>39052500</v>
      </c>
      <c r="H1829">
        <v>111.24</v>
      </c>
    </row>
    <row r="1830" spans="1:8">
      <c r="A1830">
        <v>1828</v>
      </c>
      <c r="B1830" s="1">
        <v>29360</v>
      </c>
      <c r="C1830">
        <v>107.35</v>
      </c>
      <c r="D1830">
        <v>111.37</v>
      </c>
      <c r="E1830">
        <v>106.51</v>
      </c>
      <c r="F1830">
        <v>110.62</v>
      </c>
      <c r="G1830">
        <v>36886000</v>
      </c>
      <c r="H1830">
        <v>110.62</v>
      </c>
    </row>
    <row r="1831" spans="1:8">
      <c r="A1831">
        <v>1829</v>
      </c>
      <c r="B1831" s="1">
        <v>29353</v>
      </c>
      <c r="C1831">
        <v>104.72</v>
      </c>
      <c r="D1831">
        <v>107.99</v>
      </c>
      <c r="E1831">
        <v>103.5</v>
      </c>
      <c r="F1831">
        <v>107.35</v>
      </c>
      <c r="G1831">
        <v>35470000</v>
      </c>
      <c r="H1831">
        <v>107.35</v>
      </c>
    </row>
    <row r="1832" spans="1:8">
      <c r="A1832">
        <v>1830</v>
      </c>
      <c r="B1832" s="1">
        <v>29346</v>
      </c>
      <c r="C1832">
        <v>105.58</v>
      </c>
      <c r="D1832">
        <v>108.12</v>
      </c>
      <c r="E1832">
        <v>104.18</v>
      </c>
      <c r="F1832">
        <v>104.72</v>
      </c>
      <c r="G1832">
        <v>37282000</v>
      </c>
      <c r="H1832">
        <v>104.72</v>
      </c>
    </row>
    <row r="1833" spans="1:8">
      <c r="A1833">
        <v>1831</v>
      </c>
      <c r="B1833" s="1">
        <v>29339</v>
      </c>
      <c r="C1833">
        <v>105.16</v>
      </c>
      <c r="D1833">
        <v>106.86</v>
      </c>
      <c r="E1833">
        <v>104.5</v>
      </c>
      <c r="F1833">
        <v>105.58</v>
      </c>
      <c r="G1833">
        <v>29982000</v>
      </c>
      <c r="H1833">
        <v>105.58</v>
      </c>
    </row>
    <row r="1834" spans="1:8">
      <c r="A1834">
        <v>1832</v>
      </c>
      <c r="B1834" s="1">
        <v>29332</v>
      </c>
      <c r="C1834">
        <v>100.55</v>
      </c>
      <c r="D1834">
        <v>105.57</v>
      </c>
      <c r="E1834">
        <v>98.95</v>
      </c>
      <c r="F1834">
        <v>105.16</v>
      </c>
      <c r="G1834">
        <v>36496000</v>
      </c>
      <c r="H1834">
        <v>105.16</v>
      </c>
    </row>
    <row r="1835" spans="1:8">
      <c r="A1835">
        <v>1833</v>
      </c>
      <c r="B1835" s="1">
        <v>29325</v>
      </c>
      <c r="C1835">
        <v>103.79</v>
      </c>
      <c r="D1835">
        <v>104.42</v>
      </c>
      <c r="E1835">
        <v>99.97</v>
      </c>
      <c r="F1835">
        <v>100.55</v>
      </c>
      <c r="G1835">
        <v>29822000</v>
      </c>
      <c r="H1835">
        <v>100.55</v>
      </c>
    </row>
    <row r="1836" spans="1:8">
      <c r="A1836">
        <v>1834</v>
      </c>
      <c r="B1836" s="1">
        <v>29318</v>
      </c>
      <c r="C1836">
        <v>102.15</v>
      </c>
      <c r="D1836">
        <v>105.15</v>
      </c>
      <c r="E1836">
        <v>99.23</v>
      </c>
      <c r="F1836">
        <v>103.79</v>
      </c>
      <c r="G1836">
        <v>31550000</v>
      </c>
      <c r="H1836">
        <v>103.79</v>
      </c>
    </row>
    <row r="1837" spans="1:8">
      <c r="A1837">
        <v>1835</v>
      </c>
      <c r="B1837" s="1">
        <v>29311</v>
      </c>
      <c r="C1837">
        <v>100.68</v>
      </c>
      <c r="D1837">
        <v>103.87</v>
      </c>
      <c r="E1837">
        <v>100.02</v>
      </c>
      <c r="F1837">
        <v>102.15</v>
      </c>
      <c r="G1837">
        <v>32812500</v>
      </c>
      <c r="H1837">
        <v>102.15</v>
      </c>
    </row>
    <row r="1838" spans="1:8">
      <c r="A1838">
        <v>1836</v>
      </c>
      <c r="B1838" s="1">
        <v>29304</v>
      </c>
      <c r="C1838">
        <v>102.18</v>
      </c>
      <c r="D1838">
        <v>102.18</v>
      </c>
      <c r="E1838">
        <v>94.23</v>
      </c>
      <c r="F1838">
        <v>100.68</v>
      </c>
      <c r="G1838">
        <v>46158000</v>
      </c>
      <c r="H1838">
        <v>100.68</v>
      </c>
    </row>
    <row r="1839" spans="1:8">
      <c r="A1839">
        <v>1837</v>
      </c>
      <c r="B1839" s="1">
        <v>29297</v>
      </c>
      <c r="C1839">
        <v>105.23</v>
      </c>
      <c r="D1839">
        <v>105.72</v>
      </c>
      <c r="E1839">
        <v>101.14</v>
      </c>
      <c r="F1839">
        <v>102.31</v>
      </c>
      <c r="G1839">
        <v>37136000</v>
      </c>
      <c r="H1839">
        <v>102.31</v>
      </c>
    </row>
    <row r="1840" spans="1:8">
      <c r="A1840">
        <v>1838</v>
      </c>
      <c r="B1840" s="1">
        <v>29290</v>
      </c>
      <c r="C1840">
        <v>106.9</v>
      </c>
      <c r="D1840">
        <v>108.54</v>
      </c>
      <c r="E1840">
        <v>104.01</v>
      </c>
      <c r="F1840">
        <v>105.43</v>
      </c>
      <c r="G1840">
        <v>38268000</v>
      </c>
      <c r="H1840">
        <v>105.43</v>
      </c>
    </row>
    <row r="1841" spans="1:8">
      <c r="A1841">
        <v>1839</v>
      </c>
      <c r="B1841" s="1">
        <v>29283</v>
      </c>
      <c r="C1841">
        <v>113.66</v>
      </c>
      <c r="D1841">
        <v>114.34</v>
      </c>
      <c r="E1841">
        <v>105.99</v>
      </c>
      <c r="F1841">
        <v>106.9</v>
      </c>
      <c r="G1841">
        <v>46560000</v>
      </c>
      <c r="H1841">
        <v>106.9</v>
      </c>
    </row>
    <row r="1842" spans="1:8">
      <c r="A1842">
        <v>1840</v>
      </c>
      <c r="B1842" s="1">
        <v>29276</v>
      </c>
      <c r="C1842">
        <v>114.93</v>
      </c>
      <c r="D1842">
        <v>115.12</v>
      </c>
      <c r="E1842">
        <v>111.33</v>
      </c>
      <c r="F1842">
        <v>113.66</v>
      </c>
      <c r="G1842">
        <v>40942000</v>
      </c>
      <c r="H1842">
        <v>113.66</v>
      </c>
    </row>
    <row r="1843" spans="1:8">
      <c r="A1843">
        <v>1841</v>
      </c>
      <c r="B1843" s="1">
        <v>29270</v>
      </c>
      <c r="C1843">
        <v>115.41</v>
      </c>
      <c r="D1843">
        <v>117.9</v>
      </c>
      <c r="E1843">
        <v>113.35</v>
      </c>
      <c r="F1843">
        <v>115.04</v>
      </c>
      <c r="G1843">
        <v>45890000</v>
      </c>
      <c r="H1843">
        <v>115.04</v>
      </c>
    </row>
    <row r="1844" spans="1:8">
      <c r="A1844">
        <v>1842</v>
      </c>
      <c r="B1844" s="1">
        <v>29262</v>
      </c>
      <c r="C1844">
        <v>117.95</v>
      </c>
      <c r="D1844">
        <v>120.22</v>
      </c>
      <c r="E1844">
        <v>114.12</v>
      </c>
      <c r="F1844">
        <v>115.41</v>
      </c>
      <c r="G1844">
        <v>53840000</v>
      </c>
      <c r="H1844">
        <v>115.41</v>
      </c>
    </row>
    <row r="1845" spans="1:8">
      <c r="A1845">
        <v>1843</v>
      </c>
      <c r="B1845" s="1">
        <v>29255</v>
      </c>
      <c r="C1845">
        <v>115.12</v>
      </c>
      <c r="D1845">
        <v>118.66</v>
      </c>
      <c r="E1845">
        <v>112.15</v>
      </c>
      <c r="F1845">
        <v>117.95</v>
      </c>
      <c r="G1845">
        <v>50490000</v>
      </c>
      <c r="H1845">
        <v>117.95</v>
      </c>
    </row>
    <row r="1846" spans="1:8">
      <c r="A1846">
        <v>1844</v>
      </c>
      <c r="B1846" s="1">
        <v>29248</v>
      </c>
      <c r="C1846">
        <v>113.61</v>
      </c>
      <c r="D1846">
        <v>117.17</v>
      </c>
      <c r="E1846">
        <v>112.93</v>
      </c>
      <c r="F1846">
        <v>115.12</v>
      </c>
      <c r="G1846">
        <v>54556000</v>
      </c>
      <c r="H1846">
        <v>115.12</v>
      </c>
    </row>
    <row r="1847" spans="1:8">
      <c r="A1847">
        <v>1845</v>
      </c>
      <c r="B1847" s="1">
        <v>29241</v>
      </c>
      <c r="C1847">
        <v>111.07</v>
      </c>
      <c r="D1847">
        <v>115.27</v>
      </c>
      <c r="E1847">
        <v>110.66</v>
      </c>
      <c r="F1847">
        <v>113.61</v>
      </c>
      <c r="G1847">
        <v>51112000</v>
      </c>
      <c r="H1847">
        <v>113.61</v>
      </c>
    </row>
    <row r="1848" spans="1:8">
      <c r="A1848">
        <v>1846</v>
      </c>
      <c r="B1848" s="1">
        <v>29234</v>
      </c>
      <c r="C1848">
        <v>109.92</v>
      </c>
      <c r="D1848">
        <v>112.9</v>
      </c>
      <c r="E1848">
        <v>109.34</v>
      </c>
      <c r="F1848">
        <v>111.07</v>
      </c>
      <c r="G1848">
        <v>54854000</v>
      </c>
      <c r="H1848">
        <v>111.07</v>
      </c>
    </row>
    <row r="1849" spans="1:8">
      <c r="A1849">
        <v>1847</v>
      </c>
      <c r="B1849" s="1">
        <v>29227</v>
      </c>
      <c r="C1849">
        <v>106.52</v>
      </c>
      <c r="D1849">
        <v>111.16</v>
      </c>
      <c r="E1849">
        <v>105.8</v>
      </c>
      <c r="F1849">
        <v>109.92</v>
      </c>
      <c r="G1849">
        <v>54404000</v>
      </c>
      <c r="H1849">
        <v>109.92</v>
      </c>
    </row>
    <row r="1850" spans="1:8">
      <c r="A1850">
        <v>1848</v>
      </c>
      <c r="B1850" s="1">
        <v>29220</v>
      </c>
      <c r="C1850">
        <v>107.84</v>
      </c>
      <c r="D1850">
        <v>108.53</v>
      </c>
      <c r="E1850">
        <v>103.26</v>
      </c>
      <c r="F1850">
        <v>106.52</v>
      </c>
      <c r="G1850">
        <v>40437500</v>
      </c>
      <c r="H1850">
        <v>106.52</v>
      </c>
    </row>
    <row r="1851" spans="1:8">
      <c r="A1851">
        <v>1849</v>
      </c>
      <c r="B1851" s="1">
        <v>29213</v>
      </c>
      <c r="C1851">
        <v>107.59</v>
      </c>
      <c r="D1851">
        <v>108.61</v>
      </c>
      <c r="E1851">
        <v>106.8</v>
      </c>
      <c r="F1851">
        <v>107.84</v>
      </c>
      <c r="G1851">
        <v>27487500</v>
      </c>
      <c r="H1851">
        <v>107.84</v>
      </c>
    </row>
    <row r="1852" spans="1:8">
      <c r="A1852">
        <v>1850</v>
      </c>
      <c r="B1852" s="1">
        <v>29206</v>
      </c>
      <c r="C1852">
        <v>108.92</v>
      </c>
      <c r="D1852">
        <v>110.33</v>
      </c>
      <c r="E1852">
        <v>106.99</v>
      </c>
      <c r="F1852">
        <v>107.59</v>
      </c>
      <c r="G1852">
        <v>41092000</v>
      </c>
      <c r="H1852">
        <v>107.59</v>
      </c>
    </row>
    <row r="1853" spans="1:8">
      <c r="A1853">
        <v>1851</v>
      </c>
      <c r="B1853" s="1">
        <v>29199</v>
      </c>
      <c r="C1853">
        <v>107.52</v>
      </c>
      <c r="D1853">
        <v>109.49</v>
      </c>
      <c r="E1853">
        <v>106.65</v>
      </c>
      <c r="F1853">
        <v>108.92</v>
      </c>
      <c r="G1853">
        <v>36310000</v>
      </c>
      <c r="H1853">
        <v>108.92</v>
      </c>
    </row>
    <row r="1854" spans="1:8">
      <c r="A1854">
        <v>1852</v>
      </c>
      <c r="B1854" s="1">
        <v>29192</v>
      </c>
      <c r="C1854">
        <v>106.16</v>
      </c>
      <c r="D1854">
        <v>109.24</v>
      </c>
      <c r="E1854">
        <v>105.07</v>
      </c>
      <c r="F1854">
        <v>107.52</v>
      </c>
      <c r="G1854">
        <v>36344000</v>
      </c>
      <c r="H1854">
        <v>107.52</v>
      </c>
    </row>
    <row r="1855" spans="1:8">
      <c r="A1855">
        <v>1853</v>
      </c>
      <c r="B1855" s="1">
        <v>29185</v>
      </c>
      <c r="C1855">
        <v>104.83</v>
      </c>
      <c r="D1855">
        <v>107.89</v>
      </c>
      <c r="E1855">
        <v>104.83</v>
      </c>
      <c r="F1855">
        <v>106.16</v>
      </c>
      <c r="G1855">
        <v>39360000</v>
      </c>
      <c r="H1855">
        <v>106.16</v>
      </c>
    </row>
    <row r="1856" spans="1:8">
      <c r="A1856">
        <v>1854</v>
      </c>
      <c r="B1856" s="1">
        <v>29178</v>
      </c>
      <c r="C1856">
        <v>103.79</v>
      </c>
      <c r="D1856">
        <v>105.13</v>
      </c>
      <c r="E1856">
        <v>102.04</v>
      </c>
      <c r="F1856">
        <v>104.67</v>
      </c>
      <c r="G1856">
        <v>32105000</v>
      </c>
      <c r="H1856">
        <v>104.67</v>
      </c>
    </row>
    <row r="1857" spans="1:8">
      <c r="A1857">
        <v>1855</v>
      </c>
      <c r="B1857" s="1">
        <v>29171</v>
      </c>
      <c r="C1857">
        <v>101.51</v>
      </c>
      <c r="D1857">
        <v>104.94</v>
      </c>
      <c r="E1857">
        <v>101.27</v>
      </c>
      <c r="F1857">
        <v>103.79</v>
      </c>
      <c r="G1857">
        <v>29858000</v>
      </c>
      <c r="H1857">
        <v>103.79</v>
      </c>
    </row>
    <row r="1858" spans="1:8">
      <c r="A1858">
        <v>1856</v>
      </c>
      <c r="B1858" s="1">
        <v>29164</v>
      </c>
      <c r="C1858">
        <v>102.51</v>
      </c>
      <c r="D1858">
        <v>102.66</v>
      </c>
      <c r="E1858">
        <v>99.42</v>
      </c>
      <c r="F1858">
        <v>101.51</v>
      </c>
      <c r="G1858">
        <v>25918000</v>
      </c>
      <c r="H1858">
        <v>101.51</v>
      </c>
    </row>
    <row r="1859" spans="1:8">
      <c r="A1859">
        <v>1857</v>
      </c>
      <c r="B1859" s="1">
        <v>29157</v>
      </c>
      <c r="C1859">
        <v>100.57</v>
      </c>
      <c r="D1859">
        <v>103.21</v>
      </c>
      <c r="E1859">
        <v>100.13</v>
      </c>
      <c r="F1859">
        <v>102.51</v>
      </c>
      <c r="G1859">
        <v>25788000</v>
      </c>
      <c r="H1859">
        <v>102.51</v>
      </c>
    </row>
    <row r="1860" spans="1:8">
      <c r="A1860">
        <v>1858</v>
      </c>
      <c r="B1860" s="1">
        <v>29150</v>
      </c>
      <c r="C1860">
        <v>101.38</v>
      </c>
      <c r="D1860">
        <v>101.45</v>
      </c>
      <c r="E1860">
        <v>99.06</v>
      </c>
      <c r="F1860">
        <v>100.57</v>
      </c>
      <c r="G1860">
        <v>33546000</v>
      </c>
      <c r="H1860">
        <v>100.57</v>
      </c>
    </row>
    <row r="1861" spans="1:8">
      <c r="A1861">
        <v>1859</v>
      </c>
      <c r="B1861" s="1">
        <v>29143</v>
      </c>
      <c r="C1861">
        <v>104.49</v>
      </c>
      <c r="D1861">
        <v>104.74</v>
      </c>
      <c r="E1861">
        <v>101.24</v>
      </c>
      <c r="F1861">
        <v>101.6</v>
      </c>
      <c r="G1861">
        <v>34058000</v>
      </c>
      <c r="H1861">
        <v>101.6</v>
      </c>
    </row>
    <row r="1862" spans="1:8">
      <c r="A1862">
        <v>1860</v>
      </c>
      <c r="B1862" s="1">
        <v>29136</v>
      </c>
      <c r="C1862">
        <v>111.27</v>
      </c>
      <c r="D1862">
        <v>111.83</v>
      </c>
      <c r="E1862">
        <v>102.31</v>
      </c>
      <c r="F1862">
        <v>104.49</v>
      </c>
      <c r="G1862">
        <v>50742000</v>
      </c>
      <c r="H1862">
        <v>104.49</v>
      </c>
    </row>
    <row r="1863" spans="1:8">
      <c r="A1863">
        <v>1861</v>
      </c>
      <c r="B1863" s="1">
        <v>29129</v>
      </c>
      <c r="C1863">
        <v>109.19</v>
      </c>
      <c r="D1863">
        <v>112.16</v>
      </c>
      <c r="E1863">
        <v>107.7</v>
      </c>
      <c r="F1863">
        <v>111.27</v>
      </c>
      <c r="G1863">
        <v>37362000</v>
      </c>
      <c r="H1863">
        <v>111.27</v>
      </c>
    </row>
    <row r="1864" spans="1:8">
      <c r="A1864">
        <v>1862</v>
      </c>
      <c r="B1864" s="1">
        <v>29122</v>
      </c>
      <c r="C1864">
        <v>110.47</v>
      </c>
      <c r="D1864">
        <v>111.25</v>
      </c>
      <c r="E1864">
        <v>108.27</v>
      </c>
      <c r="F1864">
        <v>109.32</v>
      </c>
      <c r="G1864">
        <v>34592000</v>
      </c>
      <c r="H1864">
        <v>109.32</v>
      </c>
    </row>
    <row r="1865" spans="1:8">
      <c r="A1865">
        <v>1863</v>
      </c>
      <c r="B1865" s="1">
        <v>29115</v>
      </c>
      <c r="C1865">
        <v>108.76</v>
      </c>
      <c r="D1865">
        <v>111.58</v>
      </c>
      <c r="E1865">
        <v>107.32</v>
      </c>
      <c r="F1865">
        <v>110.47</v>
      </c>
      <c r="G1865">
        <v>41842000</v>
      </c>
      <c r="H1865">
        <v>110.47</v>
      </c>
    </row>
    <row r="1866" spans="1:8">
      <c r="A1866">
        <v>1864</v>
      </c>
      <c r="B1866" s="1">
        <v>29108</v>
      </c>
      <c r="C1866">
        <v>107.66</v>
      </c>
      <c r="D1866">
        <v>109.48</v>
      </c>
      <c r="E1866">
        <v>106.72</v>
      </c>
      <c r="F1866">
        <v>108.76</v>
      </c>
      <c r="G1866">
        <v>38416000</v>
      </c>
      <c r="H1866">
        <v>108.76</v>
      </c>
    </row>
    <row r="1867" spans="1:8">
      <c r="A1867">
        <v>1865</v>
      </c>
      <c r="B1867" s="1">
        <v>29102</v>
      </c>
      <c r="C1867">
        <v>109.32</v>
      </c>
      <c r="D1867">
        <v>109.41</v>
      </c>
      <c r="E1867">
        <v>105.38</v>
      </c>
      <c r="F1867">
        <v>107.66</v>
      </c>
      <c r="G1867">
        <v>34922500</v>
      </c>
      <c r="H1867">
        <v>107.66</v>
      </c>
    </row>
    <row r="1868" spans="1:8">
      <c r="A1868">
        <v>1866</v>
      </c>
      <c r="B1868" s="1">
        <v>29094</v>
      </c>
      <c r="C1868">
        <v>108.6</v>
      </c>
      <c r="D1868">
        <v>109.84</v>
      </c>
      <c r="E1868">
        <v>108.12</v>
      </c>
      <c r="F1868">
        <v>109.32</v>
      </c>
      <c r="G1868">
        <v>29592000</v>
      </c>
      <c r="H1868">
        <v>109.32</v>
      </c>
    </row>
    <row r="1869" spans="1:8">
      <c r="A1869">
        <v>1867</v>
      </c>
      <c r="B1869" s="1">
        <v>29087</v>
      </c>
      <c r="C1869">
        <v>108.3</v>
      </c>
      <c r="D1869">
        <v>109.68</v>
      </c>
      <c r="E1869">
        <v>107.65</v>
      </c>
      <c r="F1869">
        <v>108.6</v>
      </c>
      <c r="G1869">
        <v>35610000</v>
      </c>
      <c r="H1869">
        <v>108.6</v>
      </c>
    </row>
    <row r="1870" spans="1:8">
      <c r="A1870">
        <v>1868</v>
      </c>
      <c r="B1870" s="1">
        <v>29080</v>
      </c>
      <c r="C1870">
        <v>106.4</v>
      </c>
      <c r="D1870">
        <v>109.18</v>
      </c>
      <c r="E1870">
        <v>106.28</v>
      </c>
      <c r="F1870">
        <v>108.3</v>
      </c>
      <c r="G1870">
        <v>41530000</v>
      </c>
      <c r="H1870">
        <v>108.3</v>
      </c>
    </row>
    <row r="1871" spans="1:8">
      <c r="A1871">
        <v>1869</v>
      </c>
      <c r="B1871" s="1">
        <v>29073</v>
      </c>
      <c r="C1871">
        <v>104.04</v>
      </c>
      <c r="D1871">
        <v>106.84</v>
      </c>
      <c r="E1871">
        <v>103.27</v>
      </c>
      <c r="F1871">
        <v>106.4</v>
      </c>
      <c r="G1871">
        <v>37788000</v>
      </c>
      <c r="H1871">
        <v>106.4</v>
      </c>
    </row>
    <row r="1872" spans="1:8">
      <c r="A1872">
        <v>1870</v>
      </c>
      <c r="B1872" s="1">
        <v>29066</v>
      </c>
      <c r="C1872">
        <v>103.1</v>
      </c>
      <c r="D1872">
        <v>105.02</v>
      </c>
      <c r="E1872">
        <v>102.42</v>
      </c>
      <c r="F1872">
        <v>104.04</v>
      </c>
      <c r="G1872">
        <v>33090000</v>
      </c>
      <c r="H1872">
        <v>104.04</v>
      </c>
    </row>
    <row r="1873" spans="1:8">
      <c r="A1873">
        <v>1871</v>
      </c>
      <c r="B1873" s="1">
        <v>29059</v>
      </c>
      <c r="C1873">
        <v>101.82</v>
      </c>
      <c r="D1873">
        <v>103.63</v>
      </c>
      <c r="E1873">
        <v>100.84</v>
      </c>
      <c r="F1873">
        <v>103.1</v>
      </c>
      <c r="G1873">
        <v>30294000</v>
      </c>
      <c r="H1873">
        <v>103.1</v>
      </c>
    </row>
    <row r="1874" spans="1:8">
      <c r="A1874">
        <v>1872</v>
      </c>
      <c r="B1874" s="1">
        <v>29052</v>
      </c>
      <c r="C1874">
        <v>102.32</v>
      </c>
      <c r="D1874">
        <v>103.2</v>
      </c>
      <c r="E1874">
        <v>100.35</v>
      </c>
      <c r="F1874">
        <v>101.82</v>
      </c>
      <c r="G1874">
        <v>29996000</v>
      </c>
      <c r="H1874">
        <v>101.82</v>
      </c>
    </row>
    <row r="1875" spans="1:8">
      <c r="A1875">
        <v>1873</v>
      </c>
      <c r="B1875" s="1">
        <v>29045</v>
      </c>
      <c r="C1875">
        <v>103.62</v>
      </c>
      <c r="D1875">
        <v>105.17</v>
      </c>
      <c r="E1875">
        <v>101.49</v>
      </c>
      <c r="F1875">
        <v>102.32</v>
      </c>
      <c r="G1875">
        <v>36740000</v>
      </c>
      <c r="H1875">
        <v>102.32</v>
      </c>
    </row>
    <row r="1876" spans="1:8">
      <c r="A1876">
        <v>1874</v>
      </c>
      <c r="B1876" s="1">
        <v>29038</v>
      </c>
      <c r="C1876">
        <v>102.91</v>
      </c>
      <c r="D1876">
        <v>103.91</v>
      </c>
      <c r="E1876">
        <v>101.31</v>
      </c>
      <c r="F1876">
        <v>103.62</v>
      </c>
      <c r="G1876">
        <v>33147500</v>
      </c>
      <c r="H1876">
        <v>103.62</v>
      </c>
    </row>
    <row r="1877" spans="1:8">
      <c r="A1877">
        <v>1875</v>
      </c>
      <c r="B1877" s="1">
        <v>29031</v>
      </c>
      <c r="C1877">
        <v>102.64</v>
      </c>
      <c r="D1877">
        <v>103.67</v>
      </c>
      <c r="E1877">
        <v>101.22</v>
      </c>
      <c r="F1877">
        <v>102.91</v>
      </c>
      <c r="G1877">
        <v>35178000</v>
      </c>
      <c r="H1877">
        <v>102.91</v>
      </c>
    </row>
    <row r="1878" spans="1:8">
      <c r="A1878">
        <v>1876</v>
      </c>
      <c r="B1878" s="1">
        <v>29024</v>
      </c>
      <c r="C1878">
        <v>102.09</v>
      </c>
      <c r="D1878">
        <v>103.16</v>
      </c>
      <c r="E1878">
        <v>100.91</v>
      </c>
      <c r="F1878">
        <v>102.64</v>
      </c>
      <c r="G1878">
        <v>33688000</v>
      </c>
      <c r="H1878">
        <v>102.64</v>
      </c>
    </row>
    <row r="1879" spans="1:8">
      <c r="A1879">
        <v>1877</v>
      </c>
      <c r="B1879" s="1">
        <v>29017</v>
      </c>
      <c r="C1879">
        <v>101.49</v>
      </c>
      <c r="D1879">
        <v>103.64</v>
      </c>
      <c r="E1879">
        <v>100.91</v>
      </c>
      <c r="F1879">
        <v>102.09</v>
      </c>
      <c r="G1879">
        <v>38610000</v>
      </c>
      <c r="H1879">
        <v>102.09</v>
      </c>
    </row>
    <row r="1880" spans="1:8">
      <c r="A1880">
        <v>1878</v>
      </c>
      <c r="B1880" s="1">
        <v>29010</v>
      </c>
      <c r="C1880">
        <v>99.17</v>
      </c>
      <c r="D1880">
        <v>102.54</v>
      </c>
      <c r="E1880">
        <v>98.61</v>
      </c>
      <c r="F1880">
        <v>101.49</v>
      </c>
      <c r="G1880">
        <v>34754000</v>
      </c>
      <c r="H1880">
        <v>101.49</v>
      </c>
    </row>
    <row r="1881" spans="1:8">
      <c r="A1881">
        <v>1879</v>
      </c>
      <c r="B1881" s="1">
        <v>29004</v>
      </c>
      <c r="C1881">
        <v>100.22</v>
      </c>
      <c r="D1881">
        <v>100.76</v>
      </c>
      <c r="E1881">
        <v>98.29</v>
      </c>
      <c r="F1881">
        <v>99.17</v>
      </c>
      <c r="G1881">
        <v>27787500</v>
      </c>
      <c r="H1881">
        <v>99.17</v>
      </c>
    </row>
    <row r="1882" spans="1:8">
      <c r="A1882">
        <v>1880</v>
      </c>
      <c r="B1882" s="1">
        <v>28996</v>
      </c>
      <c r="C1882">
        <v>99.93</v>
      </c>
      <c r="D1882">
        <v>101.31</v>
      </c>
      <c r="E1882">
        <v>99.14</v>
      </c>
      <c r="F1882">
        <v>100.22</v>
      </c>
      <c r="G1882">
        <v>27972000</v>
      </c>
      <c r="H1882">
        <v>100.22</v>
      </c>
    </row>
    <row r="1883" spans="1:8">
      <c r="A1883">
        <v>1881</v>
      </c>
      <c r="B1883" s="1">
        <v>28989</v>
      </c>
      <c r="C1883">
        <v>98.52</v>
      </c>
      <c r="D1883">
        <v>100.73</v>
      </c>
      <c r="E1883">
        <v>97.49</v>
      </c>
      <c r="F1883">
        <v>99.93</v>
      </c>
      <c r="G1883">
        <v>26826000</v>
      </c>
      <c r="H1883">
        <v>99.93</v>
      </c>
    </row>
    <row r="1884" spans="1:8">
      <c r="A1884">
        <v>1882</v>
      </c>
      <c r="B1884" s="1">
        <v>28982</v>
      </c>
      <c r="C1884">
        <v>100.37</v>
      </c>
      <c r="D1884">
        <v>100.37</v>
      </c>
      <c r="E1884">
        <v>97.92</v>
      </c>
      <c r="F1884">
        <v>98.52</v>
      </c>
      <c r="G1884">
        <v>28022000</v>
      </c>
      <c r="H1884">
        <v>98.52</v>
      </c>
    </row>
    <row r="1885" spans="1:8">
      <c r="A1885">
        <v>1883</v>
      </c>
      <c r="B1885" s="1">
        <v>28975</v>
      </c>
      <c r="C1885">
        <v>101.8</v>
      </c>
      <c r="D1885">
        <v>102.57</v>
      </c>
      <c r="E1885">
        <v>100.42</v>
      </c>
      <c r="F1885">
        <v>100.69</v>
      </c>
      <c r="G1885">
        <v>29898000</v>
      </c>
      <c r="H1885">
        <v>100.69</v>
      </c>
    </row>
    <row r="1886" spans="1:8">
      <c r="A1886">
        <v>1884</v>
      </c>
      <c r="B1886" s="1">
        <v>28968</v>
      </c>
      <c r="C1886">
        <v>101.23</v>
      </c>
      <c r="D1886">
        <v>103.07</v>
      </c>
      <c r="E1886">
        <v>100.68</v>
      </c>
      <c r="F1886">
        <v>101.8</v>
      </c>
      <c r="G1886">
        <v>30982000</v>
      </c>
      <c r="H1886">
        <v>101.8</v>
      </c>
    </row>
    <row r="1887" spans="1:8">
      <c r="A1887">
        <v>1885</v>
      </c>
      <c r="B1887" s="1">
        <v>28961</v>
      </c>
      <c r="C1887">
        <v>102</v>
      </c>
      <c r="D1887">
        <v>102.4</v>
      </c>
      <c r="E1887">
        <v>100.46</v>
      </c>
      <c r="F1887">
        <v>101.23</v>
      </c>
      <c r="G1887">
        <v>29360000</v>
      </c>
      <c r="H1887">
        <v>101.23</v>
      </c>
    </row>
    <row r="1888" spans="1:8">
      <c r="A1888">
        <v>1886</v>
      </c>
      <c r="B1888" s="1">
        <v>28954</v>
      </c>
      <c r="C1888">
        <v>103.18</v>
      </c>
      <c r="D1888">
        <v>103.83</v>
      </c>
      <c r="E1888">
        <v>101.51</v>
      </c>
      <c r="F1888">
        <v>102</v>
      </c>
      <c r="G1888">
        <v>29702500</v>
      </c>
      <c r="H1888">
        <v>102</v>
      </c>
    </row>
    <row r="1889" spans="1:8">
      <c r="A1889">
        <v>1887</v>
      </c>
      <c r="B1889" s="1">
        <v>28947</v>
      </c>
      <c r="C1889">
        <v>101.56</v>
      </c>
      <c r="D1889">
        <v>103.95</v>
      </c>
      <c r="E1889">
        <v>100.14</v>
      </c>
      <c r="F1889">
        <v>103.18</v>
      </c>
      <c r="G1889">
        <v>34738000</v>
      </c>
      <c r="H1889">
        <v>103.18</v>
      </c>
    </row>
    <row r="1890" spans="1:8">
      <c r="A1890">
        <v>1888</v>
      </c>
      <c r="B1890" s="1">
        <v>28940</v>
      </c>
      <c r="C1890">
        <v>101.6</v>
      </c>
      <c r="D1890">
        <v>103.31</v>
      </c>
      <c r="E1890">
        <v>100.6</v>
      </c>
      <c r="F1890">
        <v>101.59</v>
      </c>
      <c r="G1890">
        <v>30954000</v>
      </c>
      <c r="H1890">
        <v>101.59</v>
      </c>
    </row>
    <row r="1891" spans="1:8">
      <c r="A1891">
        <v>1889</v>
      </c>
      <c r="B1891" s="1">
        <v>28933</v>
      </c>
      <c r="C1891">
        <v>100.69</v>
      </c>
      <c r="D1891">
        <v>102.41</v>
      </c>
      <c r="E1891">
        <v>99.87</v>
      </c>
      <c r="F1891">
        <v>101.6</v>
      </c>
      <c r="G1891">
        <v>32174000</v>
      </c>
      <c r="H1891">
        <v>101.6</v>
      </c>
    </row>
    <row r="1892" spans="1:8">
      <c r="A1892">
        <v>1890</v>
      </c>
      <c r="B1892" s="1">
        <v>28926</v>
      </c>
      <c r="C1892">
        <v>99.54</v>
      </c>
      <c r="D1892">
        <v>101.16</v>
      </c>
      <c r="E1892">
        <v>98.56</v>
      </c>
      <c r="F1892">
        <v>100.69</v>
      </c>
      <c r="G1892">
        <v>28536000</v>
      </c>
      <c r="H1892">
        <v>100.69</v>
      </c>
    </row>
    <row r="1893" spans="1:8">
      <c r="A1893">
        <v>1891</v>
      </c>
      <c r="B1893" s="1">
        <v>28919</v>
      </c>
      <c r="C1893">
        <v>97.03</v>
      </c>
      <c r="D1893">
        <v>100.58</v>
      </c>
      <c r="E1893">
        <v>97.03</v>
      </c>
      <c r="F1893">
        <v>99.54</v>
      </c>
      <c r="G1893">
        <v>28904000</v>
      </c>
      <c r="H1893">
        <v>99.54</v>
      </c>
    </row>
    <row r="1894" spans="1:8">
      <c r="A1894">
        <v>1892</v>
      </c>
      <c r="B1894" s="1">
        <v>28912</v>
      </c>
      <c r="C1894">
        <v>97.78</v>
      </c>
      <c r="D1894">
        <v>98.28</v>
      </c>
      <c r="E1894">
        <v>95.38</v>
      </c>
      <c r="F1894">
        <v>96.97</v>
      </c>
      <c r="G1894">
        <v>25228000</v>
      </c>
      <c r="H1894">
        <v>96.97</v>
      </c>
    </row>
    <row r="1895" spans="1:8">
      <c r="A1895">
        <v>1893</v>
      </c>
      <c r="B1895" s="1">
        <v>28906</v>
      </c>
      <c r="C1895">
        <v>98.67</v>
      </c>
      <c r="D1895">
        <v>100.07</v>
      </c>
      <c r="E1895">
        <v>97.29</v>
      </c>
      <c r="F1895">
        <v>97.78</v>
      </c>
      <c r="G1895">
        <v>24275000</v>
      </c>
      <c r="H1895">
        <v>97.78</v>
      </c>
    </row>
    <row r="1896" spans="1:8">
      <c r="A1896">
        <v>1894</v>
      </c>
      <c r="B1896" s="1">
        <v>28898</v>
      </c>
      <c r="C1896">
        <v>97.87</v>
      </c>
      <c r="D1896">
        <v>99.64</v>
      </c>
      <c r="E1896">
        <v>97.05</v>
      </c>
      <c r="F1896">
        <v>98.67</v>
      </c>
      <c r="G1896">
        <v>23992000</v>
      </c>
      <c r="H1896">
        <v>98.67</v>
      </c>
    </row>
    <row r="1897" spans="1:8">
      <c r="A1897">
        <v>1895</v>
      </c>
      <c r="B1897" s="1">
        <v>28891</v>
      </c>
      <c r="C1897">
        <v>99.07</v>
      </c>
      <c r="D1897">
        <v>99.07</v>
      </c>
      <c r="E1897">
        <v>96.51</v>
      </c>
      <c r="F1897">
        <v>97.87</v>
      </c>
      <c r="G1897">
        <v>25238000</v>
      </c>
      <c r="H1897">
        <v>97.87</v>
      </c>
    </row>
    <row r="1898" spans="1:8">
      <c r="A1898">
        <v>1896</v>
      </c>
      <c r="B1898" s="1">
        <v>28884</v>
      </c>
      <c r="C1898">
        <v>101.86</v>
      </c>
      <c r="D1898">
        <v>102.33</v>
      </c>
      <c r="E1898">
        <v>99.01</v>
      </c>
      <c r="F1898">
        <v>99.5</v>
      </c>
      <c r="G1898">
        <v>26938000</v>
      </c>
      <c r="H1898">
        <v>99.5</v>
      </c>
    </row>
    <row r="1899" spans="1:8">
      <c r="A1899">
        <v>1897</v>
      </c>
      <c r="B1899" s="1">
        <v>28877</v>
      </c>
      <c r="C1899">
        <v>99.75</v>
      </c>
      <c r="D1899">
        <v>102.59</v>
      </c>
      <c r="E1899">
        <v>98.9</v>
      </c>
      <c r="F1899">
        <v>101.86</v>
      </c>
      <c r="G1899">
        <v>30384000</v>
      </c>
      <c r="H1899">
        <v>101.86</v>
      </c>
    </row>
    <row r="1900" spans="1:8">
      <c r="A1900">
        <v>1898</v>
      </c>
      <c r="B1900" s="1">
        <v>28870</v>
      </c>
      <c r="C1900">
        <v>99.93</v>
      </c>
      <c r="D1900">
        <v>101.13</v>
      </c>
      <c r="E1900">
        <v>98.33</v>
      </c>
      <c r="F1900">
        <v>99.75</v>
      </c>
      <c r="G1900">
        <v>27446000</v>
      </c>
      <c r="H1900">
        <v>99.75</v>
      </c>
    </row>
    <row r="1901" spans="1:8">
      <c r="A1901">
        <v>1899</v>
      </c>
      <c r="B1901" s="1">
        <v>28863</v>
      </c>
      <c r="C1901">
        <v>99.13</v>
      </c>
      <c r="D1901">
        <v>100.91</v>
      </c>
      <c r="E1901">
        <v>97.83</v>
      </c>
      <c r="F1901">
        <v>99.93</v>
      </c>
      <c r="G1901">
        <v>27094000</v>
      </c>
      <c r="H1901">
        <v>99.93</v>
      </c>
    </row>
    <row r="1902" spans="1:8">
      <c r="A1902">
        <v>1900</v>
      </c>
      <c r="B1902" s="1">
        <v>28857</v>
      </c>
      <c r="C1902">
        <v>96.11</v>
      </c>
      <c r="D1902">
        <v>99.79</v>
      </c>
      <c r="E1902">
        <v>95.22</v>
      </c>
      <c r="F1902">
        <v>99.13</v>
      </c>
      <c r="G1902">
        <v>27425000</v>
      </c>
      <c r="H1902">
        <v>99.13</v>
      </c>
    </row>
    <row r="1903" spans="1:8">
      <c r="A1903">
        <v>1901</v>
      </c>
      <c r="B1903" s="1">
        <v>28850</v>
      </c>
      <c r="C1903">
        <v>96.31</v>
      </c>
      <c r="D1903">
        <v>97.89</v>
      </c>
      <c r="E1903">
        <v>95.48</v>
      </c>
      <c r="F1903">
        <v>96.11</v>
      </c>
      <c r="G1903">
        <v>25130000</v>
      </c>
      <c r="H1903">
        <v>96.11</v>
      </c>
    </row>
    <row r="1904" spans="1:8">
      <c r="A1904">
        <v>1902</v>
      </c>
      <c r="B1904" s="1">
        <v>28842</v>
      </c>
      <c r="C1904">
        <v>94.33</v>
      </c>
      <c r="D1904">
        <v>96.62</v>
      </c>
      <c r="E1904">
        <v>92.64</v>
      </c>
      <c r="F1904">
        <v>96.31</v>
      </c>
      <c r="G1904">
        <v>27568000</v>
      </c>
      <c r="H1904">
        <v>96.31</v>
      </c>
    </row>
    <row r="1905" spans="1:8">
      <c r="A1905">
        <v>1903</v>
      </c>
      <c r="B1905" s="1">
        <v>28835</v>
      </c>
      <c r="C1905">
        <v>96.63</v>
      </c>
      <c r="D1905">
        <v>97.58</v>
      </c>
      <c r="E1905">
        <v>94.88</v>
      </c>
      <c r="F1905">
        <v>95.33</v>
      </c>
      <c r="G1905">
        <v>22030000</v>
      </c>
      <c r="H1905">
        <v>95.33</v>
      </c>
    </row>
    <row r="1906" spans="1:8">
      <c r="A1906">
        <v>1904</v>
      </c>
      <c r="B1906" s="1">
        <v>28828</v>
      </c>
      <c r="C1906">
        <v>96.28</v>
      </c>
      <c r="D1906">
        <v>98.58</v>
      </c>
      <c r="E1906">
        <v>95.37</v>
      </c>
      <c r="F1906">
        <v>96.63</v>
      </c>
      <c r="G1906">
        <v>23420000</v>
      </c>
      <c r="H1906">
        <v>96.63</v>
      </c>
    </row>
    <row r="1907" spans="1:8">
      <c r="A1907">
        <v>1905</v>
      </c>
      <c r="B1907" s="1">
        <v>28821</v>
      </c>
      <c r="C1907">
        <v>95.79</v>
      </c>
      <c r="D1907">
        <v>96.69</v>
      </c>
      <c r="E1907">
        <v>93.29</v>
      </c>
      <c r="F1907">
        <v>96.28</v>
      </c>
      <c r="G1907">
        <v>22084000</v>
      </c>
      <c r="H1907">
        <v>96.28</v>
      </c>
    </row>
    <row r="1908" spans="1:8">
      <c r="A1908">
        <v>1906</v>
      </c>
      <c r="B1908" s="1">
        <v>28814</v>
      </c>
      <c r="C1908">
        <v>94.42</v>
      </c>
      <c r="D1908">
        <v>96.17</v>
      </c>
      <c r="E1908">
        <v>94.29</v>
      </c>
      <c r="F1908">
        <v>95.79</v>
      </c>
      <c r="G1908">
        <v>19947500</v>
      </c>
      <c r="H1908">
        <v>95.79</v>
      </c>
    </row>
    <row r="1909" spans="1:8">
      <c r="A1909">
        <v>1907</v>
      </c>
      <c r="B1909" s="1">
        <v>28807</v>
      </c>
      <c r="C1909">
        <v>94.77</v>
      </c>
      <c r="D1909">
        <v>95.03</v>
      </c>
      <c r="E1909">
        <v>91.77</v>
      </c>
      <c r="F1909">
        <v>94.42</v>
      </c>
      <c r="G1909">
        <v>24872000</v>
      </c>
      <c r="H1909">
        <v>94.42</v>
      </c>
    </row>
    <row r="1910" spans="1:8">
      <c r="A1910">
        <v>1908</v>
      </c>
      <c r="B1910" s="1">
        <v>28800</v>
      </c>
      <c r="C1910">
        <v>96.18</v>
      </c>
      <c r="D1910">
        <v>96.49</v>
      </c>
      <c r="E1910">
        <v>92.89</v>
      </c>
      <c r="F1910">
        <v>94.77</v>
      </c>
      <c r="G1910">
        <v>21880000</v>
      </c>
      <c r="H1910">
        <v>94.77</v>
      </c>
    </row>
    <row r="1911" spans="1:8">
      <c r="A1911">
        <v>1909</v>
      </c>
      <c r="B1911" s="1">
        <v>28793</v>
      </c>
      <c r="C1911">
        <v>94.59</v>
      </c>
      <c r="D1911">
        <v>97.41</v>
      </c>
      <c r="E1911">
        <v>91.65</v>
      </c>
      <c r="F1911">
        <v>96.18</v>
      </c>
      <c r="G1911">
        <v>43934000</v>
      </c>
      <c r="H1911">
        <v>96.18</v>
      </c>
    </row>
    <row r="1912" spans="1:8">
      <c r="A1912">
        <v>1910</v>
      </c>
      <c r="B1912" s="1">
        <v>28786</v>
      </c>
      <c r="C1912">
        <v>97.95</v>
      </c>
      <c r="D1912">
        <v>98.95</v>
      </c>
      <c r="E1912">
        <v>94.3</v>
      </c>
      <c r="F1912">
        <v>94.59</v>
      </c>
      <c r="G1912">
        <v>33740000</v>
      </c>
      <c r="H1912">
        <v>94.59</v>
      </c>
    </row>
    <row r="1913" spans="1:8">
      <c r="A1913">
        <v>1911</v>
      </c>
      <c r="B1913" s="1">
        <v>28779</v>
      </c>
      <c r="C1913">
        <v>104.63</v>
      </c>
      <c r="D1913">
        <v>104.63</v>
      </c>
      <c r="E1913">
        <v>97.12</v>
      </c>
      <c r="F1913">
        <v>97.95</v>
      </c>
      <c r="G1913">
        <v>34178000</v>
      </c>
      <c r="H1913">
        <v>97.95</v>
      </c>
    </row>
    <row r="1914" spans="1:8">
      <c r="A1914">
        <v>1912</v>
      </c>
      <c r="B1914" s="1">
        <v>28772</v>
      </c>
      <c r="C1914">
        <v>103.52</v>
      </c>
      <c r="D1914">
        <v>106.23</v>
      </c>
      <c r="E1914">
        <v>103.31</v>
      </c>
      <c r="F1914">
        <v>104.66</v>
      </c>
      <c r="G1914">
        <v>23804000</v>
      </c>
      <c r="H1914">
        <v>104.66</v>
      </c>
    </row>
    <row r="1915" spans="1:8">
      <c r="A1915">
        <v>1913</v>
      </c>
      <c r="B1915" s="1">
        <v>28765</v>
      </c>
      <c r="C1915">
        <v>102.54</v>
      </c>
      <c r="D1915">
        <v>104.23</v>
      </c>
      <c r="E1915">
        <v>101.76</v>
      </c>
      <c r="F1915">
        <v>103.52</v>
      </c>
      <c r="G1915">
        <v>24306000</v>
      </c>
      <c r="H1915">
        <v>103.52</v>
      </c>
    </row>
    <row r="1916" spans="1:8">
      <c r="A1916">
        <v>1914</v>
      </c>
      <c r="B1916" s="1">
        <v>28758</v>
      </c>
      <c r="C1916">
        <v>101.84</v>
      </c>
      <c r="D1916">
        <v>103.44</v>
      </c>
      <c r="E1916">
        <v>100.94</v>
      </c>
      <c r="F1916">
        <v>102.54</v>
      </c>
      <c r="G1916">
        <v>24734000</v>
      </c>
      <c r="H1916">
        <v>102.54</v>
      </c>
    </row>
    <row r="1917" spans="1:8">
      <c r="A1917">
        <v>1915</v>
      </c>
      <c r="B1917" s="1">
        <v>28751</v>
      </c>
      <c r="C1917">
        <v>104.12</v>
      </c>
      <c r="D1917">
        <v>105.03</v>
      </c>
      <c r="E1917">
        <v>100.66</v>
      </c>
      <c r="F1917">
        <v>101.84</v>
      </c>
      <c r="G1917">
        <v>32840000</v>
      </c>
      <c r="H1917">
        <v>101.84</v>
      </c>
    </row>
    <row r="1918" spans="1:8">
      <c r="A1918">
        <v>1916</v>
      </c>
      <c r="B1918" s="1">
        <v>28744</v>
      </c>
      <c r="C1918">
        <v>106.79</v>
      </c>
      <c r="D1918">
        <v>108.05</v>
      </c>
      <c r="E1918">
        <v>103.56</v>
      </c>
      <c r="F1918">
        <v>104.12</v>
      </c>
      <c r="G1918">
        <v>38420000</v>
      </c>
      <c r="H1918">
        <v>104.12</v>
      </c>
    </row>
    <row r="1919" spans="1:8">
      <c r="A1919">
        <v>1917</v>
      </c>
      <c r="B1919" s="1">
        <v>28738</v>
      </c>
      <c r="C1919">
        <v>103.68</v>
      </c>
      <c r="D1919">
        <v>107.19</v>
      </c>
      <c r="E1919">
        <v>103.31</v>
      </c>
      <c r="F1919">
        <v>106.79</v>
      </c>
      <c r="G1919">
        <v>39312500</v>
      </c>
      <c r="H1919">
        <v>106.79</v>
      </c>
    </row>
    <row r="1920" spans="1:8">
      <c r="A1920">
        <v>1918</v>
      </c>
      <c r="B1920" s="1">
        <v>28730</v>
      </c>
      <c r="C1920">
        <v>104.9</v>
      </c>
      <c r="D1920">
        <v>105.14</v>
      </c>
      <c r="E1920">
        <v>102.63</v>
      </c>
      <c r="F1920">
        <v>103.68</v>
      </c>
      <c r="G1920">
        <v>34442000</v>
      </c>
      <c r="H1920">
        <v>103.68</v>
      </c>
    </row>
    <row r="1921" spans="1:8">
      <c r="A1921">
        <v>1919</v>
      </c>
      <c r="B1921" s="1">
        <v>28723</v>
      </c>
      <c r="C1921">
        <v>104.73</v>
      </c>
      <c r="D1921">
        <v>105.86</v>
      </c>
      <c r="E1921">
        <v>103.14</v>
      </c>
      <c r="F1921">
        <v>104.9</v>
      </c>
      <c r="G1921">
        <v>34676000</v>
      </c>
      <c r="H1921">
        <v>104.9</v>
      </c>
    </row>
    <row r="1922" spans="1:8">
      <c r="A1922">
        <v>1920</v>
      </c>
      <c r="B1922" s="1">
        <v>28716</v>
      </c>
      <c r="C1922">
        <v>103.96</v>
      </c>
      <c r="D1922">
        <v>106.27</v>
      </c>
      <c r="E1922">
        <v>102.86</v>
      </c>
      <c r="F1922">
        <v>104.73</v>
      </c>
      <c r="G1922">
        <v>35624000</v>
      </c>
      <c r="H1922">
        <v>104.73</v>
      </c>
    </row>
    <row r="1923" spans="1:8">
      <c r="A1923">
        <v>1921</v>
      </c>
      <c r="B1923" s="1">
        <v>28709</v>
      </c>
      <c r="C1923">
        <v>103.92</v>
      </c>
      <c r="D1923">
        <v>105.72</v>
      </c>
      <c r="E1923">
        <v>102.6</v>
      </c>
      <c r="F1923">
        <v>103.96</v>
      </c>
      <c r="G1923">
        <v>37950000</v>
      </c>
      <c r="H1923">
        <v>103.96</v>
      </c>
    </row>
    <row r="1924" spans="1:8">
      <c r="A1924">
        <v>1922</v>
      </c>
      <c r="B1924" s="1">
        <v>28702</v>
      </c>
      <c r="C1924">
        <v>100</v>
      </c>
      <c r="D1924">
        <v>105.41</v>
      </c>
      <c r="E1924">
        <v>99.37</v>
      </c>
      <c r="F1924">
        <v>103.92</v>
      </c>
      <c r="G1924">
        <v>44110000</v>
      </c>
      <c r="H1924">
        <v>103.92</v>
      </c>
    </row>
    <row r="1925" spans="1:8">
      <c r="A1925">
        <v>1923</v>
      </c>
      <c r="B1925" s="1">
        <v>28695</v>
      </c>
      <c r="C1925">
        <v>97.75</v>
      </c>
      <c r="D1925">
        <v>100.51</v>
      </c>
      <c r="E1925">
        <v>96.72</v>
      </c>
      <c r="F1925">
        <v>100</v>
      </c>
      <c r="G1925">
        <v>30574000</v>
      </c>
      <c r="H1925">
        <v>100</v>
      </c>
    </row>
    <row r="1926" spans="1:8">
      <c r="A1926">
        <v>1924</v>
      </c>
      <c r="B1926" s="1">
        <v>28688</v>
      </c>
      <c r="C1926">
        <v>97.58</v>
      </c>
      <c r="D1926">
        <v>99.18</v>
      </c>
      <c r="E1926">
        <v>96.52</v>
      </c>
      <c r="F1926">
        <v>97.75</v>
      </c>
      <c r="G1926">
        <v>28460000</v>
      </c>
      <c r="H1926">
        <v>97.75</v>
      </c>
    </row>
    <row r="1927" spans="1:8">
      <c r="A1927">
        <v>1925</v>
      </c>
      <c r="B1927" s="1">
        <v>28681</v>
      </c>
      <c r="C1927">
        <v>94.89</v>
      </c>
      <c r="D1927">
        <v>97.88</v>
      </c>
      <c r="E1927">
        <v>94.28</v>
      </c>
      <c r="F1927">
        <v>97.58</v>
      </c>
      <c r="G1927">
        <v>25714000</v>
      </c>
      <c r="H1927">
        <v>97.58</v>
      </c>
    </row>
    <row r="1928" spans="1:8">
      <c r="A1928">
        <v>1926</v>
      </c>
      <c r="B1928" s="1">
        <v>28674</v>
      </c>
      <c r="C1928">
        <v>95.53</v>
      </c>
      <c r="D1928">
        <v>95.65</v>
      </c>
      <c r="E1928">
        <v>93.59</v>
      </c>
      <c r="F1928">
        <v>94.89</v>
      </c>
      <c r="G1928">
        <v>20940000</v>
      </c>
      <c r="H1928">
        <v>94.89</v>
      </c>
    </row>
    <row r="1929" spans="1:8">
      <c r="A1929">
        <v>1927</v>
      </c>
      <c r="B1929" s="1">
        <v>28667</v>
      </c>
      <c r="C1929">
        <v>95.85</v>
      </c>
      <c r="D1929">
        <v>96.26</v>
      </c>
      <c r="E1929">
        <v>93.99</v>
      </c>
      <c r="F1929">
        <v>95.53</v>
      </c>
      <c r="G1929">
        <v>24310000</v>
      </c>
      <c r="H1929">
        <v>95.53</v>
      </c>
    </row>
    <row r="1930" spans="1:8">
      <c r="A1930">
        <v>1928</v>
      </c>
      <c r="B1930" s="1">
        <v>28660</v>
      </c>
      <c r="C1930">
        <v>97.42</v>
      </c>
      <c r="D1930">
        <v>97.94</v>
      </c>
      <c r="E1930">
        <v>95.42</v>
      </c>
      <c r="F1930">
        <v>95.85</v>
      </c>
      <c r="G1930">
        <v>27642000</v>
      </c>
      <c r="H1930">
        <v>95.85</v>
      </c>
    </row>
    <row r="1931" spans="1:8">
      <c r="A1931">
        <v>1929</v>
      </c>
      <c r="B1931" s="1">
        <v>28653</v>
      </c>
      <c r="C1931">
        <v>99.93</v>
      </c>
      <c r="D1931">
        <v>100.68</v>
      </c>
      <c r="E1931">
        <v>97.1</v>
      </c>
      <c r="F1931">
        <v>97.42</v>
      </c>
      <c r="G1931">
        <v>29892000</v>
      </c>
      <c r="H1931">
        <v>97.42</v>
      </c>
    </row>
    <row r="1932" spans="1:8">
      <c r="A1932">
        <v>1930</v>
      </c>
      <c r="B1932" s="1">
        <v>28646</v>
      </c>
      <c r="C1932">
        <v>98.14</v>
      </c>
      <c r="D1932">
        <v>101.84</v>
      </c>
      <c r="E1932">
        <v>97.97</v>
      </c>
      <c r="F1932">
        <v>99.93</v>
      </c>
      <c r="G1932">
        <v>39292000</v>
      </c>
      <c r="H1932">
        <v>99.93</v>
      </c>
    </row>
    <row r="1933" spans="1:8">
      <c r="A1933">
        <v>1931</v>
      </c>
      <c r="B1933" s="1">
        <v>28640</v>
      </c>
      <c r="C1933">
        <v>96.58</v>
      </c>
      <c r="D1933">
        <v>98.52</v>
      </c>
      <c r="E1933">
        <v>95.95</v>
      </c>
      <c r="F1933">
        <v>98.14</v>
      </c>
      <c r="G1933">
        <v>27680000</v>
      </c>
      <c r="H1933">
        <v>98.14</v>
      </c>
    </row>
    <row r="1934" spans="1:8">
      <c r="A1934">
        <v>1932</v>
      </c>
      <c r="B1934" s="1">
        <v>28632</v>
      </c>
      <c r="C1934">
        <v>98.12</v>
      </c>
      <c r="D1934">
        <v>99.43</v>
      </c>
      <c r="E1934">
        <v>96.01</v>
      </c>
      <c r="F1934">
        <v>96.58</v>
      </c>
      <c r="G1934">
        <v>28636000</v>
      </c>
      <c r="H1934">
        <v>96.58</v>
      </c>
    </row>
    <row r="1935" spans="1:8">
      <c r="A1935">
        <v>1933</v>
      </c>
      <c r="B1935" s="1">
        <v>28625</v>
      </c>
      <c r="C1935">
        <v>98.07</v>
      </c>
      <c r="D1935">
        <v>100.32</v>
      </c>
      <c r="E1935">
        <v>97.4</v>
      </c>
      <c r="F1935">
        <v>98.12</v>
      </c>
      <c r="G1935">
        <v>40836000</v>
      </c>
      <c r="H1935">
        <v>98.12</v>
      </c>
    </row>
    <row r="1936" spans="1:8">
      <c r="A1936">
        <v>1934</v>
      </c>
      <c r="B1936" s="1">
        <v>28618</v>
      </c>
      <c r="C1936">
        <v>96.53</v>
      </c>
      <c r="D1936">
        <v>98.89</v>
      </c>
      <c r="E1936">
        <v>95.33</v>
      </c>
      <c r="F1936">
        <v>98.07</v>
      </c>
      <c r="G1936">
        <v>36420000</v>
      </c>
      <c r="H1936">
        <v>98.07</v>
      </c>
    </row>
    <row r="1937" spans="1:8">
      <c r="A1937">
        <v>1935</v>
      </c>
      <c r="B1937" s="1">
        <v>28611</v>
      </c>
      <c r="C1937">
        <v>96.83</v>
      </c>
      <c r="D1937">
        <v>98.3</v>
      </c>
      <c r="E1937">
        <v>94.57</v>
      </c>
      <c r="F1937">
        <v>96.53</v>
      </c>
      <c r="G1937">
        <v>39236000</v>
      </c>
      <c r="H1937">
        <v>96.53</v>
      </c>
    </row>
    <row r="1938" spans="1:8">
      <c r="A1938">
        <v>1936</v>
      </c>
      <c r="B1938" s="1">
        <v>28604</v>
      </c>
      <c r="C1938">
        <v>94.34</v>
      </c>
      <c r="D1938">
        <v>97.91</v>
      </c>
      <c r="E1938">
        <v>94.08</v>
      </c>
      <c r="F1938">
        <v>96.83</v>
      </c>
      <c r="G1938">
        <v>40612000</v>
      </c>
      <c r="H1938">
        <v>96.83</v>
      </c>
    </row>
    <row r="1939" spans="1:8">
      <c r="A1939">
        <v>1937</v>
      </c>
      <c r="B1939" s="1">
        <v>28597</v>
      </c>
      <c r="C1939">
        <v>93.6</v>
      </c>
      <c r="D1939">
        <v>95.89</v>
      </c>
      <c r="E1939">
        <v>92.75</v>
      </c>
      <c r="F1939">
        <v>94.34</v>
      </c>
      <c r="G1939">
        <v>42458000</v>
      </c>
      <c r="H1939">
        <v>94.34</v>
      </c>
    </row>
    <row r="1940" spans="1:8">
      <c r="A1940">
        <v>1938</v>
      </c>
      <c r="B1940" s="1">
        <v>28590</v>
      </c>
      <c r="C1940">
        <v>90.17</v>
      </c>
      <c r="D1940">
        <v>93.31</v>
      </c>
      <c r="E1940">
        <v>89.65</v>
      </c>
      <c r="F1940">
        <v>92.92</v>
      </c>
      <c r="G1940">
        <v>32022000</v>
      </c>
      <c r="H1940">
        <v>92.92</v>
      </c>
    </row>
    <row r="1941" spans="1:8">
      <c r="A1941">
        <v>1939</v>
      </c>
      <c r="B1941" s="1">
        <v>28583</v>
      </c>
      <c r="C1941">
        <v>89.2</v>
      </c>
      <c r="D1941">
        <v>90.59</v>
      </c>
      <c r="E1941">
        <v>88.07</v>
      </c>
      <c r="F1941">
        <v>90.17</v>
      </c>
      <c r="G1941">
        <v>24028000</v>
      </c>
      <c r="H1941">
        <v>90.17</v>
      </c>
    </row>
    <row r="1942" spans="1:8">
      <c r="A1942">
        <v>1940</v>
      </c>
      <c r="B1942" s="1">
        <v>28576</v>
      </c>
      <c r="C1942">
        <v>89.36</v>
      </c>
      <c r="D1942">
        <v>90.17</v>
      </c>
      <c r="E1942">
        <v>88.47</v>
      </c>
      <c r="F1942">
        <v>89.21</v>
      </c>
      <c r="G1942">
        <v>21302000</v>
      </c>
      <c r="H1942">
        <v>89.21</v>
      </c>
    </row>
    <row r="1943" spans="1:8">
      <c r="A1943">
        <v>1941</v>
      </c>
      <c r="B1943" s="1">
        <v>28569</v>
      </c>
      <c r="C1943">
        <v>90.2</v>
      </c>
      <c r="D1943">
        <v>91.35</v>
      </c>
      <c r="E1943">
        <v>88.83</v>
      </c>
      <c r="F1943">
        <v>89.36</v>
      </c>
      <c r="G1943">
        <v>24002500</v>
      </c>
      <c r="H1943">
        <v>89.36</v>
      </c>
    </row>
    <row r="1944" spans="1:8">
      <c r="A1944">
        <v>1942</v>
      </c>
      <c r="B1944" s="1">
        <v>28562</v>
      </c>
      <c r="C1944">
        <v>88.88</v>
      </c>
      <c r="D1944">
        <v>90.52</v>
      </c>
      <c r="E1944">
        <v>88.21</v>
      </c>
      <c r="F1944">
        <v>90.2</v>
      </c>
      <c r="G1944">
        <v>25116000</v>
      </c>
      <c r="H1944">
        <v>90.2</v>
      </c>
    </row>
    <row r="1945" spans="1:8">
      <c r="A1945">
        <v>1943</v>
      </c>
      <c r="B1945" s="1">
        <v>28555</v>
      </c>
      <c r="C1945">
        <v>87.45</v>
      </c>
      <c r="D1945">
        <v>89.25</v>
      </c>
      <c r="E1945">
        <v>86.48</v>
      </c>
      <c r="F1945">
        <v>88.88</v>
      </c>
      <c r="G1945">
        <v>21614000</v>
      </c>
      <c r="H1945">
        <v>88.88</v>
      </c>
    </row>
    <row r="1946" spans="1:8">
      <c r="A1946">
        <v>1944</v>
      </c>
      <c r="B1946" s="1">
        <v>28548</v>
      </c>
      <c r="C1946">
        <v>88.49</v>
      </c>
      <c r="D1946">
        <v>88.97</v>
      </c>
      <c r="E1946">
        <v>86.45</v>
      </c>
      <c r="F1946">
        <v>87.45</v>
      </c>
      <c r="G1946">
        <v>20230000</v>
      </c>
      <c r="H1946">
        <v>87.45</v>
      </c>
    </row>
    <row r="1947" spans="1:8">
      <c r="A1947">
        <v>1945</v>
      </c>
      <c r="B1947" s="1">
        <v>28542</v>
      </c>
      <c r="C1947">
        <v>87.96</v>
      </c>
      <c r="D1947">
        <v>88.87</v>
      </c>
      <c r="E1947">
        <v>86.83</v>
      </c>
      <c r="F1947">
        <v>88.49</v>
      </c>
      <c r="G1947">
        <v>20392500</v>
      </c>
      <c r="H1947">
        <v>88.49</v>
      </c>
    </row>
    <row r="1948" spans="1:8">
      <c r="A1948">
        <v>1946</v>
      </c>
      <c r="B1948" s="1">
        <v>28534</v>
      </c>
      <c r="C1948">
        <v>90.08</v>
      </c>
      <c r="D1948">
        <v>90.3</v>
      </c>
      <c r="E1948">
        <v>87.55</v>
      </c>
      <c r="F1948">
        <v>87.96</v>
      </c>
      <c r="G1948">
        <v>19504000</v>
      </c>
      <c r="H1948">
        <v>87.96</v>
      </c>
    </row>
    <row r="1949" spans="1:8">
      <c r="A1949">
        <v>1947</v>
      </c>
      <c r="B1949" s="1">
        <v>28527</v>
      </c>
      <c r="C1949">
        <v>89.62</v>
      </c>
      <c r="D1949">
        <v>91.32</v>
      </c>
      <c r="E1949">
        <v>88.95</v>
      </c>
      <c r="F1949">
        <v>90.08</v>
      </c>
      <c r="G1949">
        <v>17016000</v>
      </c>
      <c r="H1949">
        <v>90.08</v>
      </c>
    </row>
    <row r="1950" spans="1:8">
      <c r="A1950">
        <v>1948</v>
      </c>
      <c r="B1950" s="1">
        <v>28520</v>
      </c>
      <c r="C1950">
        <v>88.58</v>
      </c>
      <c r="D1950">
        <v>90.91</v>
      </c>
      <c r="E1950">
        <v>88.26</v>
      </c>
      <c r="F1950">
        <v>89.62</v>
      </c>
      <c r="G1950">
        <v>20392000</v>
      </c>
      <c r="H1950">
        <v>89.62</v>
      </c>
    </row>
    <row r="1951" spans="1:8">
      <c r="A1951">
        <v>1949</v>
      </c>
      <c r="B1951" s="1">
        <v>28513</v>
      </c>
      <c r="C1951">
        <v>89.89</v>
      </c>
      <c r="D1951">
        <v>90.08</v>
      </c>
      <c r="E1951">
        <v>88.02</v>
      </c>
      <c r="F1951">
        <v>88.58</v>
      </c>
      <c r="G1951">
        <v>18792000</v>
      </c>
      <c r="H1951">
        <v>88.58</v>
      </c>
    </row>
    <row r="1952" spans="1:8">
      <c r="A1952">
        <v>1950</v>
      </c>
      <c r="B1952" s="1">
        <v>28506</v>
      </c>
      <c r="C1952">
        <v>89.69</v>
      </c>
      <c r="D1952">
        <v>91.04</v>
      </c>
      <c r="E1952">
        <v>88.88</v>
      </c>
      <c r="F1952">
        <v>89.89</v>
      </c>
      <c r="G1952">
        <v>17718000</v>
      </c>
      <c r="H1952">
        <v>89.89</v>
      </c>
    </row>
    <row r="1953" spans="1:8">
      <c r="A1953">
        <v>1951</v>
      </c>
      <c r="B1953" s="1">
        <v>28499</v>
      </c>
      <c r="C1953">
        <v>91.48</v>
      </c>
      <c r="D1953">
        <v>91.48</v>
      </c>
      <c r="E1953">
        <v>89.23</v>
      </c>
      <c r="F1953">
        <v>89.69</v>
      </c>
      <c r="G1953">
        <v>23358000</v>
      </c>
      <c r="H1953">
        <v>89.69</v>
      </c>
    </row>
    <row r="1954" spans="1:8">
      <c r="A1954">
        <v>1952</v>
      </c>
      <c r="B1954" s="1">
        <v>28493</v>
      </c>
      <c r="C1954">
        <v>95.1</v>
      </c>
      <c r="D1954">
        <v>95.15</v>
      </c>
      <c r="E1954">
        <v>91.05</v>
      </c>
      <c r="F1954">
        <v>91.62</v>
      </c>
      <c r="G1954">
        <v>22882500</v>
      </c>
      <c r="H1954">
        <v>91.62</v>
      </c>
    </row>
    <row r="1955" spans="1:8">
      <c r="A1955">
        <v>1953</v>
      </c>
      <c r="B1955" s="1">
        <v>28486</v>
      </c>
      <c r="C1955">
        <v>94.69</v>
      </c>
      <c r="D1955">
        <v>95.67</v>
      </c>
      <c r="E1955">
        <v>93.99</v>
      </c>
      <c r="F1955">
        <v>95.1</v>
      </c>
      <c r="G1955">
        <v>20887500</v>
      </c>
      <c r="H1955">
        <v>95.1</v>
      </c>
    </row>
    <row r="1956" spans="1:8">
      <c r="A1956">
        <v>1954</v>
      </c>
      <c r="B1956" s="1">
        <v>28478</v>
      </c>
      <c r="C1956">
        <v>93.4</v>
      </c>
      <c r="D1956">
        <v>94.99</v>
      </c>
      <c r="E1956">
        <v>91.76</v>
      </c>
      <c r="F1956">
        <v>94.69</v>
      </c>
      <c r="G1956">
        <v>23418000</v>
      </c>
      <c r="H1956">
        <v>94.69</v>
      </c>
    </row>
    <row r="1957" spans="1:8">
      <c r="A1957">
        <v>1955</v>
      </c>
      <c r="B1957" s="1">
        <v>28471</v>
      </c>
      <c r="C1957">
        <v>93.65</v>
      </c>
      <c r="D1957">
        <v>94.42</v>
      </c>
      <c r="E1957">
        <v>92.9</v>
      </c>
      <c r="F1957">
        <v>93.4</v>
      </c>
      <c r="G1957">
        <v>20272000</v>
      </c>
      <c r="H1957">
        <v>93.4</v>
      </c>
    </row>
    <row r="1958" spans="1:8">
      <c r="A1958">
        <v>1956</v>
      </c>
      <c r="B1958" s="1">
        <v>28464</v>
      </c>
      <c r="C1958">
        <v>94.67</v>
      </c>
      <c r="D1958">
        <v>95.01</v>
      </c>
      <c r="E1958">
        <v>92.15</v>
      </c>
      <c r="F1958">
        <v>93.65</v>
      </c>
      <c r="G1958">
        <v>20718000</v>
      </c>
      <c r="H1958">
        <v>93.65</v>
      </c>
    </row>
    <row r="1959" spans="1:8">
      <c r="A1959">
        <v>1957</v>
      </c>
      <c r="B1959" s="1">
        <v>28457</v>
      </c>
      <c r="C1959">
        <v>96.69</v>
      </c>
      <c r="D1959">
        <v>96.98</v>
      </c>
      <c r="E1959">
        <v>93.78</v>
      </c>
      <c r="F1959">
        <v>94.67</v>
      </c>
      <c r="G1959">
        <v>22514000</v>
      </c>
      <c r="H1959">
        <v>94.67</v>
      </c>
    </row>
    <row r="1960" spans="1:8">
      <c r="A1960">
        <v>1958</v>
      </c>
      <c r="B1960" s="1">
        <v>28450</v>
      </c>
      <c r="C1960">
        <v>95.33</v>
      </c>
      <c r="D1960">
        <v>97.11</v>
      </c>
      <c r="E1960">
        <v>94.59</v>
      </c>
      <c r="F1960">
        <v>96.69</v>
      </c>
      <c r="G1960">
        <v>23942500</v>
      </c>
      <c r="H1960">
        <v>96.69</v>
      </c>
    </row>
    <row r="1961" spans="1:8">
      <c r="A1961">
        <v>1959</v>
      </c>
      <c r="B1961" s="1">
        <v>28443</v>
      </c>
      <c r="C1961">
        <v>95.98</v>
      </c>
      <c r="D1961">
        <v>96.47</v>
      </c>
      <c r="E1961">
        <v>94.59</v>
      </c>
      <c r="F1961">
        <v>95.33</v>
      </c>
      <c r="G1961">
        <v>24990000</v>
      </c>
      <c r="H1961">
        <v>95.33</v>
      </c>
    </row>
    <row r="1962" spans="1:8">
      <c r="A1962">
        <v>1960</v>
      </c>
      <c r="B1962" s="1">
        <v>28436</v>
      </c>
      <c r="C1962">
        <v>91.58</v>
      </c>
      <c r="D1962">
        <v>96.49</v>
      </c>
      <c r="E1962">
        <v>91.32</v>
      </c>
      <c r="F1962">
        <v>95.98</v>
      </c>
      <c r="G1962">
        <v>25810000</v>
      </c>
      <c r="H1962">
        <v>95.98</v>
      </c>
    </row>
    <row r="1963" spans="1:8">
      <c r="A1963">
        <v>1961</v>
      </c>
      <c r="B1963" s="1">
        <v>28429</v>
      </c>
      <c r="C1963">
        <v>92.61</v>
      </c>
      <c r="D1963">
        <v>93.03</v>
      </c>
      <c r="E1963">
        <v>90.01</v>
      </c>
      <c r="F1963">
        <v>91.58</v>
      </c>
      <c r="G1963">
        <v>18958000</v>
      </c>
      <c r="H1963">
        <v>91.58</v>
      </c>
    </row>
    <row r="1964" spans="1:8">
      <c r="A1964">
        <v>1962</v>
      </c>
      <c r="B1964" s="1">
        <v>28422</v>
      </c>
      <c r="C1964">
        <v>92.32</v>
      </c>
      <c r="D1964">
        <v>93.15</v>
      </c>
      <c r="E1964">
        <v>90.2</v>
      </c>
      <c r="F1964">
        <v>92.61</v>
      </c>
      <c r="G1964">
        <v>21526000</v>
      </c>
      <c r="H1964">
        <v>92.61</v>
      </c>
    </row>
    <row r="1965" spans="1:8">
      <c r="A1965">
        <v>1963</v>
      </c>
      <c r="B1965" s="1">
        <v>28415</v>
      </c>
      <c r="C1965">
        <v>93.56</v>
      </c>
      <c r="D1965">
        <v>94.19</v>
      </c>
      <c r="E1965">
        <v>91.6</v>
      </c>
      <c r="F1965">
        <v>92.32</v>
      </c>
      <c r="G1965">
        <v>20050000</v>
      </c>
      <c r="H1965">
        <v>92.32</v>
      </c>
    </row>
    <row r="1966" spans="1:8">
      <c r="A1966">
        <v>1964</v>
      </c>
      <c r="B1966" s="1">
        <v>28408</v>
      </c>
      <c r="C1966">
        <v>95.97</v>
      </c>
      <c r="D1966">
        <v>96.15</v>
      </c>
      <c r="E1966">
        <v>92.88</v>
      </c>
      <c r="F1966">
        <v>93.56</v>
      </c>
      <c r="G1966">
        <v>19034000</v>
      </c>
      <c r="H1966">
        <v>93.56</v>
      </c>
    </row>
    <row r="1967" spans="1:8">
      <c r="A1967">
        <v>1965</v>
      </c>
      <c r="B1967" s="1">
        <v>28401</v>
      </c>
      <c r="C1967">
        <v>96.53</v>
      </c>
      <c r="D1967">
        <v>97.27</v>
      </c>
      <c r="E1967">
        <v>95.2</v>
      </c>
      <c r="F1967">
        <v>95.97</v>
      </c>
      <c r="G1967">
        <v>18670000</v>
      </c>
      <c r="H1967">
        <v>95.97</v>
      </c>
    </row>
    <row r="1968" spans="1:8">
      <c r="A1968">
        <v>1966</v>
      </c>
      <c r="B1968" s="1">
        <v>28394</v>
      </c>
      <c r="C1968">
        <v>95.04</v>
      </c>
      <c r="D1968">
        <v>96.85</v>
      </c>
      <c r="E1968">
        <v>94.44</v>
      </c>
      <c r="F1968">
        <v>96.53</v>
      </c>
      <c r="G1968">
        <v>19520000</v>
      </c>
      <c r="H1968">
        <v>96.53</v>
      </c>
    </row>
    <row r="1969" spans="1:8">
      <c r="A1969">
        <v>1967</v>
      </c>
      <c r="B1969" s="1">
        <v>28387</v>
      </c>
      <c r="C1969">
        <v>96.48</v>
      </c>
      <c r="D1969">
        <v>96.59</v>
      </c>
      <c r="E1969">
        <v>94.51</v>
      </c>
      <c r="F1969">
        <v>95.04</v>
      </c>
      <c r="G1969">
        <v>18708000</v>
      </c>
      <c r="H1969">
        <v>95.04</v>
      </c>
    </row>
    <row r="1970" spans="1:8">
      <c r="A1970">
        <v>1968</v>
      </c>
      <c r="B1970" s="1">
        <v>28380</v>
      </c>
      <c r="C1970">
        <v>96.37</v>
      </c>
      <c r="D1970">
        <v>97.31</v>
      </c>
      <c r="E1970">
        <v>95.37</v>
      </c>
      <c r="F1970">
        <v>96.48</v>
      </c>
      <c r="G1970">
        <v>17500000</v>
      </c>
      <c r="H1970">
        <v>96.48</v>
      </c>
    </row>
    <row r="1971" spans="1:8">
      <c r="A1971">
        <v>1969</v>
      </c>
      <c r="B1971" s="1">
        <v>28374</v>
      </c>
      <c r="C1971">
        <v>97.45</v>
      </c>
      <c r="D1971">
        <v>98.43</v>
      </c>
      <c r="E1971">
        <v>95.97</v>
      </c>
      <c r="F1971">
        <v>96.37</v>
      </c>
      <c r="G1971">
        <v>17647500</v>
      </c>
      <c r="H1971">
        <v>96.37</v>
      </c>
    </row>
    <row r="1972" spans="1:8">
      <c r="A1972">
        <v>1970</v>
      </c>
      <c r="B1972" s="1">
        <v>28366</v>
      </c>
      <c r="C1972">
        <v>96.06</v>
      </c>
      <c r="D1972">
        <v>97.76</v>
      </c>
      <c r="E1972">
        <v>95.59</v>
      </c>
      <c r="F1972">
        <v>97.45</v>
      </c>
      <c r="G1972">
        <v>17404000</v>
      </c>
      <c r="H1972">
        <v>97.45</v>
      </c>
    </row>
    <row r="1973" spans="1:8">
      <c r="A1973">
        <v>1971</v>
      </c>
      <c r="B1973" s="1">
        <v>28359</v>
      </c>
      <c r="C1973">
        <v>97.51</v>
      </c>
      <c r="D1973">
        <v>98.52</v>
      </c>
      <c r="E1973">
        <v>95.04</v>
      </c>
      <c r="F1973">
        <v>96.06</v>
      </c>
      <c r="G1973">
        <v>18842000</v>
      </c>
      <c r="H1973">
        <v>96.06</v>
      </c>
    </row>
    <row r="1974" spans="1:8">
      <c r="A1974">
        <v>1972</v>
      </c>
      <c r="B1974" s="1">
        <v>28352</v>
      </c>
      <c r="C1974">
        <v>97.88</v>
      </c>
      <c r="D1974">
        <v>98.69</v>
      </c>
      <c r="E1974">
        <v>96.78</v>
      </c>
      <c r="F1974">
        <v>97.51</v>
      </c>
      <c r="G1974">
        <v>19570000</v>
      </c>
      <c r="H1974">
        <v>97.51</v>
      </c>
    </row>
    <row r="1975" spans="1:8">
      <c r="A1975">
        <v>1973</v>
      </c>
      <c r="B1975" s="1">
        <v>28345</v>
      </c>
      <c r="C1975">
        <v>98.76</v>
      </c>
      <c r="D1975">
        <v>99.45</v>
      </c>
      <c r="E1975">
        <v>97.31</v>
      </c>
      <c r="F1975">
        <v>97.88</v>
      </c>
      <c r="G1975">
        <v>18532000</v>
      </c>
      <c r="H1975">
        <v>97.88</v>
      </c>
    </row>
    <row r="1976" spans="1:8">
      <c r="A1976">
        <v>1974</v>
      </c>
      <c r="B1976" s="1">
        <v>28338</v>
      </c>
      <c r="C1976">
        <v>98.85</v>
      </c>
      <c r="D1976">
        <v>99.84</v>
      </c>
      <c r="E1976">
        <v>97.53</v>
      </c>
      <c r="F1976">
        <v>98.76</v>
      </c>
      <c r="G1976">
        <v>19270000</v>
      </c>
      <c r="H1976">
        <v>98.76</v>
      </c>
    </row>
    <row r="1977" spans="1:8">
      <c r="A1977">
        <v>1975</v>
      </c>
      <c r="B1977" s="1">
        <v>28331</v>
      </c>
      <c r="C1977">
        <v>101.67</v>
      </c>
      <c r="D1977">
        <v>101.85</v>
      </c>
      <c r="E1977">
        <v>97.71</v>
      </c>
      <c r="F1977">
        <v>98.85</v>
      </c>
      <c r="G1977">
        <v>22990000</v>
      </c>
      <c r="H1977">
        <v>98.85</v>
      </c>
    </row>
    <row r="1978" spans="1:8">
      <c r="A1978">
        <v>1976</v>
      </c>
      <c r="B1978" s="1">
        <v>28324</v>
      </c>
      <c r="C1978">
        <v>100.18</v>
      </c>
      <c r="D1978">
        <v>102.57</v>
      </c>
      <c r="E1978">
        <v>99.94</v>
      </c>
      <c r="F1978">
        <v>101.67</v>
      </c>
      <c r="G1978">
        <v>28238000</v>
      </c>
      <c r="H1978">
        <v>101.67</v>
      </c>
    </row>
    <row r="1979" spans="1:8">
      <c r="A1979">
        <v>1977</v>
      </c>
      <c r="B1979" s="1">
        <v>28317</v>
      </c>
      <c r="C1979">
        <v>99.79</v>
      </c>
      <c r="D1979">
        <v>100.68</v>
      </c>
      <c r="E1979">
        <v>98.81</v>
      </c>
      <c r="F1979">
        <v>100.18</v>
      </c>
      <c r="G1979">
        <v>23635000</v>
      </c>
      <c r="H1979">
        <v>100.18</v>
      </c>
    </row>
    <row r="1980" spans="1:8">
      <c r="A1980">
        <v>1978</v>
      </c>
      <c r="B1980" s="1">
        <v>28311</v>
      </c>
      <c r="C1980">
        <v>100.1</v>
      </c>
      <c r="D1980">
        <v>100.72</v>
      </c>
      <c r="E1980">
        <v>99.12</v>
      </c>
      <c r="F1980">
        <v>99.79</v>
      </c>
      <c r="G1980">
        <v>20910000</v>
      </c>
      <c r="H1980">
        <v>99.79</v>
      </c>
    </row>
    <row r="1981" spans="1:8">
      <c r="A1981">
        <v>1979</v>
      </c>
      <c r="B1981" s="1">
        <v>28303</v>
      </c>
      <c r="C1981">
        <v>101.19</v>
      </c>
      <c r="D1981">
        <v>101.63</v>
      </c>
      <c r="E1981">
        <v>99.3</v>
      </c>
      <c r="F1981">
        <v>100.1</v>
      </c>
      <c r="G1981">
        <v>19822000</v>
      </c>
      <c r="H1981">
        <v>100.1</v>
      </c>
    </row>
    <row r="1982" spans="1:8">
      <c r="A1982">
        <v>1980</v>
      </c>
      <c r="B1982" s="1">
        <v>28296</v>
      </c>
      <c r="C1982">
        <v>99.97</v>
      </c>
      <c r="D1982">
        <v>101.65</v>
      </c>
      <c r="E1982">
        <v>99.56</v>
      </c>
      <c r="F1982">
        <v>101.19</v>
      </c>
      <c r="G1982">
        <v>25914000</v>
      </c>
      <c r="H1982">
        <v>101.19</v>
      </c>
    </row>
    <row r="1983" spans="1:8">
      <c r="A1983">
        <v>1981</v>
      </c>
      <c r="B1983" s="1">
        <v>28289</v>
      </c>
      <c r="C1983">
        <v>98.46</v>
      </c>
      <c r="D1983">
        <v>100.47</v>
      </c>
      <c r="E1983">
        <v>98.06</v>
      </c>
      <c r="F1983">
        <v>99.97</v>
      </c>
      <c r="G1983">
        <v>22910000</v>
      </c>
      <c r="H1983">
        <v>99.97</v>
      </c>
    </row>
    <row r="1984" spans="1:8">
      <c r="A1984">
        <v>1982</v>
      </c>
      <c r="B1984" s="1">
        <v>28282</v>
      </c>
      <c r="C1984">
        <v>97.69</v>
      </c>
      <c r="D1984">
        <v>98.86</v>
      </c>
      <c r="E1984">
        <v>96.6</v>
      </c>
      <c r="F1984">
        <v>98.46</v>
      </c>
      <c r="G1984">
        <v>20562000</v>
      </c>
      <c r="H1984">
        <v>98.46</v>
      </c>
    </row>
    <row r="1985" spans="1:8">
      <c r="A1985">
        <v>1983</v>
      </c>
      <c r="B1985" s="1">
        <v>28276</v>
      </c>
      <c r="C1985">
        <v>96.27</v>
      </c>
      <c r="D1985">
        <v>98.12</v>
      </c>
      <c r="E1985">
        <v>95.52</v>
      </c>
      <c r="F1985">
        <v>97.69</v>
      </c>
      <c r="G1985">
        <v>18767500</v>
      </c>
      <c r="H1985">
        <v>97.69</v>
      </c>
    </row>
    <row r="1986" spans="1:8">
      <c r="A1986">
        <v>1984</v>
      </c>
      <c r="B1986" s="1">
        <v>28268</v>
      </c>
      <c r="C1986">
        <v>99.35</v>
      </c>
      <c r="D1986">
        <v>99.35</v>
      </c>
      <c r="E1986">
        <v>95.92</v>
      </c>
      <c r="F1986">
        <v>96.27</v>
      </c>
      <c r="G1986">
        <v>18680000</v>
      </c>
      <c r="H1986">
        <v>96.27</v>
      </c>
    </row>
    <row r="1987" spans="1:8">
      <c r="A1987">
        <v>1985</v>
      </c>
      <c r="B1987" s="1">
        <v>28261</v>
      </c>
      <c r="C1987">
        <v>99.03</v>
      </c>
      <c r="D1987">
        <v>100.93</v>
      </c>
      <c r="E1987">
        <v>98.76</v>
      </c>
      <c r="F1987">
        <v>99.45</v>
      </c>
      <c r="G1987">
        <v>22298000</v>
      </c>
      <c r="H1987">
        <v>99.45</v>
      </c>
    </row>
    <row r="1988" spans="1:8">
      <c r="A1988">
        <v>1986</v>
      </c>
      <c r="B1988" s="1">
        <v>28254</v>
      </c>
      <c r="C1988">
        <v>99.49</v>
      </c>
      <c r="D1988">
        <v>100.09</v>
      </c>
      <c r="E1988">
        <v>97.91</v>
      </c>
      <c r="F1988">
        <v>99.03</v>
      </c>
      <c r="G1988">
        <v>19412000</v>
      </c>
      <c r="H1988">
        <v>99.03</v>
      </c>
    </row>
    <row r="1989" spans="1:8">
      <c r="A1989">
        <v>1987</v>
      </c>
      <c r="B1989" s="1">
        <v>28247</v>
      </c>
      <c r="C1989">
        <v>98.44</v>
      </c>
      <c r="D1989">
        <v>100.79</v>
      </c>
      <c r="E1989">
        <v>97.97</v>
      </c>
      <c r="F1989">
        <v>99.49</v>
      </c>
      <c r="G1989">
        <v>21214000</v>
      </c>
      <c r="H1989">
        <v>99.49</v>
      </c>
    </row>
    <row r="1990" spans="1:8">
      <c r="A1990">
        <v>1988</v>
      </c>
      <c r="B1990" s="1">
        <v>28240</v>
      </c>
      <c r="C1990">
        <v>98.32</v>
      </c>
      <c r="D1990">
        <v>98.87</v>
      </c>
      <c r="E1990">
        <v>96.53</v>
      </c>
      <c r="F1990">
        <v>98.44</v>
      </c>
      <c r="G1990">
        <v>19554000</v>
      </c>
      <c r="H1990">
        <v>98.44</v>
      </c>
    </row>
    <row r="1991" spans="1:8">
      <c r="A1991">
        <v>1989</v>
      </c>
      <c r="B1991" s="1">
        <v>28233</v>
      </c>
      <c r="C1991">
        <v>101.04</v>
      </c>
      <c r="D1991">
        <v>101.36</v>
      </c>
      <c r="E1991">
        <v>98.08</v>
      </c>
      <c r="F1991">
        <v>98.44</v>
      </c>
      <c r="G1991">
        <v>21174000</v>
      </c>
      <c r="H1991">
        <v>98.44</v>
      </c>
    </row>
    <row r="1992" spans="1:8">
      <c r="A1992">
        <v>1990</v>
      </c>
      <c r="B1992" s="1">
        <v>28226</v>
      </c>
      <c r="C1992">
        <v>98.35</v>
      </c>
      <c r="D1992">
        <v>102.07</v>
      </c>
      <c r="E1992">
        <v>98.08</v>
      </c>
      <c r="F1992">
        <v>101.04</v>
      </c>
      <c r="G1992">
        <v>22786000</v>
      </c>
      <c r="H1992">
        <v>101.04</v>
      </c>
    </row>
    <row r="1993" spans="1:8">
      <c r="A1993">
        <v>1991</v>
      </c>
      <c r="B1993" s="1">
        <v>28219</v>
      </c>
      <c r="C1993">
        <v>99.21</v>
      </c>
      <c r="D1993">
        <v>99.5</v>
      </c>
      <c r="E1993">
        <v>97.43</v>
      </c>
      <c r="F1993">
        <v>98.35</v>
      </c>
      <c r="G1993">
        <v>17110000</v>
      </c>
      <c r="H1993">
        <v>98.35</v>
      </c>
    </row>
    <row r="1994" spans="1:8">
      <c r="A1994">
        <v>1992</v>
      </c>
      <c r="B1994" s="1">
        <v>28212</v>
      </c>
      <c r="C1994">
        <v>99.06</v>
      </c>
      <c r="D1994">
        <v>100.12</v>
      </c>
      <c r="E1994">
        <v>97.8</v>
      </c>
      <c r="F1994">
        <v>99.21</v>
      </c>
      <c r="G1994">
        <v>17222000</v>
      </c>
      <c r="H1994">
        <v>99.21</v>
      </c>
    </row>
    <row r="1995" spans="1:8">
      <c r="A1995">
        <v>1993</v>
      </c>
      <c r="B1995" s="1">
        <v>28205</v>
      </c>
      <c r="C1995">
        <v>101.86</v>
      </c>
      <c r="D1995">
        <v>102.13</v>
      </c>
      <c r="E1995">
        <v>98.71</v>
      </c>
      <c r="F1995">
        <v>99.06</v>
      </c>
      <c r="G1995">
        <v>18452000</v>
      </c>
      <c r="H1995">
        <v>99.06</v>
      </c>
    </row>
    <row r="1996" spans="1:8">
      <c r="A1996">
        <v>1994</v>
      </c>
      <c r="B1996" s="1">
        <v>28198</v>
      </c>
      <c r="C1996">
        <v>100.65</v>
      </c>
      <c r="D1996">
        <v>102.7</v>
      </c>
      <c r="E1996">
        <v>100.24</v>
      </c>
      <c r="F1996">
        <v>101.86</v>
      </c>
      <c r="G1996">
        <v>21182000</v>
      </c>
      <c r="H1996">
        <v>101.86</v>
      </c>
    </row>
    <row r="1997" spans="1:8">
      <c r="A1997">
        <v>1995</v>
      </c>
      <c r="B1997" s="1">
        <v>28191</v>
      </c>
      <c r="C1997">
        <v>101.2</v>
      </c>
      <c r="D1997">
        <v>101.85</v>
      </c>
      <c r="E1997">
        <v>99.49</v>
      </c>
      <c r="F1997">
        <v>100.65</v>
      </c>
      <c r="G1997">
        <v>18692000</v>
      </c>
      <c r="H1997">
        <v>100.65</v>
      </c>
    </row>
    <row r="1998" spans="1:8">
      <c r="A1998">
        <v>1996</v>
      </c>
      <c r="B1998" s="1">
        <v>28184</v>
      </c>
      <c r="C1998">
        <v>99.48</v>
      </c>
      <c r="D1998">
        <v>101.67</v>
      </c>
      <c r="E1998">
        <v>98.91</v>
      </c>
      <c r="F1998">
        <v>101.2</v>
      </c>
      <c r="G1998">
        <v>18044000</v>
      </c>
      <c r="H1998">
        <v>101.2</v>
      </c>
    </row>
    <row r="1999" spans="1:8">
      <c r="A1999">
        <v>1997</v>
      </c>
      <c r="B1999" s="1">
        <v>28178</v>
      </c>
      <c r="C1999">
        <v>100.49</v>
      </c>
      <c r="D1999">
        <v>101.22</v>
      </c>
      <c r="E1999">
        <v>98.82</v>
      </c>
      <c r="F1999">
        <v>99.48</v>
      </c>
      <c r="G1999">
        <v>18327500</v>
      </c>
      <c r="H1999">
        <v>99.48</v>
      </c>
    </row>
    <row r="2000" spans="1:8">
      <c r="A2000">
        <v>1998</v>
      </c>
      <c r="B2000" s="1">
        <v>28170</v>
      </c>
      <c r="C2000">
        <v>100.22</v>
      </c>
      <c r="D2000">
        <v>102.22</v>
      </c>
      <c r="E2000">
        <v>99.51</v>
      </c>
      <c r="F2000">
        <v>100.49</v>
      </c>
      <c r="G2000">
        <v>20272000</v>
      </c>
      <c r="H2000">
        <v>100.49</v>
      </c>
    </row>
    <row r="2001" spans="1:8">
      <c r="A2001">
        <v>1999</v>
      </c>
      <c r="B2001" s="1">
        <v>28163</v>
      </c>
      <c r="C2001">
        <v>101.88</v>
      </c>
      <c r="D2001">
        <v>102.65</v>
      </c>
      <c r="E2001">
        <v>99.74</v>
      </c>
      <c r="F2001">
        <v>100.22</v>
      </c>
      <c r="G2001">
        <v>22246000</v>
      </c>
      <c r="H2001">
        <v>100.22</v>
      </c>
    </row>
    <row r="2002" spans="1:8">
      <c r="A2002">
        <v>2000</v>
      </c>
      <c r="B2002" s="1">
        <v>28156</v>
      </c>
      <c r="C2002">
        <v>101.93</v>
      </c>
      <c r="D2002">
        <v>103.32</v>
      </c>
      <c r="E2002">
        <v>100.91</v>
      </c>
      <c r="F2002">
        <v>101.88</v>
      </c>
      <c r="G2002">
        <v>23848000</v>
      </c>
      <c r="H2002">
        <v>101.88</v>
      </c>
    </row>
    <row r="2003" spans="1:8">
      <c r="A2003">
        <v>2001</v>
      </c>
      <c r="B2003" s="1">
        <v>28149</v>
      </c>
      <c r="C2003">
        <v>103.32</v>
      </c>
      <c r="D2003">
        <v>104.08</v>
      </c>
      <c r="E2003">
        <v>101.08</v>
      </c>
      <c r="F2003">
        <v>101.93</v>
      </c>
      <c r="G2003">
        <v>24826000</v>
      </c>
      <c r="H2003">
        <v>101.93</v>
      </c>
    </row>
    <row r="2004" spans="1:8">
      <c r="A2004">
        <v>2002</v>
      </c>
      <c r="B2004" s="1">
        <v>28142</v>
      </c>
      <c r="C2004">
        <v>104.01</v>
      </c>
      <c r="D2004">
        <v>104.45</v>
      </c>
      <c r="E2004">
        <v>102.35</v>
      </c>
      <c r="F2004">
        <v>103.32</v>
      </c>
      <c r="G2004">
        <v>24602000</v>
      </c>
      <c r="H2004">
        <v>103.32</v>
      </c>
    </row>
    <row r="2005" spans="1:8">
      <c r="A2005">
        <v>2003</v>
      </c>
      <c r="B2005" s="1">
        <v>28135</v>
      </c>
      <c r="C2005">
        <v>105.01</v>
      </c>
      <c r="D2005">
        <v>105.75</v>
      </c>
      <c r="E2005">
        <v>102.75</v>
      </c>
      <c r="F2005">
        <v>104.01</v>
      </c>
      <c r="G2005">
        <v>23378000</v>
      </c>
      <c r="H2005">
        <v>104.01</v>
      </c>
    </row>
    <row r="2006" spans="1:8">
      <c r="A2006">
        <v>2004</v>
      </c>
      <c r="B2006" s="1">
        <v>28128</v>
      </c>
      <c r="C2006">
        <v>107.46</v>
      </c>
      <c r="D2006">
        <v>107.97</v>
      </c>
      <c r="E2006">
        <v>104.3</v>
      </c>
      <c r="F2006">
        <v>105.01</v>
      </c>
      <c r="G2006">
        <v>22934000</v>
      </c>
      <c r="H2006">
        <v>105.01</v>
      </c>
    </row>
    <row r="2007" spans="1:8">
      <c r="A2007">
        <v>2005</v>
      </c>
      <c r="B2007" s="1">
        <v>28121</v>
      </c>
      <c r="C2007">
        <v>104.84</v>
      </c>
      <c r="D2007">
        <v>107.82</v>
      </c>
      <c r="E2007">
        <v>104.58</v>
      </c>
      <c r="F2007">
        <v>107.46</v>
      </c>
      <c r="G2007">
        <v>22140000</v>
      </c>
      <c r="H2007">
        <v>107.46</v>
      </c>
    </row>
    <row r="2008" spans="1:8">
      <c r="A2008">
        <v>2006</v>
      </c>
      <c r="B2008" s="1">
        <v>28114</v>
      </c>
      <c r="C2008">
        <v>104.26</v>
      </c>
      <c r="D2008">
        <v>105.59</v>
      </c>
      <c r="E2008">
        <v>102.99</v>
      </c>
      <c r="F2008">
        <v>104.84</v>
      </c>
      <c r="G2008">
        <v>24152500</v>
      </c>
      <c r="H2008">
        <v>104.84</v>
      </c>
    </row>
    <row r="2009" spans="1:8">
      <c r="A2009">
        <v>2007</v>
      </c>
      <c r="B2009" s="1">
        <v>28107</v>
      </c>
      <c r="C2009">
        <v>104.7</v>
      </c>
      <c r="D2009">
        <v>105.89</v>
      </c>
      <c r="E2009">
        <v>103.8</v>
      </c>
      <c r="F2009">
        <v>104.26</v>
      </c>
      <c r="G2009">
        <v>25210000</v>
      </c>
      <c r="H2009">
        <v>104.26</v>
      </c>
    </row>
    <row r="2010" spans="1:8">
      <c r="A2010">
        <v>2008</v>
      </c>
      <c r="B2010" s="1">
        <v>28100</v>
      </c>
      <c r="C2010">
        <v>102.76</v>
      </c>
      <c r="D2010">
        <v>105.36</v>
      </c>
      <c r="E2010">
        <v>102.53</v>
      </c>
      <c r="F2010">
        <v>104.7</v>
      </c>
      <c r="G2010">
        <v>26658000</v>
      </c>
      <c r="H2010">
        <v>104.7</v>
      </c>
    </row>
    <row r="2011" spans="1:8">
      <c r="A2011">
        <v>2009</v>
      </c>
      <c r="B2011" s="1">
        <v>28093</v>
      </c>
      <c r="C2011">
        <v>103.15</v>
      </c>
      <c r="D2011">
        <v>103.46</v>
      </c>
      <c r="E2011">
        <v>101.46</v>
      </c>
      <c r="F2011">
        <v>102.76</v>
      </c>
      <c r="G2011">
        <v>20736000</v>
      </c>
      <c r="H2011">
        <v>102.76</v>
      </c>
    </row>
    <row r="2012" spans="1:8">
      <c r="A2012">
        <v>2010</v>
      </c>
      <c r="B2012" s="1">
        <v>28086</v>
      </c>
      <c r="C2012">
        <v>101.92</v>
      </c>
      <c r="D2012">
        <v>103.51</v>
      </c>
      <c r="E2012">
        <v>101.41</v>
      </c>
      <c r="F2012">
        <v>103.15</v>
      </c>
      <c r="G2012">
        <v>18860000</v>
      </c>
      <c r="H2012">
        <v>103.15</v>
      </c>
    </row>
    <row r="2013" spans="1:8">
      <c r="A2013">
        <v>2011</v>
      </c>
      <c r="B2013" s="1">
        <v>28079</v>
      </c>
      <c r="C2013">
        <v>99.24</v>
      </c>
      <c r="D2013">
        <v>102.77</v>
      </c>
      <c r="E2013">
        <v>98.53</v>
      </c>
      <c r="F2013">
        <v>101.92</v>
      </c>
      <c r="G2013">
        <v>21236000</v>
      </c>
      <c r="H2013">
        <v>101.92</v>
      </c>
    </row>
    <row r="2014" spans="1:8">
      <c r="A2014">
        <v>2012</v>
      </c>
      <c r="B2014" s="1">
        <v>28072</v>
      </c>
      <c r="C2014">
        <v>100.62</v>
      </c>
      <c r="D2014">
        <v>100.62</v>
      </c>
      <c r="E2014">
        <v>98.18</v>
      </c>
      <c r="F2014">
        <v>99.24</v>
      </c>
      <c r="G2014">
        <v>16680000</v>
      </c>
      <c r="H2014">
        <v>99.24</v>
      </c>
    </row>
    <row r="2015" spans="1:8">
      <c r="A2015">
        <v>2013</v>
      </c>
      <c r="B2015" s="1">
        <v>28065</v>
      </c>
      <c r="C2015">
        <v>102.9</v>
      </c>
      <c r="D2015">
        <v>103.78</v>
      </c>
      <c r="E2015">
        <v>100.48</v>
      </c>
      <c r="F2015">
        <v>100.82</v>
      </c>
      <c r="G2015">
        <v>20055000</v>
      </c>
      <c r="H2015">
        <v>100.82</v>
      </c>
    </row>
    <row r="2016" spans="1:8">
      <c r="A2016">
        <v>2014</v>
      </c>
      <c r="B2016" s="1">
        <v>28058</v>
      </c>
      <c r="C2016">
        <v>99.96</v>
      </c>
      <c r="D2016">
        <v>103.1</v>
      </c>
      <c r="E2016">
        <v>99.21</v>
      </c>
      <c r="F2016">
        <v>102.9</v>
      </c>
      <c r="G2016">
        <v>15708000</v>
      </c>
      <c r="H2016">
        <v>102.9</v>
      </c>
    </row>
    <row r="2017" spans="1:8">
      <c r="A2017">
        <v>2015</v>
      </c>
      <c r="B2017" s="1">
        <v>28051</v>
      </c>
      <c r="C2017">
        <v>100.88</v>
      </c>
      <c r="D2017">
        <v>102.32</v>
      </c>
      <c r="E2017">
        <v>99.24</v>
      </c>
      <c r="F2017">
        <v>99.96</v>
      </c>
      <c r="G2017">
        <v>16724000</v>
      </c>
      <c r="H2017">
        <v>99.96</v>
      </c>
    </row>
    <row r="2018" spans="1:8">
      <c r="A2018">
        <v>2016</v>
      </c>
      <c r="B2018" s="1">
        <v>28044</v>
      </c>
      <c r="C2018">
        <v>102.48</v>
      </c>
      <c r="D2018">
        <v>102.48</v>
      </c>
      <c r="E2018">
        <v>100.02</v>
      </c>
      <c r="F2018">
        <v>100.88</v>
      </c>
      <c r="G2018">
        <v>17868000</v>
      </c>
      <c r="H2018">
        <v>100.88</v>
      </c>
    </row>
    <row r="2019" spans="1:8">
      <c r="A2019">
        <v>2017</v>
      </c>
      <c r="B2019" s="1">
        <v>28037</v>
      </c>
      <c r="C2019">
        <v>104.17</v>
      </c>
      <c r="D2019">
        <v>104.62</v>
      </c>
      <c r="E2019">
        <v>102.05</v>
      </c>
      <c r="F2019">
        <v>102.56</v>
      </c>
      <c r="G2019">
        <v>17854000</v>
      </c>
      <c r="H2019">
        <v>102.56</v>
      </c>
    </row>
    <row r="2020" spans="1:8">
      <c r="A2020">
        <v>2018</v>
      </c>
      <c r="B2020" s="1">
        <v>28030</v>
      </c>
      <c r="C2020">
        <v>106.8</v>
      </c>
      <c r="D2020">
        <v>107.7</v>
      </c>
      <c r="E2020">
        <v>103.6</v>
      </c>
      <c r="F2020">
        <v>104.17</v>
      </c>
      <c r="G2020">
        <v>18256000</v>
      </c>
      <c r="H2020">
        <v>104.17</v>
      </c>
    </row>
    <row r="2021" spans="1:8">
      <c r="A2021">
        <v>2019</v>
      </c>
      <c r="B2021" s="1">
        <v>28023</v>
      </c>
      <c r="C2021">
        <v>106.27</v>
      </c>
      <c r="D2021">
        <v>108.72</v>
      </c>
      <c r="E2021">
        <v>105.74</v>
      </c>
      <c r="F2021">
        <v>106.8</v>
      </c>
      <c r="G2021">
        <v>25322000</v>
      </c>
      <c r="H2021">
        <v>106.8</v>
      </c>
    </row>
    <row r="2022" spans="1:8">
      <c r="A2022">
        <v>2020</v>
      </c>
      <c r="B2022" s="1">
        <v>28016</v>
      </c>
      <c r="C2022">
        <v>104.65</v>
      </c>
      <c r="D2022">
        <v>106.81</v>
      </c>
      <c r="E2022">
        <v>103.28</v>
      </c>
      <c r="F2022">
        <v>106.27</v>
      </c>
      <c r="G2022">
        <v>19422000</v>
      </c>
      <c r="H2022">
        <v>106.27</v>
      </c>
    </row>
    <row r="2023" spans="1:8">
      <c r="A2023">
        <v>2021</v>
      </c>
      <c r="B2023" s="1">
        <v>28010</v>
      </c>
      <c r="C2023">
        <v>104.3</v>
      </c>
      <c r="D2023">
        <v>105.73</v>
      </c>
      <c r="E2023">
        <v>103.79</v>
      </c>
      <c r="F2023">
        <v>104.65</v>
      </c>
      <c r="G2023">
        <v>17382500</v>
      </c>
      <c r="H2023">
        <v>104.65</v>
      </c>
    </row>
    <row r="2024" spans="1:8">
      <c r="A2024">
        <v>2022</v>
      </c>
      <c r="B2024" s="1">
        <v>28002</v>
      </c>
      <c r="C2024">
        <v>101.48</v>
      </c>
      <c r="D2024">
        <v>104.84</v>
      </c>
      <c r="E2024">
        <v>101.22</v>
      </c>
      <c r="F2024">
        <v>104.3</v>
      </c>
      <c r="G2024">
        <v>15492000</v>
      </c>
      <c r="H2024">
        <v>104.3</v>
      </c>
    </row>
    <row r="2025" spans="1:8">
      <c r="A2025">
        <v>2023</v>
      </c>
      <c r="B2025" s="1">
        <v>27995</v>
      </c>
      <c r="C2025">
        <v>102.37</v>
      </c>
      <c r="D2025">
        <v>102.65</v>
      </c>
      <c r="E2025">
        <v>100.43</v>
      </c>
      <c r="F2025">
        <v>101.48</v>
      </c>
      <c r="G2025">
        <v>15396000</v>
      </c>
      <c r="H2025">
        <v>101.48</v>
      </c>
    </row>
    <row r="2026" spans="1:8">
      <c r="A2026">
        <v>2024</v>
      </c>
      <c r="B2026" s="1">
        <v>27988</v>
      </c>
      <c r="C2026">
        <v>104.25</v>
      </c>
      <c r="D2026">
        <v>105.41</v>
      </c>
      <c r="E2026">
        <v>101.96</v>
      </c>
      <c r="F2026">
        <v>102.37</v>
      </c>
      <c r="G2026">
        <v>16802000</v>
      </c>
      <c r="H2026">
        <v>102.37</v>
      </c>
    </row>
    <row r="2027" spans="1:8">
      <c r="A2027">
        <v>2025</v>
      </c>
      <c r="B2027" s="1">
        <v>27981</v>
      </c>
      <c r="C2027">
        <v>103.79</v>
      </c>
      <c r="D2027">
        <v>105.24</v>
      </c>
      <c r="E2027">
        <v>103.01</v>
      </c>
      <c r="F2027">
        <v>104.25</v>
      </c>
      <c r="G2027">
        <v>15318000</v>
      </c>
      <c r="H2027">
        <v>104.25</v>
      </c>
    </row>
    <row r="2028" spans="1:8">
      <c r="A2028">
        <v>2026</v>
      </c>
      <c r="B2028" s="1">
        <v>27974</v>
      </c>
      <c r="C2028">
        <v>103.44</v>
      </c>
      <c r="D2028">
        <v>105.18</v>
      </c>
      <c r="E2028">
        <v>102.64</v>
      </c>
      <c r="F2028">
        <v>103.79</v>
      </c>
      <c r="G2028">
        <v>16496000</v>
      </c>
      <c r="H2028">
        <v>103.79</v>
      </c>
    </row>
    <row r="2029" spans="1:8">
      <c r="A2029">
        <v>2027</v>
      </c>
      <c r="B2029" s="1">
        <v>27967</v>
      </c>
      <c r="C2029">
        <v>104.06</v>
      </c>
      <c r="D2029">
        <v>104.69</v>
      </c>
      <c r="E2029">
        <v>102.31</v>
      </c>
      <c r="F2029">
        <v>103.44</v>
      </c>
      <c r="G2029">
        <v>14654000</v>
      </c>
      <c r="H2029">
        <v>103.44</v>
      </c>
    </row>
    <row r="2030" spans="1:8">
      <c r="A2030">
        <v>2028</v>
      </c>
      <c r="B2030" s="1">
        <v>27960</v>
      </c>
      <c r="C2030">
        <v>104.68</v>
      </c>
      <c r="D2030">
        <v>105.32</v>
      </c>
      <c r="E2030">
        <v>103.05</v>
      </c>
      <c r="F2030">
        <v>104.06</v>
      </c>
      <c r="G2030">
        <v>17366000</v>
      </c>
      <c r="H2030">
        <v>104.06</v>
      </c>
    </row>
    <row r="2031" spans="1:8">
      <c r="A2031">
        <v>2029</v>
      </c>
      <c r="B2031" s="1">
        <v>27953</v>
      </c>
      <c r="C2031">
        <v>104.98</v>
      </c>
      <c r="D2031">
        <v>106.78</v>
      </c>
      <c r="E2031">
        <v>103.87</v>
      </c>
      <c r="F2031">
        <v>104.68</v>
      </c>
      <c r="G2031">
        <v>23198000</v>
      </c>
      <c r="H2031">
        <v>104.68</v>
      </c>
    </row>
    <row r="2032" spans="1:8">
      <c r="A2032">
        <v>2030</v>
      </c>
      <c r="B2032" s="1">
        <v>27947</v>
      </c>
      <c r="C2032">
        <v>104.11</v>
      </c>
      <c r="D2032">
        <v>105.41</v>
      </c>
      <c r="E2032">
        <v>102.8</v>
      </c>
      <c r="F2032">
        <v>104.98</v>
      </c>
      <c r="G2032">
        <v>19952500</v>
      </c>
      <c r="H2032">
        <v>104.98</v>
      </c>
    </row>
    <row r="2033" spans="1:8">
      <c r="A2033">
        <v>2031</v>
      </c>
      <c r="B2033" s="1">
        <v>27939</v>
      </c>
      <c r="C2033">
        <v>103.72</v>
      </c>
      <c r="D2033">
        <v>105.07</v>
      </c>
      <c r="E2033">
        <v>102.95</v>
      </c>
      <c r="F2033">
        <v>104.11</v>
      </c>
      <c r="G2033">
        <v>19760000</v>
      </c>
      <c r="H2033">
        <v>104.11</v>
      </c>
    </row>
    <row r="2034" spans="1:8">
      <c r="A2034">
        <v>2032</v>
      </c>
      <c r="B2034" s="1">
        <v>27932</v>
      </c>
      <c r="C2034">
        <v>103.76</v>
      </c>
      <c r="D2034">
        <v>104.82</v>
      </c>
      <c r="E2034">
        <v>102.4</v>
      </c>
      <c r="F2034">
        <v>103.72</v>
      </c>
      <c r="G2034">
        <v>19058000</v>
      </c>
      <c r="H2034">
        <v>103.72</v>
      </c>
    </row>
    <row r="2035" spans="1:8">
      <c r="A2035">
        <v>2033</v>
      </c>
      <c r="B2035" s="1">
        <v>27925</v>
      </c>
      <c r="C2035">
        <v>101</v>
      </c>
      <c r="D2035">
        <v>104.8</v>
      </c>
      <c r="E2035">
        <v>100.84</v>
      </c>
      <c r="F2035">
        <v>103.76</v>
      </c>
      <c r="G2035">
        <v>22968000</v>
      </c>
      <c r="H2035">
        <v>103.76</v>
      </c>
    </row>
    <row r="2036" spans="1:8">
      <c r="A2036">
        <v>2034</v>
      </c>
      <c r="B2036" s="1">
        <v>27918</v>
      </c>
      <c r="C2036">
        <v>99.15</v>
      </c>
      <c r="D2036">
        <v>101.22</v>
      </c>
      <c r="E2036">
        <v>97.97</v>
      </c>
      <c r="F2036">
        <v>100.92</v>
      </c>
      <c r="G2036">
        <v>16260000</v>
      </c>
      <c r="H2036">
        <v>100.92</v>
      </c>
    </row>
    <row r="2037" spans="1:8">
      <c r="A2037">
        <v>2035</v>
      </c>
      <c r="B2037" s="1">
        <v>27912</v>
      </c>
      <c r="C2037">
        <v>100.18</v>
      </c>
      <c r="D2037">
        <v>101.1</v>
      </c>
      <c r="E2037">
        <v>98.79</v>
      </c>
      <c r="F2037">
        <v>99.15</v>
      </c>
      <c r="G2037">
        <v>16215000</v>
      </c>
      <c r="H2037">
        <v>99.15</v>
      </c>
    </row>
    <row r="2038" spans="1:8">
      <c r="A2038">
        <v>2036</v>
      </c>
      <c r="B2038" s="1">
        <v>27904</v>
      </c>
      <c r="C2038">
        <v>101.07</v>
      </c>
      <c r="D2038">
        <v>101.07</v>
      </c>
      <c r="E2038">
        <v>98.26</v>
      </c>
      <c r="F2038">
        <v>100.18</v>
      </c>
      <c r="G2038">
        <v>16850000</v>
      </c>
      <c r="H2038">
        <v>100.18</v>
      </c>
    </row>
    <row r="2039" spans="1:8">
      <c r="A2039">
        <v>2037</v>
      </c>
      <c r="B2039" s="1">
        <v>27897</v>
      </c>
      <c r="C2039">
        <v>101.34</v>
      </c>
      <c r="D2039">
        <v>102.53</v>
      </c>
      <c r="E2039">
        <v>100.41</v>
      </c>
      <c r="F2039">
        <v>101.26</v>
      </c>
      <c r="G2039">
        <v>18374000</v>
      </c>
      <c r="H2039">
        <v>101.26</v>
      </c>
    </row>
    <row r="2040" spans="1:8">
      <c r="A2040">
        <v>2038</v>
      </c>
      <c r="B2040" s="1">
        <v>27890</v>
      </c>
      <c r="C2040">
        <v>101.88</v>
      </c>
      <c r="D2040">
        <v>103.99</v>
      </c>
      <c r="E2040">
        <v>100.82</v>
      </c>
      <c r="F2040">
        <v>101.34</v>
      </c>
      <c r="G2040">
        <v>19678000</v>
      </c>
      <c r="H2040">
        <v>101.34</v>
      </c>
    </row>
    <row r="2041" spans="1:8">
      <c r="A2041">
        <v>2039</v>
      </c>
      <c r="B2041" s="1">
        <v>27883</v>
      </c>
      <c r="C2041">
        <v>101.64</v>
      </c>
      <c r="D2041">
        <v>102.27</v>
      </c>
      <c r="E2041">
        <v>100.14</v>
      </c>
      <c r="F2041">
        <v>101.88</v>
      </c>
      <c r="G2041">
        <v>16280000</v>
      </c>
      <c r="H2041">
        <v>101.88</v>
      </c>
    </row>
    <row r="2042" spans="1:8">
      <c r="A2042">
        <v>2040</v>
      </c>
      <c r="B2042" s="1">
        <v>27876</v>
      </c>
      <c r="C2042">
        <v>102.29</v>
      </c>
      <c r="D2042">
        <v>103.18</v>
      </c>
      <c r="E2042">
        <v>100.91</v>
      </c>
      <c r="F2042">
        <v>101.64</v>
      </c>
      <c r="G2042">
        <v>16268000</v>
      </c>
      <c r="H2042">
        <v>101.64</v>
      </c>
    </row>
    <row r="2043" spans="1:8">
      <c r="A2043">
        <v>2041</v>
      </c>
      <c r="B2043" s="1">
        <v>27869</v>
      </c>
      <c r="C2043">
        <v>100.67</v>
      </c>
      <c r="D2043">
        <v>104.04</v>
      </c>
      <c r="E2043">
        <v>100.32</v>
      </c>
      <c r="F2043">
        <v>102.29</v>
      </c>
      <c r="G2043">
        <v>20764000</v>
      </c>
      <c r="H2043">
        <v>102.29</v>
      </c>
    </row>
    <row r="2044" spans="1:8">
      <c r="A2044">
        <v>2042</v>
      </c>
      <c r="B2044" s="1">
        <v>27862</v>
      </c>
      <c r="C2044">
        <v>100.35</v>
      </c>
      <c r="D2044">
        <v>101.77</v>
      </c>
      <c r="E2044">
        <v>99.57</v>
      </c>
      <c r="F2044">
        <v>100.67</v>
      </c>
      <c r="G2044">
        <v>16390000</v>
      </c>
      <c r="H2044">
        <v>100.67</v>
      </c>
    </row>
    <row r="2045" spans="1:8">
      <c r="A2045">
        <v>2043</v>
      </c>
      <c r="B2045" s="1">
        <v>27855</v>
      </c>
      <c r="C2045">
        <v>102.32</v>
      </c>
      <c r="D2045">
        <v>104.63</v>
      </c>
      <c r="E2045">
        <v>99.87</v>
      </c>
      <c r="F2045">
        <v>100.35</v>
      </c>
      <c r="G2045">
        <v>21242000</v>
      </c>
      <c r="H2045">
        <v>100.35</v>
      </c>
    </row>
    <row r="2046" spans="1:8">
      <c r="A2046">
        <v>2044</v>
      </c>
      <c r="B2046" s="1">
        <v>27848</v>
      </c>
      <c r="C2046">
        <v>102.85</v>
      </c>
      <c r="D2046">
        <v>103.36</v>
      </c>
      <c r="E2046">
        <v>101.23</v>
      </c>
      <c r="F2046">
        <v>102.25</v>
      </c>
      <c r="G2046">
        <v>17376000</v>
      </c>
      <c r="H2046">
        <v>102.25</v>
      </c>
    </row>
    <row r="2047" spans="1:8">
      <c r="A2047">
        <v>2045</v>
      </c>
      <c r="B2047" s="1">
        <v>27841</v>
      </c>
      <c r="C2047">
        <v>100.58</v>
      </c>
      <c r="D2047">
        <v>104.39</v>
      </c>
      <c r="E2047">
        <v>100.14</v>
      </c>
      <c r="F2047">
        <v>102.85</v>
      </c>
      <c r="G2047">
        <v>23098000</v>
      </c>
      <c r="H2047">
        <v>102.85</v>
      </c>
    </row>
    <row r="2048" spans="1:8">
      <c r="A2048">
        <v>2046</v>
      </c>
      <c r="B2048" s="1">
        <v>27834</v>
      </c>
      <c r="C2048">
        <v>100.86</v>
      </c>
      <c r="D2048">
        <v>102.01</v>
      </c>
      <c r="E2048">
        <v>99.24</v>
      </c>
      <c r="F2048">
        <v>100.58</v>
      </c>
      <c r="G2048">
        <v>21392000</v>
      </c>
      <c r="H2048">
        <v>100.58</v>
      </c>
    </row>
    <row r="2049" spans="1:8">
      <c r="A2049">
        <v>2047</v>
      </c>
      <c r="B2049" s="1">
        <v>27827</v>
      </c>
      <c r="C2049">
        <v>99.11</v>
      </c>
      <c r="D2049">
        <v>102.46</v>
      </c>
      <c r="E2049">
        <v>98.93</v>
      </c>
      <c r="F2049">
        <v>100.86</v>
      </c>
      <c r="G2049">
        <v>27010000</v>
      </c>
      <c r="H2049">
        <v>100.86</v>
      </c>
    </row>
    <row r="2050" spans="1:8">
      <c r="A2050">
        <v>2048</v>
      </c>
      <c r="B2050" s="1">
        <v>27820</v>
      </c>
      <c r="C2050">
        <v>99.71</v>
      </c>
      <c r="D2050">
        <v>101.26</v>
      </c>
      <c r="E2050">
        <v>98.23</v>
      </c>
      <c r="F2050">
        <v>99.11</v>
      </c>
      <c r="G2050">
        <v>24110000</v>
      </c>
      <c r="H2050">
        <v>99.11</v>
      </c>
    </row>
    <row r="2051" spans="1:8">
      <c r="A2051">
        <v>2049</v>
      </c>
      <c r="B2051" s="1">
        <v>27813</v>
      </c>
      <c r="C2051">
        <v>102.1</v>
      </c>
      <c r="D2051">
        <v>102.92</v>
      </c>
      <c r="E2051">
        <v>98.6</v>
      </c>
      <c r="F2051">
        <v>99.71</v>
      </c>
      <c r="G2051">
        <v>32356000</v>
      </c>
      <c r="H2051">
        <v>99.71</v>
      </c>
    </row>
    <row r="2052" spans="1:8">
      <c r="A2052">
        <v>2050</v>
      </c>
      <c r="B2052" s="1">
        <v>27807</v>
      </c>
      <c r="C2052">
        <v>99.67</v>
      </c>
      <c r="D2052">
        <v>103.07</v>
      </c>
      <c r="E2052">
        <v>98.5</v>
      </c>
      <c r="F2052">
        <v>102.1</v>
      </c>
      <c r="G2052">
        <v>34770000</v>
      </c>
      <c r="H2052">
        <v>102.1</v>
      </c>
    </row>
    <row r="2053" spans="1:8">
      <c r="A2053">
        <v>2051</v>
      </c>
      <c r="B2053" s="1">
        <v>27799</v>
      </c>
      <c r="C2053">
        <v>99.46</v>
      </c>
      <c r="D2053">
        <v>101.8</v>
      </c>
      <c r="E2053">
        <v>98.77</v>
      </c>
      <c r="F2053">
        <v>99.67</v>
      </c>
      <c r="G2053">
        <v>27556000</v>
      </c>
      <c r="H2053">
        <v>99.67</v>
      </c>
    </row>
    <row r="2054" spans="1:8">
      <c r="A2054">
        <v>2052</v>
      </c>
      <c r="B2054" s="1">
        <v>27792</v>
      </c>
      <c r="C2054">
        <v>100.86</v>
      </c>
      <c r="D2054">
        <v>102.57</v>
      </c>
      <c r="E2054">
        <v>98.64</v>
      </c>
      <c r="F2054">
        <v>99.46</v>
      </c>
      <c r="G2054">
        <v>31498000</v>
      </c>
      <c r="H2054">
        <v>99.46</v>
      </c>
    </row>
    <row r="2055" spans="1:8">
      <c r="A2055">
        <v>2053</v>
      </c>
      <c r="B2055" s="1">
        <v>27785</v>
      </c>
      <c r="C2055">
        <v>99.21</v>
      </c>
      <c r="D2055">
        <v>101.99</v>
      </c>
      <c r="E2055">
        <v>97.66</v>
      </c>
      <c r="F2055">
        <v>100.86</v>
      </c>
      <c r="G2055">
        <v>32444000</v>
      </c>
      <c r="H2055">
        <v>100.86</v>
      </c>
    </row>
    <row r="2056" spans="1:8">
      <c r="A2056">
        <v>2054</v>
      </c>
      <c r="B2056" s="1">
        <v>27778</v>
      </c>
      <c r="C2056">
        <v>97</v>
      </c>
      <c r="D2056">
        <v>99.88</v>
      </c>
      <c r="E2056">
        <v>96.36</v>
      </c>
      <c r="F2056">
        <v>99.21</v>
      </c>
      <c r="G2056">
        <v>32334000</v>
      </c>
      <c r="H2056">
        <v>99.21</v>
      </c>
    </row>
    <row r="2057" spans="1:8">
      <c r="A2057">
        <v>2055</v>
      </c>
      <c r="B2057" s="1">
        <v>27771</v>
      </c>
      <c r="C2057">
        <v>94.95</v>
      </c>
      <c r="D2057">
        <v>98.34</v>
      </c>
      <c r="E2057">
        <v>94.38</v>
      </c>
      <c r="F2057">
        <v>97</v>
      </c>
      <c r="G2057">
        <v>31940000</v>
      </c>
      <c r="H2057">
        <v>97</v>
      </c>
    </row>
    <row r="2058" spans="1:8">
      <c r="A2058">
        <v>2056</v>
      </c>
      <c r="B2058" s="1">
        <v>27764</v>
      </c>
      <c r="C2058">
        <v>90.9</v>
      </c>
      <c r="D2058">
        <v>95.71</v>
      </c>
      <c r="E2058">
        <v>90.85</v>
      </c>
      <c r="F2058">
        <v>94.95</v>
      </c>
      <c r="G2058">
        <v>28388000</v>
      </c>
      <c r="H2058">
        <v>94.95</v>
      </c>
    </row>
    <row r="2059" spans="1:8">
      <c r="A2059">
        <v>2057</v>
      </c>
      <c r="B2059" s="1">
        <v>27757</v>
      </c>
      <c r="C2059">
        <v>90.25</v>
      </c>
      <c r="D2059">
        <v>91.18</v>
      </c>
      <c r="E2059">
        <v>89.17</v>
      </c>
      <c r="F2059">
        <v>90.9</v>
      </c>
      <c r="G2059">
        <v>15095000</v>
      </c>
      <c r="H2059">
        <v>90.9</v>
      </c>
    </row>
    <row r="2060" spans="1:8">
      <c r="A2060">
        <v>2058</v>
      </c>
      <c r="B2060" s="1">
        <v>27750</v>
      </c>
      <c r="C2060">
        <v>88.8</v>
      </c>
      <c r="D2060">
        <v>90.45</v>
      </c>
      <c r="E2060">
        <v>87.64</v>
      </c>
      <c r="F2060">
        <v>90.25</v>
      </c>
      <c r="G2060">
        <v>13565000</v>
      </c>
      <c r="H2060">
        <v>90.25</v>
      </c>
    </row>
    <row r="2061" spans="1:8">
      <c r="A2061">
        <v>2059</v>
      </c>
      <c r="B2061" s="1">
        <v>27743</v>
      </c>
      <c r="C2061">
        <v>87.83</v>
      </c>
      <c r="D2061">
        <v>90.09</v>
      </c>
      <c r="E2061">
        <v>87.32</v>
      </c>
      <c r="F2061">
        <v>88.8</v>
      </c>
      <c r="G2061">
        <v>16926000</v>
      </c>
      <c r="H2061">
        <v>88.8</v>
      </c>
    </row>
    <row r="2062" spans="1:8">
      <c r="A2062">
        <v>2060</v>
      </c>
      <c r="B2062" s="1">
        <v>27736</v>
      </c>
      <c r="C2062">
        <v>86.82</v>
      </c>
      <c r="D2062">
        <v>88.79</v>
      </c>
      <c r="E2062">
        <v>86.15</v>
      </c>
      <c r="F2062">
        <v>87.83</v>
      </c>
      <c r="G2062">
        <v>14854000</v>
      </c>
      <c r="H2062">
        <v>87.83</v>
      </c>
    </row>
    <row r="2063" spans="1:8">
      <c r="A2063">
        <v>2061</v>
      </c>
      <c r="B2063" s="1">
        <v>27729</v>
      </c>
      <c r="C2063">
        <v>91.24</v>
      </c>
      <c r="D2063">
        <v>91.9</v>
      </c>
      <c r="E2063">
        <v>86.54</v>
      </c>
      <c r="F2063">
        <v>86.82</v>
      </c>
      <c r="G2063">
        <v>17146000</v>
      </c>
      <c r="H2063">
        <v>86.82</v>
      </c>
    </row>
    <row r="2064" spans="1:8">
      <c r="A2064">
        <v>2062</v>
      </c>
      <c r="B2064" s="1">
        <v>27722</v>
      </c>
      <c r="C2064">
        <v>89.53</v>
      </c>
      <c r="D2064">
        <v>91.74</v>
      </c>
      <c r="E2064">
        <v>88.65</v>
      </c>
      <c r="F2064">
        <v>91.24</v>
      </c>
      <c r="G2064">
        <v>15767500</v>
      </c>
      <c r="H2064">
        <v>91.24</v>
      </c>
    </row>
    <row r="2065" spans="1:8">
      <c r="A2065">
        <v>2063</v>
      </c>
      <c r="B2065" s="1">
        <v>27715</v>
      </c>
      <c r="C2065">
        <v>90.97</v>
      </c>
      <c r="D2065">
        <v>92.3</v>
      </c>
      <c r="E2065">
        <v>88.79</v>
      </c>
      <c r="F2065">
        <v>89.53</v>
      </c>
      <c r="G2065">
        <v>17162000</v>
      </c>
      <c r="H2065">
        <v>89.53</v>
      </c>
    </row>
    <row r="2066" spans="1:8">
      <c r="A2066">
        <v>2064</v>
      </c>
      <c r="B2066" s="1">
        <v>27708</v>
      </c>
      <c r="C2066">
        <v>89.33</v>
      </c>
      <c r="D2066">
        <v>92.33</v>
      </c>
      <c r="E2066">
        <v>88.35</v>
      </c>
      <c r="F2066">
        <v>90.97</v>
      </c>
      <c r="G2066">
        <v>19008000</v>
      </c>
      <c r="H2066">
        <v>90.97</v>
      </c>
    </row>
    <row r="2067" spans="1:8">
      <c r="A2067">
        <v>2065</v>
      </c>
      <c r="B2067" s="1">
        <v>27701</v>
      </c>
      <c r="C2067">
        <v>89.04</v>
      </c>
      <c r="D2067">
        <v>90.18</v>
      </c>
      <c r="E2067">
        <v>87.63</v>
      </c>
      <c r="F2067">
        <v>89.33</v>
      </c>
      <c r="G2067">
        <v>14978000</v>
      </c>
      <c r="H2067">
        <v>89.33</v>
      </c>
    </row>
    <row r="2068" spans="1:8">
      <c r="A2068">
        <v>2066</v>
      </c>
      <c r="B2068" s="1">
        <v>27694</v>
      </c>
      <c r="C2068">
        <v>89.83</v>
      </c>
      <c r="D2068">
        <v>91.01</v>
      </c>
      <c r="E2068">
        <v>88.35</v>
      </c>
      <c r="F2068">
        <v>89.04</v>
      </c>
      <c r="G2068">
        <v>14852000</v>
      </c>
      <c r="H2068">
        <v>89.04</v>
      </c>
    </row>
    <row r="2069" spans="1:8">
      <c r="A2069">
        <v>2067</v>
      </c>
      <c r="B2069" s="1">
        <v>27687</v>
      </c>
      <c r="C2069">
        <v>88.86</v>
      </c>
      <c r="D2069">
        <v>91.75</v>
      </c>
      <c r="E2069">
        <v>88.43</v>
      </c>
      <c r="F2069">
        <v>89.83</v>
      </c>
      <c r="G2069">
        <v>17226000</v>
      </c>
      <c r="H2069">
        <v>89.83</v>
      </c>
    </row>
    <row r="2070" spans="1:8">
      <c r="A2070">
        <v>2068</v>
      </c>
      <c r="B2070" s="1">
        <v>27680</v>
      </c>
      <c r="C2070">
        <v>88.21</v>
      </c>
      <c r="D2070">
        <v>90.8</v>
      </c>
      <c r="E2070">
        <v>87.73</v>
      </c>
      <c r="F2070">
        <v>88.86</v>
      </c>
      <c r="G2070">
        <v>16196000</v>
      </c>
      <c r="H2070">
        <v>88.86</v>
      </c>
    </row>
    <row r="2071" spans="1:8">
      <c r="A2071">
        <v>2069</v>
      </c>
      <c r="B2071" s="1">
        <v>27673</v>
      </c>
      <c r="C2071">
        <v>85.98</v>
      </c>
      <c r="D2071">
        <v>89.42</v>
      </c>
      <c r="E2071">
        <v>85.56</v>
      </c>
      <c r="F2071">
        <v>88.21</v>
      </c>
      <c r="G2071">
        <v>15890000</v>
      </c>
      <c r="H2071">
        <v>88.21</v>
      </c>
    </row>
    <row r="2072" spans="1:8">
      <c r="A2072">
        <v>2070</v>
      </c>
      <c r="B2072" s="1">
        <v>27666</v>
      </c>
      <c r="C2072">
        <v>86.19</v>
      </c>
      <c r="D2072">
        <v>86.38</v>
      </c>
      <c r="E2072">
        <v>82.57</v>
      </c>
      <c r="F2072">
        <v>85.95</v>
      </c>
      <c r="G2072">
        <v>13564000</v>
      </c>
      <c r="H2072">
        <v>85.95</v>
      </c>
    </row>
    <row r="2073" spans="1:8">
      <c r="A2073">
        <v>2071</v>
      </c>
      <c r="B2073" s="1">
        <v>27659</v>
      </c>
      <c r="C2073">
        <v>85.88</v>
      </c>
      <c r="D2073">
        <v>86.86</v>
      </c>
      <c r="E2073">
        <v>83.8</v>
      </c>
      <c r="F2073">
        <v>86.19</v>
      </c>
      <c r="G2073">
        <v>13814000</v>
      </c>
      <c r="H2073">
        <v>86.19</v>
      </c>
    </row>
    <row r="2074" spans="1:8">
      <c r="A2074">
        <v>2072</v>
      </c>
      <c r="B2074" s="1">
        <v>27652</v>
      </c>
      <c r="C2074">
        <v>83.3</v>
      </c>
      <c r="D2074">
        <v>86.39</v>
      </c>
      <c r="E2074">
        <v>81.569999999999993</v>
      </c>
      <c r="F2074">
        <v>85.88</v>
      </c>
      <c r="G2074">
        <v>13868000</v>
      </c>
      <c r="H2074">
        <v>85.88</v>
      </c>
    </row>
    <row r="2075" spans="1:8">
      <c r="A2075">
        <v>2073</v>
      </c>
      <c r="B2075" s="1">
        <v>27645</v>
      </c>
      <c r="C2075">
        <v>85.62</v>
      </c>
      <c r="D2075">
        <v>86.73</v>
      </c>
      <c r="E2075">
        <v>82.84</v>
      </c>
      <c r="F2075">
        <v>83.3</v>
      </c>
      <c r="G2075">
        <v>13080000</v>
      </c>
      <c r="H2075">
        <v>83.3</v>
      </c>
    </row>
    <row r="2076" spans="1:8">
      <c r="A2076">
        <v>2074</v>
      </c>
      <c r="B2076" s="1">
        <v>27639</v>
      </c>
      <c r="C2076">
        <v>86.88</v>
      </c>
      <c r="D2076">
        <v>87.42</v>
      </c>
      <c r="E2076">
        <v>84.62</v>
      </c>
      <c r="F2076">
        <v>85.62</v>
      </c>
      <c r="G2076">
        <v>12052500</v>
      </c>
      <c r="H2076">
        <v>85.62</v>
      </c>
    </row>
    <row r="2077" spans="1:8">
      <c r="A2077">
        <v>2075</v>
      </c>
      <c r="B2077" s="1">
        <v>27631</v>
      </c>
      <c r="C2077">
        <v>84.28</v>
      </c>
      <c r="D2077">
        <v>87.73</v>
      </c>
      <c r="E2077">
        <v>83.35</v>
      </c>
      <c r="F2077">
        <v>86.88</v>
      </c>
      <c r="G2077">
        <v>12742000</v>
      </c>
      <c r="H2077">
        <v>86.88</v>
      </c>
    </row>
    <row r="2078" spans="1:8">
      <c r="A2078">
        <v>2076</v>
      </c>
      <c r="B2078" s="1">
        <v>27624</v>
      </c>
      <c r="C2078">
        <v>86.36</v>
      </c>
      <c r="D2078">
        <v>87.21</v>
      </c>
      <c r="E2078">
        <v>82.21</v>
      </c>
      <c r="F2078">
        <v>84.28</v>
      </c>
      <c r="G2078">
        <v>14818000</v>
      </c>
      <c r="H2078">
        <v>84.28</v>
      </c>
    </row>
    <row r="2079" spans="1:8">
      <c r="A2079">
        <v>2077</v>
      </c>
      <c r="B2079" s="1">
        <v>27617</v>
      </c>
      <c r="C2079">
        <v>86.02</v>
      </c>
      <c r="D2079">
        <v>88.17</v>
      </c>
      <c r="E2079">
        <v>85.02</v>
      </c>
      <c r="F2079">
        <v>86.36</v>
      </c>
      <c r="G2079">
        <v>12386000</v>
      </c>
      <c r="H2079">
        <v>86.36</v>
      </c>
    </row>
    <row r="2080" spans="1:8">
      <c r="A2080">
        <v>2078</v>
      </c>
      <c r="B2080" s="1">
        <v>27610</v>
      </c>
      <c r="C2080">
        <v>87.99</v>
      </c>
      <c r="D2080">
        <v>88.17</v>
      </c>
      <c r="E2080">
        <v>85.34</v>
      </c>
      <c r="F2080">
        <v>86.02</v>
      </c>
      <c r="G2080">
        <v>13684000</v>
      </c>
      <c r="H2080">
        <v>86.02</v>
      </c>
    </row>
    <row r="2081" spans="1:8">
      <c r="A2081">
        <v>2079</v>
      </c>
      <c r="B2081" s="1">
        <v>27603</v>
      </c>
      <c r="C2081">
        <v>89.29</v>
      </c>
      <c r="D2081">
        <v>90.07</v>
      </c>
      <c r="E2081">
        <v>87.46</v>
      </c>
      <c r="F2081">
        <v>87.99</v>
      </c>
      <c r="G2081">
        <v>15572000</v>
      </c>
      <c r="H2081">
        <v>87.99</v>
      </c>
    </row>
    <row r="2082" spans="1:8">
      <c r="A2082">
        <v>2080</v>
      </c>
      <c r="B2082" s="1">
        <v>27596</v>
      </c>
      <c r="C2082">
        <v>93.2</v>
      </c>
      <c r="D2082">
        <v>93.93</v>
      </c>
      <c r="E2082">
        <v>88.72</v>
      </c>
      <c r="F2082">
        <v>89.29</v>
      </c>
      <c r="G2082">
        <v>18632000</v>
      </c>
      <c r="H2082">
        <v>89.29</v>
      </c>
    </row>
    <row r="2083" spans="1:8">
      <c r="A2083">
        <v>2081</v>
      </c>
      <c r="B2083" s="1">
        <v>27589</v>
      </c>
      <c r="C2083">
        <v>94.66</v>
      </c>
      <c r="D2083">
        <v>96.58</v>
      </c>
      <c r="E2083">
        <v>92.39</v>
      </c>
      <c r="F2083">
        <v>93.2</v>
      </c>
      <c r="G2083">
        <v>22756000</v>
      </c>
      <c r="H2083">
        <v>93.2</v>
      </c>
    </row>
    <row r="2084" spans="1:8">
      <c r="A2084">
        <v>2082</v>
      </c>
      <c r="B2084" s="1">
        <v>27582</v>
      </c>
      <c r="C2084">
        <v>94.36</v>
      </c>
      <c r="D2084">
        <v>96.19</v>
      </c>
      <c r="E2084">
        <v>92.51</v>
      </c>
      <c r="F2084">
        <v>94.66</v>
      </c>
      <c r="G2084">
        <v>22456000</v>
      </c>
      <c r="H2084">
        <v>94.66</v>
      </c>
    </row>
    <row r="2085" spans="1:8">
      <c r="A2085">
        <v>2083</v>
      </c>
      <c r="B2085" s="1">
        <v>27575</v>
      </c>
      <c r="C2085">
        <v>94.81</v>
      </c>
      <c r="D2085">
        <v>95.85</v>
      </c>
      <c r="E2085">
        <v>93.37</v>
      </c>
      <c r="F2085">
        <v>94.36</v>
      </c>
      <c r="G2085">
        <v>19337500</v>
      </c>
      <c r="H2085">
        <v>94.36</v>
      </c>
    </row>
    <row r="2086" spans="1:8">
      <c r="A2086">
        <v>2084</v>
      </c>
      <c r="B2086" s="1">
        <v>27568</v>
      </c>
      <c r="C2086">
        <v>92.61</v>
      </c>
      <c r="D2086">
        <v>95.72</v>
      </c>
      <c r="E2086">
        <v>91.81</v>
      </c>
      <c r="F2086">
        <v>94.81</v>
      </c>
      <c r="G2086">
        <v>22466000</v>
      </c>
      <c r="H2086">
        <v>94.81</v>
      </c>
    </row>
    <row r="2087" spans="1:8">
      <c r="A2087">
        <v>2085</v>
      </c>
      <c r="B2087" s="1">
        <v>27561</v>
      </c>
      <c r="C2087">
        <v>90.52</v>
      </c>
      <c r="D2087">
        <v>93.75</v>
      </c>
      <c r="E2087">
        <v>89.6</v>
      </c>
      <c r="F2087">
        <v>92.61</v>
      </c>
      <c r="G2087">
        <v>19880000</v>
      </c>
      <c r="H2087">
        <v>92.61</v>
      </c>
    </row>
    <row r="2088" spans="1:8">
      <c r="A2088">
        <v>2086</v>
      </c>
      <c r="B2088" s="1">
        <v>27554</v>
      </c>
      <c r="C2088">
        <v>92.48</v>
      </c>
      <c r="D2088">
        <v>92.87</v>
      </c>
      <c r="E2088">
        <v>89.3</v>
      </c>
      <c r="F2088">
        <v>90.52</v>
      </c>
      <c r="G2088">
        <v>18460000</v>
      </c>
      <c r="H2088">
        <v>90.52</v>
      </c>
    </row>
    <row r="2089" spans="1:8">
      <c r="A2089">
        <v>2087</v>
      </c>
      <c r="B2089" s="1">
        <v>27547</v>
      </c>
      <c r="C2089">
        <v>91.32</v>
      </c>
      <c r="D2089">
        <v>93.76</v>
      </c>
      <c r="E2089">
        <v>91.32</v>
      </c>
      <c r="F2089">
        <v>92.48</v>
      </c>
      <c r="G2089">
        <v>24708000</v>
      </c>
      <c r="H2089">
        <v>92.48</v>
      </c>
    </row>
    <row r="2090" spans="1:8">
      <c r="A2090">
        <v>2088</v>
      </c>
      <c r="B2090" s="1">
        <v>27541</v>
      </c>
      <c r="C2090">
        <v>90.58</v>
      </c>
      <c r="D2090">
        <v>91.62</v>
      </c>
      <c r="E2090">
        <v>88.83</v>
      </c>
      <c r="F2090">
        <v>91.15</v>
      </c>
      <c r="G2090">
        <v>20035000</v>
      </c>
      <c r="H2090">
        <v>91.15</v>
      </c>
    </row>
    <row r="2091" spans="1:8">
      <c r="A2091">
        <v>2089</v>
      </c>
      <c r="B2091" s="1">
        <v>27533</v>
      </c>
      <c r="C2091">
        <v>90.43</v>
      </c>
      <c r="D2091">
        <v>91.45</v>
      </c>
      <c r="E2091">
        <v>88.35</v>
      </c>
      <c r="F2091">
        <v>90.58</v>
      </c>
      <c r="G2091">
        <v>17860000</v>
      </c>
      <c r="H2091">
        <v>90.58</v>
      </c>
    </row>
    <row r="2092" spans="1:8">
      <c r="A2092">
        <v>2090</v>
      </c>
      <c r="B2092" s="1">
        <v>27526</v>
      </c>
      <c r="C2092">
        <v>90.53</v>
      </c>
      <c r="D2092">
        <v>93.51</v>
      </c>
      <c r="E2092">
        <v>89.74</v>
      </c>
      <c r="F2092">
        <v>90.43</v>
      </c>
      <c r="G2092">
        <v>24146000</v>
      </c>
      <c r="H2092">
        <v>90.43</v>
      </c>
    </row>
    <row r="2093" spans="1:8">
      <c r="A2093">
        <v>2091</v>
      </c>
      <c r="B2093" s="1">
        <v>27519</v>
      </c>
      <c r="C2093">
        <v>89.22</v>
      </c>
      <c r="D2093">
        <v>91.24</v>
      </c>
      <c r="E2093">
        <v>87.6</v>
      </c>
      <c r="F2093">
        <v>90.53</v>
      </c>
      <c r="G2093">
        <v>24290000</v>
      </c>
      <c r="H2093">
        <v>90.53</v>
      </c>
    </row>
    <row r="2094" spans="1:8">
      <c r="A2094">
        <v>2092</v>
      </c>
      <c r="B2094" s="1">
        <v>27512</v>
      </c>
      <c r="C2094">
        <v>86.62</v>
      </c>
      <c r="D2094">
        <v>89.98</v>
      </c>
      <c r="E2094">
        <v>85</v>
      </c>
      <c r="F2094">
        <v>89.22</v>
      </c>
      <c r="G2094">
        <v>19904000</v>
      </c>
      <c r="H2094">
        <v>89.22</v>
      </c>
    </row>
    <row r="2095" spans="1:8">
      <c r="A2095">
        <v>2093</v>
      </c>
      <c r="B2095" s="1">
        <v>27505</v>
      </c>
      <c r="C2095">
        <v>86.3</v>
      </c>
      <c r="D2095">
        <v>88.64</v>
      </c>
      <c r="E2095">
        <v>85</v>
      </c>
      <c r="F2095">
        <v>86.62</v>
      </c>
      <c r="G2095">
        <v>21886000</v>
      </c>
      <c r="H2095">
        <v>86.62</v>
      </c>
    </row>
    <row r="2096" spans="1:8">
      <c r="A2096">
        <v>2094</v>
      </c>
      <c r="B2096" s="1">
        <v>27498</v>
      </c>
      <c r="C2096">
        <v>84.18</v>
      </c>
      <c r="D2096">
        <v>88.79</v>
      </c>
      <c r="E2096">
        <v>83.98</v>
      </c>
      <c r="F2096">
        <v>86.3</v>
      </c>
      <c r="G2096">
        <v>27730000</v>
      </c>
      <c r="H2096">
        <v>86.3</v>
      </c>
    </row>
    <row r="2097" spans="1:8">
      <c r="A2097">
        <v>2095</v>
      </c>
      <c r="B2097" s="1">
        <v>27491</v>
      </c>
      <c r="C2097">
        <v>80.88</v>
      </c>
      <c r="D2097">
        <v>84.7</v>
      </c>
      <c r="E2097">
        <v>79.66</v>
      </c>
      <c r="F2097">
        <v>84.18</v>
      </c>
      <c r="G2097">
        <v>18290000</v>
      </c>
      <c r="H2097">
        <v>84.18</v>
      </c>
    </row>
    <row r="2098" spans="1:8">
      <c r="A2098">
        <v>2096</v>
      </c>
      <c r="B2098" s="1">
        <v>27484</v>
      </c>
      <c r="C2098">
        <v>83.85</v>
      </c>
      <c r="D2098">
        <v>84.62</v>
      </c>
      <c r="E2098">
        <v>80.290000000000006</v>
      </c>
      <c r="F2098">
        <v>80.88</v>
      </c>
      <c r="G2098">
        <v>14888000</v>
      </c>
      <c r="H2098">
        <v>80.88</v>
      </c>
    </row>
    <row r="2099" spans="1:8">
      <c r="A2099">
        <v>2097</v>
      </c>
      <c r="B2099" s="1">
        <v>27477</v>
      </c>
      <c r="C2099">
        <v>82.39</v>
      </c>
      <c r="D2099">
        <v>84.88</v>
      </c>
      <c r="E2099">
        <v>80.08</v>
      </c>
      <c r="F2099">
        <v>83.85</v>
      </c>
      <c r="G2099">
        <v>18297500</v>
      </c>
      <c r="H2099">
        <v>83.85</v>
      </c>
    </row>
    <row r="2100" spans="1:8">
      <c r="A2100">
        <v>2098</v>
      </c>
      <c r="B2100" s="1">
        <v>27470</v>
      </c>
      <c r="C2100">
        <v>84.76</v>
      </c>
      <c r="D2100">
        <v>87.08</v>
      </c>
      <c r="E2100">
        <v>82.52</v>
      </c>
      <c r="F2100">
        <v>83.39</v>
      </c>
      <c r="G2100">
        <v>22378000</v>
      </c>
      <c r="H2100">
        <v>83.39</v>
      </c>
    </row>
    <row r="2101" spans="1:8">
      <c r="A2101">
        <v>2099</v>
      </c>
      <c r="B2101" s="1">
        <v>27463</v>
      </c>
      <c r="C2101">
        <v>84.3</v>
      </c>
      <c r="D2101">
        <v>85.89</v>
      </c>
      <c r="E2101">
        <v>82.52</v>
      </c>
      <c r="F2101">
        <v>84.76</v>
      </c>
      <c r="G2101">
        <v>24438000</v>
      </c>
      <c r="H2101">
        <v>84.76</v>
      </c>
    </row>
    <row r="2102" spans="1:8">
      <c r="A2102">
        <v>2100</v>
      </c>
      <c r="B2102" s="1">
        <v>27456</v>
      </c>
      <c r="C2102">
        <v>81.59</v>
      </c>
      <c r="D2102">
        <v>85.43</v>
      </c>
      <c r="E2102">
        <v>81.319999999999993</v>
      </c>
      <c r="F2102">
        <v>84.3</v>
      </c>
      <c r="G2102">
        <v>26014000</v>
      </c>
      <c r="H2102">
        <v>84.3</v>
      </c>
    </row>
    <row r="2103" spans="1:8">
      <c r="A2103">
        <v>2101</v>
      </c>
      <c r="B2103" s="1">
        <v>27449</v>
      </c>
      <c r="C2103">
        <v>82.62</v>
      </c>
      <c r="D2103">
        <v>82.71</v>
      </c>
      <c r="E2103">
        <v>78.91</v>
      </c>
      <c r="F2103">
        <v>81.59</v>
      </c>
      <c r="G2103">
        <v>18568000</v>
      </c>
      <c r="H2103">
        <v>81.59</v>
      </c>
    </row>
    <row r="2104" spans="1:8">
      <c r="A2104">
        <v>2102</v>
      </c>
      <c r="B2104" s="1">
        <v>27443</v>
      </c>
      <c r="C2104">
        <v>81.5</v>
      </c>
      <c r="D2104">
        <v>83.56</v>
      </c>
      <c r="E2104">
        <v>79.83</v>
      </c>
      <c r="F2104">
        <v>82.62</v>
      </c>
      <c r="G2104">
        <v>23155000</v>
      </c>
      <c r="H2104">
        <v>82.62</v>
      </c>
    </row>
    <row r="2105" spans="1:8">
      <c r="A2105">
        <v>2103</v>
      </c>
      <c r="B2105" s="1">
        <v>27435</v>
      </c>
      <c r="C2105">
        <v>78.63</v>
      </c>
      <c r="D2105">
        <v>82.53</v>
      </c>
      <c r="E2105">
        <v>77.38</v>
      </c>
      <c r="F2105">
        <v>81.5</v>
      </c>
      <c r="G2105">
        <v>22166000</v>
      </c>
      <c r="H2105">
        <v>81.5</v>
      </c>
    </row>
    <row r="2106" spans="1:8">
      <c r="A2106">
        <v>2104</v>
      </c>
      <c r="B2106" s="1">
        <v>27428</v>
      </c>
      <c r="C2106">
        <v>76.98</v>
      </c>
      <c r="D2106">
        <v>80.72</v>
      </c>
      <c r="E2106">
        <v>76</v>
      </c>
      <c r="F2106">
        <v>78.63</v>
      </c>
      <c r="G2106">
        <v>25470000</v>
      </c>
      <c r="H2106">
        <v>78.63</v>
      </c>
    </row>
    <row r="2107" spans="1:8">
      <c r="A2107">
        <v>2105</v>
      </c>
      <c r="B2107" s="1">
        <v>27421</v>
      </c>
      <c r="C2107">
        <v>73.760000000000005</v>
      </c>
      <c r="D2107">
        <v>78.69</v>
      </c>
      <c r="E2107">
        <v>73.760000000000005</v>
      </c>
      <c r="F2107">
        <v>76.98</v>
      </c>
      <c r="G2107">
        <v>29136000</v>
      </c>
      <c r="H2107">
        <v>76.98</v>
      </c>
    </row>
    <row r="2108" spans="1:8">
      <c r="A2108">
        <v>2106</v>
      </c>
      <c r="B2108" s="1">
        <v>27414</v>
      </c>
      <c r="C2108">
        <v>70.959999999999994</v>
      </c>
      <c r="D2108">
        <v>73.569999999999993</v>
      </c>
      <c r="E2108">
        <v>69.8</v>
      </c>
      <c r="F2108">
        <v>72.98</v>
      </c>
      <c r="G2108">
        <v>16438000</v>
      </c>
      <c r="H2108">
        <v>72.98</v>
      </c>
    </row>
    <row r="2109" spans="1:8">
      <c r="A2109">
        <v>2107</v>
      </c>
      <c r="B2109" s="1">
        <v>27407</v>
      </c>
      <c r="C2109">
        <v>72.61</v>
      </c>
      <c r="D2109">
        <v>73.81</v>
      </c>
      <c r="E2109">
        <v>70.45</v>
      </c>
      <c r="F2109">
        <v>70.959999999999994</v>
      </c>
      <c r="G2109">
        <v>16868000</v>
      </c>
      <c r="H2109">
        <v>70.959999999999994</v>
      </c>
    </row>
    <row r="2110" spans="1:8">
      <c r="A2110">
        <v>2108</v>
      </c>
      <c r="B2110" s="1">
        <v>27400</v>
      </c>
      <c r="C2110">
        <v>70.709999999999994</v>
      </c>
      <c r="D2110">
        <v>73.75</v>
      </c>
      <c r="E2110">
        <v>69.040000000000006</v>
      </c>
      <c r="F2110">
        <v>72.61</v>
      </c>
      <c r="G2110">
        <v>18054000</v>
      </c>
      <c r="H2110">
        <v>72.61</v>
      </c>
    </row>
    <row r="2111" spans="1:8">
      <c r="A2111">
        <v>2109</v>
      </c>
      <c r="B2111" s="1">
        <v>27393</v>
      </c>
      <c r="C2111">
        <v>67.14</v>
      </c>
      <c r="D2111">
        <v>71.64</v>
      </c>
      <c r="E2111">
        <v>66.23</v>
      </c>
      <c r="F2111">
        <v>70.709999999999994</v>
      </c>
      <c r="G2111">
        <v>17390000</v>
      </c>
      <c r="H2111">
        <v>70.709999999999994</v>
      </c>
    </row>
    <row r="2112" spans="1:8">
      <c r="A2112">
        <v>2110</v>
      </c>
      <c r="B2112" s="1">
        <v>27386</v>
      </c>
      <c r="C2112">
        <v>66.91</v>
      </c>
      <c r="D2112">
        <v>68.19</v>
      </c>
      <c r="E2112">
        <v>65.34</v>
      </c>
      <c r="F2112">
        <v>67.14</v>
      </c>
      <c r="G2112">
        <v>13112500</v>
      </c>
      <c r="H2112">
        <v>67.14</v>
      </c>
    </row>
    <row r="2113" spans="1:8">
      <c r="A2113">
        <v>2111</v>
      </c>
      <c r="B2113" s="1">
        <v>27379</v>
      </c>
      <c r="C2113">
        <v>67.069999999999993</v>
      </c>
      <c r="D2113">
        <v>69.010000000000005</v>
      </c>
      <c r="E2113">
        <v>65.86</v>
      </c>
      <c r="F2113">
        <v>66.91</v>
      </c>
      <c r="G2113">
        <v>16408000</v>
      </c>
      <c r="H2113">
        <v>66.91</v>
      </c>
    </row>
    <row r="2114" spans="1:8">
      <c r="A2114">
        <v>2112</v>
      </c>
      <c r="B2114" s="1">
        <v>27372</v>
      </c>
      <c r="C2114">
        <v>65.010000000000005</v>
      </c>
      <c r="D2114">
        <v>69.03</v>
      </c>
      <c r="E2114">
        <v>64.13</v>
      </c>
      <c r="F2114">
        <v>67.069999999999993</v>
      </c>
      <c r="G2114">
        <v>15088000</v>
      </c>
      <c r="H2114">
        <v>67.069999999999993</v>
      </c>
    </row>
    <row r="2115" spans="1:8">
      <c r="A2115">
        <v>2113</v>
      </c>
      <c r="B2115" s="1">
        <v>27365</v>
      </c>
      <c r="C2115">
        <v>69.8</v>
      </c>
      <c r="D2115">
        <v>69.8</v>
      </c>
      <c r="E2115">
        <v>64.400000000000006</v>
      </c>
      <c r="F2115">
        <v>65.010000000000005</v>
      </c>
      <c r="G2115">
        <v>13146000</v>
      </c>
      <c r="H2115">
        <v>65.010000000000005</v>
      </c>
    </row>
    <row r="2116" spans="1:8">
      <c r="A2116">
        <v>2114</v>
      </c>
      <c r="B2116" s="1">
        <v>27358</v>
      </c>
      <c r="C2116">
        <v>68.900000000000006</v>
      </c>
      <c r="D2116">
        <v>71.31</v>
      </c>
      <c r="E2116">
        <v>67.790000000000006</v>
      </c>
      <c r="F2116">
        <v>69.97</v>
      </c>
      <c r="G2116">
        <v>11777500</v>
      </c>
      <c r="H2116">
        <v>69.97</v>
      </c>
    </row>
    <row r="2117" spans="1:8">
      <c r="A2117">
        <v>2115</v>
      </c>
      <c r="B2117" s="1">
        <v>27351</v>
      </c>
      <c r="C2117">
        <v>71.099999999999994</v>
      </c>
      <c r="D2117">
        <v>71.099999999999994</v>
      </c>
      <c r="E2117">
        <v>66.849999999999994</v>
      </c>
      <c r="F2117">
        <v>68.900000000000006</v>
      </c>
      <c r="G2117">
        <v>14044000</v>
      </c>
      <c r="H2117">
        <v>68.900000000000006</v>
      </c>
    </row>
    <row r="2118" spans="1:8">
      <c r="A2118">
        <v>2116</v>
      </c>
      <c r="B2118" s="1">
        <v>27344</v>
      </c>
      <c r="C2118">
        <v>74.91</v>
      </c>
      <c r="D2118">
        <v>75.7</v>
      </c>
      <c r="E2118">
        <v>71.41</v>
      </c>
      <c r="F2118">
        <v>71.91</v>
      </c>
      <c r="G2118">
        <v>14064000</v>
      </c>
      <c r="H2118">
        <v>71.91</v>
      </c>
    </row>
    <row r="2119" spans="1:8">
      <c r="A2119">
        <v>2117</v>
      </c>
      <c r="B2119" s="1">
        <v>27337</v>
      </c>
      <c r="C2119">
        <v>73.8</v>
      </c>
      <c r="D2119">
        <v>77.41</v>
      </c>
      <c r="E2119">
        <v>71.930000000000007</v>
      </c>
      <c r="F2119">
        <v>74.91</v>
      </c>
      <c r="G2119">
        <v>17134000</v>
      </c>
      <c r="H2119">
        <v>74.91</v>
      </c>
    </row>
    <row r="2120" spans="1:8">
      <c r="A2120">
        <v>2118</v>
      </c>
      <c r="B2120" s="1">
        <v>27330</v>
      </c>
      <c r="C2120">
        <v>70.12</v>
      </c>
      <c r="D2120">
        <v>75.900000000000006</v>
      </c>
      <c r="E2120">
        <v>68.89</v>
      </c>
      <c r="F2120">
        <v>73.88</v>
      </c>
      <c r="G2120">
        <v>15718000</v>
      </c>
      <c r="H2120">
        <v>73.88</v>
      </c>
    </row>
    <row r="2121" spans="1:8">
      <c r="A2121">
        <v>2119</v>
      </c>
      <c r="B2121" s="1">
        <v>27323</v>
      </c>
      <c r="C2121">
        <v>72.28</v>
      </c>
      <c r="D2121">
        <v>75.09</v>
      </c>
      <c r="E2121">
        <v>68.8</v>
      </c>
      <c r="F2121">
        <v>70.12</v>
      </c>
      <c r="G2121">
        <v>15038000</v>
      </c>
      <c r="H2121">
        <v>70.12</v>
      </c>
    </row>
    <row r="2122" spans="1:8">
      <c r="A2122">
        <v>2120</v>
      </c>
      <c r="B2122" s="1">
        <v>27316</v>
      </c>
      <c r="C2122">
        <v>71.17</v>
      </c>
      <c r="D2122">
        <v>74.430000000000007</v>
      </c>
      <c r="E2122">
        <v>69.41</v>
      </c>
      <c r="F2122">
        <v>72.28</v>
      </c>
      <c r="G2122">
        <v>16576000</v>
      </c>
      <c r="H2122">
        <v>72.28</v>
      </c>
    </row>
    <row r="2123" spans="1:8">
      <c r="A2123">
        <v>2121</v>
      </c>
      <c r="B2123" s="1">
        <v>27309</v>
      </c>
      <c r="C2123">
        <v>62.78</v>
      </c>
      <c r="D2123">
        <v>71.989999999999995</v>
      </c>
      <c r="E2123">
        <v>62.78</v>
      </c>
      <c r="F2123">
        <v>71.14</v>
      </c>
      <c r="G2123">
        <v>19146000</v>
      </c>
      <c r="H2123">
        <v>71.14</v>
      </c>
    </row>
    <row r="2124" spans="1:8">
      <c r="A2124">
        <v>2122</v>
      </c>
      <c r="B2124" s="1">
        <v>27302</v>
      </c>
      <c r="C2124">
        <v>64.849999999999994</v>
      </c>
      <c r="D2124">
        <v>64.849999999999994</v>
      </c>
      <c r="E2124">
        <v>60.96</v>
      </c>
      <c r="F2124">
        <v>62.34</v>
      </c>
      <c r="G2124">
        <v>14636000</v>
      </c>
      <c r="H2124">
        <v>62.34</v>
      </c>
    </row>
    <row r="2125" spans="1:8">
      <c r="A2125">
        <v>2123</v>
      </c>
      <c r="B2125" s="1">
        <v>27295</v>
      </c>
      <c r="C2125">
        <v>70.14</v>
      </c>
      <c r="D2125">
        <v>71.02</v>
      </c>
      <c r="E2125">
        <v>64.58</v>
      </c>
      <c r="F2125">
        <v>64.94</v>
      </c>
      <c r="G2125">
        <v>12194000</v>
      </c>
      <c r="H2125">
        <v>64.94</v>
      </c>
    </row>
    <row r="2126" spans="1:8">
      <c r="A2126">
        <v>2124</v>
      </c>
      <c r="B2126" s="1">
        <v>27288</v>
      </c>
      <c r="C2126">
        <v>65.2</v>
      </c>
      <c r="D2126">
        <v>71.12</v>
      </c>
      <c r="E2126">
        <v>64.150000000000006</v>
      </c>
      <c r="F2126">
        <v>70.14</v>
      </c>
      <c r="G2126">
        <v>15422000</v>
      </c>
      <c r="H2126">
        <v>70.14</v>
      </c>
    </row>
    <row r="2127" spans="1:8">
      <c r="A2127">
        <v>2125</v>
      </c>
      <c r="B2127" s="1">
        <v>27281</v>
      </c>
      <c r="C2127">
        <v>71.349999999999994</v>
      </c>
      <c r="D2127">
        <v>71.349999999999994</v>
      </c>
      <c r="E2127">
        <v>64.739999999999995</v>
      </c>
      <c r="F2127">
        <v>65.2</v>
      </c>
      <c r="G2127">
        <v>13590000</v>
      </c>
      <c r="H2127">
        <v>65.2</v>
      </c>
    </row>
    <row r="2128" spans="1:8">
      <c r="A2128">
        <v>2126</v>
      </c>
      <c r="B2128" s="1">
        <v>27275</v>
      </c>
      <c r="C2128">
        <v>72.150000000000006</v>
      </c>
      <c r="D2128">
        <v>73.010000000000005</v>
      </c>
      <c r="E2128">
        <v>67.64</v>
      </c>
      <c r="F2128">
        <v>71.42</v>
      </c>
      <c r="G2128">
        <v>14755000</v>
      </c>
      <c r="H2128">
        <v>71.42</v>
      </c>
    </row>
    <row r="2129" spans="1:8">
      <c r="A2129">
        <v>2127</v>
      </c>
      <c r="B2129" s="1">
        <v>27267</v>
      </c>
      <c r="C2129">
        <v>71.55</v>
      </c>
      <c r="D2129">
        <v>73.17</v>
      </c>
      <c r="E2129">
        <v>69.37</v>
      </c>
      <c r="F2129">
        <v>72.150000000000006</v>
      </c>
      <c r="G2129">
        <v>14838000</v>
      </c>
      <c r="H2129">
        <v>72.150000000000006</v>
      </c>
    </row>
    <row r="2130" spans="1:8">
      <c r="A2130">
        <v>2128</v>
      </c>
      <c r="B2130" s="1">
        <v>27260</v>
      </c>
      <c r="C2130">
        <v>75.650000000000006</v>
      </c>
      <c r="D2130">
        <v>76.11</v>
      </c>
      <c r="E2130">
        <v>70.75</v>
      </c>
      <c r="F2130">
        <v>71.55</v>
      </c>
      <c r="G2130">
        <v>13284000</v>
      </c>
      <c r="H2130">
        <v>71.55</v>
      </c>
    </row>
    <row r="2131" spans="1:8">
      <c r="A2131">
        <v>2129</v>
      </c>
      <c r="B2131" s="1">
        <v>27253</v>
      </c>
      <c r="C2131">
        <v>80.86</v>
      </c>
      <c r="D2131">
        <v>81.260000000000005</v>
      </c>
      <c r="E2131">
        <v>75.19</v>
      </c>
      <c r="F2131">
        <v>75.67</v>
      </c>
      <c r="G2131">
        <v>10262000</v>
      </c>
      <c r="H2131">
        <v>75.67</v>
      </c>
    </row>
    <row r="2132" spans="1:8">
      <c r="A2132">
        <v>2130</v>
      </c>
      <c r="B2132" s="1">
        <v>27246</v>
      </c>
      <c r="C2132">
        <v>78.59</v>
      </c>
      <c r="D2132">
        <v>83.53</v>
      </c>
      <c r="E2132">
        <v>78.03</v>
      </c>
      <c r="F2132">
        <v>80.86</v>
      </c>
      <c r="G2132">
        <v>13320000</v>
      </c>
      <c r="H2132">
        <v>80.86</v>
      </c>
    </row>
    <row r="2133" spans="1:8">
      <c r="A2133">
        <v>2131</v>
      </c>
      <c r="B2133" s="1">
        <v>27239</v>
      </c>
      <c r="C2133">
        <v>82.02</v>
      </c>
      <c r="D2133">
        <v>82.02</v>
      </c>
      <c r="E2133">
        <v>77.84</v>
      </c>
      <c r="F2133">
        <v>78.59</v>
      </c>
      <c r="G2133">
        <v>11092000</v>
      </c>
      <c r="H2133">
        <v>78.59</v>
      </c>
    </row>
    <row r="2134" spans="1:8">
      <c r="A2134">
        <v>2132</v>
      </c>
      <c r="B2134" s="1">
        <v>27232</v>
      </c>
      <c r="C2134">
        <v>83.54</v>
      </c>
      <c r="D2134">
        <v>85.67</v>
      </c>
      <c r="E2134">
        <v>82</v>
      </c>
      <c r="F2134">
        <v>82.4</v>
      </c>
      <c r="G2134">
        <v>11760000</v>
      </c>
      <c r="H2134">
        <v>82.4</v>
      </c>
    </row>
    <row r="2135" spans="1:8">
      <c r="A2135">
        <v>2133</v>
      </c>
      <c r="B2135" s="1">
        <v>27225</v>
      </c>
      <c r="C2135">
        <v>83.15</v>
      </c>
      <c r="D2135">
        <v>85.39</v>
      </c>
      <c r="E2135">
        <v>81.7</v>
      </c>
      <c r="F2135">
        <v>83.54</v>
      </c>
      <c r="G2135">
        <v>11972000</v>
      </c>
      <c r="H2135">
        <v>83.54</v>
      </c>
    </row>
    <row r="2136" spans="1:8">
      <c r="A2136">
        <v>2134</v>
      </c>
      <c r="B2136" s="1">
        <v>27218</v>
      </c>
      <c r="C2136">
        <v>83.13</v>
      </c>
      <c r="D2136">
        <v>83.65</v>
      </c>
      <c r="E2136">
        <v>79.08</v>
      </c>
      <c r="F2136">
        <v>83.15</v>
      </c>
      <c r="G2136">
        <v>15398000</v>
      </c>
      <c r="H2136">
        <v>83.15</v>
      </c>
    </row>
    <row r="2137" spans="1:8">
      <c r="A2137">
        <v>2135</v>
      </c>
      <c r="B2137" s="1">
        <v>27211</v>
      </c>
      <c r="C2137">
        <v>86</v>
      </c>
      <c r="D2137">
        <v>86.89</v>
      </c>
      <c r="E2137">
        <v>83.17</v>
      </c>
      <c r="F2137">
        <v>83.66</v>
      </c>
      <c r="G2137">
        <v>11140000</v>
      </c>
      <c r="H2137">
        <v>83.66</v>
      </c>
    </row>
    <row r="2138" spans="1:8">
      <c r="A2138">
        <v>2136</v>
      </c>
      <c r="B2138" s="1">
        <v>27204</v>
      </c>
      <c r="C2138">
        <v>87.46</v>
      </c>
      <c r="D2138">
        <v>89.48</v>
      </c>
      <c r="E2138">
        <v>85.13</v>
      </c>
      <c r="F2138">
        <v>86</v>
      </c>
      <c r="G2138">
        <v>11590000</v>
      </c>
      <c r="H2138">
        <v>86</v>
      </c>
    </row>
    <row r="2139" spans="1:8">
      <c r="A2139">
        <v>2137</v>
      </c>
      <c r="B2139" s="1">
        <v>27197</v>
      </c>
      <c r="C2139">
        <v>91.3</v>
      </c>
      <c r="D2139">
        <v>91.34</v>
      </c>
      <c r="E2139">
        <v>86.77</v>
      </c>
      <c r="F2139">
        <v>87.46</v>
      </c>
      <c r="G2139">
        <v>10832000</v>
      </c>
      <c r="H2139">
        <v>87.46</v>
      </c>
    </row>
    <row r="2140" spans="1:8">
      <c r="A2140">
        <v>2138</v>
      </c>
      <c r="B2140" s="1">
        <v>27190</v>
      </c>
      <c r="C2140">
        <v>92.55</v>
      </c>
      <c r="D2140">
        <v>93.64</v>
      </c>
      <c r="E2140">
        <v>90.73</v>
      </c>
      <c r="F2140">
        <v>91.3</v>
      </c>
      <c r="G2140">
        <v>11728000</v>
      </c>
      <c r="H2140">
        <v>91.3</v>
      </c>
    </row>
    <row r="2141" spans="1:8">
      <c r="A2141">
        <v>2139</v>
      </c>
      <c r="B2141" s="1">
        <v>27183</v>
      </c>
      <c r="C2141">
        <v>87.28</v>
      </c>
      <c r="D2141">
        <v>93.76</v>
      </c>
      <c r="E2141">
        <v>86.78</v>
      </c>
      <c r="F2141">
        <v>92.55</v>
      </c>
      <c r="G2141">
        <v>14918000</v>
      </c>
      <c r="H2141">
        <v>92.55</v>
      </c>
    </row>
    <row r="2142" spans="1:8">
      <c r="A2142">
        <v>2140</v>
      </c>
      <c r="B2142" s="1">
        <v>27177</v>
      </c>
      <c r="C2142">
        <v>88.58</v>
      </c>
      <c r="D2142">
        <v>89.37</v>
      </c>
      <c r="E2142">
        <v>85.87</v>
      </c>
      <c r="F2142">
        <v>87.28</v>
      </c>
      <c r="G2142">
        <v>11817500</v>
      </c>
      <c r="H2142">
        <v>87.28</v>
      </c>
    </row>
    <row r="2143" spans="1:8">
      <c r="A2143">
        <v>2141</v>
      </c>
      <c r="B2143" s="1">
        <v>27169</v>
      </c>
      <c r="C2143">
        <v>88.21</v>
      </c>
      <c r="D2143">
        <v>89.27</v>
      </c>
      <c r="E2143">
        <v>86.12</v>
      </c>
      <c r="F2143">
        <v>88.58</v>
      </c>
      <c r="G2143">
        <v>13340000</v>
      </c>
      <c r="H2143">
        <v>88.58</v>
      </c>
    </row>
    <row r="2144" spans="1:8">
      <c r="A2144">
        <v>2142</v>
      </c>
      <c r="B2144" s="1">
        <v>27162</v>
      </c>
      <c r="C2144">
        <v>91.47</v>
      </c>
      <c r="D2144">
        <v>91.72</v>
      </c>
      <c r="E2144">
        <v>87.67</v>
      </c>
      <c r="F2144">
        <v>88.21</v>
      </c>
      <c r="G2144">
        <v>11874000</v>
      </c>
      <c r="H2144">
        <v>88.21</v>
      </c>
    </row>
    <row r="2145" spans="1:8">
      <c r="A2145">
        <v>2143</v>
      </c>
      <c r="B2145" s="1">
        <v>27155</v>
      </c>
      <c r="C2145">
        <v>91.29</v>
      </c>
      <c r="D2145">
        <v>93.57</v>
      </c>
      <c r="E2145">
        <v>90.13</v>
      </c>
      <c r="F2145">
        <v>91.47</v>
      </c>
      <c r="G2145">
        <v>12398000</v>
      </c>
      <c r="H2145">
        <v>91.47</v>
      </c>
    </row>
    <row r="2146" spans="1:8">
      <c r="A2146">
        <v>2144</v>
      </c>
      <c r="B2146" s="1">
        <v>27148</v>
      </c>
      <c r="C2146">
        <v>90.18</v>
      </c>
      <c r="D2146">
        <v>93.59</v>
      </c>
      <c r="E2146">
        <v>89.02</v>
      </c>
      <c r="F2146">
        <v>91.29</v>
      </c>
      <c r="G2146">
        <v>12194000</v>
      </c>
      <c r="H2146">
        <v>91.29</v>
      </c>
    </row>
    <row r="2147" spans="1:8">
      <c r="A2147">
        <v>2145</v>
      </c>
      <c r="B2147" s="1">
        <v>27141</v>
      </c>
      <c r="C2147">
        <v>93.75</v>
      </c>
      <c r="D2147">
        <v>94.12</v>
      </c>
      <c r="E2147">
        <v>88.62</v>
      </c>
      <c r="F2147">
        <v>90.18</v>
      </c>
      <c r="G2147">
        <v>13952000</v>
      </c>
      <c r="H2147">
        <v>90.18</v>
      </c>
    </row>
    <row r="2148" spans="1:8">
      <c r="A2148">
        <v>2146</v>
      </c>
      <c r="B2148" s="1">
        <v>27134</v>
      </c>
      <c r="C2148">
        <v>92.12</v>
      </c>
      <c r="D2148">
        <v>95.42</v>
      </c>
      <c r="E2148">
        <v>91.49</v>
      </c>
      <c r="F2148">
        <v>93.75</v>
      </c>
      <c r="G2148">
        <v>12372000</v>
      </c>
      <c r="H2148">
        <v>93.75</v>
      </c>
    </row>
    <row r="2149" spans="1:8">
      <c r="A2149">
        <v>2147</v>
      </c>
      <c r="B2149" s="1">
        <v>27127</v>
      </c>
      <c r="C2149">
        <v>93</v>
      </c>
      <c r="D2149">
        <v>93.52</v>
      </c>
      <c r="E2149">
        <v>91.5</v>
      </c>
      <c r="F2149">
        <v>92.12</v>
      </c>
      <c r="G2149">
        <v>10800000</v>
      </c>
      <c r="H2149">
        <v>92.12</v>
      </c>
    </row>
    <row r="2150" spans="1:8">
      <c r="A2150">
        <v>2148</v>
      </c>
      <c r="B2150" s="1">
        <v>27120</v>
      </c>
      <c r="C2150">
        <v>93.98</v>
      </c>
      <c r="D2150">
        <v>95.14</v>
      </c>
      <c r="E2150">
        <v>92.55</v>
      </c>
      <c r="F2150">
        <v>93.01</v>
      </c>
      <c r="G2150">
        <v>11660000</v>
      </c>
      <c r="H2150">
        <v>93.01</v>
      </c>
    </row>
    <row r="2151" spans="1:8">
      <c r="A2151">
        <v>2149</v>
      </c>
      <c r="B2151" s="1">
        <v>27113</v>
      </c>
      <c r="C2151">
        <v>97.27</v>
      </c>
      <c r="D2151">
        <v>98.66</v>
      </c>
      <c r="E2151">
        <v>93.44</v>
      </c>
      <c r="F2151">
        <v>93.98</v>
      </c>
      <c r="G2151">
        <v>12232000</v>
      </c>
      <c r="H2151">
        <v>93.98</v>
      </c>
    </row>
    <row r="2152" spans="1:8">
      <c r="A2152">
        <v>2150</v>
      </c>
      <c r="B2152" s="1">
        <v>27106</v>
      </c>
      <c r="C2152">
        <v>99.28</v>
      </c>
      <c r="D2152">
        <v>99.71</v>
      </c>
      <c r="E2152">
        <v>96.35</v>
      </c>
      <c r="F2152">
        <v>97.27</v>
      </c>
      <c r="G2152">
        <v>12930000</v>
      </c>
      <c r="H2152">
        <v>97.27</v>
      </c>
    </row>
    <row r="2153" spans="1:8">
      <c r="A2153">
        <v>2151</v>
      </c>
      <c r="B2153" s="1">
        <v>27099</v>
      </c>
      <c r="C2153">
        <v>97.78</v>
      </c>
      <c r="D2153">
        <v>101.05</v>
      </c>
      <c r="E2153">
        <v>96.38</v>
      </c>
      <c r="F2153">
        <v>99.28</v>
      </c>
      <c r="G2153">
        <v>17362000</v>
      </c>
      <c r="H2153">
        <v>99.28</v>
      </c>
    </row>
    <row r="2154" spans="1:8">
      <c r="A2154">
        <v>2152</v>
      </c>
      <c r="B2154" s="1">
        <v>27092</v>
      </c>
      <c r="C2154">
        <v>95.53</v>
      </c>
      <c r="D2154">
        <v>98.57</v>
      </c>
      <c r="E2154">
        <v>94.19</v>
      </c>
      <c r="F2154">
        <v>97.78</v>
      </c>
      <c r="G2154">
        <v>16820000</v>
      </c>
      <c r="H2154">
        <v>97.78</v>
      </c>
    </row>
    <row r="2155" spans="1:8">
      <c r="A2155">
        <v>2153</v>
      </c>
      <c r="B2155" s="1">
        <v>27085</v>
      </c>
      <c r="C2155">
        <v>95.39</v>
      </c>
      <c r="D2155">
        <v>97.43</v>
      </c>
      <c r="E2155">
        <v>94.2</v>
      </c>
      <c r="F2155">
        <v>95.53</v>
      </c>
      <c r="G2155">
        <v>14810000</v>
      </c>
      <c r="H2155">
        <v>95.53</v>
      </c>
    </row>
    <row r="2156" spans="1:8">
      <c r="A2156">
        <v>2154</v>
      </c>
      <c r="B2156" s="1">
        <v>27079</v>
      </c>
      <c r="C2156">
        <v>92.27</v>
      </c>
      <c r="D2156">
        <v>96.19</v>
      </c>
      <c r="E2156">
        <v>91.34</v>
      </c>
      <c r="F2156">
        <v>95.39</v>
      </c>
      <c r="G2156">
        <v>14475000</v>
      </c>
      <c r="H2156">
        <v>95.39</v>
      </c>
    </row>
    <row r="2157" spans="1:8">
      <c r="A2157">
        <v>2155</v>
      </c>
      <c r="B2157" s="1">
        <v>27071</v>
      </c>
      <c r="C2157">
        <v>92.33</v>
      </c>
      <c r="D2157">
        <v>92.98</v>
      </c>
      <c r="E2157">
        <v>89.53</v>
      </c>
      <c r="F2157">
        <v>92.27</v>
      </c>
      <c r="G2157">
        <v>12342000</v>
      </c>
      <c r="H2157">
        <v>92.27</v>
      </c>
    </row>
    <row r="2158" spans="1:8">
      <c r="A2158">
        <v>2156</v>
      </c>
      <c r="B2158" s="1">
        <v>27064</v>
      </c>
      <c r="C2158">
        <v>94.89</v>
      </c>
      <c r="D2158">
        <v>94.89</v>
      </c>
      <c r="E2158">
        <v>91.87</v>
      </c>
      <c r="F2158">
        <v>92.33</v>
      </c>
      <c r="G2158">
        <v>12710000</v>
      </c>
      <c r="H2158">
        <v>92.33</v>
      </c>
    </row>
    <row r="2159" spans="1:8">
      <c r="A2159">
        <v>2157</v>
      </c>
      <c r="B2159" s="1">
        <v>27057</v>
      </c>
      <c r="C2159">
        <v>96.63</v>
      </c>
      <c r="D2159">
        <v>98.06</v>
      </c>
      <c r="E2159">
        <v>94.66</v>
      </c>
      <c r="F2159">
        <v>95.32</v>
      </c>
      <c r="G2159">
        <v>13910000</v>
      </c>
      <c r="H2159">
        <v>95.32</v>
      </c>
    </row>
    <row r="2160" spans="1:8">
      <c r="A2160">
        <v>2158</v>
      </c>
      <c r="B2160" s="1">
        <v>27050</v>
      </c>
      <c r="C2160">
        <v>95.56</v>
      </c>
      <c r="D2160">
        <v>98.11</v>
      </c>
      <c r="E2160">
        <v>93.23</v>
      </c>
      <c r="F2160">
        <v>96.63</v>
      </c>
      <c r="G2160">
        <v>16138000</v>
      </c>
      <c r="H2160">
        <v>96.63</v>
      </c>
    </row>
    <row r="2161" spans="1:8">
      <c r="A2161">
        <v>2159</v>
      </c>
      <c r="B2161" s="1">
        <v>27043</v>
      </c>
      <c r="C2161">
        <v>93.66</v>
      </c>
      <c r="D2161">
        <v>98.35</v>
      </c>
      <c r="E2161">
        <v>92.35</v>
      </c>
      <c r="F2161">
        <v>95.56</v>
      </c>
      <c r="G2161">
        <v>16060000</v>
      </c>
      <c r="H2161">
        <v>95.56</v>
      </c>
    </row>
    <row r="2162" spans="1:8">
      <c r="A2162">
        <v>2160</v>
      </c>
      <c r="B2162" s="1">
        <v>27036</v>
      </c>
      <c r="C2162">
        <v>98.9</v>
      </c>
      <c r="D2162">
        <v>99.31</v>
      </c>
      <c r="E2162">
        <v>91.62</v>
      </c>
      <c r="F2162">
        <v>93.66</v>
      </c>
      <c r="G2162">
        <v>17296000</v>
      </c>
      <c r="H2162">
        <v>93.66</v>
      </c>
    </row>
    <row r="2163" spans="1:8">
      <c r="A2163">
        <v>2161</v>
      </c>
      <c r="B2163" s="1">
        <v>27031</v>
      </c>
      <c r="C2163">
        <v>97.55</v>
      </c>
      <c r="D2163">
        <v>100.94</v>
      </c>
      <c r="E2163">
        <v>96.25</v>
      </c>
      <c r="F2163">
        <v>98.9</v>
      </c>
      <c r="G2163">
        <v>19536600</v>
      </c>
      <c r="H2163">
        <v>98.9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63"/>
  <sheetViews>
    <sheetView workbookViewId="0">
      <pane xSplit="1" ySplit="1" topLeftCell="B609" activePane="bottomRight" state="frozen"/>
      <selection pane="topRight" activeCell="B1" sqref="B1"/>
      <selection pane="bottomLeft" activeCell="A2" sqref="A2"/>
      <selection pane="bottomRight" activeCell="A626" sqref="A626:XFD626"/>
    </sheetView>
  </sheetViews>
  <sheetFormatPr baseColWidth="10" defaultRowHeight="15" x14ac:dyDescent="0"/>
  <cols>
    <col min="1" max="1" width="5.1640625" bestFit="1" customWidth="1"/>
    <col min="2" max="2" width="5.5" bestFit="1" customWidth="1"/>
    <col min="3" max="3" width="13.83203125" bestFit="1" customWidth="1"/>
    <col min="4" max="7" width="11.1640625" bestFit="1" customWidth="1"/>
    <col min="8" max="8" width="12.1640625" bestFit="1" customWidth="1"/>
    <col min="9" max="9" width="11.1640625" bestFit="1" customWidth="1"/>
    <col min="10" max="13" width="12.83203125" bestFit="1" customWidth="1"/>
    <col min="14" max="14" width="4.6640625" bestFit="1" customWidth="1"/>
  </cols>
  <sheetData>
    <row r="1" spans="1:14">
      <c r="B1" t="s">
        <v>43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</row>
    <row r="2" spans="1:14">
      <c r="A2">
        <v>0</v>
      </c>
      <c r="B2">
        <v>0</v>
      </c>
      <c r="C2" s="1">
        <v>42160</v>
      </c>
      <c r="D2">
        <v>2108.6398899999999</v>
      </c>
      <c r="E2">
        <v>2121.9199199999998</v>
      </c>
      <c r="F2">
        <v>2085.6699199999998</v>
      </c>
      <c r="G2">
        <v>2092.8300800000002</v>
      </c>
      <c r="H2">
        <v>3120956000</v>
      </c>
      <c r="I2">
        <v>2092.8300800000002</v>
      </c>
      <c r="J2">
        <v>29.583573219566599</v>
      </c>
      <c r="K2">
        <v>0</v>
      </c>
      <c r="L2">
        <v>0</v>
      </c>
      <c r="M2">
        <v>-17.847918621412401</v>
      </c>
      <c r="N2">
        <v>1</v>
      </c>
    </row>
    <row r="3" spans="1:14">
      <c r="A3">
        <v>1</v>
      </c>
      <c r="B3">
        <v>1</v>
      </c>
      <c r="C3" s="1">
        <v>42153</v>
      </c>
      <c r="D3">
        <v>2125.3400900000001</v>
      </c>
      <c r="E3">
        <v>2126.2199700000001</v>
      </c>
      <c r="F3">
        <v>2099.1799299999998</v>
      </c>
      <c r="G3">
        <v>2107.3898899999999</v>
      </c>
      <c r="H3">
        <v>3344457500</v>
      </c>
      <c r="I3">
        <v>2107.3898899999999</v>
      </c>
      <c r="J3">
        <v>31.0808241173428</v>
      </c>
      <c r="K3">
        <v>0</v>
      </c>
      <c r="L3">
        <v>0</v>
      </c>
      <c r="M3">
        <v>-18.595005321288198</v>
      </c>
      <c r="N3">
        <v>1</v>
      </c>
    </row>
    <row r="4" spans="1:14">
      <c r="A4">
        <v>2</v>
      </c>
      <c r="B4">
        <v>2</v>
      </c>
      <c r="C4" s="1">
        <v>42146</v>
      </c>
      <c r="D4">
        <v>2121.3000499999998</v>
      </c>
      <c r="E4">
        <v>2134.7199700000001</v>
      </c>
      <c r="F4">
        <v>2120.01001</v>
      </c>
      <c r="G4">
        <v>2126.0600599999998</v>
      </c>
      <c r="H4">
        <v>2970484000</v>
      </c>
      <c r="I4">
        <v>2126.0600599999998</v>
      </c>
      <c r="J4">
        <v>32.704590901031096</v>
      </c>
      <c r="K4">
        <v>0</v>
      </c>
      <c r="L4">
        <v>0</v>
      </c>
      <c r="M4">
        <v>-19.499768718756499</v>
      </c>
      <c r="N4">
        <v>1</v>
      </c>
    </row>
    <row r="5" spans="1:14">
      <c r="A5">
        <v>3</v>
      </c>
      <c r="B5">
        <v>3</v>
      </c>
      <c r="C5" s="1">
        <v>42139</v>
      </c>
      <c r="D5">
        <v>2115.5600599999998</v>
      </c>
      <c r="E5">
        <v>2123.8898899999999</v>
      </c>
      <c r="F5">
        <v>2085.5700700000002</v>
      </c>
      <c r="G5">
        <v>2122.7299800000001</v>
      </c>
      <c r="H5">
        <v>2536950000</v>
      </c>
      <c r="I5">
        <v>2122.7299800000001</v>
      </c>
      <c r="J5">
        <v>32.667019785752402</v>
      </c>
      <c r="K5">
        <v>0</v>
      </c>
      <c r="L5">
        <v>0</v>
      </c>
      <c r="M5">
        <v>-19.560549929637698</v>
      </c>
      <c r="N5">
        <v>1</v>
      </c>
    </row>
    <row r="6" spans="1:14">
      <c r="A6">
        <v>4</v>
      </c>
      <c r="B6">
        <v>4</v>
      </c>
      <c r="C6" s="1">
        <v>42132</v>
      </c>
      <c r="D6">
        <v>2110.2299800000001</v>
      </c>
      <c r="E6">
        <v>2120.9499500000002</v>
      </c>
      <c r="F6">
        <v>2067.9299299999998</v>
      </c>
      <c r="G6">
        <v>2116.1001000000001</v>
      </c>
      <c r="H6">
        <v>3550764000</v>
      </c>
      <c r="I6">
        <v>2116.1001000000001</v>
      </c>
      <c r="J6">
        <v>32.577663804584297</v>
      </c>
      <c r="K6">
        <v>0</v>
      </c>
      <c r="L6">
        <v>0</v>
      </c>
      <c r="M6">
        <v>-19.502201096846399</v>
      </c>
      <c r="N6">
        <v>1</v>
      </c>
    </row>
    <row r="7" spans="1:14">
      <c r="A7">
        <v>5</v>
      </c>
      <c r="B7">
        <v>5</v>
      </c>
      <c r="C7" s="1">
        <v>42125</v>
      </c>
      <c r="D7">
        <v>2119.2900399999999</v>
      </c>
      <c r="E7">
        <v>2125.9199199999998</v>
      </c>
      <c r="F7">
        <v>2077.5900900000001</v>
      </c>
      <c r="G7">
        <v>2108.2900399999999</v>
      </c>
      <c r="H7">
        <v>3789812000</v>
      </c>
      <c r="I7">
        <v>2108.2900399999999</v>
      </c>
      <c r="J7">
        <v>32.551868639336</v>
      </c>
      <c r="K7">
        <v>0</v>
      </c>
      <c r="L7">
        <v>0</v>
      </c>
      <c r="M7">
        <v>-19.401140949993799</v>
      </c>
      <c r="N7">
        <v>1</v>
      </c>
    </row>
    <row r="8" spans="1:14">
      <c r="A8">
        <v>6</v>
      </c>
      <c r="B8">
        <v>6</v>
      </c>
      <c r="C8" s="1">
        <v>42118</v>
      </c>
      <c r="D8">
        <v>2084.1101100000001</v>
      </c>
      <c r="E8">
        <v>2120.9199199999998</v>
      </c>
      <c r="F8">
        <v>2084.1101100000001</v>
      </c>
      <c r="G8">
        <v>2117.6899400000002</v>
      </c>
      <c r="H8">
        <v>3320900000</v>
      </c>
      <c r="I8">
        <v>2117.6899400000002</v>
      </c>
      <c r="J8">
        <v>33.530277136673199</v>
      </c>
      <c r="K8">
        <v>0</v>
      </c>
      <c r="L8">
        <v>0</v>
      </c>
      <c r="M8">
        <v>-19.958955553228002</v>
      </c>
      <c r="N8">
        <v>1</v>
      </c>
    </row>
    <row r="9" spans="1:14">
      <c r="A9">
        <v>7</v>
      </c>
      <c r="B9">
        <v>7</v>
      </c>
      <c r="C9" s="1">
        <v>42111</v>
      </c>
      <c r="D9">
        <v>2102.0300299999999</v>
      </c>
      <c r="E9">
        <v>2111.9099099999999</v>
      </c>
      <c r="F9">
        <v>2072.37012</v>
      </c>
      <c r="G9">
        <v>2081.1799299999998</v>
      </c>
      <c r="H9">
        <v>3457034000</v>
      </c>
      <c r="I9">
        <v>2081.1799299999998</v>
      </c>
      <c r="J9">
        <v>31.758448338249899</v>
      </c>
      <c r="K9">
        <v>0</v>
      </c>
      <c r="L9">
        <v>0</v>
      </c>
      <c r="M9">
        <v>-18.770607781387</v>
      </c>
      <c r="N9">
        <v>1</v>
      </c>
    </row>
    <row r="10" spans="1:14">
      <c r="A10">
        <v>8</v>
      </c>
      <c r="B10">
        <v>8</v>
      </c>
      <c r="C10" s="1">
        <v>42104</v>
      </c>
      <c r="D10">
        <v>2064.87012</v>
      </c>
      <c r="E10">
        <v>2102.6101100000001</v>
      </c>
      <c r="F10">
        <v>2056.5200199999999</v>
      </c>
      <c r="G10">
        <v>2102.0600599999998</v>
      </c>
      <c r="H10">
        <v>2668474000</v>
      </c>
      <c r="I10">
        <v>2102.0600599999998</v>
      </c>
      <c r="J10">
        <v>33.301940650769303</v>
      </c>
      <c r="K10">
        <v>0</v>
      </c>
      <c r="L10">
        <v>0</v>
      </c>
      <c r="M10">
        <v>-19.768392756938599</v>
      </c>
      <c r="N10">
        <v>1</v>
      </c>
    </row>
    <row r="11" spans="1:14">
      <c r="A11">
        <v>9</v>
      </c>
      <c r="B11">
        <v>9</v>
      </c>
      <c r="C11" s="1">
        <v>42097</v>
      </c>
      <c r="D11">
        <v>2064.1101100000001</v>
      </c>
      <c r="E11">
        <v>2088.9699700000001</v>
      </c>
      <c r="F11">
        <v>2048.37988</v>
      </c>
      <c r="G11">
        <v>2066.9599600000001</v>
      </c>
      <c r="H11">
        <v>3233367500</v>
      </c>
      <c r="I11">
        <v>2066.9599600000001</v>
      </c>
      <c r="J11">
        <v>31.902996304660601</v>
      </c>
      <c r="K11">
        <v>0</v>
      </c>
      <c r="L11">
        <v>0</v>
      </c>
      <c r="M11">
        <v>-18.616063194070001</v>
      </c>
      <c r="N11">
        <v>1</v>
      </c>
    </row>
    <row r="12" spans="1:14">
      <c r="A12">
        <v>10</v>
      </c>
      <c r="B12">
        <v>10</v>
      </c>
      <c r="C12" s="1">
        <v>42090</v>
      </c>
      <c r="D12">
        <v>2107.98999</v>
      </c>
      <c r="E12">
        <v>2114.8601100000001</v>
      </c>
      <c r="F12">
        <v>2045.5</v>
      </c>
      <c r="G12">
        <v>2061.0200199999999</v>
      </c>
      <c r="H12">
        <v>3299628000</v>
      </c>
      <c r="I12">
        <v>2061.0200199999999</v>
      </c>
      <c r="J12">
        <v>31.671760526377799</v>
      </c>
      <c r="K12">
        <v>0</v>
      </c>
      <c r="L12">
        <v>0</v>
      </c>
      <c r="M12">
        <v>-18.573099868563201</v>
      </c>
      <c r="N12">
        <v>1</v>
      </c>
    </row>
    <row r="13" spans="1:14">
      <c r="A13">
        <v>11</v>
      </c>
      <c r="B13">
        <v>11</v>
      </c>
      <c r="C13" s="1">
        <v>42083</v>
      </c>
      <c r="D13">
        <v>2055.3501000000001</v>
      </c>
      <c r="E13">
        <v>2113.9199199999998</v>
      </c>
      <c r="F13">
        <v>2055.3501000000001</v>
      </c>
      <c r="G13">
        <v>2108.1001000000001</v>
      </c>
      <c r="H13">
        <v>3900998000</v>
      </c>
      <c r="I13">
        <v>2108.1001000000001</v>
      </c>
      <c r="J13">
        <v>34.352228860237098</v>
      </c>
      <c r="K13">
        <v>0</v>
      </c>
      <c r="L13">
        <v>0</v>
      </c>
      <c r="M13">
        <v>-20.570840606356398</v>
      </c>
      <c r="N13">
        <v>1</v>
      </c>
    </row>
    <row r="14" spans="1:14">
      <c r="A14">
        <v>12</v>
      </c>
      <c r="B14">
        <v>12</v>
      </c>
      <c r="C14" s="1">
        <v>42076</v>
      </c>
      <c r="D14">
        <v>2072.25</v>
      </c>
      <c r="E14">
        <v>2083.48999</v>
      </c>
      <c r="F14">
        <v>2039.68994</v>
      </c>
      <c r="G14">
        <v>2053.3998999999999</v>
      </c>
      <c r="H14">
        <v>3465796000</v>
      </c>
      <c r="I14">
        <v>2053.3998999999999</v>
      </c>
      <c r="J14">
        <v>30.617815926876599</v>
      </c>
      <c r="K14">
        <v>0</v>
      </c>
      <c r="L14">
        <v>0</v>
      </c>
      <c r="M14">
        <v>-18.6576688687596</v>
      </c>
      <c r="N14">
        <v>1</v>
      </c>
    </row>
    <row r="15" spans="1:14">
      <c r="A15">
        <v>13</v>
      </c>
      <c r="B15">
        <v>13</v>
      </c>
      <c r="C15" s="1">
        <v>42069</v>
      </c>
      <c r="D15">
        <v>2105.2299800000001</v>
      </c>
      <c r="E15">
        <v>2117.5200199999999</v>
      </c>
      <c r="F15">
        <v>2067.2700199999999</v>
      </c>
      <c r="G15">
        <v>2071.26001</v>
      </c>
      <c r="H15">
        <v>3409900000</v>
      </c>
      <c r="I15">
        <v>2071.26001</v>
      </c>
      <c r="J15">
        <v>31.4768966410738</v>
      </c>
      <c r="K15">
        <v>0</v>
      </c>
      <c r="L15">
        <v>0</v>
      </c>
      <c r="M15">
        <v>-19.540510410496999</v>
      </c>
      <c r="N15">
        <v>1</v>
      </c>
    </row>
    <row r="16" spans="1:14">
      <c r="A16">
        <v>14</v>
      </c>
      <c r="B16">
        <v>14</v>
      </c>
      <c r="C16" s="1">
        <v>42062</v>
      </c>
      <c r="D16">
        <v>2109.8300800000002</v>
      </c>
      <c r="E16">
        <v>2119.5900900000001</v>
      </c>
      <c r="F16">
        <v>2103</v>
      </c>
      <c r="G16">
        <v>2104.5</v>
      </c>
      <c r="H16">
        <v>3312386000</v>
      </c>
      <c r="I16">
        <v>2104.5</v>
      </c>
      <c r="J16">
        <v>33.508602770550802</v>
      </c>
      <c r="K16">
        <v>0</v>
      </c>
      <c r="L16">
        <v>0</v>
      </c>
      <c r="M16">
        <v>-20.999173646894999</v>
      </c>
      <c r="N16">
        <v>1</v>
      </c>
    </row>
    <row r="17" spans="1:14">
      <c r="A17">
        <v>15</v>
      </c>
      <c r="B17">
        <v>15</v>
      </c>
      <c r="C17" s="1">
        <v>42055</v>
      </c>
      <c r="D17">
        <v>2096.4699700000001</v>
      </c>
      <c r="E17">
        <v>2110.6101100000001</v>
      </c>
      <c r="F17">
        <v>2085.4399400000002</v>
      </c>
      <c r="G17">
        <v>2110.3000499999998</v>
      </c>
      <c r="H17">
        <v>3315117500</v>
      </c>
      <c r="I17">
        <v>2110.3000499999998</v>
      </c>
      <c r="J17">
        <v>33.885368888944001</v>
      </c>
      <c r="K17">
        <v>0</v>
      </c>
      <c r="L17">
        <v>0</v>
      </c>
      <c r="M17">
        <v>-21.425591004997401</v>
      </c>
      <c r="N17">
        <v>1</v>
      </c>
    </row>
    <row r="18" spans="1:14">
      <c r="A18">
        <v>16</v>
      </c>
      <c r="B18">
        <v>16</v>
      </c>
      <c r="C18" s="1">
        <v>42048</v>
      </c>
      <c r="D18">
        <v>2053.4699700000001</v>
      </c>
      <c r="E18">
        <v>2097.0300299999999</v>
      </c>
      <c r="F18">
        <v>2041.88</v>
      </c>
      <c r="G18">
        <v>2096.98999</v>
      </c>
      <c r="H18">
        <v>3626410000</v>
      </c>
      <c r="I18">
        <v>2096.98999</v>
      </c>
      <c r="J18">
        <v>33.446182273808397</v>
      </c>
      <c r="K18">
        <v>0</v>
      </c>
      <c r="L18">
        <v>0</v>
      </c>
      <c r="M18">
        <v>-21.1424303886849</v>
      </c>
      <c r="N18">
        <v>1</v>
      </c>
    </row>
    <row r="19" spans="1:14">
      <c r="A19">
        <v>17</v>
      </c>
      <c r="B19">
        <v>17</v>
      </c>
      <c r="C19" s="1">
        <v>42041</v>
      </c>
      <c r="D19">
        <v>1996.67004</v>
      </c>
      <c r="E19">
        <v>2072.3998999999999</v>
      </c>
      <c r="F19">
        <v>1980.90002</v>
      </c>
      <c r="G19">
        <v>2055.4699700000001</v>
      </c>
      <c r="H19">
        <v>4164222000</v>
      </c>
      <c r="I19">
        <v>2055.4699700000001</v>
      </c>
      <c r="J19">
        <v>31.4323731746689</v>
      </c>
      <c r="K19">
        <v>0</v>
      </c>
      <c r="L19">
        <v>0</v>
      </c>
      <c r="M19">
        <v>-19.762795710684699</v>
      </c>
      <c r="N19">
        <v>1</v>
      </c>
    </row>
    <row r="20" spans="1:14">
      <c r="A20">
        <v>18</v>
      </c>
      <c r="B20">
        <v>18</v>
      </c>
      <c r="C20" s="1">
        <v>42034</v>
      </c>
      <c r="D20">
        <v>2050.4199199999998</v>
      </c>
      <c r="E20">
        <v>2057.62012</v>
      </c>
      <c r="F20">
        <v>1989.1800499999999</v>
      </c>
      <c r="G20">
        <v>1994.98999</v>
      </c>
      <c r="H20">
        <v>3905778000</v>
      </c>
      <c r="I20">
        <v>1994.98999</v>
      </c>
      <c r="J20">
        <v>28.171551678283802</v>
      </c>
      <c r="K20">
        <v>0</v>
      </c>
      <c r="L20">
        <v>0</v>
      </c>
      <c r="M20">
        <v>-17.531051484328302</v>
      </c>
      <c r="N20">
        <v>1</v>
      </c>
    </row>
    <row r="21" spans="1:14">
      <c r="A21">
        <v>19</v>
      </c>
      <c r="B21">
        <v>19</v>
      </c>
      <c r="C21" s="1">
        <v>42027</v>
      </c>
      <c r="D21">
        <v>2020.76001</v>
      </c>
      <c r="E21">
        <v>2064.62012</v>
      </c>
      <c r="F21">
        <v>2004.48999</v>
      </c>
      <c r="G21">
        <v>2051.8200700000002</v>
      </c>
      <c r="H21">
        <v>3856005000</v>
      </c>
      <c r="I21">
        <v>2051.8200700000002</v>
      </c>
      <c r="J21">
        <v>32.300570202943199</v>
      </c>
      <c r="K21">
        <v>0</v>
      </c>
      <c r="L21">
        <v>0</v>
      </c>
      <c r="M21">
        <v>-19.985072094174399</v>
      </c>
      <c r="N21">
        <v>1</v>
      </c>
    </row>
    <row r="22" spans="1:14">
      <c r="A22">
        <v>20</v>
      </c>
      <c r="B22">
        <v>20</v>
      </c>
      <c r="C22" s="1">
        <v>42020</v>
      </c>
      <c r="D22">
        <v>2046.13</v>
      </c>
      <c r="E22">
        <v>2056.9299299999998</v>
      </c>
      <c r="F22">
        <v>1988.12</v>
      </c>
      <c r="G22">
        <v>2019.42004</v>
      </c>
      <c r="H22">
        <v>4055114000</v>
      </c>
      <c r="I22">
        <v>2019.42004</v>
      </c>
      <c r="J22">
        <v>31.035900225395601</v>
      </c>
      <c r="K22">
        <v>0</v>
      </c>
      <c r="L22">
        <v>0</v>
      </c>
      <c r="M22">
        <v>-18.910407546076701</v>
      </c>
      <c r="N22">
        <v>1</v>
      </c>
    </row>
    <row r="23" spans="1:14">
      <c r="A23">
        <v>21</v>
      </c>
      <c r="B23">
        <v>21</v>
      </c>
      <c r="C23" s="1">
        <v>42013</v>
      </c>
      <c r="D23">
        <v>2054.4399400000002</v>
      </c>
      <c r="E23">
        <v>2064.4299299999998</v>
      </c>
      <c r="F23">
        <v>1992.43994</v>
      </c>
      <c r="G23">
        <v>2044.81006</v>
      </c>
      <c r="H23">
        <v>3872572000</v>
      </c>
      <c r="I23">
        <v>2044.81006</v>
      </c>
      <c r="J23">
        <v>33.626283165626802</v>
      </c>
      <c r="K23">
        <v>0</v>
      </c>
      <c r="L23">
        <v>0</v>
      </c>
      <c r="M23">
        <v>-20.117509402278301</v>
      </c>
      <c r="N23">
        <v>1</v>
      </c>
    </row>
    <row r="24" spans="1:14">
      <c r="A24">
        <v>22</v>
      </c>
      <c r="B24">
        <v>22</v>
      </c>
      <c r="C24" s="1">
        <v>42006</v>
      </c>
      <c r="D24">
        <v>2087.62988</v>
      </c>
      <c r="E24">
        <v>2093.5500499999998</v>
      </c>
      <c r="F24">
        <v>2046.0400400000001</v>
      </c>
      <c r="G24">
        <v>2058.1999500000002</v>
      </c>
      <c r="H24">
        <v>2551852500</v>
      </c>
      <c r="I24">
        <v>2058.1999500000002</v>
      </c>
      <c r="J24">
        <v>35.291565229791303</v>
      </c>
      <c r="K24">
        <v>0</v>
      </c>
      <c r="L24">
        <v>0</v>
      </c>
      <c r="M24">
        <v>-20.849610501148501</v>
      </c>
      <c r="N24">
        <v>1</v>
      </c>
    </row>
    <row r="25" spans="1:14">
      <c r="A25">
        <v>23</v>
      </c>
      <c r="B25">
        <v>23</v>
      </c>
      <c r="C25" s="1">
        <v>41999</v>
      </c>
      <c r="D25">
        <v>2069.2800299999999</v>
      </c>
      <c r="E25">
        <v>2092.6999500000002</v>
      </c>
      <c r="F25">
        <v>2069.2800299999999</v>
      </c>
      <c r="G25">
        <v>2088.7700199999999</v>
      </c>
      <c r="H25">
        <v>2391420000</v>
      </c>
      <c r="I25">
        <v>2088.7700199999999</v>
      </c>
      <c r="J25">
        <v>38.079168193227197</v>
      </c>
      <c r="K25">
        <v>0</v>
      </c>
      <c r="L25">
        <v>0</v>
      </c>
      <c r="M25">
        <v>-22.222789856546601</v>
      </c>
      <c r="N25">
        <v>1</v>
      </c>
    </row>
    <row r="26" spans="1:14">
      <c r="A26">
        <v>24</v>
      </c>
      <c r="B26">
        <v>24</v>
      </c>
      <c r="C26" s="1">
        <v>41992</v>
      </c>
      <c r="D26">
        <v>2005.0300299999999</v>
      </c>
      <c r="E26">
        <v>2077.8501000000001</v>
      </c>
      <c r="F26">
        <v>1972.56006</v>
      </c>
      <c r="G26">
        <v>2070.6498999999999</v>
      </c>
      <c r="H26">
        <v>5086390000</v>
      </c>
      <c r="I26">
        <v>2070.6498999999999</v>
      </c>
      <c r="J26">
        <v>37.516520158754403</v>
      </c>
      <c r="K26">
        <v>0</v>
      </c>
      <c r="L26">
        <v>0</v>
      </c>
      <c r="M26">
        <v>-21.7684623875078</v>
      </c>
      <c r="N26">
        <v>1</v>
      </c>
    </row>
    <row r="27" spans="1:14">
      <c r="A27">
        <v>25</v>
      </c>
      <c r="B27">
        <v>25</v>
      </c>
      <c r="C27" s="1">
        <v>41985</v>
      </c>
      <c r="D27">
        <v>2074.8400900000001</v>
      </c>
      <c r="E27">
        <v>2075.7800299999999</v>
      </c>
      <c r="F27">
        <v>2002.32996</v>
      </c>
      <c r="G27">
        <v>2002.32996</v>
      </c>
      <c r="H27">
        <v>3992236000</v>
      </c>
      <c r="I27">
        <v>2002.32996</v>
      </c>
      <c r="J27">
        <v>33.310988696562198</v>
      </c>
      <c r="K27">
        <v>0</v>
      </c>
      <c r="L27">
        <v>0</v>
      </c>
      <c r="M27">
        <v>-19.316978421369299</v>
      </c>
      <c r="N27">
        <v>1</v>
      </c>
    </row>
    <row r="28" spans="1:14">
      <c r="A28">
        <v>26</v>
      </c>
      <c r="B28">
        <v>26</v>
      </c>
      <c r="C28" s="1">
        <v>41978</v>
      </c>
      <c r="D28">
        <v>2065.7800299999999</v>
      </c>
      <c r="E28">
        <v>2079.4699700000001</v>
      </c>
      <c r="F28">
        <v>2049.5700700000002</v>
      </c>
      <c r="G28">
        <v>2075.37012</v>
      </c>
      <c r="H28">
        <v>3657260000</v>
      </c>
      <c r="I28">
        <v>2075.37012</v>
      </c>
      <c r="J28">
        <v>38.169985415352002</v>
      </c>
      <c r="K28">
        <v>0</v>
      </c>
      <c r="L28">
        <v>0</v>
      </c>
      <c r="M28">
        <v>-22.335877523173298</v>
      </c>
      <c r="N28">
        <v>1</v>
      </c>
    </row>
    <row r="29" spans="1:14">
      <c r="A29">
        <v>27</v>
      </c>
      <c r="B29">
        <v>27</v>
      </c>
      <c r="C29" s="1">
        <v>41971</v>
      </c>
      <c r="D29">
        <v>2065.0700700000002</v>
      </c>
      <c r="E29">
        <v>2075.76001</v>
      </c>
      <c r="F29">
        <v>2064.75</v>
      </c>
      <c r="G29">
        <v>2067.5600599999998</v>
      </c>
      <c r="H29">
        <v>2942725000</v>
      </c>
      <c r="I29">
        <v>2067.5600599999998</v>
      </c>
      <c r="J29">
        <v>37.365373193268603</v>
      </c>
      <c r="K29">
        <v>0</v>
      </c>
      <c r="L29">
        <v>0</v>
      </c>
      <c r="M29">
        <v>-22.259956541222301</v>
      </c>
      <c r="N29">
        <v>1</v>
      </c>
    </row>
    <row r="30" spans="1:14">
      <c r="A30">
        <v>28</v>
      </c>
      <c r="B30">
        <v>28</v>
      </c>
      <c r="C30" s="1">
        <v>41964</v>
      </c>
      <c r="D30">
        <v>2038.2900400000001</v>
      </c>
      <c r="E30">
        <v>2071.4599600000001</v>
      </c>
      <c r="F30">
        <v>2034.4599599999999</v>
      </c>
      <c r="G30">
        <v>2063.5</v>
      </c>
      <c r="H30">
        <v>3400928000</v>
      </c>
      <c r="I30">
        <v>2063.5</v>
      </c>
      <c r="J30">
        <v>37.1304520080201</v>
      </c>
      <c r="K30">
        <v>0</v>
      </c>
      <c r="L30">
        <v>0</v>
      </c>
      <c r="M30">
        <v>-22.325716637470599</v>
      </c>
      <c r="N30">
        <v>1</v>
      </c>
    </row>
    <row r="31" spans="1:14">
      <c r="A31">
        <v>29</v>
      </c>
      <c r="B31">
        <v>29</v>
      </c>
      <c r="C31" s="1">
        <v>41957</v>
      </c>
      <c r="D31">
        <v>2032.01001</v>
      </c>
      <c r="E31">
        <v>2046.1800499999999</v>
      </c>
      <c r="F31">
        <v>2030.17004</v>
      </c>
      <c r="G31">
        <v>2039.8199500000001</v>
      </c>
      <c r="H31">
        <v>3234462000</v>
      </c>
      <c r="I31">
        <v>2039.8199500000001</v>
      </c>
      <c r="J31">
        <v>35.9708721302203</v>
      </c>
      <c r="K31">
        <v>0</v>
      </c>
      <c r="L31">
        <v>0</v>
      </c>
      <c r="M31">
        <v>-21.6512697134722</v>
      </c>
      <c r="N31">
        <v>1</v>
      </c>
    </row>
    <row r="32" spans="1:14">
      <c r="A32">
        <v>30</v>
      </c>
      <c r="B32">
        <v>30</v>
      </c>
      <c r="C32" s="1">
        <v>41950</v>
      </c>
      <c r="D32">
        <v>2018.2099599999999</v>
      </c>
      <c r="E32">
        <v>2034.26001</v>
      </c>
      <c r="F32">
        <v>2001.01001</v>
      </c>
      <c r="G32">
        <v>2031.92004</v>
      </c>
      <c r="H32">
        <v>3730468000</v>
      </c>
      <c r="I32">
        <v>2031.92004</v>
      </c>
      <c r="J32">
        <v>35.782762496420403</v>
      </c>
      <c r="K32">
        <v>0</v>
      </c>
      <c r="L32">
        <v>0</v>
      </c>
      <c r="M32">
        <v>-21.567155274573</v>
      </c>
      <c r="N32">
        <v>1</v>
      </c>
    </row>
    <row r="33" spans="1:14">
      <c r="A33">
        <v>31</v>
      </c>
      <c r="B33">
        <v>31</v>
      </c>
      <c r="C33" s="1">
        <v>41943</v>
      </c>
      <c r="D33">
        <v>1962.9699700000001</v>
      </c>
      <c r="E33">
        <v>2018.18994</v>
      </c>
      <c r="F33">
        <v>1951.37</v>
      </c>
      <c r="G33">
        <v>2018.0500500000001</v>
      </c>
      <c r="H33">
        <v>3762182000</v>
      </c>
      <c r="I33">
        <v>2018.0500500000001</v>
      </c>
      <c r="J33">
        <v>35.757829921707497</v>
      </c>
      <c r="K33">
        <v>0</v>
      </c>
      <c r="L33">
        <v>0</v>
      </c>
      <c r="M33">
        <v>-21.251834025909801</v>
      </c>
      <c r="N33">
        <v>1</v>
      </c>
    </row>
    <row r="34" spans="1:14">
      <c r="A34">
        <v>32</v>
      </c>
      <c r="B34">
        <v>32</v>
      </c>
      <c r="C34" s="1">
        <v>41936</v>
      </c>
      <c r="D34">
        <v>1885.62</v>
      </c>
      <c r="E34">
        <v>1965.2700199999999</v>
      </c>
      <c r="F34">
        <v>1882.3000500000001</v>
      </c>
      <c r="G34">
        <v>1964.57996</v>
      </c>
      <c r="H34">
        <v>3589572000</v>
      </c>
      <c r="I34">
        <v>1964.57996</v>
      </c>
      <c r="J34">
        <v>33.217475867399301</v>
      </c>
      <c r="K34">
        <v>0</v>
      </c>
      <c r="L34">
        <v>0</v>
      </c>
      <c r="M34">
        <v>-19.337723671056199</v>
      </c>
      <c r="N34">
        <v>1</v>
      </c>
    </row>
    <row r="35" spans="1:14">
      <c r="A35">
        <v>33</v>
      </c>
      <c r="B35">
        <v>33</v>
      </c>
      <c r="C35" s="1">
        <v>41929</v>
      </c>
      <c r="D35">
        <v>1905.65002</v>
      </c>
      <c r="E35">
        <v>1912.08997</v>
      </c>
      <c r="F35">
        <v>1820.66003</v>
      </c>
      <c r="G35">
        <v>1886.76001</v>
      </c>
      <c r="H35">
        <v>4962132000</v>
      </c>
      <c r="I35">
        <v>1886.76001</v>
      </c>
      <c r="J35">
        <v>28.658571050031298</v>
      </c>
      <c r="K35">
        <v>0.316536017741886</v>
      </c>
      <c r="L35">
        <v>0.316536017741886</v>
      </c>
      <c r="M35">
        <v>-16.217686480439401</v>
      </c>
      <c r="N35">
        <v>1</v>
      </c>
    </row>
    <row r="36" spans="1:14">
      <c r="A36">
        <v>34</v>
      </c>
      <c r="B36">
        <v>34</v>
      </c>
      <c r="C36" s="1">
        <v>41922</v>
      </c>
      <c r="D36">
        <v>1970.01001</v>
      </c>
      <c r="E36">
        <v>1977.83997</v>
      </c>
      <c r="F36">
        <v>1906.0500500000001</v>
      </c>
      <c r="G36">
        <v>1906.13</v>
      </c>
      <c r="H36">
        <v>4072602000</v>
      </c>
      <c r="I36">
        <v>1906.13</v>
      </c>
      <c r="J36">
        <v>30.556899548176801</v>
      </c>
      <c r="K36">
        <v>0</v>
      </c>
      <c r="L36">
        <v>0</v>
      </c>
      <c r="M36">
        <v>-17.235325323999898</v>
      </c>
      <c r="N36">
        <v>1</v>
      </c>
    </row>
    <row r="37" spans="1:14">
      <c r="A37">
        <v>35</v>
      </c>
      <c r="B37">
        <v>35</v>
      </c>
      <c r="C37" s="1">
        <v>41915</v>
      </c>
      <c r="D37">
        <v>1978.9599599999999</v>
      </c>
      <c r="E37">
        <v>1985.17004</v>
      </c>
      <c r="F37">
        <v>1926.0300299999999</v>
      </c>
      <c r="G37">
        <v>1967.90002</v>
      </c>
      <c r="H37">
        <v>3761592000</v>
      </c>
      <c r="I37">
        <v>1967.90002</v>
      </c>
      <c r="J37">
        <v>35.282653562834099</v>
      </c>
      <c r="K37">
        <v>0</v>
      </c>
      <c r="L37">
        <v>0</v>
      </c>
      <c r="M37">
        <v>-20.007428866567398</v>
      </c>
      <c r="N37">
        <v>1</v>
      </c>
    </row>
    <row r="38" spans="1:14">
      <c r="A38">
        <v>36</v>
      </c>
      <c r="B38">
        <v>36</v>
      </c>
      <c r="C38" s="1">
        <v>41908</v>
      </c>
      <c r="D38">
        <v>2009.07996</v>
      </c>
      <c r="E38">
        <v>2009.07996</v>
      </c>
      <c r="F38">
        <v>1965.98999</v>
      </c>
      <c r="G38">
        <v>1982.84998</v>
      </c>
      <c r="H38">
        <v>3229072000</v>
      </c>
      <c r="I38">
        <v>1982.84998</v>
      </c>
      <c r="J38">
        <v>37.246882054644097</v>
      </c>
      <c r="K38">
        <v>0</v>
      </c>
      <c r="L38">
        <v>0</v>
      </c>
      <c r="M38">
        <v>-20.817599711080899</v>
      </c>
      <c r="N38">
        <v>1</v>
      </c>
    </row>
    <row r="39" spans="1:14">
      <c r="A39">
        <v>37</v>
      </c>
      <c r="B39">
        <v>37</v>
      </c>
      <c r="C39" s="1">
        <v>41901</v>
      </c>
      <c r="D39">
        <v>1986.0400400000001</v>
      </c>
      <c r="E39">
        <v>2019.26001</v>
      </c>
      <c r="F39">
        <v>1978.4799800000001</v>
      </c>
      <c r="G39">
        <v>2010.40002</v>
      </c>
      <c r="H39">
        <v>3452364000</v>
      </c>
      <c r="I39">
        <v>2010.40002</v>
      </c>
      <c r="J39">
        <v>40.196827086250899</v>
      </c>
      <c r="K39">
        <v>0</v>
      </c>
      <c r="L39">
        <v>0</v>
      </c>
      <c r="M39">
        <v>-22.1217967770712</v>
      </c>
      <c r="N39">
        <v>1</v>
      </c>
    </row>
    <row r="40" spans="1:14">
      <c r="A40">
        <v>38</v>
      </c>
      <c r="B40">
        <v>38</v>
      </c>
      <c r="C40" s="1">
        <v>41894</v>
      </c>
      <c r="D40">
        <v>2007.17004</v>
      </c>
      <c r="E40">
        <v>2007.17004</v>
      </c>
      <c r="F40">
        <v>1980.26001</v>
      </c>
      <c r="G40">
        <v>1985.5400400000001</v>
      </c>
      <c r="H40">
        <v>2946522000</v>
      </c>
      <c r="I40">
        <v>1985.5400400000001</v>
      </c>
      <c r="J40">
        <v>39.489871703035</v>
      </c>
      <c r="K40">
        <v>0</v>
      </c>
      <c r="L40">
        <v>0</v>
      </c>
      <c r="M40">
        <v>-21.386031167098299</v>
      </c>
      <c r="N40">
        <v>1</v>
      </c>
    </row>
    <row r="41" spans="1:14">
      <c r="A41">
        <v>39</v>
      </c>
      <c r="B41">
        <v>39</v>
      </c>
      <c r="C41" s="1">
        <v>41887</v>
      </c>
      <c r="D41">
        <v>2004.0699500000001</v>
      </c>
      <c r="E41">
        <v>2011.17004</v>
      </c>
      <c r="F41">
        <v>1990.09998</v>
      </c>
      <c r="G41">
        <v>2007.7099599999999</v>
      </c>
      <c r="H41">
        <v>2880167500</v>
      </c>
      <c r="I41">
        <v>2007.7099599999999</v>
      </c>
      <c r="J41">
        <v>43.001114285489599</v>
      </c>
      <c r="K41">
        <v>0</v>
      </c>
      <c r="L41">
        <v>0</v>
      </c>
      <c r="M41">
        <v>-22.4894207294609</v>
      </c>
      <c r="N41">
        <v>1</v>
      </c>
    </row>
    <row r="42" spans="1:14">
      <c r="A42">
        <v>40</v>
      </c>
      <c r="B42">
        <v>40</v>
      </c>
      <c r="C42" s="1">
        <v>41880</v>
      </c>
      <c r="D42">
        <v>1991.73999</v>
      </c>
      <c r="E42">
        <v>2005.0400400000001</v>
      </c>
      <c r="F42">
        <v>1990.5200199999999</v>
      </c>
      <c r="G42">
        <v>2003.37</v>
      </c>
      <c r="H42">
        <v>2314342000</v>
      </c>
      <c r="I42">
        <v>2003.37</v>
      </c>
      <c r="J42">
        <v>44.232632969994199</v>
      </c>
      <c r="K42">
        <v>0</v>
      </c>
      <c r="L42">
        <v>0</v>
      </c>
      <c r="M42">
        <v>-22.566900441471901</v>
      </c>
      <c r="N42">
        <v>1</v>
      </c>
    </row>
    <row r="43" spans="1:14">
      <c r="A43">
        <v>41</v>
      </c>
      <c r="B43">
        <v>41</v>
      </c>
      <c r="C43" s="1">
        <v>41873</v>
      </c>
      <c r="D43">
        <v>1958.3599899999999</v>
      </c>
      <c r="E43">
        <v>1994.76001</v>
      </c>
      <c r="F43">
        <v>1958.3599899999999</v>
      </c>
      <c r="G43">
        <v>1988.40002</v>
      </c>
      <c r="H43">
        <v>2562950000</v>
      </c>
      <c r="I43">
        <v>1988.40002</v>
      </c>
      <c r="J43">
        <v>44.220182708341603</v>
      </c>
      <c r="K43">
        <v>0</v>
      </c>
      <c r="L43">
        <v>0</v>
      </c>
      <c r="M43">
        <v>-22.225337511268201</v>
      </c>
      <c r="N43">
        <v>1</v>
      </c>
    </row>
    <row r="44" spans="1:14">
      <c r="A44">
        <v>42</v>
      </c>
      <c r="B44">
        <v>42</v>
      </c>
      <c r="C44" s="1">
        <v>41866</v>
      </c>
      <c r="D44">
        <v>1933.4300499999999</v>
      </c>
      <c r="E44">
        <v>1964.0400400000001</v>
      </c>
      <c r="F44">
        <v>1928.2900400000001</v>
      </c>
      <c r="G44">
        <v>1955.06006</v>
      </c>
      <c r="H44">
        <v>2749490000</v>
      </c>
      <c r="I44">
        <v>1955.06006</v>
      </c>
      <c r="J44">
        <v>42.091542021726397</v>
      </c>
      <c r="K44">
        <v>0</v>
      </c>
      <c r="L44">
        <v>0</v>
      </c>
      <c r="M44">
        <v>-21.133122649005902</v>
      </c>
      <c r="N44">
        <v>1</v>
      </c>
    </row>
    <row r="45" spans="1:14">
      <c r="A45">
        <v>43</v>
      </c>
      <c r="B45">
        <v>43</v>
      </c>
      <c r="C45" s="1">
        <v>41859</v>
      </c>
      <c r="D45">
        <v>1926.62</v>
      </c>
      <c r="E45">
        <v>1942.92004</v>
      </c>
      <c r="F45">
        <v>1904.7800299999999</v>
      </c>
      <c r="G45">
        <v>1931.58997</v>
      </c>
      <c r="H45">
        <v>3241478000</v>
      </c>
      <c r="I45">
        <v>1931.58997</v>
      </c>
      <c r="J45">
        <v>39.9537638016457</v>
      </c>
      <c r="K45">
        <v>0</v>
      </c>
      <c r="L45">
        <v>0</v>
      </c>
      <c r="M45">
        <v>-20.3962553535072</v>
      </c>
      <c r="N45">
        <v>1</v>
      </c>
    </row>
    <row r="46" spans="1:14">
      <c r="A46">
        <v>44</v>
      </c>
      <c r="B46">
        <v>44</v>
      </c>
      <c r="C46" s="1">
        <v>41852</v>
      </c>
      <c r="D46">
        <v>1978.25</v>
      </c>
      <c r="E46">
        <v>1984.84998</v>
      </c>
      <c r="F46">
        <v>1916.37</v>
      </c>
      <c r="G46">
        <v>1925.15002</v>
      </c>
      <c r="H46">
        <v>3483506000</v>
      </c>
      <c r="I46">
        <v>1925.15002</v>
      </c>
      <c r="J46">
        <v>39.320325896292303</v>
      </c>
      <c r="K46">
        <v>0</v>
      </c>
      <c r="L46">
        <v>0</v>
      </c>
      <c r="M46">
        <v>-20.348773756110599</v>
      </c>
      <c r="N46">
        <v>1</v>
      </c>
    </row>
    <row r="47" spans="1:14">
      <c r="A47">
        <v>45</v>
      </c>
      <c r="B47">
        <v>45</v>
      </c>
      <c r="C47" s="1">
        <v>41845</v>
      </c>
      <c r="D47">
        <v>1976.9300499999999</v>
      </c>
      <c r="E47">
        <v>1991.3900100000001</v>
      </c>
      <c r="F47">
        <v>1965.7700199999999</v>
      </c>
      <c r="G47">
        <v>1978.33997</v>
      </c>
      <c r="H47">
        <v>2842770000</v>
      </c>
      <c r="I47">
        <v>1978.33997</v>
      </c>
      <c r="J47">
        <v>42.470506765246398</v>
      </c>
      <c r="K47">
        <v>0</v>
      </c>
      <c r="L47">
        <v>0</v>
      </c>
      <c r="M47">
        <v>-22.7045801857839</v>
      </c>
      <c r="N47">
        <v>1</v>
      </c>
    </row>
    <row r="48" spans="1:14">
      <c r="A48">
        <v>46</v>
      </c>
      <c r="B48">
        <v>46</v>
      </c>
      <c r="C48" s="1">
        <v>41838</v>
      </c>
      <c r="D48">
        <v>1969.8599899999999</v>
      </c>
      <c r="E48">
        <v>1983.93994</v>
      </c>
      <c r="F48">
        <v>1955.58997</v>
      </c>
      <c r="G48">
        <v>1978.2199700000001</v>
      </c>
      <c r="H48">
        <v>3190470000</v>
      </c>
      <c r="I48">
        <v>1978.2199700000001</v>
      </c>
      <c r="J48">
        <v>41.950042912270099</v>
      </c>
      <c r="K48">
        <v>0</v>
      </c>
      <c r="L48">
        <v>0</v>
      </c>
      <c r="M48">
        <v>-22.937833667598301</v>
      </c>
      <c r="N48">
        <v>1</v>
      </c>
    </row>
    <row r="49" spans="1:14">
      <c r="A49">
        <v>47</v>
      </c>
      <c r="B49">
        <v>47</v>
      </c>
      <c r="C49" s="1">
        <v>41831</v>
      </c>
      <c r="D49">
        <v>1984.2199700000001</v>
      </c>
      <c r="E49">
        <v>1984.2199700000001</v>
      </c>
      <c r="F49">
        <v>1952.8599899999999</v>
      </c>
      <c r="G49">
        <v>1967.5699500000001</v>
      </c>
      <c r="H49">
        <v>2938562000</v>
      </c>
      <c r="I49">
        <v>1967.5699500000001</v>
      </c>
      <c r="J49">
        <v>40.8351670249939</v>
      </c>
      <c r="K49">
        <v>0</v>
      </c>
      <c r="L49">
        <v>0</v>
      </c>
      <c r="M49">
        <v>-22.7617938139344</v>
      </c>
      <c r="N49">
        <v>1</v>
      </c>
    </row>
    <row r="50" spans="1:14">
      <c r="A50">
        <v>48</v>
      </c>
      <c r="B50">
        <v>48</v>
      </c>
      <c r="C50" s="1">
        <v>41824</v>
      </c>
      <c r="D50">
        <v>1960.7900400000001</v>
      </c>
      <c r="E50">
        <v>1985.58997</v>
      </c>
      <c r="F50">
        <v>1958.2199700000001</v>
      </c>
      <c r="G50">
        <v>1985.43994</v>
      </c>
      <c r="H50">
        <v>2768790000</v>
      </c>
      <c r="I50">
        <v>1985.43994</v>
      </c>
      <c r="J50">
        <v>41.795635394205199</v>
      </c>
      <c r="K50">
        <v>0</v>
      </c>
      <c r="L50">
        <v>0</v>
      </c>
      <c r="M50">
        <v>-23.6850905866904</v>
      </c>
      <c r="N50">
        <v>1</v>
      </c>
    </row>
    <row r="51" spans="1:14">
      <c r="A51">
        <v>49</v>
      </c>
      <c r="B51">
        <v>49</v>
      </c>
      <c r="C51" s="1">
        <v>41817</v>
      </c>
      <c r="D51">
        <v>1962.92004</v>
      </c>
      <c r="E51">
        <v>1968.17004</v>
      </c>
      <c r="F51">
        <v>1944.68994</v>
      </c>
      <c r="G51">
        <v>1960.9599599999999</v>
      </c>
      <c r="H51">
        <v>3196694000</v>
      </c>
      <c r="I51">
        <v>1960.9599599999999</v>
      </c>
      <c r="J51">
        <v>40.456222376343902</v>
      </c>
      <c r="K51">
        <v>0</v>
      </c>
      <c r="L51">
        <v>0</v>
      </c>
      <c r="M51">
        <v>-22.9798249813471</v>
      </c>
      <c r="N51">
        <v>1</v>
      </c>
    </row>
    <row r="52" spans="1:14">
      <c r="A52">
        <v>50</v>
      </c>
      <c r="B52">
        <v>50</v>
      </c>
      <c r="C52" s="1">
        <v>41810</v>
      </c>
      <c r="D52">
        <v>1934.83997</v>
      </c>
      <c r="E52">
        <v>1963.91003</v>
      </c>
      <c r="F52">
        <v>1930.91003</v>
      </c>
      <c r="G52">
        <v>1962.87</v>
      </c>
      <c r="H52">
        <v>3250200000</v>
      </c>
      <c r="I52">
        <v>1962.87</v>
      </c>
      <c r="J52">
        <v>40.484207871305301</v>
      </c>
      <c r="K52">
        <v>0</v>
      </c>
      <c r="L52">
        <v>0</v>
      </c>
      <c r="M52">
        <v>-23.286366104628499</v>
      </c>
      <c r="N52">
        <v>1</v>
      </c>
    </row>
    <row r="53" spans="1:14">
      <c r="A53">
        <v>51</v>
      </c>
      <c r="B53">
        <v>51</v>
      </c>
      <c r="C53" s="1">
        <v>41803</v>
      </c>
      <c r="D53">
        <v>1948.9699700000001</v>
      </c>
      <c r="E53">
        <v>1955.5500500000001</v>
      </c>
      <c r="F53">
        <v>1925.7800299999999</v>
      </c>
      <c r="G53">
        <v>1936.16003</v>
      </c>
      <c r="H53">
        <v>2772774000</v>
      </c>
      <c r="I53">
        <v>1936.16003</v>
      </c>
      <c r="J53">
        <v>38.417365564740003</v>
      </c>
      <c r="K53">
        <v>0</v>
      </c>
      <c r="L53">
        <v>0</v>
      </c>
      <c r="M53">
        <v>-22.465981488150199</v>
      </c>
      <c r="N53">
        <v>1</v>
      </c>
    </row>
    <row r="54" spans="1:14">
      <c r="A54">
        <v>52</v>
      </c>
      <c r="B54">
        <v>52</v>
      </c>
      <c r="C54" s="1">
        <v>41796</v>
      </c>
      <c r="D54">
        <v>1923.87</v>
      </c>
      <c r="E54">
        <v>1949.43994</v>
      </c>
      <c r="F54">
        <v>1915.9799800000001</v>
      </c>
      <c r="G54">
        <v>1949.43994</v>
      </c>
      <c r="H54">
        <v>2829538000</v>
      </c>
      <c r="I54">
        <v>1949.43994</v>
      </c>
      <c r="J54">
        <v>39.477414365790104</v>
      </c>
      <c r="K54">
        <v>0</v>
      </c>
      <c r="L54">
        <v>0</v>
      </c>
      <c r="M54">
        <v>-23.2194527678834</v>
      </c>
      <c r="N54">
        <v>1</v>
      </c>
    </row>
    <row r="55" spans="1:14">
      <c r="A55">
        <v>53</v>
      </c>
      <c r="B55">
        <v>53</v>
      </c>
      <c r="C55" s="1">
        <v>41789</v>
      </c>
      <c r="D55">
        <v>1902.01001</v>
      </c>
      <c r="E55">
        <v>1924.0300299999999</v>
      </c>
      <c r="F55">
        <v>1902.01001</v>
      </c>
      <c r="G55">
        <v>1923.5699500000001</v>
      </c>
      <c r="H55">
        <v>2965002500</v>
      </c>
      <c r="I55">
        <v>1923.5699500000001</v>
      </c>
      <c r="J55">
        <v>38.0194098057083</v>
      </c>
      <c r="K55">
        <v>0</v>
      </c>
      <c r="L55">
        <v>0</v>
      </c>
      <c r="M55">
        <v>-22.430809692229801</v>
      </c>
      <c r="N55">
        <v>1</v>
      </c>
    </row>
    <row r="56" spans="1:14">
      <c r="A56">
        <v>54</v>
      </c>
      <c r="B56">
        <v>54</v>
      </c>
      <c r="C56" s="1">
        <v>41782</v>
      </c>
      <c r="D56">
        <v>1876.66003</v>
      </c>
      <c r="E56">
        <v>1901.26001</v>
      </c>
      <c r="F56">
        <v>1868.1400100000001</v>
      </c>
      <c r="G56">
        <v>1900.5300299999999</v>
      </c>
      <c r="H56">
        <v>2721034000</v>
      </c>
      <c r="I56">
        <v>1900.5300299999999</v>
      </c>
      <c r="J56">
        <v>37.736098445407102</v>
      </c>
      <c r="K56">
        <v>0</v>
      </c>
      <c r="L56">
        <v>0</v>
      </c>
      <c r="M56">
        <v>-21.7347437183865</v>
      </c>
      <c r="N56">
        <v>1</v>
      </c>
    </row>
    <row r="57" spans="1:14">
      <c r="A57">
        <v>55</v>
      </c>
      <c r="B57">
        <v>55</v>
      </c>
      <c r="C57" s="1">
        <v>41775</v>
      </c>
      <c r="D57">
        <v>1880.0300299999999</v>
      </c>
      <c r="E57">
        <v>1902.17004</v>
      </c>
      <c r="F57">
        <v>1862.3599899999999</v>
      </c>
      <c r="G57">
        <v>1877.8599899999999</v>
      </c>
      <c r="H57">
        <v>3093954000</v>
      </c>
      <c r="I57">
        <v>1877.8599899999999</v>
      </c>
      <c r="J57">
        <v>36.666763836657402</v>
      </c>
      <c r="K57">
        <v>0</v>
      </c>
      <c r="L57">
        <v>0</v>
      </c>
      <c r="M57">
        <v>-21.024062813053298</v>
      </c>
      <c r="N57">
        <v>1</v>
      </c>
    </row>
    <row r="58" spans="1:14">
      <c r="A58">
        <v>56</v>
      </c>
      <c r="B58">
        <v>56</v>
      </c>
      <c r="C58" s="1">
        <v>41768</v>
      </c>
      <c r="D58">
        <v>1879.4499499999999</v>
      </c>
      <c r="E58">
        <v>1889.0699500000001</v>
      </c>
      <c r="F58">
        <v>1859.7900400000001</v>
      </c>
      <c r="G58">
        <v>1878.4799800000001</v>
      </c>
      <c r="H58">
        <v>3222476000</v>
      </c>
      <c r="I58">
        <v>1878.4799800000001</v>
      </c>
      <c r="J58">
        <v>37.261393866814601</v>
      </c>
      <c r="K58">
        <v>0</v>
      </c>
      <c r="L58">
        <v>0</v>
      </c>
      <c r="M58">
        <v>-21.2738650030565</v>
      </c>
      <c r="N58">
        <v>1</v>
      </c>
    </row>
    <row r="59" spans="1:14">
      <c r="A59">
        <v>57</v>
      </c>
      <c r="B59">
        <v>57</v>
      </c>
      <c r="C59" s="1">
        <v>41761</v>
      </c>
      <c r="D59">
        <v>1865</v>
      </c>
      <c r="E59">
        <v>1891.32996</v>
      </c>
      <c r="F59">
        <v>1850.6099899999999</v>
      </c>
      <c r="G59">
        <v>1881.1400100000001</v>
      </c>
      <c r="H59">
        <v>3607606000</v>
      </c>
      <c r="I59">
        <v>1881.1400100000001</v>
      </c>
      <c r="J59">
        <v>37.656822375764598</v>
      </c>
      <c r="K59">
        <v>0</v>
      </c>
      <c r="L59">
        <v>0</v>
      </c>
      <c r="M59">
        <v>-21.603380438288401</v>
      </c>
      <c r="N59">
        <v>1</v>
      </c>
    </row>
    <row r="60" spans="1:14">
      <c r="A60">
        <v>58</v>
      </c>
      <c r="B60">
        <v>58</v>
      </c>
      <c r="C60" s="1">
        <v>41754</v>
      </c>
      <c r="D60">
        <v>1865.7900400000001</v>
      </c>
      <c r="E60">
        <v>1884.8900100000001</v>
      </c>
      <c r="F60">
        <v>1859.6999499999999</v>
      </c>
      <c r="G60">
        <v>1863.40002</v>
      </c>
      <c r="H60">
        <v>3069702000</v>
      </c>
      <c r="I60">
        <v>1863.40002</v>
      </c>
      <c r="J60">
        <v>37.230412791335503</v>
      </c>
      <c r="K60">
        <v>0</v>
      </c>
      <c r="L60">
        <v>0</v>
      </c>
      <c r="M60">
        <v>-21.0934578993858</v>
      </c>
      <c r="N60">
        <v>1</v>
      </c>
    </row>
    <row r="61" spans="1:14">
      <c r="A61">
        <v>59</v>
      </c>
      <c r="B61">
        <v>59</v>
      </c>
      <c r="C61" s="1">
        <v>41747</v>
      </c>
      <c r="D61">
        <v>1818.1800499999999</v>
      </c>
      <c r="E61">
        <v>1869.63</v>
      </c>
      <c r="F61">
        <v>1815.8000500000001</v>
      </c>
      <c r="G61">
        <v>1864.84998</v>
      </c>
      <c r="H61">
        <v>3336122500</v>
      </c>
      <c r="I61">
        <v>1864.84998</v>
      </c>
      <c r="J61">
        <v>37.751768823160901</v>
      </c>
      <c r="K61">
        <v>0</v>
      </c>
      <c r="L61">
        <v>0</v>
      </c>
      <c r="M61">
        <v>-21.380121638436499</v>
      </c>
      <c r="N61">
        <v>1</v>
      </c>
    </row>
    <row r="62" spans="1:14">
      <c r="A62">
        <v>60</v>
      </c>
      <c r="B62">
        <v>60</v>
      </c>
      <c r="C62" s="1">
        <v>41740</v>
      </c>
      <c r="D62">
        <v>1863.92004</v>
      </c>
      <c r="E62">
        <v>1872.5300299999999</v>
      </c>
      <c r="F62">
        <v>1814.3599899999999</v>
      </c>
      <c r="G62">
        <v>1815.68994</v>
      </c>
      <c r="H62">
        <v>3666776000</v>
      </c>
      <c r="I62">
        <v>1815.68994</v>
      </c>
      <c r="J62">
        <v>34.100003110711398</v>
      </c>
      <c r="K62">
        <v>0.33350809426564398</v>
      </c>
      <c r="L62">
        <v>0.33350809426564398</v>
      </c>
      <c r="M62">
        <v>-19.484500210294399</v>
      </c>
      <c r="N62">
        <v>1</v>
      </c>
    </row>
    <row r="63" spans="1:14">
      <c r="A63">
        <v>61</v>
      </c>
      <c r="B63">
        <v>61</v>
      </c>
      <c r="C63" s="1">
        <v>41733</v>
      </c>
      <c r="D63">
        <v>1859.16003</v>
      </c>
      <c r="E63">
        <v>1897.2800299999999</v>
      </c>
      <c r="F63">
        <v>1859.16003</v>
      </c>
      <c r="G63">
        <v>1865.08997</v>
      </c>
      <c r="H63">
        <v>3276300000</v>
      </c>
      <c r="I63">
        <v>1865.08997</v>
      </c>
      <c r="J63">
        <v>36.851234761652798</v>
      </c>
      <c r="K63">
        <v>0</v>
      </c>
      <c r="L63">
        <v>0</v>
      </c>
      <c r="M63">
        <v>-21.801815143926898</v>
      </c>
      <c r="N63">
        <v>1</v>
      </c>
    </row>
    <row r="64" spans="1:14">
      <c r="A64">
        <v>62</v>
      </c>
      <c r="B64">
        <v>62</v>
      </c>
      <c r="C64" s="1">
        <v>41726</v>
      </c>
      <c r="D64">
        <v>1867.67004</v>
      </c>
      <c r="E64">
        <v>1875.92004</v>
      </c>
      <c r="F64">
        <v>1842.1099899999999</v>
      </c>
      <c r="G64">
        <v>1857.62</v>
      </c>
      <c r="H64">
        <v>3355872000</v>
      </c>
      <c r="I64">
        <v>1857.62</v>
      </c>
      <c r="J64">
        <v>35.407813078938197</v>
      </c>
      <c r="K64">
        <v>0</v>
      </c>
      <c r="L64">
        <v>0</v>
      </c>
      <c r="M64">
        <v>-21.700744137733501</v>
      </c>
      <c r="N64">
        <v>1</v>
      </c>
    </row>
    <row r="65" spans="1:14">
      <c r="A65">
        <v>63</v>
      </c>
      <c r="B65">
        <v>63</v>
      </c>
      <c r="C65" s="1">
        <v>41719</v>
      </c>
      <c r="D65">
        <v>1842.81006</v>
      </c>
      <c r="E65">
        <v>1883.9699700000001</v>
      </c>
      <c r="F65">
        <v>1842.81006</v>
      </c>
      <c r="G65">
        <v>1866.5200199999999</v>
      </c>
      <c r="H65">
        <v>3535628000</v>
      </c>
      <c r="I65">
        <v>1866.5200199999999</v>
      </c>
      <c r="J65">
        <v>35.310544341876898</v>
      </c>
      <c r="K65">
        <v>0</v>
      </c>
      <c r="L65">
        <v>0</v>
      </c>
      <c r="M65">
        <v>-22.281305812934502</v>
      </c>
      <c r="N65">
        <v>1</v>
      </c>
    </row>
    <row r="66" spans="1:14">
      <c r="A66">
        <v>64</v>
      </c>
      <c r="B66">
        <v>64</v>
      </c>
      <c r="C66" s="1">
        <v>41712</v>
      </c>
      <c r="D66">
        <v>1877.8599899999999</v>
      </c>
      <c r="E66">
        <v>1882.34998</v>
      </c>
      <c r="F66">
        <v>1839.5699500000001</v>
      </c>
      <c r="G66">
        <v>1841.13</v>
      </c>
      <c r="H66">
        <v>3328212000</v>
      </c>
      <c r="I66">
        <v>1841.13</v>
      </c>
      <c r="J66">
        <v>32.442881935794702</v>
      </c>
      <c r="K66">
        <v>0</v>
      </c>
      <c r="L66">
        <v>0</v>
      </c>
      <c r="M66">
        <v>-21.4286047341322</v>
      </c>
      <c r="N66">
        <v>1</v>
      </c>
    </row>
    <row r="67" spans="1:14">
      <c r="A67">
        <v>65</v>
      </c>
      <c r="B67">
        <v>65</v>
      </c>
      <c r="C67" s="1">
        <v>41705</v>
      </c>
      <c r="D67">
        <v>1857.6800499999999</v>
      </c>
      <c r="E67">
        <v>1883.5699500000001</v>
      </c>
      <c r="F67">
        <v>1834.43994</v>
      </c>
      <c r="G67">
        <v>1878.0400400000001</v>
      </c>
      <c r="H67">
        <v>3502434000</v>
      </c>
      <c r="I67">
        <v>1878.0400400000001</v>
      </c>
      <c r="J67">
        <v>34.167259267078798</v>
      </c>
      <c r="K67">
        <v>0</v>
      </c>
      <c r="L67">
        <v>0</v>
      </c>
      <c r="M67">
        <v>-23.169456292095099</v>
      </c>
      <c r="N67">
        <v>1</v>
      </c>
    </row>
    <row r="68" spans="1:14">
      <c r="A68">
        <v>66</v>
      </c>
      <c r="B68">
        <v>66</v>
      </c>
      <c r="C68" s="1">
        <v>41698</v>
      </c>
      <c r="D68">
        <v>1836.7800299999999</v>
      </c>
      <c r="E68">
        <v>1867.92004</v>
      </c>
      <c r="F68">
        <v>1836.7800299999999</v>
      </c>
      <c r="G68">
        <v>1859.4499499999999</v>
      </c>
      <c r="H68">
        <v>3742346000</v>
      </c>
      <c r="I68">
        <v>1859.4499499999999</v>
      </c>
      <c r="J68">
        <v>32.046014831277702</v>
      </c>
      <c r="K68">
        <v>0</v>
      </c>
      <c r="L68">
        <v>0</v>
      </c>
      <c r="M68">
        <v>-22.6217453718216</v>
      </c>
      <c r="N68">
        <v>1</v>
      </c>
    </row>
    <row r="69" spans="1:14">
      <c r="A69">
        <v>67</v>
      </c>
      <c r="B69">
        <v>67</v>
      </c>
      <c r="C69" s="1">
        <v>41691</v>
      </c>
      <c r="D69">
        <v>1839.0300299999999</v>
      </c>
      <c r="E69">
        <v>1847.5</v>
      </c>
      <c r="F69">
        <v>1824.57996</v>
      </c>
      <c r="G69">
        <v>1836.25</v>
      </c>
      <c r="H69">
        <v>3472885000</v>
      </c>
      <c r="I69">
        <v>1836.25</v>
      </c>
      <c r="J69">
        <v>30.047472985198599</v>
      </c>
      <c r="K69">
        <v>0</v>
      </c>
      <c r="L69">
        <v>0</v>
      </c>
      <c r="M69">
        <v>-21.8489296528994</v>
      </c>
      <c r="N69">
        <v>1</v>
      </c>
    </row>
    <row r="70" spans="1:14">
      <c r="A70">
        <v>68</v>
      </c>
      <c r="B70">
        <v>68</v>
      </c>
      <c r="C70" s="1">
        <v>41684</v>
      </c>
      <c r="D70">
        <v>1796.1999499999999</v>
      </c>
      <c r="E70">
        <v>1841.65002</v>
      </c>
      <c r="F70">
        <v>1791.82996</v>
      </c>
      <c r="G70">
        <v>1838.63</v>
      </c>
      <c r="H70">
        <v>3348436000</v>
      </c>
      <c r="I70">
        <v>1838.63</v>
      </c>
      <c r="J70">
        <v>29.744114247108399</v>
      </c>
      <c r="K70">
        <v>0</v>
      </c>
      <c r="L70">
        <v>0</v>
      </c>
      <c r="M70">
        <v>-22.141840971578599</v>
      </c>
      <c r="N70">
        <v>1</v>
      </c>
    </row>
    <row r="71" spans="1:14">
      <c r="A71">
        <v>69</v>
      </c>
      <c r="B71">
        <v>69</v>
      </c>
      <c r="C71" s="1">
        <v>41677</v>
      </c>
      <c r="D71">
        <v>1782.6800499999999</v>
      </c>
      <c r="E71">
        <v>1798.0300299999999</v>
      </c>
      <c r="F71">
        <v>1737.92003999999</v>
      </c>
      <c r="G71">
        <v>1797.0200199999999</v>
      </c>
      <c r="H71">
        <v>4076028000</v>
      </c>
      <c r="I71">
        <v>1797.0200199999999</v>
      </c>
      <c r="J71">
        <v>26.6686112780624</v>
      </c>
      <c r="K71">
        <v>0</v>
      </c>
      <c r="L71">
        <v>0</v>
      </c>
      <c r="M71">
        <v>-20.542251260983601</v>
      </c>
      <c r="N71">
        <v>1</v>
      </c>
    </row>
    <row r="72" spans="1:14">
      <c r="A72">
        <v>70</v>
      </c>
      <c r="B72">
        <v>70</v>
      </c>
      <c r="C72" s="1">
        <v>41670</v>
      </c>
      <c r="D72">
        <v>1791.0300299999999</v>
      </c>
      <c r="E72">
        <v>1798.7700199999999</v>
      </c>
      <c r="F72">
        <v>1770.4499499999999</v>
      </c>
      <c r="G72">
        <v>1782.58997</v>
      </c>
      <c r="H72">
        <v>3810850000</v>
      </c>
      <c r="I72">
        <v>1782.58997</v>
      </c>
      <c r="J72">
        <v>25.406083789708202</v>
      </c>
      <c r="K72">
        <v>0</v>
      </c>
      <c r="L72">
        <v>0</v>
      </c>
      <c r="M72">
        <v>-20.081656296014099</v>
      </c>
      <c r="N72">
        <v>1</v>
      </c>
    </row>
    <row r="73" spans="1:14">
      <c r="A73">
        <v>71</v>
      </c>
      <c r="B73">
        <v>71</v>
      </c>
      <c r="C73" s="1">
        <v>41663</v>
      </c>
      <c r="D73">
        <v>1841.0500500000001</v>
      </c>
      <c r="E73">
        <v>1849.31006</v>
      </c>
      <c r="F73">
        <v>1790.2900400000001</v>
      </c>
      <c r="G73">
        <v>1790.2900400000001</v>
      </c>
      <c r="H73">
        <v>3936835000</v>
      </c>
      <c r="I73">
        <v>1790.2900400000001</v>
      </c>
      <c r="J73">
        <v>25.874653985477099</v>
      </c>
      <c r="K73">
        <v>0</v>
      </c>
      <c r="L73">
        <v>0</v>
      </c>
      <c r="M73">
        <v>-20.601814887287102</v>
      </c>
      <c r="N73">
        <v>1</v>
      </c>
    </row>
    <row r="74" spans="1:14">
      <c r="A74">
        <v>72</v>
      </c>
      <c r="B74">
        <v>72</v>
      </c>
      <c r="C74" s="1">
        <v>41656</v>
      </c>
      <c r="D74">
        <v>1841.26001</v>
      </c>
      <c r="E74">
        <v>1850.83997</v>
      </c>
      <c r="F74">
        <v>1815.5200199999999</v>
      </c>
      <c r="G74">
        <v>1838.6999499999999</v>
      </c>
      <c r="H74">
        <v>3567970000</v>
      </c>
      <c r="I74">
        <v>1838.6999499999999</v>
      </c>
      <c r="J74">
        <v>29.137644787893802</v>
      </c>
      <c r="K74">
        <v>0</v>
      </c>
      <c r="L74">
        <v>0</v>
      </c>
      <c r="M74">
        <v>-22.869064386342998</v>
      </c>
      <c r="N74">
        <v>1</v>
      </c>
    </row>
    <row r="75" spans="1:14">
      <c r="A75">
        <v>73</v>
      </c>
      <c r="B75">
        <v>73</v>
      </c>
      <c r="C75" s="1">
        <v>41649</v>
      </c>
      <c r="D75">
        <v>1832.31006</v>
      </c>
      <c r="E75">
        <v>1843.2299800000001</v>
      </c>
      <c r="F75">
        <v>1823.7299800000001</v>
      </c>
      <c r="G75">
        <v>1842.37</v>
      </c>
      <c r="H75">
        <v>3475120000</v>
      </c>
      <c r="I75">
        <v>1842.37</v>
      </c>
      <c r="J75">
        <v>29.4851348038083</v>
      </c>
      <c r="K75">
        <v>0</v>
      </c>
      <c r="L75">
        <v>0</v>
      </c>
      <c r="M75">
        <v>-23.2226015049634</v>
      </c>
      <c r="N75">
        <v>1</v>
      </c>
    </row>
    <row r="76" spans="1:14">
      <c r="A76">
        <v>74</v>
      </c>
      <c r="B76">
        <v>74</v>
      </c>
      <c r="C76" s="1">
        <v>41642</v>
      </c>
      <c r="D76">
        <v>1841.4699700000001</v>
      </c>
      <c r="E76">
        <v>1849.43994</v>
      </c>
      <c r="F76">
        <v>1827.73999</v>
      </c>
      <c r="G76">
        <v>1831.37</v>
      </c>
      <c r="H76">
        <v>2615392500</v>
      </c>
      <c r="I76">
        <v>1831.37</v>
      </c>
      <c r="J76">
        <v>29.053674382274</v>
      </c>
      <c r="K76">
        <v>0</v>
      </c>
      <c r="L76">
        <v>0</v>
      </c>
      <c r="M76">
        <v>-22.969320859289201</v>
      </c>
      <c r="N76">
        <v>1</v>
      </c>
    </row>
    <row r="77" spans="1:14">
      <c r="A77">
        <v>75</v>
      </c>
      <c r="B77">
        <v>75</v>
      </c>
      <c r="C77" s="1">
        <v>41635</v>
      </c>
      <c r="D77">
        <v>1822.92004</v>
      </c>
      <c r="E77">
        <v>1844.8900100000001</v>
      </c>
      <c r="F77">
        <v>1822.92004</v>
      </c>
      <c r="G77">
        <v>1841.40002</v>
      </c>
      <c r="H77">
        <v>2048590000</v>
      </c>
      <c r="I77">
        <v>1841.40002</v>
      </c>
      <c r="J77">
        <v>29.6580074768064</v>
      </c>
      <c r="K77">
        <v>0</v>
      </c>
      <c r="L77">
        <v>0</v>
      </c>
      <c r="M77">
        <v>-23.586118344336398</v>
      </c>
      <c r="N77">
        <v>1</v>
      </c>
    </row>
    <row r="78" spans="1:14">
      <c r="A78">
        <v>76</v>
      </c>
      <c r="B78">
        <v>76</v>
      </c>
      <c r="C78" s="1">
        <v>41628</v>
      </c>
      <c r="D78">
        <v>1777.4799800000001</v>
      </c>
      <c r="E78">
        <v>1823.75</v>
      </c>
      <c r="F78">
        <v>1767.98998999999</v>
      </c>
      <c r="G78">
        <v>1818.3199500000001</v>
      </c>
      <c r="H78">
        <v>3880520000</v>
      </c>
      <c r="I78">
        <v>1818.3199500000001</v>
      </c>
      <c r="J78">
        <v>27.761251590210001</v>
      </c>
      <c r="K78">
        <v>0</v>
      </c>
      <c r="L78">
        <v>0</v>
      </c>
      <c r="M78">
        <v>-22.819745701733002</v>
      </c>
      <c r="N78">
        <v>1</v>
      </c>
    </row>
    <row r="79" spans="1:14">
      <c r="A79">
        <v>77</v>
      </c>
      <c r="B79">
        <v>77</v>
      </c>
      <c r="C79" s="1">
        <v>41621</v>
      </c>
      <c r="D79">
        <v>1806.2099599999999</v>
      </c>
      <c r="E79">
        <v>1811.5200199999999</v>
      </c>
      <c r="F79">
        <v>1772.2800299999999</v>
      </c>
      <c r="G79">
        <v>1775.3199500000001</v>
      </c>
      <c r="H79">
        <v>3217320000</v>
      </c>
      <c r="I79">
        <v>1775.3199500000001</v>
      </c>
      <c r="J79">
        <v>24.613040196532001</v>
      </c>
      <c r="K79">
        <v>0</v>
      </c>
      <c r="L79">
        <v>0</v>
      </c>
      <c r="M79">
        <v>-21.151531265652501</v>
      </c>
      <c r="N79">
        <v>1</v>
      </c>
    </row>
    <row r="80" spans="1:14">
      <c r="A80">
        <v>78</v>
      </c>
      <c r="B80">
        <v>78</v>
      </c>
      <c r="C80" s="1">
        <v>41614</v>
      </c>
      <c r="D80">
        <v>1806.5500500000001</v>
      </c>
      <c r="E80">
        <v>1810.0200199999999</v>
      </c>
      <c r="F80">
        <v>1779.08997</v>
      </c>
      <c r="G80">
        <v>1805.08997</v>
      </c>
      <c r="H80">
        <v>3333712000</v>
      </c>
      <c r="I80">
        <v>1805.08997</v>
      </c>
      <c r="J80">
        <v>26.6326258246492</v>
      </c>
      <c r="K80">
        <v>0</v>
      </c>
      <c r="L80">
        <v>0</v>
      </c>
      <c r="M80">
        <v>-22.6301767781606</v>
      </c>
      <c r="N80">
        <v>1</v>
      </c>
    </row>
    <row r="81" spans="1:14">
      <c r="A81">
        <v>79</v>
      </c>
      <c r="B81">
        <v>79</v>
      </c>
      <c r="C81" s="1">
        <v>41607</v>
      </c>
      <c r="D81">
        <v>1806.32996</v>
      </c>
      <c r="E81">
        <v>1813.5500500000001</v>
      </c>
      <c r="F81">
        <v>1800.57996</v>
      </c>
      <c r="G81">
        <v>1805.81006</v>
      </c>
      <c r="H81">
        <v>2659387500</v>
      </c>
      <c r="I81">
        <v>1805.81006</v>
      </c>
      <c r="J81">
        <v>26.776517635019999</v>
      </c>
      <c r="K81">
        <v>0</v>
      </c>
      <c r="L81">
        <v>0</v>
      </c>
      <c r="M81">
        <v>-22.857926816910702</v>
      </c>
      <c r="N81">
        <v>1</v>
      </c>
    </row>
    <row r="82" spans="1:14">
      <c r="A82">
        <v>80</v>
      </c>
      <c r="B82">
        <v>80</v>
      </c>
      <c r="C82" s="1">
        <v>41600</v>
      </c>
      <c r="D82">
        <v>1798.8199500000001</v>
      </c>
      <c r="E82">
        <v>1804.83997</v>
      </c>
      <c r="F82">
        <v>1777.2299800000001</v>
      </c>
      <c r="G82">
        <v>1804.76001</v>
      </c>
      <c r="H82">
        <v>3162776000</v>
      </c>
      <c r="I82">
        <v>1804.76001</v>
      </c>
      <c r="J82">
        <v>26.971901057316</v>
      </c>
      <c r="K82">
        <v>0</v>
      </c>
      <c r="L82">
        <v>0</v>
      </c>
      <c r="M82">
        <v>-23.020502974018999</v>
      </c>
      <c r="N82">
        <v>1</v>
      </c>
    </row>
    <row r="83" spans="1:14">
      <c r="A83">
        <v>81</v>
      </c>
      <c r="B83">
        <v>81</v>
      </c>
      <c r="C83" s="1">
        <v>41593</v>
      </c>
      <c r="D83">
        <v>1769.9599599999999</v>
      </c>
      <c r="E83">
        <v>1798.2199700000001</v>
      </c>
      <c r="F83">
        <v>1760.6400100000001</v>
      </c>
      <c r="G83">
        <v>1798.1800499999999</v>
      </c>
      <c r="H83">
        <v>3095290000</v>
      </c>
      <c r="I83">
        <v>1798.1800499999999</v>
      </c>
      <c r="J83">
        <v>26.870741439265199</v>
      </c>
      <c r="K83">
        <v>0</v>
      </c>
      <c r="L83">
        <v>0</v>
      </c>
      <c r="M83">
        <v>-22.941778029517899</v>
      </c>
      <c r="N83">
        <v>1</v>
      </c>
    </row>
    <row r="84" spans="1:14">
      <c r="A84">
        <v>82</v>
      </c>
      <c r="B84">
        <v>82</v>
      </c>
      <c r="C84" s="1">
        <v>41586</v>
      </c>
      <c r="D84">
        <v>1763.40001999999</v>
      </c>
      <c r="E84">
        <v>1774.5400400000001</v>
      </c>
      <c r="F84">
        <v>1746.1999499999999</v>
      </c>
      <c r="G84">
        <v>1770.6099899999999</v>
      </c>
      <c r="H84">
        <v>3602804000</v>
      </c>
      <c r="I84">
        <v>1770.6099899999999</v>
      </c>
      <c r="J84">
        <v>25.550867131541398</v>
      </c>
      <c r="K84">
        <v>0</v>
      </c>
      <c r="L84">
        <v>0</v>
      </c>
      <c r="M84">
        <v>-21.949450892884698</v>
      </c>
      <c r="N84">
        <v>1</v>
      </c>
    </row>
    <row r="85" spans="1:14">
      <c r="A85">
        <v>83</v>
      </c>
      <c r="B85">
        <v>83</v>
      </c>
      <c r="C85" s="1">
        <v>41579</v>
      </c>
      <c r="D85">
        <v>1759.42003999999</v>
      </c>
      <c r="E85">
        <v>1775.2199700000001</v>
      </c>
      <c r="F85">
        <v>1752.6999499999999</v>
      </c>
      <c r="G85">
        <v>1761.6400100000001</v>
      </c>
      <c r="H85">
        <v>3535324000</v>
      </c>
      <c r="I85">
        <v>1761.6400100000001</v>
      </c>
      <c r="J85">
        <v>25.451619976296701</v>
      </c>
      <c r="K85">
        <v>0</v>
      </c>
      <c r="L85">
        <v>0</v>
      </c>
      <c r="M85">
        <v>-21.746315007588599</v>
      </c>
      <c r="N85">
        <v>1</v>
      </c>
    </row>
    <row r="86" spans="1:14">
      <c r="A86">
        <v>84</v>
      </c>
      <c r="B86">
        <v>84</v>
      </c>
      <c r="C86" s="1">
        <v>41572</v>
      </c>
      <c r="D86">
        <v>1745.1999499999999</v>
      </c>
      <c r="E86">
        <v>1759.8199500000001</v>
      </c>
      <c r="F86">
        <v>1740.5</v>
      </c>
      <c r="G86">
        <v>1759.7700199999999</v>
      </c>
      <c r="H86">
        <v>3492870000</v>
      </c>
      <c r="I86">
        <v>1759.7700199999999</v>
      </c>
      <c r="J86">
        <v>25.872784980658899</v>
      </c>
      <c r="K86">
        <v>0</v>
      </c>
      <c r="L86">
        <v>0</v>
      </c>
      <c r="M86">
        <v>-21.853637626128101</v>
      </c>
      <c r="N86">
        <v>1</v>
      </c>
    </row>
    <row r="87" spans="1:14">
      <c r="A87">
        <v>85</v>
      </c>
      <c r="B87">
        <v>85</v>
      </c>
      <c r="C87" s="1">
        <v>41565</v>
      </c>
      <c r="D87">
        <v>1699.8599899999999</v>
      </c>
      <c r="E87">
        <v>1745.31006</v>
      </c>
      <c r="F87">
        <v>1692.13</v>
      </c>
      <c r="G87">
        <v>1744.5</v>
      </c>
      <c r="H87">
        <v>3302596000</v>
      </c>
      <c r="I87">
        <v>1744.5</v>
      </c>
      <c r="J87">
        <v>25.324458469724799</v>
      </c>
      <c r="K87">
        <v>0</v>
      </c>
      <c r="L87">
        <v>0</v>
      </c>
      <c r="M87">
        <v>-21.363451423443099</v>
      </c>
      <c r="N87">
        <v>1</v>
      </c>
    </row>
    <row r="88" spans="1:14">
      <c r="A88">
        <v>86</v>
      </c>
      <c r="B88">
        <v>86</v>
      </c>
      <c r="C88" s="1">
        <v>41558</v>
      </c>
      <c r="D88">
        <v>1687.15001999999</v>
      </c>
      <c r="E88">
        <v>1703.43993999999</v>
      </c>
      <c r="F88">
        <v>1646.4699700000001</v>
      </c>
      <c r="G88">
        <v>1703.1999499999999</v>
      </c>
      <c r="H88">
        <v>3226506000</v>
      </c>
      <c r="I88">
        <v>1703.1999499999999</v>
      </c>
      <c r="J88">
        <v>23.206098475183801</v>
      </c>
      <c r="K88">
        <v>0</v>
      </c>
      <c r="L88">
        <v>0</v>
      </c>
      <c r="M88">
        <v>-19.668345335701499</v>
      </c>
      <c r="N88">
        <v>1</v>
      </c>
    </row>
    <row r="89" spans="1:14">
      <c r="A89">
        <v>87</v>
      </c>
      <c r="B89">
        <v>87</v>
      </c>
      <c r="C89" s="1">
        <v>41551</v>
      </c>
      <c r="D89">
        <v>1687.26001</v>
      </c>
      <c r="E89">
        <v>1696.5500500000001</v>
      </c>
      <c r="F89">
        <v>1670.3599899999999</v>
      </c>
      <c r="G89">
        <v>1690.5</v>
      </c>
      <c r="H89">
        <v>3171168000</v>
      </c>
      <c r="I89">
        <v>1690.5</v>
      </c>
      <c r="J89">
        <v>23.0512489378388</v>
      </c>
      <c r="K89">
        <v>0</v>
      </c>
      <c r="L89">
        <v>0</v>
      </c>
      <c r="M89">
        <v>-19.247373213861401</v>
      </c>
      <c r="N89">
        <v>1</v>
      </c>
    </row>
    <row r="90" spans="1:14">
      <c r="A90">
        <v>88</v>
      </c>
      <c r="B90">
        <v>88</v>
      </c>
      <c r="C90" s="1">
        <v>41544</v>
      </c>
      <c r="D90">
        <v>1711.43993999999</v>
      </c>
      <c r="E90">
        <v>1711.43993999999</v>
      </c>
      <c r="F90">
        <v>1687.1099899999999</v>
      </c>
      <c r="G90">
        <v>1691.75</v>
      </c>
      <c r="H90">
        <v>3062048000</v>
      </c>
      <c r="I90">
        <v>1691.75</v>
      </c>
      <c r="J90">
        <v>23.9096733362843</v>
      </c>
      <c r="K90">
        <v>0</v>
      </c>
      <c r="L90">
        <v>0</v>
      </c>
      <c r="M90">
        <v>-19.4891570454818</v>
      </c>
      <c r="N90">
        <v>1</v>
      </c>
    </row>
    <row r="91" spans="1:14">
      <c r="A91">
        <v>89</v>
      </c>
      <c r="B91">
        <v>89</v>
      </c>
      <c r="C91" s="1">
        <v>41537</v>
      </c>
      <c r="D91">
        <v>1691.6999499999999</v>
      </c>
      <c r="E91">
        <v>1729.8599899999999</v>
      </c>
      <c r="F91">
        <v>1691.6999499999999</v>
      </c>
      <c r="G91">
        <v>1709.91003</v>
      </c>
      <c r="H91">
        <v>3731592000</v>
      </c>
      <c r="I91">
        <v>1709.91003</v>
      </c>
      <c r="J91">
        <v>25.998256426837798</v>
      </c>
      <c r="K91">
        <v>0</v>
      </c>
      <c r="L91">
        <v>0</v>
      </c>
      <c r="M91">
        <v>-20.526077726047198</v>
      </c>
      <c r="N91">
        <v>1</v>
      </c>
    </row>
    <row r="92" spans="1:14">
      <c r="A92">
        <v>90</v>
      </c>
      <c r="B92">
        <v>90</v>
      </c>
      <c r="C92" s="1">
        <v>41530</v>
      </c>
      <c r="D92">
        <v>1656.84998</v>
      </c>
      <c r="E92">
        <v>1689.9699700000001</v>
      </c>
      <c r="F92">
        <v>1656.84998</v>
      </c>
      <c r="G92">
        <v>1687.98998999999</v>
      </c>
      <c r="H92">
        <v>3154566000</v>
      </c>
      <c r="I92">
        <v>1687.98998999999</v>
      </c>
      <c r="J92">
        <v>24.8370733686255</v>
      </c>
      <c r="K92">
        <v>0</v>
      </c>
      <c r="L92">
        <v>0</v>
      </c>
      <c r="M92">
        <v>-19.685660865622101</v>
      </c>
      <c r="N92">
        <v>1</v>
      </c>
    </row>
    <row r="93" spans="1:14">
      <c r="A93">
        <v>91</v>
      </c>
      <c r="B93">
        <v>91</v>
      </c>
      <c r="C93" s="1">
        <v>41523</v>
      </c>
      <c r="D93">
        <v>1635.9499499999999</v>
      </c>
      <c r="E93">
        <v>1664.82996</v>
      </c>
      <c r="F93">
        <v>1633.41003</v>
      </c>
      <c r="G93">
        <v>1655.17004</v>
      </c>
      <c r="H93">
        <v>3281187500</v>
      </c>
      <c r="I93">
        <v>1655.17004</v>
      </c>
      <c r="J93">
        <v>22.569466316354699</v>
      </c>
      <c r="K93">
        <v>0</v>
      </c>
      <c r="L93">
        <v>0</v>
      </c>
      <c r="M93">
        <v>-18.268118745491101</v>
      </c>
      <c r="N93">
        <v>1</v>
      </c>
    </row>
    <row r="94" spans="1:14">
      <c r="A94">
        <v>92</v>
      </c>
      <c r="B94">
        <v>92</v>
      </c>
      <c r="C94" s="1">
        <v>41516</v>
      </c>
      <c r="D94">
        <v>1664.2900400000001</v>
      </c>
      <c r="E94">
        <v>1669.51001</v>
      </c>
      <c r="F94">
        <v>1627.4699700000001</v>
      </c>
      <c r="G94">
        <v>1632.9699700000001</v>
      </c>
      <c r="H94">
        <v>2739144000</v>
      </c>
      <c r="I94">
        <v>1632.9699700000001</v>
      </c>
      <c r="J94">
        <v>20.488064386192001</v>
      </c>
      <c r="K94">
        <v>0</v>
      </c>
      <c r="L94">
        <v>0</v>
      </c>
      <c r="M94">
        <v>-17.3129339110864</v>
      </c>
      <c r="N94">
        <v>1</v>
      </c>
    </row>
    <row r="95" spans="1:14">
      <c r="A95">
        <v>93</v>
      </c>
      <c r="B95">
        <v>93</v>
      </c>
      <c r="C95" s="1">
        <v>41509</v>
      </c>
      <c r="D95">
        <v>1655.25</v>
      </c>
      <c r="E95">
        <v>1664.84998</v>
      </c>
      <c r="F95">
        <v>1639.4300499999999</v>
      </c>
      <c r="G95">
        <v>1663.5</v>
      </c>
      <c r="H95">
        <v>2790186000</v>
      </c>
      <c r="I95">
        <v>1663.5</v>
      </c>
      <c r="J95">
        <v>22.384281250962101</v>
      </c>
      <c r="K95">
        <v>0</v>
      </c>
      <c r="L95">
        <v>0</v>
      </c>
      <c r="M95">
        <v>-18.966074095699799</v>
      </c>
      <c r="N95">
        <v>1</v>
      </c>
    </row>
    <row r="96" spans="1:14">
      <c r="A96">
        <v>94</v>
      </c>
      <c r="B96">
        <v>94</v>
      </c>
      <c r="C96" s="1">
        <v>41502</v>
      </c>
      <c r="D96">
        <v>1688.37</v>
      </c>
      <c r="E96">
        <v>1696.81006</v>
      </c>
      <c r="F96">
        <v>1652.6099899999999</v>
      </c>
      <c r="G96">
        <v>1655.82996</v>
      </c>
      <c r="H96">
        <v>3066858000</v>
      </c>
      <c r="I96">
        <v>1655.82996</v>
      </c>
      <c r="J96">
        <v>21.443040390049099</v>
      </c>
      <c r="K96">
        <v>0</v>
      </c>
      <c r="L96">
        <v>0</v>
      </c>
      <c r="M96">
        <v>-18.7485957135581</v>
      </c>
      <c r="N96">
        <v>1</v>
      </c>
    </row>
    <row r="97" spans="1:14">
      <c r="A97">
        <v>95</v>
      </c>
      <c r="B97">
        <v>95</v>
      </c>
      <c r="C97" s="1">
        <v>41495</v>
      </c>
      <c r="D97">
        <v>1708.01001</v>
      </c>
      <c r="E97">
        <v>1709.23998999999</v>
      </c>
      <c r="F97">
        <v>1684.91003</v>
      </c>
      <c r="G97">
        <v>1691.42003999999</v>
      </c>
      <c r="H97">
        <v>2982014000</v>
      </c>
      <c r="I97">
        <v>1691.42003999999</v>
      </c>
      <c r="J97">
        <v>23.700293812458799</v>
      </c>
      <c r="K97">
        <v>0</v>
      </c>
      <c r="L97">
        <v>0</v>
      </c>
      <c r="M97">
        <v>-20.610617615793998</v>
      </c>
      <c r="N97">
        <v>1</v>
      </c>
    </row>
    <row r="98" spans="1:14">
      <c r="A98">
        <v>96</v>
      </c>
      <c r="B98">
        <v>96</v>
      </c>
      <c r="C98" s="1">
        <v>41488</v>
      </c>
      <c r="D98">
        <v>1690.3199500000001</v>
      </c>
      <c r="E98">
        <v>1709.67003999999</v>
      </c>
      <c r="F98">
        <v>1681.8599899999999</v>
      </c>
      <c r="G98">
        <v>1709.67003999999</v>
      </c>
      <c r="H98">
        <v>3384048000</v>
      </c>
      <c r="I98">
        <v>1709.67003999999</v>
      </c>
      <c r="J98">
        <v>24.947917349957098</v>
      </c>
      <c r="K98">
        <v>0</v>
      </c>
      <c r="L98">
        <v>0</v>
      </c>
      <c r="M98">
        <v>-21.631059295470099</v>
      </c>
      <c r="N98">
        <v>1</v>
      </c>
    </row>
    <row r="99" spans="1:14">
      <c r="A99">
        <v>97</v>
      </c>
      <c r="B99">
        <v>97</v>
      </c>
      <c r="C99" s="1">
        <v>41481</v>
      </c>
      <c r="D99">
        <v>1694.41003</v>
      </c>
      <c r="E99">
        <v>1698.7800299999999</v>
      </c>
      <c r="F99">
        <v>1676.0300299999999</v>
      </c>
      <c r="G99">
        <v>1691.65001999999</v>
      </c>
      <c r="H99">
        <v>3059340000</v>
      </c>
      <c r="I99">
        <v>1691.65001999999</v>
      </c>
      <c r="J99">
        <v>24.139754947617298</v>
      </c>
      <c r="K99">
        <v>0</v>
      </c>
      <c r="L99">
        <v>0</v>
      </c>
      <c r="M99">
        <v>-20.9940954208273</v>
      </c>
      <c r="N99">
        <v>1</v>
      </c>
    </row>
    <row r="100" spans="1:14">
      <c r="A100">
        <v>98</v>
      </c>
      <c r="B100">
        <v>98</v>
      </c>
      <c r="C100" s="1">
        <v>41474</v>
      </c>
      <c r="D100">
        <v>1679.58997</v>
      </c>
      <c r="E100">
        <v>1693.12</v>
      </c>
      <c r="F100">
        <v>1671.83997</v>
      </c>
      <c r="G100">
        <v>1692.08997</v>
      </c>
      <c r="H100">
        <v>3122660000</v>
      </c>
      <c r="I100">
        <v>1692.08997</v>
      </c>
      <c r="J100">
        <v>24.7840084775722</v>
      </c>
      <c r="K100">
        <v>0</v>
      </c>
      <c r="L100">
        <v>0</v>
      </c>
      <c r="M100">
        <v>-21.206319903318299</v>
      </c>
      <c r="N100">
        <v>1</v>
      </c>
    </row>
    <row r="101" spans="1:14">
      <c r="A101">
        <v>99</v>
      </c>
      <c r="B101">
        <v>99</v>
      </c>
      <c r="C101" s="1">
        <v>41467</v>
      </c>
      <c r="D101">
        <v>1634.1999499999999</v>
      </c>
      <c r="E101">
        <v>1680.18993999999</v>
      </c>
      <c r="F101">
        <v>1634.1999499999999</v>
      </c>
      <c r="G101">
        <v>1680.18993999999</v>
      </c>
      <c r="H101">
        <v>3233274000</v>
      </c>
      <c r="I101">
        <v>1680.18993999999</v>
      </c>
      <c r="J101">
        <v>24.3238319346537</v>
      </c>
      <c r="K101">
        <v>0</v>
      </c>
      <c r="L101">
        <v>0</v>
      </c>
      <c r="M101">
        <v>-20.831276315703501</v>
      </c>
      <c r="N101">
        <v>1</v>
      </c>
    </row>
    <row r="102" spans="1:14">
      <c r="A102">
        <v>100</v>
      </c>
      <c r="B102">
        <v>100</v>
      </c>
      <c r="C102" s="1">
        <v>41460</v>
      </c>
      <c r="D102">
        <v>1609.7800299999999</v>
      </c>
      <c r="E102">
        <v>1632.0699500000001</v>
      </c>
      <c r="F102">
        <v>1604.5699500000001</v>
      </c>
      <c r="G102">
        <v>1631.8900100000001</v>
      </c>
      <c r="H102">
        <v>2755502500</v>
      </c>
      <c r="I102">
        <v>1631.8900100000001</v>
      </c>
      <c r="J102">
        <v>21.324712752759801</v>
      </c>
      <c r="K102">
        <v>0</v>
      </c>
      <c r="L102">
        <v>0</v>
      </c>
      <c r="M102">
        <v>-18.680313426732699</v>
      </c>
      <c r="N102">
        <v>1</v>
      </c>
    </row>
    <row r="103" spans="1:14">
      <c r="A103">
        <v>101</v>
      </c>
      <c r="B103">
        <v>101</v>
      </c>
      <c r="C103" s="1">
        <v>41453</v>
      </c>
      <c r="D103">
        <v>1588.7700199999999</v>
      </c>
      <c r="E103">
        <v>1620.0699500000001</v>
      </c>
      <c r="F103">
        <v>1560.32996</v>
      </c>
      <c r="G103">
        <v>1606.2800299999999</v>
      </c>
      <c r="H103">
        <v>4078980000</v>
      </c>
      <c r="I103">
        <v>1606.2800299999999</v>
      </c>
      <c r="J103">
        <v>19.874132482284999</v>
      </c>
      <c r="K103">
        <v>0</v>
      </c>
      <c r="L103">
        <v>0</v>
      </c>
      <c r="M103">
        <v>-17.546013086893399</v>
      </c>
      <c r="N103">
        <v>1</v>
      </c>
    </row>
    <row r="104" spans="1:14">
      <c r="A104">
        <v>102</v>
      </c>
      <c r="B104">
        <v>102</v>
      </c>
      <c r="C104" s="1">
        <v>41446</v>
      </c>
      <c r="D104">
        <v>1630.6400100000001</v>
      </c>
      <c r="E104">
        <v>1654.18994</v>
      </c>
      <c r="F104">
        <v>1577.6999499999999</v>
      </c>
      <c r="G104">
        <v>1592.4300499999999</v>
      </c>
      <c r="H104">
        <v>4091850000</v>
      </c>
      <c r="I104">
        <v>1592.4300499999999</v>
      </c>
      <c r="J104">
        <v>19.1452208416882</v>
      </c>
      <c r="K104">
        <v>0</v>
      </c>
      <c r="L104">
        <v>0</v>
      </c>
      <c r="M104">
        <v>-16.978936521328801</v>
      </c>
      <c r="N104">
        <v>1</v>
      </c>
    </row>
    <row r="105" spans="1:14">
      <c r="A105">
        <v>103</v>
      </c>
      <c r="B105">
        <v>103</v>
      </c>
      <c r="C105" s="1">
        <v>41439</v>
      </c>
      <c r="D105">
        <v>1644.67004</v>
      </c>
      <c r="E105">
        <v>1648.68994</v>
      </c>
      <c r="F105">
        <v>1608.0699500000001</v>
      </c>
      <c r="G105">
        <v>1626.7299800000001</v>
      </c>
      <c r="H105">
        <v>3187002000</v>
      </c>
      <c r="I105">
        <v>1626.7299800000001</v>
      </c>
      <c r="J105">
        <v>21.883830012219601</v>
      </c>
      <c r="K105">
        <v>0</v>
      </c>
      <c r="L105">
        <v>0</v>
      </c>
      <c r="M105">
        <v>-18.874286053327399</v>
      </c>
      <c r="N105">
        <v>1</v>
      </c>
    </row>
    <row r="106" spans="1:14">
      <c r="A106">
        <v>104</v>
      </c>
      <c r="B106">
        <v>104</v>
      </c>
      <c r="C106" s="1">
        <v>41432</v>
      </c>
      <c r="D106">
        <v>1631.7099599999999</v>
      </c>
      <c r="E106">
        <v>1646.5300299999999</v>
      </c>
      <c r="F106">
        <v>1598.2299800000001</v>
      </c>
      <c r="G106">
        <v>1643.38</v>
      </c>
      <c r="H106">
        <v>3631526000</v>
      </c>
      <c r="I106">
        <v>1643.38</v>
      </c>
      <c r="J106">
        <v>23.262313479149601</v>
      </c>
      <c r="K106">
        <v>0</v>
      </c>
      <c r="L106">
        <v>0</v>
      </c>
      <c r="M106">
        <v>-19.862451003120501</v>
      </c>
      <c r="N106">
        <v>1</v>
      </c>
    </row>
    <row r="107" spans="1:14">
      <c r="A107">
        <v>105</v>
      </c>
      <c r="B107">
        <v>105</v>
      </c>
      <c r="C107" s="1">
        <v>41425</v>
      </c>
      <c r="D107">
        <v>1652.63</v>
      </c>
      <c r="E107">
        <v>1674.2099599999999</v>
      </c>
      <c r="F107">
        <v>1630.73999</v>
      </c>
      <c r="G107">
        <v>1630.73999</v>
      </c>
      <c r="H107">
        <v>3660690000</v>
      </c>
      <c r="I107">
        <v>1630.73999</v>
      </c>
      <c r="J107">
        <v>22.8786025968496</v>
      </c>
      <c r="K107">
        <v>0</v>
      </c>
      <c r="L107">
        <v>0</v>
      </c>
      <c r="M107">
        <v>-19.420322398437701</v>
      </c>
      <c r="N107">
        <v>1</v>
      </c>
    </row>
    <row r="108" spans="1:14">
      <c r="A108">
        <v>106</v>
      </c>
      <c r="B108">
        <v>106</v>
      </c>
      <c r="C108" s="1">
        <v>41418</v>
      </c>
      <c r="D108">
        <v>1665.7099599999999</v>
      </c>
      <c r="E108">
        <v>1687.1800499999999</v>
      </c>
      <c r="F108">
        <v>1635.5300299999999</v>
      </c>
      <c r="G108">
        <v>1649.59998</v>
      </c>
      <c r="H108">
        <v>3570650000</v>
      </c>
      <c r="I108">
        <v>1649.59998</v>
      </c>
      <c r="J108">
        <v>24.377514659707199</v>
      </c>
      <c r="K108">
        <v>0</v>
      </c>
      <c r="L108">
        <v>0</v>
      </c>
      <c r="M108">
        <v>-20.5090320730611</v>
      </c>
      <c r="N108">
        <v>1</v>
      </c>
    </row>
    <row r="109" spans="1:14">
      <c r="A109">
        <v>107</v>
      </c>
      <c r="B109">
        <v>107</v>
      </c>
      <c r="C109" s="1">
        <v>41411</v>
      </c>
      <c r="D109">
        <v>1632.09998</v>
      </c>
      <c r="E109">
        <v>1667.4699700000001</v>
      </c>
      <c r="F109">
        <v>1626.73999</v>
      </c>
      <c r="G109">
        <v>1667.4699700000001</v>
      </c>
      <c r="H109">
        <v>3395934000</v>
      </c>
      <c r="I109">
        <v>1667.4699700000001</v>
      </c>
      <c r="J109">
        <v>25.734658631228498</v>
      </c>
      <c r="K109">
        <v>0</v>
      </c>
      <c r="L109">
        <v>0</v>
      </c>
      <c r="M109">
        <v>-21.535104764676198</v>
      </c>
      <c r="N109">
        <v>1</v>
      </c>
    </row>
    <row r="110" spans="1:14">
      <c r="A110">
        <v>108</v>
      </c>
      <c r="B110">
        <v>108</v>
      </c>
      <c r="C110" s="1">
        <v>41404</v>
      </c>
      <c r="D110">
        <v>1614.40001999999</v>
      </c>
      <c r="E110">
        <v>1635.01001</v>
      </c>
      <c r="F110">
        <v>1614.2099599999999</v>
      </c>
      <c r="G110">
        <v>1633.6999499999999</v>
      </c>
      <c r="H110">
        <v>3294078000</v>
      </c>
      <c r="I110">
        <v>1633.6999499999999</v>
      </c>
      <c r="J110">
        <v>23.4658968428528</v>
      </c>
      <c r="K110">
        <v>0</v>
      </c>
      <c r="L110">
        <v>0</v>
      </c>
      <c r="M110">
        <v>-20.107794554940298</v>
      </c>
      <c r="N110">
        <v>1</v>
      </c>
    </row>
    <row r="111" spans="1:14">
      <c r="A111">
        <v>109</v>
      </c>
      <c r="B111">
        <v>109</v>
      </c>
      <c r="C111" s="1">
        <v>41397</v>
      </c>
      <c r="D111">
        <v>1582.33997</v>
      </c>
      <c r="E111">
        <v>1618.4599599999999</v>
      </c>
      <c r="F111">
        <v>1581.2800299999999</v>
      </c>
      <c r="G111">
        <v>1614.42004</v>
      </c>
      <c r="H111">
        <v>3427490000</v>
      </c>
      <c r="I111">
        <v>1614.42004</v>
      </c>
      <c r="J111">
        <v>22.100476268182501</v>
      </c>
      <c r="K111">
        <v>0</v>
      </c>
      <c r="L111">
        <v>0</v>
      </c>
      <c r="M111">
        <v>-19.326839180118402</v>
      </c>
      <c r="N111">
        <v>1</v>
      </c>
    </row>
    <row r="112" spans="1:14">
      <c r="A112">
        <v>110</v>
      </c>
      <c r="B112">
        <v>110</v>
      </c>
      <c r="C112" s="1">
        <v>41390</v>
      </c>
      <c r="D112">
        <v>1555.25</v>
      </c>
      <c r="E112">
        <v>1592.6400100000001</v>
      </c>
      <c r="F112">
        <v>1548.18994</v>
      </c>
      <c r="G112">
        <v>1582.23999</v>
      </c>
      <c r="H112">
        <v>3450094000</v>
      </c>
      <c r="I112">
        <v>1582.23999</v>
      </c>
      <c r="J112">
        <v>19.929825411664002</v>
      </c>
      <c r="K112">
        <v>0</v>
      </c>
      <c r="L112">
        <v>0</v>
      </c>
      <c r="M112">
        <v>-17.860627780297499</v>
      </c>
      <c r="N112">
        <v>1</v>
      </c>
    </row>
    <row r="113" spans="1:14">
      <c r="A113">
        <v>111</v>
      </c>
      <c r="B113">
        <v>111</v>
      </c>
      <c r="C113" s="1">
        <v>41383</v>
      </c>
      <c r="D113">
        <v>1588.83997</v>
      </c>
      <c r="E113">
        <v>1588.83997</v>
      </c>
      <c r="F113">
        <v>1536.0300299999999</v>
      </c>
      <c r="G113">
        <v>1555.25</v>
      </c>
      <c r="H113">
        <v>4005162000</v>
      </c>
      <c r="I113">
        <v>1555.25</v>
      </c>
      <c r="J113">
        <v>18.085706069148401</v>
      </c>
      <c r="K113">
        <v>0</v>
      </c>
      <c r="L113">
        <v>0</v>
      </c>
      <c r="M113">
        <v>-16.594550616938999</v>
      </c>
      <c r="N113">
        <v>1</v>
      </c>
    </row>
    <row r="114" spans="1:14">
      <c r="A114">
        <v>112</v>
      </c>
      <c r="B114">
        <v>112</v>
      </c>
      <c r="C114" s="1">
        <v>41376</v>
      </c>
      <c r="D114">
        <v>1553.26001</v>
      </c>
      <c r="E114">
        <v>1597.34998</v>
      </c>
      <c r="F114">
        <v>1548.63</v>
      </c>
      <c r="G114">
        <v>1588.84998</v>
      </c>
      <c r="H114">
        <v>3238698000</v>
      </c>
      <c r="I114">
        <v>1588.84998</v>
      </c>
      <c r="J114">
        <v>20.9494393069991</v>
      </c>
      <c r="K114">
        <v>0</v>
      </c>
      <c r="L114">
        <v>0</v>
      </c>
      <c r="M114">
        <v>-18.495298603064899</v>
      </c>
      <c r="N114">
        <v>1</v>
      </c>
    </row>
    <row r="115" spans="1:14">
      <c r="A115">
        <v>113</v>
      </c>
      <c r="B115">
        <v>113</v>
      </c>
      <c r="C115" s="1">
        <v>41369</v>
      </c>
      <c r="D115">
        <v>1569.1800499999999</v>
      </c>
      <c r="E115">
        <v>1573.66003</v>
      </c>
      <c r="F115">
        <v>1539.5</v>
      </c>
      <c r="G115">
        <v>1553.2800299999999</v>
      </c>
      <c r="H115">
        <v>3398392000</v>
      </c>
      <c r="I115">
        <v>1553.2800299999999</v>
      </c>
      <c r="J115">
        <v>18.754382979513601</v>
      </c>
      <c r="K115">
        <v>0</v>
      </c>
      <c r="L115">
        <v>0</v>
      </c>
      <c r="M115">
        <v>-16.793574046070301</v>
      </c>
      <c r="N115">
        <v>1</v>
      </c>
    </row>
    <row r="116" spans="1:14">
      <c r="A116">
        <v>114</v>
      </c>
      <c r="B116">
        <v>114</v>
      </c>
      <c r="C116" s="1">
        <v>41362</v>
      </c>
      <c r="D116">
        <v>1556.8900100000001</v>
      </c>
      <c r="E116">
        <v>1570.2800299999999</v>
      </c>
      <c r="F116">
        <v>1546.2199700000001</v>
      </c>
      <c r="G116">
        <v>1569.18994</v>
      </c>
      <c r="H116">
        <v>3066520000</v>
      </c>
      <c r="I116">
        <v>1569.18994</v>
      </c>
      <c r="J116">
        <v>20.175212049251801</v>
      </c>
      <c r="K116">
        <v>0</v>
      </c>
      <c r="L116">
        <v>0</v>
      </c>
      <c r="M116">
        <v>-17.773757275057299</v>
      </c>
      <c r="N116">
        <v>1</v>
      </c>
    </row>
    <row r="117" spans="1:14">
      <c r="A117">
        <v>115</v>
      </c>
      <c r="B117">
        <v>115</v>
      </c>
      <c r="C117" s="1">
        <v>41355</v>
      </c>
      <c r="D117">
        <v>1560.6999499999999</v>
      </c>
      <c r="E117">
        <v>1561.56006</v>
      </c>
      <c r="F117">
        <v>1538.5699500000001</v>
      </c>
      <c r="G117">
        <v>1556.8900100000001</v>
      </c>
      <c r="H117">
        <v>3300302000</v>
      </c>
      <c r="I117">
        <v>1556.8900100000001</v>
      </c>
      <c r="J117">
        <v>19.2632387120881</v>
      </c>
      <c r="K117">
        <v>0</v>
      </c>
      <c r="L117">
        <v>0</v>
      </c>
      <c r="M117">
        <v>-17.263305520453201</v>
      </c>
      <c r="N117">
        <v>1</v>
      </c>
    </row>
    <row r="118" spans="1:14">
      <c r="A118">
        <v>116</v>
      </c>
      <c r="B118">
        <v>116</v>
      </c>
      <c r="C118" s="1">
        <v>41348</v>
      </c>
      <c r="D118">
        <v>1551.15001999999</v>
      </c>
      <c r="E118">
        <v>1563.62</v>
      </c>
      <c r="F118">
        <v>1547.3599899999999</v>
      </c>
      <c r="G118">
        <v>1560.6999499999999</v>
      </c>
      <c r="H118">
        <v>3614986000</v>
      </c>
      <c r="I118">
        <v>1560.6999499999999</v>
      </c>
      <c r="J118">
        <v>19.697951070133101</v>
      </c>
      <c r="K118">
        <v>0</v>
      </c>
      <c r="L118">
        <v>0</v>
      </c>
      <c r="M118">
        <v>-17.609289575908299</v>
      </c>
      <c r="N118">
        <v>1</v>
      </c>
    </row>
    <row r="119" spans="1:14">
      <c r="A119">
        <v>117</v>
      </c>
      <c r="B119">
        <v>117</v>
      </c>
      <c r="C119" s="1">
        <v>41341</v>
      </c>
      <c r="D119">
        <v>1518.1999499999999</v>
      </c>
      <c r="E119">
        <v>1552.4799800000001</v>
      </c>
      <c r="F119">
        <v>1512.2900400000001</v>
      </c>
      <c r="G119">
        <v>1551.1800499999999</v>
      </c>
      <c r="H119">
        <v>3597796000</v>
      </c>
      <c r="I119">
        <v>1551.1800499999999</v>
      </c>
      <c r="J119">
        <v>19.312732151106498</v>
      </c>
      <c r="K119">
        <v>0</v>
      </c>
      <c r="L119">
        <v>0</v>
      </c>
      <c r="M119">
        <v>-17.255850552584601</v>
      </c>
      <c r="N119">
        <v>1</v>
      </c>
    </row>
    <row r="120" spans="1:14">
      <c r="A120">
        <v>118</v>
      </c>
      <c r="B120">
        <v>118</v>
      </c>
      <c r="C120" s="1">
        <v>41334</v>
      </c>
      <c r="D120">
        <v>1515.59998</v>
      </c>
      <c r="E120">
        <v>1525.83997</v>
      </c>
      <c r="F120">
        <v>1485.01001</v>
      </c>
      <c r="G120">
        <v>1518.1999499999999</v>
      </c>
      <c r="H120">
        <v>3829222000</v>
      </c>
      <c r="I120">
        <v>1518.1999499999999</v>
      </c>
      <c r="J120">
        <v>17.0840101641671</v>
      </c>
      <c r="K120">
        <v>0</v>
      </c>
      <c r="L120">
        <v>0</v>
      </c>
      <c r="M120">
        <v>-15.6057413061863</v>
      </c>
      <c r="N120">
        <v>1</v>
      </c>
    </row>
    <row r="121" spans="1:14">
      <c r="A121">
        <v>119</v>
      </c>
      <c r="B121">
        <v>119</v>
      </c>
      <c r="C121" s="1">
        <v>41327</v>
      </c>
      <c r="D121">
        <v>1519.7900400000001</v>
      </c>
      <c r="E121">
        <v>1530.93994</v>
      </c>
      <c r="F121">
        <v>1497.2900400000001</v>
      </c>
      <c r="G121">
        <v>1515.59998</v>
      </c>
      <c r="H121">
        <v>3920850000</v>
      </c>
      <c r="I121">
        <v>1515.59998</v>
      </c>
      <c r="J121">
        <v>16.959407875823299</v>
      </c>
      <c r="K121">
        <v>0</v>
      </c>
      <c r="L121">
        <v>0</v>
      </c>
      <c r="M121">
        <v>-15.582527063825999</v>
      </c>
      <c r="N121">
        <v>1</v>
      </c>
    </row>
    <row r="122" spans="1:14">
      <c r="A122">
        <v>120</v>
      </c>
      <c r="B122">
        <v>120</v>
      </c>
      <c r="C122" s="1">
        <v>41320</v>
      </c>
      <c r="D122">
        <v>1517.9300499999999</v>
      </c>
      <c r="E122">
        <v>1524.68994</v>
      </c>
      <c r="F122">
        <v>1513.6099899999999</v>
      </c>
      <c r="G122">
        <v>1519.7900400000001</v>
      </c>
      <c r="H122">
        <v>3416520000</v>
      </c>
      <c r="I122">
        <v>1519.7900400000001</v>
      </c>
      <c r="J122">
        <v>17.798248044498699</v>
      </c>
      <c r="K122">
        <v>0</v>
      </c>
      <c r="L122">
        <v>0</v>
      </c>
      <c r="M122">
        <v>-15.9499175090828</v>
      </c>
      <c r="N122">
        <v>1</v>
      </c>
    </row>
    <row r="123" spans="1:14">
      <c r="A123">
        <v>121</v>
      </c>
      <c r="B123">
        <v>121</v>
      </c>
      <c r="C123" s="1">
        <v>41313</v>
      </c>
      <c r="D123">
        <v>1513.17004</v>
      </c>
      <c r="E123">
        <v>1518.31006</v>
      </c>
      <c r="F123">
        <v>1495.0200199999999</v>
      </c>
      <c r="G123">
        <v>1517.9300499999999</v>
      </c>
      <c r="H123">
        <v>3444132000</v>
      </c>
      <c r="I123">
        <v>1517.9300499999999</v>
      </c>
      <c r="J123">
        <v>18.3965457298135</v>
      </c>
      <c r="K123">
        <v>0</v>
      </c>
      <c r="L123">
        <v>0</v>
      </c>
      <c r="M123">
        <v>-15.988016524659701</v>
      </c>
      <c r="N123">
        <v>1</v>
      </c>
    </row>
    <row r="124" spans="1:14">
      <c r="A124">
        <v>122</v>
      </c>
      <c r="B124">
        <v>122</v>
      </c>
      <c r="C124" s="1">
        <v>41306</v>
      </c>
      <c r="D124">
        <v>1502.9599599999999</v>
      </c>
      <c r="E124">
        <v>1514.41003</v>
      </c>
      <c r="F124">
        <v>1496.32996</v>
      </c>
      <c r="G124">
        <v>1513.17004</v>
      </c>
      <c r="H124">
        <v>3780238000</v>
      </c>
      <c r="I124">
        <v>1513.17004</v>
      </c>
      <c r="J124">
        <v>18.5906285787173</v>
      </c>
      <c r="K124">
        <v>0</v>
      </c>
      <c r="L124">
        <v>0</v>
      </c>
      <c r="M124">
        <v>-15.8723316650104</v>
      </c>
      <c r="N124">
        <v>1</v>
      </c>
    </row>
    <row r="125" spans="1:14">
      <c r="A125">
        <v>123</v>
      </c>
      <c r="B125">
        <v>123</v>
      </c>
      <c r="C125" s="1">
        <v>41299</v>
      </c>
      <c r="D125">
        <v>1485.9799800000001</v>
      </c>
      <c r="E125">
        <v>1503.26001</v>
      </c>
      <c r="F125">
        <v>1481.16003</v>
      </c>
      <c r="G125">
        <v>1502.9599599999999</v>
      </c>
      <c r="H125">
        <v>3574670000</v>
      </c>
      <c r="I125">
        <v>1502.9599599999999</v>
      </c>
      <c r="J125">
        <v>17.929389182515699</v>
      </c>
      <c r="K125">
        <v>0</v>
      </c>
      <c r="L125">
        <v>0</v>
      </c>
      <c r="M125">
        <v>-15.4369907835378</v>
      </c>
      <c r="N125">
        <v>1</v>
      </c>
    </row>
    <row r="126" spans="1:14">
      <c r="A126">
        <v>124</v>
      </c>
      <c r="B126">
        <v>124</v>
      </c>
      <c r="C126" s="1">
        <v>41292</v>
      </c>
      <c r="D126">
        <v>1472.0500500000001</v>
      </c>
      <c r="E126">
        <v>1485.9799800000001</v>
      </c>
      <c r="F126">
        <v>1463.76001</v>
      </c>
      <c r="G126">
        <v>1485.9799800000001</v>
      </c>
      <c r="H126">
        <v>3404978000</v>
      </c>
      <c r="I126">
        <v>1485.9799800000001</v>
      </c>
      <c r="J126">
        <v>16.956184191733499</v>
      </c>
      <c r="K126">
        <v>0</v>
      </c>
      <c r="L126">
        <v>0</v>
      </c>
      <c r="M126">
        <v>-14.6036233597759</v>
      </c>
      <c r="N126">
        <v>1</v>
      </c>
    </row>
    <row r="127" spans="1:14">
      <c r="A127">
        <v>125</v>
      </c>
      <c r="B127">
        <v>125</v>
      </c>
      <c r="C127" s="1">
        <v>41285</v>
      </c>
      <c r="D127">
        <v>1466.4699700000001</v>
      </c>
      <c r="E127">
        <v>1472.75</v>
      </c>
      <c r="F127">
        <v>1451.6400100000001</v>
      </c>
      <c r="G127">
        <v>1472.0500500000001</v>
      </c>
      <c r="H127">
        <v>3600690000</v>
      </c>
      <c r="I127">
        <v>1472.0500500000001</v>
      </c>
      <c r="J127">
        <v>16.418203159807401</v>
      </c>
      <c r="K127">
        <v>0</v>
      </c>
      <c r="L127">
        <v>0</v>
      </c>
      <c r="M127">
        <v>-13.920727555417701</v>
      </c>
      <c r="N127">
        <v>1</v>
      </c>
    </row>
    <row r="128" spans="1:14">
      <c r="A128">
        <v>126</v>
      </c>
      <c r="B128">
        <v>126</v>
      </c>
      <c r="C128" s="1">
        <v>41278</v>
      </c>
      <c r="D128">
        <v>1402.4300499999999</v>
      </c>
      <c r="E128">
        <v>1467.93994</v>
      </c>
      <c r="F128">
        <v>1398.1099899999999</v>
      </c>
      <c r="G128">
        <v>1466.4699700000001</v>
      </c>
      <c r="H128">
        <v>3665237500</v>
      </c>
      <c r="I128">
        <v>1466.4699700000001</v>
      </c>
      <c r="J128">
        <v>15.9839296624351</v>
      </c>
      <c r="K128">
        <v>0</v>
      </c>
      <c r="L128">
        <v>0</v>
      </c>
      <c r="M128">
        <v>-13.7051426157748</v>
      </c>
      <c r="N128">
        <v>1</v>
      </c>
    </row>
    <row r="129" spans="1:14">
      <c r="A129">
        <v>127</v>
      </c>
      <c r="B129">
        <v>127</v>
      </c>
      <c r="C129" s="1">
        <v>41271</v>
      </c>
      <c r="D129">
        <v>1430.15001999999</v>
      </c>
      <c r="E129">
        <v>1430.15001999999</v>
      </c>
      <c r="F129">
        <v>1401.57996</v>
      </c>
      <c r="G129">
        <v>1402.4300499999999</v>
      </c>
      <c r="H129">
        <v>2197712500</v>
      </c>
      <c r="I129">
        <v>1402.4300499999999</v>
      </c>
      <c r="J129">
        <v>11.2858103833823</v>
      </c>
      <c r="K129">
        <v>0</v>
      </c>
      <c r="L129">
        <v>-13.0797037940204</v>
      </c>
      <c r="M129">
        <v>-9.8915978789269907</v>
      </c>
      <c r="N129">
        <v>1</v>
      </c>
    </row>
    <row r="130" spans="1:14">
      <c r="A130">
        <v>128</v>
      </c>
      <c r="B130">
        <v>128</v>
      </c>
      <c r="C130" s="1">
        <v>41264</v>
      </c>
      <c r="D130">
        <v>1413.5400400000001</v>
      </c>
      <c r="E130">
        <v>1448</v>
      </c>
      <c r="F130">
        <v>1413.5400400000001</v>
      </c>
      <c r="G130">
        <v>1430.15001999999</v>
      </c>
      <c r="H130">
        <v>4108678000</v>
      </c>
      <c r="I130">
        <v>1430.15001999999</v>
      </c>
      <c r="J130">
        <v>13.626905856739301</v>
      </c>
      <c r="K130">
        <v>0</v>
      </c>
      <c r="L130">
        <v>-14.740131445266099</v>
      </c>
      <c r="M130">
        <v>-11.7160274376788</v>
      </c>
      <c r="N130">
        <v>1</v>
      </c>
    </row>
    <row r="131" spans="1:14">
      <c r="A131">
        <v>129</v>
      </c>
      <c r="B131">
        <v>129</v>
      </c>
      <c r="C131" s="1">
        <v>41257</v>
      </c>
      <c r="D131">
        <v>1418.0699500000001</v>
      </c>
      <c r="E131">
        <v>1438.58997</v>
      </c>
      <c r="F131">
        <v>1411.88</v>
      </c>
      <c r="G131">
        <v>1413.57996</v>
      </c>
      <c r="H131">
        <v>3383768000</v>
      </c>
      <c r="I131">
        <v>1413.57996</v>
      </c>
      <c r="J131">
        <v>12.5458010104481</v>
      </c>
      <c r="K131">
        <v>0</v>
      </c>
      <c r="L131">
        <v>-13.7154694257424</v>
      </c>
      <c r="M131">
        <v>-10.7734922447109</v>
      </c>
      <c r="N131">
        <v>1</v>
      </c>
    </row>
    <row r="132" spans="1:14">
      <c r="A132">
        <v>130</v>
      </c>
      <c r="B132">
        <v>130</v>
      </c>
      <c r="C132" s="1">
        <v>41250</v>
      </c>
      <c r="D132">
        <v>1416.33997</v>
      </c>
      <c r="E132">
        <v>1423.7299800000001</v>
      </c>
      <c r="F132">
        <v>1398.2299800000001</v>
      </c>
      <c r="G132">
        <v>1418.0699500000001</v>
      </c>
      <c r="H132">
        <v>3386154000</v>
      </c>
      <c r="I132">
        <v>1418.0699500000001</v>
      </c>
      <c r="J132">
        <v>12.8567432834946</v>
      </c>
      <c r="K132">
        <v>0</v>
      </c>
      <c r="L132">
        <v>-13.9656309306572</v>
      </c>
      <c r="M132">
        <v>-11.1328838725499</v>
      </c>
      <c r="N132">
        <v>1</v>
      </c>
    </row>
    <row r="133" spans="1:14">
      <c r="A133">
        <v>131</v>
      </c>
      <c r="B133">
        <v>131</v>
      </c>
      <c r="C133" s="1">
        <v>41243</v>
      </c>
      <c r="D133">
        <v>1409.15001999999</v>
      </c>
      <c r="E133">
        <v>1419.6999499999999</v>
      </c>
      <c r="F133">
        <v>1385.4300499999999</v>
      </c>
      <c r="G133">
        <v>1416.1800499999999</v>
      </c>
      <c r="H133">
        <v>3390836000</v>
      </c>
      <c r="I133">
        <v>1416.1800499999999</v>
      </c>
      <c r="J133">
        <v>12.6237800442488</v>
      </c>
      <c r="K133">
        <v>0</v>
      </c>
      <c r="L133">
        <v>-13.821819885394399</v>
      </c>
      <c r="M133">
        <v>-11.0927317808829</v>
      </c>
      <c r="N133">
        <v>1</v>
      </c>
    </row>
    <row r="134" spans="1:14">
      <c r="A134">
        <v>132</v>
      </c>
      <c r="B134">
        <v>132</v>
      </c>
      <c r="C134" s="1">
        <v>41236</v>
      </c>
      <c r="D134">
        <v>1359.88</v>
      </c>
      <c r="E134">
        <v>1409.16003</v>
      </c>
      <c r="F134">
        <v>1359.88</v>
      </c>
      <c r="G134">
        <v>1409.15001999999</v>
      </c>
      <c r="H134">
        <v>2688502500</v>
      </c>
      <c r="I134">
        <v>1409.15001999999</v>
      </c>
      <c r="J134">
        <v>12.578581346234699</v>
      </c>
      <c r="K134">
        <v>0</v>
      </c>
      <c r="L134">
        <v>-13.367360721800299</v>
      </c>
      <c r="M134">
        <v>-10.741359094267001</v>
      </c>
      <c r="N134">
        <v>1</v>
      </c>
    </row>
    <row r="135" spans="1:14">
      <c r="A135">
        <v>133</v>
      </c>
      <c r="B135">
        <v>133</v>
      </c>
      <c r="C135" s="1">
        <v>41229</v>
      </c>
      <c r="D135">
        <v>1379.8599899999999</v>
      </c>
      <c r="E135">
        <v>1388.81006</v>
      </c>
      <c r="F135">
        <v>1343.34998</v>
      </c>
      <c r="G135">
        <v>1359.88</v>
      </c>
      <c r="H135">
        <v>3621476000</v>
      </c>
      <c r="I135">
        <v>1359.88</v>
      </c>
      <c r="J135">
        <v>8.9846130559676993</v>
      </c>
      <c r="K135">
        <v>0.80805219639474801</v>
      </c>
      <c r="L135">
        <v>-4.6957511582415004</v>
      </c>
      <c r="M135">
        <v>-7.60265469622761</v>
      </c>
      <c r="N135">
        <v>1</v>
      </c>
    </row>
    <row r="136" spans="1:14">
      <c r="A136">
        <v>134</v>
      </c>
      <c r="B136">
        <v>134</v>
      </c>
      <c r="C136" s="1">
        <v>41222</v>
      </c>
      <c r="D136">
        <v>1414.0200199999999</v>
      </c>
      <c r="E136">
        <v>1433.38</v>
      </c>
      <c r="F136">
        <v>1373.0300299999999</v>
      </c>
      <c r="G136">
        <v>1379.84998</v>
      </c>
      <c r="H136">
        <v>3602274000</v>
      </c>
      <c r="I136">
        <v>1379.84998</v>
      </c>
      <c r="J136">
        <v>11.2587220320836</v>
      </c>
      <c r="K136">
        <v>1.0669957637954699</v>
      </c>
      <c r="L136">
        <v>-5.1977353678715197</v>
      </c>
      <c r="M136">
        <v>-9.0106725852994902</v>
      </c>
      <c r="N136">
        <v>1</v>
      </c>
    </row>
    <row r="137" spans="1:14">
      <c r="A137">
        <v>135</v>
      </c>
      <c r="B137">
        <v>135</v>
      </c>
      <c r="C137" s="1">
        <v>41215</v>
      </c>
      <c r="D137">
        <v>1410.98999</v>
      </c>
      <c r="E137">
        <v>1434.2700199999999</v>
      </c>
      <c r="F137">
        <v>1405.9499499999999</v>
      </c>
      <c r="G137">
        <v>1414.1999499999999</v>
      </c>
      <c r="H137">
        <v>3746493300</v>
      </c>
      <c r="I137">
        <v>1414.1999499999999</v>
      </c>
      <c r="J137">
        <v>15.2824162484785</v>
      </c>
      <c r="K137">
        <v>0</v>
      </c>
      <c r="L137">
        <v>-13.582104160239499</v>
      </c>
      <c r="M137">
        <v>-11.3114336128542</v>
      </c>
      <c r="N137">
        <v>1</v>
      </c>
    </row>
    <row r="138" spans="1:14">
      <c r="A138">
        <v>136</v>
      </c>
      <c r="B138">
        <v>136</v>
      </c>
      <c r="C138" s="1">
        <v>41208</v>
      </c>
      <c r="D138">
        <v>1433.2099599999999</v>
      </c>
      <c r="E138">
        <v>1435.4599599999999</v>
      </c>
      <c r="F138">
        <v>1403.2800299999999</v>
      </c>
      <c r="G138">
        <v>1411.93994</v>
      </c>
      <c r="H138">
        <v>3397482000</v>
      </c>
      <c r="I138">
        <v>1411.93994</v>
      </c>
      <c r="J138">
        <v>16.293255622667299</v>
      </c>
      <c r="K138">
        <v>0</v>
      </c>
      <c r="L138">
        <v>-13.4241385546588</v>
      </c>
      <c r="M138">
        <v>-11.2851676227636</v>
      </c>
      <c r="N138">
        <v>1</v>
      </c>
    </row>
    <row r="139" spans="1:14">
      <c r="A139">
        <v>137</v>
      </c>
      <c r="B139">
        <v>137</v>
      </c>
      <c r="C139" s="1">
        <v>41201</v>
      </c>
      <c r="D139">
        <v>1428.75</v>
      </c>
      <c r="E139">
        <v>1464.0200199999999</v>
      </c>
      <c r="F139">
        <v>1427.23999</v>
      </c>
      <c r="G139">
        <v>1433.18994</v>
      </c>
      <c r="H139">
        <v>3692620000</v>
      </c>
      <c r="I139">
        <v>1433.18994</v>
      </c>
      <c r="J139">
        <v>19.1629214904676</v>
      </c>
      <c r="K139">
        <v>0</v>
      </c>
      <c r="L139">
        <v>-14.6902615088246</v>
      </c>
      <c r="M139">
        <v>-12.714778023201699</v>
      </c>
      <c r="N139">
        <v>1</v>
      </c>
    </row>
    <row r="140" spans="1:14">
      <c r="A140">
        <v>138</v>
      </c>
      <c r="B140">
        <v>138</v>
      </c>
      <c r="C140" s="1">
        <v>41194</v>
      </c>
      <c r="D140">
        <v>1460.9300499999999</v>
      </c>
      <c r="E140">
        <v>1460.9300499999999</v>
      </c>
      <c r="F140">
        <v>1425.5300299999999</v>
      </c>
      <c r="G140">
        <v>1428.58997</v>
      </c>
      <c r="H140">
        <v>3115478000</v>
      </c>
      <c r="I140">
        <v>1428.58997</v>
      </c>
      <c r="J140">
        <v>19.043508176415301</v>
      </c>
      <c r="K140">
        <v>0</v>
      </c>
      <c r="L140">
        <v>-14.410791087689599</v>
      </c>
      <c r="M140">
        <v>-12.552097142751901</v>
      </c>
      <c r="N140">
        <v>1</v>
      </c>
    </row>
    <row r="141" spans="1:14">
      <c r="A141">
        <v>139</v>
      </c>
      <c r="B141">
        <v>139</v>
      </c>
      <c r="C141" s="1">
        <v>41187</v>
      </c>
      <c r="D141">
        <v>1440.90001999999</v>
      </c>
      <c r="E141">
        <v>1470.9599599999999</v>
      </c>
      <c r="F141">
        <v>1439.01001</v>
      </c>
      <c r="G141">
        <v>1460.9300499999999</v>
      </c>
      <c r="H141">
        <v>3429462000</v>
      </c>
      <c r="I141">
        <v>1460.9300499999999</v>
      </c>
      <c r="J141">
        <v>21.316129395898798</v>
      </c>
      <c r="K141">
        <v>0</v>
      </c>
      <c r="L141">
        <v>0</v>
      </c>
      <c r="M141">
        <v>-14.589489314580799</v>
      </c>
      <c r="N141">
        <v>1</v>
      </c>
    </row>
    <row r="142" spans="1:14">
      <c r="A142">
        <v>140</v>
      </c>
      <c r="B142">
        <v>140</v>
      </c>
      <c r="C142" s="1">
        <v>41180</v>
      </c>
      <c r="D142">
        <v>1459.76001</v>
      </c>
      <c r="E142">
        <v>1463.23999</v>
      </c>
      <c r="F142">
        <v>1430.5300299999999</v>
      </c>
      <c r="G142">
        <v>1440.67004</v>
      </c>
      <c r="H142">
        <v>3394752000</v>
      </c>
      <c r="I142">
        <v>1440.67004</v>
      </c>
      <c r="J142">
        <v>19.367943318711799</v>
      </c>
      <c r="K142">
        <v>0</v>
      </c>
      <c r="L142">
        <v>0</v>
      </c>
      <c r="M142">
        <v>-13.524277620572301</v>
      </c>
      <c r="N142">
        <v>1</v>
      </c>
    </row>
    <row r="143" spans="1:14">
      <c r="A143">
        <v>141</v>
      </c>
      <c r="B143">
        <v>141</v>
      </c>
      <c r="C143" s="1">
        <v>41173</v>
      </c>
      <c r="D143">
        <v>1465.42004</v>
      </c>
      <c r="E143">
        <v>1467.0699500000001</v>
      </c>
      <c r="F143">
        <v>1449.9799800000001</v>
      </c>
      <c r="G143">
        <v>1460.15001999999</v>
      </c>
      <c r="H143">
        <v>3705514000</v>
      </c>
      <c r="I143">
        <v>1460.15001999999</v>
      </c>
      <c r="J143">
        <v>20.273719247366898</v>
      </c>
      <c r="K143">
        <v>0</v>
      </c>
      <c r="L143">
        <v>0</v>
      </c>
      <c r="M143">
        <v>-14.797661084451599</v>
      </c>
      <c r="N143">
        <v>1</v>
      </c>
    </row>
    <row r="144" spans="1:14">
      <c r="A144">
        <v>142</v>
      </c>
      <c r="B144">
        <v>142</v>
      </c>
      <c r="C144" s="1">
        <v>41166</v>
      </c>
      <c r="D144">
        <v>1437.92004</v>
      </c>
      <c r="E144">
        <v>1474.51001</v>
      </c>
      <c r="F144">
        <v>1428.9799800000001</v>
      </c>
      <c r="G144">
        <v>1465.7700199999999</v>
      </c>
      <c r="H144">
        <v>4004608000</v>
      </c>
      <c r="I144">
        <v>1465.7700199999999</v>
      </c>
      <c r="J144">
        <v>20.2151868362863</v>
      </c>
      <c r="K144">
        <v>0</v>
      </c>
      <c r="L144">
        <v>0</v>
      </c>
      <c r="M144">
        <v>-15.2590691134598</v>
      </c>
      <c r="N144">
        <v>1</v>
      </c>
    </row>
    <row r="145" spans="1:14">
      <c r="A145">
        <v>143</v>
      </c>
      <c r="B145">
        <v>143</v>
      </c>
      <c r="C145" s="1">
        <v>41159</v>
      </c>
      <c r="D145">
        <v>1406.5400400000001</v>
      </c>
      <c r="E145">
        <v>1437.92004</v>
      </c>
      <c r="F145">
        <v>1396.56006</v>
      </c>
      <c r="G145">
        <v>1437.92004</v>
      </c>
      <c r="H145">
        <v>3564977500</v>
      </c>
      <c r="I145">
        <v>1437.92004</v>
      </c>
      <c r="J145">
        <v>17.292085306597901</v>
      </c>
      <c r="K145">
        <v>0</v>
      </c>
      <c r="L145">
        <v>0</v>
      </c>
      <c r="M145">
        <v>-13.754245536733499</v>
      </c>
      <c r="N145">
        <v>1</v>
      </c>
    </row>
    <row r="146" spans="1:14">
      <c r="A146">
        <v>144</v>
      </c>
      <c r="B146">
        <v>144</v>
      </c>
      <c r="C146" s="1">
        <v>41152</v>
      </c>
      <c r="D146">
        <v>1411.13</v>
      </c>
      <c r="E146">
        <v>1416.17004</v>
      </c>
      <c r="F146">
        <v>1397.01001</v>
      </c>
      <c r="G146">
        <v>1406.57996</v>
      </c>
      <c r="H146">
        <v>2628268000</v>
      </c>
      <c r="I146">
        <v>1406.57996</v>
      </c>
      <c r="J146">
        <v>14.499181610068099</v>
      </c>
      <c r="K146">
        <v>0</v>
      </c>
      <c r="L146">
        <v>0</v>
      </c>
      <c r="M146">
        <v>-11.957678111860201</v>
      </c>
      <c r="N146">
        <v>1</v>
      </c>
    </row>
    <row r="147" spans="1:14">
      <c r="A147">
        <v>145</v>
      </c>
      <c r="B147">
        <v>145</v>
      </c>
      <c r="C147" s="1">
        <v>41145</v>
      </c>
      <c r="D147">
        <v>1417.84998</v>
      </c>
      <c r="E147">
        <v>1426.6800499999999</v>
      </c>
      <c r="F147">
        <v>1398.0400400000001</v>
      </c>
      <c r="G147">
        <v>1411.13</v>
      </c>
      <c r="H147">
        <v>2943798000</v>
      </c>
      <c r="I147">
        <v>1411.13</v>
      </c>
      <c r="J147">
        <v>15.3542038852726</v>
      </c>
      <c r="K147">
        <v>0</v>
      </c>
      <c r="L147">
        <v>0</v>
      </c>
      <c r="M147">
        <v>-12.353656060199601</v>
      </c>
      <c r="N147">
        <v>1</v>
      </c>
    </row>
    <row r="148" spans="1:14">
      <c r="A148">
        <v>146</v>
      </c>
      <c r="B148">
        <v>146</v>
      </c>
      <c r="C148" s="1">
        <v>41138</v>
      </c>
      <c r="D148">
        <v>1405.87</v>
      </c>
      <c r="E148">
        <v>1418.7099599999999</v>
      </c>
      <c r="F148">
        <v>1397.3199500000001</v>
      </c>
      <c r="G148">
        <v>1418.16003</v>
      </c>
      <c r="H148">
        <v>2824746000</v>
      </c>
      <c r="I148">
        <v>1418.16003</v>
      </c>
      <c r="J148">
        <v>16.1357893397598</v>
      </c>
      <c r="K148">
        <v>0</v>
      </c>
      <c r="L148">
        <v>0</v>
      </c>
      <c r="M148">
        <v>-12.907379486874801</v>
      </c>
      <c r="N148">
        <v>1</v>
      </c>
    </row>
    <row r="149" spans="1:14">
      <c r="A149">
        <v>147</v>
      </c>
      <c r="B149">
        <v>147</v>
      </c>
      <c r="C149" s="1">
        <v>41131</v>
      </c>
      <c r="D149">
        <v>1391.0400400000001</v>
      </c>
      <c r="E149">
        <v>1407.1400100000001</v>
      </c>
      <c r="F149">
        <v>1391.0400400000001</v>
      </c>
      <c r="G149">
        <v>1405.87</v>
      </c>
      <c r="H149">
        <v>3182784000</v>
      </c>
      <c r="I149">
        <v>1405.87</v>
      </c>
      <c r="J149">
        <v>15.1955004169044</v>
      </c>
      <c r="K149">
        <v>0</v>
      </c>
      <c r="L149">
        <v>0</v>
      </c>
      <c r="M149">
        <v>-12.2623629414701</v>
      </c>
      <c r="N149">
        <v>1</v>
      </c>
    </row>
    <row r="150" spans="1:14">
      <c r="A150">
        <v>148</v>
      </c>
      <c r="B150">
        <v>148</v>
      </c>
      <c r="C150" s="1">
        <v>41124</v>
      </c>
      <c r="D150">
        <v>1385.93994</v>
      </c>
      <c r="E150">
        <v>1394.16003</v>
      </c>
      <c r="F150">
        <v>1354.65001999999</v>
      </c>
      <c r="G150">
        <v>1390.98999</v>
      </c>
      <c r="H150">
        <v>3883892000</v>
      </c>
      <c r="I150">
        <v>1390.98999</v>
      </c>
      <c r="J150">
        <v>14.2802366410757</v>
      </c>
      <c r="K150">
        <v>0</v>
      </c>
      <c r="L150">
        <v>0</v>
      </c>
      <c r="M150">
        <v>-11.443859502560001</v>
      </c>
      <c r="N150">
        <v>1</v>
      </c>
    </row>
    <row r="151" spans="1:14">
      <c r="A151">
        <v>149</v>
      </c>
      <c r="B151">
        <v>149</v>
      </c>
      <c r="C151" s="1">
        <v>41117</v>
      </c>
      <c r="D151">
        <v>1362.33997</v>
      </c>
      <c r="E151">
        <v>1389.18994</v>
      </c>
      <c r="F151">
        <v>1329.23999</v>
      </c>
      <c r="G151">
        <v>1385.9699700000001</v>
      </c>
      <c r="H151">
        <v>4031190000</v>
      </c>
      <c r="I151">
        <v>1385.9699700000001</v>
      </c>
      <c r="J151">
        <v>14.2649426159392</v>
      </c>
      <c r="K151">
        <v>0</v>
      </c>
      <c r="L151">
        <v>-11.7872802778371</v>
      </c>
      <c r="M151">
        <v>-11.2319719972551</v>
      </c>
      <c r="N151">
        <v>1</v>
      </c>
    </row>
    <row r="152" spans="1:14">
      <c r="A152">
        <v>150</v>
      </c>
      <c r="B152">
        <v>150</v>
      </c>
      <c r="C152" s="1">
        <v>41110</v>
      </c>
      <c r="D152">
        <v>1356.5</v>
      </c>
      <c r="E152">
        <v>1380.3900100000001</v>
      </c>
      <c r="F152">
        <v>1345.0699500000001</v>
      </c>
      <c r="G152">
        <v>1362.66003</v>
      </c>
      <c r="H152">
        <v>3608082000</v>
      </c>
      <c r="I152">
        <v>1362.66003</v>
      </c>
      <c r="J152">
        <v>13.0650968625385</v>
      </c>
      <c r="K152">
        <v>0</v>
      </c>
      <c r="L152">
        <v>-10.2669487392855</v>
      </c>
      <c r="M152">
        <v>-9.8267518775000209</v>
      </c>
      <c r="N152">
        <v>1</v>
      </c>
    </row>
    <row r="153" spans="1:14">
      <c r="A153">
        <v>151</v>
      </c>
      <c r="B153">
        <v>151</v>
      </c>
      <c r="C153" s="1">
        <v>41103</v>
      </c>
      <c r="D153">
        <v>1354.66003</v>
      </c>
      <c r="E153">
        <v>1361.5400400000001</v>
      </c>
      <c r="F153">
        <v>1325.41003</v>
      </c>
      <c r="G153">
        <v>1356.7800299999999</v>
      </c>
      <c r="H153">
        <v>3333824000</v>
      </c>
      <c r="I153">
        <v>1356.7800299999999</v>
      </c>
      <c r="J153">
        <v>12.721907499382899</v>
      </c>
      <c r="K153">
        <v>0</v>
      </c>
      <c r="L153">
        <v>-9.8606443063418201</v>
      </c>
      <c r="M153">
        <v>-9.5281975908171006</v>
      </c>
      <c r="N153">
        <v>1</v>
      </c>
    </row>
    <row r="154" spans="1:14">
      <c r="A154">
        <v>152</v>
      </c>
      <c r="B154">
        <v>152</v>
      </c>
      <c r="C154" s="1">
        <v>41096</v>
      </c>
      <c r="D154">
        <v>1362.32996</v>
      </c>
      <c r="E154">
        <v>1374.81006</v>
      </c>
      <c r="F154">
        <v>1348.0300299999999</v>
      </c>
      <c r="G154">
        <v>1354.6800499999999</v>
      </c>
      <c r="H154">
        <v>2801175000</v>
      </c>
      <c r="I154">
        <v>1354.6800499999999</v>
      </c>
      <c r="J154">
        <v>12.4473108772481</v>
      </c>
      <c r="K154">
        <v>0</v>
      </c>
      <c r="L154">
        <v>-9.7073466386849798</v>
      </c>
      <c r="M154">
        <v>-9.4740381343564604</v>
      </c>
      <c r="N154">
        <v>1</v>
      </c>
    </row>
    <row r="155" spans="1:14">
      <c r="A155">
        <v>153</v>
      </c>
      <c r="B155">
        <v>153</v>
      </c>
      <c r="C155" s="1">
        <v>41089</v>
      </c>
      <c r="D155">
        <v>1334.90001999999</v>
      </c>
      <c r="E155">
        <v>1362.17004</v>
      </c>
      <c r="F155">
        <v>1309.2700199999999</v>
      </c>
      <c r="G155">
        <v>1362.16003</v>
      </c>
      <c r="H155">
        <v>3752304000</v>
      </c>
      <c r="I155">
        <v>1362.16003</v>
      </c>
      <c r="J155">
        <v>12.93317581098</v>
      </c>
      <c r="K155">
        <v>0</v>
      </c>
      <c r="L155">
        <v>-10.1869503189602</v>
      </c>
      <c r="M155">
        <v>-10.0476789699654</v>
      </c>
      <c r="N155">
        <v>1</v>
      </c>
    </row>
    <row r="156" spans="1:14">
      <c r="A156">
        <v>154</v>
      </c>
      <c r="B156">
        <v>154</v>
      </c>
      <c r="C156" s="1">
        <v>41082</v>
      </c>
      <c r="D156">
        <v>1342.42004</v>
      </c>
      <c r="E156">
        <v>1363.4599599999999</v>
      </c>
      <c r="F156">
        <v>1324.41003</v>
      </c>
      <c r="G156">
        <v>1335.0200199999999</v>
      </c>
      <c r="H156">
        <v>4027288000</v>
      </c>
      <c r="I156">
        <v>1335.0200199999999</v>
      </c>
      <c r="J156">
        <v>10.6107593105507</v>
      </c>
      <c r="K156">
        <v>0</v>
      </c>
      <c r="L156">
        <v>-8.3484744738343206</v>
      </c>
      <c r="M156">
        <v>-8.3084890895432206</v>
      </c>
      <c r="N156">
        <v>1</v>
      </c>
    </row>
    <row r="157" spans="1:14">
      <c r="A157">
        <v>155</v>
      </c>
      <c r="B157">
        <v>155</v>
      </c>
      <c r="C157" s="1">
        <v>41075</v>
      </c>
      <c r="D157">
        <v>1325.7199700000001</v>
      </c>
      <c r="E157">
        <v>1343.3199500000001</v>
      </c>
      <c r="F157">
        <v>1306.6199999999999</v>
      </c>
      <c r="G157">
        <v>1342.83997</v>
      </c>
      <c r="H157">
        <v>3715250000</v>
      </c>
      <c r="I157">
        <v>1342.83997</v>
      </c>
      <c r="J157">
        <v>10.8931472159937</v>
      </c>
      <c r="K157">
        <v>0</v>
      </c>
      <c r="L157">
        <v>-8.8583949630192294</v>
      </c>
      <c r="M157">
        <v>-8.8997904169088002</v>
      </c>
      <c r="N157">
        <v>1</v>
      </c>
    </row>
    <row r="158" spans="1:14">
      <c r="A158">
        <v>156</v>
      </c>
      <c r="B158">
        <v>156</v>
      </c>
      <c r="C158" s="1">
        <v>41068</v>
      </c>
      <c r="D158">
        <v>1278.2900400000001</v>
      </c>
      <c r="E158">
        <v>1329.0500500000001</v>
      </c>
      <c r="F158">
        <v>1266.73999</v>
      </c>
      <c r="G158">
        <v>1325.66003</v>
      </c>
      <c r="H158">
        <v>3887776000</v>
      </c>
      <c r="I158">
        <v>1325.66003</v>
      </c>
      <c r="J158">
        <v>9.1792526246420501</v>
      </c>
      <c r="K158">
        <v>0</v>
      </c>
      <c r="L158">
        <v>-7.6596930643673602</v>
      </c>
      <c r="M158">
        <v>-7.7979448320959399</v>
      </c>
      <c r="N158">
        <v>1</v>
      </c>
    </row>
    <row r="159" spans="1:14">
      <c r="A159">
        <v>157</v>
      </c>
      <c r="B159">
        <v>157</v>
      </c>
      <c r="C159" s="1">
        <v>41061</v>
      </c>
      <c r="D159">
        <v>1318.90001999999</v>
      </c>
      <c r="E159">
        <v>1334.9300499999999</v>
      </c>
      <c r="F159">
        <v>1277.25</v>
      </c>
      <c r="G159">
        <v>1278.0400400000001</v>
      </c>
      <c r="H159">
        <v>4050725000</v>
      </c>
      <c r="I159">
        <v>1278.0400400000001</v>
      </c>
      <c r="J159">
        <v>4.3186833905298796</v>
      </c>
      <c r="K159">
        <v>0</v>
      </c>
      <c r="L159">
        <v>-4.1997743849376601</v>
      </c>
      <c r="M159">
        <v>-4.40153774692544</v>
      </c>
      <c r="N159">
        <v>1</v>
      </c>
    </row>
    <row r="160" spans="1:14">
      <c r="A160">
        <v>158</v>
      </c>
      <c r="B160">
        <v>158</v>
      </c>
      <c r="C160" s="1">
        <v>41054</v>
      </c>
      <c r="D160">
        <v>1295.7299800000001</v>
      </c>
      <c r="E160">
        <v>1328.48999</v>
      </c>
      <c r="F160">
        <v>1295.7299800000001</v>
      </c>
      <c r="G160">
        <v>1317.8199500000001</v>
      </c>
      <c r="H160">
        <v>3765818000</v>
      </c>
      <c r="I160">
        <v>1317.8199500000001</v>
      </c>
      <c r="J160">
        <v>6.6149092357642303</v>
      </c>
      <c r="K160">
        <v>1.7833779821995599</v>
      </c>
      <c r="L160">
        <v>-2.63792587428201</v>
      </c>
      <c r="M160">
        <v>-7.2880149761132298</v>
      </c>
      <c r="N160">
        <v>1</v>
      </c>
    </row>
    <row r="161" spans="1:14">
      <c r="A161">
        <v>159</v>
      </c>
      <c r="B161">
        <v>159</v>
      </c>
      <c r="C161" s="1">
        <v>41047</v>
      </c>
      <c r="D161">
        <v>1351.9300499999999</v>
      </c>
      <c r="E161">
        <v>1351.9300499999999</v>
      </c>
      <c r="F161">
        <v>1291.9799800000001</v>
      </c>
      <c r="G161">
        <v>1295.2199700000001</v>
      </c>
      <c r="H161">
        <v>4251866000</v>
      </c>
      <c r="I161">
        <v>1295.2199700000001</v>
      </c>
      <c r="J161">
        <v>4.09803829132046</v>
      </c>
      <c r="K161">
        <v>3.3578934922793899</v>
      </c>
      <c r="L161">
        <v>-1.02864136414264</v>
      </c>
      <c r="M161">
        <v>-5.7020567894505998</v>
      </c>
      <c r="N161">
        <v>1</v>
      </c>
    </row>
    <row r="162" spans="1:14">
      <c r="A162">
        <v>160</v>
      </c>
      <c r="B162">
        <v>160</v>
      </c>
      <c r="C162" s="1">
        <v>41040</v>
      </c>
      <c r="D162">
        <v>1368.7900400000001</v>
      </c>
      <c r="E162">
        <v>1373.91003</v>
      </c>
      <c r="F162">
        <v>1343.13</v>
      </c>
      <c r="G162">
        <v>1353.3900100000001</v>
      </c>
      <c r="H162">
        <v>3941332000</v>
      </c>
      <c r="I162">
        <v>1353.3900100000001</v>
      </c>
      <c r="J162">
        <v>8.1047606265098295</v>
      </c>
      <c r="K162">
        <v>0</v>
      </c>
      <c r="L162">
        <v>-9.4585435609824007</v>
      </c>
      <c r="M162">
        <v>-9.7782817969131592</v>
      </c>
      <c r="N162">
        <v>1</v>
      </c>
    </row>
    <row r="163" spans="1:14">
      <c r="A163">
        <v>161</v>
      </c>
      <c r="B163">
        <v>161</v>
      </c>
      <c r="C163" s="1">
        <v>41033</v>
      </c>
      <c r="D163">
        <v>1403.26001</v>
      </c>
      <c r="E163">
        <v>1415.3199500000001</v>
      </c>
      <c r="F163">
        <v>1367.9599599999999</v>
      </c>
      <c r="G163">
        <v>1369.09998</v>
      </c>
      <c r="H163">
        <v>3833174000</v>
      </c>
      <c r="I163">
        <v>1369.09998</v>
      </c>
      <c r="J163">
        <v>9.2642417170666196</v>
      </c>
      <c r="K163">
        <v>0</v>
      </c>
      <c r="L163">
        <v>0</v>
      </c>
      <c r="M163">
        <v>-10.887535822258</v>
      </c>
      <c r="N163">
        <v>1</v>
      </c>
    </row>
    <row r="164" spans="1:14">
      <c r="A164">
        <v>162</v>
      </c>
      <c r="B164">
        <v>162</v>
      </c>
      <c r="C164" s="1">
        <v>41026</v>
      </c>
      <c r="D164">
        <v>1378.5300299999999</v>
      </c>
      <c r="E164">
        <v>1406.6400100000001</v>
      </c>
      <c r="F164">
        <v>1358.7900400000001</v>
      </c>
      <c r="G164">
        <v>1403.3599899999999</v>
      </c>
      <c r="H164">
        <v>3790184000</v>
      </c>
      <c r="I164">
        <v>1403.3599899999999</v>
      </c>
      <c r="J164">
        <v>11.600285719918499</v>
      </c>
      <c r="K164">
        <v>0</v>
      </c>
      <c r="L164">
        <v>0</v>
      </c>
      <c r="M164">
        <v>-13.140764435252301</v>
      </c>
      <c r="N164">
        <v>1</v>
      </c>
    </row>
    <row r="165" spans="1:14">
      <c r="A165">
        <v>163</v>
      </c>
      <c r="B165">
        <v>163</v>
      </c>
      <c r="C165" s="1">
        <v>41019</v>
      </c>
      <c r="D165">
        <v>1370.2700199999999</v>
      </c>
      <c r="E165">
        <v>1392.76001</v>
      </c>
      <c r="F165">
        <v>1365.38</v>
      </c>
      <c r="G165">
        <v>1378.5300299999999</v>
      </c>
      <c r="H165">
        <v>3701492000</v>
      </c>
      <c r="I165">
        <v>1378.5300299999999</v>
      </c>
      <c r="J165">
        <v>9.6094132981670999</v>
      </c>
      <c r="K165">
        <v>0</v>
      </c>
      <c r="L165">
        <v>0</v>
      </c>
      <c r="M165">
        <v>-11.6660192882406</v>
      </c>
      <c r="N165">
        <v>1</v>
      </c>
    </row>
    <row r="166" spans="1:14">
      <c r="A166">
        <v>164</v>
      </c>
      <c r="B166">
        <v>164</v>
      </c>
      <c r="C166" s="1">
        <v>41012</v>
      </c>
      <c r="D166">
        <v>1397.4499499999999</v>
      </c>
      <c r="E166">
        <v>1397.4499499999999</v>
      </c>
      <c r="F166">
        <v>1357.38</v>
      </c>
      <c r="G166">
        <v>1370.26001</v>
      </c>
      <c r="H166">
        <v>3818638000</v>
      </c>
      <c r="I166">
        <v>1370.26001</v>
      </c>
      <c r="J166">
        <v>8.9728305691940093</v>
      </c>
      <c r="K166">
        <v>3.8373556563198102E-2</v>
      </c>
      <c r="L166">
        <v>3.8373556563198102E-2</v>
      </c>
      <c r="M166">
        <v>-11.206751640335799</v>
      </c>
      <c r="N166">
        <v>1</v>
      </c>
    </row>
    <row r="167" spans="1:14">
      <c r="A167">
        <v>165</v>
      </c>
      <c r="B167">
        <v>165</v>
      </c>
      <c r="C167" s="1">
        <v>41005</v>
      </c>
      <c r="D167">
        <v>1408.4699700000001</v>
      </c>
      <c r="E167">
        <v>1422.38</v>
      </c>
      <c r="F167">
        <v>1392.92004</v>
      </c>
      <c r="G167">
        <v>1398.07996</v>
      </c>
      <c r="H167">
        <v>3659032500</v>
      </c>
      <c r="I167">
        <v>1398.07996</v>
      </c>
      <c r="J167">
        <v>11.299030869749499</v>
      </c>
      <c r="K167">
        <v>0</v>
      </c>
      <c r="L167">
        <v>0</v>
      </c>
      <c r="M167">
        <v>-13.0446262133215</v>
      </c>
      <c r="N167">
        <v>1</v>
      </c>
    </row>
    <row r="168" spans="1:14">
      <c r="A168">
        <v>166</v>
      </c>
      <c r="B168">
        <v>166</v>
      </c>
      <c r="C168" s="1">
        <v>40998</v>
      </c>
      <c r="D168">
        <v>1397.1099899999999</v>
      </c>
      <c r="E168">
        <v>1419.15001999999</v>
      </c>
      <c r="F168">
        <v>1391.56006</v>
      </c>
      <c r="G168">
        <v>1408.4699700000001</v>
      </c>
      <c r="H168">
        <v>3698456000</v>
      </c>
      <c r="I168">
        <v>1408.4699700000001</v>
      </c>
      <c r="J168">
        <v>12.3418576540733</v>
      </c>
      <c r="K168">
        <v>0</v>
      </c>
      <c r="L168">
        <v>0</v>
      </c>
      <c r="M168">
        <v>-13.788722195200201</v>
      </c>
      <c r="N168">
        <v>1</v>
      </c>
    </row>
    <row r="169" spans="1:14">
      <c r="A169">
        <v>167</v>
      </c>
      <c r="B169">
        <v>167</v>
      </c>
      <c r="C169" s="1">
        <v>40991</v>
      </c>
      <c r="D169">
        <v>1404.17004</v>
      </c>
      <c r="E169">
        <v>1414</v>
      </c>
      <c r="F169">
        <v>1386.87</v>
      </c>
      <c r="G169">
        <v>1397.1099899999999</v>
      </c>
      <c r="H169">
        <v>3682996000</v>
      </c>
      <c r="I169">
        <v>1397.1099899999999</v>
      </c>
      <c r="J169">
        <v>11.4310800689075</v>
      </c>
      <c r="K169">
        <v>0</v>
      </c>
      <c r="L169">
        <v>0</v>
      </c>
      <c r="M169">
        <v>-13.1984352003417</v>
      </c>
      <c r="N169">
        <v>1</v>
      </c>
    </row>
    <row r="170" spans="1:14">
      <c r="A170">
        <v>168</v>
      </c>
      <c r="B170">
        <v>168</v>
      </c>
      <c r="C170" s="1">
        <v>40984</v>
      </c>
      <c r="D170">
        <v>1370.7800299999999</v>
      </c>
      <c r="E170">
        <v>1405.88</v>
      </c>
      <c r="F170">
        <v>1366.68994</v>
      </c>
      <c r="G170">
        <v>1404.17004</v>
      </c>
      <c r="H170">
        <v>4281244000</v>
      </c>
      <c r="I170">
        <v>1404.17004</v>
      </c>
      <c r="J170">
        <v>12.2281534487604</v>
      </c>
      <c r="K170">
        <v>0</v>
      </c>
      <c r="L170">
        <v>0</v>
      </c>
      <c r="M170">
        <v>-13.745334425179299</v>
      </c>
      <c r="N170">
        <v>1</v>
      </c>
    </row>
    <row r="171" spans="1:14">
      <c r="A171">
        <v>169</v>
      </c>
      <c r="B171">
        <v>169</v>
      </c>
      <c r="C171" s="1">
        <v>40977</v>
      </c>
      <c r="D171">
        <v>1369.58997</v>
      </c>
      <c r="E171">
        <v>1374.76001</v>
      </c>
      <c r="F171">
        <v>1340.0300299999999</v>
      </c>
      <c r="G171">
        <v>1370.87</v>
      </c>
      <c r="H171">
        <v>3676690000</v>
      </c>
      <c r="I171">
        <v>1370.87</v>
      </c>
      <c r="J171">
        <v>10.2305270191082</v>
      </c>
      <c r="K171">
        <v>0</v>
      </c>
      <c r="L171">
        <v>0</v>
      </c>
      <c r="M171">
        <v>-11.7752134827546</v>
      </c>
      <c r="N171">
        <v>1</v>
      </c>
    </row>
    <row r="172" spans="1:14">
      <c r="A172">
        <v>170</v>
      </c>
      <c r="B172">
        <v>170</v>
      </c>
      <c r="C172" s="1">
        <v>40970</v>
      </c>
      <c r="D172">
        <v>1365.1999499999999</v>
      </c>
      <c r="E172">
        <v>1378.0400400000001</v>
      </c>
      <c r="F172">
        <v>1354.92004</v>
      </c>
      <c r="G172">
        <v>1369.63</v>
      </c>
      <c r="H172">
        <v>3782622000</v>
      </c>
      <c r="I172">
        <v>1369.63</v>
      </c>
      <c r="J172">
        <v>10.880517709920801</v>
      </c>
      <c r="K172">
        <v>0</v>
      </c>
      <c r="L172">
        <v>0</v>
      </c>
      <c r="M172">
        <v>-11.799467285628401</v>
      </c>
      <c r="N172">
        <v>1</v>
      </c>
    </row>
    <row r="173" spans="1:14">
      <c r="A173">
        <v>171</v>
      </c>
      <c r="B173">
        <v>171</v>
      </c>
      <c r="C173" s="1">
        <v>40963</v>
      </c>
      <c r="D173">
        <v>1361.2199700000001</v>
      </c>
      <c r="E173">
        <v>1368.92004</v>
      </c>
      <c r="F173">
        <v>1352.2800299999999</v>
      </c>
      <c r="G173">
        <v>1365.73999</v>
      </c>
      <c r="H173">
        <v>3680180000</v>
      </c>
      <c r="I173">
        <v>1365.73999</v>
      </c>
      <c r="J173">
        <v>10.7717213225975</v>
      </c>
      <c r="K173">
        <v>0</v>
      </c>
      <c r="L173">
        <v>0</v>
      </c>
      <c r="M173">
        <v>-11.633016076187999</v>
      </c>
      <c r="N173">
        <v>1</v>
      </c>
    </row>
    <row r="174" spans="1:14">
      <c r="A174">
        <v>172</v>
      </c>
      <c r="B174">
        <v>172</v>
      </c>
      <c r="C174" s="1">
        <v>40956</v>
      </c>
      <c r="D174">
        <v>1343.06006</v>
      </c>
      <c r="E174">
        <v>1363.40001999999</v>
      </c>
      <c r="F174">
        <v>1340.8000500000001</v>
      </c>
      <c r="G174">
        <v>1361.2299800000001</v>
      </c>
      <c r="H174">
        <v>3882884000</v>
      </c>
      <c r="I174">
        <v>1361.2299800000001</v>
      </c>
      <c r="J174">
        <v>10.377945227997801</v>
      </c>
      <c r="K174">
        <v>0</v>
      </c>
      <c r="L174">
        <v>0</v>
      </c>
      <c r="M174">
        <v>-11.425064314485599</v>
      </c>
      <c r="N174">
        <v>1</v>
      </c>
    </row>
    <row r="175" spans="1:14">
      <c r="A175">
        <v>173</v>
      </c>
      <c r="B175">
        <v>173</v>
      </c>
      <c r="C175" s="1">
        <v>40949</v>
      </c>
      <c r="D175">
        <v>1344.3199500000001</v>
      </c>
      <c r="E175">
        <v>1354.3199500000001</v>
      </c>
      <c r="F175">
        <v>1335.92004</v>
      </c>
      <c r="G175">
        <v>1342.6400100000001</v>
      </c>
      <c r="H175">
        <v>3861272000</v>
      </c>
      <c r="I175">
        <v>1342.6400100000001</v>
      </c>
      <c r="J175">
        <v>9.1507808609033692</v>
      </c>
      <c r="K175">
        <v>0</v>
      </c>
      <c r="L175">
        <v>0</v>
      </c>
      <c r="M175">
        <v>-10.2954966939746</v>
      </c>
      <c r="N175">
        <v>1</v>
      </c>
    </row>
    <row r="176" spans="1:14">
      <c r="A176">
        <v>174</v>
      </c>
      <c r="B176">
        <v>174</v>
      </c>
      <c r="C176" s="1">
        <v>40942</v>
      </c>
      <c r="D176">
        <v>1316.16003</v>
      </c>
      <c r="E176">
        <v>1345.33997</v>
      </c>
      <c r="F176">
        <v>1300.48999</v>
      </c>
      <c r="G176">
        <v>1344.90001999999</v>
      </c>
      <c r="H176">
        <v>4225678000</v>
      </c>
      <c r="I176">
        <v>1344.90001999999</v>
      </c>
      <c r="J176">
        <v>9.2472157661268302</v>
      </c>
      <c r="K176">
        <v>0</v>
      </c>
      <c r="L176">
        <v>0</v>
      </c>
      <c r="M176">
        <v>-10.5192397356602</v>
      </c>
      <c r="N176">
        <v>1</v>
      </c>
    </row>
    <row r="177" spans="1:14">
      <c r="A177">
        <v>175</v>
      </c>
      <c r="B177">
        <v>175</v>
      </c>
      <c r="C177" s="1">
        <v>40935</v>
      </c>
      <c r="D177">
        <v>1315.2900400000001</v>
      </c>
      <c r="E177">
        <v>1333.4699700000001</v>
      </c>
      <c r="F177">
        <v>1306.06006</v>
      </c>
      <c r="G177">
        <v>1316.32996</v>
      </c>
      <c r="H177">
        <v>4080966000</v>
      </c>
      <c r="I177">
        <v>1316.32996</v>
      </c>
      <c r="J177">
        <v>6.7302559152368202</v>
      </c>
      <c r="K177">
        <v>0</v>
      </c>
      <c r="L177">
        <v>0</v>
      </c>
      <c r="M177">
        <v>-8.6521701059726794</v>
      </c>
      <c r="N177">
        <v>1</v>
      </c>
    </row>
    <row r="178" spans="1:14">
      <c r="A178">
        <v>176</v>
      </c>
      <c r="B178">
        <v>176</v>
      </c>
      <c r="C178" s="1">
        <v>40928</v>
      </c>
      <c r="D178">
        <v>1290.2199700000001</v>
      </c>
      <c r="E178">
        <v>1315.48999</v>
      </c>
      <c r="F178">
        <v>1290.2199700000001</v>
      </c>
      <c r="G178">
        <v>1315.38</v>
      </c>
      <c r="H178">
        <v>4121290000</v>
      </c>
      <c r="I178">
        <v>1315.38</v>
      </c>
      <c r="J178">
        <v>6.48787393670501</v>
      </c>
      <c r="K178">
        <v>0</v>
      </c>
      <c r="L178">
        <v>0</v>
      </c>
      <c r="M178">
        <v>-8.6454010412083999</v>
      </c>
      <c r="N178">
        <v>1</v>
      </c>
    </row>
    <row r="179" spans="1:14">
      <c r="A179">
        <v>177</v>
      </c>
      <c r="B179">
        <v>177</v>
      </c>
      <c r="C179" s="1">
        <v>40921</v>
      </c>
      <c r="D179">
        <v>1277.82996</v>
      </c>
      <c r="E179">
        <v>1296.8199500000001</v>
      </c>
      <c r="F179">
        <v>1274.5500500000001</v>
      </c>
      <c r="G179">
        <v>1289.08997</v>
      </c>
      <c r="H179">
        <v>3854788000</v>
      </c>
      <c r="I179">
        <v>1289.08997</v>
      </c>
      <c r="J179">
        <v>4.41382484209129</v>
      </c>
      <c r="K179">
        <v>0</v>
      </c>
      <c r="L179">
        <v>-12.7976602871442</v>
      </c>
      <c r="M179">
        <v>-6.8304282457102401</v>
      </c>
      <c r="N179">
        <v>1</v>
      </c>
    </row>
    <row r="180" spans="1:14">
      <c r="A180">
        <v>178</v>
      </c>
      <c r="B180">
        <v>178</v>
      </c>
      <c r="C180" s="1">
        <v>40914</v>
      </c>
      <c r="D180">
        <v>1258.8599899999999</v>
      </c>
      <c r="E180">
        <v>1284.6199999999999</v>
      </c>
      <c r="F180">
        <v>1258.8599899999999</v>
      </c>
      <c r="G180">
        <v>1277.81006</v>
      </c>
      <c r="H180">
        <v>3877267500</v>
      </c>
      <c r="I180">
        <v>1277.81006</v>
      </c>
      <c r="J180">
        <v>3.5297532156276499</v>
      </c>
      <c r="K180">
        <v>-0.89277499896975798</v>
      </c>
      <c r="L180">
        <v>-6.4401120386553101</v>
      </c>
      <c r="M180">
        <v>-6.0395747633340804</v>
      </c>
      <c r="N180">
        <v>1</v>
      </c>
    </row>
    <row r="181" spans="1:14">
      <c r="A181">
        <v>179</v>
      </c>
      <c r="B181">
        <v>179</v>
      </c>
      <c r="C181" s="1">
        <v>40907</v>
      </c>
      <c r="D181">
        <v>1265.0200199999999</v>
      </c>
      <c r="E181">
        <v>1269.3699999999999</v>
      </c>
      <c r="F181">
        <v>1248.6400100000001</v>
      </c>
      <c r="G181">
        <v>1257.59998</v>
      </c>
      <c r="H181">
        <v>2257637500</v>
      </c>
      <c r="I181">
        <v>1257.59998</v>
      </c>
      <c r="J181">
        <v>1.5650498169129701</v>
      </c>
      <c r="K181">
        <v>0</v>
      </c>
      <c r="L181">
        <v>-10.5166945363196</v>
      </c>
      <c r="M181">
        <v>-4.5480327505849001</v>
      </c>
      <c r="N181">
        <v>1</v>
      </c>
    </row>
    <row r="182" spans="1:14">
      <c r="A182">
        <v>180</v>
      </c>
      <c r="B182">
        <v>180</v>
      </c>
      <c r="C182" s="1">
        <v>40900</v>
      </c>
      <c r="D182">
        <v>1219.73999</v>
      </c>
      <c r="E182">
        <v>1265.42004</v>
      </c>
      <c r="F182">
        <v>1202.3699999999999</v>
      </c>
      <c r="G182">
        <v>1265.32996</v>
      </c>
      <c r="H182">
        <v>3280102000</v>
      </c>
      <c r="I182">
        <v>1265.32996</v>
      </c>
      <c r="J182">
        <v>2.46278335727574</v>
      </c>
      <c r="K182">
        <v>0</v>
      </c>
      <c r="L182">
        <v>-11.0056282687587</v>
      </c>
      <c r="M182">
        <v>-5.1558983349132204</v>
      </c>
      <c r="N182">
        <v>1</v>
      </c>
    </row>
    <row r="183" spans="1:14">
      <c r="A183">
        <v>181</v>
      </c>
      <c r="B183">
        <v>181</v>
      </c>
      <c r="C183" s="1">
        <v>40893</v>
      </c>
      <c r="D183">
        <v>1255.0500500000001</v>
      </c>
      <c r="E183">
        <v>1255.0500500000001</v>
      </c>
      <c r="F183">
        <v>1209.4699700000001</v>
      </c>
      <c r="G183">
        <v>1219.66003</v>
      </c>
      <c r="H183">
        <v>4235314000</v>
      </c>
      <c r="I183">
        <v>1219.66003</v>
      </c>
      <c r="J183">
        <v>-1.09083834529371</v>
      </c>
      <c r="K183">
        <v>1.5069864842217799</v>
      </c>
      <c r="L183">
        <v>-3.0564430441576098</v>
      </c>
      <c r="M183">
        <v>-1.62980014430431</v>
      </c>
      <c r="N183">
        <v>0</v>
      </c>
    </row>
    <row r="184" spans="1:14">
      <c r="A184">
        <v>182</v>
      </c>
      <c r="B184">
        <v>182</v>
      </c>
      <c r="C184" s="1">
        <v>40886</v>
      </c>
      <c r="D184">
        <v>1244.32996</v>
      </c>
      <c r="E184">
        <v>1267.06006</v>
      </c>
      <c r="F184">
        <v>1231.4699700000001</v>
      </c>
      <c r="G184">
        <v>1255.18994</v>
      </c>
      <c r="H184">
        <v>4034362000</v>
      </c>
      <c r="I184">
        <v>1255.18994</v>
      </c>
      <c r="J184">
        <v>2.0659327510279</v>
      </c>
      <c r="K184">
        <v>0</v>
      </c>
      <c r="L184">
        <v>-10.1878623553512</v>
      </c>
      <c r="M184">
        <v>-4.4149638797039596</v>
      </c>
      <c r="N184">
        <v>1</v>
      </c>
    </row>
    <row r="185" spans="1:14">
      <c r="A185">
        <v>183</v>
      </c>
      <c r="B185">
        <v>183</v>
      </c>
      <c r="C185" s="1">
        <v>40879</v>
      </c>
      <c r="D185">
        <v>1158.67004</v>
      </c>
      <c r="E185">
        <v>1260.07996</v>
      </c>
      <c r="F185">
        <v>1158.67004</v>
      </c>
      <c r="G185">
        <v>1244.2800299999999</v>
      </c>
      <c r="H185">
        <v>4335660000</v>
      </c>
      <c r="I185">
        <v>1244.2800299999999</v>
      </c>
      <c r="J185">
        <v>1.5449718408287001</v>
      </c>
      <c r="K185">
        <v>-1.43228908715453</v>
      </c>
      <c r="L185">
        <v>-4.1902186227226998</v>
      </c>
      <c r="M185">
        <v>-3.5991462308164501</v>
      </c>
      <c r="N185">
        <v>1</v>
      </c>
    </row>
    <row r="186" spans="1:14">
      <c r="A186">
        <v>184</v>
      </c>
      <c r="B186">
        <v>184</v>
      </c>
      <c r="C186" s="1">
        <v>40872</v>
      </c>
      <c r="D186">
        <v>1215.6199999999999</v>
      </c>
      <c r="E186">
        <v>1215.6199999999999</v>
      </c>
      <c r="F186">
        <v>1158.66003</v>
      </c>
      <c r="G186">
        <v>1158.67004</v>
      </c>
      <c r="H186">
        <v>3356230000</v>
      </c>
      <c r="I186">
        <v>1158.67004</v>
      </c>
      <c r="J186">
        <v>-4.8685729134280002</v>
      </c>
      <c r="K186">
        <v>6.3107043687202902</v>
      </c>
      <c r="L186">
        <v>2.53129073558094</v>
      </c>
      <c r="M186">
        <v>3.4890861922848502</v>
      </c>
      <c r="N186">
        <v>-1</v>
      </c>
    </row>
    <row r="187" spans="1:14">
      <c r="A187">
        <v>185</v>
      </c>
      <c r="B187">
        <v>185</v>
      </c>
      <c r="C187" s="1">
        <v>40865</v>
      </c>
      <c r="D187">
        <v>1263.84998</v>
      </c>
      <c r="E187">
        <v>1264.25</v>
      </c>
      <c r="F187">
        <v>1209.4300499999999</v>
      </c>
      <c r="G187">
        <v>1215.65001999999</v>
      </c>
      <c r="H187">
        <v>3865610000</v>
      </c>
      <c r="I187">
        <v>1215.65001999999</v>
      </c>
      <c r="J187">
        <v>0.37491817379222597</v>
      </c>
      <c r="K187">
        <v>1.2354943653930901</v>
      </c>
      <c r="L187">
        <v>-2.9391063153535302</v>
      </c>
      <c r="M187">
        <v>-1.3215055873694801</v>
      </c>
      <c r="N187">
        <v>0</v>
      </c>
    </row>
    <row r="188" spans="1:14">
      <c r="A188">
        <v>186</v>
      </c>
      <c r="B188">
        <v>186</v>
      </c>
      <c r="C188" s="1">
        <v>40858</v>
      </c>
      <c r="D188">
        <v>1253.2099599999999</v>
      </c>
      <c r="E188">
        <v>1277.5500500000001</v>
      </c>
      <c r="F188">
        <v>1226.6400100000001</v>
      </c>
      <c r="G188">
        <v>1263.84998</v>
      </c>
      <c r="H188">
        <v>3874182000</v>
      </c>
      <c r="I188">
        <v>1263.84998</v>
      </c>
      <c r="J188">
        <v>4.55510634767918</v>
      </c>
      <c r="K188">
        <v>-2.2199343957474298</v>
      </c>
      <c r="L188">
        <v>-6.4231052528184804</v>
      </c>
      <c r="M188">
        <v>-5.0903265863655998</v>
      </c>
      <c r="N188">
        <v>1</v>
      </c>
    </row>
    <row r="189" spans="1:14">
      <c r="A189">
        <v>187</v>
      </c>
      <c r="B189">
        <v>187</v>
      </c>
      <c r="C189" s="1">
        <v>40851</v>
      </c>
      <c r="D189">
        <v>1284.9599599999999</v>
      </c>
      <c r="E189">
        <v>1284.9599599999999</v>
      </c>
      <c r="F189">
        <v>1215.42004</v>
      </c>
      <c r="G189">
        <v>1253.2299800000001</v>
      </c>
      <c r="H189">
        <v>4549214000</v>
      </c>
      <c r="I189">
        <v>1253.2299800000001</v>
      </c>
      <c r="J189">
        <v>3.8507379783991702</v>
      </c>
      <c r="K189">
        <v>-1.1677471267750399</v>
      </c>
      <c r="L189">
        <v>-5.5121963914695904</v>
      </c>
      <c r="M189">
        <v>-4.3199591351512803</v>
      </c>
      <c r="N189">
        <v>1</v>
      </c>
    </row>
    <row r="190" spans="1:14">
      <c r="A190">
        <v>188</v>
      </c>
      <c r="B190">
        <v>188</v>
      </c>
      <c r="C190" s="1">
        <v>40844</v>
      </c>
      <c r="D190">
        <v>1238.7199700000001</v>
      </c>
      <c r="E190">
        <v>1292.66003</v>
      </c>
      <c r="F190">
        <v>1221.06006</v>
      </c>
      <c r="G190">
        <v>1285.08997</v>
      </c>
      <c r="H190">
        <v>4912236000</v>
      </c>
      <c r="I190">
        <v>1285.08997</v>
      </c>
      <c r="J190">
        <v>6.2950009992176001</v>
      </c>
      <c r="K190">
        <v>0</v>
      </c>
      <c r="L190">
        <v>-12.0601130581736</v>
      </c>
      <c r="M190">
        <v>-6.70927991747444</v>
      </c>
      <c r="N190">
        <v>1</v>
      </c>
    </row>
    <row r="191" spans="1:14">
      <c r="A191">
        <v>189</v>
      </c>
      <c r="B191">
        <v>189</v>
      </c>
      <c r="C191" s="1">
        <v>40837</v>
      </c>
      <c r="D191">
        <v>1224.4699700000001</v>
      </c>
      <c r="E191">
        <v>1239.0300299999999</v>
      </c>
      <c r="F191">
        <v>1191.4799800000001</v>
      </c>
      <c r="G191">
        <v>1238.25</v>
      </c>
      <c r="H191">
        <v>4767664000</v>
      </c>
      <c r="I191">
        <v>1238.25</v>
      </c>
      <c r="J191">
        <v>2.36534379010314</v>
      </c>
      <c r="K191">
        <v>0</v>
      </c>
      <c r="L191">
        <v>-4.95521935288936</v>
      </c>
      <c r="M191">
        <v>-3.2229734465726101</v>
      </c>
      <c r="N191">
        <v>1</v>
      </c>
    </row>
    <row r="192" spans="1:14">
      <c r="A192">
        <v>190</v>
      </c>
      <c r="B192">
        <v>190</v>
      </c>
      <c r="C192" s="1">
        <v>40830</v>
      </c>
      <c r="D192">
        <v>1158.15001999999</v>
      </c>
      <c r="E192">
        <v>1224.6099899999999</v>
      </c>
      <c r="F192">
        <v>1158.15001999999</v>
      </c>
      <c r="G192">
        <v>1224.57996</v>
      </c>
      <c r="H192">
        <v>4555924000</v>
      </c>
      <c r="I192">
        <v>1224.57996</v>
      </c>
      <c r="J192">
        <v>0.800736620214475</v>
      </c>
      <c r="K192">
        <v>0</v>
      </c>
      <c r="L192">
        <v>-3.8632559451355699</v>
      </c>
      <c r="M192">
        <v>-2.1458913624089999</v>
      </c>
      <c r="N192">
        <v>1</v>
      </c>
    </row>
    <row r="193" spans="1:14">
      <c r="A193">
        <v>191</v>
      </c>
      <c r="B193">
        <v>191</v>
      </c>
      <c r="C193" s="1">
        <v>40823</v>
      </c>
      <c r="D193">
        <v>1131.2099599999999</v>
      </c>
      <c r="E193">
        <v>1171.40001999999</v>
      </c>
      <c r="F193">
        <v>1074.7700199999999</v>
      </c>
      <c r="G193">
        <v>1155.4599599999999</v>
      </c>
      <c r="H193">
        <v>4514868000</v>
      </c>
      <c r="I193">
        <v>1155.4599599999999</v>
      </c>
      <c r="J193">
        <v>-5.3598480300483198</v>
      </c>
      <c r="K193">
        <v>5.2854891272524398</v>
      </c>
      <c r="L193">
        <v>2.2263822146027601</v>
      </c>
      <c r="M193">
        <v>3.7265008016488199</v>
      </c>
      <c r="N193">
        <v>-1</v>
      </c>
    </row>
    <row r="194" spans="1:14">
      <c r="A194">
        <v>192</v>
      </c>
      <c r="B194">
        <v>192</v>
      </c>
      <c r="C194" s="1">
        <v>40816</v>
      </c>
      <c r="D194">
        <v>1136.91003</v>
      </c>
      <c r="E194">
        <v>1195.8599899999999</v>
      </c>
      <c r="F194">
        <v>1131.0699500000001</v>
      </c>
      <c r="G194">
        <v>1131.42004</v>
      </c>
      <c r="H194">
        <v>4960282000</v>
      </c>
      <c r="I194">
        <v>1131.42004</v>
      </c>
      <c r="J194">
        <v>-7.8531044321183296</v>
      </c>
      <c r="K194">
        <v>0</v>
      </c>
      <c r="L194">
        <v>0</v>
      </c>
      <c r="M194">
        <v>6.0119517069102004</v>
      </c>
      <c r="N194">
        <v>-1</v>
      </c>
    </row>
    <row r="195" spans="1:14">
      <c r="A195">
        <v>193</v>
      </c>
      <c r="B195">
        <v>193</v>
      </c>
      <c r="C195" s="1">
        <v>40809</v>
      </c>
      <c r="D195">
        <v>1214.98999</v>
      </c>
      <c r="E195">
        <v>1220.3900100000001</v>
      </c>
      <c r="F195">
        <v>1114.2199700000001</v>
      </c>
      <c r="G195">
        <v>1136.4300499999999</v>
      </c>
      <c r="H195">
        <v>5128284000</v>
      </c>
      <c r="I195">
        <v>1136.4300499999999</v>
      </c>
      <c r="J195">
        <v>-7.7327663767237302</v>
      </c>
      <c r="K195">
        <v>6.9709118553608196</v>
      </c>
      <c r="L195">
        <v>3.9520953336014202</v>
      </c>
      <c r="M195">
        <v>5.6392627776147499</v>
      </c>
      <c r="N195">
        <v>-1</v>
      </c>
    </row>
    <row r="196" spans="1:14">
      <c r="A196">
        <v>194</v>
      </c>
      <c r="B196">
        <v>194</v>
      </c>
      <c r="C196" s="1">
        <v>40802</v>
      </c>
      <c r="D196">
        <v>1153.5</v>
      </c>
      <c r="E196">
        <v>1220.06006</v>
      </c>
      <c r="F196">
        <v>1136.0699500000001</v>
      </c>
      <c r="G196">
        <v>1216.01001</v>
      </c>
      <c r="H196">
        <v>4913056000</v>
      </c>
      <c r="I196">
        <v>1216.01001</v>
      </c>
      <c r="J196">
        <v>-1.37197178052785</v>
      </c>
      <c r="K196">
        <v>0</v>
      </c>
      <c r="L196">
        <v>-6.6727203500432601</v>
      </c>
      <c r="M196">
        <v>-1.1920611253265601</v>
      </c>
      <c r="N196">
        <v>0</v>
      </c>
    </row>
    <row r="197" spans="1:14">
      <c r="A197">
        <v>195</v>
      </c>
      <c r="B197">
        <v>195</v>
      </c>
      <c r="C197" s="1">
        <v>40795</v>
      </c>
      <c r="D197">
        <v>1173.9699700000001</v>
      </c>
      <c r="E197">
        <v>1204.40001999999</v>
      </c>
      <c r="F197">
        <v>1140.1300000000001</v>
      </c>
      <c r="G197">
        <v>1154.2299800000001</v>
      </c>
      <c r="H197">
        <v>4649140000</v>
      </c>
      <c r="I197">
        <v>1154.2299800000001</v>
      </c>
      <c r="J197">
        <v>-6.6222451575760601</v>
      </c>
      <c r="K197">
        <v>0</v>
      </c>
      <c r="L197">
        <v>0.87158073296549898</v>
      </c>
      <c r="M197">
        <v>4.1235597137250197</v>
      </c>
      <c r="N197">
        <v>-1</v>
      </c>
    </row>
    <row r="198" spans="1:14">
      <c r="A198">
        <v>196</v>
      </c>
      <c r="B198">
        <v>196</v>
      </c>
      <c r="C198" s="1">
        <v>40788</v>
      </c>
      <c r="D198">
        <v>1177.91003</v>
      </c>
      <c r="E198">
        <v>1230.7099599999999</v>
      </c>
      <c r="F198">
        <v>1170.56006</v>
      </c>
      <c r="G198">
        <v>1173.9699700000001</v>
      </c>
      <c r="H198">
        <v>4650126000</v>
      </c>
      <c r="I198">
        <v>1173.9699700000001</v>
      </c>
      <c r="J198">
        <v>-5.2314027988642904</v>
      </c>
      <c r="K198">
        <v>0</v>
      </c>
      <c r="L198">
        <v>-0.80512917323957101</v>
      </c>
      <c r="M198">
        <v>2.4491197338648698</v>
      </c>
      <c r="N198">
        <v>-1</v>
      </c>
    </row>
    <row r="199" spans="1:14">
      <c r="A199">
        <v>197</v>
      </c>
      <c r="B199">
        <v>197</v>
      </c>
      <c r="C199" s="1">
        <v>40781</v>
      </c>
      <c r="D199">
        <v>1123.5500500000001</v>
      </c>
      <c r="E199">
        <v>1190.6800499999999</v>
      </c>
      <c r="F199">
        <v>1121.08997</v>
      </c>
      <c r="G199">
        <v>1176.8000500000001</v>
      </c>
      <c r="H199">
        <v>5309696000</v>
      </c>
      <c r="I199">
        <v>1176.8000500000001</v>
      </c>
      <c r="J199">
        <v>-4.9007846361510596</v>
      </c>
      <c r="K199">
        <v>0</v>
      </c>
      <c r="L199">
        <v>-1.03727376210103</v>
      </c>
      <c r="M199">
        <v>2.2578681517094901</v>
      </c>
      <c r="N199">
        <v>-1</v>
      </c>
    </row>
    <row r="200" spans="1:14">
      <c r="A200">
        <v>198</v>
      </c>
      <c r="B200">
        <v>198</v>
      </c>
      <c r="C200" s="1">
        <v>40774</v>
      </c>
      <c r="D200">
        <v>1178.8599899999999</v>
      </c>
      <c r="E200">
        <v>1208.4699700000001</v>
      </c>
      <c r="F200">
        <v>1122.0500500000001</v>
      </c>
      <c r="G200">
        <v>1123.5300299999999</v>
      </c>
      <c r="H200">
        <v>4427032000</v>
      </c>
      <c r="I200">
        <v>1123.5300299999999</v>
      </c>
      <c r="J200">
        <v>-9.2390339101854906</v>
      </c>
      <c r="K200">
        <v>0</v>
      </c>
      <c r="L200">
        <v>5.8641040228804204</v>
      </c>
      <c r="M200">
        <v>7.1744635473032403</v>
      </c>
      <c r="N200">
        <v>-1</v>
      </c>
    </row>
    <row r="201" spans="1:14">
      <c r="A201">
        <v>199</v>
      </c>
      <c r="B201">
        <v>199</v>
      </c>
      <c r="C201" s="1">
        <v>40767</v>
      </c>
      <c r="D201">
        <v>1198.4799800000001</v>
      </c>
      <c r="E201">
        <v>1198.4799800000001</v>
      </c>
      <c r="F201">
        <v>1101.5400400000001</v>
      </c>
      <c r="G201">
        <v>1178.81006</v>
      </c>
      <c r="H201">
        <v>3865062000</v>
      </c>
      <c r="I201">
        <v>1178.81006</v>
      </c>
      <c r="J201">
        <v>-4.8430218579618103</v>
      </c>
      <c r="K201">
        <v>0</v>
      </c>
      <c r="L201">
        <v>-1.12074820638761</v>
      </c>
      <c r="M201">
        <v>2.25444725490819</v>
      </c>
      <c r="N201">
        <v>-1</v>
      </c>
    </row>
    <row r="202" spans="1:14">
      <c r="A202">
        <v>200</v>
      </c>
      <c r="B202">
        <v>200</v>
      </c>
      <c r="C202" s="1">
        <v>40760</v>
      </c>
      <c r="D202">
        <v>1292.58997</v>
      </c>
      <c r="E202">
        <v>1307.3800000000001</v>
      </c>
      <c r="F202">
        <v>1168.08997</v>
      </c>
      <c r="G202">
        <v>1199.3800000000001</v>
      </c>
      <c r="H202">
        <v>5268348000</v>
      </c>
      <c r="I202">
        <v>1199.3800000000001</v>
      </c>
      <c r="J202">
        <v>-3.2348827296409901</v>
      </c>
      <c r="K202">
        <v>5.7700995861750899</v>
      </c>
      <c r="L202">
        <v>0.57021661495593101</v>
      </c>
      <c r="M202">
        <v>0.55971315484768502</v>
      </c>
      <c r="N202">
        <v>0</v>
      </c>
    </row>
    <row r="203" spans="1:14">
      <c r="A203">
        <v>201</v>
      </c>
      <c r="B203">
        <v>201</v>
      </c>
      <c r="C203" s="1">
        <v>40753</v>
      </c>
      <c r="D203">
        <v>1344.3199500000001</v>
      </c>
      <c r="E203">
        <v>1344.3199500000001</v>
      </c>
      <c r="F203">
        <v>1282.8599899999999</v>
      </c>
      <c r="G203">
        <v>1292.2800299999999</v>
      </c>
      <c r="H203">
        <v>4207194000</v>
      </c>
      <c r="I203">
        <v>1292.2800299999999</v>
      </c>
      <c r="J203">
        <v>4.4090407476248297</v>
      </c>
      <c r="K203">
        <v>0</v>
      </c>
      <c r="L203">
        <v>-11.3721344352637</v>
      </c>
      <c r="M203">
        <v>-6.6334699869314004</v>
      </c>
      <c r="N203">
        <v>1</v>
      </c>
    </row>
    <row r="204" spans="1:14">
      <c r="A204">
        <v>202</v>
      </c>
      <c r="B204">
        <v>202</v>
      </c>
      <c r="C204" s="1">
        <v>40746</v>
      </c>
      <c r="D204">
        <v>1315.93994</v>
      </c>
      <c r="E204">
        <v>1347</v>
      </c>
      <c r="F204">
        <v>1295.92004</v>
      </c>
      <c r="G204">
        <v>1345.0200199999999</v>
      </c>
      <c r="H204">
        <v>4110088000</v>
      </c>
      <c r="I204">
        <v>1345.0200199999999</v>
      </c>
      <c r="J204">
        <v>9.0023573595736597</v>
      </c>
      <c r="K204">
        <v>0</v>
      </c>
      <c r="L204">
        <v>-14.7898759064567</v>
      </c>
      <c r="M204">
        <v>-10.3366912492239</v>
      </c>
      <c r="N204">
        <v>1</v>
      </c>
    </row>
    <row r="205" spans="1:14">
      <c r="A205">
        <v>203</v>
      </c>
      <c r="B205">
        <v>203</v>
      </c>
      <c r="C205" s="1">
        <v>40739</v>
      </c>
      <c r="D205">
        <v>1343.31006</v>
      </c>
      <c r="E205">
        <v>1343.31006</v>
      </c>
      <c r="F205">
        <v>1306.51001</v>
      </c>
      <c r="G205">
        <v>1316.1400100000001</v>
      </c>
      <c r="H205">
        <v>4153686000</v>
      </c>
      <c r="I205">
        <v>1316.1400100000001</v>
      </c>
      <c r="J205">
        <v>6.6943434779544804</v>
      </c>
      <c r="K205">
        <v>0</v>
      </c>
      <c r="L205">
        <v>-12.875111240222999</v>
      </c>
      <c r="M205">
        <v>-8.44349226741293</v>
      </c>
      <c r="N205">
        <v>1</v>
      </c>
    </row>
    <row r="206" spans="1:14">
      <c r="A206">
        <v>204</v>
      </c>
      <c r="B206">
        <v>204</v>
      </c>
      <c r="C206" s="1">
        <v>40732</v>
      </c>
      <c r="D206">
        <v>1339.58997</v>
      </c>
      <c r="E206">
        <v>1356.4799800000001</v>
      </c>
      <c r="F206">
        <v>1330.92004</v>
      </c>
      <c r="G206">
        <v>1343.8000500000001</v>
      </c>
      <c r="H206">
        <v>3737600000</v>
      </c>
      <c r="I206">
        <v>1343.8000500000001</v>
      </c>
      <c r="J206">
        <v>9.47445339863261</v>
      </c>
      <c r="K206">
        <v>0</v>
      </c>
      <c r="L206">
        <v>-14.6151261375343</v>
      </c>
      <c r="M206">
        <v>-10.3924574717932</v>
      </c>
      <c r="N206">
        <v>1</v>
      </c>
    </row>
    <row r="207" spans="1:14">
      <c r="A207">
        <v>205</v>
      </c>
      <c r="B207">
        <v>205</v>
      </c>
      <c r="C207" s="1">
        <v>40725</v>
      </c>
      <c r="D207">
        <v>1268.43994</v>
      </c>
      <c r="E207">
        <v>1341.01001</v>
      </c>
      <c r="F207">
        <v>1267.5300299999999</v>
      </c>
      <c r="G207">
        <v>1339.67004</v>
      </c>
      <c r="H207">
        <v>3901108000</v>
      </c>
      <c r="I207">
        <v>1339.67004</v>
      </c>
      <c r="J207">
        <v>9.5880704666123595</v>
      </c>
      <c r="K207">
        <v>0</v>
      </c>
      <c r="L207">
        <v>-14.287418147879601</v>
      </c>
      <c r="M207">
        <v>-10.1976287136096</v>
      </c>
      <c r="N207">
        <v>1</v>
      </c>
    </row>
    <row r="208" spans="1:14">
      <c r="A208">
        <v>206</v>
      </c>
      <c r="B208">
        <v>206</v>
      </c>
      <c r="C208" s="1">
        <v>40718</v>
      </c>
      <c r="D208">
        <v>1271.5</v>
      </c>
      <c r="E208">
        <v>1298.6099899999999</v>
      </c>
      <c r="F208">
        <v>1262.8699999999999</v>
      </c>
      <c r="G208">
        <v>1268.4499499999999</v>
      </c>
      <c r="H208">
        <v>3977604000</v>
      </c>
      <c r="I208">
        <v>1268.4499499999999</v>
      </c>
      <c r="J208">
        <v>4.1206552073081104</v>
      </c>
      <c r="K208">
        <v>0</v>
      </c>
      <c r="L208">
        <v>-9.3945660516929497</v>
      </c>
      <c r="M208">
        <v>-5.2358409877118204</v>
      </c>
      <c r="N208">
        <v>1</v>
      </c>
    </row>
    <row r="209" spans="1:14">
      <c r="A209">
        <v>207</v>
      </c>
      <c r="B209">
        <v>207</v>
      </c>
      <c r="C209" s="1">
        <v>40711</v>
      </c>
      <c r="D209">
        <v>1271.31006</v>
      </c>
      <c r="E209">
        <v>1292.5</v>
      </c>
      <c r="F209">
        <v>1258.0699500000001</v>
      </c>
      <c r="G209">
        <v>1271.5</v>
      </c>
      <c r="H209">
        <v>4093202000</v>
      </c>
      <c r="I209">
        <v>1271.5</v>
      </c>
      <c r="J209">
        <v>4.7422965305659703</v>
      </c>
      <c r="K209">
        <v>0</v>
      </c>
      <c r="L209">
        <v>-9.5168027755930904</v>
      </c>
      <c r="M209">
        <v>-5.4967145093463303</v>
      </c>
      <c r="N209">
        <v>1</v>
      </c>
    </row>
    <row r="210" spans="1:14">
      <c r="A210">
        <v>208</v>
      </c>
      <c r="B210">
        <v>208</v>
      </c>
      <c r="C210" s="1">
        <v>40704</v>
      </c>
      <c r="D210">
        <v>1300.26001</v>
      </c>
      <c r="E210">
        <v>1300.26001</v>
      </c>
      <c r="F210">
        <v>1268.2800299999999</v>
      </c>
      <c r="G210">
        <v>1270.9799800000001</v>
      </c>
      <c r="H210">
        <v>3710360000</v>
      </c>
      <c r="I210">
        <v>1270.9799800000001</v>
      </c>
      <c r="J210">
        <v>5.0175741711506703</v>
      </c>
      <c r="K210">
        <v>0</v>
      </c>
      <c r="L210">
        <v>-9.3608199764549394</v>
      </c>
      <c r="M210">
        <v>-5.4972861949308003</v>
      </c>
      <c r="N210">
        <v>1</v>
      </c>
    </row>
    <row r="211" spans="1:14">
      <c r="A211">
        <v>209</v>
      </c>
      <c r="B211">
        <v>209</v>
      </c>
      <c r="C211" s="1">
        <v>40697</v>
      </c>
      <c r="D211">
        <v>1331.09998</v>
      </c>
      <c r="E211">
        <v>1345.1999499999999</v>
      </c>
      <c r="F211">
        <v>1297.90001999999</v>
      </c>
      <c r="G211">
        <v>1300.16003</v>
      </c>
      <c r="H211">
        <v>4051132500</v>
      </c>
      <c r="I211">
        <v>1300.16003</v>
      </c>
      <c r="J211">
        <v>7.8651933372432703</v>
      </c>
      <c r="K211">
        <v>0.89764414744135601</v>
      </c>
      <c r="L211">
        <v>-5.1913081454800896</v>
      </c>
      <c r="M211">
        <v>-7.6558684610791898</v>
      </c>
      <c r="N211">
        <v>1</v>
      </c>
    </row>
    <row r="212" spans="1:14">
      <c r="A212">
        <v>210</v>
      </c>
      <c r="B212">
        <v>210</v>
      </c>
      <c r="C212" s="1">
        <v>40690</v>
      </c>
      <c r="D212">
        <v>1333.0699500000001</v>
      </c>
      <c r="E212">
        <v>1334.62</v>
      </c>
      <c r="F212">
        <v>1311.8000500000001</v>
      </c>
      <c r="G212">
        <v>1331.09998</v>
      </c>
      <c r="H212">
        <v>3519106000</v>
      </c>
      <c r="I212">
        <v>1331.09998</v>
      </c>
      <c r="J212">
        <v>10.7282605063257</v>
      </c>
      <c r="K212">
        <v>0</v>
      </c>
      <c r="L212">
        <v>-13.253792656976</v>
      </c>
      <c r="M212">
        <v>-9.8650996027209104</v>
      </c>
      <c r="N212">
        <v>1</v>
      </c>
    </row>
    <row r="213" spans="1:14">
      <c r="A213">
        <v>211</v>
      </c>
      <c r="B213">
        <v>211</v>
      </c>
      <c r="C213" s="1">
        <v>40683</v>
      </c>
      <c r="D213">
        <v>1334.7700199999999</v>
      </c>
      <c r="E213">
        <v>1346.8199500000001</v>
      </c>
      <c r="F213">
        <v>1318.51001</v>
      </c>
      <c r="G213">
        <v>1333.2700199999999</v>
      </c>
      <c r="H213">
        <v>3902876000</v>
      </c>
      <c r="I213">
        <v>1333.2700199999999</v>
      </c>
      <c r="J213">
        <v>11.1132279427084</v>
      </c>
      <c r="K213">
        <v>0</v>
      </c>
      <c r="L213">
        <v>-13.3189426413975</v>
      </c>
      <c r="M213">
        <v>-10.091841414983</v>
      </c>
      <c r="N213">
        <v>1</v>
      </c>
    </row>
    <row r="214" spans="1:14">
      <c r="A214">
        <v>212</v>
      </c>
      <c r="B214">
        <v>212</v>
      </c>
      <c r="C214" s="1">
        <v>40676</v>
      </c>
      <c r="D214">
        <v>1340.1999499999999</v>
      </c>
      <c r="E214">
        <v>1359.43994</v>
      </c>
      <c r="F214">
        <v>1332.0300299999999</v>
      </c>
      <c r="G214">
        <v>1337.7700199999999</v>
      </c>
      <c r="H214">
        <v>3907822000</v>
      </c>
      <c r="I214">
        <v>1337.7700199999999</v>
      </c>
      <c r="J214">
        <v>11.9147512163367</v>
      </c>
      <c r="K214">
        <v>0</v>
      </c>
      <c r="L214">
        <v>-13.5517400185309</v>
      </c>
      <c r="M214">
        <v>-10.485808655599801</v>
      </c>
      <c r="N214">
        <v>1</v>
      </c>
    </row>
    <row r="215" spans="1:14">
      <c r="A215">
        <v>213</v>
      </c>
      <c r="B215">
        <v>213</v>
      </c>
      <c r="C215" s="1">
        <v>40669</v>
      </c>
      <c r="D215">
        <v>1365.2099599999999</v>
      </c>
      <c r="E215">
        <v>1370.57996</v>
      </c>
      <c r="F215">
        <v>1329.17004</v>
      </c>
      <c r="G215">
        <v>1340.1999499999999</v>
      </c>
      <c r="H215">
        <v>4072744000</v>
      </c>
      <c r="I215">
        <v>1340.1999499999999</v>
      </c>
      <c r="J215">
        <v>12.7925183489217</v>
      </c>
      <c r="K215">
        <v>0</v>
      </c>
      <c r="L215">
        <v>-13.663485375198301</v>
      </c>
      <c r="M215">
        <v>-10.756267937009</v>
      </c>
      <c r="N215">
        <v>1</v>
      </c>
    </row>
    <row r="216" spans="1:14">
      <c r="A216">
        <v>214</v>
      </c>
      <c r="B216">
        <v>214</v>
      </c>
      <c r="C216" s="1">
        <v>40662</v>
      </c>
      <c r="D216">
        <v>1337.1400100000001</v>
      </c>
      <c r="E216">
        <v>1364.56006</v>
      </c>
      <c r="F216">
        <v>1331.4699700000001</v>
      </c>
      <c r="G216">
        <v>1363.6099899999999</v>
      </c>
      <c r="H216">
        <v>3523530000</v>
      </c>
      <c r="I216">
        <v>1363.6099899999999</v>
      </c>
      <c r="J216">
        <v>15.4174276768635</v>
      </c>
      <c r="K216">
        <v>0</v>
      </c>
      <c r="L216">
        <v>-15.094582949019401</v>
      </c>
      <c r="M216">
        <v>-12.4002175565253</v>
      </c>
      <c r="N216">
        <v>1</v>
      </c>
    </row>
    <row r="217" spans="1:14">
      <c r="A217">
        <v>215</v>
      </c>
      <c r="B217">
        <v>215</v>
      </c>
      <c r="C217" s="1">
        <v>40655</v>
      </c>
      <c r="D217">
        <v>1313.34998</v>
      </c>
      <c r="E217">
        <v>1337.48999</v>
      </c>
      <c r="F217">
        <v>1294.6999499999999</v>
      </c>
      <c r="G217">
        <v>1337.38</v>
      </c>
      <c r="H217">
        <v>3983390000</v>
      </c>
      <c r="I217">
        <v>1337.38</v>
      </c>
      <c r="J217">
        <v>13.8133022931924</v>
      </c>
      <c r="K217">
        <v>0</v>
      </c>
      <c r="L217">
        <v>-13.384253863742201</v>
      </c>
      <c r="M217">
        <v>-10.8109878710735</v>
      </c>
      <c r="N217">
        <v>1</v>
      </c>
    </row>
    <row r="218" spans="1:14">
      <c r="A218">
        <v>216</v>
      </c>
      <c r="B218">
        <v>216</v>
      </c>
      <c r="C218" s="1">
        <v>40648</v>
      </c>
      <c r="D218">
        <v>1329.01001</v>
      </c>
      <c r="E218">
        <v>1333.7700199999999</v>
      </c>
      <c r="F218">
        <v>1302.42004</v>
      </c>
      <c r="G218">
        <v>1319.6800499999999</v>
      </c>
      <c r="H218">
        <v>3940338000</v>
      </c>
      <c r="I218">
        <v>1319.6800499999999</v>
      </c>
      <c r="J218">
        <v>12.826681435413301</v>
      </c>
      <c r="K218">
        <v>0</v>
      </c>
      <c r="L218">
        <v>-12.1796921889324</v>
      </c>
      <c r="M218">
        <v>-9.7298771467847995</v>
      </c>
      <c r="N218">
        <v>1</v>
      </c>
    </row>
    <row r="219" spans="1:14">
      <c r="A219">
        <v>217</v>
      </c>
      <c r="B219">
        <v>217</v>
      </c>
      <c r="C219" s="1">
        <v>40641</v>
      </c>
      <c r="D219">
        <v>1333.56006</v>
      </c>
      <c r="E219">
        <v>1339.4599599999999</v>
      </c>
      <c r="F219">
        <v>1322.93994</v>
      </c>
      <c r="G219">
        <v>1328.17004</v>
      </c>
      <c r="H219">
        <v>3977634000</v>
      </c>
      <c r="I219">
        <v>1328.17004</v>
      </c>
      <c r="J219">
        <v>14.068829920591201</v>
      </c>
      <c r="K219">
        <v>0</v>
      </c>
      <c r="L219">
        <v>-12.6885296888453</v>
      </c>
      <c r="M219">
        <v>-10.4044384361616</v>
      </c>
      <c r="N219">
        <v>1</v>
      </c>
    </row>
    <row r="220" spans="1:14">
      <c r="A220">
        <v>218</v>
      </c>
      <c r="B220">
        <v>218</v>
      </c>
      <c r="C220" s="1">
        <v>40634</v>
      </c>
      <c r="D220">
        <v>1315.4499499999999</v>
      </c>
      <c r="E220">
        <v>1337.84998</v>
      </c>
      <c r="F220">
        <v>1305.26001</v>
      </c>
      <c r="G220">
        <v>1332.41003</v>
      </c>
      <c r="H220">
        <v>3659466000</v>
      </c>
      <c r="I220">
        <v>1332.41003</v>
      </c>
      <c r="J220">
        <v>14.7431905605648</v>
      </c>
      <c r="K220">
        <v>0</v>
      </c>
      <c r="L220">
        <v>-12.9253708527133</v>
      </c>
      <c r="M220">
        <v>-10.7937862420222</v>
      </c>
      <c r="N220">
        <v>1</v>
      </c>
    </row>
    <row r="221" spans="1:14">
      <c r="A221">
        <v>219</v>
      </c>
      <c r="B221">
        <v>219</v>
      </c>
      <c r="C221" s="1">
        <v>40627</v>
      </c>
      <c r="D221">
        <v>1281.65001999999</v>
      </c>
      <c r="E221">
        <v>1319.1800499999999</v>
      </c>
      <c r="F221">
        <v>1281.65001999999</v>
      </c>
      <c r="G221">
        <v>1313.8000500000001</v>
      </c>
      <c r="H221">
        <v>4018022000</v>
      </c>
      <c r="I221">
        <v>1313.8000500000001</v>
      </c>
      <c r="J221">
        <v>12.997935044260201</v>
      </c>
      <c r="K221">
        <v>0</v>
      </c>
      <c r="L221">
        <v>-11.6417940137021</v>
      </c>
      <c r="M221">
        <v>-9.6347478795587094</v>
      </c>
      <c r="N221">
        <v>1</v>
      </c>
    </row>
    <row r="222" spans="1:14">
      <c r="A222">
        <v>220</v>
      </c>
      <c r="B222">
        <v>220</v>
      </c>
      <c r="C222" s="1">
        <v>40620</v>
      </c>
      <c r="D222">
        <v>1301.18994</v>
      </c>
      <c r="E222">
        <v>1301.18994</v>
      </c>
      <c r="F222">
        <v>1249.0500500000001</v>
      </c>
      <c r="G222">
        <v>1279.2099599999999</v>
      </c>
      <c r="H222">
        <v>4781044000</v>
      </c>
      <c r="I222">
        <v>1279.2099599999999</v>
      </c>
      <c r="J222">
        <v>9.8109298080207594</v>
      </c>
      <c r="K222">
        <v>0</v>
      </c>
      <c r="L222">
        <v>-9.1628750376651098</v>
      </c>
      <c r="M222">
        <v>-7.2797026111847298</v>
      </c>
      <c r="N222">
        <v>1</v>
      </c>
    </row>
    <row r="223" spans="1:14">
      <c r="A223">
        <v>221</v>
      </c>
      <c r="B223">
        <v>221</v>
      </c>
      <c r="C223" s="1">
        <v>40613</v>
      </c>
      <c r="D223">
        <v>1322.7199700000001</v>
      </c>
      <c r="E223">
        <v>1327.6800499999999</v>
      </c>
      <c r="F223">
        <v>1291.98999</v>
      </c>
      <c r="G223">
        <v>1304.2800299999999</v>
      </c>
      <c r="H223">
        <v>4133818000</v>
      </c>
      <c r="I223">
        <v>1304.2800299999999</v>
      </c>
      <c r="J223">
        <v>12.0221209099111</v>
      </c>
      <c r="K223">
        <v>0</v>
      </c>
      <c r="L223">
        <v>-10.799758582454499</v>
      </c>
      <c r="M223">
        <v>-9.1296074470015007</v>
      </c>
      <c r="N223">
        <v>1</v>
      </c>
    </row>
    <row r="224" spans="1:14">
      <c r="A224">
        <v>222</v>
      </c>
      <c r="B224">
        <v>222</v>
      </c>
      <c r="C224" s="1">
        <v>40606</v>
      </c>
      <c r="D224">
        <v>1321.6099899999999</v>
      </c>
      <c r="E224">
        <v>1332.2800299999999</v>
      </c>
      <c r="F224">
        <v>1302.57996</v>
      </c>
      <c r="G224">
        <v>1321.15001999999</v>
      </c>
      <c r="H224">
        <v>2404496000</v>
      </c>
      <c r="I224">
        <v>1321.15001999999</v>
      </c>
      <c r="J224">
        <v>13.317465959606899</v>
      </c>
      <c r="K224">
        <v>0</v>
      </c>
      <c r="L224">
        <v>-11.8496132847387</v>
      </c>
      <c r="M224">
        <v>-10.371193502106699</v>
      </c>
      <c r="N224">
        <v>1</v>
      </c>
    </row>
    <row r="225" spans="1:14">
      <c r="A225">
        <v>223</v>
      </c>
      <c r="B225">
        <v>223</v>
      </c>
      <c r="C225" s="1">
        <v>40599</v>
      </c>
      <c r="D225">
        <v>1338.91003</v>
      </c>
      <c r="E225">
        <v>1338.91003</v>
      </c>
      <c r="F225">
        <v>1294.26001</v>
      </c>
      <c r="G225">
        <v>1319.88</v>
      </c>
      <c r="H225">
        <v>1928012500</v>
      </c>
      <c r="I225">
        <v>1319.88</v>
      </c>
      <c r="J225">
        <v>13.511929118933001</v>
      </c>
      <c r="K225">
        <v>0</v>
      </c>
      <c r="L225">
        <v>-11.6928955781017</v>
      </c>
      <c r="M225">
        <v>-10.3915910947194</v>
      </c>
      <c r="N225">
        <v>1</v>
      </c>
    </row>
    <row r="226" spans="1:14">
      <c r="A226">
        <v>224</v>
      </c>
      <c r="B226">
        <v>224</v>
      </c>
      <c r="C226" s="1">
        <v>40592</v>
      </c>
      <c r="D226">
        <v>1328.7299800000001</v>
      </c>
      <c r="E226">
        <v>1344.0699500000001</v>
      </c>
      <c r="F226">
        <v>1324.6099899999999</v>
      </c>
      <c r="G226">
        <v>1343.01001</v>
      </c>
      <c r="H226">
        <v>2517822000</v>
      </c>
      <c r="I226">
        <v>1343.01001</v>
      </c>
      <c r="J226">
        <v>15.959195880570601</v>
      </c>
      <c r="K226">
        <v>0</v>
      </c>
      <c r="L226">
        <v>-13.142920767241</v>
      </c>
      <c r="M226">
        <v>-12.0445608097936</v>
      </c>
      <c r="N226">
        <v>1</v>
      </c>
    </row>
    <row r="227" spans="1:14">
      <c r="A227">
        <v>225</v>
      </c>
      <c r="B227">
        <v>225</v>
      </c>
      <c r="C227" s="1">
        <v>40585</v>
      </c>
      <c r="D227">
        <v>1311.84998</v>
      </c>
      <c r="E227">
        <v>1330.7900400000001</v>
      </c>
      <c r="F227">
        <v>1311.73999</v>
      </c>
      <c r="G227">
        <v>1329.15001999999</v>
      </c>
      <c r="H227">
        <v>4021990000</v>
      </c>
      <c r="I227">
        <v>1329.15001999999</v>
      </c>
      <c r="J227">
        <v>15.420388624901999</v>
      </c>
      <c r="K227">
        <v>0</v>
      </c>
      <c r="L227">
        <v>-12.162787230462399</v>
      </c>
      <c r="M227">
        <v>-11.2598878244376</v>
      </c>
      <c r="N227">
        <v>1</v>
      </c>
    </row>
    <row r="228" spans="1:14">
      <c r="A228">
        <v>226</v>
      </c>
      <c r="B228">
        <v>226</v>
      </c>
      <c r="C228" s="1">
        <v>40578</v>
      </c>
      <c r="D228">
        <v>1276.5</v>
      </c>
      <c r="E228">
        <v>1311</v>
      </c>
      <c r="F228">
        <v>1276.5</v>
      </c>
      <c r="G228">
        <v>1310.87</v>
      </c>
      <c r="H228">
        <v>4345372000</v>
      </c>
      <c r="I228">
        <v>1310.87</v>
      </c>
      <c r="J228">
        <v>14.602065439337</v>
      </c>
      <c r="K228">
        <v>0</v>
      </c>
      <c r="L228">
        <v>-10.866972097570001</v>
      </c>
      <c r="M228">
        <v>-10.1531705000403</v>
      </c>
      <c r="N228">
        <v>1</v>
      </c>
    </row>
    <row r="229" spans="1:14">
      <c r="A229">
        <v>227</v>
      </c>
      <c r="B229">
        <v>227</v>
      </c>
      <c r="C229" s="1">
        <v>40571</v>
      </c>
      <c r="D229">
        <v>1283.2900400000001</v>
      </c>
      <c r="E229">
        <v>1302.67004</v>
      </c>
      <c r="F229">
        <v>1275.09998</v>
      </c>
      <c r="G229">
        <v>1276.33997</v>
      </c>
      <c r="H229">
        <v>4631330000</v>
      </c>
      <c r="I229">
        <v>1276.33997</v>
      </c>
      <c r="J229">
        <v>12.1120160397987</v>
      </c>
      <c r="K229">
        <v>0</v>
      </c>
      <c r="L229">
        <v>-8.3635651067951198</v>
      </c>
      <c r="M229">
        <v>-7.8386097178140401</v>
      </c>
      <c r="N229">
        <v>1</v>
      </c>
    </row>
    <row r="230" spans="1:14">
      <c r="A230">
        <v>228</v>
      </c>
      <c r="B230">
        <v>228</v>
      </c>
      <c r="C230" s="1">
        <v>40564</v>
      </c>
      <c r="D230">
        <v>1293.2199700000001</v>
      </c>
      <c r="E230">
        <v>1296.06006</v>
      </c>
      <c r="F230">
        <v>1271.26001</v>
      </c>
      <c r="G230">
        <v>1283.34998</v>
      </c>
      <c r="H230">
        <v>4974835000</v>
      </c>
      <c r="I230">
        <v>1283.34998</v>
      </c>
      <c r="J230">
        <v>13.6976204749317</v>
      </c>
      <c r="K230">
        <v>0</v>
      </c>
      <c r="L230">
        <v>-8.7669547013395199</v>
      </c>
      <c r="M230">
        <v>-8.4396038816142607</v>
      </c>
      <c r="N230">
        <v>1</v>
      </c>
    </row>
    <row r="231" spans="1:14">
      <c r="A231">
        <v>229</v>
      </c>
      <c r="B231">
        <v>229</v>
      </c>
      <c r="C231" s="1">
        <v>40557</v>
      </c>
      <c r="D231">
        <v>1270.83997</v>
      </c>
      <c r="E231">
        <v>1293.23999</v>
      </c>
      <c r="F231">
        <v>1262.1800499999999</v>
      </c>
      <c r="G231">
        <v>1293.23999</v>
      </c>
      <c r="H231">
        <v>4257314000</v>
      </c>
      <c r="I231">
        <v>1293.23999</v>
      </c>
      <c r="J231">
        <v>15.4622229797336</v>
      </c>
      <c r="K231">
        <v>0</v>
      </c>
      <c r="L231">
        <v>-9.3682415668326602</v>
      </c>
      <c r="M231">
        <v>-9.2490117396746392</v>
      </c>
      <c r="N231">
        <v>1</v>
      </c>
    </row>
    <row r="232" spans="1:14">
      <c r="A232">
        <v>230</v>
      </c>
      <c r="B232">
        <v>230</v>
      </c>
      <c r="C232" s="1">
        <v>40550</v>
      </c>
      <c r="D232">
        <v>1257.6199999999999</v>
      </c>
      <c r="E232">
        <v>1278.17004</v>
      </c>
      <c r="F232">
        <v>1257.6199999999999</v>
      </c>
      <c r="G232">
        <v>1271.5</v>
      </c>
      <c r="H232">
        <v>4731044000</v>
      </c>
      <c r="I232">
        <v>1271.5</v>
      </c>
      <c r="J232">
        <v>14.460043095483</v>
      </c>
      <c r="K232">
        <v>0</v>
      </c>
      <c r="L232">
        <v>-7.7315385453532297</v>
      </c>
      <c r="M232">
        <v>-7.8251400104003199</v>
      </c>
      <c r="N232">
        <v>1</v>
      </c>
    </row>
    <row r="233" spans="1:14">
      <c r="A233">
        <v>231</v>
      </c>
      <c r="B233">
        <v>231</v>
      </c>
      <c r="C233" s="1">
        <v>40543</v>
      </c>
      <c r="D233">
        <v>1254.66003</v>
      </c>
      <c r="E233">
        <v>1262.59998</v>
      </c>
      <c r="F233">
        <v>1251.4799800000001</v>
      </c>
      <c r="G233">
        <v>1257.6400100000001</v>
      </c>
      <c r="H233">
        <v>2091158000</v>
      </c>
      <c r="I233">
        <v>1257.6400100000001</v>
      </c>
      <c r="J233">
        <v>14.4406748231862</v>
      </c>
      <c r="K233">
        <v>0</v>
      </c>
      <c r="L233">
        <v>-6.6177242249287396</v>
      </c>
      <c r="M233">
        <v>-6.9337877485645398</v>
      </c>
      <c r="N233">
        <v>1</v>
      </c>
    </row>
    <row r="234" spans="1:14">
      <c r="A234">
        <v>232</v>
      </c>
      <c r="B234">
        <v>232</v>
      </c>
      <c r="C234" s="1">
        <v>40536</v>
      </c>
      <c r="D234">
        <v>1245.76001</v>
      </c>
      <c r="E234">
        <v>1259.3900100000001</v>
      </c>
      <c r="F234">
        <v>1241.51001</v>
      </c>
      <c r="G234">
        <v>1256.7700199999999</v>
      </c>
      <c r="H234">
        <v>2707105000</v>
      </c>
      <c r="I234">
        <v>1256.7700199999999</v>
      </c>
      <c r="J234">
        <v>15.424156660349</v>
      </c>
      <c r="K234">
        <v>0</v>
      </c>
      <c r="L234">
        <v>-6.4550992127156404</v>
      </c>
      <c r="M234">
        <v>-6.9861907131980097</v>
      </c>
      <c r="N234">
        <v>1</v>
      </c>
    </row>
    <row r="235" spans="1:14">
      <c r="A235">
        <v>233</v>
      </c>
      <c r="B235">
        <v>233</v>
      </c>
      <c r="C235" s="1">
        <v>40529</v>
      </c>
      <c r="D235">
        <v>1242.5200199999999</v>
      </c>
      <c r="E235">
        <v>1246.7299800000001</v>
      </c>
      <c r="F235">
        <v>1232.84998</v>
      </c>
      <c r="G235">
        <v>1243.91003</v>
      </c>
      <c r="H235">
        <v>4454044000</v>
      </c>
      <c r="I235">
        <v>1243.91003</v>
      </c>
      <c r="J235">
        <v>15.0915373844418</v>
      </c>
      <c r="K235">
        <v>0</v>
      </c>
      <c r="L235">
        <v>-5.3927090993067504</v>
      </c>
      <c r="M235">
        <v>-6.13436012744741</v>
      </c>
      <c r="N235">
        <v>1</v>
      </c>
    </row>
    <row r="236" spans="1:14">
      <c r="A236">
        <v>234</v>
      </c>
      <c r="B236">
        <v>234</v>
      </c>
      <c r="C236" s="1">
        <v>40522</v>
      </c>
      <c r="D236">
        <v>1223.8699999999999</v>
      </c>
      <c r="E236">
        <v>1240.40001999999</v>
      </c>
      <c r="F236">
        <v>1219.5</v>
      </c>
      <c r="G236">
        <v>1240.40001999999</v>
      </c>
      <c r="H236">
        <v>4835082000</v>
      </c>
      <c r="I236">
        <v>1240.40001999999</v>
      </c>
      <c r="J236">
        <v>15.251397811475201</v>
      </c>
      <c r="K236">
        <v>0</v>
      </c>
      <c r="L236">
        <v>-5.0372629362541597</v>
      </c>
      <c r="M236">
        <v>-5.9717004788846699</v>
      </c>
      <c r="N236">
        <v>1</v>
      </c>
    </row>
    <row r="237" spans="1:14">
      <c r="A237">
        <v>235</v>
      </c>
      <c r="B237">
        <v>235</v>
      </c>
      <c r="C237" s="1">
        <v>40515</v>
      </c>
      <c r="D237">
        <v>1189.07996</v>
      </c>
      <c r="E237">
        <v>1225.5699500000001</v>
      </c>
      <c r="F237">
        <v>1173.6400100000001</v>
      </c>
      <c r="G237">
        <v>1224.7099599999999</v>
      </c>
      <c r="H237">
        <v>4242568000</v>
      </c>
      <c r="I237">
        <v>1224.7099599999999</v>
      </c>
      <c r="J237">
        <v>13.719606631063</v>
      </c>
      <c r="K237">
        <v>0</v>
      </c>
      <c r="L237">
        <v>-3.7341889384296501</v>
      </c>
      <c r="M237">
        <v>-4.8616532732307496</v>
      </c>
      <c r="N237">
        <v>1</v>
      </c>
    </row>
    <row r="238" spans="1:14">
      <c r="A238">
        <v>236</v>
      </c>
      <c r="B238">
        <v>236</v>
      </c>
      <c r="C238" s="1">
        <v>40508</v>
      </c>
      <c r="D238">
        <v>1198.0699500000001</v>
      </c>
      <c r="E238">
        <v>1198.93994</v>
      </c>
      <c r="F238">
        <v>1176.91003</v>
      </c>
      <c r="G238">
        <v>1189.40001999999</v>
      </c>
      <c r="H238">
        <v>3205160000</v>
      </c>
      <c r="I238">
        <v>1189.40001999999</v>
      </c>
      <c r="J238">
        <v>10.531179627341301</v>
      </c>
      <c r="K238">
        <v>0</v>
      </c>
      <c r="L238">
        <v>-0.79043458521065302</v>
      </c>
      <c r="M238">
        <v>-2.1343080208894998</v>
      </c>
      <c r="N238">
        <v>0</v>
      </c>
    </row>
    <row r="239" spans="1:14">
      <c r="A239">
        <v>237</v>
      </c>
      <c r="B239">
        <v>237</v>
      </c>
      <c r="C239" s="1">
        <v>40501</v>
      </c>
      <c r="D239">
        <v>1200.43994</v>
      </c>
      <c r="E239">
        <v>1207.4300499999999</v>
      </c>
      <c r="F239">
        <v>1173</v>
      </c>
      <c r="G239">
        <v>1199.7299800000001</v>
      </c>
      <c r="H239">
        <v>4177436000</v>
      </c>
      <c r="I239">
        <v>1199.7299800000001</v>
      </c>
      <c r="J239">
        <v>11.410042716987</v>
      </c>
      <c r="K239">
        <v>0</v>
      </c>
      <c r="L239">
        <v>-1.5375494204259501</v>
      </c>
      <c r="M239">
        <v>-3.0528758823809898</v>
      </c>
      <c r="N239">
        <v>0</v>
      </c>
    </row>
    <row r="240" spans="1:14">
      <c r="A240">
        <v>238</v>
      </c>
      <c r="B240">
        <v>238</v>
      </c>
      <c r="C240" s="1">
        <v>40494</v>
      </c>
      <c r="D240">
        <v>1223.23999</v>
      </c>
      <c r="E240">
        <v>1226.83997</v>
      </c>
      <c r="F240">
        <v>1194.07996</v>
      </c>
      <c r="G240">
        <v>1199.2099599999999</v>
      </c>
      <c r="H240">
        <v>4298262000</v>
      </c>
      <c r="I240">
        <v>1199.2099599999999</v>
      </c>
      <c r="J240">
        <v>11.5901917828881</v>
      </c>
      <c r="K240">
        <v>0</v>
      </c>
      <c r="L240">
        <v>-1.4135404065314301</v>
      </c>
      <c r="M240">
        <v>-3.1109282430240399</v>
      </c>
      <c r="N240">
        <v>0</v>
      </c>
    </row>
    <row r="241" spans="1:14">
      <c r="A241">
        <v>239</v>
      </c>
      <c r="B241">
        <v>239</v>
      </c>
      <c r="C241" s="1">
        <v>40487</v>
      </c>
      <c r="D241">
        <v>1185.7099599999999</v>
      </c>
      <c r="E241">
        <v>1227.07996</v>
      </c>
      <c r="F241">
        <v>1177.65001999999</v>
      </c>
      <c r="G241">
        <v>1225.84998</v>
      </c>
      <c r="H241">
        <v>4798758000</v>
      </c>
      <c r="I241">
        <v>1225.84998</v>
      </c>
      <c r="J241">
        <v>14.1960037872591</v>
      </c>
      <c r="K241">
        <v>0</v>
      </c>
      <c r="L241">
        <v>-3.4694917868334798</v>
      </c>
      <c r="M241">
        <v>-5.29936939995775</v>
      </c>
      <c r="N241">
        <v>1</v>
      </c>
    </row>
    <row r="242" spans="1:14">
      <c r="A242">
        <v>240</v>
      </c>
      <c r="B242">
        <v>240</v>
      </c>
      <c r="C242" s="1">
        <v>40480</v>
      </c>
      <c r="D242">
        <v>1184.73999</v>
      </c>
      <c r="E242">
        <v>1196.1400100000001</v>
      </c>
      <c r="F242">
        <v>1171.6999499999999</v>
      </c>
      <c r="G242">
        <v>1183.26001</v>
      </c>
      <c r="H242">
        <v>4116414000</v>
      </c>
      <c r="I242">
        <v>1183.26001</v>
      </c>
      <c r="J242">
        <v>10.2916313447436</v>
      </c>
      <c r="K242">
        <v>0</v>
      </c>
      <c r="L242">
        <v>0</v>
      </c>
      <c r="M242">
        <v>-1.99591439399047</v>
      </c>
      <c r="N242">
        <v>0</v>
      </c>
    </row>
    <row r="243" spans="1:14">
      <c r="A243">
        <v>241</v>
      </c>
      <c r="B243">
        <v>241</v>
      </c>
      <c r="C243" s="1">
        <v>40473</v>
      </c>
      <c r="D243">
        <v>1176.82996</v>
      </c>
      <c r="E243">
        <v>1189.4300499999999</v>
      </c>
      <c r="F243">
        <v>1159.7099599999999</v>
      </c>
      <c r="G243">
        <v>1183.07996</v>
      </c>
      <c r="H243">
        <v>4576282000</v>
      </c>
      <c r="I243">
        <v>1183.07996</v>
      </c>
      <c r="J243">
        <v>10.440504272338</v>
      </c>
      <c r="K243">
        <v>0</v>
      </c>
      <c r="L243">
        <v>0</v>
      </c>
      <c r="M243">
        <v>-2.0400850174316498</v>
      </c>
      <c r="N243">
        <v>0</v>
      </c>
    </row>
    <row r="244" spans="1:14">
      <c r="A244">
        <v>242</v>
      </c>
      <c r="B244">
        <v>242</v>
      </c>
      <c r="C244" s="1">
        <v>40466</v>
      </c>
      <c r="D244">
        <v>1165.3199500000001</v>
      </c>
      <c r="E244">
        <v>1184.3800000000001</v>
      </c>
      <c r="F244">
        <v>1155.7099599999999</v>
      </c>
      <c r="G244">
        <v>1176.18994</v>
      </c>
      <c r="H244">
        <v>4449160000</v>
      </c>
      <c r="I244">
        <v>1176.18994</v>
      </c>
      <c r="J244">
        <v>9.7258966333226695</v>
      </c>
      <c r="K244">
        <v>0</v>
      </c>
      <c r="L244">
        <v>0</v>
      </c>
      <c r="M244">
        <v>-1.5303078928169001</v>
      </c>
      <c r="N244">
        <v>0</v>
      </c>
    </row>
    <row r="245" spans="1:14">
      <c r="A245">
        <v>243</v>
      </c>
      <c r="B245">
        <v>243</v>
      </c>
      <c r="C245" s="1">
        <v>40459</v>
      </c>
      <c r="D245">
        <v>1144.9599599999999</v>
      </c>
      <c r="E245">
        <v>1167.7299800000001</v>
      </c>
      <c r="F245">
        <v>1131.8699999999999</v>
      </c>
      <c r="G245">
        <v>1165.15001999999</v>
      </c>
      <c r="H245">
        <v>3905616000</v>
      </c>
      <c r="I245">
        <v>1165.15001999999</v>
      </c>
      <c r="J245">
        <v>8.2719053763847192</v>
      </c>
      <c r="K245">
        <v>0</v>
      </c>
      <c r="L245">
        <v>0</v>
      </c>
      <c r="M245">
        <v>-0.64799178218961595</v>
      </c>
      <c r="N245">
        <v>0</v>
      </c>
    </row>
    <row r="246" spans="1:14">
      <c r="A246">
        <v>244</v>
      </c>
      <c r="B246">
        <v>244</v>
      </c>
      <c r="C246" s="1">
        <v>40452</v>
      </c>
      <c r="D246">
        <v>1148.6400100000001</v>
      </c>
      <c r="E246">
        <v>1157.16003</v>
      </c>
      <c r="F246">
        <v>1132.08997</v>
      </c>
      <c r="G246">
        <v>1146.23999</v>
      </c>
      <c r="H246">
        <v>4037410000</v>
      </c>
      <c r="I246">
        <v>1146.23999</v>
      </c>
      <c r="J246">
        <v>6.0804565517628602</v>
      </c>
      <c r="K246">
        <v>0</v>
      </c>
      <c r="L246">
        <v>0</v>
      </c>
      <c r="M246">
        <v>0.94098062685543604</v>
      </c>
      <c r="N246">
        <v>0</v>
      </c>
    </row>
    <row r="247" spans="1:14">
      <c r="A247">
        <v>245</v>
      </c>
      <c r="B247">
        <v>245</v>
      </c>
      <c r="C247" s="1">
        <v>40445</v>
      </c>
      <c r="D247">
        <v>1126.5699500000001</v>
      </c>
      <c r="E247">
        <v>1148.90001999999</v>
      </c>
      <c r="F247">
        <v>1122.7900400000001</v>
      </c>
      <c r="G247">
        <v>1148.67004</v>
      </c>
      <c r="H247">
        <v>3884522000</v>
      </c>
      <c r="I247">
        <v>1148.67004</v>
      </c>
      <c r="J247">
        <v>6.3100602094731597</v>
      </c>
      <c r="K247">
        <v>0</v>
      </c>
      <c r="L247">
        <v>0</v>
      </c>
      <c r="M247">
        <v>0.68644360172707097</v>
      </c>
      <c r="N247">
        <v>0</v>
      </c>
    </row>
    <row r="248" spans="1:14">
      <c r="A248">
        <v>246</v>
      </c>
      <c r="B248">
        <v>246</v>
      </c>
      <c r="C248" s="1">
        <v>40438</v>
      </c>
      <c r="D248">
        <v>1113.3800000000001</v>
      </c>
      <c r="E248">
        <v>1131.4699700000001</v>
      </c>
      <c r="F248">
        <v>1113.3800000000001</v>
      </c>
      <c r="G248">
        <v>1125.58997</v>
      </c>
      <c r="H248">
        <v>3972432000</v>
      </c>
      <c r="I248">
        <v>1125.58997</v>
      </c>
      <c r="J248">
        <v>4.46219325497459</v>
      </c>
      <c r="K248">
        <v>0</v>
      </c>
      <c r="L248">
        <v>0</v>
      </c>
      <c r="M248">
        <v>2.70309738271086</v>
      </c>
      <c r="N248">
        <v>0</v>
      </c>
    </row>
    <row r="249" spans="1:14">
      <c r="A249">
        <v>247</v>
      </c>
      <c r="B249">
        <v>247</v>
      </c>
      <c r="C249" s="1">
        <v>40431</v>
      </c>
      <c r="D249">
        <v>1102.59998</v>
      </c>
      <c r="E249">
        <v>1110.8800000000001</v>
      </c>
      <c r="F249">
        <v>1091.15001999999</v>
      </c>
      <c r="G249">
        <v>1109.5500500000001</v>
      </c>
      <c r="H249">
        <v>3195237500</v>
      </c>
      <c r="I249">
        <v>1109.5500500000001</v>
      </c>
      <c r="J249">
        <v>3.15379730268047</v>
      </c>
      <c r="K249">
        <v>0</v>
      </c>
      <c r="L249">
        <v>0</v>
      </c>
      <c r="M249">
        <v>4.1687173668655397</v>
      </c>
      <c r="N249">
        <v>0</v>
      </c>
    </row>
    <row r="250" spans="1:14">
      <c r="A250">
        <v>248</v>
      </c>
      <c r="B250">
        <v>248</v>
      </c>
      <c r="C250" s="1">
        <v>40424</v>
      </c>
      <c r="D250">
        <v>1062.90001999999</v>
      </c>
      <c r="E250">
        <v>1105.09998</v>
      </c>
      <c r="F250">
        <v>1040.8800000000001</v>
      </c>
      <c r="G250">
        <v>1104.51001</v>
      </c>
      <c r="H250">
        <v>3718470000</v>
      </c>
      <c r="I250">
        <v>1104.51001</v>
      </c>
      <c r="J250">
        <v>2.5901433625495298</v>
      </c>
      <c r="K250">
        <v>0.24914754582743201</v>
      </c>
      <c r="L250">
        <v>0.24914754582743201</v>
      </c>
      <c r="M250">
        <v>4.6462547036898201</v>
      </c>
      <c r="N250">
        <v>0</v>
      </c>
    </row>
    <row r="251" spans="1:14">
      <c r="A251">
        <v>249</v>
      </c>
      <c r="B251">
        <v>249</v>
      </c>
      <c r="C251" s="1">
        <v>40417</v>
      </c>
      <c r="D251">
        <v>1073.3599899999999</v>
      </c>
      <c r="E251">
        <v>1081.57996</v>
      </c>
      <c r="F251">
        <v>1039.6999499999999</v>
      </c>
      <c r="G251">
        <v>1064.58997</v>
      </c>
      <c r="H251">
        <v>3951328000</v>
      </c>
      <c r="I251">
        <v>1064.58997</v>
      </c>
      <c r="J251">
        <v>-1.0530902280622001</v>
      </c>
      <c r="K251">
        <v>0</v>
      </c>
      <c r="L251">
        <v>0</v>
      </c>
      <c r="M251">
        <v>8.5719731442835698</v>
      </c>
      <c r="N251">
        <v>0</v>
      </c>
    </row>
    <row r="252" spans="1:14">
      <c r="A252">
        <v>250</v>
      </c>
      <c r="B252">
        <v>250</v>
      </c>
      <c r="C252" s="1">
        <v>40410</v>
      </c>
      <c r="D252">
        <v>1077.48999</v>
      </c>
      <c r="E252">
        <v>1100.1400100000001</v>
      </c>
      <c r="F252">
        <v>1063.91003</v>
      </c>
      <c r="G252">
        <v>1071.68994</v>
      </c>
      <c r="H252">
        <v>3777406000</v>
      </c>
      <c r="I252">
        <v>1071.68994</v>
      </c>
      <c r="J252">
        <v>-0.11932352607376299</v>
      </c>
      <c r="K252">
        <v>0</v>
      </c>
      <c r="L252">
        <v>0</v>
      </c>
      <c r="M252">
        <v>7.87215934561815</v>
      </c>
      <c r="N252">
        <v>0</v>
      </c>
    </row>
    <row r="253" spans="1:14">
      <c r="A253">
        <v>251</v>
      </c>
      <c r="B253">
        <v>251</v>
      </c>
      <c r="C253" s="1">
        <v>40403</v>
      </c>
      <c r="D253">
        <v>1122.8000500000001</v>
      </c>
      <c r="E253">
        <v>1129.23999</v>
      </c>
      <c r="F253">
        <v>1076.68994</v>
      </c>
      <c r="G253">
        <v>1079.25</v>
      </c>
      <c r="H253">
        <v>4064104000</v>
      </c>
      <c r="I253">
        <v>1079.25</v>
      </c>
      <c r="J253">
        <v>0.51309204644308903</v>
      </c>
      <c r="K253">
        <v>0</v>
      </c>
      <c r="L253">
        <v>0</v>
      </c>
      <c r="M253">
        <v>7.1431079883697599</v>
      </c>
      <c r="N253">
        <v>0</v>
      </c>
    </row>
    <row r="254" spans="1:14">
      <c r="A254">
        <v>252</v>
      </c>
      <c r="B254">
        <v>252</v>
      </c>
      <c r="C254" s="1">
        <v>40396</v>
      </c>
      <c r="D254">
        <v>1107.5300299999999</v>
      </c>
      <c r="E254">
        <v>1128.75</v>
      </c>
      <c r="F254">
        <v>1107.17004</v>
      </c>
      <c r="G254">
        <v>1121.6400100000001</v>
      </c>
      <c r="H254">
        <v>3963460000</v>
      </c>
      <c r="I254">
        <v>1121.6400100000001</v>
      </c>
      <c r="J254">
        <v>4.6652963340330897</v>
      </c>
      <c r="K254">
        <v>0</v>
      </c>
      <c r="L254">
        <v>0</v>
      </c>
      <c r="M254">
        <v>3.0948585121474799</v>
      </c>
      <c r="N254">
        <v>0</v>
      </c>
    </row>
    <row r="255" spans="1:14">
      <c r="A255">
        <v>253</v>
      </c>
      <c r="B255">
        <v>253</v>
      </c>
      <c r="C255" s="1">
        <v>40389</v>
      </c>
      <c r="D255">
        <v>1102.8900100000001</v>
      </c>
      <c r="E255">
        <v>1120.9499499999999</v>
      </c>
      <c r="F255">
        <v>1088.01001</v>
      </c>
      <c r="G255">
        <v>1101.59998</v>
      </c>
      <c r="H255">
        <v>4271320000</v>
      </c>
      <c r="I255">
        <v>1101.59998</v>
      </c>
      <c r="J255">
        <v>2.7896850464744598</v>
      </c>
      <c r="K255">
        <v>5.1271598304314298E-2</v>
      </c>
      <c r="L255">
        <v>5.1271598304314298E-2</v>
      </c>
      <c r="M255">
        <v>4.9511879944191497</v>
      </c>
      <c r="N255">
        <v>0</v>
      </c>
    </row>
    <row r="256" spans="1:14">
      <c r="A256">
        <v>254</v>
      </c>
      <c r="B256">
        <v>254</v>
      </c>
      <c r="C256" s="1">
        <v>40382</v>
      </c>
      <c r="D256">
        <v>1066.84998</v>
      </c>
      <c r="E256">
        <v>1103.7299800000001</v>
      </c>
      <c r="F256">
        <v>1056.8800000000001</v>
      </c>
      <c r="G256">
        <v>1102.66003</v>
      </c>
      <c r="H256">
        <v>4580286000</v>
      </c>
      <c r="I256">
        <v>1102.66003</v>
      </c>
      <c r="J256">
        <v>2.9463922651394401</v>
      </c>
      <c r="K256">
        <v>0</v>
      </c>
      <c r="L256">
        <v>0</v>
      </c>
      <c r="M256">
        <v>4.8555901201397402</v>
      </c>
      <c r="N256">
        <v>0</v>
      </c>
    </row>
    <row r="257" spans="1:14">
      <c r="A257">
        <v>255</v>
      </c>
      <c r="B257">
        <v>255</v>
      </c>
      <c r="C257" s="1">
        <v>40375</v>
      </c>
      <c r="D257">
        <v>1077.2299800000001</v>
      </c>
      <c r="E257">
        <v>1099.4599599999999</v>
      </c>
      <c r="F257">
        <v>1063.3199500000001</v>
      </c>
      <c r="G257">
        <v>1064.8800000000001</v>
      </c>
      <c r="H257">
        <v>4487664000</v>
      </c>
      <c r="I257">
        <v>1064.8800000000001</v>
      </c>
      <c r="J257">
        <v>-0.48017498506761902</v>
      </c>
      <c r="K257">
        <v>0</v>
      </c>
      <c r="L257">
        <v>0</v>
      </c>
      <c r="M257">
        <v>8.5865274693718501</v>
      </c>
      <c r="N257">
        <v>0</v>
      </c>
    </row>
    <row r="258" spans="1:14">
      <c r="A258">
        <v>256</v>
      </c>
      <c r="B258">
        <v>256</v>
      </c>
      <c r="C258" s="1">
        <v>40368</v>
      </c>
      <c r="D258">
        <v>1028.08997</v>
      </c>
      <c r="E258">
        <v>1078.16003</v>
      </c>
      <c r="F258">
        <v>1018.34998</v>
      </c>
      <c r="G258">
        <v>1077.9599599999999</v>
      </c>
      <c r="H258">
        <v>4419372500</v>
      </c>
      <c r="I258">
        <v>1077.9599599999999</v>
      </c>
      <c r="J258">
        <v>0.44637883478724599</v>
      </c>
      <c r="K258">
        <v>1.83958945083015</v>
      </c>
      <c r="L258">
        <v>1.83958945083015</v>
      </c>
      <c r="M258">
        <v>7.318993235832</v>
      </c>
      <c r="N258">
        <v>0</v>
      </c>
    </row>
    <row r="259" spans="1:14">
      <c r="A259">
        <v>257</v>
      </c>
      <c r="B259">
        <v>257</v>
      </c>
      <c r="C259" s="1">
        <v>40361</v>
      </c>
      <c r="D259">
        <v>1077.5</v>
      </c>
      <c r="E259">
        <v>1082.59998</v>
      </c>
      <c r="F259">
        <v>1010.90997</v>
      </c>
      <c r="G259">
        <v>1022.58002</v>
      </c>
      <c r="H259">
        <v>5100892000</v>
      </c>
      <c r="I259">
        <v>1022.58002</v>
      </c>
      <c r="J259">
        <v>-4.8737204735795903</v>
      </c>
      <c r="K259">
        <v>0</v>
      </c>
      <c r="L259">
        <v>0</v>
      </c>
      <c r="M259">
        <v>13.1761281468024</v>
      </c>
      <c r="N259">
        <v>0</v>
      </c>
    </row>
    <row r="260" spans="1:14">
      <c r="A260">
        <v>258</v>
      </c>
      <c r="B260">
        <v>258</v>
      </c>
      <c r="C260" s="1">
        <v>40354</v>
      </c>
      <c r="D260">
        <v>1122.7900400000001</v>
      </c>
      <c r="E260">
        <v>1131.2299800000001</v>
      </c>
      <c r="F260">
        <v>1067.8900100000001</v>
      </c>
      <c r="G260">
        <v>1076.76001</v>
      </c>
      <c r="H260">
        <v>4699712000</v>
      </c>
      <c r="I260">
        <v>1076.76001</v>
      </c>
      <c r="J260">
        <v>-0.67781081389059505</v>
      </c>
      <c r="K260">
        <v>1.75460676314798</v>
      </c>
      <c r="L260">
        <v>-2.4232576169255702</v>
      </c>
      <c r="M260">
        <v>7.5901011581095998</v>
      </c>
      <c r="N260">
        <v>0</v>
      </c>
    </row>
    <row r="261" spans="1:14">
      <c r="A261">
        <v>259</v>
      </c>
      <c r="B261">
        <v>259</v>
      </c>
      <c r="C261" s="1">
        <v>40347</v>
      </c>
      <c r="D261">
        <v>1095</v>
      </c>
      <c r="E261">
        <v>1121.01001</v>
      </c>
      <c r="F261">
        <v>1089.0300299999999</v>
      </c>
      <c r="G261">
        <v>1117.51001</v>
      </c>
      <c r="H261">
        <v>4637208000</v>
      </c>
      <c r="I261">
        <v>1117.51001</v>
      </c>
      <c r="J261">
        <v>2.2244165784380199</v>
      </c>
      <c r="K261">
        <v>0</v>
      </c>
      <c r="L261">
        <v>-9.8060934445977299</v>
      </c>
      <c r="M261">
        <v>3.7265605631939098</v>
      </c>
      <c r="N261">
        <v>0</v>
      </c>
    </row>
    <row r="262" spans="1:14">
      <c r="A262">
        <v>260</v>
      </c>
      <c r="B262">
        <v>260</v>
      </c>
      <c r="C262" s="1">
        <v>40340</v>
      </c>
      <c r="D262">
        <v>1065.83997</v>
      </c>
      <c r="E262">
        <v>1092.25</v>
      </c>
      <c r="F262">
        <v>1042.17004</v>
      </c>
      <c r="G262">
        <v>1091.59998</v>
      </c>
      <c r="H262">
        <v>5369514000</v>
      </c>
      <c r="I262">
        <v>1091.59998</v>
      </c>
      <c r="J262">
        <v>-0.526501508097036</v>
      </c>
      <c r="K262">
        <v>0</v>
      </c>
      <c r="L262">
        <v>-7.4928417421127103</v>
      </c>
      <c r="M262">
        <v>6.1982578610012302</v>
      </c>
      <c r="N262">
        <v>0</v>
      </c>
    </row>
    <row r="263" spans="1:14">
      <c r="A263">
        <v>261</v>
      </c>
      <c r="B263">
        <v>261</v>
      </c>
      <c r="C263" s="1">
        <v>40333</v>
      </c>
      <c r="D263">
        <v>1087.3000500000001</v>
      </c>
      <c r="E263">
        <v>1105.67004</v>
      </c>
      <c r="F263">
        <v>1060.5</v>
      </c>
      <c r="G263">
        <v>1064.8800000000001</v>
      </c>
      <c r="H263">
        <v>5368597500</v>
      </c>
      <c r="I263">
        <v>1064.8800000000001</v>
      </c>
      <c r="J263">
        <v>-3.2477741374177702</v>
      </c>
      <c r="K263">
        <v>1.9368377188039201</v>
      </c>
      <c r="L263">
        <v>-1.51727808630242</v>
      </c>
      <c r="M263">
        <v>8.88778899071926</v>
      </c>
      <c r="N263">
        <v>0</v>
      </c>
    </row>
    <row r="264" spans="1:14">
      <c r="A264">
        <v>262</v>
      </c>
      <c r="B264">
        <v>262</v>
      </c>
      <c r="C264" s="1">
        <v>40326</v>
      </c>
      <c r="D264">
        <v>1084.7800299999999</v>
      </c>
      <c r="E264">
        <v>1103.5200199999999</v>
      </c>
      <c r="F264">
        <v>1040.7800299999999</v>
      </c>
      <c r="G264">
        <v>1089.41003</v>
      </c>
      <c r="H264">
        <v>5528868000</v>
      </c>
      <c r="I264">
        <v>1089.41003</v>
      </c>
      <c r="J264">
        <v>-1.0374944565525099</v>
      </c>
      <c r="K264">
        <v>0</v>
      </c>
      <c r="L264">
        <v>-6.9242688612997796</v>
      </c>
      <c r="M264">
        <v>6.4765699112495598</v>
      </c>
      <c r="N264">
        <v>0</v>
      </c>
    </row>
    <row r="265" spans="1:14">
      <c r="A265">
        <v>263</v>
      </c>
      <c r="B265">
        <v>263</v>
      </c>
      <c r="C265" s="1">
        <v>40319</v>
      </c>
      <c r="D265">
        <v>1136.5200199999999</v>
      </c>
      <c r="E265">
        <v>1148.66003</v>
      </c>
      <c r="F265">
        <v>1055.90001999999</v>
      </c>
      <c r="G265">
        <v>1087.68994</v>
      </c>
      <c r="H265">
        <v>6528051900</v>
      </c>
      <c r="I265">
        <v>1087.68994</v>
      </c>
      <c r="J265">
        <v>-1.1767126703908299</v>
      </c>
      <c r="K265">
        <v>0</v>
      </c>
      <c r="L265">
        <v>-6.6158508236425204</v>
      </c>
      <c r="M265">
        <v>6.6664773910133102</v>
      </c>
      <c r="N265">
        <v>0</v>
      </c>
    </row>
    <row r="266" spans="1:14">
      <c r="A266">
        <v>264</v>
      </c>
      <c r="B266">
        <v>264</v>
      </c>
      <c r="C266" s="1">
        <v>40312</v>
      </c>
      <c r="D266">
        <v>1122.2700199999999</v>
      </c>
      <c r="E266">
        <v>1173.5699500000001</v>
      </c>
      <c r="F266">
        <v>1122.2700199999999</v>
      </c>
      <c r="G266">
        <v>1135.6800499999999</v>
      </c>
      <c r="H266">
        <v>5791750000</v>
      </c>
      <c r="I266">
        <v>1135.6800499999999</v>
      </c>
      <c r="J266">
        <v>3.4243361036192099</v>
      </c>
      <c r="K266">
        <v>0</v>
      </c>
      <c r="L266">
        <v>-10.4032886323632</v>
      </c>
      <c r="M266">
        <v>2.1848662586420402</v>
      </c>
      <c r="N266">
        <v>0</v>
      </c>
    </row>
    <row r="267" spans="1:14">
      <c r="A267">
        <v>265</v>
      </c>
      <c r="B267">
        <v>265</v>
      </c>
      <c r="C267" s="1">
        <v>40305</v>
      </c>
      <c r="D267">
        <v>1188.57996</v>
      </c>
      <c r="E267">
        <v>1205.1300000000001</v>
      </c>
      <c r="F267">
        <v>1065.7900400000001</v>
      </c>
      <c r="G267">
        <v>1110.8800000000001</v>
      </c>
      <c r="H267">
        <v>7683886000</v>
      </c>
      <c r="I267">
        <v>1110.8800000000001</v>
      </c>
      <c r="J267">
        <v>1.7502212028547199</v>
      </c>
      <c r="K267">
        <v>0</v>
      </c>
      <c r="L267">
        <v>-8.3057278914014301</v>
      </c>
      <c r="M267">
        <v>4.4383791336794598</v>
      </c>
      <c r="N267">
        <v>0</v>
      </c>
    </row>
    <row r="268" spans="1:14">
      <c r="A268">
        <v>266</v>
      </c>
      <c r="B268">
        <v>266</v>
      </c>
      <c r="C268" s="1">
        <v>40298</v>
      </c>
      <c r="D268">
        <v>1217.0699500000001</v>
      </c>
      <c r="E268">
        <v>1219.8000500000001</v>
      </c>
      <c r="F268">
        <v>1181.6199999999999</v>
      </c>
      <c r="G268">
        <v>1186.68994</v>
      </c>
      <c r="H268">
        <v>6310456000</v>
      </c>
      <c r="I268">
        <v>1186.68994</v>
      </c>
      <c r="J268">
        <v>8.9890107697716601</v>
      </c>
      <c r="K268">
        <v>0</v>
      </c>
      <c r="L268">
        <v>-14.030039567454301</v>
      </c>
      <c r="M268">
        <v>-2.24239911161051</v>
      </c>
      <c r="N268">
        <v>0</v>
      </c>
    </row>
    <row r="269" spans="1:14">
      <c r="A269">
        <v>267</v>
      </c>
      <c r="B269">
        <v>267</v>
      </c>
      <c r="C269" s="1">
        <v>40291</v>
      </c>
      <c r="D269">
        <v>1192.06006</v>
      </c>
      <c r="E269">
        <v>1217.2800299999999</v>
      </c>
      <c r="F269">
        <v>1183.6800499999999</v>
      </c>
      <c r="G269">
        <v>1217.2800299999999</v>
      </c>
      <c r="H269">
        <v>5800096000</v>
      </c>
      <c r="I269">
        <v>1217.2800299999999</v>
      </c>
      <c r="J269">
        <v>12.108917904168999</v>
      </c>
      <c r="K269">
        <v>0</v>
      </c>
      <c r="L269">
        <v>-7.7454443144853302</v>
      </c>
      <c r="M269">
        <v>-4.7752462672035696</v>
      </c>
      <c r="N269">
        <v>0</v>
      </c>
    </row>
    <row r="270" spans="1:14">
      <c r="A270">
        <v>268</v>
      </c>
      <c r="B270">
        <v>268</v>
      </c>
      <c r="C270" s="1">
        <v>40284</v>
      </c>
      <c r="D270">
        <v>1194.93994</v>
      </c>
      <c r="E270">
        <v>1213.92004</v>
      </c>
      <c r="F270">
        <v>1186.7700199999999</v>
      </c>
      <c r="G270">
        <v>1192.1300000000001</v>
      </c>
      <c r="H270">
        <v>5974902000</v>
      </c>
      <c r="I270">
        <v>1192.1300000000001</v>
      </c>
      <c r="J270">
        <v>10.1006342837003</v>
      </c>
      <c r="K270">
        <v>0</v>
      </c>
      <c r="L270">
        <v>-5.77108814975906</v>
      </c>
      <c r="M270">
        <v>-2.8678808535248601</v>
      </c>
      <c r="N270">
        <v>0</v>
      </c>
    </row>
    <row r="271" spans="1:14">
      <c r="A271">
        <v>269</v>
      </c>
      <c r="B271">
        <v>269</v>
      </c>
      <c r="C271" s="1">
        <v>40277</v>
      </c>
      <c r="D271">
        <v>1178.7099599999999</v>
      </c>
      <c r="E271">
        <v>1194.66003</v>
      </c>
      <c r="F271">
        <v>1175.1199999999999</v>
      </c>
      <c r="G271">
        <v>1194.3699999999999</v>
      </c>
      <c r="H271">
        <v>4461554000</v>
      </c>
      <c r="I271">
        <v>1194.3699999999999</v>
      </c>
      <c r="J271">
        <v>10.696966771290199</v>
      </c>
      <c r="K271">
        <v>0</v>
      </c>
      <c r="L271">
        <v>-5.8847680564742397</v>
      </c>
      <c r="M271">
        <v>-3.1288486199666199</v>
      </c>
      <c r="N271">
        <v>0</v>
      </c>
    </row>
    <row r="272" spans="1:14">
      <c r="A272">
        <v>270</v>
      </c>
      <c r="B272">
        <v>270</v>
      </c>
      <c r="C272" s="1">
        <v>40270</v>
      </c>
      <c r="D272">
        <v>1167.7099599999999</v>
      </c>
      <c r="E272">
        <v>1181.4300499999999</v>
      </c>
      <c r="F272">
        <v>1165.7700199999999</v>
      </c>
      <c r="G272">
        <v>1178.09998</v>
      </c>
      <c r="H272">
        <v>4237947500</v>
      </c>
      <c r="I272">
        <v>1178.09998</v>
      </c>
      <c r="J272">
        <v>9.6446897336871498</v>
      </c>
      <c r="K272">
        <v>0</v>
      </c>
      <c r="L272">
        <v>-4.5207398581387004</v>
      </c>
      <c r="M272">
        <v>-1.8657167942850299</v>
      </c>
      <c r="N272">
        <v>0</v>
      </c>
    </row>
    <row r="273" spans="1:14">
      <c r="A273">
        <v>271</v>
      </c>
      <c r="B273">
        <v>271</v>
      </c>
      <c r="C273" s="1">
        <v>40263</v>
      </c>
      <c r="D273">
        <v>1157.25</v>
      </c>
      <c r="E273">
        <v>1180.68994</v>
      </c>
      <c r="F273">
        <v>1152.8800000000001</v>
      </c>
      <c r="G273">
        <v>1166.58997</v>
      </c>
      <c r="H273">
        <v>4751278000</v>
      </c>
      <c r="I273">
        <v>1166.58997</v>
      </c>
      <c r="J273">
        <v>8.6274685284113506</v>
      </c>
      <c r="K273">
        <v>0</v>
      </c>
      <c r="L273">
        <v>-3.4895855571402898</v>
      </c>
      <c r="M273">
        <v>-0.95301688903525195</v>
      </c>
      <c r="N273">
        <v>0</v>
      </c>
    </row>
    <row r="274" spans="1:14">
      <c r="A274">
        <v>272</v>
      </c>
      <c r="B274">
        <v>272</v>
      </c>
      <c r="C274" s="1">
        <v>40256</v>
      </c>
      <c r="D274">
        <v>1148.5300299999999</v>
      </c>
      <c r="E274">
        <v>1169.83997</v>
      </c>
      <c r="F274">
        <v>1141.4499499999999</v>
      </c>
      <c r="G274">
        <v>1159.90001999999</v>
      </c>
      <c r="H274">
        <v>4588800000</v>
      </c>
      <c r="I274">
        <v>1159.90001999999</v>
      </c>
      <c r="J274">
        <v>8.0058156386004704</v>
      </c>
      <c r="K274">
        <v>0</v>
      </c>
      <c r="L274">
        <v>-2.8446360157212198</v>
      </c>
      <c r="M274">
        <v>-0.433278287671301</v>
      </c>
      <c r="N274">
        <v>0</v>
      </c>
    </row>
    <row r="275" spans="1:14">
      <c r="A275">
        <v>273</v>
      </c>
      <c r="B275">
        <v>273</v>
      </c>
      <c r="C275" s="1">
        <v>40249</v>
      </c>
      <c r="D275">
        <v>1138.40001999999</v>
      </c>
      <c r="E275">
        <v>1153.41003</v>
      </c>
      <c r="F275">
        <v>1134.90001999999</v>
      </c>
      <c r="G275">
        <v>1149.98999</v>
      </c>
      <c r="H275">
        <v>4805318000</v>
      </c>
      <c r="I275">
        <v>1149.98999</v>
      </c>
      <c r="J275">
        <v>6.79293113615579</v>
      </c>
      <c r="K275">
        <v>0</v>
      </c>
      <c r="L275">
        <v>-1.8926092637844401</v>
      </c>
      <c r="M275">
        <v>0.38389692793490099</v>
      </c>
      <c r="N275">
        <v>0</v>
      </c>
    </row>
    <row r="276" spans="1:14">
      <c r="A276">
        <v>274</v>
      </c>
      <c r="B276">
        <v>274</v>
      </c>
      <c r="C276" s="1">
        <v>40242</v>
      </c>
      <c r="D276">
        <v>1105.3599899999999</v>
      </c>
      <c r="E276">
        <v>1139.3800000000001</v>
      </c>
      <c r="F276">
        <v>1105.3599899999999</v>
      </c>
      <c r="G276">
        <v>1138.6999499999999</v>
      </c>
      <c r="H276">
        <v>4002330000</v>
      </c>
      <c r="I276">
        <v>1138.6999499999999</v>
      </c>
      <c r="J276">
        <v>5.79651760680715</v>
      </c>
      <c r="K276">
        <v>0</v>
      </c>
      <c r="L276">
        <v>-0.81644054762970997</v>
      </c>
      <c r="M276">
        <v>1.33091638474647</v>
      </c>
      <c r="N276">
        <v>0</v>
      </c>
    </row>
    <row r="277" spans="1:14">
      <c r="A277">
        <v>275</v>
      </c>
      <c r="B277">
        <v>275</v>
      </c>
      <c r="C277" s="1">
        <v>40235</v>
      </c>
      <c r="D277">
        <v>1110</v>
      </c>
      <c r="E277">
        <v>1112.2900400000001</v>
      </c>
      <c r="F277">
        <v>1086.0200199999999</v>
      </c>
      <c r="G277">
        <v>1104.48999</v>
      </c>
      <c r="H277">
        <v>4194034000</v>
      </c>
      <c r="I277">
        <v>1104.48999</v>
      </c>
      <c r="J277">
        <v>2.4557862098332999</v>
      </c>
      <c r="K277">
        <v>0</v>
      </c>
      <c r="L277">
        <v>-5.9935553471305898</v>
      </c>
      <c r="M277">
        <v>4.4421247626693603</v>
      </c>
      <c r="N277">
        <v>0</v>
      </c>
    </row>
    <row r="278" spans="1:14">
      <c r="A278">
        <v>276</v>
      </c>
      <c r="B278">
        <v>276</v>
      </c>
      <c r="C278" s="1">
        <v>40228</v>
      </c>
      <c r="D278">
        <v>1079.1300000000001</v>
      </c>
      <c r="E278">
        <v>1112.42004</v>
      </c>
      <c r="F278">
        <v>1079.1300000000001</v>
      </c>
      <c r="G278">
        <v>1109.17004</v>
      </c>
      <c r="H278">
        <v>4040725000</v>
      </c>
      <c r="I278">
        <v>1109.17004</v>
      </c>
      <c r="J278">
        <v>3.2000169754384999</v>
      </c>
      <c r="K278">
        <v>0</v>
      </c>
      <c r="L278">
        <v>-6.1147107702109702</v>
      </c>
      <c r="M278">
        <v>3.9858138979805999</v>
      </c>
      <c r="N278">
        <v>0</v>
      </c>
    </row>
    <row r="279" spans="1:14">
      <c r="A279">
        <v>277</v>
      </c>
      <c r="B279">
        <v>277</v>
      </c>
      <c r="C279" s="1">
        <v>40221</v>
      </c>
      <c r="D279">
        <v>1065.51001</v>
      </c>
      <c r="E279">
        <v>1080.0400400000001</v>
      </c>
      <c r="F279">
        <v>1056.51001</v>
      </c>
      <c r="G279">
        <v>1075.51001</v>
      </c>
      <c r="H279">
        <v>4403416000</v>
      </c>
      <c r="I279">
        <v>1075.51001</v>
      </c>
      <c r="J279">
        <v>0.22200936221585699</v>
      </c>
      <c r="K279">
        <v>0.58177693452305901</v>
      </c>
      <c r="L279">
        <v>-1.1611556996340799</v>
      </c>
      <c r="M279">
        <v>7.2298399761312204</v>
      </c>
      <c r="N279">
        <v>0</v>
      </c>
    </row>
    <row r="280" spans="1:14">
      <c r="A280">
        <v>278</v>
      </c>
      <c r="B280">
        <v>278</v>
      </c>
      <c r="C280" s="1">
        <v>40214</v>
      </c>
      <c r="D280">
        <v>1073.8900100000001</v>
      </c>
      <c r="E280">
        <v>1104.7299800000001</v>
      </c>
      <c r="F280">
        <v>1044.5</v>
      </c>
      <c r="G280">
        <v>1066.18994</v>
      </c>
      <c r="H280">
        <v>5082238000</v>
      </c>
      <c r="I280">
        <v>1066.18994</v>
      </c>
      <c r="J280">
        <v>-0.67131318662309702</v>
      </c>
      <c r="K280">
        <v>0</v>
      </c>
      <c r="L280">
        <v>-1.8039257229657799</v>
      </c>
      <c r="M280">
        <v>8.1941787496639904</v>
      </c>
      <c r="N280">
        <v>0</v>
      </c>
    </row>
    <row r="281" spans="1:14">
      <c r="A281">
        <v>279</v>
      </c>
      <c r="B281">
        <v>279</v>
      </c>
      <c r="C281" s="1">
        <v>40207</v>
      </c>
      <c r="D281">
        <v>1092.40001999999</v>
      </c>
      <c r="E281">
        <v>1103.68994</v>
      </c>
      <c r="F281">
        <v>1071.58997</v>
      </c>
      <c r="G281">
        <v>1073.8699999999999</v>
      </c>
      <c r="H281">
        <v>5079534000</v>
      </c>
      <c r="I281">
        <v>1073.8699999999999</v>
      </c>
      <c r="J281">
        <v>0.18785981701953799</v>
      </c>
      <c r="K281">
        <v>0.39921809281695497</v>
      </c>
      <c r="L281">
        <v>-0.90594747269222498</v>
      </c>
      <c r="M281">
        <v>7.4655714284696097</v>
      </c>
      <c r="N281">
        <v>0</v>
      </c>
    </row>
    <row r="282" spans="1:14">
      <c r="A282">
        <v>280</v>
      </c>
      <c r="B282">
        <v>280</v>
      </c>
      <c r="C282" s="1">
        <v>40200</v>
      </c>
      <c r="D282">
        <v>1136.0300299999999</v>
      </c>
      <c r="E282">
        <v>1150.4499499999999</v>
      </c>
      <c r="F282">
        <v>1090.1800499999999</v>
      </c>
      <c r="G282">
        <v>1091.76001</v>
      </c>
      <c r="H282">
        <v>5654582400</v>
      </c>
      <c r="I282">
        <v>1091.76001</v>
      </c>
      <c r="J282">
        <v>1.84754041491981</v>
      </c>
      <c r="K282">
        <v>0</v>
      </c>
      <c r="L282">
        <v>-3.58324421461759</v>
      </c>
      <c r="M282">
        <v>5.7327111790874197</v>
      </c>
      <c r="N282">
        <v>0</v>
      </c>
    </row>
    <row r="283" spans="1:14">
      <c r="A283">
        <v>281</v>
      </c>
      <c r="B283">
        <v>281</v>
      </c>
      <c r="C283" s="1">
        <v>40193</v>
      </c>
      <c r="D283">
        <v>1145.9599599999999</v>
      </c>
      <c r="E283">
        <v>1150.41003</v>
      </c>
      <c r="F283">
        <v>1131.3900100000001</v>
      </c>
      <c r="G283">
        <v>1136.0300299999999</v>
      </c>
      <c r="H283">
        <v>4363246000</v>
      </c>
      <c r="I283">
        <v>1136.0300299999999</v>
      </c>
      <c r="J283">
        <v>6.1339384222110702</v>
      </c>
      <c r="K283">
        <v>0</v>
      </c>
      <c r="L283">
        <v>0.277899168164774</v>
      </c>
      <c r="M283">
        <v>1.62619293572974</v>
      </c>
      <c r="N283">
        <v>0</v>
      </c>
    </row>
    <row r="284" spans="1:14">
      <c r="A284">
        <v>282</v>
      </c>
      <c r="B284">
        <v>282</v>
      </c>
      <c r="C284" s="1">
        <v>40186</v>
      </c>
      <c r="D284">
        <v>1116.56006</v>
      </c>
      <c r="E284">
        <v>1145.3900100000001</v>
      </c>
      <c r="F284">
        <v>1116.56006</v>
      </c>
      <c r="G284">
        <v>1144.9799800000001</v>
      </c>
      <c r="H284">
        <v>4223070000</v>
      </c>
      <c r="I284">
        <v>1144.9799800000001</v>
      </c>
      <c r="J284">
        <v>6.4413337255898604</v>
      </c>
      <c r="K284">
        <v>0</v>
      </c>
      <c r="L284">
        <v>-0.44027014038081003</v>
      </c>
      <c r="M284">
        <v>0.82187751368392103</v>
      </c>
      <c r="N284">
        <v>0</v>
      </c>
    </row>
    <row r="285" spans="1:14">
      <c r="A285">
        <v>283</v>
      </c>
      <c r="B285">
        <v>283</v>
      </c>
      <c r="C285" s="1">
        <v>40179</v>
      </c>
      <c r="D285">
        <v>1127.5300299999999</v>
      </c>
      <c r="E285">
        <v>1130.3800000000001</v>
      </c>
      <c r="F285">
        <v>1114.81006</v>
      </c>
      <c r="G285">
        <v>1115.09998</v>
      </c>
      <c r="H285">
        <v>2390427500</v>
      </c>
      <c r="I285">
        <v>1115.09998</v>
      </c>
      <c r="J285">
        <v>2.8724963158010199</v>
      </c>
      <c r="K285">
        <v>-13.214695443721601</v>
      </c>
      <c r="L285">
        <v>-9.1566091146598794</v>
      </c>
      <c r="M285">
        <v>3.5182605599675298</v>
      </c>
      <c r="N285">
        <v>0</v>
      </c>
    </row>
    <row r="286" spans="1:14">
      <c r="A286">
        <v>284</v>
      </c>
      <c r="B286">
        <v>284</v>
      </c>
      <c r="C286" s="1">
        <v>40172</v>
      </c>
      <c r="D286">
        <v>1105.31006</v>
      </c>
      <c r="E286">
        <v>1126.4799800000001</v>
      </c>
      <c r="F286">
        <v>1105.31006</v>
      </c>
      <c r="G286">
        <v>1126.4799800000001</v>
      </c>
      <c r="H286">
        <v>3013262500</v>
      </c>
      <c r="I286">
        <v>1126.4799800000001</v>
      </c>
      <c r="J286">
        <v>3.5119810697490301</v>
      </c>
      <c r="K286">
        <v>-13.865671284376599</v>
      </c>
      <c r="L286">
        <v>-9.8618056797872207</v>
      </c>
      <c r="M286">
        <v>2.48533688259886</v>
      </c>
      <c r="N286">
        <v>0</v>
      </c>
    </row>
    <row r="287" spans="1:14" s="6" customFormat="1">
      <c r="A287" s="6">
        <v>285</v>
      </c>
      <c r="B287" s="6">
        <v>285</v>
      </c>
      <c r="C287" s="7">
        <v>40165</v>
      </c>
      <c r="D287" s="6">
        <v>1107.83997</v>
      </c>
      <c r="E287" s="6">
        <v>1116.2099599999999</v>
      </c>
      <c r="F287" s="6">
        <v>1093.8800000000001</v>
      </c>
      <c r="G287" s="6">
        <v>1102.4699700000001</v>
      </c>
      <c r="H287" s="6">
        <v>5672874000</v>
      </c>
      <c r="I287" s="6">
        <v>1102.4699700000001</v>
      </c>
      <c r="J287" s="6">
        <v>1.10484091624293</v>
      </c>
      <c r="K287" s="6">
        <v>-11.775841172244199</v>
      </c>
      <c r="L287" s="6">
        <v>-7.6846943756461696</v>
      </c>
      <c r="M287" s="6">
        <v>4.7106919113801302</v>
      </c>
      <c r="N287" s="6">
        <v>0</v>
      </c>
    </row>
    <row r="288" spans="1:14">
      <c r="A288">
        <v>286</v>
      </c>
      <c r="B288">
        <v>286</v>
      </c>
      <c r="C288" s="1">
        <v>40158</v>
      </c>
      <c r="D288">
        <v>1105.5200199999999</v>
      </c>
      <c r="E288">
        <v>1110.7199700000001</v>
      </c>
      <c r="F288">
        <v>1085.8900100000001</v>
      </c>
      <c r="G288">
        <v>1106.41003</v>
      </c>
      <c r="H288">
        <v>4150876000</v>
      </c>
      <c r="I288">
        <v>1106.41003</v>
      </c>
      <c r="J288">
        <v>1.1964537059556599</v>
      </c>
      <c r="K288">
        <v>-11.8918796467044</v>
      </c>
      <c r="L288">
        <v>-7.7978531404702798</v>
      </c>
      <c r="M288">
        <v>4.35132728102705</v>
      </c>
      <c r="N288">
        <v>0</v>
      </c>
    </row>
    <row r="289" spans="1:14">
      <c r="A289">
        <v>287</v>
      </c>
      <c r="B289">
        <v>287</v>
      </c>
      <c r="C289" s="1">
        <v>40151</v>
      </c>
      <c r="D289">
        <v>1091.0699500000001</v>
      </c>
      <c r="E289">
        <v>1119.1300000000001</v>
      </c>
      <c r="F289">
        <v>1086.25</v>
      </c>
      <c r="G289">
        <v>1105.9799800000001</v>
      </c>
      <c r="H289">
        <v>4535468000</v>
      </c>
      <c r="I289">
        <v>1105.9799800000001</v>
      </c>
      <c r="J289">
        <v>0.78834172776858202</v>
      </c>
      <c r="K289">
        <v>-11.667554426356901</v>
      </c>
      <c r="L289">
        <v>-7.5610670358582999</v>
      </c>
      <c r="M289">
        <v>4.4091629310756897</v>
      </c>
      <c r="N289">
        <v>0</v>
      </c>
    </row>
    <row r="290" spans="1:14">
      <c r="A290">
        <v>288</v>
      </c>
      <c r="B290">
        <v>288</v>
      </c>
      <c r="C290" s="1">
        <v>40144</v>
      </c>
      <c r="D290">
        <v>1094.8599899999999</v>
      </c>
      <c r="E290">
        <v>1112.3800000000001</v>
      </c>
      <c r="F290">
        <v>1083.73999</v>
      </c>
      <c r="G290">
        <v>1091.48999</v>
      </c>
      <c r="H290">
        <v>3232000000</v>
      </c>
      <c r="I290">
        <v>1091.48999</v>
      </c>
      <c r="J290">
        <v>-0.76100224307143904</v>
      </c>
      <c r="K290">
        <v>-10.298052667233099</v>
      </c>
      <c r="L290">
        <v>-6.0973615833898203</v>
      </c>
      <c r="M290">
        <v>5.8234687092995197</v>
      </c>
      <c r="N290">
        <v>0</v>
      </c>
    </row>
    <row r="291" spans="1:14">
      <c r="A291">
        <v>289</v>
      </c>
      <c r="B291">
        <v>289</v>
      </c>
      <c r="C291" s="1">
        <v>40137</v>
      </c>
      <c r="D291">
        <v>1094.1300000000001</v>
      </c>
      <c r="E291">
        <v>1113.68994</v>
      </c>
      <c r="F291">
        <v>1086.81006</v>
      </c>
      <c r="G291">
        <v>1091.3800000000001</v>
      </c>
      <c r="H291">
        <v>4122504000</v>
      </c>
      <c r="I291">
        <v>1091.3800000000001</v>
      </c>
      <c r="J291">
        <v>-0.38509588182187099</v>
      </c>
      <c r="K291">
        <v>-10.1006678216773</v>
      </c>
      <c r="L291">
        <v>-5.8796117660540803</v>
      </c>
      <c r="M291">
        <v>5.85436049055851</v>
      </c>
      <c r="N291">
        <v>0</v>
      </c>
    </row>
    <row r="292" spans="1:14">
      <c r="A292">
        <v>290</v>
      </c>
      <c r="B292">
        <v>290</v>
      </c>
      <c r="C292" s="1">
        <v>40130</v>
      </c>
      <c r="D292">
        <v>1072.31006</v>
      </c>
      <c r="E292">
        <v>1105.3699999999999</v>
      </c>
      <c r="F292">
        <v>1072.31006</v>
      </c>
      <c r="G292">
        <v>1093.4799800000001</v>
      </c>
      <c r="H292">
        <v>4218872000</v>
      </c>
      <c r="I292">
        <v>1093.4799800000001</v>
      </c>
      <c r="J292">
        <v>-0.151824063080094</v>
      </c>
      <c r="K292">
        <v>-10.055458534524</v>
      </c>
      <c r="L292">
        <v>-5.8400717622827001</v>
      </c>
      <c r="M292">
        <v>5.6770929658284297</v>
      </c>
      <c r="N292">
        <v>0</v>
      </c>
    </row>
    <row r="293" spans="1:14">
      <c r="A293">
        <v>291</v>
      </c>
      <c r="B293">
        <v>291</v>
      </c>
      <c r="C293" s="1">
        <v>40123</v>
      </c>
      <c r="D293">
        <v>1036.1800499999999</v>
      </c>
      <c r="E293">
        <v>1071.4799800000001</v>
      </c>
      <c r="F293">
        <v>1029.3800000000001</v>
      </c>
      <c r="G293">
        <v>1069.3000500000001</v>
      </c>
      <c r="H293">
        <v>5290226000</v>
      </c>
      <c r="I293">
        <v>1069.3000500000001</v>
      </c>
      <c r="J293">
        <v>-2.5572014818412301</v>
      </c>
      <c r="K293">
        <v>-7.7813930840916496</v>
      </c>
      <c r="L293">
        <v>-7.7813930840916496</v>
      </c>
      <c r="M293">
        <v>8.0961589264011593</v>
      </c>
      <c r="N293">
        <v>-1</v>
      </c>
    </row>
    <row r="294" spans="1:14">
      <c r="A294">
        <v>292</v>
      </c>
      <c r="B294">
        <v>292</v>
      </c>
      <c r="C294" s="1">
        <v>40116</v>
      </c>
      <c r="D294">
        <v>1080.3599899999999</v>
      </c>
      <c r="E294">
        <v>1091.75</v>
      </c>
      <c r="F294">
        <v>1033.3800000000001</v>
      </c>
      <c r="G294">
        <v>1036.18994</v>
      </c>
      <c r="H294">
        <v>6081714000</v>
      </c>
      <c r="I294">
        <v>1036.18994</v>
      </c>
      <c r="J294">
        <v>-5.6452293085890801</v>
      </c>
      <c r="K294">
        <v>-4.5014078880600001</v>
      </c>
      <c r="L294">
        <v>-4.5014078880600001</v>
      </c>
      <c r="M294">
        <v>11.603779019573899</v>
      </c>
      <c r="N294">
        <v>-1</v>
      </c>
    </row>
    <row r="295" spans="1:14">
      <c r="A295">
        <v>293</v>
      </c>
      <c r="B295">
        <v>293</v>
      </c>
      <c r="C295" s="1">
        <v>40109</v>
      </c>
      <c r="D295">
        <v>1088.2199700000001</v>
      </c>
      <c r="E295">
        <v>1101.3599899999999</v>
      </c>
      <c r="F295">
        <v>1074.31006</v>
      </c>
      <c r="G295">
        <v>1079.59998</v>
      </c>
      <c r="H295">
        <v>5118466000</v>
      </c>
      <c r="I295">
        <v>1079.59998</v>
      </c>
      <c r="J295">
        <v>-1.8494998431402601</v>
      </c>
      <c r="K295">
        <v>-7.9247312200456701</v>
      </c>
      <c r="L295">
        <v>-7.9247312200456701</v>
      </c>
      <c r="M295">
        <v>7.2181024249430701</v>
      </c>
      <c r="N295">
        <v>-1</v>
      </c>
    </row>
    <row r="296" spans="1:14">
      <c r="A296">
        <v>294</v>
      </c>
      <c r="B296">
        <v>294</v>
      </c>
      <c r="C296" s="1">
        <v>40102</v>
      </c>
      <c r="D296">
        <v>1071.6300000000001</v>
      </c>
      <c r="E296">
        <v>1096.56006</v>
      </c>
      <c r="F296">
        <v>1066.7099599999999</v>
      </c>
      <c r="G296">
        <v>1087.6800499999999</v>
      </c>
      <c r="H296">
        <v>4740370000</v>
      </c>
      <c r="I296">
        <v>1087.6800499999999</v>
      </c>
      <c r="J296">
        <v>-0.85012972827979605</v>
      </c>
      <c r="K296">
        <v>-8.2498136106804107</v>
      </c>
      <c r="L296">
        <v>-8.2498136106804107</v>
      </c>
      <c r="M296">
        <v>6.4751811671851902</v>
      </c>
      <c r="N296">
        <v>-1</v>
      </c>
    </row>
    <row r="297" spans="1:14">
      <c r="A297">
        <v>295</v>
      </c>
      <c r="B297">
        <v>295</v>
      </c>
      <c r="C297" s="1">
        <v>40095</v>
      </c>
      <c r="D297">
        <v>1026.8699999999999</v>
      </c>
      <c r="E297">
        <v>1071.51001</v>
      </c>
      <c r="F297">
        <v>1025.92004</v>
      </c>
      <c r="G297">
        <v>1071.48999</v>
      </c>
      <c r="H297">
        <v>4466710000</v>
      </c>
      <c r="I297">
        <v>1071.48999</v>
      </c>
      <c r="J297">
        <v>-2.47378393686152</v>
      </c>
      <c r="K297">
        <v>-6.4581529076575404</v>
      </c>
      <c r="L297">
        <v>-6.4581529076575404</v>
      </c>
      <c r="M297">
        <v>8.1338508670090093</v>
      </c>
      <c r="N297">
        <v>-1</v>
      </c>
    </row>
    <row r="298" spans="1:14">
      <c r="A298">
        <v>296</v>
      </c>
      <c r="B298">
        <v>296</v>
      </c>
      <c r="C298" s="1">
        <v>40088</v>
      </c>
      <c r="D298">
        <v>1045.3800000000001</v>
      </c>
      <c r="E298">
        <v>1069.6199999999999</v>
      </c>
      <c r="F298">
        <v>1019.95001</v>
      </c>
      <c r="G298">
        <v>1025.2099599999999</v>
      </c>
      <c r="H298">
        <v>5210080000</v>
      </c>
      <c r="I298">
        <v>1025.2099599999999</v>
      </c>
      <c r="J298">
        <v>-6.7742893125424199</v>
      </c>
      <c r="K298">
        <v>-1.8230507415064101</v>
      </c>
      <c r="L298">
        <v>-1.8230507415064101</v>
      </c>
      <c r="M298">
        <v>13.085000527585899</v>
      </c>
      <c r="N298">
        <v>-1</v>
      </c>
    </row>
    <row r="299" spans="1:14">
      <c r="A299">
        <v>297</v>
      </c>
      <c r="B299">
        <v>297</v>
      </c>
      <c r="C299" s="1">
        <v>40081</v>
      </c>
      <c r="D299">
        <v>1067.1400100000001</v>
      </c>
      <c r="E299">
        <v>1080.15001999999</v>
      </c>
      <c r="F299">
        <v>1041.17004</v>
      </c>
      <c r="G299">
        <v>1044.3800000000001</v>
      </c>
      <c r="H299">
        <v>5081302000</v>
      </c>
      <c r="I299">
        <v>1044.3800000000001</v>
      </c>
      <c r="J299">
        <v>-5.0895597201689702</v>
      </c>
      <c r="K299">
        <v>-3.09299656255387</v>
      </c>
      <c r="L299">
        <v>-3.09299656255387</v>
      </c>
      <c r="M299">
        <v>11.119060728319701</v>
      </c>
      <c r="N299">
        <v>-1</v>
      </c>
    </row>
    <row r="300" spans="1:14" s="6" customFormat="1">
      <c r="A300" s="6">
        <v>298</v>
      </c>
      <c r="B300" s="6">
        <v>298</v>
      </c>
      <c r="C300" s="7">
        <v>40074</v>
      </c>
      <c r="D300" s="6">
        <v>1040.15001999999</v>
      </c>
      <c r="E300" s="6">
        <v>1074.7700199999999</v>
      </c>
      <c r="F300" s="6">
        <v>1035</v>
      </c>
      <c r="G300" s="6">
        <v>1068.3000500000001</v>
      </c>
      <c r="H300" s="6">
        <v>6046967900</v>
      </c>
      <c r="I300" s="6">
        <v>1068.3000500000001</v>
      </c>
      <c r="J300" s="6">
        <v>-2.6130902100454199</v>
      </c>
      <c r="K300" s="6">
        <v>-4.8157161646153801</v>
      </c>
      <c r="L300" s="6">
        <v>-4.8157161646153801</v>
      </c>
      <c r="M300" s="6">
        <v>8.6974326462629001</v>
      </c>
      <c r="N300" s="6">
        <v>-1</v>
      </c>
    </row>
    <row r="301" spans="1:14">
      <c r="A301">
        <v>299</v>
      </c>
      <c r="B301">
        <v>299</v>
      </c>
      <c r="C301" s="1">
        <v>40067</v>
      </c>
      <c r="D301">
        <v>1018.66998</v>
      </c>
      <c r="E301">
        <v>1048.1800499999999</v>
      </c>
      <c r="F301">
        <v>1018.66998</v>
      </c>
      <c r="G301">
        <v>1042.7299800000001</v>
      </c>
      <c r="H301">
        <v>5137922500</v>
      </c>
      <c r="I301">
        <v>1042.7299800000001</v>
      </c>
      <c r="J301">
        <v>-4.6992909515142296</v>
      </c>
      <c r="K301">
        <v>-2.0212546886885301</v>
      </c>
      <c r="L301">
        <v>-2.0212546886885301</v>
      </c>
      <c r="M301">
        <v>11.4290553597266</v>
      </c>
      <c r="N301">
        <v>-1</v>
      </c>
    </row>
    <row r="302" spans="1:14">
      <c r="A302">
        <v>300</v>
      </c>
      <c r="B302">
        <v>300</v>
      </c>
      <c r="C302" s="1">
        <v>40060</v>
      </c>
      <c r="D302">
        <v>1025.2099599999999</v>
      </c>
      <c r="E302">
        <v>1028.4499499999999</v>
      </c>
      <c r="F302">
        <v>991.96996999999999</v>
      </c>
      <c r="G302">
        <v>1016.40002</v>
      </c>
      <c r="H302">
        <v>5286260000</v>
      </c>
      <c r="I302">
        <v>1016.40002</v>
      </c>
      <c r="J302">
        <v>-6.8957690049601199</v>
      </c>
      <c r="K302">
        <v>0</v>
      </c>
      <c r="L302">
        <v>0</v>
      </c>
      <c r="M302">
        <v>14.400466663894001</v>
      </c>
      <c r="N302">
        <v>-1</v>
      </c>
    </row>
    <row r="303" spans="1:14">
      <c r="A303">
        <v>301</v>
      </c>
      <c r="B303">
        <v>301</v>
      </c>
      <c r="C303" s="1">
        <v>40053</v>
      </c>
      <c r="D303">
        <v>1026.58997</v>
      </c>
      <c r="E303">
        <v>1039.4699700000001</v>
      </c>
      <c r="F303">
        <v>1016.20001</v>
      </c>
      <c r="G303">
        <v>1028.9300499999999</v>
      </c>
      <c r="H303">
        <v>5744582000</v>
      </c>
      <c r="I303">
        <v>1028.9300499999999</v>
      </c>
      <c r="J303">
        <v>-5.9311500348517798</v>
      </c>
      <c r="K303">
        <v>0</v>
      </c>
      <c r="L303">
        <v>0</v>
      </c>
      <c r="M303">
        <v>13.139089467005499</v>
      </c>
      <c r="N303">
        <v>-1</v>
      </c>
    </row>
    <row r="304" spans="1:14">
      <c r="A304">
        <v>302</v>
      </c>
      <c r="B304">
        <v>302</v>
      </c>
      <c r="C304" s="1">
        <v>40046</v>
      </c>
      <c r="D304">
        <v>998.17998999999998</v>
      </c>
      <c r="E304">
        <v>1027.58997</v>
      </c>
      <c r="F304">
        <v>978.51000999999997</v>
      </c>
      <c r="G304">
        <v>1026.1300000000001</v>
      </c>
      <c r="H304">
        <v>4664650000</v>
      </c>
      <c r="I304">
        <v>1026.1300000000001</v>
      </c>
      <c r="J304">
        <v>-6.5106517194549802</v>
      </c>
      <c r="K304">
        <v>0</v>
      </c>
      <c r="L304">
        <v>0</v>
      </c>
      <c r="M304">
        <v>13.5793903990903</v>
      </c>
      <c r="N304">
        <v>-1</v>
      </c>
    </row>
    <row r="305" spans="1:14">
      <c r="A305">
        <v>303</v>
      </c>
      <c r="B305">
        <v>303</v>
      </c>
      <c r="C305" s="1">
        <v>40039</v>
      </c>
      <c r="D305">
        <v>1008.89001</v>
      </c>
      <c r="E305">
        <v>1013.14001</v>
      </c>
      <c r="F305">
        <v>992.40002000000004</v>
      </c>
      <c r="G305">
        <v>1004.09003</v>
      </c>
      <c r="H305">
        <v>5373764000</v>
      </c>
      <c r="I305">
        <v>1004.09003</v>
      </c>
      <c r="J305">
        <v>-8.5931982924976804</v>
      </c>
      <c r="K305">
        <v>0</v>
      </c>
      <c r="L305">
        <v>0</v>
      </c>
      <c r="M305">
        <v>16.2029368097371</v>
      </c>
      <c r="N305">
        <v>-1</v>
      </c>
    </row>
    <row r="306" spans="1:14">
      <c r="A306">
        <v>304</v>
      </c>
      <c r="B306">
        <v>304</v>
      </c>
      <c r="C306" s="1">
        <v>40032</v>
      </c>
      <c r="D306">
        <v>990.21996999999999</v>
      </c>
      <c r="E306">
        <v>1018</v>
      </c>
      <c r="F306">
        <v>990.21996999999999</v>
      </c>
      <c r="G306">
        <v>1010.47998</v>
      </c>
      <c r="H306">
        <v>6427945900</v>
      </c>
      <c r="I306">
        <v>1010.47998</v>
      </c>
      <c r="J306">
        <v>-8.3726882718241296</v>
      </c>
      <c r="K306">
        <v>0</v>
      </c>
      <c r="L306">
        <v>0</v>
      </c>
      <c r="M306">
        <v>15.6201081216371</v>
      </c>
      <c r="N306">
        <v>-1</v>
      </c>
    </row>
    <row r="307" spans="1:14">
      <c r="A307">
        <v>305</v>
      </c>
      <c r="B307">
        <v>305</v>
      </c>
      <c r="C307" s="1">
        <v>40025</v>
      </c>
      <c r="D307">
        <v>978.63</v>
      </c>
      <c r="E307">
        <v>996.67998999999998</v>
      </c>
      <c r="F307">
        <v>968.65002000000004</v>
      </c>
      <c r="G307">
        <v>987.47997999999995</v>
      </c>
      <c r="H307">
        <v>5294932000</v>
      </c>
      <c r="I307">
        <v>987.47997999999995</v>
      </c>
      <c r="J307">
        <v>-10.595798349713499</v>
      </c>
      <c r="K307">
        <v>0</v>
      </c>
      <c r="L307">
        <v>0</v>
      </c>
      <c r="M307">
        <v>18.465983280538399</v>
      </c>
      <c r="N307">
        <v>-1</v>
      </c>
    </row>
    <row r="308" spans="1:14">
      <c r="A308">
        <v>306</v>
      </c>
      <c r="B308">
        <v>306</v>
      </c>
      <c r="C308" s="1">
        <v>40018</v>
      </c>
      <c r="D308">
        <v>942.07001000000002</v>
      </c>
      <c r="E308">
        <v>979.78998000000001</v>
      </c>
      <c r="F308">
        <v>940.98999000000003</v>
      </c>
      <c r="G308">
        <v>979.26000999999997</v>
      </c>
      <c r="H308">
        <v>5003300000</v>
      </c>
      <c r="I308">
        <v>979.26000999999997</v>
      </c>
      <c r="J308">
        <v>-11.916268607056001</v>
      </c>
      <c r="K308">
        <v>-6.4895315911382001</v>
      </c>
      <c r="L308">
        <v>-6.4895315911382001</v>
      </c>
      <c r="M308">
        <v>19.6488980348187</v>
      </c>
      <c r="N308">
        <v>-1</v>
      </c>
    </row>
    <row r="309" spans="1:14">
      <c r="A309">
        <v>307</v>
      </c>
      <c r="B309">
        <v>307</v>
      </c>
      <c r="C309" s="1">
        <v>40011</v>
      </c>
      <c r="D309">
        <v>879.570009999999</v>
      </c>
      <c r="E309">
        <v>943.96001999999999</v>
      </c>
      <c r="F309">
        <v>875.320009999999</v>
      </c>
      <c r="G309">
        <v>940.38</v>
      </c>
      <c r="H309">
        <v>4785464000</v>
      </c>
      <c r="I309">
        <v>940.38</v>
      </c>
      <c r="J309">
        <v>-15.775943540297</v>
      </c>
      <c r="K309">
        <v>-1.93004908919796</v>
      </c>
      <c r="L309">
        <v>-1.93004908919796</v>
      </c>
      <c r="M309">
        <v>24.797815923326901</v>
      </c>
      <c r="N309">
        <v>-1</v>
      </c>
    </row>
    <row r="310" spans="1:14">
      <c r="A310">
        <v>308</v>
      </c>
      <c r="B310">
        <v>308</v>
      </c>
      <c r="C310" s="1">
        <v>40004</v>
      </c>
      <c r="D310">
        <v>894.27001999999902</v>
      </c>
      <c r="E310">
        <v>898.71996999999897</v>
      </c>
      <c r="F310">
        <v>869.320009999999</v>
      </c>
      <c r="G310">
        <v>879.13</v>
      </c>
      <c r="H310">
        <v>4673382000</v>
      </c>
      <c r="I310">
        <v>879.13</v>
      </c>
      <c r="J310">
        <v>-21.292312220545899</v>
      </c>
      <c r="K310">
        <v>0</v>
      </c>
      <c r="L310">
        <v>0</v>
      </c>
      <c r="M310">
        <v>33.738008636705402</v>
      </c>
      <c r="N310">
        <v>-1</v>
      </c>
    </row>
    <row r="311" spans="1:14">
      <c r="A311">
        <v>309</v>
      </c>
      <c r="B311">
        <v>309</v>
      </c>
      <c r="C311" s="1">
        <v>39997</v>
      </c>
      <c r="D311">
        <v>919.85999000000004</v>
      </c>
      <c r="E311">
        <v>931.91998000000001</v>
      </c>
      <c r="F311">
        <v>896.41998000000001</v>
      </c>
      <c r="G311">
        <v>896.41998000000001</v>
      </c>
      <c r="H311">
        <v>4172432500</v>
      </c>
      <c r="I311">
        <v>896.41998000000001</v>
      </c>
      <c r="J311">
        <v>-19.973232271000601</v>
      </c>
      <c r="K311">
        <v>0</v>
      </c>
      <c r="L311">
        <v>0</v>
      </c>
      <c r="M311">
        <v>31.460125985624</v>
      </c>
      <c r="N311">
        <v>-1</v>
      </c>
    </row>
    <row r="312" spans="1:14">
      <c r="A312">
        <v>310</v>
      </c>
      <c r="B312">
        <v>310</v>
      </c>
      <c r="C312" s="1">
        <v>39990</v>
      </c>
      <c r="D312">
        <v>918.13</v>
      </c>
      <c r="E312">
        <v>922</v>
      </c>
      <c r="F312">
        <v>888.85999000000004</v>
      </c>
      <c r="G312">
        <v>918.90002000000004</v>
      </c>
      <c r="H312">
        <v>5119916000</v>
      </c>
      <c r="I312">
        <v>918.90002000000004</v>
      </c>
      <c r="J312">
        <v>-18.059944246475101</v>
      </c>
      <c r="K312">
        <v>0</v>
      </c>
      <c r="L312">
        <v>0</v>
      </c>
      <c r="M312">
        <v>28.513215592720599</v>
      </c>
      <c r="N312">
        <v>-1</v>
      </c>
    </row>
    <row r="313" spans="1:14">
      <c r="A313">
        <v>311</v>
      </c>
      <c r="B313">
        <v>311</v>
      </c>
      <c r="C313" s="1">
        <v>39983</v>
      </c>
      <c r="D313">
        <v>942.45001000000002</v>
      </c>
      <c r="E313">
        <v>942.45001000000002</v>
      </c>
      <c r="F313">
        <v>903.78003000000001</v>
      </c>
      <c r="G313">
        <v>921.22997999999995</v>
      </c>
      <c r="H313">
        <v>5114026000</v>
      </c>
      <c r="I313">
        <v>921.22997999999995</v>
      </c>
      <c r="J313">
        <v>-17.860484303860801</v>
      </c>
      <c r="K313">
        <v>0</v>
      </c>
      <c r="L313">
        <v>0</v>
      </c>
      <c r="M313">
        <v>28.430970405255501</v>
      </c>
      <c r="N313">
        <v>-1</v>
      </c>
    </row>
    <row r="314" spans="1:14">
      <c r="A314">
        <v>312</v>
      </c>
      <c r="B314">
        <v>312</v>
      </c>
      <c r="C314" s="1">
        <v>39976</v>
      </c>
      <c r="D314">
        <v>938.12</v>
      </c>
      <c r="E314">
        <v>956.22997999999995</v>
      </c>
      <c r="F314">
        <v>926.44</v>
      </c>
      <c r="G314">
        <v>946.21001999999999</v>
      </c>
      <c r="H314">
        <v>4866352000</v>
      </c>
      <c r="I314">
        <v>946.21001999999999</v>
      </c>
      <c r="J314">
        <v>-15.388435187902701</v>
      </c>
      <c r="K314">
        <v>0</v>
      </c>
      <c r="L314">
        <v>0</v>
      </c>
      <c r="M314">
        <v>25.280318951909699</v>
      </c>
      <c r="N314">
        <v>-1</v>
      </c>
    </row>
    <row r="315" spans="1:14">
      <c r="A315">
        <v>313</v>
      </c>
      <c r="B315">
        <v>313</v>
      </c>
      <c r="C315" s="1">
        <v>39969</v>
      </c>
      <c r="D315">
        <v>923.26000999999997</v>
      </c>
      <c r="E315">
        <v>951.69</v>
      </c>
      <c r="F315">
        <v>923.26000999999997</v>
      </c>
      <c r="G315">
        <v>940.09002999999996</v>
      </c>
      <c r="H315">
        <v>5662470000</v>
      </c>
      <c r="I315">
        <v>940.09002999999996</v>
      </c>
      <c r="J315">
        <v>-15.279914675038</v>
      </c>
      <c r="K315">
        <v>0</v>
      </c>
      <c r="L315">
        <v>0</v>
      </c>
      <c r="M315">
        <v>26.2846638866584</v>
      </c>
      <c r="N315">
        <v>-1</v>
      </c>
    </row>
    <row r="316" spans="1:14">
      <c r="A316">
        <v>314</v>
      </c>
      <c r="B316">
        <v>314</v>
      </c>
      <c r="C316" s="1">
        <v>39962</v>
      </c>
      <c r="D316">
        <v>887</v>
      </c>
      <c r="E316">
        <v>920.02002000000005</v>
      </c>
      <c r="F316">
        <v>881.46001999999896</v>
      </c>
      <c r="G316">
        <v>919.14000999999996</v>
      </c>
      <c r="H316">
        <v>5788812500</v>
      </c>
      <c r="I316">
        <v>919.14000999999996</v>
      </c>
      <c r="J316">
        <v>-16.761354853370801</v>
      </c>
      <c r="K316">
        <v>0</v>
      </c>
      <c r="L316">
        <v>0</v>
      </c>
      <c r="M316">
        <v>29.366993463052999</v>
      </c>
      <c r="N316">
        <v>-1</v>
      </c>
    </row>
    <row r="317" spans="1:14">
      <c r="A317">
        <v>315</v>
      </c>
      <c r="B317">
        <v>315</v>
      </c>
      <c r="C317" s="1">
        <v>39955</v>
      </c>
      <c r="D317">
        <v>886.070009999999</v>
      </c>
      <c r="E317">
        <v>924.59997999999996</v>
      </c>
      <c r="F317">
        <v>879.60999000000004</v>
      </c>
      <c r="G317">
        <v>887</v>
      </c>
      <c r="H317">
        <v>6339728000</v>
      </c>
      <c r="I317">
        <v>887</v>
      </c>
      <c r="J317">
        <v>-19.087453375536501</v>
      </c>
      <c r="K317">
        <v>0</v>
      </c>
      <c r="L317">
        <v>0</v>
      </c>
      <c r="M317">
        <v>34.288346717307</v>
      </c>
      <c r="N317">
        <v>-1</v>
      </c>
    </row>
    <row r="318" spans="1:14">
      <c r="A318">
        <v>316</v>
      </c>
      <c r="B318">
        <v>316</v>
      </c>
      <c r="C318" s="1">
        <v>39948</v>
      </c>
      <c r="D318">
        <v>922.98999000000003</v>
      </c>
      <c r="E318">
        <v>922.98999000000003</v>
      </c>
      <c r="F318">
        <v>878.94</v>
      </c>
      <c r="G318">
        <v>882.88</v>
      </c>
      <c r="H318">
        <v>6337752000</v>
      </c>
      <c r="I318">
        <v>882.88</v>
      </c>
      <c r="J318">
        <v>-19.2873206604236</v>
      </c>
      <c r="K318">
        <v>0</v>
      </c>
      <c r="L318">
        <v>0</v>
      </c>
      <c r="M318">
        <v>35.217373107163397</v>
      </c>
      <c r="N318">
        <v>-1</v>
      </c>
    </row>
    <row r="319" spans="1:14">
      <c r="A319">
        <v>317</v>
      </c>
      <c r="B319">
        <v>317</v>
      </c>
      <c r="C319" s="1">
        <v>39941</v>
      </c>
      <c r="D319">
        <v>879.21001999999896</v>
      </c>
      <c r="E319">
        <v>930.16998000000001</v>
      </c>
      <c r="F319">
        <v>879.21001999999896</v>
      </c>
      <c r="G319">
        <v>929.22997999999995</v>
      </c>
      <c r="H319">
        <v>7952024000</v>
      </c>
      <c r="I319">
        <v>929.22997999999995</v>
      </c>
      <c r="J319">
        <v>-15.197284407764901</v>
      </c>
      <c r="K319">
        <v>0</v>
      </c>
      <c r="L319">
        <v>0</v>
      </c>
      <c r="M319">
        <v>28.792028227724199</v>
      </c>
      <c r="N319">
        <v>-1</v>
      </c>
    </row>
    <row r="320" spans="1:14">
      <c r="A320">
        <v>318</v>
      </c>
      <c r="B320">
        <v>318</v>
      </c>
      <c r="C320" s="1">
        <v>39934</v>
      </c>
      <c r="D320">
        <v>862.820009999999</v>
      </c>
      <c r="E320">
        <v>888.700009999999</v>
      </c>
      <c r="F320">
        <v>847.12</v>
      </c>
      <c r="G320">
        <v>877.52001999999902</v>
      </c>
      <c r="H320">
        <v>6043558000</v>
      </c>
      <c r="I320">
        <v>877.52001999999902</v>
      </c>
      <c r="J320">
        <v>-19.900229127351501</v>
      </c>
      <c r="K320">
        <v>0</v>
      </c>
      <c r="L320">
        <v>0</v>
      </c>
      <c r="M320">
        <v>36.656424694926898</v>
      </c>
      <c r="N320">
        <v>-1</v>
      </c>
    </row>
    <row r="321" spans="1:14">
      <c r="A321">
        <v>319</v>
      </c>
      <c r="B321">
        <v>319</v>
      </c>
      <c r="C321" s="1">
        <v>39927</v>
      </c>
      <c r="D321">
        <v>868.27001999999902</v>
      </c>
      <c r="E321">
        <v>871.79998999999998</v>
      </c>
      <c r="F321">
        <v>826.83001999999999</v>
      </c>
      <c r="G321">
        <v>866.22997999999995</v>
      </c>
      <c r="H321">
        <v>7083169900</v>
      </c>
      <c r="I321">
        <v>866.22997999999995</v>
      </c>
      <c r="J321">
        <v>-21.614562084923101</v>
      </c>
      <c r="K321">
        <v>0</v>
      </c>
      <c r="L321">
        <v>0</v>
      </c>
      <c r="M321">
        <v>38.785279412875099</v>
      </c>
      <c r="N321">
        <v>-1</v>
      </c>
    </row>
    <row r="322" spans="1:14">
      <c r="A322">
        <v>320</v>
      </c>
      <c r="B322">
        <v>320</v>
      </c>
      <c r="C322" s="1">
        <v>39920</v>
      </c>
      <c r="D322">
        <v>855.33001999999897</v>
      </c>
      <c r="E322">
        <v>875.63</v>
      </c>
      <c r="F322">
        <v>835.58001999999999</v>
      </c>
      <c r="G322">
        <v>869.59997999999996</v>
      </c>
      <c r="H322">
        <v>6839301900</v>
      </c>
      <c r="I322">
        <v>869.59997999999996</v>
      </c>
      <c r="J322">
        <v>-21.9870899693972</v>
      </c>
      <c r="K322">
        <v>0</v>
      </c>
      <c r="L322">
        <v>0</v>
      </c>
      <c r="M322">
        <v>38.614330482191598</v>
      </c>
      <c r="N322">
        <v>-1</v>
      </c>
    </row>
    <row r="323" spans="1:14">
      <c r="A323">
        <v>321</v>
      </c>
      <c r="B323">
        <v>321</v>
      </c>
      <c r="C323" s="1">
        <v>39913</v>
      </c>
      <c r="D323">
        <v>839.75</v>
      </c>
      <c r="E323">
        <v>856.90996999999902</v>
      </c>
      <c r="F323">
        <v>814.53003000000001</v>
      </c>
      <c r="G323">
        <v>856.56</v>
      </c>
      <c r="H323">
        <v>6226187600</v>
      </c>
      <c r="I323">
        <v>856.56</v>
      </c>
      <c r="J323">
        <v>-24.195257209211899</v>
      </c>
      <c r="K323">
        <v>0</v>
      </c>
      <c r="L323">
        <v>0</v>
      </c>
      <c r="M323">
        <v>41.110727289319897</v>
      </c>
      <c r="N323">
        <v>-1</v>
      </c>
    </row>
    <row r="324" spans="1:14">
      <c r="A324">
        <v>322</v>
      </c>
      <c r="B324">
        <v>322</v>
      </c>
      <c r="C324" s="1">
        <v>39906</v>
      </c>
      <c r="D324">
        <v>809.070009999999</v>
      </c>
      <c r="E324">
        <v>845.60999000000004</v>
      </c>
      <c r="F324">
        <v>779.81</v>
      </c>
      <c r="G324">
        <v>842.5</v>
      </c>
      <c r="H324">
        <v>6286869900</v>
      </c>
      <c r="I324">
        <v>842.5</v>
      </c>
      <c r="J324">
        <v>-25.810034268896398</v>
      </c>
      <c r="K324">
        <v>0</v>
      </c>
      <c r="L324">
        <v>0</v>
      </c>
      <c r="M324">
        <v>43.842463960370303</v>
      </c>
      <c r="N324">
        <v>-1</v>
      </c>
    </row>
    <row r="325" spans="1:14">
      <c r="A325">
        <v>323</v>
      </c>
      <c r="B325">
        <v>323</v>
      </c>
      <c r="C325" s="1">
        <v>39899</v>
      </c>
      <c r="D325">
        <v>772.31</v>
      </c>
      <c r="E325">
        <v>832.97997999999995</v>
      </c>
      <c r="F325">
        <v>772.31</v>
      </c>
      <c r="G325">
        <v>815.94</v>
      </c>
      <c r="H325">
        <v>6952819900</v>
      </c>
      <c r="I325">
        <v>815.94</v>
      </c>
      <c r="J325">
        <v>-28.4998715049949</v>
      </c>
      <c r="K325">
        <v>-1.7157104076280101</v>
      </c>
      <c r="L325">
        <v>-1.7157104076280101</v>
      </c>
      <c r="M325">
        <v>48.955602896106498</v>
      </c>
      <c r="N325">
        <v>-1</v>
      </c>
    </row>
    <row r="326" spans="1:14">
      <c r="A326">
        <v>324</v>
      </c>
      <c r="B326">
        <v>324</v>
      </c>
      <c r="C326" s="1">
        <v>39892</v>
      </c>
      <c r="D326">
        <v>758.84002999999996</v>
      </c>
      <c r="E326">
        <v>803.23999000000003</v>
      </c>
      <c r="F326">
        <v>749.92998999999998</v>
      </c>
      <c r="G326">
        <v>768.53998000000001</v>
      </c>
      <c r="H326">
        <v>7963276000</v>
      </c>
      <c r="I326">
        <v>768.53998000000001</v>
      </c>
      <c r="J326">
        <v>-33.126781888962498</v>
      </c>
      <c r="K326">
        <v>0</v>
      </c>
      <c r="L326">
        <v>0</v>
      </c>
      <c r="M326">
        <v>58.632517225870501</v>
      </c>
      <c r="N326">
        <v>-1</v>
      </c>
    </row>
    <row r="327" spans="1:14">
      <c r="A327">
        <v>325</v>
      </c>
      <c r="B327">
        <v>325</v>
      </c>
      <c r="C327" s="1">
        <v>39885</v>
      </c>
      <c r="D327">
        <v>680.76000999999997</v>
      </c>
      <c r="E327">
        <v>758.28998000000001</v>
      </c>
      <c r="F327">
        <v>672.88</v>
      </c>
      <c r="G327">
        <v>756.54998999999998</v>
      </c>
      <c r="H327">
        <v>7459435800</v>
      </c>
      <c r="I327">
        <v>756.54998999999998</v>
      </c>
      <c r="J327">
        <v>-34.697499864509702</v>
      </c>
      <c r="K327">
        <v>0</v>
      </c>
      <c r="L327">
        <v>0</v>
      </c>
      <c r="M327">
        <v>61.735506521558399</v>
      </c>
      <c r="N327">
        <v>-1</v>
      </c>
    </row>
    <row r="328" spans="1:14">
      <c r="A328">
        <v>326</v>
      </c>
      <c r="B328">
        <v>326</v>
      </c>
      <c r="C328" s="1">
        <v>39878</v>
      </c>
      <c r="D328">
        <v>729.570009999999</v>
      </c>
      <c r="E328">
        <v>729.570009999999</v>
      </c>
      <c r="F328">
        <v>666.78998000000001</v>
      </c>
      <c r="G328">
        <v>683.38</v>
      </c>
      <c r="H328">
        <v>7592844000</v>
      </c>
      <c r="I328">
        <v>683.38</v>
      </c>
      <c r="J328">
        <v>-41.581039638504301</v>
      </c>
      <c r="K328">
        <v>0</v>
      </c>
      <c r="L328">
        <v>0</v>
      </c>
      <c r="M328">
        <v>79.734826510048705</v>
      </c>
      <c r="N328">
        <v>-1</v>
      </c>
    </row>
    <row r="329" spans="1:14">
      <c r="A329">
        <v>327</v>
      </c>
      <c r="B329">
        <v>327</v>
      </c>
      <c r="C329" s="1">
        <v>39871</v>
      </c>
      <c r="D329">
        <v>773.25</v>
      </c>
      <c r="E329">
        <v>780.12</v>
      </c>
      <c r="F329">
        <v>734.52002000000005</v>
      </c>
      <c r="G329">
        <v>735.09002999999996</v>
      </c>
      <c r="H329">
        <v>7550775800</v>
      </c>
      <c r="I329">
        <v>735.09002999999996</v>
      </c>
      <c r="J329">
        <v>-37.599264827169399</v>
      </c>
      <c r="K329">
        <v>0</v>
      </c>
      <c r="L329">
        <v>0</v>
      </c>
      <c r="M329">
        <v>67.821763447191799</v>
      </c>
      <c r="N329">
        <v>-1</v>
      </c>
    </row>
    <row r="330" spans="1:14">
      <c r="A330">
        <v>328</v>
      </c>
      <c r="B330">
        <v>328</v>
      </c>
      <c r="C330" s="1">
        <v>39864</v>
      </c>
      <c r="D330">
        <v>818.60999000000004</v>
      </c>
      <c r="E330">
        <v>818.60999000000004</v>
      </c>
      <c r="F330">
        <v>754.25</v>
      </c>
      <c r="G330">
        <v>770.04998999999998</v>
      </c>
      <c r="H330">
        <v>6401515100</v>
      </c>
      <c r="I330">
        <v>770.04998999999998</v>
      </c>
      <c r="J330">
        <v>-35.192863559209798</v>
      </c>
      <c r="K330">
        <v>0</v>
      </c>
      <c r="L330">
        <v>0</v>
      </c>
      <c r="M330">
        <v>60.8303628308824</v>
      </c>
      <c r="N330">
        <v>-1</v>
      </c>
    </row>
    <row r="331" spans="1:14">
      <c r="A331">
        <v>329</v>
      </c>
      <c r="B331">
        <v>329</v>
      </c>
      <c r="C331" s="1">
        <v>39857</v>
      </c>
      <c r="D331">
        <v>868.23999000000003</v>
      </c>
      <c r="E331">
        <v>875.01000999999997</v>
      </c>
      <c r="F331">
        <v>808.06</v>
      </c>
      <c r="G331">
        <v>826.84002999999996</v>
      </c>
      <c r="H331">
        <v>6008821900</v>
      </c>
      <c r="I331">
        <v>826.84002999999996</v>
      </c>
      <c r="J331">
        <v>-30.805380823522501</v>
      </c>
      <c r="K331">
        <v>0</v>
      </c>
      <c r="L331">
        <v>0</v>
      </c>
      <c r="M331">
        <v>50.3337540883659</v>
      </c>
      <c r="N331">
        <v>-1</v>
      </c>
    </row>
    <row r="332" spans="1:14">
      <c r="A332">
        <v>330</v>
      </c>
      <c r="B332">
        <v>330</v>
      </c>
      <c r="C332" s="1">
        <v>39850</v>
      </c>
      <c r="D332">
        <v>823.09002999999996</v>
      </c>
      <c r="E332">
        <v>870.75</v>
      </c>
      <c r="F332">
        <v>812.87</v>
      </c>
      <c r="G332">
        <v>868.59997999999996</v>
      </c>
      <c r="H332">
        <v>6217632000</v>
      </c>
      <c r="I332">
        <v>868.59997999999996</v>
      </c>
      <c r="J332">
        <v>-27.229045894949699</v>
      </c>
      <c r="K332">
        <v>0</v>
      </c>
      <c r="L332">
        <v>0</v>
      </c>
      <c r="M332">
        <v>43.536805981327298</v>
      </c>
      <c r="N332">
        <v>-1</v>
      </c>
    </row>
    <row r="333" spans="1:14">
      <c r="A333">
        <v>331</v>
      </c>
      <c r="B333">
        <v>331</v>
      </c>
      <c r="C333" s="1">
        <v>39843</v>
      </c>
      <c r="D333">
        <v>832.5</v>
      </c>
      <c r="E333">
        <v>877.85999000000004</v>
      </c>
      <c r="F333">
        <v>821.66998000000001</v>
      </c>
      <c r="G333">
        <v>825.88</v>
      </c>
      <c r="H333">
        <v>5602004000</v>
      </c>
      <c r="I333">
        <v>825.88</v>
      </c>
      <c r="J333">
        <v>-30.772408595090699</v>
      </c>
      <c r="K333">
        <v>0</v>
      </c>
      <c r="L333">
        <v>0</v>
      </c>
      <c r="M333">
        <v>51.379040553464201</v>
      </c>
      <c r="N333">
        <v>-1</v>
      </c>
    </row>
    <row r="334" spans="1:14">
      <c r="A334">
        <v>332</v>
      </c>
      <c r="B334">
        <v>332</v>
      </c>
      <c r="C334" s="1">
        <v>39836</v>
      </c>
      <c r="D334">
        <v>849.64000999999996</v>
      </c>
      <c r="E334">
        <v>849.64000999999996</v>
      </c>
      <c r="F334">
        <v>804.29998999999998</v>
      </c>
      <c r="G334">
        <v>831.950009999999</v>
      </c>
      <c r="H334">
        <v>6129762500</v>
      </c>
      <c r="I334">
        <v>831.950009999999</v>
      </c>
      <c r="J334">
        <v>-30.294482503350299</v>
      </c>
      <c r="K334">
        <v>0</v>
      </c>
      <c r="L334">
        <v>0</v>
      </c>
      <c r="M334">
        <v>50.7476785308316</v>
      </c>
      <c r="N334">
        <v>-1</v>
      </c>
    </row>
    <row r="335" spans="1:14">
      <c r="A335">
        <v>333</v>
      </c>
      <c r="B335">
        <v>333</v>
      </c>
      <c r="C335" s="1">
        <v>39829</v>
      </c>
      <c r="D335">
        <v>890.40001999999902</v>
      </c>
      <c r="E335">
        <v>890.40001999999902</v>
      </c>
      <c r="F335">
        <v>817.03998000000001</v>
      </c>
      <c r="G335">
        <v>850.12</v>
      </c>
      <c r="H335">
        <v>6058756000</v>
      </c>
      <c r="I335">
        <v>850.12</v>
      </c>
      <c r="J335">
        <v>-28.889688059472</v>
      </c>
      <c r="K335">
        <v>0</v>
      </c>
      <c r="L335">
        <v>0</v>
      </c>
      <c r="M335">
        <v>47.986367374621899</v>
      </c>
      <c r="N335">
        <v>-1</v>
      </c>
    </row>
    <row r="336" spans="1:14">
      <c r="A336">
        <v>334</v>
      </c>
      <c r="B336">
        <v>334</v>
      </c>
      <c r="C336" s="1">
        <v>39822</v>
      </c>
      <c r="D336">
        <v>929.16998000000001</v>
      </c>
      <c r="E336">
        <v>943.84997999999996</v>
      </c>
      <c r="F336">
        <v>888.31</v>
      </c>
      <c r="G336">
        <v>890.34997999999996</v>
      </c>
      <c r="H336">
        <v>5043904000</v>
      </c>
      <c r="I336">
        <v>890.34997999999996</v>
      </c>
      <c r="J336">
        <v>-25.345075330559499</v>
      </c>
      <c r="K336">
        <v>0</v>
      </c>
      <c r="L336">
        <v>0</v>
      </c>
      <c r="M336">
        <v>41.690848205691097</v>
      </c>
      <c r="N336">
        <v>-1</v>
      </c>
    </row>
    <row r="337" spans="1:14">
      <c r="A337">
        <v>335</v>
      </c>
      <c r="B337">
        <v>335</v>
      </c>
      <c r="C337" s="1">
        <v>39815</v>
      </c>
      <c r="D337">
        <v>872.37</v>
      </c>
      <c r="E337">
        <v>934.72997999999995</v>
      </c>
      <c r="F337">
        <v>857.070009999999</v>
      </c>
      <c r="G337">
        <v>931.79998999999998</v>
      </c>
      <c r="H337">
        <v>3793110000</v>
      </c>
      <c r="I337">
        <v>931.79998999999998</v>
      </c>
      <c r="J337">
        <v>-21.766826288985801</v>
      </c>
      <c r="K337">
        <v>0</v>
      </c>
      <c r="L337">
        <v>0</v>
      </c>
      <c r="M337">
        <v>35.730443160055103</v>
      </c>
      <c r="N337">
        <v>-1</v>
      </c>
    </row>
    <row r="338" spans="1:14">
      <c r="A338">
        <v>336</v>
      </c>
      <c r="B338">
        <v>336</v>
      </c>
      <c r="C338" s="1">
        <v>39808</v>
      </c>
      <c r="D338">
        <v>887.200009999999</v>
      </c>
      <c r="E338">
        <v>887.37</v>
      </c>
      <c r="F338">
        <v>857.09002999999996</v>
      </c>
      <c r="G338">
        <v>872.79998999999998</v>
      </c>
      <c r="H338">
        <v>3087105000</v>
      </c>
      <c r="I338">
        <v>872.79998999999998</v>
      </c>
      <c r="J338">
        <v>-26.8599933695251</v>
      </c>
      <c r="K338">
        <v>0</v>
      </c>
      <c r="L338">
        <v>0</v>
      </c>
      <c r="M338">
        <v>45.218493137154297</v>
      </c>
      <c r="N338">
        <v>-1</v>
      </c>
    </row>
    <row r="339" spans="1:14">
      <c r="A339">
        <v>337</v>
      </c>
      <c r="B339">
        <v>337</v>
      </c>
      <c r="C339" s="1">
        <v>39801</v>
      </c>
      <c r="D339">
        <v>881.070009999999</v>
      </c>
      <c r="E339">
        <v>918.84997999999996</v>
      </c>
      <c r="F339">
        <v>857.71996999999897</v>
      </c>
      <c r="G339">
        <v>887.88</v>
      </c>
      <c r="H339">
        <v>5855972000</v>
      </c>
      <c r="I339">
        <v>887.88</v>
      </c>
      <c r="J339">
        <v>-26.022698470566699</v>
      </c>
      <c r="K339">
        <v>0</v>
      </c>
      <c r="L339">
        <v>0</v>
      </c>
      <c r="M339">
        <v>43.154007864499903</v>
      </c>
      <c r="N339">
        <v>-1</v>
      </c>
    </row>
    <row r="340" spans="1:14">
      <c r="A340">
        <v>338</v>
      </c>
      <c r="B340">
        <v>338</v>
      </c>
      <c r="C340" s="1">
        <v>39794</v>
      </c>
      <c r="D340">
        <v>882.71001999999896</v>
      </c>
      <c r="E340">
        <v>918.57001000000002</v>
      </c>
      <c r="F340">
        <v>851.34997999999996</v>
      </c>
      <c r="G340">
        <v>879.72997999999995</v>
      </c>
      <c r="H340">
        <v>5932454000</v>
      </c>
      <c r="I340">
        <v>879.72997999999995</v>
      </c>
      <c r="J340">
        <v>-27.148122696416699</v>
      </c>
      <c r="K340">
        <v>0</v>
      </c>
      <c r="L340">
        <v>0</v>
      </c>
      <c r="M340">
        <v>44.884906093137097</v>
      </c>
      <c r="N340">
        <v>-1</v>
      </c>
    </row>
    <row r="341" spans="1:14">
      <c r="A341">
        <v>339</v>
      </c>
      <c r="B341">
        <v>339</v>
      </c>
      <c r="C341" s="1">
        <v>39787</v>
      </c>
      <c r="D341">
        <v>888.60999000000004</v>
      </c>
      <c r="E341">
        <v>888.60999000000004</v>
      </c>
      <c r="F341">
        <v>815.69</v>
      </c>
      <c r="G341">
        <v>876.070009999999</v>
      </c>
      <c r="H341">
        <v>6093950000</v>
      </c>
      <c r="I341">
        <v>876.070009999999</v>
      </c>
      <c r="J341">
        <v>-28.035807144770899</v>
      </c>
      <c r="K341">
        <v>0</v>
      </c>
      <c r="L341">
        <v>0</v>
      </c>
      <c r="M341">
        <v>45.933420738965999</v>
      </c>
      <c r="N341">
        <v>-1</v>
      </c>
    </row>
    <row r="342" spans="1:14">
      <c r="A342">
        <v>340</v>
      </c>
      <c r="B342">
        <v>340</v>
      </c>
      <c r="C342" s="1">
        <v>39780</v>
      </c>
      <c r="D342">
        <v>801.200009999999</v>
      </c>
      <c r="E342">
        <v>896.25</v>
      </c>
      <c r="F342">
        <v>801.200009999999</v>
      </c>
      <c r="G342">
        <v>896.23999000000003</v>
      </c>
      <c r="H342">
        <v>5841565000</v>
      </c>
      <c r="I342">
        <v>896.23999000000003</v>
      </c>
      <c r="J342">
        <v>-27.2936509279501</v>
      </c>
      <c r="K342">
        <v>0</v>
      </c>
      <c r="L342">
        <v>0</v>
      </c>
      <c r="M342">
        <v>43.101544068417802</v>
      </c>
      <c r="N342">
        <v>-1</v>
      </c>
    </row>
    <row r="343" spans="1:14">
      <c r="A343">
        <v>341</v>
      </c>
      <c r="B343">
        <v>341</v>
      </c>
      <c r="C343" s="1">
        <v>39773</v>
      </c>
      <c r="D343">
        <v>873.22997999999995</v>
      </c>
      <c r="E343">
        <v>882.28998000000001</v>
      </c>
      <c r="F343">
        <v>741.02002000000005</v>
      </c>
      <c r="G343">
        <v>800.03003000000001</v>
      </c>
      <c r="H343">
        <v>7349040000</v>
      </c>
      <c r="I343">
        <v>800.03003000000001</v>
      </c>
      <c r="J343">
        <v>-35.789718409384697</v>
      </c>
      <c r="K343">
        <v>0</v>
      </c>
      <c r="L343">
        <v>0</v>
      </c>
      <c r="M343">
        <v>60.803530032846503</v>
      </c>
      <c r="N343">
        <v>-1</v>
      </c>
    </row>
    <row r="344" spans="1:14">
      <c r="A344">
        <v>342</v>
      </c>
      <c r="B344">
        <v>342</v>
      </c>
      <c r="C344" s="1">
        <v>39766</v>
      </c>
      <c r="D344">
        <v>936.75</v>
      </c>
      <c r="E344">
        <v>951.95001000000002</v>
      </c>
      <c r="F344">
        <v>818.69</v>
      </c>
      <c r="G344">
        <v>873.28998000000001</v>
      </c>
      <c r="H344">
        <v>5812934000</v>
      </c>
      <c r="I344">
        <v>873.28998000000001</v>
      </c>
      <c r="J344">
        <v>-30.7933031045511</v>
      </c>
      <c r="K344">
        <v>0</v>
      </c>
      <c r="L344">
        <v>0</v>
      </c>
      <c r="M344">
        <v>47.880490347147003</v>
      </c>
      <c r="N344">
        <v>-1</v>
      </c>
    </row>
    <row r="345" spans="1:14">
      <c r="A345">
        <v>343</v>
      </c>
      <c r="B345">
        <v>343</v>
      </c>
      <c r="C345" s="1">
        <v>39759</v>
      </c>
      <c r="D345">
        <v>968.66998000000001</v>
      </c>
      <c r="E345">
        <v>1007.51001</v>
      </c>
      <c r="F345">
        <v>899.72997999999995</v>
      </c>
      <c r="G345">
        <v>930.98999000000003</v>
      </c>
      <c r="H345">
        <v>5296816000</v>
      </c>
      <c r="I345">
        <v>930.98999000000003</v>
      </c>
      <c r="J345">
        <v>-26.812201983173399</v>
      </c>
      <c r="K345">
        <v>0</v>
      </c>
      <c r="L345">
        <v>0</v>
      </c>
      <c r="M345">
        <v>39.172394817065999</v>
      </c>
      <c r="N345">
        <v>-1</v>
      </c>
    </row>
    <row r="346" spans="1:14">
      <c r="A346">
        <v>344</v>
      </c>
      <c r="B346">
        <v>344</v>
      </c>
      <c r="C346" s="1">
        <v>39752</v>
      </c>
      <c r="D346">
        <v>874.28003000000001</v>
      </c>
      <c r="E346">
        <v>984.38</v>
      </c>
      <c r="F346">
        <v>845.27001999999902</v>
      </c>
      <c r="G346">
        <v>968.75</v>
      </c>
      <c r="H346">
        <v>6460596000</v>
      </c>
      <c r="I346">
        <v>968.75</v>
      </c>
      <c r="J346">
        <v>-24.3123101285648</v>
      </c>
      <c r="K346">
        <v>0</v>
      </c>
      <c r="L346">
        <v>0</v>
      </c>
      <c r="M346">
        <v>34.132186768200199</v>
      </c>
      <c r="N346">
        <v>-1</v>
      </c>
    </row>
    <row r="347" spans="1:14">
      <c r="A347">
        <v>345</v>
      </c>
      <c r="B347">
        <v>345</v>
      </c>
      <c r="C347" s="1">
        <v>39745</v>
      </c>
      <c r="D347">
        <v>943.51000999999997</v>
      </c>
      <c r="E347">
        <v>985.44</v>
      </c>
      <c r="F347">
        <v>852.84997999999996</v>
      </c>
      <c r="G347">
        <v>876.77001999999902</v>
      </c>
      <c r="H347">
        <v>6037080000</v>
      </c>
      <c r="I347">
        <v>876.77001999999902</v>
      </c>
      <c r="J347">
        <v>-31.676635634046299</v>
      </c>
      <c r="K347">
        <v>0</v>
      </c>
      <c r="L347">
        <v>0</v>
      </c>
      <c r="M347">
        <v>48.5905696845089</v>
      </c>
      <c r="N347">
        <v>-1</v>
      </c>
    </row>
    <row r="348" spans="1:14">
      <c r="A348">
        <v>346</v>
      </c>
      <c r="B348">
        <v>346</v>
      </c>
      <c r="C348" s="1">
        <v>39738</v>
      </c>
      <c r="D348">
        <v>912.75</v>
      </c>
      <c r="E348">
        <v>1044.31006</v>
      </c>
      <c r="F348">
        <v>865.83001999999897</v>
      </c>
      <c r="G348">
        <v>940.54998999999998</v>
      </c>
      <c r="H348">
        <v>7306794000</v>
      </c>
      <c r="I348">
        <v>940.54998999999998</v>
      </c>
      <c r="J348">
        <v>-26.626797955296301</v>
      </c>
      <c r="K348">
        <v>0</v>
      </c>
      <c r="L348">
        <v>0</v>
      </c>
      <c r="M348">
        <v>38.945171533861</v>
      </c>
      <c r="N348">
        <v>-1</v>
      </c>
    </row>
    <row r="349" spans="1:14">
      <c r="A349">
        <v>347</v>
      </c>
      <c r="B349">
        <v>347</v>
      </c>
      <c r="C349" s="1">
        <v>39731</v>
      </c>
      <c r="D349">
        <v>1097.56006</v>
      </c>
      <c r="E349">
        <v>1097.56006</v>
      </c>
      <c r="F349">
        <v>839.79998999999998</v>
      </c>
      <c r="G349">
        <v>899.21996999999897</v>
      </c>
      <c r="H349">
        <v>8403357900</v>
      </c>
      <c r="I349">
        <v>899.21996999999897</v>
      </c>
      <c r="J349">
        <v>-29.7865285183277</v>
      </c>
      <c r="K349">
        <v>0</v>
      </c>
      <c r="L349">
        <v>0</v>
      </c>
      <c r="M349">
        <v>45.723885328876499</v>
      </c>
      <c r="N349">
        <v>-1</v>
      </c>
    </row>
    <row r="350" spans="1:14">
      <c r="A350">
        <v>348</v>
      </c>
      <c r="B350">
        <v>348</v>
      </c>
      <c r="C350" s="1">
        <v>39724</v>
      </c>
      <c r="D350">
        <v>1209.0699500000001</v>
      </c>
      <c r="E350">
        <v>1209.0699500000001</v>
      </c>
      <c r="F350">
        <v>1098.1400100000001</v>
      </c>
      <c r="G350">
        <v>1099.2299800000001</v>
      </c>
      <c r="H350">
        <v>6205326000</v>
      </c>
      <c r="I350">
        <v>1099.2299800000001</v>
      </c>
      <c r="J350">
        <v>-13.918196067492399</v>
      </c>
      <c r="K350">
        <v>0</v>
      </c>
      <c r="L350">
        <v>13.534662590706301</v>
      </c>
      <c r="M350">
        <v>19.559852738143999</v>
      </c>
      <c r="N350">
        <v>-1</v>
      </c>
    </row>
    <row r="351" spans="1:14">
      <c r="A351">
        <v>349</v>
      </c>
      <c r="B351">
        <v>349</v>
      </c>
      <c r="C351" s="1">
        <v>39717</v>
      </c>
      <c r="D351">
        <v>1255.3699999999999</v>
      </c>
      <c r="E351">
        <v>1255.3699999999999</v>
      </c>
      <c r="F351">
        <v>1179.7900400000001</v>
      </c>
      <c r="G351">
        <v>1213.2700199999999</v>
      </c>
      <c r="H351">
        <v>5327094000</v>
      </c>
      <c r="I351">
        <v>1213.2700199999999</v>
      </c>
      <c r="J351">
        <v>-4.6002661754441503</v>
      </c>
      <c r="K351">
        <v>0</v>
      </c>
      <c r="L351">
        <v>2.7956284631420001</v>
      </c>
      <c r="M351">
        <v>8.4794952331327593</v>
      </c>
      <c r="N351">
        <v>-1</v>
      </c>
    </row>
    <row r="352" spans="1:14">
      <c r="A352">
        <v>350</v>
      </c>
      <c r="B352">
        <v>350</v>
      </c>
      <c r="C352" s="1">
        <v>39710</v>
      </c>
      <c r="D352">
        <v>1250.92004</v>
      </c>
      <c r="E352">
        <v>1265.1199999999999</v>
      </c>
      <c r="F352">
        <v>1133.5</v>
      </c>
      <c r="G352">
        <v>1255.07996</v>
      </c>
      <c r="H352">
        <v>9328214000</v>
      </c>
      <c r="I352">
        <v>1255.07996</v>
      </c>
      <c r="J352">
        <v>-0.97026001589301802</v>
      </c>
      <c r="K352">
        <v>0</v>
      </c>
      <c r="L352">
        <v>6.1960310406238497</v>
      </c>
      <c r="M352">
        <v>4.9320066151805397</v>
      </c>
      <c r="N352">
        <v>0</v>
      </c>
    </row>
    <row r="353" spans="1:14">
      <c r="A353">
        <v>351</v>
      </c>
      <c r="B353">
        <v>351</v>
      </c>
      <c r="C353" s="1">
        <v>39703</v>
      </c>
      <c r="D353">
        <v>1249.5</v>
      </c>
      <c r="E353">
        <v>1274.42004</v>
      </c>
      <c r="F353">
        <v>1211.5400400000001</v>
      </c>
      <c r="G353">
        <v>1251.6999499999999</v>
      </c>
      <c r="H353">
        <v>6883584000</v>
      </c>
      <c r="I353">
        <v>1251.6999499999999</v>
      </c>
      <c r="J353">
        <v>-0.77373918792986796</v>
      </c>
      <c r="K353">
        <v>0</v>
      </c>
      <c r="L353">
        <v>6.4534359227823996</v>
      </c>
      <c r="M353">
        <v>5.2468411529002097</v>
      </c>
      <c r="N353">
        <v>0</v>
      </c>
    </row>
    <row r="354" spans="1:14">
      <c r="A354">
        <v>352</v>
      </c>
      <c r="B354">
        <v>352</v>
      </c>
      <c r="C354" s="1">
        <v>39696</v>
      </c>
      <c r="D354">
        <v>1287.82996</v>
      </c>
      <c r="E354">
        <v>1303.0400400000001</v>
      </c>
      <c r="F354">
        <v>1217.2299800000001</v>
      </c>
      <c r="G354">
        <v>1242.31006</v>
      </c>
      <c r="H354">
        <v>5017530000</v>
      </c>
      <c r="I354">
        <v>1242.31006</v>
      </c>
      <c r="J354">
        <v>-1.3219856759619999</v>
      </c>
      <c r="K354">
        <v>0</v>
      </c>
      <c r="L354">
        <v>3.64924031514408</v>
      </c>
      <c r="M354">
        <v>6.0778701248330202</v>
      </c>
      <c r="N354">
        <v>-1</v>
      </c>
    </row>
    <row r="355" spans="1:14">
      <c r="A355">
        <v>353</v>
      </c>
      <c r="B355">
        <v>353</v>
      </c>
      <c r="C355" s="1">
        <v>39689</v>
      </c>
      <c r="D355">
        <v>1290.4699700000001</v>
      </c>
      <c r="E355">
        <v>1300.6800499999999</v>
      </c>
      <c r="F355">
        <v>1263.2099599999999</v>
      </c>
      <c r="G355">
        <v>1282.82996</v>
      </c>
      <c r="H355">
        <v>3530036000</v>
      </c>
      <c r="I355">
        <v>1282.82996</v>
      </c>
      <c r="J355">
        <v>1.9778052372372401</v>
      </c>
      <c r="K355">
        <v>0</v>
      </c>
      <c r="L355">
        <v>3.8312298923727002</v>
      </c>
      <c r="M355">
        <v>2.7754658035834301</v>
      </c>
      <c r="N355">
        <v>0</v>
      </c>
    </row>
    <row r="356" spans="1:14">
      <c r="A356">
        <v>354</v>
      </c>
      <c r="B356">
        <v>354</v>
      </c>
      <c r="C356" s="1">
        <v>39682</v>
      </c>
      <c r="D356">
        <v>1298.1400100000001</v>
      </c>
      <c r="E356">
        <v>1300.2199700000001</v>
      </c>
      <c r="F356">
        <v>1261.16003</v>
      </c>
      <c r="G356">
        <v>1292.1999499999999</v>
      </c>
      <c r="H356">
        <v>4063548000</v>
      </c>
      <c r="I356">
        <v>1292.1999499999999</v>
      </c>
      <c r="J356">
        <v>2.8803658348305001</v>
      </c>
      <c r="K356">
        <v>0</v>
      </c>
      <c r="L356">
        <v>3.04902730191505</v>
      </c>
      <c r="M356">
        <v>2.0391281438442102</v>
      </c>
      <c r="N356">
        <v>0</v>
      </c>
    </row>
    <row r="357" spans="1:14">
      <c r="A357">
        <v>355</v>
      </c>
      <c r="B357">
        <v>355</v>
      </c>
      <c r="C357" s="1">
        <v>39675</v>
      </c>
      <c r="D357">
        <v>1294.42004</v>
      </c>
      <c r="E357">
        <v>1313.15001999999</v>
      </c>
      <c r="F357">
        <v>1274.8599899999999</v>
      </c>
      <c r="G357">
        <v>1298.1999499999999</v>
      </c>
      <c r="H357">
        <v>4534404000</v>
      </c>
      <c r="I357">
        <v>1298.1999499999999</v>
      </c>
      <c r="J357">
        <v>3.4479256524535802</v>
      </c>
      <c r="K357">
        <v>0</v>
      </c>
      <c r="L357">
        <v>2.5334396757730602</v>
      </c>
      <c r="M357">
        <v>1.5691617022805799</v>
      </c>
      <c r="N357">
        <v>0</v>
      </c>
    </row>
    <row r="358" spans="1:14">
      <c r="A358">
        <v>356</v>
      </c>
      <c r="B358">
        <v>356</v>
      </c>
      <c r="C358" s="1">
        <v>39668</v>
      </c>
      <c r="D358">
        <v>1253.2700199999999</v>
      </c>
      <c r="E358">
        <v>1297.84998</v>
      </c>
      <c r="F358">
        <v>1247.4499499999999</v>
      </c>
      <c r="G358">
        <v>1296.3199500000001</v>
      </c>
      <c r="H358">
        <v>4188240000</v>
      </c>
      <c r="I358">
        <v>1296.3199500000001</v>
      </c>
      <c r="J358">
        <v>3.5973999964058798</v>
      </c>
      <c r="K358">
        <v>0</v>
      </c>
      <c r="L358">
        <v>2.6378637875047199</v>
      </c>
      <c r="M358">
        <v>1.7067237248498299</v>
      </c>
      <c r="N358">
        <v>0</v>
      </c>
    </row>
    <row r="359" spans="1:14">
      <c r="A359">
        <v>357</v>
      </c>
      <c r="B359">
        <v>357</v>
      </c>
      <c r="C359" s="1">
        <v>39661</v>
      </c>
      <c r="D359">
        <v>1257.76001</v>
      </c>
      <c r="E359">
        <v>1284.9300499999999</v>
      </c>
      <c r="F359">
        <v>1234.3699999999999</v>
      </c>
      <c r="G359">
        <v>1260.31006</v>
      </c>
      <c r="H359">
        <v>5071890000</v>
      </c>
      <c r="I359">
        <v>1260.31006</v>
      </c>
      <c r="J359">
        <v>0.64246877658121704</v>
      </c>
      <c r="K359">
        <v>0</v>
      </c>
      <c r="L359">
        <v>5.5270041048469798</v>
      </c>
      <c r="M359">
        <v>4.6116662699991098</v>
      </c>
      <c r="N359">
        <v>0</v>
      </c>
    </row>
    <row r="360" spans="1:14">
      <c r="A360">
        <v>358</v>
      </c>
      <c r="B360">
        <v>358</v>
      </c>
      <c r="C360" s="1">
        <v>39654</v>
      </c>
      <c r="D360">
        <v>1261.8199500000001</v>
      </c>
      <c r="E360">
        <v>1291.17004</v>
      </c>
      <c r="F360">
        <v>1248.82996</v>
      </c>
      <c r="G360">
        <v>1257.76001</v>
      </c>
      <c r="H360">
        <v>5663448000</v>
      </c>
      <c r="I360">
        <v>1257.76001</v>
      </c>
      <c r="J360">
        <v>0.47970614169361803</v>
      </c>
      <c r="K360">
        <v>0</v>
      </c>
      <c r="L360">
        <v>5.7087964956843802</v>
      </c>
      <c r="M360">
        <v>4.84080760688492</v>
      </c>
      <c r="N360">
        <v>0</v>
      </c>
    </row>
    <row r="361" spans="1:14">
      <c r="A361">
        <v>359</v>
      </c>
      <c r="B361">
        <v>359</v>
      </c>
      <c r="C361" s="1">
        <v>39647</v>
      </c>
      <c r="D361">
        <v>1241.6099899999999</v>
      </c>
      <c r="E361">
        <v>1262.31006</v>
      </c>
      <c r="F361">
        <v>1200.43994</v>
      </c>
      <c r="G361">
        <v>1260.6800499999999</v>
      </c>
      <c r="H361">
        <v>6511124000</v>
      </c>
      <c r="I361">
        <v>1260.6800499999999</v>
      </c>
      <c r="J361">
        <v>0.767253672153697</v>
      </c>
      <c r="K361">
        <v>0</v>
      </c>
      <c r="L361">
        <v>5.4278329118213797</v>
      </c>
      <c r="M361">
        <v>4.6207251514984202</v>
      </c>
      <c r="N361">
        <v>0</v>
      </c>
    </row>
    <row r="362" spans="1:14">
      <c r="A362">
        <v>360</v>
      </c>
      <c r="B362">
        <v>360</v>
      </c>
      <c r="C362" s="1">
        <v>39640</v>
      </c>
      <c r="D362">
        <v>1262.90001999999</v>
      </c>
      <c r="E362">
        <v>1277.3599899999999</v>
      </c>
      <c r="F362">
        <v>1225.34998</v>
      </c>
      <c r="G362">
        <v>1239.48999</v>
      </c>
      <c r="H362">
        <v>5812632000</v>
      </c>
      <c r="I362">
        <v>1239.48999</v>
      </c>
      <c r="J362">
        <v>-1.12340490888274</v>
      </c>
      <c r="K362">
        <v>0</v>
      </c>
      <c r="L362">
        <v>7.1980554704801998</v>
      </c>
      <c r="M362">
        <v>6.4349805229076704</v>
      </c>
      <c r="N362">
        <v>0</v>
      </c>
    </row>
    <row r="363" spans="1:14">
      <c r="A363">
        <v>361</v>
      </c>
      <c r="B363">
        <v>361</v>
      </c>
      <c r="C363" s="1">
        <v>39633</v>
      </c>
      <c r="D363">
        <v>1278.06006</v>
      </c>
      <c r="E363">
        <v>1292.17004</v>
      </c>
      <c r="F363">
        <v>1252.01001</v>
      </c>
      <c r="G363">
        <v>1262.90001999999</v>
      </c>
      <c r="H363">
        <v>4850575000</v>
      </c>
      <c r="I363">
        <v>1262.90001999999</v>
      </c>
      <c r="J363">
        <v>0.67448161789552497</v>
      </c>
      <c r="K363">
        <v>0</v>
      </c>
      <c r="L363">
        <v>5.1807167040559898</v>
      </c>
      <c r="M363">
        <v>4.4969667275946499</v>
      </c>
      <c r="N363">
        <v>0</v>
      </c>
    </row>
    <row r="364" spans="1:14">
      <c r="A364">
        <v>362</v>
      </c>
      <c r="B364">
        <v>362</v>
      </c>
      <c r="C364" s="1">
        <v>39626</v>
      </c>
      <c r="D364">
        <v>1319.7700199999999</v>
      </c>
      <c r="E364">
        <v>1335.63</v>
      </c>
      <c r="F364">
        <v>1272</v>
      </c>
      <c r="G364">
        <v>1278.3800000000001</v>
      </c>
      <c r="H364">
        <v>5031320000</v>
      </c>
      <c r="I364">
        <v>1278.3800000000001</v>
      </c>
      <c r="J364">
        <v>2.0494722055132399</v>
      </c>
      <c r="K364">
        <v>0</v>
      </c>
      <c r="L364">
        <v>3.8530128830042099</v>
      </c>
      <c r="M364">
        <v>3.2340570581687902</v>
      </c>
      <c r="N364">
        <v>0</v>
      </c>
    </row>
    <row r="365" spans="1:14">
      <c r="A365">
        <v>363</v>
      </c>
      <c r="B365">
        <v>363</v>
      </c>
      <c r="C365" s="1">
        <v>39619</v>
      </c>
      <c r="D365">
        <v>1358.84998</v>
      </c>
      <c r="E365">
        <v>1366.58997</v>
      </c>
      <c r="F365">
        <v>1314.4599599999999</v>
      </c>
      <c r="G365">
        <v>1317.9300499999999</v>
      </c>
      <c r="H365">
        <v>4443808000</v>
      </c>
      <c r="I365">
        <v>1317.9300499999999</v>
      </c>
      <c r="J365">
        <v>5.3649561880477403</v>
      </c>
      <c r="K365">
        <v>0</v>
      </c>
      <c r="L365">
        <v>0.66428761083838705</v>
      </c>
      <c r="M365">
        <v>0.13674300636297099</v>
      </c>
      <c r="N365">
        <v>0</v>
      </c>
    </row>
    <row r="366" spans="1:14">
      <c r="A366">
        <v>364</v>
      </c>
      <c r="B366">
        <v>364</v>
      </c>
      <c r="C366" s="1">
        <v>39612</v>
      </c>
      <c r="D366">
        <v>1360.82996</v>
      </c>
      <c r="E366">
        <v>1370.63</v>
      </c>
      <c r="F366">
        <v>1331.2900400000001</v>
      </c>
      <c r="G366">
        <v>1360.0300299999999</v>
      </c>
      <c r="H366">
        <v>4526856000</v>
      </c>
      <c r="I366">
        <v>1360.0300299999999</v>
      </c>
      <c r="J366">
        <v>8.6920781564700693</v>
      </c>
      <c r="K366">
        <v>0</v>
      </c>
      <c r="L366">
        <v>4.7273212522986201</v>
      </c>
      <c r="M366">
        <v>-2.9847241621593099</v>
      </c>
      <c r="N366">
        <v>0</v>
      </c>
    </row>
    <row r="367" spans="1:14">
      <c r="A367">
        <v>365</v>
      </c>
      <c r="B367">
        <v>365</v>
      </c>
      <c r="C367" s="1">
        <v>39605</v>
      </c>
      <c r="D367">
        <v>1399.62</v>
      </c>
      <c r="E367">
        <v>1404.0500500000001</v>
      </c>
      <c r="F367">
        <v>1359.90001999999</v>
      </c>
      <c r="G367">
        <v>1360.6800499999999</v>
      </c>
      <c r="H367">
        <v>4314358000</v>
      </c>
      <c r="I367">
        <v>1360.6800499999999</v>
      </c>
      <c r="J367">
        <v>8.6708385565011792</v>
      </c>
      <c r="K367">
        <v>0</v>
      </c>
      <c r="L367">
        <v>4.6058731731852296</v>
      </c>
      <c r="M367">
        <v>-3.0748865135287899</v>
      </c>
      <c r="N367">
        <v>0</v>
      </c>
    </row>
    <row r="368" spans="1:14">
      <c r="A368">
        <v>366</v>
      </c>
      <c r="B368">
        <v>366</v>
      </c>
      <c r="C368" s="1">
        <v>39598</v>
      </c>
      <c r="D368">
        <v>1375.9699700000001</v>
      </c>
      <c r="E368">
        <v>1406.3199500000001</v>
      </c>
      <c r="F368">
        <v>1373.0699500000001</v>
      </c>
      <c r="G368">
        <v>1400.38</v>
      </c>
      <c r="H368">
        <v>3814042500</v>
      </c>
      <c r="I368">
        <v>1400.38</v>
      </c>
      <c r="J368">
        <v>11.8755458578832</v>
      </c>
      <c r="K368">
        <v>0</v>
      </c>
      <c r="L368">
        <v>1.5798685669246899</v>
      </c>
      <c r="M368">
        <v>-5.8659752101244704</v>
      </c>
      <c r="N368">
        <v>0</v>
      </c>
    </row>
    <row r="369" spans="1:14">
      <c r="A369">
        <v>367</v>
      </c>
      <c r="B369">
        <v>367</v>
      </c>
      <c r="C369" s="1">
        <v>39591</v>
      </c>
      <c r="D369">
        <v>1425.2800299999999</v>
      </c>
      <c r="E369">
        <v>1440.23999</v>
      </c>
      <c r="F369">
        <v>1373.7199700000001</v>
      </c>
      <c r="G369">
        <v>1375.9300499999999</v>
      </c>
      <c r="H369">
        <v>3905724000</v>
      </c>
      <c r="I369">
        <v>1375.9300499999999</v>
      </c>
      <c r="J369">
        <v>9.9358458831709608</v>
      </c>
      <c r="K369">
        <v>0</v>
      </c>
      <c r="L369">
        <v>3.2926856607523498</v>
      </c>
      <c r="M369">
        <v>-4.2714791182705598</v>
      </c>
      <c r="N369">
        <v>0</v>
      </c>
    </row>
    <row r="370" spans="1:14">
      <c r="A370">
        <v>368</v>
      </c>
      <c r="B370">
        <v>368</v>
      </c>
      <c r="C370" s="1">
        <v>39584</v>
      </c>
      <c r="D370">
        <v>1389.40001999999</v>
      </c>
      <c r="E370">
        <v>1425.8199500000001</v>
      </c>
      <c r="F370">
        <v>1386.1999499999999</v>
      </c>
      <c r="G370">
        <v>1425.34998</v>
      </c>
      <c r="H370">
        <v>3809532000</v>
      </c>
      <c r="I370">
        <v>1425.34998</v>
      </c>
      <c r="J370">
        <v>13.5772106879629</v>
      </c>
      <c r="K370">
        <v>0</v>
      </c>
      <c r="L370">
        <v>0</v>
      </c>
      <c r="M370">
        <v>-7.6486043289679797</v>
      </c>
      <c r="N370">
        <v>1</v>
      </c>
    </row>
    <row r="371" spans="1:14">
      <c r="A371">
        <v>369</v>
      </c>
      <c r="B371">
        <v>369</v>
      </c>
      <c r="C371" s="1">
        <v>39577</v>
      </c>
      <c r="D371">
        <v>1415.33997</v>
      </c>
      <c r="E371">
        <v>1421.5699500000001</v>
      </c>
      <c r="F371">
        <v>1384.1099899999999</v>
      </c>
      <c r="G371">
        <v>1388.2800299999999</v>
      </c>
      <c r="H371">
        <v>3751244000</v>
      </c>
      <c r="I371">
        <v>1388.2800299999999</v>
      </c>
      <c r="J371">
        <v>10.5087447205558</v>
      </c>
      <c r="K371">
        <v>-0.46013417288248698</v>
      </c>
      <c r="L371">
        <v>0.83498611737814399</v>
      </c>
      <c r="M371">
        <v>-5.2748480607645902</v>
      </c>
      <c r="N371">
        <v>0</v>
      </c>
    </row>
    <row r="372" spans="1:14">
      <c r="A372">
        <v>370</v>
      </c>
      <c r="B372">
        <v>370</v>
      </c>
      <c r="C372" s="1">
        <v>39570</v>
      </c>
      <c r="D372">
        <v>1397.9599599999999</v>
      </c>
      <c r="E372">
        <v>1422.7199700000001</v>
      </c>
      <c r="F372">
        <v>1383.0699500000001</v>
      </c>
      <c r="G372">
        <v>1413.90001999999</v>
      </c>
      <c r="H372">
        <v>4066604000</v>
      </c>
      <c r="I372">
        <v>1413.90001999999</v>
      </c>
      <c r="J372">
        <v>12.5535265394044</v>
      </c>
      <c r="K372">
        <v>-2.1093271856661602</v>
      </c>
      <c r="L372">
        <v>-0.96014896486453705</v>
      </c>
      <c r="M372">
        <v>-7.0616902581751901</v>
      </c>
      <c r="N372">
        <v>0</v>
      </c>
    </row>
    <row r="373" spans="1:14">
      <c r="A373">
        <v>371</v>
      </c>
      <c r="B373">
        <v>371</v>
      </c>
      <c r="C373" s="1">
        <v>39563</v>
      </c>
      <c r="D373">
        <v>1387.7199700000001</v>
      </c>
      <c r="E373">
        <v>1399.1099899999999</v>
      </c>
      <c r="F373">
        <v>1369.83997</v>
      </c>
      <c r="G373">
        <v>1397.83997</v>
      </c>
      <c r="H373">
        <v>3939778000</v>
      </c>
      <c r="I373">
        <v>1397.83997</v>
      </c>
      <c r="J373">
        <v>11.40618129966</v>
      </c>
      <c r="K373">
        <v>-0.850984066270976</v>
      </c>
      <c r="L373">
        <v>0.19102557003239901</v>
      </c>
      <c r="M373">
        <v>-6.07875614794116</v>
      </c>
      <c r="N373">
        <v>0</v>
      </c>
    </row>
    <row r="374" spans="1:14">
      <c r="A374">
        <v>372</v>
      </c>
      <c r="B374">
        <v>372</v>
      </c>
      <c r="C374" s="1">
        <v>39556</v>
      </c>
      <c r="D374">
        <v>1332.1999499999999</v>
      </c>
      <c r="E374">
        <v>1395.90001999999</v>
      </c>
      <c r="F374">
        <v>1324.34998</v>
      </c>
      <c r="G374">
        <v>1390.32996</v>
      </c>
      <c r="H374">
        <v>3868576000</v>
      </c>
      <c r="I374">
        <v>1390.32996</v>
      </c>
      <c r="J374">
        <v>11.0796953481141</v>
      </c>
      <c r="K374">
        <v>-0.148014234692916</v>
      </c>
      <c r="L374">
        <v>0.75847791391067598</v>
      </c>
      <c r="M374">
        <v>-5.6483625475950996</v>
      </c>
      <c r="N374">
        <v>0</v>
      </c>
    </row>
    <row r="375" spans="1:14">
      <c r="A375">
        <v>373</v>
      </c>
      <c r="B375">
        <v>373</v>
      </c>
      <c r="C375" s="1">
        <v>39549</v>
      </c>
      <c r="D375">
        <v>1373.68994</v>
      </c>
      <c r="E375">
        <v>1386.73999</v>
      </c>
      <c r="F375">
        <v>1331.2099599999999</v>
      </c>
      <c r="G375">
        <v>1332.82996</v>
      </c>
      <c r="H375">
        <v>3663378000</v>
      </c>
      <c r="I375">
        <v>1332.82996</v>
      </c>
      <c r="J375">
        <v>6.9350382068355998</v>
      </c>
      <c r="K375">
        <v>0</v>
      </c>
      <c r="L375">
        <v>5.9424571511607498</v>
      </c>
      <c r="M375">
        <v>-1.6620548761921701</v>
      </c>
      <c r="N375">
        <v>0</v>
      </c>
    </row>
    <row r="376" spans="1:14">
      <c r="A376">
        <v>374</v>
      </c>
      <c r="B376">
        <v>374</v>
      </c>
      <c r="C376" s="1">
        <v>39542</v>
      </c>
      <c r="D376">
        <v>1315.92004</v>
      </c>
      <c r="E376">
        <v>1380.91003</v>
      </c>
      <c r="F376">
        <v>1312.81006</v>
      </c>
      <c r="G376">
        <v>1370.40001999999</v>
      </c>
      <c r="H376">
        <v>4175550000</v>
      </c>
      <c r="I376">
        <v>1370.40001999999</v>
      </c>
      <c r="J376">
        <v>10.5343673119926</v>
      </c>
      <c r="K376">
        <v>0</v>
      </c>
      <c r="L376">
        <v>2.9767903857492901</v>
      </c>
      <c r="M376">
        <v>-4.4024584267885398</v>
      </c>
      <c r="N376">
        <v>0</v>
      </c>
    </row>
    <row r="377" spans="1:14">
      <c r="A377">
        <v>375</v>
      </c>
      <c r="B377">
        <v>375</v>
      </c>
      <c r="C377" s="1">
        <v>39535</v>
      </c>
      <c r="D377">
        <v>1330.2900400000001</v>
      </c>
      <c r="E377">
        <v>1359.6800499999999</v>
      </c>
      <c r="F377">
        <v>1312.9499499999999</v>
      </c>
      <c r="G377">
        <v>1315.2199700000001</v>
      </c>
      <c r="H377">
        <v>4084940000</v>
      </c>
      <c r="I377">
        <v>1315.2199700000001</v>
      </c>
      <c r="J377">
        <v>6.2759627666026496</v>
      </c>
      <c r="K377">
        <v>0</v>
      </c>
      <c r="L377">
        <v>7.2320939480690702</v>
      </c>
      <c r="M377">
        <v>-0.45056029386089103</v>
      </c>
      <c r="N377">
        <v>0</v>
      </c>
    </row>
    <row r="378" spans="1:14">
      <c r="A378">
        <v>376</v>
      </c>
      <c r="B378">
        <v>376</v>
      </c>
      <c r="C378" s="1">
        <v>39528</v>
      </c>
      <c r="D378">
        <v>1283.2099599999999</v>
      </c>
      <c r="E378">
        <v>1341.51001</v>
      </c>
      <c r="F378">
        <v>1256.9799800000001</v>
      </c>
      <c r="G378">
        <v>1329.51001</v>
      </c>
      <c r="H378">
        <v>5630602500</v>
      </c>
      <c r="I378">
        <v>1329.51001</v>
      </c>
      <c r="J378">
        <v>7.5057424936418098</v>
      </c>
      <c r="K378">
        <v>0</v>
      </c>
      <c r="L378">
        <v>6.05205643738124</v>
      </c>
      <c r="M378">
        <v>-1.53559468123147</v>
      </c>
      <c r="N378">
        <v>0</v>
      </c>
    </row>
    <row r="379" spans="1:14">
      <c r="A379">
        <v>377</v>
      </c>
      <c r="B379">
        <v>377</v>
      </c>
      <c r="C379" s="1">
        <v>39521</v>
      </c>
      <c r="D379">
        <v>1293.16003</v>
      </c>
      <c r="E379">
        <v>1333.26001</v>
      </c>
      <c r="F379">
        <v>1272.66003</v>
      </c>
      <c r="G379">
        <v>1288.1400100000001</v>
      </c>
      <c r="H379">
        <v>4802348000</v>
      </c>
      <c r="I379">
        <v>1288.1400100000001</v>
      </c>
      <c r="J379">
        <v>4.01482043677421</v>
      </c>
      <c r="K379">
        <v>0</v>
      </c>
      <c r="L379">
        <v>1.4896551347770699</v>
      </c>
      <c r="M379">
        <v>1.60934400418113</v>
      </c>
      <c r="N379">
        <v>0</v>
      </c>
    </row>
    <row r="380" spans="1:14">
      <c r="A380">
        <v>378</v>
      </c>
      <c r="B380">
        <v>378</v>
      </c>
      <c r="C380" s="1">
        <v>39514</v>
      </c>
      <c r="D380">
        <v>1330.4499499999999</v>
      </c>
      <c r="E380">
        <v>1344.18994</v>
      </c>
      <c r="F380">
        <v>1282.4300499999999</v>
      </c>
      <c r="G380">
        <v>1293.3699999999999</v>
      </c>
      <c r="H380">
        <v>4408266000</v>
      </c>
      <c r="I380">
        <v>1293.3699999999999</v>
      </c>
      <c r="J380">
        <v>4.1700974212786903</v>
      </c>
      <c r="K380">
        <v>0</v>
      </c>
      <c r="L380">
        <v>1.00865776840088</v>
      </c>
      <c r="M380">
        <v>1.2113945191515001</v>
      </c>
      <c r="N380">
        <v>0</v>
      </c>
    </row>
    <row r="381" spans="1:14">
      <c r="A381">
        <v>379</v>
      </c>
      <c r="B381">
        <v>379</v>
      </c>
      <c r="C381" s="1">
        <v>39507</v>
      </c>
      <c r="D381">
        <v>1352.75</v>
      </c>
      <c r="E381">
        <v>1388.33997</v>
      </c>
      <c r="F381">
        <v>1325.42004</v>
      </c>
      <c r="G381">
        <v>1330.63</v>
      </c>
      <c r="H381">
        <v>4046484000</v>
      </c>
      <c r="I381">
        <v>1330.63</v>
      </c>
      <c r="J381">
        <v>6.4380053019089898</v>
      </c>
      <c r="K381">
        <v>0</v>
      </c>
      <c r="L381">
        <v>5.9416637545122803</v>
      </c>
      <c r="M381">
        <v>-1.6104168322174801</v>
      </c>
      <c r="N381">
        <v>0</v>
      </c>
    </row>
    <row r="382" spans="1:14">
      <c r="A382">
        <v>380</v>
      </c>
      <c r="B382">
        <v>380</v>
      </c>
      <c r="C382" s="1">
        <v>39500</v>
      </c>
      <c r="D382">
        <v>1355.8599899999999</v>
      </c>
      <c r="E382">
        <v>1367.93994</v>
      </c>
      <c r="F382">
        <v>1327.0400400000001</v>
      </c>
      <c r="G382">
        <v>1353.1099899999999</v>
      </c>
      <c r="H382">
        <v>3688347500</v>
      </c>
      <c r="I382">
        <v>1353.1099899999999</v>
      </c>
      <c r="J382">
        <v>7.3234960471084003</v>
      </c>
      <c r="K382">
        <v>0</v>
      </c>
      <c r="L382">
        <v>4.1661822810009097</v>
      </c>
      <c r="M382">
        <v>-3.26047845926391</v>
      </c>
      <c r="N382">
        <v>0</v>
      </c>
    </row>
    <row r="383" spans="1:14">
      <c r="A383">
        <v>381</v>
      </c>
      <c r="B383">
        <v>381</v>
      </c>
      <c r="C383" s="1">
        <v>39493</v>
      </c>
      <c r="D383">
        <v>1331.92004</v>
      </c>
      <c r="E383">
        <v>1369.2299800000001</v>
      </c>
      <c r="F383">
        <v>1320.3199500000001</v>
      </c>
      <c r="G383">
        <v>1349.98999</v>
      </c>
      <c r="H383">
        <v>3744452000</v>
      </c>
      <c r="I383">
        <v>1349.98999</v>
      </c>
      <c r="J383">
        <v>6.6757259669852198</v>
      </c>
      <c r="K383">
        <v>0</v>
      </c>
      <c r="L383">
        <v>4.3746472442979396</v>
      </c>
      <c r="M383">
        <v>-3.0749816326395698</v>
      </c>
      <c r="N383">
        <v>0</v>
      </c>
    </row>
    <row r="384" spans="1:14">
      <c r="A384">
        <v>382</v>
      </c>
      <c r="B384">
        <v>382</v>
      </c>
      <c r="C384" s="1">
        <v>39486</v>
      </c>
      <c r="D384">
        <v>1395.38</v>
      </c>
      <c r="E384">
        <v>1395.38</v>
      </c>
      <c r="F384">
        <v>1316.75</v>
      </c>
      <c r="G384">
        <v>1331.2900400000001</v>
      </c>
      <c r="H384">
        <v>4035458000</v>
      </c>
      <c r="I384">
        <v>1331.2900400000001</v>
      </c>
      <c r="J384">
        <v>5.1294403583269199</v>
      </c>
      <c r="K384">
        <v>0</v>
      </c>
      <c r="L384">
        <v>5.7931168402641697</v>
      </c>
      <c r="M384">
        <v>-1.76259763003928</v>
      </c>
      <c r="N384">
        <v>0</v>
      </c>
    </row>
    <row r="385" spans="1:14">
      <c r="A385">
        <v>383</v>
      </c>
      <c r="B385">
        <v>383</v>
      </c>
      <c r="C385" s="1">
        <v>39479</v>
      </c>
      <c r="D385">
        <v>1330.6999499999999</v>
      </c>
      <c r="E385">
        <v>1396.0200199999999</v>
      </c>
      <c r="F385">
        <v>1322.26001</v>
      </c>
      <c r="G385">
        <v>1395.42004</v>
      </c>
      <c r="H385">
        <v>4539542000</v>
      </c>
      <c r="I385">
        <v>1395.42004</v>
      </c>
      <c r="J385">
        <v>10.5528024854374</v>
      </c>
      <c r="K385">
        <v>3.9121799821809802</v>
      </c>
      <c r="L385">
        <v>2.4082970048056298</v>
      </c>
      <c r="M385">
        <v>-6.3146478012682801</v>
      </c>
      <c r="N385">
        <v>0</v>
      </c>
    </row>
    <row r="386" spans="1:14">
      <c r="A386">
        <v>384</v>
      </c>
      <c r="B386">
        <v>384</v>
      </c>
      <c r="C386" s="1">
        <v>39472</v>
      </c>
      <c r="D386">
        <v>1312.93994</v>
      </c>
      <c r="E386">
        <v>1368.56006</v>
      </c>
      <c r="F386">
        <v>1270.0500500000001</v>
      </c>
      <c r="G386">
        <v>1330.6099899999999</v>
      </c>
      <c r="H386">
        <v>5100980000</v>
      </c>
      <c r="I386">
        <v>1330.6099899999999</v>
      </c>
      <c r="J386">
        <v>5.9161119567483302</v>
      </c>
      <c r="K386">
        <v>0</v>
      </c>
      <c r="L386">
        <v>5.7404520413478499</v>
      </c>
      <c r="M386">
        <v>-1.8432046979441501</v>
      </c>
      <c r="N386">
        <v>0</v>
      </c>
    </row>
    <row r="387" spans="1:14">
      <c r="A387">
        <v>385</v>
      </c>
      <c r="B387">
        <v>385</v>
      </c>
      <c r="C387" s="1">
        <v>39465</v>
      </c>
      <c r="D387">
        <v>1402.91003</v>
      </c>
      <c r="E387">
        <v>1417.8900100000001</v>
      </c>
      <c r="F387">
        <v>1312.51001</v>
      </c>
      <c r="G387">
        <v>1325.18994</v>
      </c>
      <c r="H387">
        <v>5006464000</v>
      </c>
      <c r="I387">
        <v>1325.18994</v>
      </c>
      <c r="J387">
        <v>6.0303087755020197</v>
      </c>
      <c r="K387">
        <v>0</v>
      </c>
      <c r="L387">
        <v>6.1511901393294899</v>
      </c>
      <c r="M387">
        <v>-1.47850411958238</v>
      </c>
      <c r="N387">
        <v>0</v>
      </c>
    </row>
    <row r="388" spans="1:14">
      <c r="A388">
        <v>386</v>
      </c>
      <c r="B388">
        <v>386</v>
      </c>
      <c r="C388" s="1">
        <v>39458</v>
      </c>
      <c r="D388">
        <v>1414.0699500000001</v>
      </c>
      <c r="E388">
        <v>1430.2800299999999</v>
      </c>
      <c r="F388">
        <v>1378.6999499999999</v>
      </c>
      <c r="G388">
        <v>1401.0200199999999</v>
      </c>
      <c r="H388">
        <v>4788802000</v>
      </c>
      <c r="I388">
        <v>1401.0200199999999</v>
      </c>
      <c r="J388">
        <v>12.3684800453879</v>
      </c>
      <c r="K388">
        <v>3.37625863793467</v>
      </c>
      <c r="L388">
        <v>1.88434345092765</v>
      </c>
      <c r="M388">
        <v>-6.8321401891360702</v>
      </c>
      <c r="N388">
        <v>0</v>
      </c>
    </row>
    <row r="389" spans="1:14">
      <c r="A389">
        <v>387</v>
      </c>
      <c r="B389">
        <v>387</v>
      </c>
      <c r="C389" s="1">
        <v>39451</v>
      </c>
      <c r="D389">
        <v>1475.25</v>
      </c>
      <c r="E389">
        <v>1475.82996</v>
      </c>
      <c r="F389">
        <v>1411.18994</v>
      </c>
      <c r="G389">
        <v>1411.63</v>
      </c>
      <c r="H389">
        <v>3372257500</v>
      </c>
      <c r="I389">
        <v>1411.63</v>
      </c>
      <c r="J389">
        <v>13.1869242858118</v>
      </c>
      <c r="K389">
        <v>2.49504677217113</v>
      </c>
      <c r="L389">
        <v>2.49504677217113</v>
      </c>
      <c r="M389">
        <v>-7.6045243292943399</v>
      </c>
      <c r="N389">
        <v>1</v>
      </c>
    </row>
    <row r="390" spans="1:14">
      <c r="A390">
        <v>388</v>
      </c>
      <c r="B390">
        <v>388</v>
      </c>
      <c r="C390" s="1">
        <v>39444</v>
      </c>
      <c r="D390">
        <v>1484.5500500000001</v>
      </c>
      <c r="E390">
        <v>1498.84998</v>
      </c>
      <c r="F390">
        <v>1471.6999499999999</v>
      </c>
      <c r="G390">
        <v>1478.48999</v>
      </c>
      <c r="H390">
        <v>2016050000</v>
      </c>
      <c r="I390">
        <v>1478.48999</v>
      </c>
      <c r="J390">
        <v>17.9579748927341</v>
      </c>
      <c r="K390">
        <v>0.21767739811797601</v>
      </c>
      <c r="L390">
        <v>0.21767739811797601</v>
      </c>
      <c r="M390">
        <v>-11.842917978132601</v>
      </c>
      <c r="N390">
        <v>1</v>
      </c>
    </row>
    <row r="391" spans="1:14">
      <c r="A391">
        <v>389</v>
      </c>
      <c r="B391">
        <v>389</v>
      </c>
      <c r="C391" s="1">
        <v>39437</v>
      </c>
      <c r="D391">
        <v>1465.0500500000001</v>
      </c>
      <c r="E391">
        <v>1485.40001999999</v>
      </c>
      <c r="F391">
        <v>1435.65001999999</v>
      </c>
      <c r="G391">
        <v>1484.4599599999999</v>
      </c>
      <c r="H391">
        <v>3745900000</v>
      </c>
      <c r="I391">
        <v>1484.4599599999999</v>
      </c>
      <c r="J391">
        <v>17.6694869916344</v>
      </c>
      <c r="K391">
        <v>0</v>
      </c>
      <c r="L391">
        <v>0</v>
      </c>
      <c r="M391">
        <v>-12.301561179456399</v>
      </c>
      <c r="N391">
        <v>1</v>
      </c>
    </row>
    <row r="392" spans="1:14">
      <c r="A392">
        <v>390</v>
      </c>
      <c r="B392">
        <v>390</v>
      </c>
      <c r="C392" s="1">
        <v>39430</v>
      </c>
      <c r="D392">
        <v>1505.1099899999999</v>
      </c>
      <c r="E392">
        <v>1523.5699500000001</v>
      </c>
      <c r="F392">
        <v>1467.7800299999999</v>
      </c>
      <c r="G392">
        <v>1467.9499499999999</v>
      </c>
      <c r="H392">
        <v>3702056000</v>
      </c>
      <c r="I392">
        <v>1467.9499499999999</v>
      </c>
      <c r="J392">
        <v>15.4994628421603</v>
      </c>
      <c r="K392">
        <v>0.78075474973333603</v>
      </c>
      <c r="L392">
        <v>0.78075474973333603</v>
      </c>
      <c r="M392">
        <v>-11.4264332952402</v>
      </c>
      <c r="N392">
        <v>1</v>
      </c>
    </row>
    <row r="393" spans="1:14">
      <c r="A393">
        <v>391</v>
      </c>
      <c r="B393">
        <v>391</v>
      </c>
      <c r="C393" s="1">
        <v>39423</v>
      </c>
      <c r="D393">
        <v>1479.63</v>
      </c>
      <c r="E393">
        <v>1510.63</v>
      </c>
      <c r="F393">
        <v>1460.66003</v>
      </c>
      <c r="G393">
        <v>1504.66003</v>
      </c>
      <c r="H393">
        <v>3415362000</v>
      </c>
      <c r="I393">
        <v>1504.66003</v>
      </c>
      <c r="J393">
        <v>17.627536130648199</v>
      </c>
      <c r="K393">
        <v>0</v>
      </c>
      <c r="L393">
        <v>0</v>
      </c>
      <c r="M393">
        <v>-13.687598216205</v>
      </c>
      <c r="N393">
        <v>1</v>
      </c>
    </row>
    <row r="394" spans="1:14">
      <c r="A394">
        <v>392</v>
      </c>
      <c r="B394">
        <v>392</v>
      </c>
      <c r="C394" s="1">
        <v>39416</v>
      </c>
      <c r="D394">
        <v>1440.73999</v>
      </c>
      <c r="E394">
        <v>1488.93994</v>
      </c>
      <c r="F394">
        <v>1406.09998</v>
      </c>
      <c r="G394">
        <v>1481.1400100000001</v>
      </c>
      <c r="H394">
        <v>4096428000</v>
      </c>
      <c r="I394">
        <v>1481.1400100000001</v>
      </c>
      <c r="J394">
        <v>15.437165079043</v>
      </c>
      <c r="K394">
        <v>0</v>
      </c>
      <c r="L394">
        <v>0</v>
      </c>
      <c r="M394">
        <v>-12.4482192824658</v>
      </c>
      <c r="N394">
        <v>1</v>
      </c>
    </row>
    <row r="395" spans="1:14">
      <c r="A395">
        <v>393</v>
      </c>
      <c r="B395">
        <v>393</v>
      </c>
      <c r="C395" s="1">
        <v>39409</v>
      </c>
      <c r="D395">
        <v>1456.6999499999999</v>
      </c>
      <c r="E395">
        <v>1456.6999499999999</v>
      </c>
      <c r="F395">
        <v>1415.6400100000001</v>
      </c>
      <c r="G395">
        <v>1440.6999499999999</v>
      </c>
      <c r="H395">
        <v>3670937500</v>
      </c>
      <c r="I395">
        <v>1440.6999499999999</v>
      </c>
      <c r="J395">
        <v>12.060378606978301</v>
      </c>
      <c r="K395">
        <v>0</v>
      </c>
      <c r="L395">
        <v>0</v>
      </c>
      <c r="M395">
        <v>-10.109328212493599</v>
      </c>
      <c r="N395">
        <v>1</v>
      </c>
    </row>
    <row r="396" spans="1:14">
      <c r="A396">
        <v>394</v>
      </c>
      <c r="B396">
        <v>394</v>
      </c>
      <c r="C396" s="1">
        <v>39402</v>
      </c>
      <c r="D396">
        <v>1453.66003</v>
      </c>
      <c r="E396">
        <v>1492.1400100000001</v>
      </c>
      <c r="F396">
        <v>1438.5300299999999</v>
      </c>
      <c r="G396">
        <v>1458.73999</v>
      </c>
      <c r="H396">
        <v>4095036000</v>
      </c>
      <c r="I396">
        <v>1458.73999</v>
      </c>
      <c r="J396">
        <v>13.452181929006599</v>
      </c>
      <c r="K396">
        <v>1.0957807412272</v>
      </c>
      <c r="L396">
        <v>1.0957807412272</v>
      </c>
      <c r="M396">
        <v>-11.309881574933099</v>
      </c>
      <c r="N396">
        <v>1</v>
      </c>
    </row>
    <row r="397" spans="1:14">
      <c r="A397">
        <v>395</v>
      </c>
      <c r="B397">
        <v>395</v>
      </c>
      <c r="C397" s="1">
        <v>39395</v>
      </c>
      <c r="D397">
        <v>1505.6099899999999</v>
      </c>
      <c r="E397">
        <v>1520.7700199999999</v>
      </c>
      <c r="F397">
        <v>1448.51001</v>
      </c>
      <c r="G397">
        <v>1453.6999499999999</v>
      </c>
      <c r="H397">
        <v>4415684000</v>
      </c>
      <c r="I397">
        <v>1453.6999499999999</v>
      </c>
      <c r="J397">
        <v>13.041873940013399</v>
      </c>
      <c r="K397">
        <v>1.40092571774066</v>
      </c>
      <c r="L397">
        <v>1.40092571774066</v>
      </c>
      <c r="M397">
        <v>-11.099654615307401</v>
      </c>
      <c r="N397">
        <v>1</v>
      </c>
    </row>
    <row r="398" spans="1:14">
      <c r="A398">
        <v>396</v>
      </c>
      <c r="B398">
        <v>396</v>
      </c>
      <c r="C398" s="1">
        <v>39388</v>
      </c>
      <c r="D398">
        <v>1536.92004</v>
      </c>
      <c r="E398">
        <v>1552.76001</v>
      </c>
      <c r="F398">
        <v>1492.5300299999999</v>
      </c>
      <c r="G398">
        <v>1509.65001999999</v>
      </c>
      <c r="H398">
        <v>3763506000</v>
      </c>
      <c r="I398">
        <v>1509.65001999999</v>
      </c>
      <c r="J398">
        <v>17.394197029260098</v>
      </c>
      <c r="K398">
        <v>0</v>
      </c>
      <c r="L398">
        <v>0</v>
      </c>
      <c r="M398">
        <v>-14.4889328524579</v>
      </c>
      <c r="N398">
        <v>1</v>
      </c>
    </row>
    <row r="399" spans="1:14">
      <c r="A399">
        <v>397</v>
      </c>
      <c r="B399">
        <v>397</v>
      </c>
      <c r="C399" s="1">
        <v>39381</v>
      </c>
      <c r="D399">
        <v>1497.7900400000001</v>
      </c>
      <c r="E399">
        <v>1535.5300299999999</v>
      </c>
      <c r="F399">
        <v>1489.56006</v>
      </c>
      <c r="G399">
        <v>1535.2800299999999</v>
      </c>
      <c r="H399">
        <v>3716066000</v>
      </c>
      <c r="I399">
        <v>1535.2800299999999</v>
      </c>
      <c r="J399">
        <v>19.474373261747999</v>
      </c>
      <c r="K399">
        <v>0</v>
      </c>
      <c r="L399">
        <v>0</v>
      </c>
      <c r="M399">
        <v>-16.047559406044499</v>
      </c>
      <c r="N399">
        <v>1</v>
      </c>
    </row>
    <row r="400" spans="1:14">
      <c r="A400">
        <v>398</v>
      </c>
      <c r="B400">
        <v>398</v>
      </c>
      <c r="C400" s="1">
        <v>39374</v>
      </c>
      <c r="D400">
        <v>1562.25</v>
      </c>
      <c r="E400">
        <v>1564.73999</v>
      </c>
      <c r="F400">
        <v>1500.26001</v>
      </c>
      <c r="G400">
        <v>1500.63</v>
      </c>
      <c r="H400">
        <v>3475220000</v>
      </c>
      <c r="I400">
        <v>1500.63</v>
      </c>
      <c r="J400">
        <v>16.653107871292601</v>
      </c>
      <c r="K400">
        <v>0</v>
      </c>
      <c r="L400">
        <v>0</v>
      </c>
      <c r="M400">
        <v>-14.256263712592199</v>
      </c>
      <c r="N400">
        <v>1</v>
      </c>
    </row>
    <row r="401" spans="1:14">
      <c r="A401">
        <v>399</v>
      </c>
      <c r="B401">
        <v>399</v>
      </c>
      <c r="C401" s="1">
        <v>39367</v>
      </c>
      <c r="D401">
        <v>1556.51001</v>
      </c>
      <c r="E401">
        <v>1576.08997</v>
      </c>
      <c r="F401">
        <v>1546.7199700000001</v>
      </c>
      <c r="G401">
        <v>1561.8000500000001</v>
      </c>
      <c r="H401">
        <v>2943480000</v>
      </c>
      <c r="I401">
        <v>1561.8000500000001</v>
      </c>
      <c r="J401">
        <v>21.195837040423999</v>
      </c>
      <c r="K401">
        <v>0</v>
      </c>
      <c r="L401">
        <v>0</v>
      </c>
      <c r="M401">
        <v>-17.730546123624698</v>
      </c>
      <c r="N401">
        <v>1</v>
      </c>
    </row>
    <row r="402" spans="1:14">
      <c r="A402">
        <v>400</v>
      </c>
      <c r="B402">
        <v>400</v>
      </c>
      <c r="C402" s="1">
        <v>39360</v>
      </c>
      <c r="D402">
        <v>1527.2900400000001</v>
      </c>
      <c r="E402">
        <v>1561.91003</v>
      </c>
      <c r="F402">
        <v>1527.25</v>
      </c>
      <c r="G402">
        <v>1557.58997</v>
      </c>
      <c r="H402">
        <v>3011736000</v>
      </c>
      <c r="I402">
        <v>1557.58997</v>
      </c>
      <c r="J402">
        <v>20.669445471548102</v>
      </c>
      <c r="K402">
        <v>0</v>
      </c>
      <c r="L402">
        <v>0</v>
      </c>
      <c r="M402">
        <v>-17.658902233429199</v>
      </c>
      <c r="N402">
        <v>1</v>
      </c>
    </row>
    <row r="403" spans="1:14">
      <c r="A403">
        <v>401</v>
      </c>
      <c r="B403">
        <v>401</v>
      </c>
      <c r="C403" s="1">
        <v>39353</v>
      </c>
      <c r="D403">
        <v>1525.75</v>
      </c>
      <c r="E403">
        <v>1533.73999</v>
      </c>
      <c r="F403">
        <v>1507.13</v>
      </c>
      <c r="G403">
        <v>1526.75</v>
      </c>
      <c r="H403">
        <v>3070800000</v>
      </c>
      <c r="I403">
        <v>1526.75</v>
      </c>
      <c r="J403">
        <v>18.109688540036998</v>
      </c>
      <c r="K403">
        <v>0</v>
      </c>
      <c r="L403">
        <v>0</v>
      </c>
      <c r="M403">
        <v>-16.1469727921287</v>
      </c>
      <c r="N403">
        <v>1</v>
      </c>
    </row>
    <row r="404" spans="1:14">
      <c r="A404">
        <v>402</v>
      </c>
      <c r="B404">
        <v>402</v>
      </c>
      <c r="C404" s="1">
        <v>39346</v>
      </c>
      <c r="D404">
        <v>1484.23999</v>
      </c>
      <c r="E404">
        <v>1538.73999</v>
      </c>
      <c r="F404">
        <v>1471.8199500000001</v>
      </c>
      <c r="G404">
        <v>1525.75</v>
      </c>
      <c r="H404">
        <v>3358248000</v>
      </c>
      <c r="I404">
        <v>1525.75</v>
      </c>
      <c r="J404">
        <v>17.8125137736318</v>
      </c>
      <c r="K404">
        <v>0</v>
      </c>
      <c r="L404">
        <v>0</v>
      </c>
      <c r="M404">
        <v>-16.224250558490901</v>
      </c>
      <c r="N404">
        <v>1</v>
      </c>
    </row>
    <row r="405" spans="1:14">
      <c r="A405">
        <v>403</v>
      </c>
      <c r="B405">
        <v>403</v>
      </c>
      <c r="C405" s="1">
        <v>39339</v>
      </c>
      <c r="D405">
        <v>1453.5</v>
      </c>
      <c r="E405">
        <v>1489.57996</v>
      </c>
      <c r="F405">
        <v>1439.2900400000001</v>
      </c>
      <c r="G405">
        <v>1484.25</v>
      </c>
      <c r="H405">
        <v>2851118000</v>
      </c>
      <c r="I405">
        <v>1484.25</v>
      </c>
      <c r="J405">
        <v>14.3120749810882</v>
      </c>
      <c r="K405">
        <v>0</v>
      </c>
      <c r="L405">
        <v>0</v>
      </c>
      <c r="M405">
        <v>-14.0184965940186</v>
      </c>
      <c r="N405">
        <v>1</v>
      </c>
    </row>
    <row r="406" spans="1:14">
      <c r="A406">
        <v>404</v>
      </c>
      <c r="B406">
        <v>404</v>
      </c>
      <c r="C406" s="1">
        <v>39332</v>
      </c>
      <c r="D406">
        <v>1473.9599599999999</v>
      </c>
      <c r="E406">
        <v>1496.40001999999</v>
      </c>
      <c r="F406">
        <v>1449.0699500000001</v>
      </c>
      <c r="G406">
        <v>1453.5500500000001</v>
      </c>
      <c r="H406">
        <v>2852217500</v>
      </c>
      <c r="I406">
        <v>1453.5500500000001</v>
      </c>
      <c r="J406">
        <v>11.9492012925748</v>
      </c>
      <c r="K406">
        <v>0</v>
      </c>
      <c r="L406">
        <v>0</v>
      </c>
      <c r="M406">
        <v>-12.3217964911065</v>
      </c>
      <c r="N406">
        <v>1</v>
      </c>
    </row>
    <row r="407" spans="1:14">
      <c r="A407">
        <v>405</v>
      </c>
      <c r="B407">
        <v>405</v>
      </c>
      <c r="C407" s="1">
        <v>39325</v>
      </c>
      <c r="D407">
        <v>1479.3599899999999</v>
      </c>
      <c r="E407">
        <v>1481.4699700000001</v>
      </c>
      <c r="F407">
        <v>1432.01001</v>
      </c>
      <c r="G407">
        <v>1473.98999</v>
      </c>
      <c r="H407">
        <v>2724582000</v>
      </c>
      <c r="I407">
        <v>1473.98999</v>
      </c>
      <c r="J407">
        <v>13.7250560670496</v>
      </c>
      <c r="K407">
        <v>0</v>
      </c>
      <c r="L407">
        <v>0</v>
      </c>
      <c r="M407">
        <v>-13.638156309673199</v>
      </c>
      <c r="N407">
        <v>1</v>
      </c>
    </row>
    <row r="408" spans="1:14">
      <c r="A408">
        <v>406</v>
      </c>
      <c r="B408">
        <v>406</v>
      </c>
      <c r="C408" s="1">
        <v>39318</v>
      </c>
      <c r="D408">
        <v>1445.93994</v>
      </c>
      <c r="E408">
        <v>1479.40001999999</v>
      </c>
      <c r="F408">
        <v>1430.5400400000001</v>
      </c>
      <c r="G408">
        <v>1479.37</v>
      </c>
      <c r="H408">
        <v>3053680000</v>
      </c>
      <c r="I408">
        <v>1479.37</v>
      </c>
      <c r="J408">
        <v>14.7843537776793</v>
      </c>
      <c r="K408">
        <v>0</v>
      </c>
      <c r="L408">
        <v>0</v>
      </c>
      <c r="M408">
        <v>-14.082821469270399</v>
      </c>
      <c r="N408">
        <v>1</v>
      </c>
    </row>
    <row r="409" spans="1:14">
      <c r="A409">
        <v>407</v>
      </c>
      <c r="B409">
        <v>407</v>
      </c>
      <c r="C409" s="1">
        <v>39311</v>
      </c>
      <c r="D409">
        <v>1453.42004</v>
      </c>
      <c r="E409">
        <v>1466.2900400000001</v>
      </c>
      <c r="F409">
        <v>1370.59998</v>
      </c>
      <c r="G409">
        <v>1445.93994</v>
      </c>
      <c r="H409">
        <v>4376236000</v>
      </c>
      <c r="I409">
        <v>1445.93994</v>
      </c>
      <c r="J409">
        <v>12.8120050720996</v>
      </c>
      <c r="K409">
        <v>0</v>
      </c>
      <c r="L409">
        <v>0</v>
      </c>
      <c r="M409">
        <v>-12.2318761386451</v>
      </c>
      <c r="N409">
        <v>1</v>
      </c>
    </row>
    <row r="410" spans="1:14">
      <c r="A410">
        <v>408</v>
      </c>
      <c r="B410">
        <v>408</v>
      </c>
      <c r="C410" s="1">
        <v>39304</v>
      </c>
      <c r="D410">
        <v>1433.0400400000001</v>
      </c>
      <c r="E410">
        <v>1503.8900100000001</v>
      </c>
      <c r="F410">
        <v>1427.3900100000001</v>
      </c>
      <c r="G410">
        <v>1453.6400100000001</v>
      </c>
      <c r="H410">
        <v>5342306000</v>
      </c>
      <c r="I410">
        <v>1453.6400100000001</v>
      </c>
      <c r="J410">
        <v>14.1725303090995</v>
      </c>
      <c r="K410">
        <v>1.7687483253390399</v>
      </c>
      <c r="L410">
        <v>1.7687483253390399</v>
      </c>
      <c r="M410">
        <v>-12.814005058416599</v>
      </c>
      <c r="N410">
        <v>1</v>
      </c>
    </row>
    <row r="411" spans="1:14">
      <c r="A411">
        <v>409</v>
      </c>
      <c r="B411">
        <v>409</v>
      </c>
      <c r="C411" s="1">
        <v>39297</v>
      </c>
      <c r="D411">
        <v>1458.9300499999999</v>
      </c>
      <c r="E411">
        <v>1488.3000500000001</v>
      </c>
      <c r="F411">
        <v>1432.8000500000001</v>
      </c>
      <c r="G411">
        <v>1433.06006</v>
      </c>
      <c r="H411">
        <v>4510208000</v>
      </c>
      <c r="I411">
        <v>1433.06006</v>
      </c>
      <c r="J411">
        <v>13.1571360318407</v>
      </c>
      <c r="K411">
        <v>0.131735755722628</v>
      </c>
      <c r="L411">
        <v>0.131735755722628</v>
      </c>
      <c r="M411">
        <v>-11.678248638085</v>
      </c>
      <c r="N411">
        <v>1</v>
      </c>
    </row>
    <row r="412" spans="1:14">
      <c r="A412">
        <v>410</v>
      </c>
      <c r="B412">
        <v>410</v>
      </c>
      <c r="C412" s="1">
        <v>39290</v>
      </c>
      <c r="D412">
        <v>1534.06006</v>
      </c>
      <c r="E412">
        <v>1547.2299800000001</v>
      </c>
      <c r="F412">
        <v>1458.9499499999999</v>
      </c>
      <c r="G412">
        <v>1458.9499499999999</v>
      </c>
      <c r="H412">
        <v>4151786000</v>
      </c>
      <c r="I412">
        <v>1458.9499499999999</v>
      </c>
      <c r="J412">
        <v>15.5394530009194</v>
      </c>
      <c r="K412">
        <v>1.4555586993691301</v>
      </c>
      <c r="L412">
        <v>1.4555586993691301</v>
      </c>
      <c r="M412">
        <v>-13.3421529025785</v>
      </c>
      <c r="N412">
        <v>1</v>
      </c>
    </row>
    <row r="413" spans="1:14">
      <c r="A413">
        <v>411</v>
      </c>
      <c r="B413">
        <v>411</v>
      </c>
      <c r="C413" s="1">
        <v>39283</v>
      </c>
      <c r="D413">
        <v>1552.5</v>
      </c>
      <c r="E413">
        <v>1555.90001999999</v>
      </c>
      <c r="F413">
        <v>1529.1999499999999</v>
      </c>
      <c r="G413">
        <v>1534.09998</v>
      </c>
      <c r="H413">
        <v>3263540000</v>
      </c>
      <c r="I413">
        <v>1534.09998</v>
      </c>
      <c r="J413">
        <v>21.966131515837102</v>
      </c>
      <c r="K413">
        <v>0</v>
      </c>
      <c r="L413">
        <v>0</v>
      </c>
      <c r="M413">
        <v>-17.704248190578799</v>
      </c>
      <c r="N413">
        <v>1</v>
      </c>
    </row>
    <row r="414" spans="1:14">
      <c r="A414">
        <v>412</v>
      </c>
      <c r="B414">
        <v>412</v>
      </c>
      <c r="C414" s="1">
        <v>39276</v>
      </c>
      <c r="D414">
        <v>1530.4300499999999</v>
      </c>
      <c r="E414">
        <v>1555.09998</v>
      </c>
      <c r="F414">
        <v>1506.09998</v>
      </c>
      <c r="G414">
        <v>1552.5</v>
      </c>
      <c r="H414">
        <v>3066650000</v>
      </c>
      <c r="I414">
        <v>1552.5</v>
      </c>
      <c r="J414">
        <v>23.298012898244401</v>
      </c>
      <c r="K414">
        <v>0</v>
      </c>
      <c r="L414">
        <v>0</v>
      </c>
      <c r="M414">
        <v>-18.8356079881734</v>
      </c>
      <c r="N414">
        <v>1</v>
      </c>
    </row>
    <row r="415" spans="1:14">
      <c r="A415">
        <v>413</v>
      </c>
      <c r="B415">
        <v>413</v>
      </c>
      <c r="C415" s="1">
        <v>39269</v>
      </c>
      <c r="D415">
        <v>1504.66003</v>
      </c>
      <c r="E415">
        <v>1532.40001999999</v>
      </c>
      <c r="F415">
        <v>1504.66003</v>
      </c>
      <c r="G415">
        <v>1530.43994</v>
      </c>
      <c r="H415">
        <v>2318562500</v>
      </c>
      <c r="I415">
        <v>1530.43994</v>
      </c>
      <c r="J415">
        <v>21.477117291732601</v>
      </c>
      <c r="K415">
        <v>0</v>
      </c>
      <c r="L415">
        <v>0</v>
      </c>
      <c r="M415">
        <v>-17.8386450450705</v>
      </c>
      <c r="N415">
        <v>1</v>
      </c>
    </row>
    <row r="416" spans="1:14">
      <c r="A416">
        <v>414</v>
      </c>
      <c r="B416">
        <v>414</v>
      </c>
      <c r="C416" s="1">
        <v>39262</v>
      </c>
      <c r="D416">
        <v>1502.56006</v>
      </c>
      <c r="E416">
        <v>1517.5300299999999</v>
      </c>
      <c r="F416">
        <v>1484.1800499999999</v>
      </c>
      <c r="G416">
        <v>1503.34998</v>
      </c>
      <c r="H416">
        <v>3251210000</v>
      </c>
      <c r="I416">
        <v>1503.34998</v>
      </c>
      <c r="J416">
        <v>19.275131883516</v>
      </c>
      <c r="K416">
        <v>0</v>
      </c>
      <c r="L416">
        <v>0</v>
      </c>
      <c r="M416">
        <v>-16.5247220405593</v>
      </c>
      <c r="N416">
        <v>1</v>
      </c>
    </row>
    <row r="417" spans="1:14">
      <c r="A417">
        <v>415</v>
      </c>
      <c r="B417">
        <v>415</v>
      </c>
      <c r="C417" s="1">
        <v>39255</v>
      </c>
      <c r="D417">
        <v>1532.90001999999</v>
      </c>
      <c r="E417">
        <v>1537.3199500000001</v>
      </c>
      <c r="F417">
        <v>1500.73999</v>
      </c>
      <c r="G417">
        <v>1502.56006</v>
      </c>
      <c r="H417">
        <v>3217232000</v>
      </c>
      <c r="I417">
        <v>1502.56006</v>
      </c>
      <c r="J417">
        <v>19.518751693616998</v>
      </c>
      <c r="K417">
        <v>0</v>
      </c>
      <c r="L417">
        <v>0</v>
      </c>
      <c r="M417">
        <v>-16.6376302369959</v>
      </c>
      <c r="N417">
        <v>1</v>
      </c>
    </row>
    <row r="418" spans="1:14">
      <c r="A418">
        <v>416</v>
      </c>
      <c r="B418">
        <v>416</v>
      </c>
      <c r="C418" s="1">
        <v>39248</v>
      </c>
      <c r="D418">
        <v>1507.6400100000001</v>
      </c>
      <c r="E418">
        <v>1538.7099599999999</v>
      </c>
      <c r="F418">
        <v>1492.65001999999</v>
      </c>
      <c r="G418">
        <v>1532.91003</v>
      </c>
      <c r="H418">
        <v>2975814000</v>
      </c>
      <c r="I418">
        <v>1532.91003</v>
      </c>
      <c r="J418">
        <v>22.523314911746901</v>
      </c>
      <c r="K418">
        <v>0</v>
      </c>
      <c r="L418">
        <v>0</v>
      </c>
      <c r="M418">
        <v>-18.448611569513201</v>
      </c>
      <c r="N418">
        <v>1</v>
      </c>
    </row>
    <row r="419" spans="1:14">
      <c r="A419">
        <v>417</v>
      </c>
      <c r="B419">
        <v>417</v>
      </c>
      <c r="C419" s="1">
        <v>39241</v>
      </c>
      <c r="D419">
        <v>1536.2800299999999</v>
      </c>
      <c r="E419">
        <v>1540.5300299999999</v>
      </c>
      <c r="F419">
        <v>1487.41003</v>
      </c>
      <c r="G419">
        <v>1507.67004</v>
      </c>
      <c r="H419">
        <v>3034900000</v>
      </c>
      <c r="I419">
        <v>1507.67004</v>
      </c>
      <c r="J419">
        <v>20.654159486809601</v>
      </c>
      <c r="K419">
        <v>0</v>
      </c>
      <c r="L419">
        <v>0</v>
      </c>
      <c r="M419">
        <v>-17.258169813074201</v>
      </c>
      <c r="N419">
        <v>1</v>
      </c>
    </row>
    <row r="420" spans="1:14">
      <c r="A420">
        <v>418</v>
      </c>
      <c r="B420">
        <v>418</v>
      </c>
      <c r="C420" s="1">
        <v>39234</v>
      </c>
      <c r="D420">
        <v>1515.5500500000001</v>
      </c>
      <c r="E420">
        <v>1540.56006</v>
      </c>
      <c r="F420">
        <v>1510.06006</v>
      </c>
      <c r="G420">
        <v>1536.33997</v>
      </c>
      <c r="H420">
        <v>2953637500</v>
      </c>
      <c r="I420">
        <v>1536.33997</v>
      </c>
      <c r="J420">
        <v>23.459850701874402</v>
      </c>
      <c r="K420">
        <v>0</v>
      </c>
      <c r="L420">
        <v>0</v>
      </c>
      <c r="M420">
        <v>-18.965247697011201</v>
      </c>
      <c r="N420">
        <v>1</v>
      </c>
    </row>
    <row r="421" spans="1:14">
      <c r="A421">
        <v>419</v>
      </c>
      <c r="B421">
        <v>419</v>
      </c>
      <c r="C421" s="1">
        <v>39227</v>
      </c>
      <c r="D421">
        <v>1522.75</v>
      </c>
      <c r="E421">
        <v>1532.4300499999999</v>
      </c>
      <c r="F421">
        <v>1505.1800499999999</v>
      </c>
      <c r="G421">
        <v>1515.7299800000001</v>
      </c>
      <c r="H421">
        <v>3018380000</v>
      </c>
      <c r="I421">
        <v>1515.7299800000001</v>
      </c>
      <c r="J421">
        <v>22.202849573670399</v>
      </c>
      <c r="K421">
        <v>0</v>
      </c>
      <c r="L421">
        <v>0</v>
      </c>
      <c r="M421">
        <v>-18.042317018897801</v>
      </c>
      <c r="N421">
        <v>1</v>
      </c>
    </row>
    <row r="422" spans="1:14">
      <c r="A422">
        <v>420</v>
      </c>
      <c r="B422">
        <v>420</v>
      </c>
      <c r="C422" s="1">
        <v>39220</v>
      </c>
      <c r="D422">
        <v>1505.76001</v>
      </c>
      <c r="E422">
        <v>1522.75</v>
      </c>
      <c r="F422">
        <v>1498.33997</v>
      </c>
      <c r="G422">
        <v>1522.75</v>
      </c>
      <c r="H422">
        <v>2918038000</v>
      </c>
      <c r="I422">
        <v>1522.75</v>
      </c>
      <c r="J422">
        <v>23.081436471481801</v>
      </c>
      <c r="K422">
        <v>0</v>
      </c>
      <c r="L422">
        <v>0</v>
      </c>
      <c r="M422">
        <v>-18.5883203095492</v>
      </c>
      <c r="N422">
        <v>1</v>
      </c>
    </row>
    <row r="423" spans="1:14">
      <c r="A423">
        <v>421</v>
      </c>
      <c r="B423">
        <v>421</v>
      </c>
      <c r="C423" s="1">
        <v>39213</v>
      </c>
      <c r="D423">
        <v>1505.5699500000001</v>
      </c>
      <c r="E423">
        <v>1513.8000500000001</v>
      </c>
      <c r="F423">
        <v>1491.42004</v>
      </c>
      <c r="G423">
        <v>1505.84998</v>
      </c>
      <c r="H423">
        <v>2805676000</v>
      </c>
      <c r="I423">
        <v>1505.84998</v>
      </c>
      <c r="J423">
        <v>21.914326423481999</v>
      </c>
      <c r="K423">
        <v>0</v>
      </c>
      <c r="L423">
        <v>0</v>
      </c>
      <c r="M423">
        <v>-17.851065532347</v>
      </c>
      <c r="N423">
        <v>1</v>
      </c>
    </row>
    <row r="424" spans="1:14">
      <c r="A424">
        <v>422</v>
      </c>
      <c r="B424">
        <v>422</v>
      </c>
      <c r="C424" s="1">
        <v>39206</v>
      </c>
      <c r="D424">
        <v>1494.0699500000001</v>
      </c>
      <c r="E424">
        <v>1510.33997</v>
      </c>
      <c r="F424">
        <v>1476.6999499999999</v>
      </c>
      <c r="G424">
        <v>1505.62</v>
      </c>
      <c r="H424">
        <v>3090694000</v>
      </c>
      <c r="I424">
        <v>1505.62</v>
      </c>
      <c r="J424">
        <v>21.991502422971799</v>
      </c>
      <c r="K424">
        <v>0</v>
      </c>
      <c r="L424">
        <v>0</v>
      </c>
      <c r="M424">
        <v>-18.005746097880401</v>
      </c>
      <c r="N424">
        <v>1</v>
      </c>
    </row>
    <row r="425" spans="1:14">
      <c r="A425">
        <v>423</v>
      </c>
      <c r="B425">
        <v>423</v>
      </c>
      <c r="C425" s="1">
        <v>39199</v>
      </c>
      <c r="D425">
        <v>1484.32996</v>
      </c>
      <c r="E425">
        <v>1498.0200199999999</v>
      </c>
      <c r="F425">
        <v>1473.73999</v>
      </c>
      <c r="G425">
        <v>1494.0699500000001</v>
      </c>
      <c r="H425">
        <v>2978394000</v>
      </c>
      <c r="I425">
        <v>1494.0699500000001</v>
      </c>
      <c r="J425">
        <v>21.339989933186999</v>
      </c>
      <c r="K425">
        <v>0</v>
      </c>
      <c r="L425">
        <v>0</v>
      </c>
      <c r="M425">
        <v>-17.539893842034498</v>
      </c>
      <c r="N425">
        <v>1</v>
      </c>
    </row>
    <row r="426" spans="1:14">
      <c r="A426">
        <v>424</v>
      </c>
      <c r="B426">
        <v>424</v>
      </c>
      <c r="C426" s="1">
        <v>39192</v>
      </c>
      <c r="D426">
        <v>1452.83997</v>
      </c>
      <c r="E426">
        <v>1484.73999</v>
      </c>
      <c r="F426">
        <v>1452.83997</v>
      </c>
      <c r="G426">
        <v>1484.34998</v>
      </c>
      <c r="H426">
        <v>3001118000</v>
      </c>
      <c r="I426">
        <v>1484.34998</v>
      </c>
      <c r="J426">
        <v>20.8649039377196</v>
      </c>
      <c r="K426">
        <v>0</v>
      </c>
      <c r="L426">
        <v>0</v>
      </c>
      <c r="M426">
        <v>-17.1684877065716</v>
      </c>
      <c r="N426">
        <v>1</v>
      </c>
    </row>
    <row r="427" spans="1:14">
      <c r="A427">
        <v>425</v>
      </c>
      <c r="B427">
        <v>425</v>
      </c>
      <c r="C427" s="1">
        <v>39185</v>
      </c>
      <c r="D427">
        <v>1443.7700199999999</v>
      </c>
      <c r="E427">
        <v>1453.1099899999999</v>
      </c>
      <c r="F427">
        <v>1433.91003</v>
      </c>
      <c r="G427">
        <v>1452.84998</v>
      </c>
      <c r="H427">
        <v>2654060000</v>
      </c>
      <c r="I427">
        <v>1452.84998</v>
      </c>
      <c r="J427">
        <v>18.660731060370299</v>
      </c>
      <c r="K427">
        <v>0</v>
      </c>
      <c r="L427">
        <v>0</v>
      </c>
      <c r="M427">
        <v>-15.539250718528001</v>
      </c>
      <c r="N427">
        <v>1</v>
      </c>
    </row>
    <row r="428" spans="1:14">
      <c r="A428">
        <v>426</v>
      </c>
      <c r="B428">
        <v>426</v>
      </c>
      <c r="C428" s="1">
        <v>39178</v>
      </c>
      <c r="D428">
        <v>1420.82996</v>
      </c>
      <c r="E428">
        <v>1444.88</v>
      </c>
      <c r="F428">
        <v>1416.37</v>
      </c>
      <c r="G428">
        <v>1443.76001</v>
      </c>
      <c r="H428">
        <v>2692797500</v>
      </c>
      <c r="I428">
        <v>1443.76001</v>
      </c>
      <c r="J428">
        <v>18.316045450658802</v>
      </c>
      <c r="K428">
        <v>0</v>
      </c>
      <c r="L428">
        <v>0</v>
      </c>
      <c r="M428">
        <v>-15.154671408107401</v>
      </c>
      <c r="N428">
        <v>1</v>
      </c>
    </row>
    <row r="429" spans="1:14">
      <c r="A429">
        <v>427</v>
      </c>
      <c r="B429">
        <v>427</v>
      </c>
      <c r="C429" s="1">
        <v>39171</v>
      </c>
      <c r="D429">
        <v>1436.1099899999999</v>
      </c>
      <c r="E429">
        <v>1437.65001999999</v>
      </c>
      <c r="F429">
        <v>1408.90001999999</v>
      </c>
      <c r="G429">
        <v>1420.8599899999999</v>
      </c>
      <c r="H429">
        <v>2837362000</v>
      </c>
      <c r="I429">
        <v>1420.8599899999999</v>
      </c>
      <c r="J429">
        <v>16.8019081476426</v>
      </c>
      <c r="K429">
        <v>0</v>
      </c>
      <c r="L429">
        <v>0</v>
      </c>
      <c r="M429">
        <v>-13.932963156144901</v>
      </c>
      <c r="N429">
        <v>1</v>
      </c>
    </row>
    <row r="430" spans="1:14">
      <c r="A430">
        <v>428</v>
      </c>
      <c r="B430">
        <v>428</v>
      </c>
      <c r="C430" s="1">
        <v>39164</v>
      </c>
      <c r="D430">
        <v>1386.9499499999999</v>
      </c>
      <c r="E430">
        <v>1438.8900100000001</v>
      </c>
      <c r="F430">
        <v>1386.9499499999999</v>
      </c>
      <c r="G430">
        <v>1436.1099899999999</v>
      </c>
      <c r="H430">
        <v>2901376000</v>
      </c>
      <c r="I430">
        <v>1436.1099899999999</v>
      </c>
      <c r="J430">
        <v>18.622011591494601</v>
      </c>
      <c r="K430">
        <v>0</v>
      </c>
      <c r="L430">
        <v>0</v>
      </c>
      <c r="M430">
        <v>-14.9859902637881</v>
      </c>
      <c r="N430">
        <v>1</v>
      </c>
    </row>
    <row r="431" spans="1:14">
      <c r="A431">
        <v>429</v>
      </c>
      <c r="B431">
        <v>429</v>
      </c>
      <c r="C431" s="1">
        <v>39157</v>
      </c>
      <c r="D431">
        <v>1402.8000500000001</v>
      </c>
      <c r="E431">
        <v>1409.33997</v>
      </c>
      <c r="F431">
        <v>1363.9799800000001</v>
      </c>
      <c r="G431">
        <v>1386.9499499999999</v>
      </c>
      <c r="H431">
        <v>3224692000</v>
      </c>
      <c r="I431">
        <v>1386.9499499999999</v>
      </c>
      <c r="J431">
        <v>14.8347967826653</v>
      </c>
      <c r="K431">
        <v>1.34486062384586</v>
      </c>
      <c r="L431">
        <v>1.34486062384586</v>
      </c>
      <c r="M431">
        <v>-12.1183050501089</v>
      </c>
      <c r="N431">
        <v>1</v>
      </c>
    </row>
    <row r="432" spans="1:14">
      <c r="A432">
        <v>430</v>
      </c>
      <c r="B432">
        <v>430</v>
      </c>
      <c r="C432" s="1">
        <v>39150</v>
      </c>
      <c r="D432">
        <v>1387.1099899999999</v>
      </c>
      <c r="E432">
        <v>1410.15001999999</v>
      </c>
      <c r="F432">
        <v>1373.9699700000001</v>
      </c>
      <c r="G432">
        <v>1402.83997</v>
      </c>
      <c r="H432">
        <v>3123586000</v>
      </c>
      <c r="I432">
        <v>1402.83997</v>
      </c>
      <c r="J432">
        <v>16.440722381099299</v>
      </c>
      <c r="K432">
        <v>4.5148295377805903E-2</v>
      </c>
      <c r="L432">
        <v>4.5148295377805903E-2</v>
      </c>
      <c r="M432">
        <v>-13.234161520219599</v>
      </c>
      <c r="N432">
        <v>1</v>
      </c>
    </row>
    <row r="433" spans="1:14">
      <c r="A433">
        <v>431</v>
      </c>
      <c r="B433">
        <v>431</v>
      </c>
      <c r="C433" s="1">
        <v>39143</v>
      </c>
      <c r="D433">
        <v>1451.0400400000001</v>
      </c>
      <c r="E433">
        <v>1456.9499499999999</v>
      </c>
      <c r="F433">
        <v>1380.87</v>
      </c>
      <c r="G433">
        <v>1387.17004</v>
      </c>
      <c r="H433">
        <v>3599964000</v>
      </c>
      <c r="I433">
        <v>1387.17004</v>
      </c>
      <c r="J433">
        <v>15.352017817484899</v>
      </c>
      <c r="K433">
        <v>0.91078410017177902</v>
      </c>
      <c r="L433">
        <v>0.91078410017177902</v>
      </c>
      <c r="M433">
        <v>-12.3832636425772</v>
      </c>
      <c r="N433">
        <v>1</v>
      </c>
    </row>
    <row r="434" spans="1:14">
      <c r="A434">
        <v>432</v>
      </c>
      <c r="B434">
        <v>432</v>
      </c>
      <c r="C434" s="1">
        <v>39136</v>
      </c>
      <c r="D434">
        <v>1455.5300299999999</v>
      </c>
      <c r="E434">
        <v>1461.5699500000001</v>
      </c>
      <c r="F434">
        <v>1448.3599899999999</v>
      </c>
      <c r="G434">
        <v>1451.18994</v>
      </c>
      <c r="H434">
        <v>2368890000</v>
      </c>
      <c r="I434">
        <v>1451.18994</v>
      </c>
      <c r="J434">
        <v>20.770926736223299</v>
      </c>
      <c r="K434">
        <v>0</v>
      </c>
      <c r="L434">
        <v>0</v>
      </c>
      <c r="M434">
        <v>-16.359716026081301</v>
      </c>
      <c r="N434">
        <v>1</v>
      </c>
    </row>
    <row r="435" spans="1:14">
      <c r="A435">
        <v>433</v>
      </c>
      <c r="B435">
        <v>433</v>
      </c>
      <c r="C435" s="1">
        <v>39129</v>
      </c>
      <c r="D435">
        <v>1438</v>
      </c>
      <c r="E435">
        <v>1457.9699700000001</v>
      </c>
      <c r="F435">
        <v>1431.43994</v>
      </c>
      <c r="G435">
        <v>1455.5400400000001</v>
      </c>
      <c r="H435">
        <v>2527498000</v>
      </c>
      <c r="I435">
        <v>1455.5400400000001</v>
      </c>
      <c r="J435">
        <v>21.203157574875899</v>
      </c>
      <c r="K435">
        <v>0</v>
      </c>
      <c r="L435">
        <v>0</v>
      </c>
      <c r="M435">
        <v>-16.7649329084208</v>
      </c>
      <c r="N435">
        <v>1</v>
      </c>
    </row>
    <row r="436" spans="1:14">
      <c r="A436">
        <v>434</v>
      </c>
      <c r="B436">
        <v>434</v>
      </c>
      <c r="C436" s="1">
        <v>39122</v>
      </c>
      <c r="D436">
        <v>1448.32996</v>
      </c>
      <c r="E436">
        <v>1452.98999</v>
      </c>
      <c r="F436">
        <v>1433.43994</v>
      </c>
      <c r="G436">
        <v>1438.06006</v>
      </c>
      <c r="H436">
        <v>2686990000</v>
      </c>
      <c r="I436">
        <v>1438.06006</v>
      </c>
      <c r="J436">
        <v>19.456902527557499</v>
      </c>
      <c r="K436">
        <v>0</v>
      </c>
      <c r="L436">
        <v>0</v>
      </c>
      <c r="M436">
        <v>-15.907025857281001</v>
      </c>
      <c r="N436">
        <v>1</v>
      </c>
    </row>
    <row r="437" spans="1:14">
      <c r="A437">
        <v>435</v>
      </c>
      <c r="B437">
        <v>435</v>
      </c>
      <c r="C437" s="1">
        <v>39115</v>
      </c>
      <c r="D437">
        <v>1422.0300299999999</v>
      </c>
      <c r="E437">
        <v>1449.32996</v>
      </c>
      <c r="F437">
        <v>1418.4599599999999</v>
      </c>
      <c r="G437">
        <v>1448.3900100000001</v>
      </c>
      <c r="H437">
        <v>2779552000</v>
      </c>
      <c r="I437">
        <v>1448.3900100000001</v>
      </c>
      <c r="J437">
        <v>20.249316133271002</v>
      </c>
      <c r="K437">
        <v>0</v>
      </c>
      <c r="L437">
        <v>0</v>
      </c>
      <c r="M437">
        <v>-16.6473259258448</v>
      </c>
      <c r="N437">
        <v>1</v>
      </c>
    </row>
    <row r="438" spans="1:14">
      <c r="A438">
        <v>436</v>
      </c>
      <c r="B438">
        <v>436</v>
      </c>
      <c r="C438" s="1">
        <v>39108</v>
      </c>
      <c r="D438">
        <v>1430.4699700000001</v>
      </c>
      <c r="E438">
        <v>1440.68994</v>
      </c>
      <c r="F438">
        <v>1416.9599599999999</v>
      </c>
      <c r="G438">
        <v>1422.1800499999999</v>
      </c>
      <c r="H438">
        <v>2783864000</v>
      </c>
      <c r="I438">
        <v>1422.1800499999999</v>
      </c>
      <c r="J438">
        <v>17.879233313251898</v>
      </c>
      <c r="K438">
        <v>0</v>
      </c>
      <c r="L438">
        <v>0</v>
      </c>
      <c r="M438">
        <v>-15.263730248178399</v>
      </c>
      <c r="N438">
        <v>1</v>
      </c>
    </row>
    <row r="439" spans="1:14">
      <c r="A439">
        <v>437</v>
      </c>
      <c r="B439">
        <v>437</v>
      </c>
      <c r="C439" s="1">
        <v>39101</v>
      </c>
      <c r="D439">
        <v>1430.7299800000001</v>
      </c>
      <c r="E439">
        <v>1435.2700199999999</v>
      </c>
      <c r="F439">
        <v>1424.2099599999999</v>
      </c>
      <c r="G439">
        <v>1430.5</v>
      </c>
      <c r="H439">
        <v>2722427500</v>
      </c>
      <c r="I439">
        <v>1430.5</v>
      </c>
      <c r="J439">
        <v>18.643763800279999</v>
      </c>
      <c r="K439">
        <v>0</v>
      </c>
      <c r="L439">
        <v>0</v>
      </c>
      <c r="M439">
        <v>-15.8976970746596</v>
      </c>
      <c r="N439">
        <v>1</v>
      </c>
    </row>
    <row r="440" spans="1:14">
      <c r="A440">
        <v>438</v>
      </c>
      <c r="B440">
        <v>438</v>
      </c>
      <c r="C440" s="1">
        <v>39094</v>
      </c>
      <c r="D440">
        <v>1409.26001</v>
      </c>
      <c r="E440">
        <v>1431.2299800000001</v>
      </c>
      <c r="F440">
        <v>1403.9699700000001</v>
      </c>
      <c r="G440">
        <v>1430.7299800000001</v>
      </c>
      <c r="H440">
        <v>2822146000</v>
      </c>
      <c r="I440">
        <v>1430.7299800000001</v>
      </c>
      <c r="J440">
        <v>18.7054352275781</v>
      </c>
      <c r="K440">
        <v>0</v>
      </c>
      <c r="L440">
        <v>0</v>
      </c>
      <c r="M440">
        <v>-16.0546245231758</v>
      </c>
      <c r="N440">
        <v>1</v>
      </c>
    </row>
    <row r="441" spans="1:14">
      <c r="A441">
        <v>439</v>
      </c>
      <c r="B441">
        <v>439</v>
      </c>
      <c r="C441" s="1">
        <v>39087</v>
      </c>
      <c r="D441">
        <v>1418.0300299999999</v>
      </c>
      <c r="E441">
        <v>1429.42004</v>
      </c>
      <c r="F441">
        <v>1405.75</v>
      </c>
      <c r="G441">
        <v>1409.7099599999999</v>
      </c>
      <c r="H441">
        <v>3117673300</v>
      </c>
      <c r="I441">
        <v>1409.7099599999999</v>
      </c>
      <c r="J441">
        <v>17.145166605064802</v>
      </c>
      <c r="K441">
        <v>0</v>
      </c>
      <c r="L441">
        <v>0</v>
      </c>
      <c r="M441">
        <v>-14.9552437207171</v>
      </c>
      <c r="N441">
        <v>1</v>
      </c>
    </row>
    <row r="442" spans="1:14">
      <c r="A442">
        <v>440</v>
      </c>
      <c r="B442">
        <v>440</v>
      </c>
      <c r="C442" s="1">
        <v>39080</v>
      </c>
      <c r="D442">
        <v>1410.75</v>
      </c>
      <c r="E442">
        <v>1427.7199700000001</v>
      </c>
      <c r="F442">
        <v>1410.4499499999999</v>
      </c>
      <c r="G442">
        <v>1418.3000500000001</v>
      </c>
      <c r="H442">
        <v>1541112500</v>
      </c>
      <c r="I442">
        <v>1418.3000500000001</v>
      </c>
      <c r="J442">
        <v>18.122226513920499</v>
      </c>
      <c r="K442">
        <v>0</v>
      </c>
      <c r="L442">
        <v>0</v>
      </c>
      <c r="M442">
        <v>-15.6053435362705</v>
      </c>
      <c r="N442">
        <v>1</v>
      </c>
    </row>
    <row r="443" spans="1:14">
      <c r="A443">
        <v>441</v>
      </c>
      <c r="B443">
        <v>441</v>
      </c>
      <c r="C443" s="1">
        <v>39073</v>
      </c>
      <c r="D443">
        <v>1427.07996</v>
      </c>
      <c r="E443">
        <v>1431.81006</v>
      </c>
      <c r="F443">
        <v>1410.2800299999999</v>
      </c>
      <c r="G443">
        <v>1410.76001</v>
      </c>
      <c r="H443">
        <v>2328566000</v>
      </c>
      <c r="I443">
        <v>1410.76001</v>
      </c>
      <c r="J443">
        <v>17.910732271771199</v>
      </c>
      <c r="K443">
        <v>0</v>
      </c>
      <c r="L443">
        <v>0</v>
      </c>
      <c r="M443">
        <v>-15.298826232417699</v>
      </c>
      <c r="N443">
        <v>1</v>
      </c>
    </row>
    <row r="444" spans="1:14">
      <c r="A444">
        <v>442</v>
      </c>
      <c r="B444">
        <v>442</v>
      </c>
      <c r="C444" s="1">
        <v>39066</v>
      </c>
      <c r="D444">
        <v>1409.81006</v>
      </c>
      <c r="E444">
        <v>1431.63</v>
      </c>
      <c r="F444">
        <v>1404.75</v>
      </c>
      <c r="G444">
        <v>1427.08997</v>
      </c>
      <c r="H444">
        <v>2707922000</v>
      </c>
      <c r="I444">
        <v>1427.08997</v>
      </c>
      <c r="J444">
        <v>19.704245269545801</v>
      </c>
      <c r="K444">
        <v>0</v>
      </c>
      <c r="L444">
        <v>0</v>
      </c>
      <c r="M444">
        <v>-16.4093948072309</v>
      </c>
      <c r="N444">
        <v>1</v>
      </c>
    </row>
    <row r="445" spans="1:14">
      <c r="A445">
        <v>443</v>
      </c>
      <c r="B445">
        <v>443</v>
      </c>
      <c r="C445" s="1">
        <v>39059</v>
      </c>
      <c r="D445">
        <v>1396.67004</v>
      </c>
      <c r="E445">
        <v>1418.2700199999999</v>
      </c>
      <c r="F445">
        <v>1396.67004</v>
      </c>
      <c r="G445">
        <v>1409.83997</v>
      </c>
      <c r="H445">
        <v>2686182000</v>
      </c>
      <c r="I445">
        <v>1409.83997</v>
      </c>
      <c r="J445">
        <v>18.418697255189901</v>
      </c>
      <c r="K445">
        <v>0</v>
      </c>
      <c r="L445">
        <v>0</v>
      </c>
      <c r="M445">
        <v>-15.5362687419791</v>
      </c>
      <c r="N445">
        <v>1</v>
      </c>
    </row>
    <row r="446" spans="1:14">
      <c r="A446">
        <v>444</v>
      </c>
      <c r="B446">
        <v>444</v>
      </c>
      <c r="C446" s="1">
        <v>39052</v>
      </c>
      <c r="D446">
        <v>1400.9499499999999</v>
      </c>
      <c r="E446">
        <v>1406.3000500000001</v>
      </c>
      <c r="F446">
        <v>1377.82996</v>
      </c>
      <c r="G446">
        <v>1396.7099599999999</v>
      </c>
      <c r="H446">
        <v>2989828000</v>
      </c>
      <c r="I446">
        <v>1396.7099599999999</v>
      </c>
      <c r="J446">
        <v>17.598703752096</v>
      </c>
      <c r="K446">
        <v>0</v>
      </c>
      <c r="L446">
        <v>0</v>
      </c>
      <c r="M446">
        <v>-14.8833965711164</v>
      </c>
      <c r="N446">
        <v>1</v>
      </c>
    </row>
    <row r="447" spans="1:14">
      <c r="A447">
        <v>445</v>
      </c>
      <c r="B447">
        <v>445</v>
      </c>
      <c r="C447" s="1">
        <v>39045</v>
      </c>
      <c r="D447">
        <v>1401.17004</v>
      </c>
      <c r="E447">
        <v>1407.8900100000001</v>
      </c>
      <c r="F447">
        <v>1397.84998</v>
      </c>
      <c r="G447">
        <v>1400.9499499999999</v>
      </c>
      <c r="H447">
        <v>2053727500</v>
      </c>
      <c r="I447">
        <v>1400.9499499999999</v>
      </c>
      <c r="J447">
        <v>18.298155326019</v>
      </c>
      <c r="K447">
        <v>0</v>
      </c>
      <c r="L447">
        <v>0</v>
      </c>
      <c r="M447">
        <v>-15.281183872001099</v>
      </c>
      <c r="N447">
        <v>1</v>
      </c>
    </row>
    <row r="448" spans="1:14">
      <c r="A448">
        <v>446</v>
      </c>
      <c r="B448">
        <v>446</v>
      </c>
      <c r="C448" s="1">
        <v>39038</v>
      </c>
      <c r="D448">
        <v>1380.57996</v>
      </c>
      <c r="E448">
        <v>1403.76001</v>
      </c>
      <c r="F448">
        <v>1378.8000500000001</v>
      </c>
      <c r="G448">
        <v>1401.1999499999999</v>
      </c>
      <c r="H448">
        <v>2761356000</v>
      </c>
      <c r="I448">
        <v>1401.1999499999999</v>
      </c>
      <c r="J448">
        <v>18.532741270561701</v>
      </c>
      <c r="K448">
        <v>0</v>
      </c>
      <c r="L448">
        <v>0</v>
      </c>
      <c r="M448">
        <v>-15.433496245866101</v>
      </c>
      <c r="N448">
        <v>1</v>
      </c>
    </row>
    <row r="449" spans="1:14">
      <c r="A449">
        <v>447</v>
      </c>
      <c r="B449">
        <v>447</v>
      </c>
      <c r="C449" s="1">
        <v>39031</v>
      </c>
      <c r="D449">
        <v>1364.2700199999999</v>
      </c>
      <c r="E449">
        <v>1388.92004</v>
      </c>
      <c r="F449">
        <v>1364.2700199999999</v>
      </c>
      <c r="G449">
        <v>1380.90001999999</v>
      </c>
      <c r="H449">
        <v>2657402000</v>
      </c>
      <c r="I449">
        <v>1380.90001999999</v>
      </c>
      <c r="J449">
        <v>17.222593816944102</v>
      </c>
      <c r="K449">
        <v>0</v>
      </c>
      <c r="L449">
        <v>0</v>
      </c>
      <c r="M449">
        <v>-14.3387074509114</v>
      </c>
      <c r="N449">
        <v>1</v>
      </c>
    </row>
    <row r="450" spans="1:14">
      <c r="A450">
        <v>448</v>
      </c>
      <c r="B450">
        <v>448</v>
      </c>
      <c r="C450" s="1">
        <v>39024</v>
      </c>
      <c r="D450">
        <v>1377.3000500000001</v>
      </c>
      <c r="E450">
        <v>1381.9499499999999</v>
      </c>
      <c r="F450">
        <v>1360.9799800000001</v>
      </c>
      <c r="G450">
        <v>1364.3000500000001</v>
      </c>
      <c r="H450">
        <v>2692108000</v>
      </c>
      <c r="I450">
        <v>1364.3000500000001</v>
      </c>
      <c r="J450">
        <v>16.136450873906998</v>
      </c>
      <c r="K450">
        <v>0</v>
      </c>
      <c r="L450">
        <v>0</v>
      </c>
      <c r="M450">
        <v>-13.4317344333575</v>
      </c>
      <c r="N450">
        <v>1</v>
      </c>
    </row>
    <row r="451" spans="1:14">
      <c r="A451">
        <v>449</v>
      </c>
      <c r="B451">
        <v>449</v>
      </c>
      <c r="C451" s="1">
        <v>39017</v>
      </c>
      <c r="D451">
        <v>1368.57996</v>
      </c>
      <c r="E451">
        <v>1389.4499499999999</v>
      </c>
      <c r="F451">
        <v>1363.93994</v>
      </c>
      <c r="G451">
        <v>1377.33997</v>
      </c>
      <c r="H451">
        <v>2712532000</v>
      </c>
      <c r="I451">
        <v>1377.33997</v>
      </c>
      <c r="J451">
        <v>17.559608272443199</v>
      </c>
      <c r="K451">
        <v>0</v>
      </c>
      <c r="L451">
        <v>0</v>
      </c>
      <c r="M451">
        <v>-14.3731331538176</v>
      </c>
      <c r="N451">
        <v>1</v>
      </c>
    </row>
    <row r="452" spans="1:14">
      <c r="A452">
        <v>450</v>
      </c>
      <c r="B452">
        <v>450</v>
      </c>
      <c r="C452" s="1">
        <v>39010</v>
      </c>
      <c r="D452">
        <v>1365.6099899999999</v>
      </c>
      <c r="E452">
        <v>1372.87</v>
      </c>
      <c r="F452">
        <v>1356.87</v>
      </c>
      <c r="G452">
        <v>1368.59998</v>
      </c>
      <c r="H452">
        <v>2526124000</v>
      </c>
      <c r="I452">
        <v>1368.59998</v>
      </c>
      <c r="J452">
        <v>17.0679993184221</v>
      </c>
      <c r="K452">
        <v>0</v>
      </c>
      <c r="L452">
        <v>0</v>
      </c>
      <c r="M452">
        <v>-13.9563909374918</v>
      </c>
      <c r="N452">
        <v>1</v>
      </c>
    </row>
    <row r="453" spans="1:14">
      <c r="A453">
        <v>451</v>
      </c>
      <c r="B453">
        <v>451</v>
      </c>
      <c r="C453" s="1">
        <v>39003</v>
      </c>
      <c r="D453">
        <v>1349.57996</v>
      </c>
      <c r="E453">
        <v>1366.63</v>
      </c>
      <c r="F453">
        <v>1343.5699500000001</v>
      </c>
      <c r="G453">
        <v>1365.62</v>
      </c>
      <c r="H453">
        <v>2365916000</v>
      </c>
      <c r="I453">
        <v>1365.62</v>
      </c>
      <c r="J453">
        <v>17.048022837411299</v>
      </c>
      <c r="K453">
        <v>0</v>
      </c>
      <c r="L453">
        <v>0</v>
      </c>
      <c r="M453">
        <v>-13.900580654612501</v>
      </c>
      <c r="N453">
        <v>1</v>
      </c>
    </row>
    <row r="454" spans="1:14">
      <c r="A454">
        <v>452</v>
      </c>
      <c r="B454">
        <v>452</v>
      </c>
      <c r="C454" s="1">
        <v>38996</v>
      </c>
      <c r="D454">
        <v>1335.8199500000001</v>
      </c>
      <c r="E454">
        <v>1353.7900400000001</v>
      </c>
      <c r="F454">
        <v>1327.09998</v>
      </c>
      <c r="G454">
        <v>1349.58997</v>
      </c>
      <c r="H454">
        <v>2639458000</v>
      </c>
      <c r="I454">
        <v>1349.58997</v>
      </c>
      <c r="J454">
        <v>16.3971296536476</v>
      </c>
      <c r="K454">
        <v>0</v>
      </c>
      <c r="L454">
        <v>0</v>
      </c>
      <c r="M454">
        <v>-13.0225493093239</v>
      </c>
      <c r="N454">
        <v>1</v>
      </c>
    </row>
    <row r="455" spans="1:14">
      <c r="A455">
        <v>453</v>
      </c>
      <c r="B455">
        <v>453</v>
      </c>
      <c r="C455" s="1">
        <v>38989</v>
      </c>
      <c r="D455">
        <v>1314.7800299999999</v>
      </c>
      <c r="E455">
        <v>1340.2800299999999</v>
      </c>
      <c r="F455">
        <v>1311.57996</v>
      </c>
      <c r="G455">
        <v>1335.84998</v>
      </c>
      <c r="H455">
        <v>2560806000</v>
      </c>
      <c r="I455">
        <v>1335.84998</v>
      </c>
      <c r="J455">
        <v>15.4592317799592</v>
      </c>
      <c r="K455">
        <v>0</v>
      </c>
      <c r="L455">
        <v>0</v>
      </c>
      <c r="M455">
        <v>-12.2591462113968</v>
      </c>
      <c r="N455">
        <v>1</v>
      </c>
    </row>
    <row r="456" spans="1:14">
      <c r="A456">
        <v>454</v>
      </c>
      <c r="B456">
        <v>454</v>
      </c>
      <c r="C456" s="1">
        <v>38982</v>
      </c>
      <c r="D456">
        <v>1319.84998</v>
      </c>
      <c r="E456">
        <v>1328.5300299999999</v>
      </c>
      <c r="F456">
        <v>1310.93994</v>
      </c>
      <c r="G456">
        <v>1314.7800299999999</v>
      </c>
      <c r="H456">
        <v>2409864000</v>
      </c>
      <c r="I456">
        <v>1314.7800299999999</v>
      </c>
      <c r="J456">
        <v>14.0412596491441</v>
      </c>
      <c r="K456">
        <v>0</v>
      </c>
      <c r="L456">
        <v>0</v>
      </c>
      <c r="M456">
        <v>-10.9839801169251</v>
      </c>
      <c r="N456">
        <v>1</v>
      </c>
    </row>
    <row r="457" spans="1:14">
      <c r="A457">
        <v>455</v>
      </c>
      <c r="B457">
        <v>455</v>
      </c>
      <c r="C457" s="1">
        <v>38975</v>
      </c>
      <c r="D457">
        <v>1298.8599899999999</v>
      </c>
      <c r="E457">
        <v>1324.65001999999</v>
      </c>
      <c r="F457">
        <v>1290.9300499999999</v>
      </c>
      <c r="G457">
        <v>1319.66003</v>
      </c>
      <c r="H457">
        <v>2688896000</v>
      </c>
      <c r="I457">
        <v>1319.66003</v>
      </c>
      <c r="J457">
        <v>14.7444932478637</v>
      </c>
      <c r="K457">
        <v>0</v>
      </c>
      <c r="L457">
        <v>0</v>
      </c>
      <c r="M457">
        <v>-11.423317989863</v>
      </c>
      <c r="N457">
        <v>1</v>
      </c>
    </row>
    <row r="458" spans="1:14">
      <c r="A458">
        <v>456</v>
      </c>
      <c r="B458">
        <v>456</v>
      </c>
      <c r="C458" s="1">
        <v>38968</v>
      </c>
      <c r="D458">
        <v>1310.93994</v>
      </c>
      <c r="E458">
        <v>1314.67004</v>
      </c>
      <c r="F458">
        <v>1292.1300000000001</v>
      </c>
      <c r="G458">
        <v>1298.92004</v>
      </c>
      <c r="H458">
        <v>2225772500</v>
      </c>
      <c r="I458">
        <v>1298.92004</v>
      </c>
      <c r="J458">
        <v>13.012404796467401</v>
      </c>
      <c r="K458">
        <v>0</v>
      </c>
      <c r="L458">
        <v>0</v>
      </c>
      <c r="M458">
        <v>-10.1151955799125</v>
      </c>
      <c r="N458">
        <v>1</v>
      </c>
    </row>
    <row r="459" spans="1:14">
      <c r="A459">
        <v>457</v>
      </c>
      <c r="B459">
        <v>457</v>
      </c>
      <c r="C459" s="1">
        <v>38961</v>
      </c>
      <c r="D459">
        <v>1295.08997</v>
      </c>
      <c r="E459">
        <v>1312.0300299999999</v>
      </c>
      <c r="F459">
        <v>1293.9699700000001</v>
      </c>
      <c r="G459">
        <v>1311.01001</v>
      </c>
      <c r="H459">
        <v>1952878000</v>
      </c>
      <c r="I459">
        <v>1311.01001</v>
      </c>
      <c r="J459">
        <v>14.0178303510497</v>
      </c>
      <c r="K459">
        <v>0</v>
      </c>
      <c r="L459">
        <v>0</v>
      </c>
      <c r="M459">
        <v>-11.035904365746299</v>
      </c>
      <c r="N459">
        <v>1</v>
      </c>
    </row>
    <row r="460" spans="1:14">
      <c r="A460">
        <v>458</v>
      </c>
      <c r="B460">
        <v>458</v>
      </c>
      <c r="C460" s="1">
        <v>38954</v>
      </c>
      <c r="D460">
        <v>1302.3000500000001</v>
      </c>
      <c r="E460">
        <v>1302.48999</v>
      </c>
      <c r="F460">
        <v>1289.8199500000001</v>
      </c>
      <c r="G460">
        <v>1295.08997</v>
      </c>
      <c r="H460">
        <v>1831910000</v>
      </c>
      <c r="I460">
        <v>1295.08997</v>
      </c>
      <c r="J460">
        <v>12.446457992763101</v>
      </c>
      <c r="K460">
        <v>0</v>
      </c>
      <c r="L460">
        <v>0</v>
      </c>
      <c r="M460">
        <v>-10.0472212816201</v>
      </c>
      <c r="N460">
        <v>1</v>
      </c>
    </row>
    <row r="461" spans="1:14">
      <c r="A461">
        <v>459</v>
      </c>
      <c r="B461">
        <v>459</v>
      </c>
      <c r="C461" s="1">
        <v>38947</v>
      </c>
      <c r="D461">
        <v>1266.67004</v>
      </c>
      <c r="E461">
        <v>1302.3000500000001</v>
      </c>
      <c r="F461">
        <v>1266.67004</v>
      </c>
      <c r="G461">
        <v>1302.3000500000001</v>
      </c>
      <c r="H461">
        <v>2299788000</v>
      </c>
      <c r="I461">
        <v>1302.3000500000001</v>
      </c>
      <c r="J461">
        <v>12.815996024108999</v>
      </c>
      <c r="K461">
        <v>0</v>
      </c>
      <c r="L461">
        <v>0</v>
      </c>
      <c r="M461">
        <v>-10.6298367819901</v>
      </c>
      <c r="N461">
        <v>1</v>
      </c>
    </row>
    <row r="462" spans="1:14">
      <c r="A462">
        <v>460</v>
      </c>
      <c r="B462">
        <v>460</v>
      </c>
      <c r="C462" s="1">
        <v>38940</v>
      </c>
      <c r="D462">
        <v>1279.31006</v>
      </c>
      <c r="E462">
        <v>1283.73999</v>
      </c>
      <c r="F462">
        <v>1261.3000500000001</v>
      </c>
      <c r="G462">
        <v>1266.73999</v>
      </c>
      <c r="H462">
        <v>2293082000</v>
      </c>
      <c r="I462">
        <v>1266.73999</v>
      </c>
      <c r="J462">
        <v>9.3042187133702399</v>
      </c>
      <c r="K462">
        <v>0</v>
      </c>
      <c r="L462">
        <v>0</v>
      </c>
      <c r="M462">
        <v>-8.2100479397370396</v>
      </c>
      <c r="N462">
        <v>1</v>
      </c>
    </row>
    <row r="463" spans="1:14">
      <c r="A463">
        <v>461</v>
      </c>
      <c r="B463">
        <v>461</v>
      </c>
      <c r="C463" s="1">
        <v>38933</v>
      </c>
      <c r="D463">
        <v>1278.5300299999999</v>
      </c>
      <c r="E463">
        <v>1292.92004</v>
      </c>
      <c r="F463">
        <v>1265.7099599999999</v>
      </c>
      <c r="G463">
        <v>1279.3599899999999</v>
      </c>
      <c r="H463">
        <v>2571830000</v>
      </c>
      <c r="I463">
        <v>1279.3599899999999</v>
      </c>
      <c r="J463">
        <v>9.9761150434191297</v>
      </c>
      <c r="K463">
        <v>0</v>
      </c>
      <c r="L463">
        <v>0</v>
      </c>
      <c r="M463">
        <v>-9.1703757863468507</v>
      </c>
      <c r="N463">
        <v>1</v>
      </c>
    </row>
    <row r="464" spans="1:14">
      <c r="A464">
        <v>462</v>
      </c>
      <c r="B464">
        <v>462</v>
      </c>
      <c r="C464" s="1">
        <v>38926</v>
      </c>
      <c r="D464">
        <v>1240.25</v>
      </c>
      <c r="E464">
        <v>1280.42004</v>
      </c>
      <c r="F464">
        <v>1240.25</v>
      </c>
      <c r="G464">
        <v>1278.5500500000001</v>
      </c>
      <c r="H464">
        <v>2560298000</v>
      </c>
      <c r="I464">
        <v>1278.5500500000001</v>
      </c>
      <c r="J464">
        <v>9.5646167205356196</v>
      </c>
      <c r="K464">
        <v>0</v>
      </c>
      <c r="L464">
        <v>0</v>
      </c>
      <c r="M464">
        <v>-9.1712415686192692</v>
      </c>
      <c r="N464">
        <v>1</v>
      </c>
    </row>
    <row r="465" spans="1:14">
      <c r="A465">
        <v>463</v>
      </c>
      <c r="B465">
        <v>463</v>
      </c>
      <c r="C465" s="1">
        <v>38919</v>
      </c>
      <c r="D465">
        <v>1236.1999499999999</v>
      </c>
      <c r="E465">
        <v>1262.56006</v>
      </c>
      <c r="F465">
        <v>1224.5400400000001</v>
      </c>
      <c r="G465">
        <v>1240.2900400000001</v>
      </c>
      <c r="H465">
        <v>2475962000</v>
      </c>
      <c r="I465">
        <v>1240.2900400000001</v>
      </c>
      <c r="J465">
        <v>5.9602055978960502</v>
      </c>
      <c r="K465">
        <v>0</v>
      </c>
      <c r="L465">
        <v>-10.099785619835</v>
      </c>
      <c r="M465">
        <v>-6.4320313404032401</v>
      </c>
      <c r="N465">
        <v>1</v>
      </c>
    </row>
    <row r="466" spans="1:14">
      <c r="A466">
        <v>464</v>
      </c>
      <c r="B466">
        <v>464</v>
      </c>
      <c r="C466" s="1">
        <v>38912</v>
      </c>
      <c r="D466">
        <v>1265.4599599999999</v>
      </c>
      <c r="E466">
        <v>1274.06006</v>
      </c>
      <c r="F466">
        <v>1228.4499499999999</v>
      </c>
      <c r="G466">
        <v>1236.1999499999999</v>
      </c>
      <c r="H466">
        <v>2285754000</v>
      </c>
      <c r="I466">
        <v>1236.1999499999999</v>
      </c>
      <c r="J466">
        <v>5.1948061528273701</v>
      </c>
      <c r="K466">
        <v>0.16100381073282899</v>
      </c>
      <c r="L466">
        <v>-4.8096782373496998</v>
      </c>
      <c r="M466">
        <v>-6.1565590593707196</v>
      </c>
      <c r="N466">
        <v>1</v>
      </c>
    </row>
    <row r="467" spans="1:14">
      <c r="A467">
        <v>465</v>
      </c>
      <c r="B467">
        <v>465</v>
      </c>
      <c r="C467" s="1">
        <v>38905</v>
      </c>
      <c r="D467">
        <v>1270.06006</v>
      </c>
      <c r="E467">
        <v>1280.3800000000001</v>
      </c>
      <c r="F467">
        <v>1263.1300000000001</v>
      </c>
      <c r="G467">
        <v>1265.4799800000001</v>
      </c>
      <c r="H467">
        <v>1819212500</v>
      </c>
      <c r="I467">
        <v>1265.4799800000001</v>
      </c>
      <c r="J467">
        <v>7.4876806484631704</v>
      </c>
      <c r="K467">
        <v>0</v>
      </c>
      <c r="L467">
        <v>-11.8507635532136</v>
      </c>
      <c r="M467">
        <v>-8.3602065446574692</v>
      </c>
      <c r="N467">
        <v>1</v>
      </c>
    </row>
    <row r="468" spans="1:14">
      <c r="A468">
        <v>466</v>
      </c>
      <c r="B468">
        <v>466</v>
      </c>
      <c r="C468" s="1">
        <v>38898</v>
      </c>
      <c r="D468">
        <v>1244.5</v>
      </c>
      <c r="E468">
        <v>1276.3000500000001</v>
      </c>
      <c r="F468">
        <v>1237.58997</v>
      </c>
      <c r="G468">
        <v>1270.1999499999999</v>
      </c>
      <c r="H468">
        <v>2367602000</v>
      </c>
      <c r="I468">
        <v>1270.1999499999999</v>
      </c>
      <c r="J468">
        <v>7.81872709703475</v>
      </c>
      <c r="K468">
        <v>0</v>
      </c>
      <c r="L468">
        <v>-12.1633395034904</v>
      </c>
      <c r="M468">
        <v>-8.7593349199253296</v>
      </c>
      <c r="N468">
        <v>1</v>
      </c>
    </row>
    <row r="469" spans="1:14">
      <c r="A469">
        <v>467</v>
      </c>
      <c r="B469">
        <v>467</v>
      </c>
      <c r="C469" s="1">
        <v>38891</v>
      </c>
      <c r="D469">
        <v>1251.5400400000001</v>
      </c>
      <c r="E469">
        <v>1257.9599599999999</v>
      </c>
      <c r="F469">
        <v>1237.17004</v>
      </c>
      <c r="G469">
        <v>1244.5</v>
      </c>
      <c r="H469">
        <v>2255366000</v>
      </c>
      <c r="I469">
        <v>1244.5</v>
      </c>
      <c r="J469">
        <v>5.6947329452898501</v>
      </c>
      <c r="K469">
        <v>1.1196266740323999</v>
      </c>
      <c r="L469">
        <v>-4.6099195013615297</v>
      </c>
      <c r="M469">
        <v>-6.9363316384441198</v>
      </c>
      <c r="N469">
        <v>1</v>
      </c>
    </row>
    <row r="470" spans="1:14">
      <c r="A470">
        <v>468</v>
      </c>
      <c r="B470">
        <v>468</v>
      </c>
      <c r="C470" s="1">
        <v>38884</v>
      </c>
      <c r="D470">
        <v>1252.2700199999999</v>
      </c>
      <c r="E470">
        <v>1258.6400100000001</v>
      </c>
      <c r="F470">
        <v>1219.2900400000001</v>
      </c>
      <c r="G470">
        <v>1251.5400400000001</v>
      </c>
      <c r="H470">
        <v>2737928000</v>
      </c>
      <c r="I470">
        <v>1251.5400400000001</v>
      </c>
      <c r="J470">
        <v>6.5713733665882001</v>
      </c>
      <c r="K470">
        <v>0.532807430861992</v>
      </c>
      <c r="L470">
        <v>-5.1461196603470603</v>
      </c>
      <c r="M470">
        <v>-7.5034404414845897</v>
      </c>
      <c r="N470">
        <v>1</v>
      </c>
    </row>
    <row r="471" spans="1:14">
      <c r="A471">
        <v>469</v>
      </c>
      <c r="B471">
        <v>469</v>
      </c>
      <c r="C471" s="1">
        <v>38877</v>
      </c>
      <c r="D471">
        <v>1288.16003</v>
      </c>
      <c r="E471">
        <v>1288.16003</v>
      </c>
      <c r="F471">
        <v>1235.1800499999999</v>
      </c>
      <c r="G471">
        <v>1252.3000500000001</v>
      </c>
      <c r="H471">
        <v>2682616000</v>
      </c>
      <c r="I471">
        <v>1252.3000500000001</v>
      </c>
      <c r="J471">
        <v>7.1415376925694298</v>
      </c>
      <c r="K471">
        <v>0.43250058162975702</v>
      </c>
      <c r="L471">
        <v>-5.2069255306909499</v>
      </c>
      <c r="M471">
        <v>-7.6185110916815004</v>
      </c>
      <c r="N471">
        <v>1</v>
      </c>
    </row>
    <row r="472" spans="1:14">
      <c r="A472">
        <v>470</v>
      </c>
      <c r="B472">
        <v>470</v>
      </c>
      <c r="C472" s="1">
        <v>38870</v>
      </c>
      <c r="D472">
        <v>1280.0400400000001</v>
      </c>
      <c r="E472">
        <v>1290.6800499999999</v>
      </c>
      <c r="F472">
        <v>1259.3800000000001</v>
      </c>
      <c r="G472">
        <v>1288.2199700000001</v>
      </c>
      <c r="H472">
        <v>2381012500</v>
      </c>
      <c r="I472">
        <v>1288.2199700000001</v>
      </c>
      <c r="J472">
        <v>10.947927860851699</v>
      </c>
      <c r="K472">
        <v>0</v>
      </c>
      <c r="L472">
        <v>-13.315294308565999</v>
      </c>
      <c r="M472">
        <v>-10.2613005915161</v>
      </c>
      <c r="N472">
        <v>1</v>
      </c>
    </row>
    <row r="473" spans="1:14">
      <c r="A473">
        <v>471</v>
      </c>
      <c r="B473">
        <v>471</v>
      </c>
      <c r="C473" s="1">
        <v>38863</v>
      </c>
      <c r="D473">
        <v>1267.0300299999999</v>
      </c>
      <c r="E473">
        <v>1280.5400400000001</v>
      </c>
      <c r="F473">
        <v>1245.33997</v>
      </c>
      <c r="G473">
        <v>1280.16003</v>
      </c>
      <c r="H473">
        <v>2512808000</v>
      </c>
      <c r="I473">
        <v>1280.16003</v>
      </c>
      <c r="J473">
        <v>10.7261117380225</v>
      </c>
      <c r="K473">
        <v>0</v>
      </c>
      <c r="L473">
        <v>-12.754999285019901</v>
      </c>
      <c r="M473">
        <v>-9.7836993343194401</v>
      </c>
      <c r="N473">
        <v>1</v>
      </c>
    </row>
    <row r="474" spans="1:14">
      <c r="A474">
        <v>472</v>
      </c>
      <c r="B474">
        <v>472</v>
      </c>
      <c r="C474" s="1">
        <v>38856</v>
      </c>
      <c r="D474">
        <v>1291.18994</v>
      </c>
      <c r="E474">
        <v>1297.8800000000001</v>
      </c>
      <c r="F474">
        <v>1256.2800299999999</v>
      </c>
      <c r="G474">
        <v>1267.0300299999999</v>
      </c>
      <c r="H474">
        <v>2648372000</v>
      </c>
      <c r="I474">
        <v>1267.0300299999999</v>
      </c>
      <c r="J474">
        <v>9.9209181332133607</v>
      </c>
      <c r="K474">
        <v>0</v>
      </c>
      <c r="L474">
        <v>-11.826900038365</v>
      </c>
      <c r="M474">
        <v>-8.9283167383675792</v>
      </c>
      <c r="N474">
        <v>1</v>
      </c>
    </row>
    <row r="475" spans="1:14">
      <c r="A475">
        <v>473</v>
      </c>
      <c r="B475">
        <v>473</v>
      </c>
      <c r="C475" s="1">
        <v>38849</v>
      </c>
      <c r="D475">
        <v>1325.76001</v>
      </c>
      <c r="E475">
        <v>1326.6999499999999</v>
      </c>
      <c r="F475">
        <v>1290.3800000000001</v>
      </c>
      <c r="G475">
        <v>1291.23999</v>
      </c>
      <c r="H475">
        <v>2335326000</v>
      </c>
      <c r="I475">
        <v>1291.23999</v>
      </c>
      <c r="J475">
        <v>12.0443944719404</v>
      </c>
      <c r="K475">
        <v>0</v>
      </c>
      <c r="L475">
        <v>-13.4534834913909</v>
      </c>
      <c r="M475">
        <v>-10.691784749314399</v>
      </c>
      <c r="N475">
        <v>1</v>
      </c>
    </row>
    <row r="476" spans="1:14">
      <c r="A476">
        <v>474</v>
      </c>
      <c r="B476">
        <v>474</v>
      </c>
      <c r="C476" s="1">
        <v>38842</v>
      </c>
      <c r="D476">
        <v>1310.6099899999999</v>
      </c>
      <c r="E476">
        <v>1326.5300299999999</v>
      </c>
      <c r="F476">
        <v>1303.4599599999999</v>
      </c>
      <c r="G476">
        <v>1325.76001</v>
      </c>
      <c r="H476">
        <v>2392390000</v>
      </c>
      <c r="I476">
        <v>1325.76001</v>
      </c>
      <c r="J476">
        <v>14.8716184162502</v>
      </c>
      <c r="K476">
        <v>0</v>
      </c>
      <c r="L476">
        <v>0</v>
      </c>
      <c r="M476">
        <v>-13.083290043626301</v>
      </c>
      <c r="N476">
        <v>1</v>
      </c>
    </row>
    <row r="477" spans="1:14">
      <c r="A477">
        <v>475</v>
      </c>
      <c r="B477">
        <v>475</v>
      </c>
      <c r="C477" s="1">
        <v>38835</v>
      </c>
      <c r="D477">
        <v>1311.2800299999999</v>
      </c>
      <c r="E477">
        <v>1316.0400400000001</v>
      </c>
      <c r="F477">
        <v>1295.5699500000001</v>
      </c>
      <c r="G477">
        <v>1310.6099899999999</v>
      </c>
      <c r="H477">
        <v>2435666000</v>
      </c>
      <c r="I477">
        <v>1310.6099899999999</v>
      </c>
      <c r="J477">
        <v>13.126162766992699</v>
      </c>
      <c r="K477">
        <v>0</v>
      </c>
      <c r="L477">
        <v>-14.6824435342592</v>
      </c>
      <c r="M477">
        <v>-12.177995582066901</v>
      </c>
      <c r="N477">
        <v>1</v>
      </c>
    </row>
    <row r="478" spans="1:14">
      <c r="A478">
        <v>476</v>
      </c>
      <c r="B478">
        <v>476</v>
      </c>
      <c r="C478" s="1">
        <v>38828</v>
      </c>
      <c r="D478">
        <v>1289.1199999999999</v>
      </c>
      <c r="E478">
        <v>1318.16003</v>
      </c>
      <c r="F478">
        <v>1280.73999</v>
      </c>
      <c r="G478">
        <v>1311.2800299999999</v>
      </c>
      <c r="H478">
        <v>2348590000</v>
      </c>
      <c r="I478">
        <v>1311.2800299999999</v>
      </c>
      <c r="J478">
        <v>12.427711280599199</v>
      </c>
      <c r="K478">
        <v>0</v>
      </c>
      <c r="L478">
        <v>-14.7031819973308</v>
      </c>
      <c r="M478">
        <v>-12.307937832442899</v>
      </c>
      <c r="N478">
        <v>1</v>
      </c>
    </row>
    <row r="479" spans="1:14">
      <c r="A479">
        <v>477</v>
      </c>
      <c r="B479">
        <v>477</v>
      </c>
      <c r="C479" s="1">
        <v>38821</v>
      </c>
      <c r="D479">
        <v>1295.51001</v>
      </c>
      <c r="E479">
        <v>1300.73999</v>
      </c>
      <c r="F479">
        <v>1282.9599599999999</v>
      </c>
      <c r="G479">
        <v>1289.1199999999999</v>
      </c>
      <c r="H479">
        <v>1990310000</v>
      </c>
      <c r="I479">
        <v>1289.1199999999999</v>
      </c>
      <c r="J479">
        <v>10.088429018528</v>
      </c>
      <c r="K479">
        <v>0</v>
      </c>
      <c r="L479">
        <v>-13.219986596692101</v>
      </c>
      <c r="M479">
        <v>-10.8912934824518</v>
      </c>
      <c r="N479">
        <v>1</v>
      </c>
    </row>
    <row r="480" spans="1:14">
      <c r="A480">
        <v>478</v>
      </c>
      <c r="B480">
        <v>478</v>
      </c>
      <c r="C480" s="1">
        <v>38814</v>
      </c>
      <c r="D480">
        <v>1302.8800000000001</v>
      </c>
      <c r="E480">
        <v>1314.0699500000001</v>
      </c>
      <c r="F480">
        <v>1294.1800499999999</v>
      </c>
      <c r="G480">
        <v>1295.5</v>
      </c>
      <c r="H480">
        <v>2285182000</v>
      </c>
      <c r="I480">
        <v>1295.5</v>
      </c>
      <c r="J480">
        <v>10.465600112866699</v>
      </c>
      <c r="K480">
        <v>0</v>
      </c>
      <c r="L480">
        <v>-13.615227786354399</v>
      </c>
      <c r="M480">
        <v>-11.4116591775228</v>
      </c>
      <c r="N480">
        <v>1</v>
      </c>
    </row>
    <row r="481" spans="1:14">
      <c r="A481">
        <v>479</v>
      </c>
      <c r="B481">
        <v>479</v>
      </c>
      <c r="C481" s="1">
        <v>38807</v>
      </c>
      <c r="D481">
        <v>1302.9499499999999</v>
      </c>
      <c r="E481">
        <v>1310.15001999999</v>
      </c>
      <c r="F481">
        <v>1291.83997</v>
      </c>
      <c r="G481">
        <v>1294.8699999999999</v>
      </c>
      <c r="H481">
        <v>2170618000</v>
      </c>
      <c r="I481">
        <v>1294.8699999999999</v>
      </c>
      <c r="J481">
        <v>10.711046244606299</v>
      </c>
      <c r="K481">
        <v>0</v>
      </c>
      <c r="L481">
        <v>-13.5353864003292</v>
      </c>
      <c r="M481">
        <v>-11.4567959002656</v>
      </c>
      <c r="N481">
        <v>1</v>
      </c>
    </row>
    <row r="482" spans="1:14">
      <c r="A482">
        <v>480</v>
      </c>
      <c r="B482">
        <v>480</v>
      </c>
      <c r="C482" s="1">
        <v>38800</v>
      </c>
      <c r="D482">
        <v>1307.25</v>
      </c>
      <c r="E482">
        <v>1310.88</v>
      </c>
      <c r="F482">
        <v>1295.81006</v>
      </c>
      <c r="G482">
        <v>1302.9499499999999</v>
      </c>
      <c r="H482">
        <v>2094204000</v>
      </c>
      <c r="I482">
        <v>1302.9499499999999</v>
      </c>
      <c r="J482">
        <v>11.826689918714701</v>
      </c>
      <c r="K482">
        <v>0</v>
      </c>
      <c r="L482">
        <v>-14.030577812848501</v>
      </c>
      <c r="M482">
        <v>-12.0927758747076</v>
      </c>
      <c r="N482">
        <v>1</v>
      </c>
    </row>
    <row r="483" spans="1:14">
      <c r="A483">
        <v>481</v>
      </c>
      <c r="B483">
        <v>481</v>
      </c>
      <c r="C483" s="1">
        <v>38793</v>
      </c>
      <c r="D483">
        <v>1281.57996</v>
      </c>
      <c r="E483">
        <v>1310.4499499999999</v>
      </c>
      <c r="F483">
        <v>1281.57996</v>
      </c>
      <c r="G483">
        <v>1307.25</v>
      </c>
      <c r="H483">
        <v>2274080000</v>
      </c>
      <c r="I483">
        <v>1307.25</v>
      </c>
      <c r="J483">
        <v>12.713744183564</v>
      </c>
      <c r="K483">
        <v>0</v>
      </c>
      <c r="L483">
        <v>-14.270106720532899</v>
      </c>
      <c r="M483">
        <v>-12.4813245414653</v>
      </c>
      <c r="N483">
        <v>1</v>
      </c>
    </row>
    <row r="484" spans="1:14">
      <c r="A484">
        <v>482</v>
      </c>
      <c r="B484">
        <v>482</v>
      </c>
      <c r="C484" s="1">
        <v>38786</v>
      </c>
      <c r="D484">
        <v>1287.2299800000001</v>
      </c>
      <c r="E484">
        <v>1288.2299800000001</v>
      </c>
      <c r="F484">
        <v>1268.42004</v>
      </c>
      <c r="G484">
        <v>1281.42004</v>
      </c>
      <c r="H484">
        <v>2250934000</v>
      </c>
      <c r="I484">
        <v>1281.42004</v>
      </c>
      <c r="J484">
        <v>10.7677842153367</v>
      </c>
      <c r="K484">
        <v>0</v>
      </c>
      <c r="L484">
        <v>-12.4912855657427</v>
      </c>
      <c r="M484">
        <v>-10.809815019173801</v>
      </c>
      <c r="N484">
        <v>1</v>
      </c>
    </row>
    <row r="485" spans="1:14">
      <c r="A485">
        <v>483</v>
      </c>
      <c r="B485">
        <v>483</v>
      </c>
      <c r="C485" s="1">
        <v>38779</v>
      </c>
      <c r="D485">
        <v>1289.4300499999999</v>
      </c>
      <c r="E485">
        <v>1297.5699500000001</v>
      </c>
      <c r="F485">
        <v>1278.66003</v>
      </c>
      <c r="G485">
        <v>1287.2299800000001</v>
      </c>
      <c r="H485">
        <v>2260408000</v>
      </c>
      <c r="I485">
        <v>1287.2299800000001</v>
      </c>
      <c r="J485">
        <v>11.1901782752382</v>
      </c>
      <c r="K485">
        <v>0</v>
      </c>
      <c r="L485">
        <v>-12.8216948593452</v>
      </c>
      <c r="M485">
        <v>-11.2762546533546</v>
      </c>
      <c r="N485">
        <v>1</v>
      </c>
    </row>
    <row r="486" spans="1:14">
      <c r="A486">
        <v>484</v>
      </c>
      <c r="B486">
        <v>484</v>
      </c>
      <c r="C486" s="1">
        <v>38772</v>
      </c>
      <c r="D486">
        <v>1287.23999</v>
      </c>
      <c r="E486">
        <v>1294.17004</v>
      </c>
      <c r="F486">
        <v>1281.32996</v>
      </c>
      <c r="G486">
        <v>1289.4300499999999</v>
      </c>
      <c r="H486">
        <v>2100980000</v>
      </c>
      <c r="I486">
        <v>1289.4300499999999</v>
      </c>
      <c r="J486">
        <v>11.060441431987099</v>
      </c>
      <c r="K486">
        <v>0</v>
      </c>
      <c r="L486">
        <v>-12.9114091704487</v>
      </c>
      <c r="M486">
        <v>-11.4942410486782</v>
      </c>
      <c r="N486">
        <v>1</v>
      </c>
    </row>
    <row r="487" spans="1:14">
      <c r="A487">
        <v>485</v>
      </c>
      <c r="B487">
        <v>485</v>
      </c>
      <c r="C487" s="1">
        <v>38765</v>
      </c>
      <c r="D487">
        <v>1266.98999</v>
      </c>
      <c r="E487">
        <v>1289.4699700000001</v>
      </c>
      <c r="F487">
        <v>1258.33997</v>
      </c>
      <c r="G487">
        <v>1287.23999</v>
      </c>
      <c r="H487">
        <v>2197072000</v>
      </c>
      <c r="I487">
        <v>1287.23999</v>
      </c>
      <c r="J487">
        <v>10.3263925248669</v>
      </c>
      <c r="K487">
        <v>0</v>
      </c>
      <c r="L487">
        <v>-12.7086740186394</v>
      </c>
      <c r="M487">
        <v>-11.4078076995772</v>
      </c>
      <c r="N487">
        <v>1</v>
      </c>
    </row>
    <row r="488" spans="1:14">
      <c r="A488">
        <v>486</v>
      </c>
      <c r="B488">
        <v>486</v>
      </c>
      <c r="C488" s="1">
        <v>38758</v>
      </c>
      <c r="D488">
        <v>1264.0300299999999</v>
      </c>
      <c r="E488">
        <v>1274.56006</v>
      </c>
      <c r="F488">
        <v>1253.6099899999999</v>
      </c>
      <c r="G488">
        <v>1266.98999</v>
      </c>
      <c r="H488">
        <v>2337512000</v>
      </c>
      <c r="I488">
        <v>1266.98999</v>
      </c>
      <c r="J488">
        <v>8.0233846340416299</v>
      </c>
      <c r="K488">
        <v>0</v>
      </c>
      <c r="L488">
        <v>-11.2629273427715</v>
      </c>
      <c r="M488">
        <v>-10.0554263322922</v>
      </c>
      <c r="N488">
        <v>1</v>
      </c>
    </row>
    <row r="489" spans="1:14">
      <c r="A489">
        <v>487</v>
      </c>
      <c r="B489">
        <v>487</v>
      </c>
      <c r="C489" s="1">
        <v>38751</v>
      </c>
      <c r="D489">
        <v>1283.7199700000001</v>
      </c>
      <c r="E489">
        <v>1287.93994</v>
      </c>
      <c r="F489">
        <v>1261.0200199999999</v>
      </c>
      <c r="G489">
        <v>1264.0300299999999</v>
      </c>
      <c r="H489">
        <v>2485592000</v>
      </c>
      <c r="I489">
        <v>1264.0300299999999</v>
      </c>
      <c r="J489">
        <v>7.1026620369071303</v>
      </c>
      <c r="K489">
        <v>0</v>
      </c>
      <c r="L489">
        <v>-11.001309405863701</v>
      </c>
      <c r="M489">
        <v>-9.8962046121969998</v>
      </c>
      <c r="N489">
        <v>1</v>
      </c>
    </row>
    <row r="490" spans="1:14">
      <c r="A490">
        <v>488</v>
      </c>
      <c r="B490">
        <v>488</v>
      </c>
      <c r="C490" s="1">
        <v>38744</v>
      </c>
      <c r="D490">
        <v>1261.48999</v>
      </c>
      <c r="E490">
        <v>1286.3800000000001</v>
      </c>
      <c r="F490">
        <v>1259.42004</v>
      </c>
      <c r="G490">
        <v>1283.7199700000001</v>
      </c>
      <c r="H490">
        <v>2592450000</v>
      </c>
      <c r="I490">
        <v>1283.7199700000001</v>
      </c>
      <c r="J490">
        <v>8.2310226985677506</v>
      </c>
      <c r="K490">
        <v>0</v>
      </c>
      <c r="L490">
        <v>-12.3242309689411</v>
      </c>
      <c r="M490">
        <v>-11.3223198480182</v>
      </c>
      <c r="N490">
        <v>1</v>
      </c>
    </row>
    <row r="491" spans="1:14">
      <c r="A491">
        <v>489</v>
      </c>
      <c r="B491">
        <v>489</v>
      </c>
      <c r="C491" s="1">
        <v>38737</v>
      </c>
      <c r="D491">
        <v>1287.6099899999999</v>
      </c>
      <c r="E491">
        <v>1287.7900400000001</v>
      </c>
      <c r="F491">
        <v>1260.92004</v>
      </c>
      <c r="G491">
        <v>1261.48999</v>
      </c>
      <c r="H491">
        <v>2425750000</v>
      </c>
      <c r="I491">
        <v>1261.48999</v>
      </c>
      <c r="J491">
        <v>6.0453003845310596</v>
      </c>
      <c r="K491">
        <v>0</v>
      </c>
      <c r="L491">
        <v>-10.7251304230633</v>
      </c>
      <c r="M491">
        <v>-9.81683707606593</v>
      </c>
      <c r="N491">
        <v>1</v>
      </c>
    </row>
    <row r="492" spans="1:14">
      <c r="A492">
        <v>490</v>
      </c>
      <c r="B492">
        <v>490</v>
      </c>
      <c r="C492" s="1">
        <v>38730</v>
      </c>
      <c r="D492">
        <v>1285.4499499999999</v>
      </c>
      <c r="E492">
        <v>1294.90001999999</v>
      </c>
      <c r="F492">
        <v>1282.7800299999999</v>
      </c>
      <c r="G492">
        <v>1287.6099899999999</v>
      </c>
      <c r="H492">
        <v>2321112000</v>
      </c>
      <c r="I492">
        <v>1287.6099899999999</v>
      </c>
      <c r="J492">
        <v>7.96690204604635</v>
      </c>
      <c r="K492">
        <v>0</v>
      </c>
      <c r="L492">
        <v>-12.469119957364599</v>
      </c>
      <c r="M492">
        <v>-11.684883376013399</v>
      </c>
      <c r="N492">
        <v>1</v>
      </c>
    </row>
    <row r="493" spans="1:14">
      <c r="A493">
        <v>491</v>
      </c>
      <c r="B493">
        <v>491</v>
      </c>
      <c r="C493" s="1">
        <v>38723</v>
      </c>
      <c r="D493">
        <v>1248.2900400000001</v>
      </c>
      <c r="E493">
        <v>1286.08997</v>
      </c>
      <c r="F493">
        <v>1245.73999</v>
      </c>
      <c r="G493">
        <v>1285.4499499999999</v>
      </c>
      <c r="H493">
        <v>2487450000</v>
      </c>
      <c r="I493">
        <v>1285.4499499999999</v>
      </c>
      <c r="J493">
        <v>7.8207693429825502</v>
      </c>
      <c r="K493">
        <v>0</v>
      </c>
      <c r="L493">
        <v>-12.2703643765403</v>
      </c>
      <c r="M493">
        <v>-11.603643728019099</v>
      </c>
      <c r="N493">
        <v>1</v>
      </c>
    </row>
    <row r="494" spans="1:14">
      <c r="A494">
        <v>492</v>
      </c>
      <c r="B494">
        <v>492</v>
      </c>
      <c r="C494" s="1">
        <v>38716</v>
      </c>
      <c r="D494">
        <v>1268.66003</v>
      </c>
      <c r="E494">
        <v>1271.82996</v>
      </c>
      <c r="F494">
        <v>1246.58997</v>
      </c>
      <c r="G494">
        <v>1248.2900400000001</v>
      </c>
      <c r="H494">
        <v>1447217500</v>
      </c>
      <c r="I494">
        <v>1248.2900400000001</v>
      </c>
      <c r="J494">
        <v>4.6859461921840602</v>
      </c>
      <c r="K494">
        <v>0</v>
      </c>
      <c r="L494">
        <v>-9.6117210267895601</v>
      </c>
      <c r="M494">
        <v>-9.0369510346964397</v>
      </c>
      <c r="N494">
        <v>1</v>
      </c>
    </row>
    <row r="495" spans="1:14">
      <c r="A495">
        <v>493</v>
      </c>
      <c r="B495">
        <v>493</v>
      </c>
      <c r="C495" s="1">
        <v>38709</v>
      </c>
      <c r="D495">
        <v>1267.3199500000001</v>
      </c>
      <c r="E495">
        <v>1270.51001</v>
      </c>
      <c r="F495">
        <v>1257.2099599999999</v>
      </c>
      <c r="G495">
        <v>1268.66003</v>
      </c>
      <c r="H495">
        <v>1888996000</v>
      </c>
      <c r="I495">
        <v>1268.66003</v>
      </c>
      <c r="J495">
        <v>6.5167401867579899</v>
      </c>
      <c r="K495">
        <v>0</v>
      </c>
      <c r="L495">
        <v>-11.0101480730989</v>
      </c>
      <c r="M495">
        <v>-10.5422028230264</v>
      </c>
      <c r="N495">
        <v>1</v>
      </c>
    </row>
    <row r="496" spans="1:14">
      <c r="A496">
        <v>494</v>
      </c>
      <c r="B496">
        <v>494</v>
      </c>
      <c r="C496" s="1">
        <v>38702</v>
      </c>
      <c r="D496">
        <v>1259.3699999999999</v>
      </c>
      <c r="E496">
        <v>1275.8000500000001</v>
      </c>
      <c r="F496">
        <v>1255.5200199999999</v>
      </c>
      <c r="G496">
        <v>1267.3199500000001</v>
      </c>
      <c r="H496">
        <v>2235374000</v>
      </c>
      <c r="I496">
        <v>1267.3199500000001</v>
      </c>
      <c r="J496">
        <v>6.4897161264684398</v>
      </c>
      <c r="K496">
        <v>0</v>
      </c>
      <c r="L496">
        <v>-10.8624035295243</v>
      </c>
      <c r="M496">
        <v>-10.498744237284299</v>
      </c>
      <c r="N496">
        <v>1</v>
      </c>
    </row>
    <row r="497" spans="1:14">
      <c r="A497">
        <v>495</v>
      </c>
      <c r="B497">
        <v>495</v>
      </c>
      <c r="C497" s="1">
        <v>38695</v>
      </c>
      <c r="D497">
        <v>1265.07996</v>
      </c>
      <c r="E497">
        <v>1272.8900100000001</v>
      </c>
      <c r="F497">
        <v>1250.91003</v>
      </c>
      <c r="G497">
        <v>1259.3699999999999</v>
      </c>
      <c r="H497">
        <v>2121000000</v>
      </c>
      <c r="I497">
        <v>1259.3699999999999</v>
      </c>
      <c r="J497">
        <v>5.8915585403248798</v>
      </c>
      <c r="K497">
        <v>0</v>
      </c>
      <c r="L497">
        <v>-10.2474268466905</v>
      </c>
      <c r="M497">
        <v>-9.9838168477073896</v>
      </c>
      <c r="N497">
        <v>1</v>
      </c>
    </row>
    <row r="498" spans="1:14">
      <c r="A498">
        <v>496</v>
      </c>
      <c r="B498">
        <v>496</v>
      </c>
      <c r="C498" s="1">
        <v>38688</v>
      </c>
      <c r="D498">
        <v>1268.25</v>
      </c>
      <c r="E498">
        <v>1268.43994</v>
      </c>
      <c r="F498">
        <v>1249.3900100000001</v>
      </c>
      <c r="G498">
        <v>1265.07996</v>
      </c>
      <c r="H498">
        <v>2280068000</v>
      </c>
      <c r="I498">
        <v>1265.07996</v>
      </c>
      <c r="J498">
        <v>6.3915261191547996</v>
      </c>
      <c r="K498">
        <v>0</v>
      </c>
      <c r="L498">
        <v>-10.592723083246399</v>
      </c>
      <c r="M498">
        <v>-10.430166329569699</v>
      </c>
      <c r="N498">
        <v>1</v>
      </c>
    </row>
    <row r="499" spans="1:14">
      <c r="A499">
        <v>497</v>
      </c>
      <c r="B499">
        <v>497</v>
      </c>
      <c r="C499" s="1">
        <v>38681</v>
      </c>
      <c r="D499">
        <v>1248.2700199999999</v>
      </c>
      <c r="E499">
        <v>1270.6400100000001</v>
      </c>
      <c r="F499">
        <v>1246.90001999999</v>
      </c>
      <c r="G499">
        <v>1268.25</v>
      </c>
      <c r="H499">
        <v>1779777500</v>
      </c>
      <c r="I499">
        <v>1268.25</v>
      </c>
      <c r="J499">
        <v>6.4582138162081897</v>
      </c>
      <c r="K499">
        <v>0</v>
      </c>
      <c r="L499">
        <v>-10.785279239766</v>
      </c>
      <c r="M499">
        <v>-10.7000737871879</v>
      </c>
      <c r="N499">
        <v>1</v>
      </c>
    </row>
    <row r="500" spans="1:14">
      <c r="A500">
        <v>498</v>
      </c>
      <c r="B500">
        <v>498</v>
      </c>
      <c r="C500" s="1">
        <v>38674</v>
      </c>
      <c r="D500">
        <v>1234.7199700000001</v>
      </c>
      <c r="E500">
        <v>1249.57996</v>
      </c>
      <c r="F500">
        <v>1226.41003</v>
      </c>
      <c r="G500">
        <v>1248.2700199999999</v>
      </c>
      <c r="H500">
        <v>2226412000</v>
      </c>
      <c r="I500">
        <v>1248.2700199999999</v>
      </c>
      <c r="J500">
        <v>4.6624681856977803</v>
      </c>
      <c r="K500">
        <v>0</v>
      </c>
      <c r="L500">
        <v>-9.3187151053841895</v>
      </c>
      <c r="M500">
        <v>-9.3190430490981999</v>
      </c>
      <c r="N500">
        <v>1</v>
      </c>
    </row>
    <row r="501" spans="1:14">
      <c r="A501">
        <v>499</v>
      </c>
      <c r="B501">
        <v>499</v>
      </c>
      <c r="C501" s="1">
        <v>38667</v>
      </c>
      <c r="D501">
        <v>1220.1400100000001</v>
      </c>
      <c r="E501">
        <v>1235.6999499999999</v>
      </c>
      <c r="F501">
        <v>1215.0500500000001</v>
      </c>
      <c r="G501">
        <v>1234.7199700000001</v>
      </c>
      <c r="H501">
        <v>2063738000</v>
      </c>
      <c r="I501">
        <v>1234.7199700000001</v>
      </c>
      <c r="J501">
        <v>3.21037723360363</v>
      </c>
      <c r="K501">
        <v>0</v>
      </c>
      <c r="L501">
        <v>-8.2749985053291208</v>
      </c>
      <c r="M501">
        <v>-8.3560059041481303</v>
      </c>
      <c r="N501">
        <v>1</v>
      </c>
    </row>
    <row r="502" spans="1:14">
      <c r="A502">
        <v>500</v>
      </c>
      <c r="B502">
        <v>500</v>
      </c>
      <c r="C502" s="1">
        <v>38660</v>
      </c>
      <c r="D502">
        <v>1198.41003</v>
      </c>
      <c r="E502">
        <v>1224.6999499999999</v>
      </c>
      <c r="F502">
        <v>1198.41003</v>
      </c>
      <c r="G502">
        <v>1220.1400100000001</v>
      </c>
      <c r="H502">
        <v>2488110000</v>
      </c>
      <c r="I502">
        <v>1220.1400100000001</v>
      </c>
      <c r="J502">
        <v>1.8343171701547401</v>
      </c>
      <c r="K502">
        <v>0</v>
      </c>
      <c r="L502">
        <v>-7.1226179574533797</v>
      </c>
      <c r="M502">
        <v>-7.2814389835089397</v>
      </c>
      <c r="N502">
        <v>1</v>
      </c>
    </row>
    <row r="503" spans="1:14">
      <c r="A503">
        <v>501</v>
      </c>
      <c r="B503">
        <v>501</v>
      </c>
      <c r="C503" s="1">
        <v>38653</v>
      </c>
      <c r="D503">
        <v>1179.58997</v>
      </c>
      <c r="E503">
        <v>1204.01001</v>
      </c>
      <c r="F503">
        <v>1178.8900100000001</v>
      </c>
      <c r="G503">
        <v>1198.41003</v>
      </c>
      <c r="H503">
        <v>2350556000</v>
      </c>
      <c r="I503">
        <v>1198.41003</v>
      </c>
      <c r="J503">
        <v>-4.3796832252105802E-2</v>
      </c>
      <c r="K503">
        <v>0</v>
      </c>
      <c r="L503">
        <v>-5.3712308148359096</v>
      </c>
      <c r="M503">
        <v>-5.6119108008940897</v>
      </c>
      <c r="N503">
        <v>1</v>
      </c>
    </row>
    <row r="504" spans="1:14">
      <c r="A504">
        <v>502</v>
      </c>
      <c r="B504">
        <v>502</v>
      </c>
      <c r="C504" s="1">
        <v>38646</v>
      </c>
      <c r="D504">
        <v>1186.5699500000001</v>
      </c>
      <c r="E504">
        <v>1197.3000500000001</v>
      </c>
      <c r="F504">
        <v>1170.5500500000001</v>
      </c>
      <c r="G504">
        <v>1179.58997</v>
      </c>
      <c r="H504">
        <v>2408668000</v>
      </c>
      <c r="I504">
        <v>1179.58997</v>
      </c>
      <c r="J504">
        <v>-1.3905171982454401</v>
      </c>
      <c r="K504">
        <v>0</v>
      </c>
      <c r="L504">
        <v>-3.7919458531330901</v>
      </c>
      <c r="M504">
        <v>-4.11396495844446</v>
      </c>
      <c r="N504">
        <v>1</v>
      </c>
    </row>
    <row r="505" spans="1:14">
      <c r="A505">
        <v>503</v>
      </c>
      <c r="B505">
        <v>503</v>
      </c>
      <c r="C505" s="1">
        <v>38639</v>
      </c>
      <c r="D505">
        <v>1195.90001999999</v>
      </c>
      <c r="E505">
        <v>1196.5200199999999</v>
      </c>
      <c r="F505">
        <v>1168.1999499999999</v>
      </c>
      <c r="G505">
        <v>1186.5699500000001</v>
      </c>
      <c r="H505">
        <v>2305280000</v>
      </c>
      <c r="I505">
        <v>1186.5699500000001</v>
      </c>
      <c r="J505">
        <v>-0.44633872060709401</v>
      </c>
      <c r="K505">
        <v>0</v>
      </c>
      <c r="L505">
        <v>-4.3061020947161497</v>
      </c>
      <c r="M505">
        <v>-4.6790907207981904</v>
      </c>
      <c r="N505">
        <v>1</v>
      </c>
    </row>
    <row r="506" spans="1:14">
      <c r="A506">
        <v>504</v>
      </c>
      <c r="B506">
        <v>504</v>
      </c>
      <c r="C506" s="1">
        <v>38632</v>
      </c>
      <c r="D506">
        <v>1228.81006</v>
      </c>
      <c r="E506">
        <v>1233.33997</v>
      </c>
      <c r="F506">
        <v>1181.92004</v>
      </c>
      <c r="G506">
        <v>1195.90001999999</v>
      </c>
      <c r="H506">
        <v>2380760000</v>
      </c>
      <c r="I506">
        <v>1195.90001999999</v>
      </c>
      <c r="J506">
        <v>0.54537230885259902</v>
      </c>
      <c r="K506">
        <v>0.15124471901926101</v>
      </c>
      <c r="L506">
        <v>-2.40284209956826</v>
      </c>
      <c r="M506">
        <v>-5.4140639691738803</v>
      </c>
      <c r="N506">
        <v>1</v>
      </c>
    </row>
    <row r="507" spans="1:14">
      <c r="A507">
        <v>505</v>
      </c>
      <c r="B507">
        <v>505</v>
      </c>
      <c r="C507" s="1">
        <v>38625</v>
      </c>
      <c r="D507">
        <v>1215.2900400000001</v>
      </c>
      <c r="E507">
        <v>1229.5699500000001</v>
      </c>
      <c r="F507">
        <v>1211.1099899999999</v>
      </c>
      <c r="G507">
        <v>1228.81006</v>
      </c>
      <c r="H507">
        <v>2075822000</v>
      </c>
      <c r="I507">
        <v>1228.81006</v>
      </c>
      <c r="J507">
        <v>3.6761030277108602</v>
      </c>
      <c r="K507">
        <v>0</v>
      </c>
      <c r="L507">
        <v>-7.4168486144817596</v>
      </c>
      <c r="M507">
        <v>-7.9527436188046696</v>
      </c>
      <c r="N507">
        <v>1</v>
      </c>
    </row>
    <row r="508" spans="1:14">
      <c r="A508">
        <v>506</v>
      </c>
      <c r="B508">
        <v>506</v>
      </c>
      <c r="C508" s="1">
        <v>38618</v>
      </c>
      <c r="D508">
        <v>1237.91003</v>
      </c>
      <c r="E508">
        <v>1237.91003</v>
      </c>
      <c r="F508">
        <v>1205.34998</v>
      </c>
      <c r="G508">
        <v>1215.2900400000001</v>
      </c>
      <c r="H508">
        <v>2268336000</v>
      </c>
      <c r="I508">
        <v>1215.2900400000001</v>
      </c>
      <c r="J508">
        <v>2.9791684050784299</v>
      </c>
      <c r="K508">
        <v>0</v>
      </c>
      <c r="L508">
        <v>-6.3015395971054202</v>
      </c>
      <c r="M508">
        <v>-6.9627116246240597</v>
      </c>
      <c r="N508">
        <v>1</v>
      </c>
    </row>
    <row r="509" spans="1:14">
      <c r="A509">
        <v>507</v>
      </c>
      <c r="B509">
        <v>507</v>
      </c>
      <c r="C509" s="1">
        <v>38611</v>
      </c>
      <c r="D509">
        <v>1241.4799800000001</v>
      </c>
      <c r="E509">
        <v>1242.59998</v>
      </c>
      <c r="F509">
        <v>1224.84998</v>
      </c>
      <c r="G509">
        <v>1237.91003</v>
      </c>
      <c r="H509">
        <v>2247794000</v>
      </c>
      <c r="I509">
        <v>1237.91003</v>
      </c>
      <c r="J509">
        <v>5.4586674875957204</v>
      </c>
      <c r="K509">
        <v>0</v>
      </c>
      <c r="L509">
        <v>-7.9437731835810803</v>
      </c>
      <c r="M509">
        <v>-8.6969252280356599</v>
      </c>
      <c r="N509">
        <v>1</v>
      </c>
    </row>
    <row r="510" spans="1:14">
      <c r="A510">
        <v>508</v>
      </c>
      <c r="B510">
        <v>508</v>
      </c>
      <c r="C510" s="1">
        <v>38604</v>
      </c>
      <c r="D510">
        <v>1218.0200199999999</v>
      </c>
      <c r="E510">
        <v>1243.1300000000001</v>
      </c>
      <c r="F510">
        <v>1218.0200199999999</v>
      </c>
      <c r="G510">
        <v>1241.4799800000001</v>
      </c>
      <c r="H510">
        <v>1986932500</v>
      </c>
      <c r="I510">
        <v>1241.4799800000001</v>
      </c>
      <c r="J510">
        <v>6.0687542960905896</v>
      </c>
      <c r="K510">
        <v>0</v>
      </c>
      <c r="L510">
        <v>-8.1645312422463601</v>
      </c>
      <c r="M510">
        <v>-9.0138719203678104</v>
      </c>
      <c r="N510">
        <v>1</v>
      </c>
    </row>
    <row r="511" spans="1:14">
      <c r="A511">
        <v>509</v>
      </c>
      <c r="B511">
        <v>509</v>
      </c>
      <c r="C511" s="1">
        <v>38597</v>
      </c>
      <c r="D511">
        <v>1205.09998</v>
      </c>
      <c r="E511">
        <v>1227.2900400000001</v>
      </c>
      <c r="F511">
        <v>1201.0699500000001</v>
      </c>
      <c r="G511">
        <v>1218.0200199999999</v>
      </c>
      <c r="H511">
        <v>1950290000</v>
      </c>
      <c r="I511">
        <v>1218.0200199999999</v>
      </c>
      <c r="J511">
        <v>4.0278494799483902</v>
      </c>
      <c r="K511">
        <v>0</v>
      </c>
      <c r="L511">
        <v>-6.3479090992737497</v>
      </c>
      <c r="M511">
        <v>-7.30676379468159</v>
      </c>
      <c r="N511">
        <v>1</v>
      </c>
    </row>
    <row r="512" spans="1:14">
      <c r="A512">
        <v>510</v>
      </c>
      <c r="B512">
        <v>510</v>
      </c>
      <c r="C512" s="1">
        <v>38590</v>
      </c>
      <c r="D512">
        <v>1219.7099599999999</v>
      </c>
      <c r="E512">
        <v>1228.9599599999999</v>
      </c>
      <c r="F512">
        <v>1204.2299800000001</v>
      </c>
      <c r="G512">
        <v>1205.09998</v>
      </c>
      <c r="H512">
        <v>1668590000</v>
      </c>
      <c r="I512">
        <v>1205.09998</v>
      </c>
      <c r="J512">
        <v>3.17649354869677</v>
      </c>
      <c r="K512">
        <v>0</v>
      </c>
      <c r="L512">
        <v>-5.3106197606618304</v>
      </c>
      <c r="M512">
        <v>-6.3500767196667702</v>
      </c>
      <c r="N512">
        <v>1</v>
      </c>
    </row>
    <row r="513" spans="1:14">
      <c r="A513">
        <v>511</v>
      </c>
      <c r="B513">
        <v>511</v>
      </c>
      <c r="C513" s="1">
        <v>38583</v>
      </c>
      <c r="D513">
        <v>1230.40001999999</v>
      </c>
      <c r="E513">
        <v>1236.23999</v>
      </c>
      <c r="F513">
        <v>1215.9300499999999</v>
      </c>
      <c r="G513">
        <v>1219.7099599999999</v>
      </c>
      <c r="H513">
        <v>1721880000</v>
      </c>
      <c r="I513">
        <v>1219.7099599999999</v>
      </c>
      <c r="J513">
        <v>4.6665007771133</v>
      </c>
      <c r="K513">
        <v>0</v>
      </c>
      <c r="L513">
        <v>-6.4046955144338202</v>
      </c>
      <c r="M513">
        <v>-7.5021104325275898</v>
      </c>
      <c r="N513">
        <v>1</v>
      </c>
    </row>
    <row r="514" spans="1:14">
      <c r="A514">
        <v>512</v>
      </c>
      <c r="B514">
        <v>512</v>
      </c>
      <c r="C514" s="1">
        <v>38576</v>
      </c>
      <c r="D514">
        <v>1226.42004</v>
      </c>
      <c r="E514">
        <v>1242.68994</v>
      </c>
      <c r="F514">
        <v>1222.67004</v>
      </c>
      <c r="G514">
        <v>1230.3900100000001</v>
      </c>
      <c r="H514">
        <v>1904968000</v>
      </c>
      <c r="I514">
        <v>1230.3900100000001</v>
      </c>
      <c r="J514">
        <v>5.6228470459396096</v>
      </c>
      <c r="K514">
        <v>0</v>
      </c>
      <c r="L514">
        <v>-7.1698789423779203</v>
      </c>
      <c r="M514">
        <v>-8.3380083115121106</v>
      </c>
      <c r="N514">
        <v>1</v>
      </c>
    </row>
    <row r="515" spans="1:14">
      <c r="A515">
        <v>513</v>
      </c>
      <c r="B515">
        <v>513</v>
      </c>
      <c r="C515" s="1">
        <v>38569</v>
      </c>
      <c r="D515">
        <v>1234.1800499999999</v>
      </c>
      <c r="E515">
        <v>1245.8599899999999</v>
      </c>
      <c r="F515">
        <v>1225.6199999999999</v>
      </c>
      <c r="G515">
        <v>1226.42004</v>
      </c>
      <c r="H515">
        <v>1934294000</v>
      </c>
      <c r="I515">
        <v>1226.42004</v>
      </c>
      <c r="J515">
        <v>5.1287164465596504</v>
      </c>
      <c r="K515">
        <v>0</v>
      </c>
      <c r="L515">
        <v>-6.8144648553009004</v>
      </c>
      <c r="M515">
        <v>-8.0813242430107106</v>
      </c>
      <c r="N515">
        <v>1</v>
      </c>
    </row>
    <row r="516" spans="1:14">
      <c r="A516">
        <v>514</v>
      </c>
      <c r="B516">
        <v>514</v>
      </c>
      <c r="C516" s="1">
        <v>38562</v>
      </c>
      <c r="D516">
        <v>1233.6800499999999</v>
      </c>
      <c r="E516">
        <v>1245.15001999999</v>
      </c>
      <c r="F516">
        <v>1228.15001999999</v>
      </c>
      <c r="G516">
        <v>1234.1800499999999</v>
      </c>
      <c r="H516">
        <v>1877768000</v>
      </c>
      <c r="I516">
        <v>1234.1800499999999</v>
      </c>
      <c r="J516">
        <v>5.9169203109247199</v>
      </c>
      <c r="K516">
        <v>0</v>
      </c>
      <c r="L516">
        <v>-7.3627504867615903</v>
      </c>
      <c r="M516">
        <v>-8.7120068938281499</v>
      </c>
      <c r="N516">
        <v>1</v>
      </c>
    </row>
    <row r="517" spans="1:14">
      <c r="A517">
        <v>515</v>
      </c>
      <c r="B517">
        <v>515</v>
      </c>
      <c r="C517" s="1">
        <v>38555</v>
      </c>
      <c r="D517">
        <v>1227.92004</v>
      </c>
      <c r="E517">
        <v>1236.56006</v>
      </c>
      <c r="F517">
        <v>1221.1300000000001</v>
      </c>
      <c r="G517">
        <v>1233.6800499999999</v>
      </c>
      <c r="H517">
        <v>1916710000</v>
      </c>
      <c r="I517">
        <v>1233.6800499999999</v>
      </c>
      <c r="J517">
        <v>6.1340973580538503</v>
      </c>
      <c r="K517">
        <v>0</v>
      </c>
      <c r="L517">
        <v>-7.2668941065572596</v>
      </c>
      <c r="M517">
        <v>-8.7243656653267703</v>
      </c>
      <c r="N517">
        <v>1</v>
      </c>
    </row>
    <row r="518" spans="1:14">
      <c r="A518">
        <v>516</v>
      </c>
      <c r="B518">
        <v>516</v>
      </c>
      <c r="C518" s="1">
        <v>38548</v>
      </c>
      <c r="D518">
        <v>1211.8599899999999</v>
      </c>
      <c r="E518">
        <v>1233.16003</v>
      </c>
      <c r="F518">
        <v>1211.8599899999999</v>
      </c>
      <c r="G518">
        <v>1227.92004</v>
      </c>
      <c r="H518">
        <v>1871184000</v>
      </c>
      <c r="I518">
        <v>1227.92004</v>
      </c>
      <c r="J518">
        <v>5.6158606508396103</v>
      </c>
      <c r="K518">
        <v>0</v>
      </c>
      <c r="L518">
        <v>-6.7664420293695597</v>
      </c>
      <c r="M518">
        <v>-8.33854405180033</v>
      </c>
      <c r="N518">
        <v>1</v>
      </c>
    </row>
    <row r="519" spans="1:14">
      <c r="A519">
        <v>517</v>
      </c>
      <c r="B519">
        <v>517</v>
      </c>
      <c r="C519" s="1">
        <v>38541</v>
      </c>
      <c r="D519">
        <v>1194.43994</v>
      </c>
      <c r="E519">
        <v>1212.7299800000001</v>
      </c>
      <c r="F519">
        <v>1183.5500500000001</v>
      </c>
      <c r="G519">
        <v>1211.8599899999999</v>
      </c>
      <c r="H519">
        <v>1885635000</v>
      </c>
      <c r="I519">
        <v>1211.8599899999999</v>
      </c>
      <c r="J519">
        <v>4.4214955230874704</v>
      </c>
      <c r="K519">
        <v>0</v>
      </c>
      <c r="L519">
        <v>-5.4696875388312396</v>
      </c>
      <c r="M519">
        <v>-7.1781241170979104</v>
      </c>
      <c r="N519">
        <v>1</v>
      </c>
    </row>
    <row r="520" spans="1:14">
      <c r="A520">
        <v>518</v>
      </c>
      <c r="B520">
        <v>518</v>
      </c>
      <c r="C520" s="1">
        <v>38534</v>
      </c>
      <c r="D520">
        <v>1191.5699500000001</v>
      </c>
      <c r="E520">
        <v>1204.0699500000001</v>
      </c>
      <c r="F520">
        <v>1188.3000500000001</v>
      </c>
      <c r="G520">
        <v>1194.43994</v>
      </c>
      <c r="H520">
        <v>1796724000</v>
      </c>
      <c r="I520">
        <v>1194.43994</v>
      </c>
      <c r="J520">
        <v>3.3049452298202402</v>
      </c>
      <c r="K520">
        <v>0</v>
      </c>
      <c r="L520">
        <v>-4.0162077591453702</v>
      </c>
      <c r="M520">
        <v>-5.8686014768575596</v>
      </c>
      <c r="N520">
        <v>1</v>
      </c>
    </row>
    <row r="521" spans="1:14">
      <c r="A521">
        <v>519</v>
      </c>
      <c r="B521">
        <v>519</v>
      </c>
      <c r="C521" s="1">
        <v>38527</v>
      </c>
      <c r="D521">
        <v>1216.9599599999999</v>
      </c>
      <c r="E521">
        <v>1219.58997</v>
      </c>
      <c r="F521">
        <v>1191.4499499999999</v>
      </c>
      <c r="G521">
        <v>1191.5699500000001</v>
      </c>
      <c r="H521">
        <v>1941440000</v>
      </c>
      <c r="I521">
        <v>1191.5699500000001</v>
      </c>
      <c r="J521">
        <v>3.2516338539237002</v>
      </c>
      <c r="K521">
        <v>0</v>
      </c>
      <c r="L521">
        <v>-3.7081230522807802</v>
      </c>
      <c r="M521">
        <v>-5.6621564776192796</v>
      </c>
      <c r="N521">
        <v>1</v>
      </c>
    </row>
    <row r="522" spans="1:14">
      <c r="A522">
        <v>520</v>
      </c>
      <c r="B522">
        <v>520</v>
      </c>
      <c r="C522" s="1">
        <v>38520</v>
      </c>
      <c r="D522">
        <v>1198.1099899999999</v>
      </c>
      <c r="E522">
        <v>1219.5500500000001</v>
      </c>
      <c r="F522">
        <v>1194.51001</v>
      </c>
      <c r="G522">
        <v>1216.9599599999999</v>
      </c>
      <c r="H522">
        <v>1876670000</v>
      </c>
      <c r="I522">
        <v>1216.9599599999999</v>
      </c>
      <c r="J522">
        <v>5.6080102302688699</v>
      </c>
      <c r="K522">
        <v>0</v>
      </c>
      <c r="L522">
        <v>-5.6516365264072599</v>
      </c>
      <c r="M522">
        <v>-7.6601587368128001</v>
      </c>
      <c r="N522">
        <v>1</v>
      </c>
    </row>
    <row r="523" spans="1:14">
      <c r="A523">
        <v>521</v>
      </c>
      <c r="B523">
        <v>521</v>
      </c>
      <c r="C523" s="1">
        <v>38513</v>
      </c>
      <c r="D523">
        <v>1196.0200199999999</v>
      </c>
      <c r="E523">
        <v>1208.84998</v>
      </c>
      <c r="F523">
        <v>1191.08997</v>
      </c>
      <c r="G523">
        <v>1198.1099899999999</v>
      </c>
      <c r="H523">
        <v>1720456000</v>
      </c>
      <c r="I523">
        <v>1198.1099899999999</v>
      </c>
      <c r="J523">
        <v>4.1378497255202502</v>
      </c>
      <c r="K523">
        <v>0</v>
      </c>
      <c r="L523">
        <v>-4.1092605455289899</v>
      </c>
      <c r="M523">
        <v>-6.2533760900817699</v>
      </c>
      <c r="N523">
        <v>1</v>
      </c>
    </row>
    <row r="524" spans="1:14">
      <c r="A524">
        <v>522</v>
      </c>
      <c r="B524">
        <v>522</v>
      </c>
      <c r="C524" s="1">
        <v>38506</v>
      </c>
      <c r="D524">
        <v>1198.7800299999999</v>
      </c>
      <c r="E524">
        <v>1205.6400100000001</v>
      </c>
      <c r="F524">
        <v>1191.0300299999999</v>
      </c>
      <c r="G524">
        <v>1196.0200199999999</v>
      </c>
      <c r="H524">
        <v>1773022500</v>
      </c>
      <c r="I524">
        <v>1196.0200199999999</v>
      </c>
      <c r="J524">
        <v>4.2394611805888296</v>
      </c>
      <c r="K524">
        <v>0</v>
      </c>
      <c r="L524">
        <v>-3.8734183528410799</v>
      </c>
      <c r="M524">
        <v>-6.11815637692676</v>
      </c>
      <c r="N524">
        <v>1</v>
      </c>
    </row>
    <row r="525" spans="1:14">
      <c r="A525">
        <v>523</v>
      </c>
      <c r="B525">
        <v>523</v>
      </c>
      <c r="C525" s="1">
        <v>38499</v>
      </c>
      <c r="D525">
        <v>1189.2800299999999</v>
      </c>
      <c r="E525">
        <v>1199.56006</v>
      </c>
      <c r="F525">
        <v>1185.9599599999999</v>
      </c>
      <c r="G525">
        <v>1198.7800299999999</v>
      </c>
      <c r="H525">
        <v>1627978000</v>
      </c>
      <c r="I525">
        <v>1198.7800299999999</v>
      </c>
      <c r="J525">
        <v>4.5380131825448196</v>
      </c>
      <c r="K525">
        <v>0</v>
      </c>
      <c r="L525">
        <v>-4.0308393196669901</v>
      </c>
      <c r="M525">
        <v>-6.3656371252150601</v>
      </c>
      <c r="N525">
        <v>1</v>
      </c>
    </row>
    <row r="526" spans="1:14">
      <c r="A526">
        <v>524</v>
      </c>
      <c r="B526">
        <v>524</v>
      </c>
      <c r="C526" s="1">
        <v>38492</v>
      </c>
      <c r="D526">
        <v>1154.0500500000001</v>
      </c>
      <c r="E526">
        <v>1191.2199700000001</v>
      </c>
      <c r="F526">
        <v>1153.6400100000001</v>
      </c>
      <c r="G526">
        <v>1189.2800299999999</v>
      </c>
      <c r="H526">
        <v>1883610000</v>
      </c>
      <c r="I526">
        <v>1189.2800299999999</v>
      </c>
      <c r="J526">
        <v>3.82550742139922</v>
      </c>
      <c r="K526">
        <v>0</v>
      </c>
      <c r="L526">
        <v>-3.1990638458192202</v>
      </c>
      <c r="M526">
        <v>-5.6565747783817697</v>
      </c>
      <c r="N526">
        <v>1</v>
      </c>
    </row>
    <row r="527" spans="1:14">
      <c r="A527">
        <v>525</v>
      </c>
      <c r="B527">
        <v>525</v>
      </c>
      <c r="C527" s="1">
        <v>38485</v>
      </c>
      <c r="D527">
        <v>1171.34998</v>
      </c>
      <c r="E527">
        <v>1178.8699999999999</v>
      </c>
      <c r="F527">
        <v>1146.1800499999999</v>
      </c>
      <c r="G527">
        <v>1154.0500500000001</v>
      </c>
      <c r="H527">
        <v>1953106000</v>
      </c>
      <c r="I527">
        <v>1154.0500500000001</v>
      </c>
      <c r="J527">
        <v>0.84008115027270902</v>
      </c>
      <c r="K527">
        <v>0</v>
      </c>
      <c r="L527">
        <v>-0.18178251887778199</v>
      </c>
      <c r="M527">
        <v>-2.79984910414752</v>
      </c>
      <c r="N527">
        <v>1</v>
      </c>
    </row>
    <row r="528" spans="1:14">
      <c r="A528">
        <v>526</v>
      </c>
      <c r="B528">
        <v>526</v>
      </c>
      <c r="C528" s="1">
        <v>38478</v>
      </c>
      <c r="D528">
        <v>1156.84998</v>
      </c>
      <c r="E528">
        <v>1178.6199999999999</v>
      </c>
      <c r="F528">
        <v>1154.7099599999999</v>
      </c>
      <c r="G528">
        <v>1171.34998</v>
      </c>
      <c r="H528">
        <v>2031568000</v>
      </c>
      <c r="I528">
        <v>1171.34998</v>
      </c>
      <c r="J528">
        <v>2.3197183079538299</v>
      </c>
      <c r="K528">
        <v>0</v>
      </c>
      <c r="L528">
        <v>-1.5919380895073101</v>
      </c>
      <c r="M528">
        <v>-4.2363062994890504</v>
      </c>
      <c r="N528">
        <v>1</v>
      </c>
    </row>
    <row r="529" spans="1:14">
      <c r="A529">
        <v>527</v>
      </c>
      <c r="B529">
        <v>527</v>
      </c>
      <c r="C529" s="1">
        <v>38471</v>
      </c>
      <c r="D529">
        <v>1152.1199999999999</v>
      </c>
      <c r="E529">
        <v>1164.8000500000001</v>
      </c>
      <c r="F529">
        <v>1139.18994</v>
      </c>
      <c r="G529">
        <v>1156.84998</v>
      </c>
      <c r="H529">
        <v>2090184000</v>
      </c>
      <c r="I529">
        <v>1156.84998</v>
      </c>
      <c r="J529">
        <v>1.1035214114355201</v>
      </c>
      <c r="K529">
        <v>0</v>
      </c>
      <c r="L529">
        <v>-0.30098612411847397</v>
      </c>
      <c r="M529">
        <v>-3.0514042474401002</v>
      </c>
      <c r="N529">
        <v>1</v>
      </c>
    </row>
    <row r="530" spans="1:14">
      <c r="A530">
        <v>528</v>
      </c>
      <c r="B530">
        <v>528</v>
      </c>
      <c r="C530" s="1">
        <v>38464</v>
      </c>
      <c r="D530">
        <v>1142.6199999999999</v>
      </c>
      <c r="E530">
        <v>1159.9499499999999</v>
      </c>
      <c r="F530">
        <v>1136.15001999999</v>
      </c>
      <c r="G530">
        <v>1152.1199999999999</v>
      </c>
      <c r="H530">
        <v>2178972000</v>
      </c>
      <c r="I530">
        <v>1152.1199999999999</v>
      </c>
      <c r="J530">
        <v>0.76960101722291696</v>
      </c>
      <c r="K530">
        <v>0</v>
      </c>
      <c r="L530">
        <v>0</v>
      </c>
      <c r="M530">
        <v>-2.6596857072132698</v>
      </c>
      <c r="N530">
        <v>0</v>
      </c>
    </row>
    <row r="531" spans="1:14">
      <c r="A531">
        <v>529</v>
      </c>
      <c r="B531">
        <v>529</v>
      </c>
      <c r="C531" s="1">
        <v>38457</v>
      </c>
      <c r="D531">
        <v>1181.1999499999999</v>
      </c>
      <c r="E531">
        <v>1190.17004</v>
      </c>
      <c r="F531">
        <v>1141.92004</v>
      </c>
      <c r="G531">
        <v>1142.6199999999999</v>
      </c>
      <c r="H531">
        <v>2119976000</v>
      </c>
      <c r="I531">
        <v>1142.6199999999999</v>
      </c>
      <c r="J531">
        <v>0.22105697737991201</v>
      </c>
      <c r="K531">
        <v>0.60764998060014397</v>
      </c>
      <c r="L531">
        <v>0.60764998060014397</v>
      </c>
      <c r="M531">
        <v>-1.8703644978327401</v>
      </c>
      <c r="N531">
        <v>0</v>
      </c>
    </row>
    <row r="532" spans="1:14">
      <c r="A532">
        <v>530</v>
      </c>
      <c r="B532">
        <v>530</v>
      </c>
      <c r="C532" s="1">
        <v>38450</v>
      </c>
      <c r="D532">
        <v>1172.7900400000001</v>
      </c>
      <c r="E532">
        <v>1191.8800000000001</v>
      </c>
      <c r="F532">
        <v>1167.7199700000001</v>
      </c>
      <c r="G532">
        <v>1181.1999499999999</v>
      </c>
      <c r="H532">
        <v>1861984000</v>
      </c>
      <c r="I532">
        <v>1181.1999499999999</v>
      </c>
      <c r="J532">
        <v>3.7296473099542702</v>
      </c>
      <c r="K532">
        <v>0</v>
      </c>
      <c r="L532">
        <v>-2.22881435044554</v>
      </c>
      <c r="M532">
        <v>-5.07909359900603</v>
      </c>
      <c r="N532">
        <v>1</v>
      </c>
    </row>
    <row r="533" spans="1:14">
      <c r="A533">
        <v>531</v>
      </c>
      <c r="B533">
        <v>531</v>
      </c>
      <c r="C533" s="1">
        <v>38443</v>
      </c>
      <c r="D533">
        <v>1171.42004</v>
      </c>
      <c r="E533">
        <v>1189.8000500000001</v>
      </c>
      <c r="F533">
        <v>1163.68994</v>
      </c>
      <c r="G533">
        <v>1172.92004</v>
      </c>
      <c r="H533">
        <v>2089900000</v>
      </c>
      <c r="I533">
        <v>1172.92004</v>
      </c>
      <c r="J533">
        <v>3.4502225212695601</v>
      </c>
      <c r="K533">
        <v>0</v>
      </c>
      <c r="L533">
        <v>-1.5085453831201801</v>
      </c>
      <c r="M533">
        <v>-4.4520312525851402</v>
      </c>
      <c r="N533">
        <v>1</v>
      </c>
    </row>
    <row r="534" spans="1:14">
      <c r="A534">
        <v>532</v>
      </c>
      <c r="B534">
        <v>532</v>
      </c>
      <c r="C534" s="1">
        <v>38436</v>
      </c>
      <c r="D534">
        <v>1189.65001999999</v>
      </c>
      <c r="E534">
        <v>1189.65001999999</v>
      </c>
      <c r="F534">
        <v>1168.6999499999999</v>
      </c>
      <c r="G534">
        <v>1171.42004</v>
      </c>
      <c r="H534">
        <v>1975625000</v>
      </c>
      <c r="I534">
        <v>1171.42004</v>
      </c>
      <c r="J534">
        <v>3.6903416735458099</v>
      </c>
      <c r="K534">
        <v>0</v>
      </c>
      <c r="L534">
        <v>-1.35147016913192</v>
      </c>
      <c r="M534">
        <v>-4.3660249593422096</v>
      </c>
      <c r="N534">
        <v>1</v>
      </c>
    </row>
    <row r="535" spans="1:14">
      <c r="A535">
        <v>533</v>
      </c>
      <c r="B535">
        <v>533</v>
      </c>
      <c r="C535" s="1">
        <v>38429</v>
      </c>
      <c r="D535">
        <v>1200.07996</v>
      </c>
      <c r="E535">
        <v>1210.5400400000001</v>
      </c>
      <c r="F535">
        <v>1182.7800299999999</v>
      </c>
      <c r="G535">
        <v>1189.65001999999</v>
      </c>
      <c r="H535">
        <v>1706090000</v>
      </c>
      <c r="I535">
        <v>1189.65001999999</v>
      </c>
      <c r="J535">
        <v>5.4902953495716904</v>
      </c>
      <c r="K535">
        <v>0</v>
      </c>
      <c r="L535">
        <v>-2.8152757019571402</v>
      </c>
      <c r="M535">
        <v>-5.8536172820529204</v>
      </c>
      <c r="N535">
        <v>1</v>
      </c>
    </row>
    <row r="536" spans="1:14">
      <c r="A536">
        <v>534</v>
      </c>
      <c r="B536">
        <v>534</v>
      </c>
      <c r="C536" s="1">
        <v>38422</v>
      </c>
      <c r="D536">
        <v>1222.1199999999999</v>
      </c>
      <c r="E536">
        <v>1229.1099899999999</v>
      </c>
      <c r="F536">
        <v>1198.15001999999</v>
      </c>
      <c r="G536">
        <v>1200.07996</v>
      </c>
      <c r="H536">
        <v>1554146000</v>
      </c>
      <c r="I536">
        <v>1200.07996</v>
      </c>
      <c r="J536">
        <v>6.4975871026741698</v>
      </c>
      <c r="K536">
        <v>0</v>
      </c>
      <c r="L536">
        <v>-3.6130370175037601</v>
      </c>
      <c r="M536">
        <v>-6.70474102650308</v>
      </c>
      <c r="N536">
        <v>1</v>
      </c>
    </row>
    <row r="537" spans="1:14">
      <c r="A537">
        <v>535</v>
      </c>
      <c r="B537">
        <v>535</v>
      </c>
      <c r="C537" s="1">
        <v>38415</v>
      </c>
      <c r="D537">
        <v>1211.3699999999999</v>
      </c>
      <c r="E537">
        <v>1224.76001</v>
      </c>
      <c r="F537">
        <v>1198.1300000000001</v>
      </c>
      <c r="G537">
        <v>1222.1199999999999</v>
      </c>
      <c r="H537">
        <v>1665028000</v>
      </c>
      <c r="I537">
        <v>1222.1199999999999</v>
      </c>
      <c r="J537">
        <v>8.4681031731490108</v>
      </c>
      <c r="K537">
        <v>0</v>
      </c>
      <c r="L537">
        <v>-5.3066539002579898</v>
      </c>
      <c r="M537">
        <v>-8.4371950743480699</v>
      </c>
      <c r="N537">
        <v>1</v>
      </c>
    </row>
    <row r="538" spans="1:14">
      <c r="A538">
        <v>536</v>
      </c>
      <c r="B538">
        <v>536</v>
      </c>
      <c r="C538" s="1">
        <v>38408</v>
      </c>
      <c r="D538">
        <v>1201.58997</v>
      </c>
      <c r="E538">
        <v>1212.15001999999</v>
      </c>
      <c r="F538">
        <v>1184.16003</v>
      </c>
      <c r="G538">
        <v>1211.3699999999999</v>
      </c>
      <c r="H538">
        <v>1572115000</v>
      </c>
      <c r="I538">
        <v>1211.3699999999999</v>
      </c>
      <c r="J538">
        <v>7.5193980744544797</v>
      </c>
      <c r="K538">
        <v>0</v>
      </c>
      <c r="L538">
        <v>-4.4301623569227502</v>
      </c>
      <c r="M538">
        <v>-7.6871695963081104</v>
      </c>
      <c r="N538">
        <v>1</v>
      </c>
    </row>
    <row r="539" spans="1:14">
      <c r="A539">
        <v>537</v>
      </c>
      <c r="B539">
        <v>537</v>
      </c>
      <c r="C539" s="1">
        <v>38401</v>
      </c>
      <c r="D539">
        <v>1205.3000500000001</v>
      </c>
      <c r="E539">
        <v>1212.43994</v>
      </c>
      <c r="F539">
        <v>1197.34998</v>
      </c>
      <c r="G539">
        <v>1201.58997</v>
      </c>
      <c r="H539">
        <v>1487736000</v>
      </c>
      <c r="I539">
        <v>1201.58997</v>
      </c>
      <c r="J539">
        <v>6.7239718101318404</v>
      </c>
      <c r="K539">
        <v>0</v>
      </c>
      <c r="L539">
        <v>-3.6161059722116802</v>
      </c>
      <c r="M539">
        <v>-6.99920942263185</v>
      </c>
      <c r="N539">
        <v>1</v>
      </c>
    </row>
    <row r="540" spans="1:14">
      <c r="A540">
        <v>538</v>
      </c>
      <c r="B540">
        <v>538</v>
      </c>
      <c r="C540" s="1">
        <v>38394</v>
      </c>
      <c r="D540">
        <v>1203.0300299999999</v>
      </c>
      <c r="E540">
        <v>1208.3800000000001</v>
      </c>
      <c r="F540">
        <v>1191.5400400000001</v>
      </c>
      <c r="G540">
        <v>1205.3000500000001</v>
      </c>
      <c r="H540">
        <v>1465690000</v>
      </c>
      <c r="I540">
        <v>1205.3000500000001</v>
      </c>
      <c r="J540">
        <v>7.2328449068935399</v>
      </c>
      <c r="K540">
        <v>0</v>
      </c>
      <c r="L540">
        <v>-3.8764649423924502</v>
      </c>
      <c r="M540">
        <v>-7.3466384127129496</v>
      </c>
      <c r="N540">
        <v>1</v>
      </c>
    </row>
    <row r="541" spans="1:14">
      <c r="A541">
        <v>539</v>
      </c>
      <c r="B541">
        <v>539</v>
      </c>
      <c r="C541" s="1">
        <v>38387</v>
      </c>
      <c r="D541">
        <v>1171.3599899999999</v>
      </c>
      <c r="E541">
        <v>1203.4699700000001</v>
      </c>
      <c r="F541">
        <v>1171.3599899999999</v>
      </c>
      <c r="G541">
        <v>1203.0300299999999</v>
      </c>
      <c r="H541">
        <v>1625228000</v>
      </c>
      <c r="I541">
        <v>1203.0300299999999</v>
      </c>
      <c r="J541">
        <v>7.5159424767736196</v>
      </c>
      <c r="K541">
        <v>0</v>
      </c>
      <c r="L541">
        <v>-3.6676713327531498</v>
      </c>
      <c r="M541">
        <v>-7.2408537863465998</v>
      </c>
      <c r="N541">
        <v>1</v>
      </c>
    </row>
    <row r="542" spans="1:14">
      <c r="A542">
        <v>540</v>
      </c>
      <c r="B542">
        <v>540</v>
      </c>
      <c r="C542" s="1">
        <v>38380</v>
      </c>
      <c r="D542">
        <v>1167.8699999999999</v>
      </c>
      <c r="E542">
        <v>1177.5</v>
      </c>
      <c r="F542">
        <v>1163.75</v>
      </c>
      <c r="G542">
        <v>1171.3599899999999</v>
      </c>
      <c r="H542">
        <v>1596660000</v>
      </c>
      <c r="I542">
        <v>1171.3599899999999</v>
      </c>
      <c r="J542">
        <v>4.9750740537390401</v>
      </c>
      <c r="K542">
        <v>0</v>
      </c>
      <c r="L542">
        <v>-5.5603011240781797</v>
      </c>
      <c r="M542">
        <v>-4.7885911841539697</v>
      </c>
      <c r="N542">
        <v>1</v>
      </c>
    </row>
    <row r="543" spans="1:14">
      <c r="A543">
        <v>541</v>
      </c>
      <c r="B543">
        <v>541</v>
      </c>
      <c r="C543" s="1">
        <v>38373</v>
      </c>
      <c r="D543">
        <v>1184.5200199999999</v>
      </c>
      <c r="E543">
        <v>1195.9799800000001</v>
      </c>
      <c r="F543">
        <v>1167.8199500000001</v>
      </c>
      <c r="G543">
        <v>1167.8699999999999</v>
      </c>
      <c r="H543">
        <v>1607750000</v>
      </c>
      <c r="I543">
        <v>1167.8699999999999</v>
      </c>
      <c r="J543">
        <v>4.9199054059621901</v>
      </c>
      <c r="K543">
        <v>0</v>
      </c>
      <c r="L543">
        <v>-5.2267412769138799</v>
      </c>
      <c r="M543">
        <v>-4.53993782806032</v>
      </c>
      <c r="N543">
        <v>1</v>
      </c>
    </row>
    <row r="544" spans="1:14">
      <c r="A544">
        <v>542</v>
      </c>
      <c r="B544">
        <v>542</v>
      </c>
      <c r="C544" s="1">
        <v>38366</v>
      </c>
      <c r="D544">
        <v>1186.18994</v>
      </c>
      <c r="E544">
        <v>1194.7800299999999</v>
      </c>
      <c r="F544">
        <v>1175.6400100000001</v>
      </c>
      <c r="G544">
        <v>1184.5200199999999</v>
      </c>
      <c r="H544">
        <v>1477400000</v>
      </c>
      <c r="I544">
        <v>1184.5200199999999</v>
      </c>
      <c r="J544">
        <v>6.6173802145986</v>
      </c>
      <c r="K544">
        <v>0</v>
      </c>
      <c r="L544">
        <v>-6.4948505236932901</v>
      </c>
      <c r="M544">
        <v>-5.9058487601839103</v>
      </c>
      <c r="N544">
        <v>1</v>
      </c>
    </row>
    <row r="545" spans="1:14">
      <c r="A545">
        <v>543</v>
      </c>
      <c r="B545">
        <v>543</v>
      </c>
      <c r="C545" s="1">
        <v>38359</v>
      </c>
      <c r="D545">
        <v>1211.92004</v>
      </c>
      <c r="E545">
        <v>1217.8000500000001</v>
      </c>
      <c r="F545">
        <v>1182.16003</v>
      </c>
      <c r="G545">
        <v>1186.18994</v>
      </c>
      <c r="H545">
        <v>1603540000</v>
      </c>
      <c r="I545">
        <v>1186.18994</v>
      </c>
      <c r="J545">
        <v>7.1186907402522603</v>
      </c>
      <c r="K545">
        <v>0</v>
      </c>
      <c r="L545">
        <v>-6.58104453275367</v>
      </c>
      <c r="M545">
        <v>-6.0910780662633499</v>
      </c>
      <c r="N545">
        <v>1</v>
      </c>
    </row>
    <row r="546" spans="1:14">
      <c r="A546">
        <v>544</v>
      </c>
      <c r="B546">
        <v>544</v>
      </c>
      <c r="C546" s="1">
        <v>38352</v>
      </c>
      <c r="D546">
        <v>1210.1300000000001</v>
      </c>
      <c r="E546">
        <v>1217.32996</v>
      </c>
      <c r="F546">
        <v>1204.92004</v>
      </c>
      <c r="G546">
        <v>1211.92004</v>
      </c>
      <c r="H546">
        <v>889520000</v>
      </c>
      <c r="I546">
        <v>1211.92004</v>
      </c>
      <c r="J546">
        <v>9.7565153154201898</v>
      </c>
      <c r="K546">
        <v>0</v>
      </c>
      <c r="L546">
        <v>-8.5177571671896803</v>
      </c>
      <c r="M546">
        <v>-8.1396724872080899</v>
      </c>
      <c r="N546">
        <v>1</v>
      </c>
    </row>
    <row r="547" spans="1:14">
      <c r="A547">
        <v>545</v>
      </c>
      <c r="B547">
        <v>545</v>
      </c>
      <c r="C547" s="1">
        <v>38345</v>
      </c>
      <c r="D547">
        <v>1194.1999499999999</v>
      </c>
      <c r="E547">
        <v>1213.66003</v>
      </c>
      <c r="F547">
        <v>1193.3599899999999</v>
      </c>
      <c r="G547">
        <v>1210.1300000000001</v>
      </c>
      <c r="H547">
        <v>1313350000</v>
      </c>
      <c r="I547">
        <v>1210.1300000000001</v>
      </c>
      <c r="J547">
        <v>9.8154605127156405</v>
      </c>
      <c r="K547">
        <v>0</v>
      </c>
      <c r="L547">
        <v>-8.3587515476987093</v>
      </c>
      <c r="M547">
        <v>-8.0860434382269801</v>
      </c>
      <c r="N547">
        <v>1</v>
      </c>
    </row>
    <row r="548" spans="1:14">
      <c r="A548">
        <v>546</v>
      </c>
      <c r="B548">
        <v>546</v>
      </c>
      <c r="C548" s="1">
        <v>38338</v>
      </c>
      <c r="D548">
        <v>1188</v>
      </c>
      <c r="E548">
        <v>1207.9699700000001</v>
      </c>
      <c r="F548">
        <v>1188</v>
      </c>
      <c r="G548">
        <v>1194.1999499999999</v>
      </c>
      <c r="H548">
        <v>1761040000</v>
      </c>
      <c r="I548">
        <v>1194.1999499999999</v>
      </c>
      <c r="J548">
        <v>8.7800644021838892</v>
      </c>
      <c r="K548">
        <v>0</v>
      </c>
      <c r="L548">
        <v>-2.6000511134858</v>
      </c>
      <c r="M548">
        <v>-6.9369981423122704</v>
      </c>
      <c r="N548">
        <v>1</v>
      </c>
    </row>
    <row r="549" spans="1:14">
      <c r="A549">
        <v>547</v>
      </c>
      <c r="B549">
        <v>547</v>
      </c>
      <c r="C549" s="1">
        <v>38331</v>
      </c>
      <c r="D549">
        <v>1191.17004</v>
      </c>
      <c r="E549">
        <v>1192.41003</v>
      </c>
      <c r="F549">
        <v>1173.7900400000001</v>
      </c>
      <c r="G549">
        <v>1188</v>
      </c>
      <c r="H549">
        <v>1496380000</v>
      </c>
      <c r="I549">
        <v>1188</v>
      </c>
      <c r="J549">
        <v>8.6960822101184796</v>
      </c>
      <c r="K549">
        <v>0</v>
      </c>
      <c r="L549">
        <v>-2.0626751777029302</v>
      </c>
      <c r="M549">
        <v>-6.5308835405512298</v>
      </c>
      <c r="N549">
        <v>1</v>
      </c>
    </row>
    <row r="550" spans="1:14">
      <c r="A550">
        <v>548</v>
      </c>
      <c r="B550">
        <v>548</v>
      </c>
      <c r="C550" s="1">
        <v>38324</v>
      </c>
      <c r="D550">
        <v>1182.65001999999</v>
      </c>
      <c r="E550">
        <v>1197.4599599999999</v>
      </c>
      <c r="F550">
        <v>1172.3699999999999</v>
      </c>
      <c r="G550">
        <v>1191.17004</v>
      </c>
      <c r="H550">
        <v>1609280000</v>
      </c>
      <c r="I550">
        <v>1191.17004</v>
      </c>
      <c r="J550">
        <v>9.6504744827490097</v>
      </c>
      <c r="K550">
        <v>0</v>
      </c>
      <c r="L550">
        <v>-2.2825773938668901</v>
      </c>
      <c r="M550">
        <v>-6.8537891767902597</v>
      </c>
      <c r="N550">
        <v>1</v>
      </c>
    </row>
    <row r="551" spans="1:14">
      <c r="A551">
        <v>549</v>
      </c>
      <c r="B551">
        <v>549</v>
      </c>
      <c r="C551" s="1">
        <v>38317</v>
      </c>
      <c r="D551">
        <v>1170.33997</v>
      </c>
      <c r="E551">
        <v>1186.6199999999999</v>
      </c>
      <c r="F551">
        <v>1167.8900100000001</v>
      </c>
      <c r="G551">
        <v>1182.65001999999</v>
      </c>
      <c r="H551">
        <v>1118795000</v>
      </c>
      <c r="I551">
        <v>1182.65001999999</v>
      </c>
      <c r="J551">
        <v>9.0841139681371192</v>
      </c>
      <c r="K551">
        <v>0</v>
      </c>
      <c r="L551">
        <v>-1.54611145783241</v>
      </c>
      <c r="M551">
        <v>-6.2589378088906997</v>
      </c>
      <c r="N551">
        <v>1</v>
      </c>
    </row>
    <row r="552" spans="1:14">
      <c r="A552">
        <v>550</v>
      </c>
      <c r="B552">
        <v>550</v>
      </c>
      <c r="C552" s="1">
        <v>38310</v>
      </c>
      <c r="D552">
        <v>1184.17004</v>
      </c>
      <c r="E552">
        <v>1188.4599599999999</v>
      </c>
      <c r="F552">
        <v>1169.18994</v>
      </c>
      <c r="G552">
        <v>1170.33997</v>
      </c>
      <c r="H552">
        <v>1497040000</v>
      </c>
      <c r="I552">
        <v>1170.33997</v>
      </c>
      <c r="J552">
        <v>8.1298999228016697</v>
      </c>
      <c r="K552">
        <v>0</v>
      </c>
      <c r="L552">
        <v>-0.46673604653050199</v>
      </c>
      <c r="M552">
        <v>-5.3433117648721096</v>
      </c>
      <c r="N552">
        <v>1</v>
      </c>
    </row>
    <row r="553" spans="1:14">
      <c r="A553">
        <v>551</v>
      </c>
      <c r="B553">
        <v>551</v>
      </c>
      <c r="C553" s="1">
        <v>38303</v>
      </c>
      <c r="D553">
        <v>1166.17004</v>
      </c>
      <c r="E553">
        <v>1184.17004</v>
      </c>
      <c r="F553">
        <v>1162.3199500000001</v>
      </c>
      <c r="G553">
        <v>1184.17004</v>
      </c>
      <c r="H553">
        <v>1447680000</v>
      </c>
      <c r="I553">
        <v>1184.17004</v>
      </c>
      <c r="J553">
        <v>9.4389763015238408</v>
      </c>
      <c r="K553">
        <v>0</v>
      </c>
      <c r="L553">
        <v>-1.5800948566333499</v>
      </c>
      <c r="M553">
        <v>-6.5062293631798802</v>
      </c>
      <c r="N553">
        <v>1</v>
      </c>
    </row>
    <row r="554" spans="1:14">
      <c r="A554">
        <v>552</v>
      </c>
      <c r="B554">
        <v>552</v>
      </c>
      <c r="C554" s="1">
        <v>38296</v>
      </c>
      <c r="D554">
        <v>1130.1999499999999</v>
      </c>
      <c r="E554">
        <v>1170.8699999999999</v>
      </c>
      <c r="F554">
        <v>1127.59998</v>
      </c>
      <c r="G554">
        <v>1166.17004</v>
      </c>
      <c r="H554">
        <v>1665900000</v>
      </c>
      <c r="I554">
        <v>1166.17004</v>
      </c>
      <c r="J554">
        <v>7.7070888030927502</v>
      </c>
      <c r="K554">
        <v>0</v>
      </c>
      <c r="L554">
        <v>-1.308321509631E-2</v>
      </c>
      <c r="M554">
        <v>-5.1233305035441896</v>
      </c>
      <c r="N554">
        <v>1</v>
      </c>
    </row>
    <row r="555" spans="1:14">
      <c r="A555">
        <v>553</v>
      </c>
      <c r="B555">
        <v>553</v>
      </c>
      <c r="C555" s="1">
        <v>38289</v>
      </c>
      <c r="D555">
        <v>1095.73999</v>
      </c>
      <c r="E555">
        <v>1131.40001999999</v>
      </c>
      <c r="F555">
        <v>1090.2900400000001</v>
      </c>
      <c r="G555">
        <v>1130.1999499999999</v>
      </c>
      <c r="H555">
        <v>1587360000</v>
      </c>
      <c r="I555">
        <v>1130.1999499999999</v>
      </c>
      <c r="J555">
        <v>4.2610387780933401</v>
      </c>
      <c r="K555">
        <v>0</v>
      </c>
      <c r="L555">
        <v>0</v>
      </c>
      <c r="M555">
        <v>-2.1605299524763399</v>
      </c>
      <c r="N555">
        <v>0</v>
      </c>
    </row>
    <row r="556" spans="1:14">
      <c r="A556">
        <v>554</v>
      </c>
      <c r="B556">
        <v>554</v>
      </c>
      <c r="C556" s="1">
        <v>38282</v>
      </c>
      <c r="D556">
        <v>1108.1999499999999</v>
      </c>
      <c r="E556">
        <v>1117.9599599999999</v>
      </c>
      <c r="F556">
        <v>1094.25</v>
      </c>
      <c r="G556">
        <v>1095.73999</v>
      </c>
      <c r="H556">
        <v>1587820000</v>
      </c>
      <c r="I556">
        <v>1095.73999</v>
      </c>
      <c r="J556">
        <v>1.055457137094</v>
      </c>
      <c r="K556">
        <v>0</v>
      </c>
      <c r="L556">
        <v>-3.64515728715442</v>
      </c>
      <c r="M556">
        <v>0.88814884850789699</v>
      </c>
      <c r="N556">
        <v>0</v>
      </c>
    </row>
    <row r="557" spans="1:14">
      <c r="A557">
        <v>555</v>
      </c>
      <c r="B557">
        <v>555</v>
      </c>
      <c r="C557" s="1">
        <v>38275</v>
      </c>
      <c r="D557">
        <v>1122.1400100000001</v>
      </c>
      <c r="E557">
        <v>1127.01001</v>
      </c>
      <c r="F557">
        <v>1102.06006</v>
      </c>
      <c r="G557">
        <v>1108.1999499999999</v>
      </c>
      <c r="H557">
        <v>1388940000</v>
      </c>
      <c r="I557">
        <v>1108.1999499999999</v>
      </c>
      <c r="J557">
        <v>2.0983039234432801</v>
      </c>
      <c r="K557">
        <v>0.44545317611683899</v>
      </c>
      <c r="L557">
        <v>-2.0931724051128899</v>
      </c>
      <c r="M557">
        <v>-0.23760304419249101</v>
      </c>
      <c r="N557">
        <v>0</v>
      </c>
    </row>
    <row r="558" spans="1:14">
      <c r="A558">
        <v>556</v>
      </c>
      <c r="B558">
        <v>556</v>
      </c>
      <c r="C558" s="1">
        <v>38268</v>
      </c>
      <c r="D558">
        <v>1131.5</v>
      </c>
      <c r="E558">
        <v>1142.0500500000001</v>
      </c>
      <c r="F558">
        <v>1120.18994</v>
      </c>
      <c r="G558">
        <v>1122.1400100000001</v>
      </c>
      <c r="H558">
        <v>1421640000</v>
      </c>
      <c r="I558">
        <v>1122.1400100000001</v>
      </c>
      <c r="J558">
        <v>3.2819983405714899</v>
      </c>
      <c r="K558">
        <v>0</v>
      </c>
      <c r="L558">
        <v>-5.7206595211694298</v>
      </c>
      <c r="M558">
        <v>-1.476605710721</v>
      </c>
      <c r="N558">
        <v>0</v>
      </c>
    </row>
    <row r="559" spans="1:14">
      <c r="A559">
        <v>557</v>
      </c>
      <c r="B559">
        <v>557</v>
      </c>
      <c r="C559" s="1">
        <v>38261</v>
      </c>
      <c r="D559">
        <v>1110.1099899999999</v>
      </c>
      <c r="E559">
        <v>1131.6400100000001</v>
      </c>
      <c r="F559">
        <v>1101.2900400000001</v>
      </c>
      <c r="G559">
        <v>1131.5</v>
      </c>
      <c r="H559">
        <v>1478640000</v>
      </c>
      <c r="I559">
        <v>1131.5</v>
      </c>
      <c r="J559">
        <v>4.0471017843655996</v>
      </c>
      <c r="K559">
        <v>0</v>
      </c>
      <c r="L559">
        <v>-6.3959159624024204</v>
      </c>
      <c r="M559">
        <v>-2.30019969743726</v>
      </c>
      <c r="N559">
        <v>0</v>
      </c>
    </row>
    <row r="560" spans="1:14">
      <c r="A560">
        <v>558</v>
      </c>
      <c r="B560">
        <v>558</v>
      </c>
      <c r="C560" s="1">
        <v>38254</v>
      </c>
      <c r="D560">
        <v>1128.5500500000001</v>
      </c>
      <c r="E560">
        <v>1131.5400400000001</v>
      </c>
      <c r="F560">
        <v>1108.0500500000001</v>
      </c>
      <c r="G560">
        <v>1110.1099899999999</v>
      </c>
      <c r="H560">
        <v>1288840000</v>
      </c>
      <c r="I560">
        <v>1110.1099899999999</v>
      </c>
      <c r="J560">
        <v>2.0350142221446101</v>
      </c>
      <c r="K560">
        <v>0</v>
      </c>
      <c r="L560">
        <v>-4.4874812172140501</v>
      </c>
      <c r="M560">
        <v>-0.430483446098617</v>
      </c>
      <c r="N560">
        <v>0</v>
      </c>
    </row>
    <row r="561" spans="1:14">
      <c r="A561">
        <v>559</v>
      </c>
      <c r="B561">
        <v>559</v>
      </c>
      <c r="C561" s="1">
        <v>38247</v>
      </c>
      <c r="D561">
        <v>1123.92004</v>
      </c>
      <c r="E561">
        <v>1130.1400100000001</v>
      </c>
      <c r="F561">
        <v>1119.8199500000001</v>
      </c>
      <c r="G561">
        <v>1128.5500500000001</v>
      </c>
      <c r="H561">
        <v>1259360000</v>
      </c>
      <c r="I561">
        <v>1128.5500500000001</v>
      </c>
      <c r="J561">
        <v>3.5682055696085899</v>
      </c>
      <c r="K561">
        <v>0</v>
      </c>
      <c r="L561">
        <v>-5.9408498643532504</v>
      </c>
      <c r="M561">
        <v>-2.0539441379342001</v>
      </c>
      <c r="N561">
        <v>0</v>
      </c>
    </row>
    <row r="562" spans="1:14">
      <c r="A562">
        <v>560</v>
      </c>
      <c r="B562">
        <v>560</v>
      </c>
      <c r="C562" s="1">
        <v>38240</v>
      </c>
      <c r="D562">
        <v>1113.6300000000001</v>
      </c>
      <c r="E562">
        <v>1125.26001</v>
      </c>
      <c r="F562">
        <v>1113.6199999999999</v>
      </c>
      <c r="G562">
        <v>1123.92004</v>
      </c>
      <c r="H562">
        <v>1273300000</v>
      </c>
      <c r="I562">
        <v>1123.92004</v>
      </c>
      <c r="J562">
        <v>2.9840246632381899</v>
      </c>
      <c r="K562">
        <v>0</v>
      </c>
      <c r="L562">
        <v>-5.4653239194178198</v>
      </c>
      <c r="M562">
        <v>-1.6664056926436199</v>
      </c>
      <c r="N562">
        <v>0</v>
      </c>
    </row>
    <row r="563" spans="1:14">
      <c r="A563">
        <v>561</v>
      </c>
      <c r="B563">
        <v>561</v>
      </c>
      <c r="C563" s="1">
        <v>38233</v>
      </c>
      <c r="D563">
        <v>1107.7700199999999</v>
      </c>
      <c r="E563">
        <v>1120.8000500000001</v>
      </c>
      <c r="F563">
        <v>1094.7199700000001</v>
      </c>
      <c r="G563">
        <v>1113.6300000000001</v>
      </c>
      <c r="H563">
        <v>1033194000</v>
      </c>
      <c r="I563">
        <v>1113.6300000000001</v>
      </c>
      <c r="J563">
        <v>2.2858320260996399</v>
      </c>
      <c r="K563">
        <v>0</v>
      </c>
      <c r="L563">
        <v>-4.5102360308555802</v>
      </c>
      <c r="M563">
        <v>-0.78465132045656405</v>
      </c>
      <c r="N563">
        <v>0</v>
      </c>
    </row>
    <row r="564" spans="1:14">
      <c r="A564">
        <v>562</v>
      </c>
      <c r="B564">
        <v>562</v>
      </c>
      <c r="C564" s="1">
        <v>38226</v>
      </c>
      <c r="D564">
        <v>1098.34998</v>
      </c>
      <c r="E564">
        <v>1109.6800499999999</v>
      </c>
      <c r="F564">
        <v>1092.8199500000001</v>
      </c>
      <c r="G564">
        <v>1107.7700199999999</v>
      </c>
      <c r="H564">
        <v>1035120000</v>
      </c>
      <c r="I564">
        <v>1107.7700199999999</v>
      </c>
      <c r="J564">
        <v>2.03088025585369</v>
      </c>
      <c r="K564">
        <v>0</v>
      </c>
      <c r="L564">
        <v>-3.9079464590342798</v>
      </c>
      <c r="M564">
        <v>-0.28030430195772299</v>
      </c>
      <c r="N564">
        <v>0</v>
      </c>
    </row>
    <row r="565" spans="1:14">
      <c r="A565">
        <v>563</v>
      </c>
      <c r="B565">
        <v>563</v>
      </c>
      <c r="C565" s="1">
        <v>38219</v>
      </c>
      <c r="D565">
        <v>1064.8000500000001</v>
      </c>
      <c r="E565">
        <v>1100.26001</v>
      </c>
      <c r="F565">
        <v>1064.8000500000001</v>
      </c>
      <c r="G565">
        <v>1098.34998</v>
      </c>
      <c r="H565">
        <v>1241160000</v>
      </c>
      <c r="I565">
        <v>1098.34998</v>
      </c>
      <c r="J565">
        <v>1.6983063582312501</v>
      </c>
      <c r="K565">
        <v>9.7098243828108693E-2</v>
      </c>
      <c r="L565">
        <v>-1.44636746812482</v>
      </c>
      <c r="M565">
        <v>0.54965285738701697</v>
      </c>
      <c r="N565">
        <v>0</v>
      </c>
    </row>
    <row r="566" spans="1:14">
      <c r="A566">
        <v>564</v>
      </c>
      <c r="B566">
        <v>564</v>
      </c>
      <c r="C566" s="1">
        <v>38212</v>
      </c>
      <c r="D566">
        <v>1063.9699700000001</v>
      </c>
      <c r="E566">
        <v>1079.0400400000001</v>
      </c>
      <c r="F566">
        <v>1060.7199700000001</v>
      </c>
      <c r="G566">
        <v>1064.8000500000001</v>
      </c>
      <c r="H566">
        <v>1264440000</v>
      </c>
      <c r="I566">
        <v>1064.8000500000001</v>
      </c>
      <c r="J566">
        <v>-0.92620514076844895</v>
      </c>
      <c r="K566">
        <v>3.12957363841848</v>
      </c>
      <c r="L566">
        <v>3.12957363841848</v>
      </c>
      <c r="M566">
        <v>3.7089270545345601</v>
      </c>
      <c r="N566">
        <v>0</v>
      </c>
    </row>
    <row r="567" spans="1:14">
      <c r="A567">
        <v>565</v>
      </c>
      <c r="B567">
        <v>565</v>
      </c>
      <c r="C567" s="1">
        <v>38205</v>
      </c>
      <c r="D567">
        <v>1101.7199700000001</v>
      </c>
      <c r="E567">
        <v>1108.59998</v>
      </c>
      <c r="F567">
        <v>1062.2299800000001</v>
      </c>
      <c r="G567">
        <v>1063.9699700000001</v>
      </c>
      <c r="H567">
        <v>1380380000</v>
      </c>
      <c r="I567">
        <v>1063.9699700000001</v>
      </c>
      <c r="J567">
        <v>-0.347951434549997</v>
      </c>
      <c r="K567">
        <v>3.11962804974657</v>
      </c>
      <c r="L567">
        <v>3.11962804974657</v>
      </c>
      <c r="M567">
        <v>3.8041722520469601</v>
      </c>
      <c r="N567">
        <v>0</v>
      </c>
    </row>
    <row r="568" spans="1:14">
      <c r="A568">
        <v>566</v>
      </c>
      <c r="B568">
        <v>566</v>
      </c>
      <c r="C568" s="1">
        <v>38198</v>
      </c>
      <c r="D568">
        <v>1086.1999499999999</v>
      </c>
      <c r="E568">
        <v>1103.7299800000001</v>
      </c>
      <c r="F568">
        <v>1078.7800299999999</v>
      </c>
      <c r="G568">
        <v>1101.7199700000001</v>
      </c>
      <c r="H568">
        <v>1481360000</v>
      </c>
      <c r="I568">
        <v>1101.7199700000001</v>
      </c>
      <c r="J568">
        <v>3.8250618763915099</v>
      </c>
      <c r="K568">
        <v>0</v>
      </c>
      <c r="L568">
        <v>-2.9224871150031801</v>
      </c>
      <c r="M568">
        <v>0.260339753544158</v>
      </c>
      <c r="N568">
        <v>0</v>
      </c>
    </row>
    <row r="569" spans="1:14">
      <c r="A569">
        <v>567</v>
      </c>
      <c r="B569">
        <v>567</v>
      </c>
      <c r="C569" s="1">
        <v>38191</v>
      </c>
      <c r="D569">
        <v>1101.3900100000001</v>
      </c>
      <c r="E569">
        <v>1116.2700199999999</v>
      </c>
      <c r="F569">
        <v>1083.56006</v>
      </c>
      <c r="G569">
        <v>1086.1999499999999</v>
      </c>
      <c r="H569">
        <v>1492700000</v>
      </c>
      <c r="I569">
        <v>1086.1999499999999</v>
      </c>
      <c r="J569">
        <v>2.91022114428789</v>
      </c>
      <c r="K569">
        <v>0.74779531076825101</v>
      </c>
      <c r="L569">
        <v>-0.33625444366465101</v>
      </c>
      <c r="M569">
        <v>1.6637272668293901</v>
      </c>
      <c r="N569">
        <v>0</v>
      </c>
    </row>
    <row r="570" spans="1:14">
      <c r="A570">
        <v>568</v>
      </c>
      <c r="B570">
        <v>568</v>
      </c>
      <c r="C570" s="1">
        <v>38184</v>
      </c>
      <c r="D570">
        <v>1112.81006</v>
      </c>
      <c r="E570">
        <v>1119.59998</v>
      </c>
      <c r="F570">
        <v>1101.0699500000001</v>
      </c>
      <c r="G570">
        <v>1101.3900100000001</v>
      </c>
      <c r="H570">
        <v>1327060000</v>
      </c>
      <c r="I570">
        <v>1101.3900100000001</v>
      </c>
      <c r="J570">
        <v>4.7860615757754603</v>
      </c>
      <c r="K570">
        <v>0</v>
      </c>
      <c r="L570">
        <v>-2.6467602866142501</v>
      </c>
      <c r="M570">
        <v>0.252304718266738</v>
      </c>
      <c r="N570">
        <v>0</v>
      </c>
    </row>
    <row r="571" spans="1:14">
      <c r="A571">
        <v>569</v>
      </c>
      <c r="B571">
        <v>569</v>
      </c>
      <c r="C571" s="1">
        <v>38177</v>
      </c>
      <c r="D571">
        <v>1125.3800000000001</v>
      </c>
      <c r="E571">
        <v>1125.3800000000001</v>
      </c>
      <c r="F571">
        <v>1108.7199700000001</v>
      </c>
      <c r="G571">
        <v>1112.81006</v>
      </c>
      <c r="H571">
        <v>1299825000</v>
      </c>
      <c r="I571">
        <v>1112.81006</v>
      </c>
      <c r="J571">
        <v>5.8046789192383601</v>
      </c>
      <c r="K571">
        <v>0</v>
      </c>
      <c r="L571">
        <v>-3.52199643351537</v>
      </c>
      <c r="M571">
        <v>-0.78576393189393401</v>
      </c>
      <c r="N571">
        <v>0</v>
      </c>
    </row>
    <row r="572" spans="1:14">
      <c r="A572">
        <v>570</v>
      </c>
      <c r="B572">
        <v>570</v>
      </c>
      <c r="C572" s="1">
        <v>38170</v>
      </c>
      <c r="D572">
        <v>1134.4300499999999</v>
      </c>
      <c r="E572">
        <v>1144.1999499999999</v>
      </c>
      <c r="F572">
        <v>1123.06006</v>
      </c>
      <c r="G572">
        <v>1125.3800000000001</v>
      </c>
      <c r="H572">
        <v>1356820000</v>
      </c>
      <c r="I572">
        <v>1125.3800000000001</v>
      </c>
      <c r="J572">
        <v>7.0677487686966796</v>
      </c>
      <c r="K572">
        <v>0</v>
      </c>
      <c r="L572">
        <v>-4.4543424961642701</v>
      </c>
      <c r="M572">
        <v>-1.91067926952569</v>
      </c>
      <c r="N572">
        <v>0</v>
      </c>
    </row>
    <row r="573" spans="1:14">
      <c r="A573">
        <v>571</v>
      </c>
      <c r="B573">
        <v>571</v>
      </c>
      <c r="C573" s="1">
        <v>38163</v>
      </c>
      <c r="D573">
        <v>1135.0200199999999</v>
      </c>
      <c r="E573">
        <v>1146.33997</v>
      </c>
      <c r="F573">
        <v>1124.3699999999999</v>
      </c>
      <c r="G573">
        <v>1134.4300499999999</v>
      </c>
      <c r="H573">
        <v>1431640000</v>
      </c>
      <c r="I573">
        <v>1134.4300499999999</v>
      </c>
      <c r="J573">
        <v>7.7621174439777203</v>
      </c>
      <c r="K573">
        <v>0</v>
      </c>
      <c r="L573">
        <v>-5.09986238978182</v>
      </c>
      <c r="M573">
        <v>-2.7246952072704298</v>
      </c>
      <c r="N573">
        <v>0</v>
      </c>
    </row>
    <row r="574" spans="1:14">
      <c r="A574">
        <v>572</v>
      </c>
      <c r="B574">
        <v>572</v>
      </c>
      <c r="C574" s="1">
        <v>38156</v>
      </c>
      <c r="D574">
        <v>1136.4699700000001</v>
      </c>
      <c r="E574">
        <v>1138.9599599999999</v>
      </c>
      <c r="F574">
        <v>1122.16003</v>
      </c>
      <c r="G574">
        <v>1135.0200199999999</v>
      </c>
      <c r="H574">
        <v>1298200000</v>
      </c>
      <c r="I574">
        <v>1135.0200199999999</v>
      </c>
      <c r="J574">
        <v>7.6278955953481402</v>
      </c>
      <c r="K574">
        <v>0</v>
      </c>
      <c r="L574">
        <v>-5.0287354366078203</v>
      </c>
      <c r="M574">
        <v>-2.8141524128084199</v>
      </c>
      <c r="N574">
        <v>0</v>
      </c>
    </row>
    <row r="575" spans="1:14">
      <c r="A575">
        <v>573</v>
      </c>
      <c r="B575">
        <v>573</v>
      </c>
      <c r="C575" s="1">
        <v>38149</v>
      </c>
      <c r="D575">
        <v>1122.5</v>
      </c>
      <c r="E575">
        <v>1142.1800499999999</v>
      </c>
      <c r="F575">
        <v>1122.5</v>
      </c>
      <c r="G575">
        <v>1136.4699700000001</v>
      </c>
      <c r="H575">
        <v>1209875000</v>
      </c>
      <c r="I575">
        <v>1136.4699700000001</v>
      </c>
      <c r="J575">
        <v>7.4946071878861504</v>
      </c>
      <c r="K575">
        <v>0</v>
      </c>
      <c r="L575">
        <v>-5.0403030831954396</v>
      </c>
      <c r="M575">
        <v>-2.9874523258993699</v>
      </c>
      <c r="N575">
        <v>0</v>
      </c>
    </row>
    <row r="576" spans="1:14">
      <c r="A576">
        <v>574</v>
      </c>
      <c r="B576">
        <v>574</v>
      </c>
      <c r="C576" s="1">
        <v>38142</v>
      </c>
      <c r="D576">
        <v>1120.6800499999999</v>
      </c>
      <c r="E576">
        <v>1129.17004</v>
      </c>
      <c r="F576">
        <v>1113.3199500000001</v>
      </c>
      <c r="G576">
        <v>1122.5</v>
      </c>
      <c r="H576">
        <v>1209350000</v>
      </c>
      <c r="I576">
        <v>1122.5</v>
      </c>
      <c r="J576">
        <v>5.9882684232307097</v>
      </c>
      <c r="K576">
        <v>0</v>
      </c>
      <c r="L576">
        <v>-3.73204328136601</v>
      </c>
      <c r="M576">
        <v>-1.82825083427654</v>
      </c>
      <c r="N576">
        <v>0</v>
      </c>
    </row>
    <row r="577" spans="1:14">
      <c r="A577">
        <v>575</v>
      </c>
      <c r="B577">
        <v>575</v>
      </c>
      <c r="C577" s="1">
        <v>38135</v>
      </c>
      <c r="D577">
        <v>1093.56006</v>
      </c>
      <c r="E577">
        <v>1123.9499499999999</v>
      </c>
      <c r="F577">
        <v>1090.73999</v>
      </c>
      <c r="G577">
        <v>1120.6800499999999</v>
      </c>
      <c r="H577">
        <v>1352540000</v>
      </c>
      <c r="I577">
        <v>1120.6800499999999</v>
      </c>
      <c r="J577">
        <v>5.8770467017603503</v>
      </c>
      <c r="K577">
        <v>0</v>
      </c>
      <c r="L577">
        <v>-3.4297716847239199</v>
      </c>
      <c r="M577">
        <v>-1.7014570470664101</v>
      </c>
      <c r="N577">
        <v>0</v>
      </c>
    </row>
    <row r="578" spans="1:14">
      <c r="A578">
        <v>576</v>
      </c>
      <c r="B578">
        <v>576</v>
      </c>
      <c r="C578" s="1">
        <v>38128</v>
      </c>
      <c r="D578">
        <v>1095.6999499999999</v>
      </c>
      <c r="E578">
        <v>1105.9300499999999</v>
      </c>
      <c r="F578">
        <v>1079.3599899999999</v>
      </c>
      <c r="G578">
        <v>1093.56006</v>
      </c>
      <c r="H578">
        <v>1360260000</v>
      </c>
      <c r="I578">
        <v>1093.56006</v>
      </c>
      <c r="J578">
        <v>3.3590053851967698</v>
      </c>
      <c r="K578">
        <v>0</v>
      </c>
      <c r="L578">
        <v>-0.87861985205001103</v>
      </c>
      <c r="M578">
        <v>0.705730939032989</v>
      </c>
      <c r="N578">
        <v>0</v>
      </c>
    </row>
    <row r="579" spans="1:14">
      <c r="A579">
        <v>577</v>
      </c>
      <c r="B579">
        <v>577</v>
      </c>
      <c r="C579" s="1">
        <v>38121</v>
      </c>
      <c r="D579">
        <v>1098.6999499999999</v>
      </c>
      <c r="E579">
        <v>1102.7700199999999</v>
      </c>
      <c r="F579">
        <v>1076.3199500000001</v>
      </c>
      <c r="G579">
        <v>1095.6999499999999</v>
      </c>
      <c r="H579">
        <v>1579360000</v>
      </c>
      <c r="I579">
        <v>1095.6999499999999</v>
      </c>
      <c r="J579">
        <v>3.7252944247010902</v>
      </c>
      <c r="K579">
        <v>0</v>
      </c>
      <c r="L579">
        <v>-0.89525637907682498</v>
      </c>
      <c r="M579">
        <v>0.49597225711512899</v>
      </c>
      <c r="N579">
        <v>0</v>
      </c>
    </row>
    <row r="580" spans="1:14">
      <c r="A580">
        <v>578</v>
      </c>
      <c r="B580">
        <v>578</v>
      </c>
      <c r="C580" s="1">
        <v>38114</v>
      </c>
      <c r="D580">
        <v>1107.3000500000001</v>
      </c>
      <c r="E580">
        <v>1127.73999</v>
      </c>
      <c r="F580">
        <v>1098.6300000000001</v>
      </c>
      <c r="G580">
        <v>1098.6999499999999</v>
      </c>
      <c r="H580">
        <v>1573120000</v>
      </c>
      <c r="I580">
        <v>1098.6999499999999</v>
      </c>
      <c r="J580">
        <v>4.04999613052125</v>
      </c>
      <c r="K580">
        <v>0</v>
      </c>
      <c r="L580">
        <v>-0.97681265063921296</v>
      </c>
      <c r="M580">
        <v>0.215763886999287</v>
      </c>
      <c r="N580">
        <v>0</v>
      </c>
    </row>
    <row r="581" spans="1:14">
      <c r="A581">
        <v>579</v>
      </c>
      <c r="B581">
        <v>579</v>
      </c>
      <c r="C581" s="1">
        <v>38107</v>
      </c>
      <c r="D581">
        <v>1140.59998</v>
      </c>
      <c r="E581">
        <v>1146.56006</v>
      </c>
      <c r="F581">
        <v>1107.2299800000001</v>
      </c>
      <c r="G581">
        <v>1107.3000500000001</v>
      </c>
      <c r="H581">
        <v>1631580000</v>
      </c>
      <c r="I581">
        <v>1107.3000500000001</v>
      </c>
      <c r="J581">
        <v>4.58678982655384</v>
      </c>
      <c r="K581">
        <v>0.81974495079266596</v>
      </c>
      <c r="L581">
        <v>-0.36381386596992998</v>
      </c>
      <c r="M581">
        <v>-0.56478330262424903</v>
      </c>
      <c r="N581">
        <v>0</v>
      </c>
    </row>
    <row r="582" spans="1:14">
      <c r="A582">
        <v>580</v>
      </c>
      <c r="B582">
        <v>580</v>
      </c>
      <c r="C582" s="1">
        <v>38100</v>
      </c>
      <c r="D582">
        <v>1134.56006</v>
      </c>
      <c r="E582">
        <v>1142.7700199999999</v>
      </c>
      <c r="F582">
        <v>1116.0300299999999</v>
      </c>
      <c r="G582">
        <v>1140.59998</v>
      </c>
      <c r="H582">
        <v>1532860000</v>
      </c>
      <c r="I582">
        <v>1140.59998</v>
      </c>
      <c r="J582">
        <v>7.6031893448980501</v>
      </c>
      <c r="K582">
        <v>0</v>
      </c>
      <c r="L582">
        <v>-4.2394427150890399</v>
      </c>
      <c r="M582">
        <v>-3.4843305484059099</v>
      </c>
      <c r="N582">
        <v>0</v>
      </c>
    </row>
    <row r="583" spans="1:14">
      <c r="A583">
        <v>581</v>
      </c>
      <c r="B583">
        <v>581</v>
      </c>
      <c r="C583" s="1">
        <v>38093</v>
      </c>
      <c r="D583">
        <v>1139.3199500000001</v>
      </c>
      <c r="E583">
        <v>1147.7800299999999</v>
      </c>
      <c r="F583">
        <v>1120.75</v>
      </c>
      <c r="G583">
        <v>1134.6099899999999</v>
      </c>
      <c r="H583">
        <v>1425960000</v>
      </c>
      <c r="I583">
        <v>1134.6099899999999</v>
      </c>
      <c r="J583">
        <v>7.0420074646881803</v>
      </c>
      <c r="K583">
        <v>0</v>
      </c>
      <c r="L583">
        <v>-3.5727116074925398</v>
      </c>
      <c r="M583">
        <v>-3.0250159501414799</v>
      </c>
      <c r="N583">
        <v>0</v>
      </c>
    </row>
    <row r="584" spans="1:14">
      <c r="A584">
        <v>582</v>
      </c>
      <c r="B584">
        <v>582</v>
      </c>
      <c r="C584" s="1">
        <v>38086</v>
      </c>
      <c r="D584">
        <v>1141.81006</v>
      </c>
      <c r="E584">
        <v>1150.5699500000001</v>
      </c>
      <c r="F584">
        <v>1134.5200199999999</v>
      </c>
      <c r="G584">
        <v>1139.3199500000001</v>
      </c>
      <c r="H584">
        <v>1367500000</v>
      </c>
      <c r="I584">
        <v>1139.3199500000001</v>
      </c>
      <c r="J584">
        <v>7.5459667697506099</v>
      </c>
      <c r="K584">
        <v>0</v>
      </c>
      <c r="L584">
        <v>-3.81718029835839</v>
      </c>
      <c r="M584">
        <v>-3.4745815932119699</v>
      </c>
      <c r="N584">
        <v>0</v>
      </c>
    </row>
    <row r="585" spans="1:14">
      <c r="A585">
        <v>583</v>
      </c>
      <c r="B585">
        <v>583</v>
      </c>
      <c r="C585" s="1">
        <v>38079</v>
      </c>
      <c r="D585">
        <v>1108.06006</v>
      </c>
      <c r="E585">
        <v>1144.81006</v>
      </c>
      <c r="F585">
        <v>1108.06006</v>
      </c>
      <c r="G585">
        <v>1141.81006</v>
      </c>
      <c r="H585">
        <v>1497700000</v>
      </c>
      <c r="I585">
        <v>1141.81006</v>
      </c>
      <c r="J585">
        <v>7.7609226130604503</v>
      </c>
      <c r="K585">
        <v>0</v>
      </c>
      <c r="L585">
        <v>-0.41645217961598902</v>
      </c>
      <c r="M585">
        <v>-3.73886655846557</v>
      </c>
      <c r="N585">
        <v>0</v>
      </c>
    </row>
    <row r="586" spans="1:14">
      <c r="A586">
        <v>584</v>
      </c>
      <c r="B586">
        <v>584</v>
      </c>
      <c r="C586" s="1">
        <v>38072</v>
      </c>
      <c r="D586">
        <v>1109.7800299999999</v>
      </c>
      <c r="E586">
        <v>1115.2700199999999</v>
      </c>
      <c r="F586">
        <v>1087.16003</v>
      </c>
      <c r="G586">
        <v>1108.06006</v>
      </c>
      <c r="H586">
        <v>1445820000</v>
      </c>
      <c r="I586">
        <v>1108.06006</v>
      </c>
      <c r="J586">
        <v>4.66082138371595</v>
      </c>
      <c r="K586">
        <v>0</v>
      </c>
      <c r="L586">
        <v>2.66687408676228</v>
      </c>
      <c r="M586">
        <v>-0.863572065291207</v>
      </c>
      <c r="N586">
        <v>0</v>
      </c>
    </row>
    <row r="587" spans="1:14">
      <c r="A587">
        <v>585</v>
      </c>
      <c r="B587">
        <v>585</v>
      </c>
      <c r="C587" s="1">
        <v>38065</v>
      </c>
      <c r="D587">
        <v>1120.5699500000001</v>
      </c>
      <c r="E587">
        <v>1125.76001</v>
      </c>
      <c r="F587">
        <v>1102.6099899999999</v>
      </c>
      <c r="G587">
        <v>1109.7800299999999</v>
      </c>
      <c r="H587">
        <v>1483600000</v>
      </c>
      <c r="I587">
        <v>1109.7800299999999</v>
      </c>
      <c r="J587">
        <v>5.1633470878714496</v>
      </c>
      <c r="K587">
        <v>0</v>
      </c>
      <c r="L587">
        <v>2.5813186680374498</v>
      </c>
      <c r="M587">
        <v>-1.0458038144050701</v>
      </c>
      <c r="N587">
        <v>0</v>
      </c>
    </row>
    <row r="588" spans="1:14">
      <c r="A588">
        <v>586</v>
      </c>
      <c r="B588">
        <v>586</v>
      </c>
      <c r="C588" s="1">
        <v>38058</v>
      </c>
      <c r="D588">
        <v>1156.8599899999999</v>
      </c>
      <c r="E588">
        <v>1159.93994</v>
      </c>
      <c r="F588">
        <v>1105.8699999999999</v>
      </c>
      <c r="G588">
        <v>1120.5699500000001</v>
      </c>
      <c r="H588">
        <v>1536120000</v>
      </c>
      <c r="I588">
        <v>1120.5699500000001</v>
      </c>
      <c r="J588">
        <v>6.3773795501952204</v>
      </c>
      <c r="K588">
        <v>0</v>
      </c>
      <c r="L588">
        <v>1.6709680011621499</v>
      </c>
      <c r="M588">
        <v>-2.0257612881818301</v>
      </c>
      <c r="N588">
        <v>0</v>
      </c>
    </row>
    <row r="589" spans="1:14">
      <c r="A589">
        <v>587</v>
      </c>
      <c r="B589">
        <v>587</v>
      </c>
      <c r="C589" s="1">
        <v>38051</v>
      </c>
      <c r="D589">
        <v>1144.93994</v>
      </c>
      <c r="E589">
        <v>1163.2299800000001</v>
      </c>
      <c r="F589">
        <v>1143.7800299999999</v>
      </c>
      <c r="G589">
        <v>1156.8599899999999</v>
      </c>
      <c r="H589">
        <v>1394320000</v>
      </c>
      <c r="I589">
        <v>1156.8599899999999</v>
      </c>
      <c r="J589">
        <v>10.3957505901334</v>
      </c>
      <c r="K589">
        <v>0</v>
      </c>
      <c r="L589">
        <v>-1.45974243214287</v>
      </c>
      <c r="M589">
        <v>-5.1564008620669499</v>
      </c>
      <c r="N589">
        <v>0</v>
      </c>
    </row>
    <row r="590" spans="1:14">
      <c r="A590">
        <v>588</v>
      </c>
      <c r="B590">
        <v>588</v>
      </c>
      <c r="C590" s="1">
        <v>38044</v>
      </c>
      <c r="D590">
        <v>1144.1099899999999</v>
      </c>
      <c r="E590">
        <v>1151.6800499999999</v>
      </c>
      <c r="F590">
        <v>1134.4300499999999</v>
      </c>
      <c r="G590">
        <v>1144.93994</v>
      </c>
      <c r="H590">
        <v>1441800000</v>
      </c>
      <c r="I590">
        <v>1144.93994</v>
      </c>
      <c r="J590">
        <v>9.5815626588146507</v>
      </c>
      <c r="K590">
        <v>0</v>
      </c>
      <c r="L590">
        <v>-0.385781798810647</v>
      </c>
      <c r="M590">
        <v>-4.2488215535004397</v>
      </c>
      <c r="N590">
        <v>0</v>
      </c>
    </row>
    <row r="591" spans="1:14">
      <c r="A591">
        <v>589</v>
      </c>
      <c r="B591">
        <v>589</v>
      </c>
      <c r="C591" s="1">
        <v>38037</v>
      </c>
      <c r="D591">
        <v>1145.81006</v>
      </c>
      <c r="E591">
        <v>1158.9799800000001</v>
      </c>
      <c r="F591">
        <v>1139</v>
      </c>
      <c r="G591">
        <v>1144.1099899999999</v>
      </c>
      <c r="H591">
        <v>1455325000</v>
      </c>
      <c r="I591">
        <v>1144.1099899999999</v>
      </c>
      <c r="J591">
        <v>9.9729277370869003</v>
      </c>
      <c r="K591">
        <v>0</v>
      </c>
      <c r="L591">
        <v>-0.25568961243889698</v>
      </c>
      <c r="M591">
        <v>-4.2553743401155604</v>
      </c>
      <c r="N591">
        <v>0</v>
      </c>
    </row>
    <row r="592" spans="1:14">
      <c r="A592">
        <v>590</v>
      </c>
      <c r="B592">
        <v>590</v>
      </c>
      <c r="C592" s="1">
        <v>38030</v>
      </c>
      <c r="D592">
        <v>1142.76001</v>
      </c>
      <c r="E592">
        <v>1158.8900100000001</v>
      </c>
      <c r="F592">
        <v>1138.6999499999999</v>
      </c>
      <c r="G592">
        <v>1145.81006</v>
      </c>
      <c r="H592">
        <v>1440040000</v>
      </c>
      <c r="I592">
        <v>1145.81006</v>
      </c>
      <c r="J592">
        <v>10.5976385446014</v>
      </c>
      <c r="K592">
        <v>0</v>
      </c>
      <c r="L592">
        <v>-0.34320222920743898</v>
      </c>
      <c r="M592">
        <v>-4.4666364732951402</v>
      </c>
      <c r="N592">
        <v>0</v>
      </c>
    </row>
    <row r="593" spans="1:14">
      <c r="A593">
        <v>591</v>
      </c>
      <c r="B593">
        <v>591</v>
      </c>
      <c r="C593" s="1">
        <v>38023</v>
      </c>
      <c r="D593">
        <v>1131.1300000000001</v>
      </c>
      <c r="E593">
        <v>1142.7900400000001</v>
      </c>
      <c r="F593">
        <v>1124.43994</v>
      </c>
      <c r="G593">
        <v>1142.76001</v>
      </c>
      <c r="H593">
        <v>1551020000</v>
      </c>
      <c r="I593">
        <v>1142.76001</v>
      </c>
      <c r="J593">
        <v>10.822107162582499</v>
      </c>
      <c r="K593">
        <v>0</v>
      </c>
      <c r="L593">
        <v>-1.4874772472045401E-2</v>
      </c>
      <c r="M593">
        <v>-4.2904760653214398</v>
      </c>
      <c r="N593">
        <v>0</v>
      </c>
    </row>
    <row r="594" spans="1:14">
      <c r="A594">
        <v>592</v>
      </c>
      <c r="B594">
        <v>592</v>
      </c>
      <c r="C594" s="1">
        <v>38016</v>
      </c>
      <c r="D594">
        <v>1141.5500500000001</v>
      </c>
      <c r="E594">
        <v>1155.3800000000001</v>
      </c>
      <c r="F594">
        <v>1122.3800000000001</v>
      </c>
      <c r="G594">
        <v>1131.1300000000001</v>
      </c>
      <c r="H594">
        <v>1710520000</v>
      </c>
      <c r="I594">
        <v>1131.1300000000001</v>
      </c>
      <c r="J594">
        <v>10.067910267369101</v>
      </c>
      <c r="K594">
        <v>0</v>
      </c>
      <c r="L594">
        <v>-1.6046683405090301</v>
      </c>
      <c r="M594">
        <v>-3.3741645281069301</v>
      </c>
      <c r="N594">
        <v>0</v>
      </c>
    </row>
    <row r="595" spans="1:14">
      <c r="A595">
        <v>593</v>
      </c>
      <c r="B595">
        <v>593</v>
      </c>
      <c r="C595" s="1">
        <v>38009</v>
      </c>
      <c r="D595">
        <v>1139.82996</v>
      </c>
      <c r="E595">
        <v>1150.51001</v>
      </c>
      <c r="F595">
        <v>1134.6199999999999</v>
      </c>
      <c r="G595">
        <v>1141.5500500000001</v>
      </c>
      <c r="H595">
        <v>1677675000</v>
      </c>
      <c r="I595">
        <v>1141.5500500000001</v>
      </c>
      <c r="J595">
        <v>10.842650231089699</v>
      </c>
      <c r="K595">
        <v>0</v>
      </c>
      <c r="L595">
        <v>-2.3901754880713599</v>
      </c>
      <c r="M595">
        <v>-4.3132305289253701</v>
      </c>
      <c r="N595">
        <v>0</v>
      </c>
    </row>
    <row r="596" spans="1:14">
      <c r="A596">
        <v>594</v>
      </c>
      <c r="B596">
        <v>594</v>
      </c>
      <c r="C596" s="1">
        <v>38002</v>
      </c>
      <c r="D596">
        <v>1121.8599899999999</v>
      </c>
      <c r="E596">
        <v>1139.82996</v>
      </c>
      <c r="F596">
        <v>1115.18994</v>
      </c>
      <c r="G596">
        <v>1139.82996</v>
      </c>
      <c r="H596">
        <v>1607360000</v>
      </c>
      <c r="I596">
        <v>1139.82996</v>
      </c>
      <c r="J596">
        <v>10.5085896435197</v>
      </c>
      <c r="K596">
        <v>0</v>
      </c>
      <c r="L596">
        <v>-2.1216031497657002</v>
      </c>
      <c r="M596">
        <v>-4.2261289020966899</v>
      </c>
      <c r="N596">
        <v>0</v>
      </c>
    </row>
    <row r="597" spans="1:14">
      <c r="A597">
        <v>595</v>
      </c>
      <c r="B597">
        <v>595</v>
      </c>
      <c r="C597" s="1">
        <v>37995</v>
      </c>
      <c r="D597">
        <v>1108.4799800000001</v>
      </c>
      <c r="E597">
        <v>1131.92004</v>
      </c>
      <c r="F597">
        <v>1108.4799800000001</v>
      </c>
      <c r="G597">
        <v>1121.8599899999999</v>
      </c>
      <c r="H597">
        <v>1673340000</v>
      </c>
      <c r="I597">
        <v>1121.8599899999999</v>
      </c>
      <c r="J597">
        <v>8.4214632944636705</v>
      </c>
      <c r="K597">
        <v>0</v>
      </c>
      <c r="L597">
        <v>-0.42326846715808802</v>
      </c>
      <c r="M597">
        <v>-2.7489308703692701</v>
      </c>
      <c r="N597">
        <v>0</v>
      </c>
    </row>
    <row r="598" spans="1:14">
      <c r="A598">
        <v>596</v>
      </c>
      <c r="B598">
        <v>596</v>
      </c>
      <c r="C598" s="1">
        <v>37988</v>
      </c>
      <c r="D598">
        <v>1095.8900100000001</v>
      </c>
      <c r="E598">
        <v>1118.84998</v>
      </c>
      <c r="F598">
        <v>1095.8900100000001</v>
      </c>
      <c r="G598">
        <v>1108.4799800000001</v>
      </c>
      <c r="H598">
        <v>1063025000</v>
      </c>
      <c r="I598">
        <v>1108.4799800000001</v>
      </c>
      <c r="J598">
        <v>6.7861822718332503</v>
      </c>
      <c r="K598">
        <v>0</v>
      </c>
      <c r="L598">
        <v>-12.713935988646901</v>
      </c>
      <c r="M598">
        <v>-1.61216244156582</v>
      </c>
      <c r="N598">
        <v>0</v>
      </c>
    </row>
    <row r="599" spans="1:14">
      <c r="A599">
        <v>597</v>
      </c>
      <c r="B599">
        <v>597</v>
      </c>
      <c r="C599" s="1">
        <v>37981</v>
      </c>
      <c r="D599">
        <v>1088.66003</v>
      </c>
      <c r="E599">
        <v>1098.4699700000001</v>
      </c>
      <c r="F599">
        <v>1086.1400100000001</v>
      </c>
      <c r="G599">
        <v>1095.8900100000001</v>
      </c>
      <c r="H599">
        <v>817782500</v>
      </c>
      <c r="I599">
        <v>1095.8900100000001</v>
      </c>
      <c r="J599">
        <v>5.06871470746652</v>
      </c>
      <c r="K599">
        <v>0</v>
      </c>
      <c r="L599">
        <v>0</v>
      </c>
      <c r="M599">
        <v>-0.51003360477797</v>
      </c>
      <c r="N599">
        <v>0</v>
      </c>
    </row>
    <row r="600" spans="1:14">
      <c r="A600">
        <v>598</v>
      </c>
      <c r="B600">
        <v>598</v>
      </c>
      <c r="C600" s="1">
        <v>37974</v>
      </c>
      <c r="D600">
        <v>1074.1400100000001</v>
      </c>
      <c r="E600">
        <v>1091.06006</v>
      </c>
      <c r="F600">
        <v>1068</v>
      </c>
      <c r="G600">
        <v>1088.66003</v>
      </c>
      <c r="H600">
        <v>1549520000</v>
      </c>
      <c r="I600">
        <v>1088.66003</v>
      </c>
      <c r="J600">
        <v>4.2524895190451897</v>
      </c>
      <c r="K600">
        <v>0</v>
      </c>
      <c r="L600">
        <v>-11.1083161104022</v>
      </c>
      <c r="M600">
        <v>0.11955454960794699</v>
      </c>
      <c r="N600">
        <v>0</v>
      </c>
    </row>
    <row r="601" spans="1:14">
      <c r="A601">
        <v>599</v>
      </c>
      <c r="B601">
        <v>599</v>
      </c>
      <c r="C601" s="1">
        <v>37967</v>
      </c>
      <c r="D601">
        <v>1061.5</v>
      </c>
      <c r="E601">
        <v>1074.76001</v>
      </c>
      <c r="F601">
        <v>1053.41003</v>
      </c>
      <c r="G601">
        <v>1074.1400100000001</v>
      </c>
      <c r="H601">
        <v>1358520000</v>
      </c>
      <c r="I601">
        <v>1074.1400100000001</v>
      </c>
      <c r="J601">
        <v>3.0687126840317198</v>
      </c>
      <c r="K601">
        <v>0</v>
      </c>
      <c r="L601">
        <v>-9.8916444444704901</v>
      </c>
      <c r="M601">
        <v>1.43321082016061</v>
      </c>
      <c r="N601">
        <v>0</v>
      </c>
    </row>
    <row r="602" spans="1:14">
      <c r="A602">
        <v>600</v>
      </c>
      <c r="B602">
        <v>600</v>
      </c>
      <c r="C602" s="1">
        <v>37960</v>
      </c>
      <c r="D602">
        <v>1058.1999499999999</v>
      </c>
      <c r="E602">
        <v>1074.3000500000001</v>
      </c>
      <c r="F602">
        <v>1058.1999499999999</v>
      </c>
      <c r="G602">
        <v>1061.5</v>
      </c>
      <c r="H602">
        <v>1385780000</v>
      </c>
      <c r="I602">
        <v>1061.5</v>
      </c>
      <c r="J602">
        <v>1.8619927149175399</v>
      </c>
      <c r="K602">
        <v>0</v>
      </c>
      <c r="L602">
        <v>-8.7969949167843993</v>
      </c>
      <c r="M602">
        <v>2.64109466576065</v>
      </c>
      <c r="N602">
        <v>0</v>
      </c>
    </row>
    <row r="603" spans="1:14">
      <c r="A603">
        <v>601</v>
      </c>
      <c r="B603">
        <v>601</v>
      </c>
      <c r="C603" s="1">
        <v>37953</v>
      </c>
      <c r="D603">
        <v>1035.2800299999999</v>
      </c>
      <c r="E603">
        <v>1060.6300000000001</v>
      </c>
      <c r="F603">
        <v>1035.2800299999999</v>
      </c>
      <c r="G603">
        <v>1058.1999499999999</v>
      </c>
      <c r="H603">
        <v>1055355000</v>
      </c>
      <c r="I603">
        <v>1058.1999499999999</v>
      </c>
      <c r="J603">
        <v>1.6430937770158101</v>
      </c>
      <c r="K603">
        <v>0</v>
      </c>
      <c r="L603">
        <v>-8.4528221623742397</v>
      </c>
      <c r="M603">
        <v>2.9678682284278701</v>
      </c>
      <c r="N603">
        <v>0</v>
      </c>
    </row>
    <row r="604" spans="1:14">
      <c r="A604">
        <v>602</v>
      </c>
      <c r="B604">
        <v>602</v>
      </c>
      <c r="C604" s="1">
        <v>37946</v>
      </c>
      <c r="D604">
        <v>1050.34998</v>
      </c>
      <c r="E604">
        <v>1050.34998</v>
      </c>
      <c r="F604">
        <v>1031.1999499999999</v>
      </c>
      <c r="G604">
        <v>1035.2800299999999</v>
      </c>
      <c r="H604">
        <v>1331060000</v>
      </c>
      <c r="I604">
        <v>1035.2800299999999</v>
      </c>
      <c r="J604">
        <v>-0.55124919345733503</v>
      </c>
      <c r="K604">
        <v>0</v>
      </c>
      <c r="L604">
        <v>-6.3505287288470598</v>
      </c>
      <c r="M604">
        <v>5.2699713219678204</v>
      </c>
      <c r="N604">
        <v>0</v>
      </c>
    </row>
    <row r="605" spans="1:14">
      <c r="A605">
        <v>603</v>
      </c>
      <c r="B605">
        <v>603</v>
      </c>
      <c r="C605" s="1">
        <v>37939</v>
      </c>
      <c r="D605">
        <v>1053.2099599999999</v>
      </c>
      <c r="E605">
        <v>1063.65001999999</v>
      </c>
      <c r="F605">
        <v>1043.4599599999999</v>
      </c>
      <c r="G605">
        <v>1050.34998</v>
      </c>
      <c r="H605">
        <v>1298900000</v>
      </c>
      <c r="I605">
        <v>1050.34998</v>
      </c>
      <c r="J605">
        <v>0.71189508539970803</v>
      </c>
      <c r="K605">
        <v>0</v>
      </c>
      <c r="L605">
        <v>-7.6026324220999397</v>
      </c>
      <c r="M605">
        <v>3.8030955771407799</v>
      </c>
      <c r="N605">
        <v>0</v>
      </c>
    </row>
    <row r="606" spans="1:14">
      <c r="A606">
        <v>604</v>
      </c>
      <c r="B606">
        <v>604</v>
      </c>
      <c r="C606" s="1">
        <v>37932</v>
      </c>
      <c r="D606">
        <v>1050.7099599999999</v>
      </c>
      <c r="E606">
        <v>1062.3900100000001</v>
      </c>
      <c r="F606">
        <v>1044.8800000000001</v>
      </c>
      <c r="G606">
        <v>1053.2099599999999</v>
      </c>
      <c r="H606">
        <v>1418400000</v>
      </c>
      <c r="I606">
        <v>1053.2099599999999</v>
      </c>
      <c r="J606">
        <v>0.74699033391135194</v>
      </c>
      <c r="K606">
        <v>0</v>
      </c>
      <c r="L606">
        <v>-7.7593304021735303</v>
      </c>
      <c r="M606">
        <v>3.5383813818672798</v>
      </c>
      <c r="N606">
        <v>0</v>
      </c>
    </row>
    <row r="607" spans="1:14">
      <c r="A607">
        <v>605</v>
      </c>
      <c r="B607">
        <v>605</v>
      </c>
      <c r="C607" s="1">
        <v>37925</v>
      </c>
      <c r="D607">
        <v>1028.91003</v>
      </c>
      <c r="E607">
        <v>1053.08997</v>
      </c>
      <c r="F607">
        <v>1028.91003</v>
      </c>
      <c r="G607">
        <v>1050.7099599999999</v>
      </c>
      <c r="H607">
        <v>1538440000</v>
      </c>
      <c r="I607">
        <v>1050.7099599999999</v>
      </c>
      <c r="J607">
        <v>1.84434467074104E-2</v>
      </c>
      <c r="K607">
        <v>0</v>
      </c>
      <c r="L607">
        <v>-7.4215849034906798</v>
      </c>
      <c r="M607">
        <v>3.80494881916289</v>
      </c>
      <c r="N607">
        <v>0</v>
      </c>
    </row>
    <row r="608" spans="1:14">
      <c r="A608">
        <v>606</v>
      </c>
      <c r="B608">
        <v>606</v>
      </c>
      <c r="C608" s="1">
        <v>37918</v>
      </c>
      <c r="D608">
        <v>1039.3199500000001</v>
      </c>
      <c r="E608">
        <v>1048.5699500000001</v>
      </c>
      <c r="F608">
        <v>1018.32001</v>
      </c>
      <c r="G608">
        <v>1028.91003</v>
      </c>
      <c r="H608">
        <v>1468480000</v>
      </c>
      <c r="I608">
        <v>1028.91003</v>
      </c>
      <c r="J608">
        <v>-2.18067104344345</v>
      </c>
      <c r="K608">
        <v>0</v>
      </c>
      <c r="L608">
        <v>-5.3484111381277097</v>
      </c>
      <c r="M608">
        <v>6.0192802020056302</v>
      </c>
      <c r="N608">
        <v>0</v>
      </c>
    </row>
    <row r="609" spans="1:14">
      <c r="A609">
        <v>607</v>
      </c>
      <c r="B609">
        <v>607</v>
      </c>
      <c r="C609" s="1">
        <v>37911</v>
      </c>
      <c r="D609">
        <v>1038.06006</v>
      </c>
      <c r="E609">
        <v>1053.7900400000001</v>
      </c>
      <c r="F609">
        <v>1036.5699500000001</v>
      </c>
      <c r="G609">
        <v>1039.3199500000001</v>
      </c>
      <c r="H609">
        <v>1320640000</v>
      </c>
      <c r="I609">
        <v>1039.3199500000001</v>
      </c>
      <c r="J609">
        <v>-1.3875276761120701</v>
      </c>
      <c r="K609">
        <v>0</v>
      </c>
      <c r="L609">
        <v>-6.1802079190499901</v>
      </c>
      <c r="M609">
        <v>4.9945763505224203</v>
      </c>
      <c r="N609">
        <v>0</v>
      </c>
    </row>
    <row r="610" spans="1:14">
      <c r="A610">
        <v>608</v>
      </c>
      <c r="B610">
        <v>608</v>
      </c>
      <c r="C610" s="1">
        <v>37904</v>
      </c>
      <c r="D610">
        <v>1029.84998</v>
      </c>
      <c r="E610">
        <v>1048.2800299999999</v>
      </c>
      <c r="F610">
        <v>1026.2700199999999</v>
      </c>
      <c r="G610">
        <v>1038.06006</v>
      </c>
      <c r="H610">
        <v>1250920000</v>
      </c>
      <c r="I610">
        <v>1038.06006</v>
      </c>
      <c r="J610">
        <v>-1.55909563717382</v>
      </c>
      <c r="K610">
        <v>0</v>
      </c>
      <c r="L610">
        <v>-5.9822780850624602</v>
      </c>
      <c r="M610">
        <v>5.1550890624530501</v>
      </c>
      <c r="N610">
        <v>0</v>
      </c>
    </row>
    <row r="611" spans="1:14">
      <c r="A611">
        <v>609</v>
      </c>
      <c r="B611">
        <v>609</v>
      </c>
      <c r="C611" s="1">
        <v>37897</v>
      </c>
      <c r="D611">
        <v>996.84997999999996</v>
      </c>
      <c r="E611">
        <v>1039.31006</v>
      </c>
      <c r="F611">
        <v>990.35999000000004</v>
      </c>
      <c r="G611">
        <v>1029.84998</v>
      </c>
      <c r="H611">
        <v>1472620000</v>
      </c>
      <c r="I611">
        <v>1029.84998</v>
      </c>
      <c r="J611">
        <v>-2.3088994483058598</v>
      </c>
      <c r="K611">
        <v>0</v>
      </c>
      <c r="L611">
        <v>-5.1111284492621003</v>
      </c>
      <c r="M611">
        <v>6.0344730124693697</v>
      </c>
      <c r="N611">
        <v>0</v>
      </c>
    </row>
    <row r="612" spans="1:14">
      <c r="A612">
        <v>610</v>
      </c>
      <c r="B612">
        <v>610</v>
      </c>
      <c r="C612" s="1">
        <v>37890</v>
      </c>
      <c r="D612">
        <v>1036.3000500000001</v>
      </c>
      <c r="E612">
        <v>1036.3000500000001</v>
      </c>
      <c r="F612">
        <v>996.08001999999999</v>
      </c>
      <c r="G612">
        <v>996.84997999999996</v>
      </c>
      <c r="H612">
        <v>1427800000</v>
      </c>
      <c r="I612">
        <v>996.84997999999996</v>
      </c>
      <c r="J612">
        <v>-5.4701539374153096</v>
      </c>
      <c r="K612">
        <v>0</v>
      </c>
      <c r="L612">
        <v>-1.8553733590217001</v>
      </c>
      <c r="M612">
        <v>9.5837759808238001</v>
      </c>
      <c r="N612">
        <v>0</v>
      </c>
    </row>
    <row r="613" spans="1:14">
      <c r="A613">
        <v>611</v>
      </c>
      <c r="B613">
        <v>611</v>
      </c>
      <c r="C613" s="1">
        <v>37883</v>
      </c>
      <c r="D613">
        <v>1018.63</v>
      </c>
      <c r="E613">
        <v>1040.2900400000001</v>
      </c>
      <c r="F613">
        <v>1013.59003</v>
      </c>
      <c r="G613">
        <v>1036.3000500000001</v>
      </c>
      <c r="H613">
        <v>1382022000</v>
      </c>
      <c r="I613">
        <v>1036.3000500000001</v>
      </c>
      <c r="J613">
        <v>-1.5862226347339601</v>
      </c>
      <c r="K613">
        <v>0</v>
      </c>
      <c r="L613">
        <v>-5.4372770604260001</v>
      </c>
      <c r="M613">
        <v>5.4806102633022604</v>
      </c>
      <c r="N613">
        <v>0</v>
      </c>
    </row>
    <row r="614" spans="1:14">
      <c r="A614">
        <v>612</v>
      </c>
      <c r="B614">
        <v>612</v>
      </c>
      <c r="C614" s="1">
        <v>37876</v>
      </c>
      <c r="D614">
        <v>1021.39001</v>
      </c>
      <c r="E614">
        <v>1032.41003</v>
      </c>
      <c r="F614">
        <v>1007.71002</v>
      </c>
      <c r="G614">
        <v>1018.63</v>
      </c>
      <c r="H614">
        <v>1373760000</v>
      </c>
      <c r="I614">
        <v>1018.63</v>
      </c>
      <c r="J614">
        <v>-3.10187400914986</v>
      </c>
      <c r="K614">
        <v>-8.6775043168001993</v>
      </c>
      <c r="L614">
        <v>-6.1848743703416096</v>
      </c>
      <c r="M614">
        <v>7.3413765027483002</v>
      </c>
      <c r="N614">
        <v>0</v>
      </c>
    </row>
    <row r="615" spans="1:14">
      <c r="A615">
        <v>613</v>
      </c>
      <c r="B615">
        <v>613</v>
      </c>
      <c r="C615" s="1">
        <v>37869</v>
      </c>
      <c r="D615">
        <v>1008.01001</v>
      </c>
      <c r="E615">
        <v>1029.33997</v>
      </c>
      <c r="F615">
        <v>1005.72998</v>
      </c>
      <c r="G615">
        <v>1021.39001</v>
      </c>
      <c r="H615">
        <v>1516300000</v>
      </c>
      <c r="I615">
        <v>1021.39001</v>
      </c>
      <c r="J615">
        <v>-2.4145362305395999</v>
      </c>
      <c r="K615">
        <v>-8.8458299016128095</v>
      </c>
      <c r="L615">
        <v>-6.34730973137279</v>
      </c>
      <c r="M615">
        <v>7.0858106510642296</v>
      </c>
      <c r="N615">
        <v>0</v>
      </c>
    </row>
    <row r="616" spans="1:14">
      <c r="A616">
        <v>614</v>
      </c>
      <c r="B616">
        <v>614</v>
      </c>
      <c r="C616" s="1">
        <v>37862</v>
      </c>
      <c r="D616">
        <v>993.06</v>
      </c>
      <c r="E616">
        <v>1008.84998</v>
      </c>
      <c r="F616">
        <v>983.57001000000002</v>
      </c>
      <c r="G616">
        <v>1008.01001</v>
      </c>
      <c r="H616">
        <v>1062420000</v>
      </c>
      <c r="I616">
        <v>1008.01001</v>
      </c>
      <c r="J616">
        <v>-3.2476824712632899</v>
      </c>
      <c r="K616">
        <v>-7.4928852751284296</v>
      </c>
      <c r="L616">
        <v>-4.9986936878786699</v>
      </c>
      <c r="M616">
        <v>8.5433116697858793</v>
      </c>
      <c r="N616">
        <v>0</v>
      </c>
    </row>
    <row r="617" spans="1:14">
      <c r="A617">
        <v>615</v>
      </c>
      <c r="B617">
        <v>615</v>
      </c>
      <c r="C617" s="1">
        <v>37855</v>
      </c>
      <c r="D617">
        <v>990.66998000000001</v>
      </c>
      <c r="E617">
        <v>1011.01001</v>
      </c>
      <c r="F617">
        <v>990.66998000000001</v>
      </c>
      <c r="G617">
        <v>993.06</v>
      </c>
      <c r="H617">
        <v>1271000000</v>
      </c>
      <c r="I617">
        <v>993.06</v>
      </c>
      <c r="J617">
        <v>-4.06637773926363</v>
      </c>
      <c r="K617">
        <v>-5.9561827135877898</v>
      </c>
      <c r="L617">
        <v>-3.4458058998896299</v>
      </c>
      <c r="M617">
        <v>10.218714457570499</v>
      </c>
      <c r="N617">
        <v>0</v>
      </c>
    </row>
    <row r="618" spans="1:14">
      <c r="A618">
        <v>616</v>
      </c>
      <c r="B618">
        <v>616</v>
      </c>
      <c r="C618" s="1">
        <v>37848</v>
      </c>
      <c r="D618">
        <v>977.59002999999996</v>
      </c>
      <c r="E618">
        <v>992.5</v>
      </c>
      <c r="F618">
        <v>974.21001999999999</v>
      </c>
      <c r="G618">
        <v>990.66998000000001</v>
      </c>
      <c r="H618">
        <v>1037294000</v>
      </c>
      <c r="I618">
        <v>990.66998000000001</v>
      </c>
      <c r="J618">
        <v>-3.6484618449699999</v>
      </c>
      <c r="K618">
        <v>-5.5475059525989296</v>
      </c>
      <c r="L618">
        <v>-3.07968956874234</v>
      </c>
      <c r="M618">
        <v>10.5292691207166</v>
      </c>
      <c r="N618">
        <v>0</v>
      </c>
    </row>
    <row r="619" spans="1:14">
      <c r="A619">
        <v>617</v>
      </c>
      <c r="B619">
        <v>617</v>
      </c>
      <c r="C619" s="1">
        <v>37841</v>
      </c>
      <c r="D619">
        <v>980.15002000000004</v>
      </c>
      <c r="E619">
        <v>985.75</v>
      </c>
      <c r="F619">
        <v>960.84002999999996</v>
      </c>
      <c r="G619">
        <v>977.59002999999996</v>
      </c>
      <c r="H619">
        <v>1327460000</v>
      </c>
      <c r="I619">
        <v>977.59002999999996</v>
      </c>
      <c r="J619">
        <v>-4.5368760227814402</v>
      </c>
      <c r="K619">
        <v>-4.0610949180585703</v>
      </c>
      <c r="L619">
        <v>-4.0610949180585703</v>
      </c>
      <c r="M619">
        <v>12.0637498137636</v>
      </c>
      <c r="N619">
        <v>-1</v>
      </c>
    </row>
    <row r="620" spans="1:14">
      <c r="A620">
        <v>618</v>
      </c>
      <c r="B620">
        <v>618</v>
      </c>
      <c r="C620" s="1">
        <v>37834</v>
      </c>
      <c r="D620">
        <v>998.67998999999998</v>
      </c>
      <c r="E620">
        <v>1004.59003</v>
      </c>
      <c r="F620">
        <v>978.85999000000004</v>
      </c>
      <c r="G620">
        <v>980.15002000000004</v>
      </c>
      <c r="H620">
        <v>1445600000</v>
      </c>
      <c r="I620">
        <v>980.15002000000004</v>
      </c>
      <c r="J620">
        <v>-3.9224974834031801</v>
      </c>
      <c r="K620">
        <v>-4.0692058916767397</v>
      </c>
      <c r="L620">
        <v>-4.0692058916767397</v>
      </c>
      <c r="M620">
        <v>11.8375302552087</v>
      </c>
      <c r="N620">
        <v>-1</v>
      </c>
    </row>
    <row r="621" spans="1:14">
      <c r="A621">
        <v>619</v>
      </c>
      <c r="B621">
        <v>619</v>
      </c>
      <c r="C621" s="1">
        <v>37827</v>
      </c>
      <c r="D621">
        <v>993.32001000000002</v>
      </c>
      <c r="E621">
        <v>998.89000999999996</v>
      </c>
      <c r="F621">
        <v>975.63</v>
      </c>
      <c r="G621">
        <v>998.67998999999998</v>
      </c>
      <c r="H621">
        <v>1402620000</v>
      </c>
      <c r="I621">
        <v>998.67998999999998</v>
      </c>
      <c r="J621">
        <v>-1.8678328488734901</v>
      </c>
      <c r="K621">
        <v>-5.5904614650384099</v>
      </c>
      <c r="L621">
        <v>-5.5904614650384099</v>
      </c>
      <c r="M621">
        <v>9.8177954064204407</v>
      </c>
      <c r="N621">
        <v>0</v>
      </c>
    </row>
    <row r="622" spans="1:14">
      <c r="A622">
        <v>620</v>
      </c>
      <c r="B622">
        <v>620</v>
      </c>
      <c r="C622" s="1">
        <v>37820</v>
      </c>
      <c r="D622">
        <v>998.14000999999996</v>
      </c>
      <c r="E622">
        <v>1015.40997</v>
      </c>
      <c r="F622">
        <v>978.59997999999996</v>
      </c>
      <c r="G622">
        <v>993.32001000000002</v>
      </c>
      <c r="H622">
        <v>1531220000</v>
      </c>
      <c r="I622">
        <v>993.32001000000002</v>
      </c>
      <c r="J622">
        <v>-2.0140220594603502</v>
      </c>
      <c r="K622">
        <v>-4.8494364229218103</v>
      </c>
      <c r="L622">
        <v>-4.8494364229218103</v>
      </c>
      <c r="M622">
        <v>10.441111780479099</v>
      </c>
      <c r="N622">
        <v>0</v>
      </c>
    </row>
    <row r="623" spans="1:14">
      <c r="A623">
        <v>621</v>
      </c>
      <c r="B623">
        <v>621</v>
      </c>
      <c r="C623" s="1">
        <v>37813</v>
      </c>
      <c r="D623">
        <v>985.70001000000002</v>
      </c>
      <c r="E623">
        <v>1010.42999</v>
      </c>
      <c r="F623">
        <v>983.63</v>
      </c>
      <c r="G623">
        <v>998.14000999999996</v>
      </c>
      <c r="H623">
        <v>1458240000</v>
      </c>
      <c r="I623">
        <v>998.14000999999996</v>
      </c>
      <c r="J623">
        <v>-1.3555978777661799</v>
      </c>
      <c r="K623">
        <v>-5.1162528318824902</v>
      </c>
      <c r="L623">
        <v>-5.1162528318824902</v>
      </c>
      <c r="M623">
        <v>9.9458576356344199</v>
      </c>
      <c r="N623">
        <v>0</v>
      </c>
    </row>
    <row r="624" spans="1:14">
      <c r="A624">
        <v>622</v>
      </c>
      <c r="B624">
        <v>622</v>
      </c>
      <c r="C624" s="1">
        <v>37806</v>
      </c>
      <c r="D624">
        <v>976.21996999999999</v>
      </c>
      <c r="E624">
        <v>995</v>
      </c>
      <c r="F624">
        <v>962.09997999999996</v>
      </c>
      <c r="G624">
        <v>985.70001000000002</v>
      </c>
      <c r="H624">
        <v>1335650000</v>
      </c>
      <c r="I624">
        <v>985.70001000000002</v>
      </c>
      <c r="J624">
        <v>-2.4773851762483301</v>
      </c>
      <c r="K624">
        <v>-3.7895663582494699</v>
      </c>
      <c r="L624">
        <v>-3.7895663582494699</v>
      </c>
      <c r="M624">
        <v>11.3608027703799</v>
      </c>
      <c r="N624">
        <v>-1</v>
      </c>
    </row>
    <row r="625" spans="1:14">
      <c r="A625">
        <v>623</v>
      </c>
      <c r="B625">
        <v>623</v>
      </c>
      <c r="C625" s="1">
        <v>37799</v>
      </c>
      <c r="D625">
        <v>995.69</v>
      </c>
      <c r="E625">
        <v>995.69</v>
      </c>
      <c r="F625">
        <v>973.79998999999998</v>
      </c>
      <c r="G625">
        <v>976.21996999999999</v>
      </c>
      <c r="H625">
        <v>1380160000</v>
      </c>
      <c r="I625">
        <v>976.21996999999999</v>
      </c>
      <c r="J625">
        <v>-3.1136973357632201</v>
      </c>
      <c r="K625">
        <v>-2.68670593381845</v>
      </c>
      <c r="L625">
        <v>-2.68670593381845</v>
      </c>
      <c r="M625">
        <v>12.4802273138089</v>
      </c>
      <c r="N625">
        <v>-1</v>
      </c>
    </row>
    <row r="626" spans="1:14" s="2" customFormat="1">
      <c r="A626" s="2">
        <v>624</v>
      </c>
      <c r="B626" s="2">
        <v>624</v>
      </c>
      <c r="C626" s="4">
        <v>37792</v>
      </c>
      <c r="D626" s="2">
        <v>988.60999000000004</v>
      </c>
      <c r="E626" s="2">
        <v>1015.33002</v>
      </c>
      <c r="F626" s="2">
        <v>988.60999000000004</v>
      </c>
      <c r="G626" s="2">
        <v>995.69</v>
      </c>
      <c r="H626" s="2">
        <v>1508520000</v>
      </c>
      <c r="I626" s="2">
        <v>995.69</v>
      </c>
      <c r="J626" s="2">
        <v>-1.01356161732415</v>
      </c>
      <c r="K626" s="2">
        <v>-4.4222120533945404</v>
      </c>
      <c r="L626" s="2">
        <v>6.8908875133770797</v>
      </c>
      <c r="M626" s="2">
        <v>10.3295025823594</v>
      </c>
      <c r="N626" s="2">
        <v>0</v>
      </c>
    </row>
    <row r="627" spans="1:14">
      <c r="A627">
        <v>625</v>
      </c>
      <c r="B627">
        <v>625</v>
      </c>
      <c r="C627" s="1">
        <v>37785</v>
      </c>
      <c r="D627">
        <v>987.76000999999997</v>
      </c>
      <c r="E627">
        <v>1002.73999</v>
      </c>
      <c r="F627">
        <v>972.59002999999996</v>
      </c>
      <c r="G627">
        <v>988.60999000000004</v>
      </c>
      <c r="H627">
        <v>1385420000</v>
      </c>
      <c r="I627">
        <v>988.60999000000004</v>
      </c>
      <c r="J627">
        <v>-1.46919734683102</v>
      </c>
      <c r="K627">
        <v>-3.5599913931230902</v>
      </c>
      <c r="L627">
        <v>7.7378331690487796</v>
      </c>
      <c r="M627">
        <v>11.138288533351499</v>
      </c>
      <c r="N627">
        <v>-1</v>
      </c>
    </row>
    <row r="628" spans="1:14">
      <c r="A628">
        <v>626</v>
      </c>
      <c r="B628">
        <v>626</v>
      </c>
      <c r="C628" s="1">
        <v>37778</v>
      </c>
      <c r="D628">
        <v>963.59002999999996</v>
      </c>
      <c r="E628">
        <v>1007.69</v>
      </c>
      <c r="F628">
        <v>963.59002999999996</v>
      </c>
      <c r="G628">
        <v>987.76000999999997</v>
      </c>
      <c r="H628">
        <v>1652340000</v>
      </c>
      <c r="I628">
        <v>987.76000999999997</v>
      </c>
      <c r="J628">
        <v>-1.83630701339657</v>
      </c>
      <c r="K628">
        <v>-3.2735830684666101</v>
      </c>
      <c r="L628">
        <v>7.9314060002680904</v>
      </c>
      <c r="M628">
        <v>11.2913984303765</v>
      </c>
      <c r="N628">
        <v>-1</v>
      </c>
    </row>
    <row r="629" spans="1:14">
      <c r="A629">
        <v>627</v>
      </c>
      <c r="B629">
        <v>627</v>
      </c>
      <c r="C629" s="1">
        <v>37771</v>
      </c>
      <c r="D629">
        <v>933.21996999999999</v>
      </c>
      <c r="E629">
        <v>965.38</v>
      </c>
      <c r="F629">
        <v>927.33001999999999</v>
      </c>
      <c r="G629">
        <v>963.59002999999996</v>
      </c>
      <c r="H629">
        <v>1616400000</v>
      </c>
      <c r="I629">
        <v>963.59002999999996</v>
      </c>
      <c r="J629">
        <v>-4.4571039752033004</v>
      </c>
      <c r="K629">
        <v>-0.64583697430369202</v>
      </c>
      <c r="L629">
        <v>-0.64583697430369202</v>
      </c>
      <c r="M629">
        <v>14.1373738070117</v>
      </c>
      <c r="N629">
        <v>-1</v>
      </c>
    </row>
    <row r="630" spans="1:14">
      <c r="A630">
        <v>628</v>
      </c>
      <c r="B630">
        <v>628</v>
      </c>
      <c r="C630" s="1">
        <v>37764</v>
      </c>
      <c r="D630">
        <v>944.29998999999998</v>
      </c>
      <c r="E630">
        <v>944.29998999999998</v>
      </c>
      <c r="F630">
        <v>912.04998999999998</v>
      </c>
      <c r="G630">
        <v>933.21996999999999</v>
      </c>
      <c r="H630">
        <v>1397660000</v>
      </c>
      <c r="I630">
        <v>933.21996999999999</v>
      </c>
      <c r="J630">
        <v>-7.7194607290486399</v>
      </c>
      <c r="K630">
        <v>0</v>
      </c>
      <c r="L630">
        <v>0</v>
      </c>
      <c r="M630">
        <v>17.933015861833901</v>
      </c>
      <c r="N630">
        <v>-1</v>
      </c>
    </row>
    <row r="631" spans="1:14">
      <c r="A631">
        <v>629</v>
      </c>
      <c r="B631">
        <v>629</v>
      </c>
      <c r="C631" s="1">
        <v>37757</v>
      </c>
      <c r="D631">
        <v>933.40997000000004</v>
      </c>
      <c r="E631">
        <v>948.65002000000004</v>
      </c>
      <c r="F631">
        <v>929.29998999999998</v>
      </c>
      <c r="G631">
        <v>944.29998999999998</v>
      </c>
      <c r="H631">
        <v>1442580000</v>
      </c>
      <c r="I631">
        <v>944.29998999999998</v>
      </c>
      <c r="J631">
        <v>-7.0883656175193197</v>
      </c>
      <c r="K631">
        <v>0</v>
      </c>
      <c r="L631">
        <v>0</v>
      </c>
      <c r="M631">
        <v>16.673237586358098</v>
      </c>
      <c r="N631">
        <v>-1</v>
      </c>
    </row>
    <row r="632" spans="1:14">
      <c r="A632">
        <v>630</v>
      </c>
      <c r="B632">
        <v>630</v>
      </c>
      <c r="C632" s="1">
        <v>37750</v>
      </c>
      <c r="D632">
        <v>930.08001999999999</v>
      </c>
      <c r="E632">
        <v>939.60999000000004</v>
      </c>
      <c r="F632">
        <v>919.71996999999999</v>
      </c>
      <c r="G632">
        <v>933.40997000000004</v>
      </c>
      <c r="H632">
        <v>1466700000</v>
      </c>
      <c r="I632">
        <v>933.40997000000004</v>
      </c>
      <c r="J632">
        <v>-8.6524680720169798</v>
      </c>
      <c r="K632">
        <v>0</v>
      </c>
      <c r="L632">
        <v>0</v>
      </c>
      <c r="M632">
        <v>18.1570327679296</v>
      </c>
      <c r="N632">
        <v>-1</v>
      </c>
    </row>
    <row r="633" spans="1:14">
      <c r="A633">
        <v>631</v>
      </c>
      <c r="B633">
        <v>631</v>
      </c>
      <c r="C633" s="1">
        <v>37743</v>
      </c>
      <c r="D633">
        <v>898.81</v>
      </c>
      <c r="E633">
        <v>930.56</v>
      </c>
      <c r="F633">
        <v>898.81</v>
      </c>
      <c r="G633">
        <v>930.08001999999999</v>
      </c>
      <c r="H633">
        <v>1507782000</v>
      </c>
      <c r="I633">
        <v>930.08001999999999</v>
      </c>
      <c r="J633">
        <v>-9.4986561714686601</v>
      </c>
      <c r="K633">
        <v>0</v>
      </c>
      <c r="L633">
        <v>0</v>
      </c>
      <c r="M633">
        <v>18.707332902505801</v>
      </c>
      <c r="N633">
        <v>-1</v>
      </c>
    </row>
    <row r="634" spans="1:14">
      <c r="A634">
        <v>632</v>
      </c>
      <c r="B634">
        <v>632</v>
      </c>
      <c r="C634" s="1">
        <v>37736</v>
      </c>
      <c r="D634">
        <v>893.58001999999897</v>
      </c>
      <c r="E634">
        <v>919.73999000000003</v>
      </c>
      <c r="F634">
        <v>886.700009999999</v>
      </c>
      <c r="G634">
        <v>898.81</v>
      </c>
      <c r="H634">
        <v>1480200000</v>
      </c>
      <c r="I634">
        <v>898.81</v>
      </c>
      <c r="J634">
        <v>-12.6898846744159</v>
      </c>
      <c r="K634">
        <v>-0.23820769498924499</v>
      </c>
      <c r="L634">
        <v>-0.23820769498924499</v>
      </c>
      <c r="M634">
        <v>22.979098068830901</v>
      </c>
      <c r="N634">
        <v>-1</v>
      </c>
    </row>
    <row r="635" spans="1:14">
      <c r="A635">
        <v>633</v>
      </c>
      <c r="B635">
        <v>633</v>
      </c>
      <c r="C635" s="1">
        <v>37729</v>
      </c>
      <c r="D635">
        <v>868.29998999999998</v>
      </c>
      <c r="E635">
        <v>896.77001999999902</v>
      </c>
      <c r="F635">
        <v>868.29998999999998</v>
      </c>
      <c r="G635">
        <v>893.58001999999897</v>
      </c>
      <c r="H635">
        <v>1402350000</v>
      </c>
      <c r="I635">
        <v>893.58001999999897</v>
      </c>
      <c r="J635">
        <v>-13.5603528651241</v>
      </c>
      <c r="K635">
        <v>0</v>
      </c>
      <c r="L635">
        <v>0</v>
      </c>
      <c r="M635">
        <v>23.883406178931999</v>
      </c>
      <c r="N635">
        <v>-1</v>
      </c>
    </row>
    <row r="636" spans="1:14">
      <c r="A636">
        <v>634</v>
      </c>
      <c r="B636">
        <v>634</v>
      </c>
      <c r="C636" s="1">
        <v>37722</v>
      </c>
      <c r="D636">
        <v>878.84997999999996</v>
      </c>
      <c r="E636">
        <v>904.89000999999996</v>
      </c>
      <c r="F636">
        <v>862.76000999999997</v>
      </c>
      <c r="G636">
        <v>868.29998999999998</v>
      </c>
      <c r="H636">
        <v>1288000000</v>
      </c>
      <c r="I636">
        <v>868.29998999999998</v>
      </c>
      <c r="J636">
        <v>-16.422998390833001</v>
      </c>
      <c r="K636">
        <v>0</v>
      </c>
      <c r="L636">
        <v>0</v>
      </c>
      <c r="M636">
        <v>27.688807299298499</v>
      </c>
      <c r="N636">
        <v>-1</v>
      </c>
    </row>
    <row r="637" spans="1:14">
      <c r="A637">
        <v>635</v>
      </c>
      <c r="B637">
        <v>635</v>
      </c>
      <c r="C637" s="1">
        <v>37715</v>
      </c>
      <c r="D637">
        <v>863.5</v>
      </c>
      <c r="E637">
        <v>885.89000999999996</v>
      </c>
      <c r="F637">
        <v>843.67998999999998</v>
      </c>
      <c r="G637">
        <v>878.84997999999996</v>
      </c>
      <c r="H637">
        <v>1425520000</v>
      </c>
      <c r="I637">
        <v>878.84997999999996</v>
      </c>
      <c r="J637">
        <v>-15.757829173857999</v>
      </c>
      <c r="K637">
        <v>0</v>
      </c>
      <c r="L637">
        <v>0</v>
      </c>
      <c r="M637">
        <v>26.3824636318997</v>
      </c>
      <c r="N637">
        <v>-1</v>
      </c>
    </row>
    <row r="638" spans="1:14">
      <c r="A638">
        <v>636</v>
      </c>
      <c r="B638">
        <v>636</v>
      </c>
      <c r="C638" s="1">
        <v>37708</v>
      </c>
      <c r="D638">
        <v>895.78998000000001</v>
      </c>
      <c r="E638">
        <v>895.78998000000001</v>
      </c>
      <c r="F638">
        <v>858.09002999999996</v>
      </c>
      <c r="G638">
        <v>863.5</v>
      </c>
      <c r="H638">
        <v>1281200000</v>
      </c>
      <c r="I638">
        <v>863.5</v>
      </c>
      <c r="J638">
        <v>-17.4803077490016</v>
      </c>
      <c r="K638">
        <v>0</v>
      </c>
      <c r="L638">
        <v>0</v>
      </c>
      <c r="M638">
        <v>28.851647707101201</v>
      </c>
      <c r="N638">
        <v>-1</v>
      </c>
    </row>
    <row r="639" spans="1:14">
      <c r="A639">
        <v>637</v>
      </c>
      <c r="B639">
        <v>637</v>
      </c>
      <c r="C639" s="1">
        <v>37701</v>
      </c>
      <c r="D639">
        <v>833.27002000000005</v>
      </c>
      <c r="E639">
        <v>895.90001999999902</v>
      </c>
      <c r="F639">
        <v>827.16998000000001</v>
      </c>
      <c r="G639">
        <v>895.78998000000001</v>
      </c>
      <c r="H639">
        <v>1610346000</v>
      </c>
      <c r="I639">
        <v>895.78998000000001</v>
      </c>
      <c r="J639">
        <v>-14.6027815887181</v>
      </c>
      <c r="K639">
        <v>0</v>
      </c>
      <c r="L639">
        <v>0</v>
      </c>
      <c r="M639">
        <v>24.4329302649578</v>
      </c>
      <c r="N639">
        <v>-1</v>
      </c>
    </row>
    <row r="640" spans="1:14">
      <c r="A640">
        <v>638</v>
      </c>
      <c r="B640">
        <v>638</v>
      </c>
      <c r="C640" s="1">
        <v>37694</v>
      </c>
      <c r="D640">
        <v>828.89000999999996</v>
      </c>
      <c r="E640">
        <v>841.39000999999996</v>
      </c>
      <c r="F640">
        <v>788.90002000000004</v>
      </c>
      <c r="G640">
        <v>833.27002000000005</v>
      </c>
      <c r="H640">
        <v>1532180000</v>
      </c>
      <c r="I640">
        <v>833.27002000000005</v>
      </c>
      <c r="J640">
        <v>-20.565663371926298</v>
      </c>
      <c r="K640">
        <v>0</v>
      </c>
      <c r="L640">
        <v>0</v>
      </c>
      <c r="M640">
        <v>33.974428349364899</v>
      </c>
      <c r="N640">
        <v>-1</v>
      </c>
    </row>
    <row r="641" spans="1:14">
      <c r="A641">
        <v>639</v>
      </c>
      <c r="B641">
        <v>639</v>
      </c>
      <c r="C641" s="1">
        <v>37687</v>
      </c>
      <c r="D641">
        <v>841.15001999999902</v>
      </c>
      <c r="E641">
        <v>852.34002999999996</v>
      </c>
      <c r="F641">
        <v>811.22997999999995</v>
      </c>
      <c r="G641">
        <v>828.89000999999996</v>
      </c>
      <c r="H641">
        <v>1293180000</v>
      </c>
      <c r="I641">
        <v>828.89000999999996</v>
      </c>
      <c r="J641">
        <v>-20.930506096824701</v>
      </c>
      <c r="K641">
        <v>0</v>
      </c>
      <c r="L641">
        <v>0</v>
      </c>
      <c r="M641">
        <v>34.959896669193498</v>
      </c>
      <c r="N641">
        <v>-1</v>
      </c>
    </row>
    <row r="642" spans="1:14">
      <c r="A642">
        <v>640</v>
      </c>
      <c r="B642">
        <v>640</v>
      </c>
      <c r="C642" s="1">
        <v>37680</v>
      </c>
      <c r="D642">
        <v>848.16998000000001</v>
      </c>
      <c r="E642">
        <v>848.16998000000001</v>
      </c>
      <c r="F642">
        <v>818.53998000000001</v>
      </c>
      <c r="G642">
        <v>841.15001999999902</v>
      </c>
      <c r="H642">
        <v>1349680000</v>
      </c>
      <c r="I642">
        <v>841.15001999999902</v>
      </c>
      <c r="J642">
        <v>-19.580822760542201</v>
      </c>
      <c r="K642">
        <v>0</v>
      </c>
      <c r="L642">
        <v>0</v>
      </c>
      <c r="M642">
        <v>33.266665599587398</v>
      </c>
      <c r="N642">
        <v>-1</v>
      </c>
    </row>
    <row r="643" spans="1:14">
      <c r="A643">
        <v>641</v>
      </c>
      <c r="B643">
        <v>641</v>
      </c>
      <c r="C643" s="1">
        <v>37673</v>
      </c>
      <c r="D643">
        <v>834.89000999999996</v>
      </c>
      <c r="E643">
        <v>852.87</v>
      </c>
      <c r="F643">
        <v>831.47997999999995</v>
      </c>
      <c r="G643">
        <v>848.16998000000001</v>
      </c>
      <c r="H643">
        <v>1229675000</v>
      </c>
      <c r="I643">
        <v>848.16998000000001</v>
      </c>
      <c r="J643">
        <v>-18.8755806292668</v>
      </c>
      <c r="K643">
        <v>0</v>
      </c>
      <c r="L643">
        <v>0</v>
      </c>
      <c r="M643">
        <v>32.428614889289598</v>
      </c>
      <c r="N643">
        <v>-1</v>
      </c>
    </row>
    <row r="644" spans="1:14">
      <c r="A644">
        <v>642</v>
      </c>
      <c r="B644">
        <v>642</v>
      </c>
      <c r="C644" s="1">
        <v>37666</v>
      </c>
      <c r="D644">
        <v>829.69</v>
      </c>
      <c r="E644">
        <v>843.02001999999902</v>
      </c>
      <c r="F644">
        <v>806.28998000000001</v>
      </c>
      <c r="G644">
        <v>834.89000999999996</v>
      </c>
      <c r="H644">
        <v>1339920000</v>
      </c>
      <c r="I644">
        <v>834.89000999999996</v>
      </c>
      <c r="J644">
        <v>-20.092324191398099</v>
      </c>
      <c r="K644">
        <v>0</v>
      </c>
      <c r="L644">
        <v>0</v>
      </c>
      <c r="M644">
        <v>34.796822789598203</v>
      </c>
      <c r="N644">
        <v>-1</v>
      </c>
    </row>
    <row r="645" spans="1:14">
      <c r="A645">
        <v>643</v>
      </c>
      <c r="B645">
        <v>643</v>
      </c>
      <c r="C645" s="1">
        <v>37659</v>
      </c>
      <c r="D645">
        <v>855.700009999999</v>
      </c>
      <c r="E645">
        <v>864.64000999999996</v>
      </c>
      <c r="F645">
        <v>826.700009999999</v>
      </c>
      <c r="G645">
        <v>829.69</v>
      </c>
      <c r="H645">
        <v>1373720000</v>
      </c>
      <c r="I645">
        <v>829.69</v>
      </c>
      <c r="J645">
        <v>-20.641923674072199</v>
      </c>
      <c r="K645">
        <v>0</v>
      </c>
      <c r="L645">
        <v>0</v>
      </c>
      <c r="M645">
        <v>35.908418097364198</v>
      </c>
      <c r="N645">
        <v>-1</v>
      </c>
    </row>
    <row r="646" spans="1:14">
      <c r="A646">
        <v>644</v>
      </c>
      <c r="B646">
        <v>644</v>
      </c>
      <c r="C646" s="1">
        <v>37652</v>
      </c>
      <c r="D646">
        <v>861.40001999999902</v>
      </c>
      <c r="E646">
        <v>868.71996999999897</v>
      </c>
      <c r="F646">
        <v>840.34002999999996</v>
      </c>
      <c r="G646">
        <v>855.700009999999</v>
      </c>
      <c r="H646">
        <v>1515846000</v>
      </c>
      <c r="I646">
        <v>855.700009999999</v>
      </c>
      <c r="J646">
        <v>-18.193427574830299</v>
      </c>
      <c r="K646">
        <v>0</v>
      </c>
      <c r="L646">
        <v>0</v>
      </c>
      <c r="M646">
        <v>32.028975425079203</v>
      </c>
      <c r="N646">
        <v>-1</v>
      </c>
    </row>
    <row r="647" spans="1:14">
      <c r="A647">
        <v>645</v>
      </c>
      <c r="B647">
        <v>645</v>
      </c>
      <c r="C647" s="1">
        <v>37645</v>
      </c>
      <c r="D647">
        <v>901.78003000000001</v>
      </c>
      <c r="E647">
        <v>906</v>
      </c>
      <c r="F647">
        <v>859.71001999999896</v>
      </c>
      <c r="G647">
        <v>861.40001999999902</v>
      </c>
      <c r="H647">
        <v>1553837500</v>
      </c>
      <c r="I647">
        <v>861.40001999999902</v>
      </c>
      <c r="J647">
        <v>-17.704645650728601</v>
      </c>
      <c r="K647">
        <v>0</v>
      </c>
      <c r="L647">
        <v>0</v>
      </c>
      <c r="M647">
        <v>31.386690115434899</v>
      </c>
      <c r="N647">
        <v>-1</v>
      </c>
    </row>
    <row r="648" spans="1:14">
      <c r="A648">
        <v>646</v>
      </c>
      <c r="B648">
        <v>646</v>
      </c>
      <c r="C648" s="1">
        <v>37638</v>
      </c>
      <c r="D648">
        <v>927.57001000000002</v>
      </c>
      <c r="E648">
        <v>935.04998999999998</v>
      </c>
      <c r="F648">
        <v>899.02001999999902</v>
      </c>
      <c r="G648">
        <v>901.78003000000001</v>
      </c>
      <c r="H648">
        <v>1420120000</v>
      </c>
      <c r="I648">
        <v>901.78003000000001</v>
      </c>
      <c r="J648">
        <v>-13.7854257116316</v>
      </c>
      <c r="K648">
        <v>0</v>
      </c>
      <c r="L648">
        <v>0</v>
      </c>
      <c r="M648">
        <v>25.7065676428473</v>
      </c>
      <c r="N648">
        <v>-1</v>
      </c>
    </row>
    <row r="649" spans="1:14">
      <c r="A649">
        <v>647</v>
      </c>
      <c r="B649">
        <v>647</v>
      </c>
      <c r="C649" s="1">
        <v>37631</v>
      </c>
      <c r="D649">
        <v>908.59002999999996</v>
      </c>
      <c r="E649">
        <v>932.89000999999996</v>
      </c>
      <c r="F649">
        <v>908.32001000000002</v>
      </c>
      <c r="G649">
        <v>927.57001000000002</v>
      </c>
      <c r="H649">
        <v>1498880000</v>
      </c>
      <c r="I649">
        <v>927.57001000000002</v>
      </c>
      <c r="J649">
        <v>-11.0686696912614</v>
      </c>
      <c r="K649">
        <v>0</v>
      </c>
      <c r="L649">
        <v>0</v>
      </c>
      <c r="M649">
        <v>22.3723047859683</v>
      </c>
      <c r="N649">
        <v>-1</v>
      </c>
    </row>
    <row r="650" spans="1:14">
      <c r="A650">
        <v>648</v>
      </c>
      <c r="B650">
        <v>648</v>
      </c>
      <c r="C650" s="1">
        <v>37624</v>
      </c>
      <c r="D650">
        <v>875.40001999999902</v>
      </c>
      <c r="E650">
        <v>911.25</v>
      </c>
      <c r="F650">
        <v>869.450009999999</v>
      </c>
      <c r="G650">
        <v>908.59002999999996</v>
      </c>
      <c r="H650">
        <v>1126575000</v>
      </c>
      <c r="I650">
        <v>908.59002999999996</v>
      </c>
      <c r="J650">
        <v>-12.795433182407701</v>
      </c>
      <c r="K650">
        <v>0</v>
      </c>
      <c r="L650">
        <v>0</v>
      </c>
      <c r="M650">
        <v>25.082072455143301</v>
      </c>
      <c r="N650">
        <v>-1</v>
      </c>
    </row>
    <row r="651" spans="1:14">
      <c r="A651">
        <v>649</v>
      </c>
      <c r="B651">
        <v>649</v>
      </c>
      <c r="C651" s="1">
        <v>37617</v>
      </c>
      <c r="D651">
        <v>895.73999000000003</v>
      </c>
      <c r="E651">
        <v>903.89000999999996</v>
      </c>
      <c r="F651">
        <v>873.62</v>
      </c>
      <c r="G651">
        <v>875.40001999999902</v>
      </c>
      <c r="H651">
        <v>762477500</v>
      </c>
      <c r="I651">
        <v>875.40001999999902</v>
      </c>
      <c r="J651">
        <v>-15.7073797278223</v>
      </c>
      <c r="K651">
        <v>0</v>
      </c>
      <c r="L651">
        <v>0</v>
      </c>
      <c r="M651">
        <v>29.990455916389301</v>
      </c>
      <c r="N651">
        <v>-1</v>
      </c>
    </row>
    <row r="652" spans="1:14">
      <c r="A652">
        <v>650</v>
      </c>
      <c r="B652">
        <v>650</v>
      </c>
      <c r="C652" s="1">
        <v>37610</v>
      </c>
      <c r="D652">
        <v>889.47997999999995</v>
      </c>
      <c r="E652">
        <v>911.21996999999999</v>
      </c>
      <c r="F652">
        <v>880.320009999999</v>
      </c>
      <c r="G652">
        <v>895.76000999999997</v>
      </c>
      <c r="H652">
        <v>1427646000</v>
      </c>
      <c r="I652">
        <v>895.76000999999997</v>
      </c>
      <c r="J652">
        <v>-13.8091096382402</v>
      </c>
      <c r="K652">
        <v>0</v>
      </c>
      <c r="L652">
        <v>0</v>
      </c>
      <c r="M652">
        <v>27.2522792022278</v>
      </c>
      <c r="N652">
        <v>-1</v>
      </c>
    </row>
    <row r="653" spans="1:14">
      <c r="A653">
        <v>651</v>
      </c>
      <c r="B653">
        <v>651</v>
      </c>
      <c r="C653" s="1">
        <v>37603</v>
      </c>
      <c r="D653">
        <v>912.22997999999995</v>
      </c>
      <c r="E653">
        <v>912.22997999999995</v>
      </c>
      <c r="F653">
        <v>888.47997999999995</v>
      </c>
      <c r="G653">
        <v>889.47997999999995</v>
      </c>
      <c r="H653">
        <v>1295720000</v>
      </c>
      <c r="I653">
        <v>889.47997999999995</v>
      </c>
      <c r="J653">
        <v>-14.6788244132884</v>
      </c>
      <c r="K653">
        <v>0</v>
      </c>
      <c r="L653">
        <v>0</v>
      </c>
      <c r="M653">
        <v>28.366022338400899</v>
      </c>
      <c r="N653">
        <v>-1</v>
      </c>
    </row>
    <row r="654" spans="1:14">
      <c r="A654">
        <v>652</v>
      </c>
      <c r="B654">
        <v>652</v>
      </c>
      <c r="C654" s="1">
        <v>37596</v>
      </c>
      <c r="D654">
        <v>936.31</v>
      </c>
      <c r="E654">
        <v>954.28003000000001</v>
      </c>
      <c r="F654">
        <v>895.96001999999896</v>
      </c>
      <c r="G654">
        <v>912.22997999999995</v>
      </c>
      <c r="H654">
        <v>1436120000</v>
      </c>
      <c r="I654">
        <v>912.22997999999995</v>
      </c>
      <c r="J654">
        <v>-12.9519808087923</v>
      </c>
      <c r="K654">
        <v>0</v>
      </c>
      <c r="L654">
        <v>0</v>
      </c>
      <c r="M654">
        <v>25.386563898717299</v>
      </c>
      <c r="N654">
        <v>-1</v>
      </c>
    </row>
    <row r="655" spans="1:14">
      <c r="A655">
        <v>653</v>
      </c>
      <c r="B655">
        <v>653</v>
      </c>
      <c r="C655" s="1">
        <v>37589</v>
      </c>
      <c r="D655">
        <v>930.54998999999998</v>
      </c>
      <c r="E655">
        <v>941.82001000000002</v>
      </c>
      <c r="F655">
        <v>912.09997999999996</v>
      </c>
      <c r="G655">
        <v>936.31</v>
      </c>
      <c r="H655">
        <v>1277840000</v>
      </c>
      <c r="I655">
        <v>936.31</v>
      </c>
      <c r="J655">
        <v>-11.230077265505599</v>
      </c>
      <c r="K655">
        <v>0</v>
      </c>
      <c r="L655">
        <v>26.0159488963175</v>
      </c>
      <c r="M655">
        <v>22.361494764093401</v>
      </c>
      <c r="N655">
        <v>-1</v>
      </c>
    </row>
    <row r="656" spans="1:14">
      <c r="A656">
        <v>654</v>
      </c>
      <c r="B656">
        <v>654</v>
      </c>
      <c r="C656" s="1">
        <v>37582</v>
      </c>
      <c r="D656">
        <v>909.83001999999999</v>
      </c>
      <c r="E656">
        <v>937.28003000000001</v>
      </c>
      <c r="F656">
        <v>893.09002999999996</v>
      </c>
      <c r="G656">
        <v>930.54998999999998</v>
      </c>
      <c r="H656">
        <v>1635840000</v>
      </c>
      <c r="I656">
        <v>930.54998999999998</v>
      </c>
      <c r="J656">
        <v>-12.230208714631599</v>
      </c>
      <c r="K656">
        <v>0</v>
      </c>
      <c r="L656">
        <v>26.7626612102029</v>
      </c>
      <c r="M656">
        <v>23.296317272159399</v>
      </c>
      <c r="N656">
        <v>-1</v>
      </c>
    </row>
    <row r="657" spans="1:14">
      <c r="A657">
        <v>655</v>
      </c>
      <c r="B657">
        <v>655</v>
      </c>
      <c r="C657" s="1">
        <v>37575</v>
      </c>
      <c r="D657">
        <v>894.73999000000003</v>
      </c>
      <c r="E657">
        <v>910.21001999999999</v>
      </c>
      <c r="F657">
        <v>872.04998999999998</v>
      </c>
      <c r="G657">
        <v>909.83001999999999</v>
      </c>
      <c r="H657">
        <v>1374520000</v>
      </c>
      <c r="I657">
        <v>909.83001999999999</v>
      </c>
      <c r="J657">
        <v>-14.8424887394848</v>
      </c>
      <c r="K657">
        <v>-0.33252658190666601</v>
      </c>
      <c r="L657">
        <v>14.639244624140501</v>
      </c>
      <c r="M657">
        <v>26.2899084629268</v>
      </c>
      <c r="N657">
        <v>-1</v>
      </c>
    </row>
    <row r="658" spans="1:14">
      <c r="A658">
        <v>656</v>
      </c>
      <c r="B658">
        <v>656</v>
      </c>
      <c r="C658" s="1">
        <v>37568</v>
      </c>
      <c r="D658">
        <v>900.96001999999999</v>
      </c>
      <c r="E658">
        <v>925.65997000000004</v>
      </c>
      <c r="F658">
        <v>891.62</v>
      </c>
      <c r="G658">
        <v>894.73999000000003</v>
      </c>
      <c r="H658">
        <v>1517480000</v>
      </c>
      <c r="I658">
        <v>894.73999000000003</v>
      </c>
      <c r="J658">
        <v>-16.787052215284898</v>
      </c>
      <c r="K658">
        <v>0</v>
      </c>
      <c r="L658">
        <v>31.763934993530601</v>
      </c>
      <c r="M658">
        <v>28.637331478084299</v>
      </c>
      <c r="N658">
        <v>-1</v>
      </c>
    </row>
    <row r="659" spans="1:14">
      <c r="A659">
        <v>657</v>
      </c>
      <c r="B659">
        <v>657</v>
      </c>
      <c r="C659" s="1">
        <v>37561</v>
      </c>
      <c r="D659">
        <v>897.65001999999902</v>
      </c>
      <c r="E659">
        <v>907.44</v>
      </c>
      <c r="F659">
        <v>867.90996999999902</v>
      </c>
      <c r="G659">
        <v>900.96001999999999</v>
      </c>
      <c r="H659">
        <v>1485260000</v>
      </c>
      <c r="I659">
        <v>900.96001999999999</v>
      </c>
      <c r="J659">
        <v>-16.4414366620049</v>
      </c>
      <c r="K659">
        <v>0</v>
      </c>
      <c r="L659">
        <v>30.8227522797478</v>
      </c>
      <c r="M659">
        <v>27.979703059264299</v>
      </c>
      <c r="N659">
        <v>-1</v>
      </c>
    </row>
    <row r="660" spans="1:14">
      <c r="A660">
        <v>658</v>
      </c>
      <c r="B660">
        <v>658</v>
      </c>
      <c r="C660" s="1">
        <v>37554</v>
      </c>
      <c r="D660">
        <v>884.39000999999996</v>
      </c>
      <c r="E660">
        <v>902.94</v>
      </c>
      <c r="F660">
        <v>873.06</v>
      </c>
      <c r="G660">
        <v>897.65001999999902</v>
      </c>
      <c r="H660">
        <v>1526214000</v>
      </c>
      <c r="I660">
        <v>897.65001999999902</v>
      </c>
      <c r="J660">
        <v>-16.7242314648045</v>
      </c>
      <c r="K660">
        <v>0</v>
      </c>
      <c r="L660">
        <v>31.252700960627202</v>
      </c>
      <c r="M660">
        <v>28.6625950750268</v>
      </c>
      <c r="N660">
        <v>-1</v>
      </c>
    </row>
    <row r="661" spans="1:14">
      <c r="A661">
        <v>659</v>
      </c>
      <c r="B661">
        <v>659</v>
      </c>
      <c r="C661" s="1">
        <v>37547</v>
      </c>
      <c r="D661">
        <v>835.320009999999</v>
      </c>
      <c r="E661">
        <v>886.67998999999998</v>
      </c>
      <c r="F661">
        <v>828.37</v>
      </c>
      <c r="G661">
        <v>884.39000999999996</v>
      </c>
      <c r="H661">
        <v>1588958000</v>
      </c>
      <c r="I661">
        <v>884.39000999999996</v>
      </c>
      <c r="J661">
        <v>-17.673476128281902</v>
      </c>
      <c r="K661">
        <v>0</v>
      </c>
      <c r="L661">
        <v>33.169070844472003</v>
      </c>
      <c r="M661">
        <v>30.802148610610701</v>
      </c>
      <c r="N661">
        <v>-1</v>
      </c>
    </row>
    <row r="662" spans="1:14">
      <c r="A662">
        <v>660</v>
      </c>
      <c r="B662">
        <v>660</v>
      </c>
      <c r="C662" s="1">
        <v>37540</v>
      </c>
      <c r="D662">
        <v>800.58001999999999</v>
      </c>
      <c r="E662">
        <v>843.27001999999902</v>
      </c>
      <c r="F662">
        <v>768.63</v>
      </c>
      <c r="G662">
        <v>835.320009999999</v>
      </c>
      <c r="H662">
        <v>1868864000</v>
      </c>
      <c r="I662">
        <v>835.320009999999</v>
      </c>
      <c r="J662">
        <v>-21.828282619396798</v>
      </c>
      <c r="K662">
        <v>0</v>
      </c>
      <c r="L662">
        <v>40.9309523309715</v>
      </c>
      <c r="M662">
        <v>38.717365163072301</v>
      </c>
      <c r="N662">
        <v>-1</v>
      </c>
    </row>
    <row r="663" spans="1:14">
      <c r="A663">
        <v>661</v>
      </c>
      <c r="B663">
        <v>661</v>
      </c>
      <c r="C663" s="1">
        <v>37533</v>
      </c>
      <c r="D663">
        <v>827.37</v>
      </c>
      <c r="E663">
        <v>851.92998999999998</v>
      </c>
      <c r="F663">
        <v>794.09997999999996</v>
      </c>
      <c r="G663">
        <v>800.58001999999999</v>
      </c>
      <c r="H663">
        <v>1736420000</v>
      </c>
      <c r="I663">
        <v>800.58001999999999</v>
      </c>
      <c r="J663">
        <v>-24.805369500401302</v>
      </c>
      <c r="K663">
        <v>0</v>
      </c>
      <c r="L663">
        <v>0</v>
      </c>
      <c r="M663">
        <v>45.051159600633497</v>
      </c>
      <c r="N663">
        <v>-1</v>
      </c>
    </row>
    <row r="664" spans="1:14">
      <c r="A664">
        <v>662</v>
      </c>
      <c r="B664">
        <v>662</v>
      </c>
      <c r="C664" s="1">
        <v>37526</v>
      </c>
      <c r="D664">
        <v>845.39000999999996</v>
      </c>
      <c r="E664">
        <v>856.59997999999996</v>
      </c>
      <c r="F664">
        <v>817.38</v>
      </c>
      <c r="G664">
        <v>827.37</v>
      </c>
      <c r="H664">
        <v>1572028000</v>
      </c>
      <c r="I664">
        <v>827.37</v>
      </c>
      <c r="J664">
        <v>-22.178316579078</v>
      </c>
      <c r="K664">
        <v>0</v>
      </c>
      <c r="L664">
        <v>42.241429746264203</v>
      </c>
      <c r="M664">
        <v>40.716120438183502</v>
      </c>
      <c r="N664">
        <v>-1</v>
      </c>
    </row>
    <row r="665" spans="1:14">
      <c r="A665">
        <v>663</v>
      </c>
      <c r="B665">
        <v>663</v>
      </c>
      <c r="C665" s="1">
        <v>37519</v>
      </c>
      <c r="D665">
        <v>889.81</v>
      </c>
      <c r="E665">
        <v>902.67998999999998</v>
      </c>
      <c r="F665">
        <v>839.09002999999996</v>
      </c>
      <c r="G665">
        <v>845.39000999999996</v>
      </c>
      <c r="H665">
        <v>1453560000</v>
      </c>
      <c r="I665">
        <v>845.39000999999996</v>
      </c>
      <c r="J665">
        <v>-20.5085774162511</v>
      </c>
      <c r="K665">
        <v>0</v>
      </c>
      <c r="L665">
        <v>39.191693803747</v>
      </c>
      <c r="M665">
        <v>38.041444378690699</v>
      </c>
      <c r="N665">
        <v>-1</v>
      </c>
    </row>
    <row r="666" spans="1:14">
      <c r="A666">
        <v>664</v>
      </c>
      <c r="B666">
        <v>664</v>
      </c>
      <c r="C666" s="1">
        <v>37512</v>
      </c>
      <c r="D666">
        <v>893.91998000000001</v>
      </c>
      <c r="E666">
        <v>924.02002000000005</v>
      </c>
      <c r="F666">
        <v>877.04998999999998</v>
      </c>
      <c r="G666">
        <v>889.81</v>
      </c>
      <c r="H666">
        <v>1125240000</v>
      </c>
      <c r="I666">
        <v>889.81</v>
      </c>
      <c r="J666">
        <v>-16.692064681790299</v>
      </c>
      <c r="K666">
        <v>0</v>
      </c>
      <c r="L666">
        <v>32.222761557866903</v>
      </c>
      <c r="M666">
        <v>31.448013542585301</v>
      </c>
      <c r="N666">
        <v>-1</v>
      </c>
    </row>
    <row r="667" spans="1:14">
      <c r="A667">
        <v>665</v>
      </c>
      <c r="B667">
        <v>665</v>
      </c>
      <c r="C667" s="1">
        <v>37505</v>
      </c>
      <c r="D667">
        <v>916.07001000000002</v>
      </c>
      <c r="E667">
        <v>916.07001000000002</v>
      </c>
      <c r="F667">
        <v>870.5</v>
      </c>
      <c r="G667">
        <v>893.91998000000001</v>
      </c>
      <c r="H667">
        <v>1311925000</v>
      </c>
      <c r="I667">
        <v>893.91998000000001</v>
      </c>
      <c r="J667">
        <v>-16.923196634987502</v>
      </c>
      <c r="K667">
        <v>0</v>
      </c>
      <c r="L667">
        <v>31.581886242273601</v>
      </c>
      <c r="M667">
        <v>31.103240484703999</v>
      </c>
      <c r="N667">
        <v>-1</v>
      </c>
    </row>
    <row r="668" spans="1:14">
      <c r="A668">
        <v>666</v>
      </c>
      <c r="B668">
        <v>666</v>
      </c>
      <c r="C668" s="1">
        <v>37498</v>
      </c>
      <c r="D668">
        <v>940.85999000000004</v>
      </c>
      <c r="E668">
        <v>955.82001000000002</v>
      </c>
      <c r="F668">
        <v>903.33001999999999</v>
      </c>
      <c r="G668">
        <v>916.07001000000002</v>
      </c>
      <c r="H668">
        <v>1134440000</v>
      </c>
      <c r="I668">
        <v>916.07001000000002</v>
      </c>
      <c r="J668">
        <v>-15.553742896043801</v>
      </c>
      <c r="K668">
        <v>0</v>
      </c>
      <c r="L668">
        <v>28.361235750268801</v>
      </c>
      <c r="M668">
        <v>28.180739728167801</v>
      </c>
      <c r="N668">
        <v>-1</v>
      </c>
    </row>
    <row r="669" spans="1:14">
      <c r="A669">
        <v>667</v>
      </c>
      <c r="B669">
        <v>667</v>
      </c>
      <c r="C669" s="1">
        <v>37491</v>
      </c>
      <c r="D669">
        <v>928.77002000000005</v>
      </c>
      <c r="E669">
        <v>965</v>
      </c>
      <c r="F669">
        <v>927.21001999999999</v>
      </c>
      <c r="G669">
        <v>940.85999000000004</v>
      </c>
      <c r="H669">
        <v>1281180000</v>
      </c>
      <c r="I669">
        <v>940.85999000000004</v>
      </c>
      <c r="J669">
        <v>-13.718142781772899</v>
      </c>
      <c r="K669">
        <v>0</v>
      </c>
      <c r="L669">
        <v>24.9369643413504</v>
      </c>
      <c r="M669">
        <v>25.008610283277299</v>
      </c>
      <c r="N669">
        <v>-1</v>
      </c>
    </row>
    <row r="670" spans="1:14">
      <c r="A670">
        <v>668</v>
      </c>
      <c r="B670">
        <v>668</v>
      </c>
      <c r="C670" s="1">
        <v>37484</v>
      </c>
      <c r="D670">
        <v>908.64000999999996</v>
      </c>
      <c r="E670">
        <v>935.38</v>
      </c>
      <c r="F670">
        <v>876.200009999999</v>
      </c>
      <c r="G670">
        <v>928.77002000000005</v>
      </c>
      <c r="H670">
        <v>1327680000</v>
      </c>
      <c r="I670">
        <v>928.77002000000005</v>
      </c>
      <c r="J670">
        <v>-14.828234343678099</v>
      </c>
      <c r="K670">
        <v>0</v>
      </c>
      <c r="L670">
        <v>26.513801274058501</v>
      </c>
      <c r="M670">
        <v>26.8025371187071</v>
      </c>
      <c r="N670">
        <v>-1</v>
      </c>
    </row>
    <row r="671" spans="1:14">
      <c r="A671">
        <v>669</v>
      </c>
      <c r="B671">
        <v>669</v>
      </c>
      <c r="C671" s="1">
        <v>37477</v>
      </c>
      <c r="D671">
        <v>864.23999000000003</v>
      </c>
      <c r="E671">
        <v>913.95001000000002</v>
      </c>
      <c r="F671">
        <v>833.44</v>
      </c>
      <c r="G671">
        <v>908.64000999999996</v>
      </c>
      <c r="H671">
        <v>1474320000</v>
      </c>
      <c r="I671">
        <v>908.64000999999996</v>
      </c>
      <c r="J671">
        <v>-16.727666379122098</v>
      </c>
      <c r="K671">
        <v>0</v>
      </c>
      <c r="L671">
        <v>29.263391039850099</v>
      </c>
      <c r="M671">
        <v>29.806762076798702</v>
      </c>
      <c r="N671">
        <v>-1</v>
      </c>
    </row>
    <row r="672" spans="1:14">
      <c r="A672">
        <v>670</v>
      </c>
      <c r="B672">
        <v>670</v>
      </c>
      <c r="C672" s="1">
        <v>37470</v>
      </c>
      <c r="D672">
        <v>852.84002999999996</v>
      </c>
      <c r="E672">
        <v>911.64000999999996</v>
      </c>
      <c r="F672">
        <v>852.84002999999996</v>
      </c>
      <c r="G672">
        <v>864.23999000000003</v>
      </c>
      <c r="H672">
        <v>1772880000</v>
      </c>
      <c r="I672">
        <v>864.23999000000003</v>
      </c>
      <c r="J672">
        <v>-20.7371841718914</v>
      </c>
      <c r="K672">
        <v>0</v>
      </c>
      <c r="L672">
        <v>35.855043152326999</v>
      </c>
      <c r="M672">
        <v>36.7021260706832</v>
      </c>
      <c r="N672">
        <v>-1</v>
      </c>
    </row>
    <row r="673" spans="1:14">
      <c r="A673">
        <v>671</v>
      </c>
      <c r="B673">
        <v>671</v>
      </c>
      <c r="C673" s="1">
        <v>37463</v>
      </c>
      <c r="D673">
        <v>847.76000999999997</v>
      </c>
      <c r="E673">
        <v>854.13</v>
      </c>
      <c r="F673">
        <v>775.67998999999998</v>
      </c>
      <c r="G673">
        <v>852.84002999999996</v>
      </c>
      <c r="H673">
        <v>2337088000</v>
      </c>
      <c r="I673">
        <v>852.84002999999996</v>
      </c>
      <c r="J673">
        <v>-21.607039419071899</v>
      </c>
      <c r="K673">
        <v>0</v>
      </c>
      <c r="L673">
        <v>37.632868240444402</v>
      </c>
      <c r="M673">
        <v>38.816635953769001</v>
      </c>
      <c r="N673">
        <v>-1</v>
      </c>
    </row>
    <row r="674" spans="1:14">
      <c r="A674">
        <v>672</v>
      </c>
      <c r="B674">
        <v>672</v>
      </c>
      <c r="C674" s="1">
        <v>37456</v>
      </c>
      <c r="D674">
        <v>921.39000999999996</v>
      </c>
      <c r="E674">
        <v>926.52002000000005</v>
      </c>
      <c r="F674">
        <v>842.070009999999</v>
      </c>
      <c r="G674">
        <v>847.75</v>
      </c>
      <c r="H674">
        <v>2275080000</v>
      </c>
      <c r="I674">
        <v>847.75</v>
      </c>
      <c r="J674">
        <v>-22.1760557653493</v>
      </c>
      <c r="K674">
        <v>0</v>
      </c>
      <c r="L674">
        <v>38.427835958747004</v>
      </c>
      <c r="M674">
        <v>39.973464082842199</v>
      </c>
      <c r="N674">
        <v>-1</v>
      </c>
    </row>
    <row r="675" spans="1:14">
      <c r="A675">
        <v>673</v>
      </c>
      <c r="B675">
        <v>673</v>
      </c>
      <c r="C675" s="1">
        <v>37449</v>
      </c>
      <c r="D675">
        <v>989.03003000000001</v>
      </c>
      <c r="E675">
        <v>993.56</v>
      </c>
      <c r="F675">
        <v>900.94</v>
      </c>
      <c r="G675">
        <v>921.39000999999996</v>
      </c>
      <c r="H675">
        <v>1607616000</v>
      </c>
      <c r="I675">
        <v>921.39000999999996</v>
      </c>
      <c r="J675">
        <v>-15.5201874652978</v>
      </c>
      <c r="K675">
        <v>0</v>
      </c>
      <c r="L675">
        <v>27.331047981426099</v>
      </c>
      <c r="M675">
        <v>29.0846342264607</v>
      </c>
      <c r="N675">
        <v>-1</v>
      </c>
    </row>
    <row r="676" spans="1:14">
      <c r="A676">
        <v>674</v>
      </c>
      <c r="B676">
        <v>674</v>
      </c>
      <c r="C676" s="1">
        <v>37442</v>
      </c>
      <c r="D676">
        <v>989.82001000000002</v>
      </c>
      <c r="E676">
        <v>994.46001999999999</v>
      </c>
      <c r="F676">
        <v>934.87</v>
      </c>
      <c r="G676">
        <v>989.03003000000001</v>
      </c>
      <c r="H676">
        <v>1368925000</v>
      </c>
      <c r="I676">
        <v>989.03003000000001</v>
      </c>
      <c r="J676">
        <v>-9.7876624324069308</v>
      </c>
      <c r="K676">
        <v>0</v>
      </c>
      <c r="L676">
        <v>18.561982526876999</v>
      </c>
      <c r="M676">
        <v>20.4814125329567</v>
      </c>
      <c r="N676">
        <v>-1</v>
      </c>
    </row>
    <row r="677" spans="1:14">
      <c r="A677">
        <v>675</v>
      </c>
      <c r="B677">
        <v>675</v>
      </c>
      <c r="C677" s="1">
        <v>37435</v>
      </c>
      <c r="D677">
        <v>989.14000999999996</v>
      </c>
      <c r="E677">
        <v>1005.88</v>
      </c>
      <c r="F677">
        <v>952.91998000000001</v>
      </c>
      <c r="G677">
        <v>989.82001000000002</v>
      </c>
      <c r="H677">
        <v>1821238000</v>
      </c>
      <c r="I677">
        <v>989.82001000000002</v>
      </c>
      <c r="J677">
        <v>-10.120947753166201</v>
      </c>
      <c r="K677">
        <v>0</v>
      </c>
      <c r="L677">
        <v>18.385889399393601</v>
      </c>
      <c r="M677">
        <v>20.5519099136311</v>
      </c>
      <c r="N677">
        <v>-1</v>
      </c>
    </row>
    <row r="678" spans="1:14">
      <c r="A678">
        <v>676</v>
      </c>
      <c r="B678">
        <v>676</v>
      </c>
      <c r="C678" s="1">
        <v>37428</v>
      </c>
      <c r="D678">
        <v>1007.27002</v>
      </c>
      <c r="E678">
        <v>1040.82996</v>
      </c>
      <c r="F678">
        <v>985.65002000000004</v>
      </c>
      <c r="G678">
        <v>989.14000999999996</v>
      </c>
      <c r="H678">
        <v>1330540000</v>
      </c>
      <c r="I678">
        <v>989.14000999999996</v>
      </c>
      <c r="J678">
        <v>-10.5604760817029</v>
      </c>
      <c r="K678">
        <v>0</v>
      </c>
      <c r="L678">
        <v>18.382693903211901</v>
      </c>
      <c r="M678">
        <v>20.7986080456078</v>
      </c>
      <c r="N678">
        <v>-1</v>
      </c>
    </row>
    <row r="679" spans="1:14">
      <c r="A679">
        <v>677</v>
      </c>
      <c r="B679">
        <v>677</v>
      </c>
      <c r="C679" s="1">
        <v>37421</v>
      </c>
      <c r="D679">
        <v>1027.5300299999999</v>
      </c>
      <c r="E679">
        <v>1039.0400400000001</v>
      </c>
      <c r="F679">
        <v>981.63</v>
      </c>
      <c r="G679">
        <v>1007.27002</v>
      </c>
      <c r="H679">
        <v>1437764000</v>
      </c>
      <c r="I679">
        <v>1007.27002</v>
      </c>
      <c r="J679">
        <v>-9.2880787424351503</v>
      </c>
      <c r="K679">
        <v>0</v>
      </c>
      <c r="L679">
        <v>16.162106802663601</v>
      </c>
      <c r="M679">
        <v>18.7915646635455</v>
      </c>
      <c r="N679">
        <v>-1</v>
      </c>
    </row>
    <row r="680" spans="1:14">
      <c r="A680">
        <v>678</v>
      </c>
      <c r="B680">
        <v>678</v>
      </c>
      <c r="C680" s="1">
        <v>37414</v>
      </c>
      <c r="D680">
        <v>1067.1400100000001</v>
      </c>
      <c r="E680">
        <v>1070.73999</v>
      </c>
      <c r="F680">
        <v>1012.48999</v>
      </c>
      <c r="G680">
        <v>1027.5300299999999</v>
      </c>
      <c r="H680">
        <v>1406760000</v>
      </c>
      <c r="I680">
        <v>1027.5300299999999</v>
      </c>
      <c r="J680">
        <v>-7.4653809735822696</v>
      </c>
      <c r="K680">
        <v>0</v>
      </c>
      <c r="L680">
        <v>13.7812650168968</v>
      </c>
      <c r="M680">
        <v>16.585642393033499</v>
      </c>
      <c r="N680">
        <v>-1</v>
      </c>
    </row>
    <row r="681" spans="1:14">
      <c r="A681">
        <v>679</v>
      </c>
      <c r="B681">
        <v>679</v>
      </c>
      <c r="C681" s="1">
        <v>37407</v>
      </c>
      <c r="D681">
        <v>1083.8199500000001</v>
      </c>
      <c r="E681">
        <v>1085.9799800000001</v>
      </c>
      <c r="F681">
        <v>1054.26001</v>
      </c>
      <c r="G681">
        <v>1067.1400100000001</v>
      </c>
      <c r="H681">
        <v>1160550000</v>
      </c>
      <c r="I681">
        <v>1067.1400100000001</v>
      </c>
      <c r="J681">
        <v>-4.0439074890172497</v>
      </c>
      <c r="K681">
        <v>0</v>
      </c>
      <c r="L681">
        <v>9.4699275397278395</v>
      </c>
      <c r="M681">
        <v>12.370119315458799</v>
      </c>
      <c r="N681">
        <v>-1</v>
      </c>
    </row>
    <row r="682" spans="1:14">
      <c r="A682">
        <v>680</v>
      </c>
      <c r="B682">
        <v>680</v>
      </c>
      <c r="C682" s="1">
        <v>37400</v>
      </c>
      <c r="D682">
        <v>1106.58997</v>
      </c>
      <c r="E682">
        <v>1106.58997</v>
      </c>
      <c r="F682">
        <v>1075.6400100000001</v>
      </c>
      <c r="G682">
        <v>1083.8199500000001</v>
      </c>
      <c r="H682">
        <v>1080980000</v>
      </c>
      <c r="I682">
        <v>1083.8199500000001</v>
      </c>
      <c r="J682">
        <v>-2.4603378576517598</v>
      </c>
      <c r="K682">
        <v>0</v>
      </c>
      <c r="L682">
        <v>7.6831816310910002</v>
      </c>
      <c r="M682">
        <v>10.7130638250202</v>
      </c>
      <c r="N682">
        <v>-1</v>
      </c>
    </row>
    <row r="683" spans="1:14">
      <c r="A683">
        <v>681</v>
      </c>
      <c r="B683">
        <v>681</v>
      </c>
      <c r="C683" s="1">
        <v>37393</v>
      </c>
      <c r="D683">
        <v>1054.98999</v>
      </c>
      <c r="E683">
        <v>1106.58997</v>
      </c>
      <c r="F683">
        <v>1053.90001999999</v>
      </c>
      <c r="G683">
        <v>1106.58997</v>
      </c>
      <c r="H683">
        <v>1290860000</v>
      </c>
      <c r="I683">
        <v>1106.58997</v>
      </c>
      <c r="J683">
        <v>-0.19639890451290001</v>
      </c>
      <c r="K683">
        <v>0</v>
      </c>
      <c r="L683">
        <v>10.474035946000701</v>
      </c>
      <c r="M683">
        <v>8.4923488953090498</v>
      </c>
      <c r="N683">
        <v>-1</v>
      </c>
    </row>
    <row r="684" spans="1:14">
      <c r="A684">
        <v>682</v>
      </c>
      <c r="B684">
        <v>682</v>
      </c>
      <c r="C684" s="1">
        <v>37386</v>
      </c>
      <c r="D684">
        <v>1073.4300499999999</v>
      </c>
      <c r="E684">
        <v>1088.92004</v>
      </c>
      <c r="F684">
        <v>1048.9599599999999</v>
      </c>
      <c r="G684">
        <v>1054.98999</v>
      </c>
      <c r="H684">
        <v>1260840000</v>
      </c>
      <c r="I684">
        <v>1054.98999</v>
      </c>
      <c r="J684">
        <v>-4.5721681551883497</v>
      </c>
      <c r="K684">
        <v>0</v>
      </c>
      <c r="L684">
        <v>10.388247887283001</v>
      </c>
      <c r="M684">
        <v>13.833412487814901</v>
      </c>
      <c r="N684">
        <v>-1</v>
      </c>
    </row>
    <row r="685" spans="1:14">
      <c r="A685">
        <v>683</v>
      </c>
      <c r="B685">
        <v>683</v>
      </c>
      <c r="C685" s="1">
        <v>37379</v>
      </c>
      <c r="D685">
        <v>1076.3199500000001</v>
      </c>
      <c r="E685">
        <v>1091.42004</v>
      </c>
      <c r="F685">
        <v>1063.4599599999999</v>
      </c>
      <c r="G685">
        <v>1073.4300499999999</v>
      </c>
      <c r="H685">
        <v>1408640000</v>
      </c>
      <c r="I685">
        <v>1073.4300499999999</v>
      </c>
      <c r="J685">
        <v>-2.4685268448895301</v>
      </c>
      <c r="K685">
        <v>0</v>
      </c>
      <c r="L685">
        <v>13.7258346527602</v>
      </c>
      <c r="M685">
        <v>11.9538960948474</v>
      </c>
      <c r="N685">
        <v>-1</v>
      </c>
    </row>
    <row r="686" spans="1:14">
      <c r="A686">
        <v>684</v>
      </c>
      <c r="B686">
        <v>684</v>
      </c>
      <c r="C686" s="1">
        <v>37372</v>
      </c>
      <c r="D686">
        <v>1125.17004</v>
      </c>
      <c r="E686">
        <v>1125.17004</v>
      </c>
      <c r="F686">
        <v>1076.31006</v>
      </c>
      <c r="G686">
        <v>1076.3199500000001</v>
      </c>
      <c r="H686">
        <v>1367020000</v>
      </c>
      <c r="I686">
        <v>1076.3199500000001</v>
      </c>
      <c r="J686">
        <v>-1.9731049521346</v>
      </c>
      <c r="K686">
        <v>0</v>
      </c>
      <c r="L686">
        <v>7.96715361630568</v>
      </c>
      <c r="M686">
        <v>11.7137613292373</v>
      </c>
      <c r="N686">
        <v>-1</v>
      </c>
    </row>
    <row r="687" spans="1:14">
      <c r="A687">
        <v>685</v>
      </c>
      <c r="B687">
        <v>685</v>
      </c>
      <c r="C687" s="1">
        <v>37365</v>
      </c>
      <c r="D687">
        <v>1111.01001</v>
      </c>
      <c r="E687">
        <v>1133</v>
      </c>
      <c r="F687">
        <v>1099.41003</v>
      </c>
      <c r="G687">
        <v>1125.17004</v>
      </c>
      <c r="H687">
        <v>1276580000</v>
      </c>
      <c r="I687">
        <v>1125.17004</v>
      </c>
      <c r="J687">
        <v>2.48416119511413</v>
      </c>
      <c r="K687">
        <v>0</v>
      </c>
      <c r="L687">
        <v>8.3728004366850399</v>
      </c>
      <c r="M687">
        <v>6.93521055656998</v>
      </c>
      <c r="N687">
        <v>-1</v>
      </c>
    </row>
    <row r="688" spans="1:14">
      <c r="A688">
        <v>686</v>
      </c>
      <c r="B688">
        <v>686</v>
      </c>
      <c r="C688" s="1">
        <v>37358</v>
      </c>
      <c r="D688">
        <v>1122.7299800000001</v>
      </c>
      <c r="E688">
        <v>1131.76001</v>
      </c>
      <c r="F688">
        <v>1102.42004</v>
      </c>
      <c r="G688">
        <v>1111.01001</v>
      </c>
      <c r="H688">
        <v>1313260000</v>
      </c>
      <c r="I688">
        <v>1111.01001</v>
      </c>
      <c r="J688">
        <v>1.3714755329058399</v>
      </c>
      <c r="K688">
        <v>0</v>
      </c>
      <c r="L688">
        <v>9.6730652485987694</v>
      </c>
      <c r="M688">
        <v>8.3201729629072503</v>
      </c>
      <c r="N688">
        <v>-1</v>
      </c>
    </row>
    <row r="689" spans="1:14">
      <c r="A689">
        <v>687</v>
      </c>
      <c r="B689">
        <v>687</v>
      </c>
      <c r="C689" s="1">
        <v>37351</v>
      </c>
      <c r="D689">
        <v>1147.3900100000001</v>
      </c>
      <c r="E689">
        <v>1147.83997</v>
      </c>
      <c r="F689">
        <v>1119.48999</v>
      </c>
      <c r="G689">
        <v>1122.7299800000001</v>
      </c>
      <c r="H689">
        <v>1168260000</v>
      </c>
      <c r="I689">
        <v>1122.7299800000001</v>
      </c>
      <c r="J689">
        <v>2.5089575701075399</v>
      </c>
      <c r="K689">
        <v>0</v>
      </c>
      <c r="L689">
        <v>8.4598776731682204</v>
      </c>
      <c r="M689">
        <v>7.2247766029937202</v>
      </c>
      <c r="N689">
        <v>-1</v>
      </c>
    </row>
    <row r="690" spans="1:14">
      <c r="A690">
        <v>688</v>
      </c>
      <c r="B690">
        <v>688</v>
      </c>
      <c r="C690" s="1">
        <v>37344</v>
      </c>
      <c r="D690">
        <v>1148.6999499999999</v>
      </c>
      <c r="E690">
        <v>1154.4499499999999</v>
      </c>
      <c r="F690">
        <v>1131.6099899999999</v>
      </c>
      <c r="G690">
        <v>1147.3900100000001</v>
      </c>
      <c r="H690">
        <v>1152300000</v>
      </c>
      <c r="I690">
        <v>1147.3900100000001</v>
      </c>
      <c r="J690">
        <v>4.6308596061713603</v>
      </c>
      <c r="K690">
        <v>0</v>
      </c>
      <c r="L690">
        <v>6.0623071462144402</v>
      </c>
      <c r="M690">
        <v>4.9534210474227498</v>
      </c>
      <c r="N690">
        <v>-1</v>
      </c>
    </row>
    <row r="691" spans="1:14">
      <c r="A691">
        <v>689</v>
      </c>
      <c r="B691">
        <v>689</v>
      </c>
      <c r="C691" s="1">
        <v>37337</v>
      </c>
      <c r="D691">
        <v>1166.16003</v>
      </c>
      <c r="E691">
        <v>1173.93994</v>
      </c>
      <c r="F691">
        <v>1139.4799800000001</v>
      </c>
      <c r="G691">
        <v>1148.6999499999999</v>
      </c>
      <c r="H691">
        <v>1262380000</v>
      </c>
      <c r="I691">
        <v>1148.6999499999999</v>
      </c>
      <c r="J691">
        <v>4.4906885410002602</v>
      </c>
      <c r="K691">
        <v>0</v>
      </c>
      <c r="L691">
        <v>0.53039864399178005</v>
      </c>
      <c r="M691">
        <v>4.8405513314459601</v>
      </c>
      <c r="N691">
        <v>-1</v>
      </c>
    </row>
    <row r="692" spans="1:14">
      <c r="A692">
        <v>690</v>
      </c>
      <c r="B692">
        <v>690</v>
      </c>
      <c r="C692" s="1">
        <v>37330</v>
      </c>
      <c r="D692">
        <v>1164.31006</v>
      </c>
      <c r="E692">
        <v>1173.0300299999999</v>
      </c>
      <c r="F692">
        <v>1151.01001</v>
      </c>
      <c r="G692">
        <v>1166.16003</v>
      </c>
      <c r="H692">
        <v>1314260000</v>
      </c>
      <c r="I692">
        <v>1166.16003</v>
      </c>
      <c r="J692">
        <v>5.76710097956928</v>
      </c>
      <c r="K692">
        <v>-0.530179271364705</v>
      </c>
      <c r="L692">
        <v>-0.530179271364705</v>
      </c>
      <c r="M692">
        <v>3.2867116328269401</v>
      </c>
      <c r="N692">
        <v>0</v>
      </c>
    </row>
    <row r="693" spans="1:14">
      <c r="A693">
        <v>691</v>
      </c>
      <c r="B693">
        <v>691</v>
      </c>
      <c r="C693" s="1">
        <v>37323</v>
      </c>
      <c r="D693">
        <v>1131.7800299999999</v>
      </c>
      <c r="E693">
        <v>1172.76001</v>
      </c>
      <c r="F693">
        <v>1130.9300499999999</v>
      </c>
      <c r="G693">
        <v>1164.31006</v>
      </c>
      <c r="H693">
        <v>1522860000</v>
      </c>
      <c r="I693">
        <v>1164.31006</v>
      </c>
      <c r="J693">
        <v>6.0553913570545896</v>
      </c>
      <c r="K693">
        <v>0</v>
      </c>
      <c r="L693">
        <v>0</v>
      </c>
      <c r="M693">
        <v>3.4304968698745499</v>
      </c>
      <c r="N693">
        <v>0</v>
      </c>
    </row>
    <row r="694" spans="1:14">
      <c r="A694">
        <v>692</v>
      </c>
      <c r="B694">
        <v>692</v>
      </c>
      <c r="C694" s="1">
        <v>37316</v>
      </c>
      <c r="D694">
        <v>1089.83997</v>
      </c>
      <c r="E694">
        <v>1131.7900400000001</v>
      </c>
      <c r="F694">
        <v>1089.83997</v>
      </c>
      <c r="G694">
        <v>1131.7800299999999</v>
      </c>
      <c r="H694">
        <v>1383820000</v>
      </c>
      <c r="I694">
        <v>1131.7800299999999</v>
      </c>
      <c r="J694">
        <v>3.72202430489294</v>
      </c>
      <c r="K694">
        <v>0</v>
      </c>
      <c r="L694">
        <v>1.5758949410082199</v>
      </c>
      <c r="M694">
        <v>6.3665328129949703</v>
      </c>
      <c r="N694">
        <v>-1</v>
      </c>
    </row>
    <row r="695" spans="1:14">
      <c r="A695">
        <v>693</v>
      </c>
      <c r="B695">
        <v>693</v>
      </c>
      <c r="C695" s="1">
        <v>37309</v>
      </c>
      <c r="D695">
        <v>1104.1800499999999</v>
      </c>
      <c r="E695">
        <v>1104.1800499999999</v>
      </c>
      <c r="F695">
        <v>1074.3599899999999</v>
      </c>
      <c r="G695">
        <v>1089.83997</v>
      </c>
      <c r="H695">
        <v>1355350000</v>
      </c>
      <c r="I695">
        <v>1089.83997</v>
      </c>
      <c r="J695">
        <v>6.8197301099607796E-2</v>
      </c>
      <c r="K695">
        <v>0</v>
      </c>
      <c r="L695">
        <v>5.3367476473021602</v>
      </c>
      <c r="M695">
        <v>10.474295787008201</v>
      </c>
      <c r="N695">
        <v>-1</v>
      </c>
    </row>
    <row r="696" spans="1:14">
      <c r="A696">
        <v>694</v>
      </c>
      <c r="B696">
        <v>694</v>
      </c>
      <c r="C696" s="1">
        <v>37302</v>
      </c>
      <c r="D696">
        <v>1096.2199700000001</v>
      </c>
      <c r="E696">
        <v>1124.7199700000001</v>
      </c>
      <c r="F696">
        <v>1094.6800499999999</v>
      </c>
      <c r="G696">
        <v>1104.1800499999999</v>
      </c>
      <c r="H696">
        <v>1220240000</v>
      </c>
      <c r="I696">
        <v>1104.1800499999999</v>
      </c>
      <c r="J696">
        <v>1.76356806587374</v>
      </c>
      <c r="K696">
        <v>0</v>
      </c>
      <c r="L696">
        <v>3.8352005553553301</v>
      </c>
      <c r="M696">
        <v>9.0823115783809492</v>
      </c>
      <c r="N696">
        <v>-1</v>
      </c>
    </row>
    <row r="697" spans="1:14">
      <c r="A697">
        <v>695</v>
      </c>
      <c r="B697">
        <v>695</v>
      </c>
      <c r="C697" s="1">
        <v>37295</v>
      </c>
      <c r="D697">
        <v>1122.1999499999999</v>
      </c>
      <c r="E697">
        <v>1122.1999499999999</v>
      </c>
      <c r="F697">
        <v>1077.7800299999999</v>
      </c>
      <c r="G697">
        <v>1096.2199700000001</v>
      </c>
      <c r="H697">
        <v>1539040000</v>
      </c>
      <c r="I697">
        <v>1096.2199700000001</v>
      </c>
      <c r="J697">
        <v>1.3345546319152699</v>
      </c>
      <c r="K697">
        <v>0</v>
      </c>
      <c r="L697">
        <v>4.4491617103697703</v>
      </c>
      <c r="M697">
        <v>9.9067024278451701</v>
      </c>
      <c r="N697">
        <v>-1</v>
      </c>
    </row>
    <row r="698" spans="1:14">
      <c r="A698">
        <v>696</v>
      </c>
      <c r="B698">
        <v>696</v>
      </c>
      <c r="C698" s="1">
        <v>37288</v>
      </c>
      <c r="D698">
        <v>1133.2800299999999</v>
      </c>
      <c r="E698">
        <v>1138.6300000000001</v>
      </c>
      <c r="F698">
        <v>1081.66003</v>
      </c>
      <c r="G698">
        <v>1122.1999499999999</v>
      </c>
      <c r="H698">
        <v>1588520000</v>
      </c>
      <c r="I698">
        <v>1122.1999499999999</v>
      </c>
      <c r="J698">
        <v>3.6261544788712698</v>
      </c>
      <c r="K698">
        <v>0</v>
      </c>
      <c r="L698">
        <v>1.89686448405801</v>
      </c>
      <c r="M698">
        <v>7.4383296779000299</v>
      </c>
      <c r="N698">
        <v>-1</v>
      </c>
    </row>
    <row r="699" spans="1:14">
      <c r="A699">
        <v>697</v>
      </c>
      <c r="B699">
        <v>697</v>
      </c>
      <c r="C699" s="1">
        <v>37281</v>
      </c>
      <c r="D699">
        <v>1127.57996</v>
      </c>
      <c r="E699">
        <v>1139.5</v>
      </c>
      <c r="F699">
        <v>1117.4300499999999</v>
      </c>
      <c r="G699">
        <v>1133.2800299999999</v>
      </c>
      <c r="H699">
        <v>1422175000</v>
      </c>
      <c r="I699">
        <v>1133.2800299999999</v>
      </c>
      <c r="J699">
        <v>4.3915488623400902</v>
      </c>
      <c r="K699">
        <v>0</v>
      </c>
      <c r="L699">
        <v>0.75162278012221795</v>
      </c>
      <c r="M699">
        <v>6.4303576457953797</v>
      </c>
      <c r="N699">
        <v>-1</v>
      </c>
    </row>
    <row r="700" spans="1:14">
      <c r="A700">
        <v>698</v>
      </c>
      <c r="B700">
        <v>698</v>
      </c>
      <c r="C700" s="1">
        <v>37274</v>
      </c>
      <c r="D700">
        <v>1145.59998</v>
      </c>
      <c r="E700">
        <v>1148.81006</v>
      </c>
      <c r="F700">
        <v>1124.4499499999999</v>
      </c>
      <c r="G700">
        <v>1127.57996</v>
      </c>
      <c r="H700">
        <v>1373840000</v>
      </c>
      <c r="I700">
        <v>1127.57996</v>
      </c>
      <c r="J700">
        <v>3.1511965904238401</v>
      </c>
      <c r="K700">
        <v>0</v>
      </c>
      <c r="L700">
        <v>1.10864627236233</v>
      </c>
      <c r="M700">
        <v>7.0121653967631898</v>
      </c>
      <c r="N700">
        <v>-1</v>
      </c>
    </row>
    <row r="701" spans="1:14">
      <c r="A701">
        <v>699</v>
      </c>
      <c r="B701">
        <v>699</v>
      </c>
      <c r="C701" s="1">
        <v>37267</v>
      </c>
      <c r="D701">
        <v>1172.51001</v>
      </c>
      <c r="E701">
        <v>1176.9699700000001</v>
      </c>
      <c r="F701">
        <v>1145.4499499999999</v>
      </c>
      <c r="G701">
        <v>1145.59998</v>
      </c>
      <c r="H701">
        <v>1306000000</v>
      </c>
      <c r="I701">
        <v>1145.59998</v>
      </c>
      <c r="J701">
        <v>4.3816222611200297</v>
      </c>
      <c r="K701">
        <v>0</v>
      </c>
      <c r="L701">
        <v>11.4973841861885</v>
      </c>
      <c r="M701">
        <v>5.3846488606338099</v>
      </c>
      <c r="N701">
        <v>0</v>
      </c>
    </row>
    <row r="702" spans="1:14">
      <c r="A702">
        <v>700</v>
      </c>
      <c r="B702">
        <v>700</v>
      </c>
      <c r="C702" s="1">
        <v>37260</v>
      </c>
      <c r="D702">
        <v>1161.0200199999999</v>
      </c>
      <c r="E702">
        <v>1176.5500500000001</v>
      </c>
      <c r="F702">
        <v>1136.2299800000001</v>
      </c>
      <c r="G702">
        <v>1172.51001</v>
      </c>
      <c r="H702">
        <v>1256625000</v>
      </c>
      <c r="I702">
        <v>1172.51001</v>
      </c>
      <c r="J702">
        <v>6.37481563039979</v>
      </c>
      <c r="K702">
        <v>0</v>
      </c>
      <c r="L702">
        <v>8.9217913736261405</v>
      </c>
      <c r="M702">
        <v>2.9941793592804999</v>
      </c>
      <c r="N702">
        <v>0</v>
      </c>
    </row>
    <row r="703" spans="1:14">
      <c r="A703">
        <v>701</v>
      </c>
      <c r="B703">
        <v>701</v>
      </c>
      <c r="C703" s="1">
        <v>37253</v>
      </c>
      <c r="D703">
        <v>1144.8900100000001</v>
      </c>
      <c r="E703">
        <v>1164.6400100000001</v>
      </c>
      <c r="F703">
        <v>1144.6199999999999</v>
      </c>
      <c r="G703">
        <v>1161.0200199999999</v>
      </c>
      <c r="H703">
        <v>756117500</v>
      </c>
      <c r="I703">
        <v>1161.0200199999999</v>
      </c>
      <c r="J703">
        <v>4.7259254088752902</v>
      </c>
      <c r="K703">
        <v>-2.9190587658141398</v>
      </c>
      <c r="L703">
        <v>3.5287827749228802</v>
      </c>
      <c r="M703">
        <v>4.0295680484730001</v>
      </c>
      <c r="N703">
        <v>0</v>
      </c>
    </row>
    <row r="704" spans="1:14">
      <c r="A704">
        <v>702</v>
      </c>
      <c r="B704">
        <v>702</v>
      </c>
      <c r="C704" s="1">
        <v>37246</v>
      </c>
      <c r="D704">
        <v>1123.08997</v>
      </c>
      <c r="E704">
        <v>1152.43994</v>
      </c>
      <c r="F704">
        <v>1122.66003</v>
      </c>
      <c r="G704">
        <v>1144.8900100000001</v>
      </c>
      <c r="H704">
        <v>1456760000</v>
      </c>
      <c r="I704">
        <v>1144.8900100000001</v>
      </c>
      <c r="J704">
        <v>3.3589473290750398</v>
      </c>
      <c r="K704">
        <v>-1.3523871534757399</v>
      </c>
      <c r="L704">
        <v>5.0747496496045796</v>
      </c>
      <c r="M704">
        <v>5.5065222765480204</v>
      </c>
      <c r="N704">
        <v>0</v>
      </c>
    </row>
    <row r="705" spans="1:14">
      <c r="A705">
        <v>703</v>
      </c>
      <c r="B705">
        <v>703</v>
      </c>
      <c r="C705" s="1">
        <v>37239</v>
      </c>
      <c r="D705">
        <v>1158.31006</v>
      </c>
      <c r="E705">
        <v>1158.31006</v>
      </c>
      <c r="F705">
        <v>1114.5300299999999</v>
      </c>
      <c r="G705">
        <v>1123.08997</v>
      </c>
      <c r="H705">
        <v>1370780000</v>
      </c>
      <c r="I705">
        <v>1123.08997</v>
      </c>
      <c r="J705">
        <v>1.29761645166995</v>
      </c>
      <c r="K705">
        <v>0</v>
      </c>
      <c r="L705">
        <v>7.2065025762386199</v>
      </c>
      <c r="M705">
        <v>7.5736346878528096</v>
      </c>
      <c r="N705">
        <v>-1</v>
      </c>
    </row>
    <row r="706" spans="1:14">
      <c r="A706">
        <v>704</v>
      </c>
      <c r="B706">
        <v>704</v>
      </c>
      <c r="C706" s="1">
        <v>37232</v>
      </c>
      <c r="D706">
        <v>1139.4499499999999</v>
      </c>
      <c r="E706">
        <v>1173.6199999999999</v>
      </c>
      <c r="F706">
        <v>1125.7800299999999</v>
      </c>
      <c r="G706">
        <v>1158.31006</v>
      </c>
      <c r="H706">
        <v>1404560000</v>
      </c>
      <c r="I706">
        <v>1158.31006</v>
      </c>
      <c r="J706">
        <v>4.6602211296876304</v>
      </c>
      <c r="K706">
        <v>-1.9665556992572499</v>
      </c>
      <c r="L706">
        <v>4.1139645443717701</v>
      </c>
      <c r="M706">
        <v>4.3307835482662798</v>
      </c>
      <c r="N706">
        <v>0</v>
      </c>
    </row>
    <row r="707" spans="1:14">
      <c r="A707">
        <v>705</v>
      </c>
      <c r="B707">
        <v>705</v>
      </c>
      <c r="C707" s="1">
        <v>37225</v>
      </c>
      <c r="D707">
        <v>1150.33997</v>
      </c>
      <c r="E707">
        <v>1163.3800000000001</v>
      </c>
      <c r="F707">
        <v>1125.51001</v>
      </c>
      <c r="G707">
        <v>1139.4499499999999</v>
      </c>
      <c r="H707">
        <v>1312160000</v>
      </c>
      <c r="I707">
        <v>1139.4499499999999</v>
      </c>
      <c r="J707">
        <v>2.9060790274804802</v>
      </c>
      <c r="K707">
        <v>-9.8764539855389299E-2</v>
      </c>
      <c r="L707">
        <v>5.9516879631995403</v>
      </c>
      <c r="M707">
        <v>6.0821727247465303</v>
      </c>
      <c r="N707">
        <v>0</v>
      </c>
    </row>
    <row r="708" spans="1:14">
      <c r="A708">
        <v>706</v>
      </c>
      <c r="B708">
        <v>706</v>
      </c>
      <c r="C708" s="1">
        <v>37218</v>
      </c>
      <c r="D708">
        <v>1138.65001999999</v>
      </c>
      <c r="E708">
        <v>1152.4499499999999</v>
      </c>
      <c r="F708">
        <v>1129.7800299999999</v>
      </c>
      <c r="G708">
        <v>1150.33997</v>
      </c>
      <c r="H708">
        <v>1021650000</v>
      </c>
      <c r="I708">
        <v>1150.33997</v>
      </c>
      <c r="J708">
        <v>3.7798025966762401</v>
      </c>
      <c r="K708">
        <v>-0.77317498003075502</v>
      </c>
      <c r="L708">
        <v>5.0743696190201</v>
      </c>
      <c r="M708">
        <v>5.1121607979135897</v>
      </c>
      <c r="N708">
        <v>0</v>
      </c>
    </row>
    <row r="709" spans="1:14">
      <c r="A709">
        <v>707</v>
      </c>
      <c r="B709">
        <v>707</v>
      </c>
      <c r="C709" s="1">
        <v>37211</v>
      </c>
      <c r="D709">
        <v>1120.31006</v>
      </c>
      <c r="E709">
        <v>1148.2800299999999</v>
      </c>
      <c r="F709">
        <v>1098.3199500000001</v>
      </c>
      <c r="G709">
        <v>1138.65001999999</v>
      </c>
      <c r="H709">
        <v>1319400000</v>
      </c>
      <c r="I709">
        <v>1138.65001999999</v>
      </c>
      <c r="J709">
        <v>2.62088010113423</v>
      </c>
      <c r="K709">
        <v>0</v>
      </c>
      <c r="L709">
        <v>12.0372836380474</v>
      </c>
      <c r="M709">
        <v>6.2321398000094197</v>
      </c>
      <c r="N709">
        <v>0</v>
      </c>
    </row>
    <row r="710" spans="1:14">
      <c r="A710">
        <v>708</v>
      </c>
      <c r="B710">
        <v>708</v>
      </c>
      <c r="C710" s="1">
        <v>37204</v>
      </c>
      <c r="D710">
        <v>1087.1999499999999</v>
      </c>
      <c r="E710">
        <v>1135.75</v>
      </c>
      <c r="F710">
        <v>1087.1999499999999</v>
      </c>
      <c r="G710">
        <v>1120.31006</v>
      </c>
      <c r="H710">
        <v>1329260000</v>
      </c>
      <c r="I710">
        <v>1120.31006</v>
      </c>
      <c r="J710">
        <v>0.70495132611506395</v>
      </c>
      <c r="K710">
        <v>0</v>
      </c>
      <c r="L710">
        <v>0.27318601262444803</v>
      </c>
      <c r="M710">
        <v>8.0233540326370907</v>
      </c>
      <c r="N710">
        <v>-1</v>
      </c>
    </row>
    <row r="711" spans="1:14">
      <c r="A711">
        <v>709</v>
      </c>
      <c r="B711">
        <v>709</v>
      </c>
      <c r="C711" s="1">
        <v>37197</v>
      </c>
      <c r="D711">
        <v>1104.6099899999999</v>
      </c>
      <c r="E711">
        <v>1104.6099899999999</v>
      </c>
      <c r="F711">
        <v>1053.6099899999999</v>
      </c>
      <c r="G711">
        <v>1087.1999499999999</v>
      </c>
      <c r="H711">
        <v>1239060000</v>
      </c>
      <c r="I711">
        <v>1087.1999499999999</v>
      </c>
      <c r="J711">
        <v>-2.5340532790013399</v>
      </c>
      <c r="K711">
        <v>0</v>
      </c>
      <c r="L711">
        <v>3.1740763822034799</v>
      </c>
      <c r="M711">
        <v>11.3819891732972</v>
      </c>
      <c r="N711">
        <v>-1</v>
      </c>
    </row>
    <row r="712" spans="1:14">
      <c r="A712">
        <v>710</v>
      </c>
      <c r="B712">
        <v>710</v>
      </c>
      <c r="C712" s="1">
        <v>37190</v>
      </c>
      <c r="D712">
        <v>1073.4799800000001</v>
      </c>
      <c r="E712">
        <v>1110.6099899999999</v>
      </c>
      <c r="F712">
        <v>1065.6400100000001</v>
      </c>
      <c r="G712">
        <v>1104.6099899999999</v>
      </c>
      <c r="H712">
        <v>1273620000</v>
      </c>
      <c r="I712">
        <v>1104.6099899999999</v>
      </c>
      <c r="J712">
        <v>-1.4551160323621399</v>
      </c>
      <c r="K712">
        <v>0</v>
      </c>
      <c r="L712">
        <v>1.4115819662890099</v>
      </c>
      <c r="M712">
        <v>9.7283101997960895</v>
      </c>
      <c r="N712">
        <v>-1</v>
      </c>
    </row>
    <row r="713" spans="1:14">
      <c r="A713">
        <v>711</v>
      </c>
      <c r="B713">
        <v>711</v>
      </c>
      <c r="C713" s="1">
        <v>37183</v>
      </c>
      <c r="D713">
        <v>1091.65001999999</v>
      </c>
      <c r="E713">
        <v>1107.1199999999999</v>
      </c>
      <c r="F713">
        <v>1057.23999</v>
      </c>
      <c r="G713">
        <v>1073.4799800000001</v>
      </c>
      <c r="H713">
        <v>1249040000</v>
      </c>
      <c r="I713">
        <v>1073.4799800000001</v>
      </c>
      <c r="J713">
        <v>-4.2401586131554199</v>
      </c>
      <c r="K713">
        <v>0</v>
      </c>
      <c r="L713">
        <v>4.2037915309898404</v>
      </c>
      <c r="M713">
        <v>12.994850924103201</v>
      </c>
      <c r="N713">
        <v>-1</v>
      </c>
    </row>
    <row r="714" spans="1:14">
      <c r="A714">
        <v>712</v>
      </c>
      <c r="B714">
        <v>712</v>
      </c>
      <c r="C714" s="1">
        <v>37176</v>
      </c>
      <c r="D714">
        <v>1071.3699999999999</v>
      </c>
      <c r="E714">
        <v>1099.16003</v>
      </c>
      <c r="F714">
        <v>1052.76001</v>
      </c>
      <c r="G714">
        <v>1091.65001999999</v>
      </c>
      <c r="H714">
        <v>1311036000</v>
      </c>
      <c r="I714">
        <v>1091.65001999999</v>
      </c>
      <c r="J714">
        <v>-2.60861344981021</v>
      </c>
      <c r="K714">
        <v>0</v>
      </c>
      <c r="L714">
        <v>2.33044086098224</v>
      </c>
      <c r="M714">
        <v>11.2243364654994</v>
      </c>
      <c r="N714">
        <v>-1</v>
      </c>
    </row>
    <row r="715" spans="1:14">
      <c r="A715">
        <v>713</v>
      </c>
      <c r="B715">
        <v>713</v>
      </c>
      <c r="C715" s="1">
        <v>37169</v>
      </c>
      <c r="D715">
        <v>1040.93994</v>
      </c>
      <c r="E715">
        <v>1084.1199999999999</v>
      </c>
      <c r="F715">
        <v>1026.76001</v>
      </c>
      <c r="G715">
        <v>1071.3800000000001</v>
      </c>
      <c r="H715">
        <v>1405360000</v>
      </c>
      <c r="I715">
        <v>1071.3800000000001</v>
      </c>
      <c r="J715">
        <v>-4.1907521280795503</v>
      </c>
      <c r="K715">
        <v>0</v>
      </c>
      <c r="L715">
        <v>11.5073055830382</v>
      </c>
      <c r="M715">
        <v>13.411749836302199</v>
      </c>
      <c r="N715">
        <v>-1</v>
      </c>
    </row>
    <row r="716" spans="1:14">
      <c r="A716">
        <v>714</v>
      </c>
      <c r="B716">
        <v>714</v>
      </c>
      <c r="C716" s="1">
        <v>37162</v>
      </c>
      <c r="D716">
        <v>965.79998999999998</v>
      </c>
      <c r="E716">
        <v>1040.93994</v>
      </c>
      <c r="F716">
        <v>965.79998999999998</v>
      </c>
      <c r="G716">
        <v>1040.93994</v>
      </c>
      <c r="H716">
        <v>1595600000</v>
      </c>
      <c r="I716">
        <v>1040.93994</v>
      </c>
      <c r="J716">
        <v>-6.7541882521212502</v>
      </c>
      <c r="K716">
        <v>0</v>
      </c>
      <c r="L716">
        <v>7.0281123326492301</v>
      </c>
      <c r="M716">
        <v>16.840012624430798</v>
      </c>
      <c r="N716">
        <v>-1</v>
      </c>
    </row>
    <row r="717" spans="1:14">
      <c r="A717">
        <v>715</v>
      </c>
      <c r="B717">
        <v>715</v>
      </c>
      <c r="C717" s="1">
        <v>37155</v>
      </c>
      <c r="D717">
        <v>1092.5400400000001</v>
      </c>
      <c r="E717">
        <v>1092.5400400000001</v>
      </c>
      <c r="F717">
        <v>944.75</v>
      </c>
      <c r="G717">
        <v>965.79998999999998</v>
      </c>
      <c r="H717">
        <v>10423890000</v>
      </c>
      <c r="I717">
        <v>965.79998999999998</v>
      </c>
      <c r="J717">
        <v>-13.1856185535626</v>
      </c>
      <c r="K717">
        <v>0</v>
      </c>
      <c r="L717">
        <v>15.214651299506301</v>
      </c>
      <c r="M717">
        <v>26.059378153271702</v>
      </c>
      <c r="N717">
        <v>-1</v>
      </c>
    </row>
    <row r="718" spans="1:14">
      <c r="A718">
        <v>716</v>
      </c>
      <c r="B718">
        <v>716</v>
      </c>
      <c r="C718" s="1">
        <v>37148</v>
      </c>
      <c r="D718">
        <v>1085.7800299999999</v>
      </c>
      <c r="E718">
        <v>1096.93994</v>
      </c>
      <c r="F718">
        <v>1073.15001999999</v>
      </c>
      <c r="G718">
        <v>1092.5400400000001</v>
      </c>
      <c r="H718">
        <v>1276600000</v>
      </c>
      <c r="I718">
        <v>1092.5400400000001</v>
      </c>
      <c r="J718">
        <v>-1.2845481038347599</v>
      </c>
      <c r="K718">
        <v>0</v>
      </c>
      <c r="L718">
        <v>9.1238126178245498</v>
      </c>
      <c r="M718">
        <v>11.6167643258201</v>
      </c>
      <c r="N718">
        <v>-1</v>
      </c>
    </row>
    <row r="719" spans="1:14">
      <c r="A719">
        <v>717</v>
      </c>
      <c r="B719">
        <v>717</v>
      </c>
      <c r="C719" s="1">
        <v>37141</v>
      </c>
      <c r="D719">
        <v>1133.57996</v>
      </c>
      <c r="E719">
        <v>1155.40001999999</v>
      </c>
      <c r="F719">
        <v>1082.1199999999999</v>
      </c>
      <c r="G719">
        <v>1085.7800299999999</v>
      </c>
      <c r="H719">
        <v>1336700000</v>
      </c>
      <c r="I719">
        <v>1085.7800299999999</v>
      </c>
      <c r="J719">
        <v>-1.3678421320097101</v>
      </c>
      <c r="K719">
        <v>0</v>
      </c>
      <c r="L719">
        <v>9.6902753434551592</v>
      </c>
      <c r="M719">
        <v>12.3773306621326</v>
      </c>
      <c r="N719">
        <v>-1</v>
      </c>
    </row>
    <row r="720" spans="1:14">
      <c r="A720">
        <v>718</v>
      </c>
      <c r="B720">
        <v>718</v>
      </c>
      <c r="C720" s="1">
        <v>37134</v>
      </c>
      <c r="D720">
        <v>1184.9300499999999</v>
      </c>
      <c r="E720">
        <v>1186.84998</v>
      </c>
      <c r="F720">
        <v>1124.8699999999999</v>
      </c>
      <c r="G720">
        <v>1133.57996</v>
      </c>
      <c r="H720">
        <v>974100000</v>
      </c>
      <c r="I720">
        <v>1133.57996</v>
      </c>
      <c r="J720">
        <v>3.34456385323911</v>
      </c>
      <c r="K720">
        <v>0</v>
      </c>
      <c r="L720">
        <v>12.1571098513053</v>
      </c>
      <c r="M720">
        <v>7.7094191188713701</v>
      </c>
      <c r="N720">
        <v>0</v>
      </c>
    </row>
    <row r="721" spans="1:14">
      <c r="A721">
        <v>719</v>
      </c>
      <c r="B721">
        <v>719</v>
      </c>
      <c r="C721" s="1">
        <v>37127</v>
      </c>
      <c r="D721">
        <v>1161.9699700000001</v>
      </c>
      <c r="E721">
        <v>1185.15001999999</v>
      </c>
      <c r="F721">
        <v>1153.33997</v>
      </c>
      <c r="G721">
        <v>1184.9300499999999</v>
      </c>
      <c r="H721">
        <v>1015860000</v>
      </c>
      <c r="I721">
        <v>1184.9300499999999</v>
      </c>
      <c r="J721">
        <v>8.3473127737074702</v>
      </c>
      <c r="K721">
        <v>0</v>
      </c>
      <c r="L721">
        <v>7.2100293713891901</v>
      </c>
      <c r="M721">
        <v>3.0684713969799202</v>
      </c>
      <c r="N721">
        <v>0</v>
      </c>
    </row>
    <row r="722" spans="1:14">
      <c r="A722">
        <v>720</v>
      </c>
      <c r="B722">
        <v>720</v>
      </c>
      <c r="C722" s="1">
        <v>37120</v>
      </c>
      <c r="D722">
        <v>1190.16003</v>
      </c>
      <c r="E722">
        <v>1198.7900400000001</v>
      </c>
      <c r="F722">
        <v>1156.0699500000001</v>
      </c>
      <c r="G722">
        <v>1161.9699700000001</v>
      </c>
      <c r="H722">
        <v>979500000</v>
      </c>
      <c r="I722">
        <v>1161.9699700000001</v>
      </c>
      <c r="J722">
        <v>6.2791590844648404</v>
      </c>
      <c r="K722">
        <v>0</v>
      </c>
      <c r="L722">
        <v>9.2217116375147299</v>
      </c>
      <c r="M722">
        <v>5.1122435257807401</v>
      </c>
      <c r="N722">
        <v>0</v>
      </c>
    </row>
    <row r="723" spans="1:14">
      <c r="A723">
        <v>721</v>
      </c>
      <c r="B723">
        <v>721</v>
      </c>
      <c r="C723" s="1">
        <v>37113</v>
      </c>
      <c r="D723">
        <v>1214.34998</v>
      </c>
      <c r="E723">
        <v>1214.34998</v>
      </c>
      <c r="F723">
        <v>1169.5500500000001</v>
      </c>
      <c r="G723">
        <v>1190.16003</v>
      </c>
      <c r="H723">
        <v>1002680000</v>
      </c>
      <c r="I723">
        <v>1190.16003</v>
      </c>
      <c r="J723">
        <v>8.5951178155704699</v>
      </c>
      <c r="K723">
        <v>0</v>
      </c>
      <c r="L723">
        <v>6.5434146691670803</v>
      </c>
      <c r="M723">
        <v>2.64549973822783</v>
      </c>
      <c r="N723">
        <v>0</v>
      </c>
    </row>
    <row r="724" spans="1:14">
      <c r="A724">
        <v>722</v>
      </c>
      <c r="B724">
        <v>722</v>
      </c>
      <c r="C724" s="1">
        <v>37106</v>
      </c>
      <c r="D724">
        <v>1205.8199500000001</v>
      </c>
      <c r="E724">
        <v>1226.2700199999999</v>
      </c>
      <c r="F724">
        <v>1200.41003</v>
      </c>
      <c r="G724">
        <v>1214.34998</v>
      </c>
      <c r="H724">
        <v>1107360000</v>
      </c>
      <c r="I724">
        <v>1214.34998</v>
      </c>
      <c r="J724">
        <v>10.273385994740201</v>
      </c>
      <c r="K724">
        <v>0</v>
      </c>
      <c r="L724">
        <v>4.3325493346791202</v>
      </c>
      <c r="M724">
        <v>0.62152755392441605</v>
      </c>
      <c r="N724">
        <v>0</v>
      </c>
    </row>
    <row r="725" spans="1:14">
      <c r="A725">
        <v>723</v>
      </c>
      <c r="B725">
        <v>723</v>
      </c>
      <c r="C725" s="1">
        <v>37099</v>
      </c>
      <c r="D725">
        <v>1210.84998</v>
      </c>
      <c r="E725">
        <v>1215.2199700000001</v>
      </c>
      <c r="F725">
        <v>1165.5400400000001</v>
      </c>
      <c r="G725">
        <v>1205.8199500000001</v>
      </c>
      <c r="H725">
        <v>1139100000</v>
      </c>
      <c r="I725">
        <v>1205.8199500000001</v>
      </c>
      <c r="J725">
        <v>9.1466129084239896</v>
      </c>
      <c r="K725">
        <v>0</v>
      </c>
      <c r="L725">
        <v>4.9587539392455096</v>
      </c>
      <c r="M725">
        <v>1.3210731190874601</v>
      </c>
      <c r="N725">
        <v>0</v>
      </c>
    </row>
    <row r="726" spans="1:14">
      <c r="A726">
        <v>724</v>
      </c>
      <c r="B726">
        <v>724</v>
      </c>
      <c r="C726" s="1">
        <v>37092</v>
      </c>
      <c r="D726">
        <v>1215.6800499999999</v>
      </c>
      <c r="E726">
        <v>1225.0400400000001</v>
      </c>
      <c r="F726">
        <v>1196.1400100000001</v>
      </c>
      <c r="G726">
        <v>1210.84998</v>
      </c>
      <c r="H726">
        <v>1221720000</v>
      </c>
      <c r="I726">
        <v>1210.84998</v>
      </c>
      <c r="J726">
        <v>9.5203678212171194</v>
      </c>
      <c r="K726">
        <v>0</v>
      </c>
      <c r="L726">
        <v>4.4183339654925096</v>
      </c>
      <c r="M726">
        <v>0.88826134421233705</v>
      </c>
      <c r="N726">
        <v>0</v>
      </c>
    </row>
    <row r="727" spans="1:14">
      <c r="A727">
        <v>725</v>
      </c>
      <c r="B727">
        <v>725</v>
      </c>
      <c r="C727" s="1">
        <v>37085</v>
      </c>
      <c r="D727">
        <v>1190.58997</v>
      </c>
      <c r="E727">
        <v>1218.5400400000001</v>
      </c>
      <c r="F727">
        <v>1168.4599599999999</v>
      </c>
      <c r="G727">
        <v>1215.6800499999999</v>
      </c>
      <c r="H727">
        <v>1241860000</v>
      </c>
      <c r="I727">
        <v>1215.6800499999999</v>
      </c>
      <c r="J727">
        <v>9.9594663064299702</v>
      </c>
      <c r="K727">
        <v>0</v>
      </c>
      <c r="L727">
        <v>3.8824336856423098</v>
      </c>
      <c r="M727">
        <v>0.47539830481935202</v>
      </c>
      <c r="N727">
        <v>0</v>
      </c>
    </row>
    <row r="728" spans="1:14">
      <c r="A728">
        <v>726</v>
      </c>
      <c r="B728">
        <v>726</v>
      </c>
      <c r="C728" s="1">
        <v>37078</v>
      </c>
      <c r="D728">
        <v>1224.42004</v>
      </c>
      <c r="E728">
        <v>1239.7800299999999</v>
      </c>
      <c r="F728">
        <v>1188.73999</v>
      </c>
      <c r="G728">
        <v>1190.58997</v>
      </c>
      <c r="H728">
        <v>935502500</v>
      </c>
      <c r="I728">
        <v>1190.58997</v>
      </c>
      <c r="J728">
        <v>7.9325457908635704</v>
      </c>
      <c r="K728">
        <v>0</v>
      </c>
      <c r="L728">
        <v>5.94555371114315</v>
      </c>
      <c r="M728">
        <v>2.5685998318307002</v>
      </c>
      <c r="N728">
        <v>0</v>
      </c>
    </row>
    <row r="729" spans="1:14">
      <c r="A729">
        <v>727</v>
      </c>
      <c r="B729">
        <v>727</v>
      </c>
      <c r="C729" s="1">
        <v>37071</v>
      </c>
      <c r="D729">
        <v>1225.34998</v>
      </c>
      <c r="E729">
        <v>1237.2900400000001</v>
      </c>
      <c r="F729">
        <v>1204.6400100000001</v>
      </c>
      <c r="G729">
        <v>1224.3800000000001</v>
      </c>
      <c r="H729">
        <v>1314152000</v>
      </c>
      <c r="I729">
        <v>1224.3800000000001</v>
      </c>
      <c r="J729">
        <v>11.454980183770401</v>
      </c>
      <c r="K729">
        <v>0</v>
      </c>
      <c r="L729">
        <v>2.9043101448964399</v>
      </c>
      <c r="M729">
        <v>-0.274470307353957</v>
      </c>
      <c r="N729">
        <v>0</v>
      </c>
    </row>
    <row r="730" spans="1:14">
      <c r="A730">
        <v>728</v>
      </c>
      <c r="B730">
        <v>728</v>
      </c>
      <c r="C730" s="1">
        <v>37064</v>
      </c>
      <c r="D730">
        <v>1214.3599899999999</v>
      </c>
      <c r="E730">
        <v>1240.23999</v>
      </c>
      <c r="F730">
        <v>1207.7099599999999</v>
      </c>
      <c r="G730">
        <v>1225.34998</v>
      </c>
      <c r="H730">
        <v>1276524000</v>
      </c>
      <c r="I730">
        <v>1225.34998</v>
      </c>
      <c r="J730">
        <v>12.345519773205</v>
      </c>
      <c r="K730">
        <v>0</v>
      </c>
      <c r="L730">
        <v>2.7026734384489401</v>
      </c>
      <c r="M730">
        <v>-0.399658852741124</v>
      </c>
      <c r="N730">
        <v>0</v>
      </c>
    </row>
    <row r="731" spans="1:14">
      <c r="A731">
        <v>729</v>
      </c>
      <c r="B731">
        <v>729</v>
      </c>
      <c r="C731" s="1">
        <v>37057</v>
      </c>
      <c r="D731">
        <v>1264.9599599999999</v>
      </c>
      <c r="E731">
        <v>1264.9599599999999</v>
      </c>
      <c r="F731">
        <v>1203.0300299999999</v>
      </c>
      <c r="G731">
        <v>1214.3599899999999</v>
      </c>
      <c r="H731">
        <v>1189730000</v>
      </c>
      <c r="I731">
        <v>1214.3599899999999</v>
      </c>
      <c r="J731">
        <v>11.614760977144201</v>
      </c>
      <c r="K731">
        <v>0</v>
      </c>
      <c r="L731">
        <v>3.5115342638566802</v>
      </c>
      <c r="M731">
        <v>0.46605402572743498</v>
      </c>
      <c r="N731">
        <v>0</v>
      </c>
    </row>
    <row r="732" spans="1:14">
      <c r="A732">
        <v>730</v>
      </c>
      <c r="B732">
        <v>730</v>
      </c>
      <c r="C732" s="1">
        <v>37050</v>
      </c>
      <c r="D732">
        <v>1260.67004</v>
      </c>
      <c r="E732">
        <v>1286.6199999999999</v>
      </c>
      <c r="F732">
        <v>1256.3599899999999</v>
      </c>
      <c r="G732">
        <v>1264.9599599999999</v>
      </c>
      <c r="H732">
        <v>966200000</v>
      </c>
      <c r="I732">
        <v>1264.9599599999999</v>
      </c>
      <c r="J732">
        <v>16.430539520936801</v>
      </c>
      <c r="K732">
        <v>-0.58875009108326704</v>
      </c>
      <c r="L732">
        <v>-0.58875009108326704</v>
      </c>
      <c r="M732">
        <v>-3.5805902411736299</v>
      </c>
      <c r="N732">
        <v>0</v>
      </c>
    </row>
    <row r="733" spans="1:14">
      <c r="A733">
        <v>731</v>
      </c>
      <c r="B733">
        <v>731</v>
      </c>
      <c r="C733" s="1">
        <v>37043</v>
      </c>
      <c r="D733">
        <v>1277.8900100000001</v>
      </c>
      <c r="E733">
        <v>1278.42004</v>
      </c>
      <c r="F733">
        <v>1245.9599599999999</v>
      </c>
      <c r="G733">
        <v>1260.67004</v>
      </c>
      <c r="H733">
        <v>1106550000</v>
      </c>
      <c r="I733">
        <v>1260.67004</v>
      </c>
      <c r="J733">
        <v>16.1923229893615</v>
      </c>
      <c r="K733">
        <v>-0.114987793845489</v>
      </c>
      <c r="L733">
        <v>-0.114987793845489</v>
      </c>
      <c r="M733">
        <v>-3.31811995304848</v>
      </c>
      <c r="N733">
        <v>0</v>
      </c>
    </row>
    <row r="734" spans="1:14">
      <c r="A734">
        <v>732</v>
      </c>
      <c r="B734">
        <v>732</v>
      </c>
      <c r="C734" s="1">
        <v>37036</v>
      </c>
      <c r="D734">
        <v>1291.9599599999999</v>
      </c>
      <c r="E734">
        <v>1315.9300499999999</v>
      </c>
      <c r="F734">
        <v>1276.42004</v>
      </c>
      <c r="G734">
        <v>1277.8900100000001</v>
      </c>
      <c r="H734">
        <v>1099780000</v>
      </c>
      <c r="I734">
        <v>1277.8900100000001</v>
      </c>
      <c r="J734">
        <v>17.8076295226459</v>
      </c>
      <c r="K734">
        <v>-1.2931150076054201</v>
      </c>
      <c r="L734">
        <v>-1.2931150076054201</v>
      </c>
      <c r="M734">
        <v>-4.6728365365461499</v>
      </c>
      <c r="N734">
        <v>0</v>
      </c>
    </row>
    <row r="735" spans="1:14">
      <c r="A735">
        <v>733</v>
      </c>
      <c r="B735">
        <v>733</v>
      </c>
      <c r="C735" s="1">
        <v>37029</v>
      </c>
      <c r="D735">
        <v>1245.67004</v>
      </c>
      <c r="E735">
        <v>1296.4799800000001</v>
      </c>
      <c r="F735">
        <v>1241.0200199999999</v>
      </c>
      <c r="G735">
        <v>1291.9599599999999</v>
      </c>
      <c r="H735">
        <v>1164340000</v>
      </c>
      <c r="I735">
        <v>1291.9599599999999</v>
      </c>
      <c r="J735">
        <v>18.835095800212802</v>
      </c>
      <c r="K735">
        <v>-2.0713648251658499</v>
      </c>
      <c r="L735">
        <v>-2.0713648251658499</v>
      </c>
      <c r="M735">
        <v>-5.7692167305196103</v>
      </c>
      <c r="N735">
        <v>0</v>
      </c>
    </row>
    <row r="736" spans="1:14">
      <c r="A736">
        <v>734</v>
      </c>
      <c r="B736">
        <v>734</v>
      </c>
      <c r="C736" s="1">
        <v>37022</v>
      </c>
      <c r="D736">
        <v>1266.6099899999999</v>
      </c>
      <c r="E736">
        <v>1270</v>
      </c>
      <c r="F736">
        <v>1240.7900400000001</v>
      </c>
      <c r="G736">
        <v>1245.67004</v>
      </c>
      <c r="H736">
        <v>1010120000</v>
      </c>
      <c r="I736">
        <v>1245.67004</v>
      </c>
      <c r="J736">
        <v>14.249821065787099</v>
      </c>
      <c r="K736">
        <v>0</v>
      </c>
      <c r="L736">
        <v>0.25825813541682202</v>
      </c>
      <c r="M736">
        <v>-2.3348220154137498</v>
      </c>
      <c r="N736">
        <v>0</v>
      </c>
    </row>
    <row r="737" spans="1:14">
      <c r="A737">
        <v>735</v>
      </c>
      <c r="B737">
        <v>735</v>
      </c>
      <c r="C737" s="1">
        <v>37015</v>
      </c>
      <c r="D737">
        <v>1253.0500500000001</v>
      </c>
      <c r="E737">
        <v>1272.9300499999999</v>
      </c>
      <c r="F737">
        <v>1232</v>
      </c>
      <c r="G737">
        <v>1266.6099899999999</v>
      </c>
      <c r="H737">
        <v>1202060000</v>
      </c>
      <c r="I737">
        <v>1266.6099899999999</v>
      </c>
      <c r="J737">
        <v>15.9394337355331</v>
      </c>
      <c r="K737">
        <v>0</v>
      </c>
      <c r="L737">
        <v>0</v>
      </c>
      <c r="M737">
        <v>-3.9751414365453099</v>
      </c>
      <c r="N737">
        <v>0</v>
      </c>
    </row>
    <row r="738" spans="1:14">
      <c r="A738">
        <v>736</v>
      </c>
      <c r="B738">
        <v>736</v>
      </c>
      <c r="C738" s="1">
        <v>37008</v>
      </c>
      <c r="D738">
        <v>1242.9799800000001</v>
      </c>
      <c r="E738">
        <v>1253.0699500000001</v>
      </c>
      <c r="F738">
        <v>1207.3800000000001</v>
      </c>
      <c r="G738">
        <v>1253.0500500000001</v>
      </c>
      <c r="H738">
        <v>1173840000</v>
      </c>
      <c r="I738">
        <v>1253.0500500000001</v>
      </c>
      <c r="J738">
        <v>14.673136043317299</v>
      </c>
      <c r="K738">
        <v>0</v>
      </c>
      <c r="L738">
        <v>0</v>
      </c>
      <c r="M738">
        <v>-2.9812606975437399</v>
      </c>
      <c r="N738">
        <v>0</v>
      </c>
    </row>
    <row r="739" spans="1:14">
      <c r="A739">
        <v>737</v>
      </c>
      <c r="B739">
        <v>737</v>
      </c>
      <c r="C739" s="1">
        <v>37001</v>
      </c>
      <c r="D739">
        <v>1183.5</v>
      </c>
      <c r="E739">
        <v>1253.7099599999999</v>
      </c>
      <c r="F739">
        <v>1167.3800000000001</v>
      </c>
      <c r="G739">
        <v>1242.9799800000001</v>
      </c>
      <c r="H739">
        <v>1353580000</v>
      </c>
      <c r="I739">
        <v>1242.9799800000001</v>
      </c>
      <c r="J739">
        <v>13.7409727566149</v>
      </c>
      <c r="K739">
        <v>0</v>
      </c>
      <c r="L739">
        <v>5.0656935996418101E-2</v>
      </c>
      <c r="M739">
        <v>-2.2430159544721802</v>
      </c>
      <c r="N739">
        <v>0</v>
      </c>
    </row>
    <row r="740" spans="1:14">
      <c r="A740">
        <v>738</v>
      </c>
      <c r="B740">
        <v>738</v>
      </c>
      <c r="C740" s="1">
        <v>36994</v>
      </c>
      <c r="D740">
        <v>1128.4300499999999</v>
      </c>
      <c r="E740">
        <v>1183.51001</v>
      </c>
      <c r="F740">
        <v>1126.3800000000001</v>
      </c>
      <c r="G740">
        <v>1183.5</v>
      </c>
      <c r="H740">
        <v>1201175000</v>
      </c>
      <c r="I740">
        <v>1183.5</v>
      </c>
      <c r="J740">
        <v>8.2744208129854595</v>
      </c>
      <c r="K740">
        <v>0</v>
      </c>
      <c r="L740">
        <v>4.9283903895578103</v>
      </c>
      <c r="M740">
        <v>2.64107228259236</v>
      </c>
      <c r="N740">
        <v>0</v>
      </c>
    </row>
    <row r="741" spans="1:14">
      <c r="A741">
        <v>739</v>
      </c>
      <c r="B741">
        <v>739</v>
      </c>
      <c r="C741" s="1">
        <v>36987</v>
      </c>
      <c r="D741">
        <v>1160.32996</v>
      </c>
      <c r="E741">
        <v>1169.51001</v>
      </c>
      <c r="F741">
        <v>1091.98999</v>
      </c>
      <c r="G741">
        <v>1128.4300499999999</v>
      </c>
      <c r="H741">
        <v>1340278000</v>
      </c>
      <c r="I741">
        <v>1128.4300499999999</v>
      </c>
      <c r="J741">
        <v>3.3932167766956698</v>
      </c>
      <c r="K741">
        <v>0</v>
      </c>
      <c r="L741">
        <v>9.9337637416027906</v>
      </c>
      <c r="M741">
        <v>7.6604644661372401</v>
      </c>
      <c r="N741">
        <v>0</v>
      </c>
    </row>
    <row r="742" spans="1:14">
      <c r="A742">
        <v>740</v>
      </c>
      <c r="B742">
        <v>740</v>
      </c>
      <c r="C742" s="1">
        <v>36980</v>
      </c>
      <c r="D742">
        <v>1139.82996</v>
      </c>
      <c r="E742">
        <v>1183.34998</v>
      </c>
      <c r="F742">
        <v>1136.26001</v>
      </c>
      <c r="G742">
        <v>1160.32996</v>
      </c>
      <c r="H742">
        <v>1255380000</v>
      </c>
      <c r="I742">
        <v>1160.32996</v>
      </c>
      <c r="J742">
        <v>6.3169012504354596</v>
      </c>
      <c r="K742">
        <v>0</v>
      </c>
      <c r="L742">
        <v>6.8300784199277897</v>
      </c>
      <c r="M742">
        <v>4.7630988344510703</v>
      </c>
      <c r="N742">
        <v>0</v>
      </c>
    </row>
    <row r="743" spans="1:14">
      <c r="A743">
        <v>741</v>
      </c>
      <c r="B743">
        <v>741</v>
      </c>
      <c r="C743" s="1">
        <v>36973</v>
      </c>
      <c r="D743">
        <v>1150.5300299999999</v>
      </c>
      <c r="E743">
        <v>1180.56006</v>
      </c>
      <c r="F743">
        <v>1081.18994</v>
      </c>
      <c r="G743">
        <v>1139.82996</v>
      </c>
      <c r="H743">
        <v>1359450000</v>
      </c>
      <c r="I743">
        <v>1139.82996</v>
      </c>
      <c r="J743">
        <v>4.6801826810043599</v>
      </c>
      <c r="K743">
        <v>0</v>
      </c>
      <c r="L743">
        <v>8.65020183672104</v>
      </c>
      <c r="M743">
        <v>6.6737724458959304</v>
      </c>
      <c r="N743">
        <v>0</v>
      </c>
    </row>
    <row r="744" spans="1:14">
      <c r="A744">
        <v>742</v>
      </c>
      <c r="B744">
        <v>742</v>
      </c>
      <c r="C744" s="1">
        <v>36966</v>
      </c>
      <c r="D744">
        <v>1233.42004</v>
      </c>
      <c r="E744">
        <v>1233.42004</v>
      </c>
      <c r="F744">
        <v>1148.6400100000001</v>
      </c>
      <c r="G744">
        <v>1150.5300299999999</v>
      </c>
      <c r="H744">
        <v>1358072000</v>
      </c>
      <c r="I744">
        <v>1150.5300299999999</v>
      </c>
      <c r="J744">
        <v>5.7382667991346104</v>
      </c>
      <c r="K744">
        <v>0</v>
      </c>
      <c r="L744">
        <v>7.5380992192210297</v>
      </c>
      <c r="M744">
        <v>5.7273090608280501</v>
      </c>
      <c r="N744">
        <v>0</v>
      </c>
    </row>
    <row r="745" spans="1:14">
      <c r="A745">
        <v>743</v>
      </c>
      <c r="B745">
        <v>743</v>
      </c>
      <c r="C745" s="1">
        <v>36959</v>
      </c>
      <c r="D745">
        <v>1234.1800499999999</v>
      </c>
      <c r="E745">
        <v>1267.42004</v>
      </c>
      <c r="F745">
        <v>1228.42004</v>
      </c>
      <c r="G745">
        <v>1233.42004</v>
      </c>
      <c r="H745">
        <v>1070640000</v>
      </c>
      <c r="I745">
        <v>1233.42004</v>
      </c>
      <c r="J745">
        <v>13.548022833117299</v>
      </c>
      <c r="K745">
        <v>0</v>
      </c>
      <c r="L745">
        <v>0.21242692392124901</v>
      </c>
      <c r="M745">
        <v>-1.3518521066904201</v>
      </c>
      <c r="N745">
        <v>0</v>
      </c>
    </row>
    <row r="746" spans="1:14">
      <c r="A746">
        <v>744</v>
      </c>
      <c r="B746">
        <v>744</v>
      </c>
      <c r="C746" s="1">
        <v>36952</v>
      </c>
      <c r="D746">
        <v>1245.8599899999999</v>
      </c>
      <c r="E746">
        <v>1272.76001</v>
      </c>
      <c r="F746">
        <v>1214.5</v>
      </c>
      <c r="G746">
        <v>1234.1800499999999</v>
      </c>
      <c r="H746">
        <v>1211820000</v>
      </c>
      <c r="I746">
        <v>1234.1800499999999</v>
      </c>
      <c r="J746">
        <v>13.821730490091101</v>
      </c>
      <c r="K746">
        <v>0</v>
      </c>
      <c r="L746">
        <v>1.7150531439913401E-2</v>
      </c>
      <c r="M746">
        <v>-1.4379822623869001</v>
      </c>
      <c r="N746">
        <v>0</v>
      </c>
    </row>
    <row r="747" spans="1:14">
      <c r="A747">
        <v>745</v>
      </c>
      <c r="B747">
        <v>745</v>
      </c>
      <c r="C747" s="1">
        <v>36945</v>
      </c>
      <c r="D747">
        <v>1301.5300299999999</v>
      </c>
      <c r="E747">
        <v>1307.16003</v>
      </c>
      <c r="F747">
        <v>1215.43994</v>
      </c>
      <c r="G747">
        <v>1245.8599899999999</v>
      </c>
      <c r="H747">
        <v>1229475000</v>
      </c>
      <c r="I747">
        <v>1245.8599899999999</v>
      </c>
      <c r="J747">
        <v>15.1740199786363</v>
      </c>
      <c r="K747">
        <v>0</v>
      </c>
      <c r="L747">
        <v>0</v>
      </c>
      <c r="M747">
        <v>-2.39215483376084</v>
      </c>
      <c r="N747">
        <v>0</v>
      </c>
    </row>
    <row r="748" spans="1:14">
      <c r="A748">
        <v>746</v>
      </c>
      <c r="B748">
        <v>746</v>
      </c>
      <c r="C748" s="1">
        <v>36938</v>
      </c>
      <c r="D748">
        <v>1314.76001</v>
      </c>
      <c r="E748">
        <v>1336.62</v>
      </c>
      <c r="F748">
        <v>1293.1800499999999</v>
      </c>
      <c r="G748">
        <v>1301.5300299999999</v>
      </c>
      <c r="H748">
        <v>1135100000</v>
      </c>
      <c r="I748">
        <v>1301.5300299999999</v>
      </c>
      <c r="J748">
        <v>20.554132538724499</v>
      </c>
      <c r="K748">
        <v>0</v>
      </c>
      <c r="L748">
        <v>0</v>
      </c>
      <c r="M748">
        <v>-6.5915739366361397</v>
      </c>
      <c r="N748">
        <v>0</v>
      </c>
    </row>
    <row r="749" spans="1:14">
      <c r="A749">
        <v>747</v>
      </c>
      <c r="B749">
        <v>747</v>
      </c>
      <c r="C749" s="1">
        <v>36931</v>
      </c>
      <c r="D749">
        <v>1349.4699700000001</v>
      </c>
      <c r="E749">
        <v>1363.5500500000001</v>
      </c>
      <c r="F749">
        <v>1309.9799800000001</v>
      </c>
      <c r="G749">
        <v>1314.76001</v>
      </c>
      <c r="H749">
        <v>1082720000</v>
      </c>
      <c r="I749">
        <v>1314.76001</v>
      </c>
      <c r="J749">
        <v>22.068731896390901</v>
      </c>
      <c r="K749">
        <v>0</v>
      </c>
      <c r="L749">
        <v>0</v>
      </c>
      <c r="M749">
        <v>-7.6077273793943601</v>
      </c>
      <c r="N749">
        <v>0</v>
      </c>
    </row>
    <row r="750" spans="1:14">
      <c r="A750">
        <v>748</v>
      </c>
      <c r="B750">
        <v>748</v>
      </c>
      <c r="C750" s="1">
        <v>36924</v>
      </c>
      <c r="D750">
        <v>1354.92004</v>
      </c>
      <c r="E750">
        <v>1383.37</v>
      </c>
      <c r="F750">
        <v>1348.7199700000001</v>
      </c>
      <c r="G750">
        <v>1349.4699700000001</v>
      </c>
      <c r="H750">
        <v>1133080000</v>
      </c>
      <c r="I750">
        <v>1349.4699700000001</v>
      </c>
      <c r="J750">
        <v>25.735753832429399</v>
      </c>
      <c r="K750">
        <v>0</v>
      </c>
      <c r="L750">
        <v>0</v>
      </c>
      <c r="M750">
        <v>-10.074407542384201</v>
      </c>
      <c r="N750">
        <v>0</v>
      </c>
    </row>
    <row r="751" spans="1:14">
      <c r="A751">
        <v>749</v>
      </c>
      <c r="B751">
        <v>749</v>
      </c>
      <c r="C751" s="1">
        <v>36917</v>
      </c>
      <c r="D751">
        <v>1342.5400400000001</v>
      </c>
      <c r="E751">
        <v>1369.75</v>
      </c>
      <c r="F751">
        <v>1333.83997</v>
      </c>
      <c r="G751">
        <v>1354.9499499999999</v>
      </c>
      <c r="H751">
        <v>1212320000</v>
      </c>
      <c r="I751">
        <v>1354.9499499999999</v>
      </c>
      <c r="J751">
        <v>26.489566914729298</v>
      </c>
      <c r="K751">
        <v>3.8603554241164901</v>
      </c>
      <c r="L751">
        <v>3.8603554241164901</v>
      </c>
      <c r="M751">
        <v>-10.552949995168399</v>
      </c>
      <c r="N751">
        <v>0</v>
      </c>
    </row>
    <row r="752" spans="1:14">
      <c r="A752">
        <v>750</v>
      </c>
      <c r="B752">
        <v>750</v>
      </c>
      <c r="C752" s="1">
        <v>36910</v>
      </c>
      <c r="D752">
        <v>1318.3199500000001</v>
      </c>
      <c r="E752">
        <v>1354.5500500000001</v>
      </c>
      <c r="F752">
        <v>1313.32996</v>
      </c>
      <c r="G752">
        <v>1342.5400400000001</v>
      </c>
      <c r="H752">
        <v>1351900000</v>
      </c>
      <c r="I752">
        <v>1342.5400400000001</v>
      </c>
      <c r="J752">
        <v>25.787993321766098</v>
      </c>
      <c r="K752">
        <v>0</v>
      </c>
      <c r="L752">
        <v>0</v>
      </c>
      <c r="M752">
        <v>-9.8500404111157795</v>
      </c>
      <c r="N752">
        <v>0</v>
      </c>
    </row>
    <row r="753" spans="1:14">
      <c r="A753">
        <v>751</v>
      </c>
      <c r="B753">
        <v>751</v>
      </c>
      <c r="C753" s="1">
        <v>36903</v>
      </c>
      <c r="D753">
        <v>1298.34998</v>
      </c>
      <c r="E753">
        <v>1333.2099599999999</v>
      </c>
      <c r="F753">
        <v>1276.2900400000001</v>
      </c>
      <c r="G753">
        <v>1318.5500500000001</v>
      </c>
      <c r="H753">
        <v>1258100000</v>
      </c>
      <c r="I753">
        <v>1318.5500500000001</v>
      </c>
      <c r="J753">
        <v>23.871070448486702</v>
      </c>
      <c r="K753">
        <v>0</v>
      </c>
      <c r="L753">
        <v>0</v>
      </c>
      <c r="M753">
        <v>-8.3303290842854807</v>
      </c>
      <c r="N753">
        <v>0</v>
      </c>
    </row>
    <row r="754" spans="1:14">
      <c r="A754">
        <v>752</v>
      </c>
      <c r="B754">
        <v>752</v>
      </c>
      <c r="C754" s="1">
        <v>36896</v>
      </c>
      <c r="D754">
        <v>1320.2800299999999</v>
      </c>
      <c r="E754">
        <v>1350.23999</v>
      </c>
      <c r="F754">
        <v>1274.6199999999999</v>
      </c>
      <c r="G754">
        <v>1298.34998</v>
      </c>
      <c r="H754">
        <v>1642975000</v>
      </c>
      <c r="I754">
        <v>1298.34998</v>
      </c>
      <c r="J754">
        <v>22.5951612306717</v>
      </c>
      <c r="K754">
        <v>0</v>
      </c>
      <c r="L754">
        <v>0</v>
      </c>
      <c r="M754">
        <v>-7.0095279334358098</v>
      </c>
      <c r="N754">
        <v>0</v>
      </c>
    </row>
    <row r="755" spans="1:14">
      <c r="A755">
        <v>753</v>
      </c>
      <c r="B755">
        <v>753</v>
      </c>
      <c r="C755" s="1">
        <v>36889</v>
      </c>
      <c r="D755">
        <v>1305.9699700000001</v>
      </c>
      <c r="E755">
        <v>1340.09998</v>
      </c>
      <c r="F755">
        <v>1301.6400100000001</v>
      </c>
      <c r="G755">
        <v>1320.2800299999999</v>
      </c>
      <c r="H755">
        <v>987500000</v>
      </c>
      <c r="I755">
        <v>1320.2800299999999</v>
      </c>
      <c r="J755">
        <v>25.181633360903</v>
      </c>
      <c r="K755">
        <v>0</v>
      </c>
      <c r="L755">
        <v>0</v>
      </c>
      <c r="M755">
        <v>-8.6410218707572692</v>
      </c>
      <c r="N755">
        <v>0</v>
      </c>
    </row>
    <row r="756" spans="1:14">
      <c r="A756">
        <v>754</v>
      </c>
      <c r="B756">
        <v>754</v>
      </c>
      <c r="C756" s="1">
        <v>36882</v>
      </c>
      <c r="D756">
        <v>1312.15001999999</v>
      </c>
      <c r="E756">
        <v>1346.43994</v>
      </c>
      <c r="F756">
        <v>1254.0699500000001</v>
      </c>
      <c r="G756">
        <v>1305.9499499999999</v>
      </c>
      <c r="H756">
        <v>1294680000</v>
      </c>
      <c r="I756">
        <v>1305.9499499999999</v>
      </c>
      <c r="J756">
        <v>24.438828409310599</v>
      </c>
      <c r="K756">
        <v>0</v>
      </c>
      <c r="L756">
        <v>6.2815823901469701</v>
      </c>
      <c r="M756">
        <v>-7.7517054370030198</v>
      </c>
      <c r="N756">
        <v>0</v>
      </c>
    </row>
    <row r="757" spans="1:14">
      <c r="A757">
        <v>755</v>
      </c>
      <c r="B757">
        <v>755</v>
      </c>
      <c r="C757" s="1">
        <v>36875</v>
      </c>
      <c r="D757">
        <v>1369.8900100000001</v>
      </c>
      <c r="E757">
        <v>1389.0500500000001</v>
      </c>
      <c r="F757">
        <v>1305.3800000000001</v>
      </c>
      <c r="G757">
        <v>1312.15001999999</v>
      </c>
      <c r="H757">
        <v>1220660000</v>
      </c>
      <c r="I757">
        <v>1312.15001999999</v>
      </c>
      <c r="J757">
        <v>25.670362709515999</v>
      </c>
      <c r="K757">
        <v>0</v>
      </c>
      <c r="L757">
        <v>5.7264144327796096</v>
      </c>
      <c r="M757">
        <v>-8.2853729484792993</v>
      </c>
      <c r="N757">
        <v>0</v>
      </c>
    </row>
    <row r="758" spans="1:14">
      <c r="A758">
        <v>756</v>
      </c>
      <c r="B758">
        <v>756</v>
      </c>
      <c r="C758" s="1">
        <v>36868</v>
      </c>
      <c r="D758">
        <v>1315.1800499999999</v>
      </c>
      <c r="E758">
        <v>1380.32996</v>
      </c>
      <c r="F758">
        <v>1310.2299800000001</v>
      </c>
      <c r="G758">
        <v>1369.8900100000001</v>
      </c>
      <c r="H758">
        <v>1177780000</v>
      </c>
      <c r="I758">
        <v>1369.8900100000001</v>
      </c>
      <c r="J758">
        <v>31.9553305101051</v>
      </c>
      <c r="K758">
        <v>2.82670645255349</v>
      </c>
      <c r="L758">
        <v>2.0172259020351002</v>
      </c>
      <c r="M758">
        <v>-12.250026960931599</v>
      </c>
      <c r="N758">
        <v>0</v>
      </c>
    </row>
    <row r="759" spans="1:14">
      <c r="A759">
        <v>757</v>
      </c>
      <c r="B759">
        <v>757</v>
      </c>
      <c r="C759" s="1">
        <v>36861</v>
      </c>
      <c r="D759">
        <v>1341.7700199999999</v>
      </c>
      <c r="E759">
        <v>1362.5</v>
      </c>
      <c r="F759">
        <v>1294.90001999999</v>
      </c>
      <c r="G759">
        <v>1315.2299800000001</v>
      </c>
      <c r="H759">
        <v>951626000</v>
      </c>
      <c r="I759">
        <v>1315.2299800000001</v>
      </c>
      <c r="J759">
        <v>27.211895058304201</v>
      </c>
      <c r="K759">
        <v>0</v>
      </c>
      <c r="L759">
        <v>5.3105193197846701</v>
      </c>
      <c r="M759">
        <v>-8.7438099546691301</v>
      </c>
      <c r="N759">
        <v>0</v>
      </c>
    </row>
    <row r="760" spans="1:14">
      <c r="A760">
        <v>758</v>
      </c>
      <c r="B760">
        <v>758</v>
      </c>
      <c r="C760" s="1">
        <v>36854</v>
      </c>
      <c r="D760">
        <v>1367.7199700000001</v>
      </c>
      <c r="E760">
        <v>1367.7199700000001</v>
      </c>
      <c r="F760">
        <v>1321.8900100000001</v>
      </c>
      <c r="G760">
        <v>1341.7700199999999</v>
      </c>
      <c r="H760">
        <v>865242500</v>
      </c>
      <c r="I760">
        <v>1341.7700199999999</v>
      </c>
      <c r="J760">
        <v>29.967940416867599</v>
      </c>
      <c r="K760">
        <v>0</v>
      </c>
      <c r="L760">
        <v>3.1998608325839402</v>
      </c>
      <c r="M760">
        <v>-10.628510723803499</v>
      </c>
      <c r="N760">
        <v>0</v>
      </c>
    </row>
    <row r="761" spans="1:14">
      <c r="A761">
        <v>759</v>
      </c>
      <c r="B761">
        <v>759</v>
      </c>
      <c r="C761" s="1">
        <v>36847</v>
      </c>
      <c r="D761">
        <v>1365.9799800000001</v>
      </c>
      <c r="E761">
        <v>1395.9599599999999</v>
      </c>
      <c r="F761">
        <v>1328.62</v>
      </c>
      <c r="G761">
        <v>1367.7199700000001</v>
      </c>
      <c r="H761">
        <v>1068320000</v>
      </c>
      <c r="I761">
        <v>1367.7199700000001</v>
      </c>
      <c r="J761">
        <v>32.673940033348003</v>
      </c>
      <c r="K761">
        <v>0</v>
      </c>
      <c r="L761">
        <v>1.15304651872563</v>
      </c>
      <c r="M761">
        <v>-12.4265061800889</v>
      </c>
      <c r="N761">
        <v>0</v>
      </c>
    </row>
    <row r="762" spans="1:14">
      <c r="A762">
        <v>760</v>
      </c>
      <c r="B762">
        <v>760</v>
      </c>
      <c r="C762" s="1">
        <v>36840</v>
      </c>
      <c r="D762">
        <v>1428.76001</v>
      </c>
      <c r="E762">
        <v>1438.4599599999999</v>
      </c>
      <c r="F762">
        <v>1365.9699700000001</v>
      </c>
      <c r="G762">
        <v>1365.9799800000001</v>
      </c>
      <c r="H762">
        <v>958920000</v>
      </c>
      <c r="I762">
        <v>1365.9799800000001</v>
      </c>
      <c r="J762">
        <v>32.3170902506996</v>
      </c>
      <c r="K762">
        <v>0</v>
      </c>
      <c r="L762">
        <v>1.18698515503379</v>
      </c>
      <c r="M762">
        <v>-12.4365772323586</v>
      </c>
      <c r="N762">
        <v>0</v>
      </c>
    </row>
    <row r="763" spans="1:14">
      <c r="A763">
        <v>761</v>
      </c>
      <c r="B763">
        <v>761</v>
      </c>
      <c r="C763" s="1">
        <v>36833</v>
      </c>
      <c r="D763">
        <v>1379.57996</v>
      </c>
      <c r="E763">
        <v>1433.40001999999</v>
      </c>
      <c r="F763">
        <v>1376.8599899999999</v>
      </c>
      <c r="G763">
        <v>1426.68994</v>
      </c>
      <c r="H763">
        <v>1185020000</v>
      </c>
      <c r="I763">
        <v>1426.68994</v>
      </c>
      <c r="J763">
        <v>38.229786937453497</v>
      </c>
      <c r="K763">
        <v>0</v>
      </c>
      <c r="L763">
        <v>0</v>
      </c>
      <c r="M763">
        <v>-16.2928518544817</v>
      </c>
      <c r="N763">
        <v>1</v>
      </c>
    </row>
    <row r="764" spans="1:14">
      <c r="A764">
        <v>762</v>
      </c>
      <c r="B764">
        <v>762</v>
      </c>
      <c r="C764" s="1">
        <v>36826</v>
      </c>
      <c r="D764">
        <v>1396.9300499999999</v>
      </c>
      <c r="E764">
        <v>1415.6400100000001</v>
      </c>
      <c r="F764">
        <v>1337.81006</v>
      </c>
      <c r="G764">
        <v>1379.57996</v>
      </c>
      <c r="H764">
        <v>1182220000</v>
      </c>
      <c r="I764">
        <v>1379.57996</v>
      </c>
      <c r="J764">
        <v>33.605094090381101</v>
      </c>
      <c r="K764">
        <v>0</v>
      </c>
      <c r="L764">
        <v>0</v>
      </c>
      <c r="M764">
        <v>-13.612375692319199</v>
      </c>
      <c r="N764">
        <v>1</v>
      </c>
    </row>
    <row r="765" spans="1:14">
      <c r="A765">
        <v>763</v>
      </c>
      <c r="B765">
        <v>763</v>
      </c>
      <c r="C765" s="1">
        <v>36819</v>
      </c>
      <c r="D765">
        <v>1374.17004</v>
      </c>
      <c r="E765">
        <v>1408.4699700000001</v>
      </c>
      <c r="F765">
        <v>1305.7900400000001</v>
      </c>
      <c r="G765">
        <v>1396.9300499999999</v>
      </c>
      <c r="H765">
        <v>1216780000</v>
      </c>
      <c r="I765">
        <v>1396.9300499999999</v>
      </c>
      <c r="J765">
        <v>35.563257544406802</v>
      </c>
      <c r="K765">
        <v>0</v>
      </c>
      <c r="L765">
        <v>0</v>
      </c>
      <c r="M765">
        <v>-14.834594993468899</v>
      </c>
      <c r="N765">
        <v>1</v>
      </c>
    </row>
    <row r="766" spans="1:14">
      <c r="A766">
        <v>764</v>
      </c>
      <c r="B766">
        <v>764</v>
      </c>
      <c r="C766" s="1">
        <v>36812</v>
      </c>
      <c r="D766">
        <v>1408.98999</v>
      </c>
      <c r="E766">
        <v>1409.68994</v>
      </c>
      <c r="F766">
        <v>1327.07996</v>
      </c>
      <c r="G766">
        <v>1374.17004</v>
      </c>
      <c r="H766">
        <v>1152120000</v>
      </c>
      <c r="I766">
        <v>1374.17004</v>
      </c>
      <c r="J766">
        <v>33.946201931732602</v>
      </c>
      <c r="K766">
        <v>0</v>
      </c>
      <c r="L766">
        <v>9.0764141956833896E-2</v>
      </c>
      <c r="M766">
        <v>-13.590094681576501</v>
      </c>
      <c r="N766">
        <v>0</v>
      </c>
    </row>
    <row r="767" spans="1:14">
      <c r="A767">
        <v>765</v>
      </c>
      <c r="B767">
        <v>765</v>
      </c>
      <c r="C767" s="1">
        <v>36805</v>
      </c>
      <c r="D767">
        <v>1436.5200199999999</v>
      </c>
      <c r="E767">
        <v>1454.8199500000001</v>
      </c>
      <c r="F767">
        <v>1397.06006</v>
      </c>
      <c r="G767">
        <v>1408.98999</v>
      </c>
      <c r="H767">
        <v>1128580000</v>
      </c>
      <c r="I767">
        <v>1408.98999</v>
      </c>
      <c r="J767">
        <v>37.967391457491402</v>
      </c>
      <c r="K767">
        <v>0</v>
      </c>
      <c r="L767">
        <v>0</v>
      </c>
      <c r="M767">
        <v>-15.873496275103699</v>
      </c>
      <c r="N767">
        <v>1</v>
      </c>
    </row>
    <row r="768" spans="1:14">
      <c r="A768">
        <v>766</v>
      </c>
      <c r="B768">
        <v>766</v>
      </c>
      <c r="C768" s="1">
        <v>36798</v>
      </c>
      <c r="D768">
        <v>1448.7199700000001</v>
      </c>
      <c r="E768">
        <v>1461.68994</v>
      </c>
      <c r="F768">
        <v>1419.43994</v>
      </c>
      <c r="G768">
        <v>1436.51001</v>
      </c>
      <c r="H768">
        <v>1133400000</v>
      </c>
      <c r="I768">
        <v>1436.51001</v>
      </c>
      <c r="J768">
        <v>41.450163284100803</v>
      </c>
      <c r="K768">
        <v>0.32866024314488401</v>
      </c>
      <c r="L768">
        <v>0.32866024314488401</v>
      </c>
      <c r="M768">
        <v>-17.651986349494099</v>
      </c>
      <c r="N768">
        <v>1</v>
      </c>
    </row>
    <row r="769" spans="1:14">
      <c r="A769">
        <v>767</v>
      </c>
      <c r="B769">
        <v>767</v>
      </c>
      <c r="C769" s="1">
        <v>36791</v>
      </c>
      <c r="D769">
        <v>1465.81006</v>
      </c>
      <c r="E769">
        <v>1467.7700199999999</v>
      </c>
      <c r="F769">
        <v>1421.88</v>
      </c>
      <c r="G769">
        <v>1448.7199700000001</v>
      </c>
      <c r="H769">
        <v>1076460000</v>
      </c>
      <c r="I769">
        <v>1448.7199700000001</v>
      </c>
      <c r="J769">
        <v>43.400912582695597</v>
      </c>
      <c r="K769">
        <v>0</v>
      </c>
      <c r="L769">
        <v>0</v>
      </c>
      <c r="M769">
        <v>-18.5398599032129</v>
      </c>
      <c r="N769">
        <v>1</v>
      </c>
    </row>
    <row r="770" spans="1:14">
      <c r="A770">
        <v>768</v>
      </c>
      <c r="B770">
        <v>768</v>
      </c>
      <c r="C770" s="1">
        <v>36784</v>
      </c>
      <c r="D770">
        <v>1494.5</v>
      </c>
      <c r="E770">
        <v>1506.76001</v>
      </c>
      <c r="F770">
        <v>1460.2199700000001</v>
      </c>
      <c r="G770">
        <v>1465.81006</v>
      </c>
      <c r="H770">
        <v>1048240000</v>
      </c>
      <c r="I770">
        <v>1465.81006</v>
      </c>
      <c r="J770">
        <v>45.672545196326404</v>
      </c>
      <c r="K770">
        <v>0</v>
      </c>
      <c r="L770">
        <v>0</v>
      </c>
      <c r="M770">
        <v>-19.6842334934869</v>
      </c>
      <c r="N770">
        <v>1</v>
      </c>
    </row>
    <row r="771" spans="1:14">
      <c r="A771">
        <v>769</v>
      </c>
      <c r="B771">
        <v>769</v>
      </c>
      <c r="C771" s="1">
        <v>36777</v>
      </c>
      <c r="D771">
        <v>1520.7700199999999</v>
      </c>
      <c r="E771">
        <v>1520.7700199999999</v>
      </c>
      <c r="F771">
        <v>1489.88</v>
      </c>
      <c r="G771">
        <v>1494.5</v>
      </c>
      <c r="H771">
        <v>945025000</v>
      </c>
      <c r="I771">
        <v>1494.5</v>
      </c>
      <c r="J771">
        <v>49.435310263790001</v>
      </c>
      <c r="K771">
        <v>0</v>
      </c>
      <c r="L771">
        <v>0</v>
      </c>
      <c r="M771">
        <v>-21.442079065864402</v>
      </c>
      <c r="N771">
        <v>1</v>
      </c>
    </row>
    <row r="772" spans="1:14">
      <c r="A772">
        <v>770</v>
      </c>
      <c r="B772">
        <v>770</v>
      </c>
      <c r="C772" s="1">
        <v>36770</v>
      </c>
      <c r="D772">
        <v>1506.4499499999999</v>
      </c>
      <c r="E772">
        <v>1530.08997</v>
      </c>
      <c r="F772">
        <v>1500.08997</v>
      </c>
      <c r="G772">
        <v>1520.7700199999999</v>
      </c>
      <c r="H772">
        <v>834380000</v>
      </c>
      <c r="I772">
        <v>1520.7700199999999</v>
      </c>
      <c r="J772">
        <v>52.773902072534497</v>
      </c>
      <c r="K772">
        <v>0</v>
      </c>
      <c r="L772">
        <v>0</v>
      </c>
      <c r="M772">
        <v>-23.0148970174602</v>
      </c>
      <c r="N772">
        <v>1</v>
      </c>
    </row>
    <row r="773" spans="1:14">
      <c r="A773">
        <v>771</v>
      </c>
      <c r="B773">
        <v>771</v>
      </c>
      <c r="C773" s="1">
        <v>36763</v>
      </c>
      <c r="D773">
        <v>1491.7199700000001</v>
      </c>
      <c r="E773">
        <v>1513.4699700000001</v>
      </c>
      <c r="F773">
        <v>1489.5200199999999</v>
      </c>
      <c r="G773">
        <v>1506.4499499999999</v>
      </c>
      <c r="H773">
        <v>788820000</v>
      </c>
      <c r="I773">
        <v>1506.4499499999999</v>
      </c>
      <c r="J773">
        <v>52.199366275904097</v>
      </c>
      <c r="K773">
        <v>0</v>
      </c>
      <c r="L773">
        <v>0</v>
      </c>
      <c r="M773">
        <v>-22.535064783165801</v>
      </c>
      <c r="N773">
        <v>1</v>
      </c>
    </row>
    <row r="774" spans="1:14">
      <c r="A774">
        <v>772</v>
      </c>
      <c r="B774">
        <v>772</v>
      </c>
      <c r="C774" s="1">
        <v>36756</v>
      </c>
      <c r="D774">
        <v>1471.83997</v>
      </c>
      <c r="E774">
        <v>1499.4699700000001</v>
      </c>
      <c r="F774">
        <v>1468.56006</v>
      </c>
      <c r="G774">
        <v>1491.7199700000001</v>
      </c>
      <c r="H774">
        <v>870660000</v>
      </c>
      <c r="I774">
        <v>1491.7199700000001</v>
      </c>
      <c r="J774">
        <v>51.779600026346301</v>
      </c>
      <c r="K774">
        <v>0</v>
      </c>
      <c r="L774">
        <v>0</v>
      </c>
      <c r="M774">
        <v>-22.021580323379499</v>
      </c>
      <c r="N774">
        <v>1</v>
      </c>
    </row>
    <row r="775" spans="1:14">
      <c r="A775">
        <v>773</v>
      </c>
      <c r="B775">
        <v>773</v>
      </c>
      <c r="C775" s="1">
        <v>36749</v>
      </c>
      <c r="D775">
        <v>1462.9300499999999</v>
      </c>
      <c r="E775">
        <v>1490.32996</v>
      </c>
      <c r="F775">
        <v>1453.06006</v>
      </c>
      <c r="G775">
        <v>1471.83997</v>
      </c>
      <c r="H775">
        <v>935460000</v>
      </c>
      <c r="I775">
        <v>1471.83997</v>
      </c>
      <c r="J775">
        <v>50.903774041402997</v>
      </c>
      <c r="K775">
        <v>0</v>
      </c>
      <c r="L775">
        <v>0</v>
      </c>
      <c r="M775">
        <v>-21.224433536900399</v>
      </c>
      <c r="N775">
        <v>1</v>
      </c>
    </row>
    <row r="776" spans="1:14">
      <c r="A776">
        <v>774</v>
      </c>
      <c r="B776">
        <v>774</v>
      </c>
      <c r="C776" s="1">
        <v>36742</v>
      </c>
      <c r="D776">
        <v>1419.8900100000001</v>
      </c>
      <c r="E776">
        <v>1462.9300499999999</v>
      </c>
      <c r="F776">
        <v>1418.7099599999999</v>
      </c>
      <c r="G776">
        <v>1462.9300499999999</v>
      </c>
      <c r="H776">
        <v>987480000</v>
      </c>
      <c r="I776">
        <v>1462.9300499999999</v>
      </c>
      <c r="J776">
        <v>51.388717003910401</v>
      </c>
      <c r="K776">
        <v>0</v>
      </c>
      <c r="L776">
        <v>0</v>
      </c>
      <c r="M776">
        <v>-20.9991650378246</v>
      </c>
      <c r="N776">
        <v>1</v>
      </c>
    </row>
    <row r="777" spans="1:14">
      <c r="A777">
        <v>775</v>
      </c>
      <c r="B777">
        <v>775</v>
      </c>
      <c r="C777" s="1">
        <v>36735</v>
      </c>
      <c r="D777">
        <v>1480.18994</v>
      </c>
      <c r="E777">
        <v>1485.88</v>
      </c>
      <c r="F777">
        <v>1413.8900100000001</v>
      </c>
      <c r="G777">
        <v>1419.8900100000001</v>
      </c>
      <c r="H777">
        <v>1044380000</v>
      </c>
      <c r="I777">
        <v>1419.8900100000001</v>
      </c>
      <c r="J777">
        <v>47.7344930834115</v>
      </c>
      <c r="K777">
        <v>0</v>
      </c>
      <c r="L777">
        <v>0</v>
      </c>
      <c r="M777">
        <v>-18.853368777656499</v>
      </c>
      <c r="N777">
        <v>1</v>
      </c>
    </row>
    <row r="778" spans="1:14">
      <c r="A778">
        <v>776</v>
      </c>
      <c r="B778">
        <v>776</v>
      </c>
      <c r="C778" s="1">
        <v>36728</v>
      </c>
      <c r="D778">
        <v>1509.9799800000001</v>
      </c>
      <c r="E778">
        <v>1517.3199500000001</v>
      </c>
      <c r="F778">
        <v>1477.91003</v>
      </c>
      <c r="G778">
        <v>1480.18994</v>
      </c>
      <c r="H778">
        <v>951320000</v>
      </c>
      <c r="I778">
        <v>1480.18994</v>
      </c>
      <c r="J778">
        <v>55.037645663384197</v>
      </c>
      <c r="K778">
        <v>0</v>
      </c>
      <c r="L778">
        <v>0</v>
      </c>
      <c r="M778">
        <v>-22.3638580064328</v>
      </c>
      <c r="N778">
        <v>1</v>
      </c>
    </row>
    <row r="779" spans="1:14">
      <c r="A779">
        <v>777</v>
      </c>
      <c r="B779">
        <v>777</v>
      </c>
      <c r="C779" s="1">
        <v>36721</v>
      </c>
      <c r="D779">
        <v>1478.90001999999</v>
      </c>
      <c r="E779">
        <v>1509.98999</v>
      </c>
      <c r="F779">
        <v>1470.4799800000001</v>
      </c>
      <c r="G779">
        <v>1509.9799800000001</v>
      </c>
      <c r="H779">
        <v>961560000</v>
      </c>
      <c r="I779">
        <v>1509.9799800000001</v>
      </c>
      <c r="J779">
        <v>58.962745623014897</v>
      </c>
      <c r="K779">
        <v>0</v>
      </c>
      <c r="L779">
        <v>0</v>
      </c>
      <c r="M779">
        <v>-24.1351646284776</v>
      </c>
      <c r="N779">
        <v>1</v>
      </c>
    </row>
    <row r="780" spans="1:14">
      <c r="A780">
        <v>778</v>
      </c>
      <c r="B780">
        <v>778</v>
      </c>
      <c r="C780" s="1">
        <v>36714</v>
      </c>
      <c r="D780">
        <v>1454.59998</v>
      </c>
      <c r="E780">
        <v>1484.12</v>
      </c>
      <c r="F780">
        <v>1439.56006</v>
      </c>
      <c r="G780">
        <v>1478.90001999999</v>
      </c>
      <c r="H780">
        <v>837550000</v>
      </c>
      <c r="I780">
        <v>1478.90001999999</v>
      </c>
      <c r="J780">
        <v>56.621956771219899</v>
      </c>
      <c r="K780">
        <v>0</v>
      </c>
      <c r="L780">
        <v>0</v>
      </c>
      <c r="M780">
        <v>-22.818735870861801</v>
      </c>
      <c r="N780">
        <v>1</v>
      </c>
    </row>
    <row r="781" spans="1:14">
      <c r="A781">
        <v>779</v>
      </c>
      <c r="B781">
        <v>779</v>
      </c>
      <c r="C781" s="1">
        <v>36707</v>
      </c>
      <c r="D781">
        <v>1441.4799800000001</v>
      </c>
      <c r="E781">
        <v>1467.63</v>
      </c>
      <c r="F781">
        <v>1434.63</v>
      </c>
      <c r="G781">
        <v>1454.59998</v>
      </c>
      <c r="H781">
        <v>1119440000</v>
      </c>
      <c r="I781">
        <v>1454.59998</v>
      </c>
      <c r="J781">
        <v>54.997375572421397</v>
      </c>
      <c r="K781">
        <v>0</v>
      </c>
      <c r="L781">
        <v>0</v>
      </c>
      <c r="M781">
        <v>-21.799660787960999</v>
      </c>
      <c r="N781">
        <v>1</v>
      </c>
    </row>
    <row r="782" spans="1:14">
      <c r="A782">
        <v>780</v>
      </c>
      <c r="B782">
        <v>780</v>
      </c>
      <c r="C782" s="1">
        <v>36700</v>
      </c>
      <c r="D782">
        <v>1464.4599599999999</v>
      </c>
      <c r="E782">
        <v>1488.9300499999999</v>
      </c>
      <c r="F782">
        <v>1438.31006</v>
      </c>
      <c r="G782">
        <v>1441.4799800000001</v>
      </c>
      <c r="H782">
        <v>966620000</v>
      </c>
      <c r="I782">
        <v>1441.4799800000001</v>
      </c>
      <c r="J782">
        <v>53.740171254932797</v>
      </c>
      <c r="K782">
        <v>0</v>
      </c>
      <c r="L782">
        <v>0</v>
      </c>
      <c r="M782">
        <v>-21.320467156982701</v>
      </c>
      <c r="N782">
        <v>1</v>
      </c>
    </row>
    <row r="783" spans="1:14">
      <c r="A783">
        <v>781</v>
      </c>
      <c r="B783">
        <v>781</v>
      </c>
      <c r="C783" s="1">
        <v>36693</v>
      </c>
      <c r="D783">
        <v>1456.9499499999999</v>
      </c>
      <c r="E783">
        <v>1483.62</v>
      </c>
      <c r="F783">
        <v>1442.38</v>
      </c>
      <c r="G783">
        <v>1464.4599599999999</v>
      </c>
      <c r="H783">
        <v>980380000</v>
      </c>
      <c r="I783">
        <v>1464.4599599999999</v>
      </c>
      <c r="J783">
        <v>56.257437064240598</v>
      </c>
      <c r="K783">
        <v>0</v>
      </c>
      <c r="L783">
        <v>0</v>
      </c>
      <c r="M783">
        <v>-22.769934305317001</v>
      </c>
      <c r="N783">
        <v>1</v>
      </c>
    </row>
    <row r="784" spans="1:14">
      <c r="A784">
        <v>782</v>
      </c>
      <c r="B784">
        <v>782</v>
      </c>
      <c r="C784" s="1">
        <v>36686</v>
      </c>
      <c r="D784">
        <v>1477.26001</v>
      </c>
      <c r="E784">
        <v>1477.2800299999999</v>
      </c>
      <c r="F784">
        <v>1454.73999</v>
      </c>
      <c r="G784">
        <v>1456.9499499999999</v>
      </c>
      <c r="H784">
        <v>856720000</v>
      </c>
      <c r="I784">
        <v>1456.9499499999999</v>
      </c>
      <c r="J784">
        <v>55.6140335786666</v>
      </c>
      <c r="K784">
        <v>0</v>
      </c>
      <c r="L784">
        <v>0</v>
      </c>
      <c r="M784">
        <v>-22.591791571901801</v>
      </c>
      <c r="N784">
        <v>1</v>
      </c>
    </row>
    <row r="785" spans="1:14">
      <c r="A785">
        <v>783</v>
      </c>
      <c r="B785">
        <v>783</v>
      </c>
      <c r="C785" s="1">
        <v>36679</v>
      </c>
      <c r="D785">
        <v>1378.0200199999999</v>
      </c>
      <c r="E785">
        <v>1483.2299800000001</v>
      </c>
      <c r="F785">
        <v>1378.0200199999999</v>
      </c>
      <c r="G785">
        <v>1477.26001</v>
      </c>
      <c r="H785">
        <v>981800000</v>
      </c>
      <c r="I785">
        <v>1477.26001</v>
      </c>
      <c r="J785">
        <v>57.927560904192497</v>
      </c>
      <c r="K785">
        <v>0</v>
      </c>
      <c r="L785">
        <v>0</v>
      </c>
      <c r="M785">
        <v>-23.878271853772201</v>
      </c>
      <c r="N785">
        <v>1</v>
      </c>
    </row>
    <row r="786" spans="1:14">
      <c r="A786">
        <v>784</v>
      </c>
      <c r="B786">
        <v>784</v>
      </c>
      <c r="C786" s="1">
        <v>36672</v>
      </c>
      <c r="D786">
        <v>1406.9499499999999</v>
      </c>
      <c r="E786">
        <v>1411.65001999999</v>
      </c>
      <c r="F786">
        <v>1361.08997</v>
      </c>
      <c r="G786">
        <v>1378.0200199999999</v>
      </c>
      <c r="H786">
        <v>919660000</v>
      </c>
      <c r="I786">
        <v>1378.0200199999999</v>
      </c>
      <c r="J786">
        <v>47.255451621264797</v>
      </c>
      <c r="K786">
        <v>0</v>
      </c>
      <c r="L786">
        <v>0</v>
      </c>
      <c r="M786">
        <v>-18.6570987918398</v>
      </c>
      <c r="N786">
        <v>1</v>
      </c>
    </row>
    <row r="787" spans="1:14">
      <c r="A787">
        <v>785</v>
      </c>
      <c r="B787">
        <v>785</v>
      </c>
      <c r="C787" s="1">
        <v>36665</v>
      </c>
      <c r="D787">
        <v>1420.9599599999999</v>
      </c>
      <c r="E787">
        <v>1470.40001999999</v>
      </c>
      <c r="F787">
        <v>1401.73999</v>
      </c>
      <c r="G787">
        <v>1406.9499499999999</v>
      </c>
      <c r="H787">
        <v>858440000</v>
      </c>
      <c r="I787">
        <v>1406.9499499999999</v>
      </c>
      <c r="J787">
        <v>49.792770191782303</v>
      </c>
      <c r="K787">
        <v>0</v>
      </c>
      <c r="L787">
        <v>0</v>
      </c>
      <c r="M787">
        <v>-20.518076983912501</v>
      </c>
      <c r="N787">
        <v>1</v>
      </c>
    </row>
    <row r="788" spans="1:14">
      <c r="A788">
        <v>786</v>
      </c>
      <c r="B788">
        <v>786</v>
      </c>
      <c r="C788" s="1">
        <v>36658</v>
      </c>
      <c r="D788">
        <v>1432.63</v>
      </c>
      <c r="E788">
        <v>1432.63</v>
      </c>
      <c r="F788">
        <v>1375.1400100000001</v>
      </c>
      <c r="G788">
        <v>1420.9599599999999</v>
      </c>
      <c r="H788">
        <v>900480000</v>
      </c>
      <c r="I788">
        <v>1420.9599599999999</v>
      </c>
      <c r="J788">
        <v>51.260928823619999</v>
      </c>
      <c r="K788">
        <v>0</v>
      </c>
      <c r="L788">
        <v>0</v>
      </c>
      <c r="M788">
        <v>-21.511345612121499</v>
      </c>
      <c r="N788">
        <v>1</v>
      </c>
    </row>
    <row r="789" spans="1:14">
      <c r="A789">
        <v>787</v>
      </c>
      <c r="B789">
        <v>787</v>
      </c>
      <c r="C789" s="1">
        <v>36651</v>
      </c>
      <c r="D789">
        <v>1452.4300499999999</v>
      </c>
      <c r="E789">
        <v>1481.51001</v>
      </c>
      <c r="F789">
        <v>1398.3599899999999</v>
      </c>
      <c r="G789">
        <v>1432.63</v>
      </c>
      <c r="H789">
        <v>940140000</v>
      </c>
      <c r="I789">
        <v>1432.63</v>
      </c>
      <c r="J789">
        <v>53.057176597242801</v>
      </c>
      <c r="K789">
        <v>0</v>
      </c>
      <c r="L789">
        <v>0</v>
      </c>
      <c r="M789">
        <v>-22.377828643059999</v>
      </c>
      <c r="N789">
        <v>1</v>
      </c>
    </row>
    <row r="790" spans="1:14">
      <c r="A790">
        <v>788</v>
      </c>
      <c r="B790">
        <v>788</v>
      </c>
      <c r="C790" s="1">
        <v>36644</v>
      </c>
      <c r="D790">
        <v>1434.5400400000001</v>
      </c>
      <c r="E790">
        <v>1482.93994</v>
      </c>
      <c r="F790">
        <v>1407.13</v>
      </c>
      <c r="G790">
        <v>1452.4300499999999</v>
      </c>
      <c r="H790">
        <v>1007000000</v>
      </c>
      <c r="I790">
        <v>1452.4300499999999</v>
      </c>
      <c r="J790">
        <v>55.575056335211201</v>
      </c>
      <c r="K790">
        <v>0</v>
      </c>
      <c r="L790">
        <v>0</v>
      </c>
      <c r="M790">
        <v>-23.664687018270001</v>
      </c>
      <c r="N790">
        <v>1</v>
      </c>
    </row>
    <row r="791" spans="1:14">
      <c r="A791">
        <v>789</v>
      </c>
      <c r="B791">
        <v>789</v>
      </c>
      <c r="C791" s="1">
        <v>36637</v>
      </c>
      <c r="D791">
        <v>1356.56006</v>
      </c>
      <c r="E791">
        <v>1447.68994</v>
      </c>
      <c r="F791">
        <v>1346.5</v>
      </c>
      <c r="G791">
        <v>1434.5400400000001</v>
      </c>
      <c r="H791">
        <v>1052925000</v>
      </c>
      <c r="I791">
        <v>1434.5400400000001</v>
      </c>
      <c r="J791">
        <v>54.121465490997203</v>
      </c>
      <c r="K791">
        <v>0</v>
      </c>
      <c r="L791">
        <v>0</v>
      </c>
      <c r="M791">
        <v>-22.9615693897013</v>
      </c>
      <c r="N791">
        <v>1</v>
      </c>
    </row>
    <row r="792" spans="1:14">
      <c r="A792">
        <v>790</v>
      </c>
      <c r="B792">
        <v>790</v>
      </c>
      <c r="C792" s="1">
        <v>36630</v>
      </c>
      <c r="D792">
        <v>1516.34998</v>
      </c>
      <c r="E792">
        <v>1527.18994</v>
      </c>
      <c r="F792">
        <v>1339.40001999999</v>
      </c>
      <c r="G792">
        <v>1356.56006</v>
      </c>
      <c r="H792">
        <v>1062540000</v>
      </c>
      <c r="I792">
        <v>1356.56006</v>
      </c>
      <c r="J792">
        <v>46.090960212031497</v>
      </c>
      <c r="K792">
        <v>1.5844111428431999</v>
      </c>
      <c r="L792">
        <v>1.5844111428431999</v>
      </c>
      <c r="M792">
        <v>-18.791872455454001</v>
      </c>
      <c r="N792">
        <v>1</v>
      </c>
    </row>
    <row r="793" spans="1:14">
      <c r="A793">
        <v>791</v>
      </c>
      <c r="B793">
        <v>791</v>
      </c>
      <c r="C793" s="1">
        <v>36623</v>
      </c>
      <c r="D793">
        <v>1498.57996</v>
      </c>
      <c r="E793">
        <v>1526.4499499999999</v>
      </c>
      <c r="F793">
        <v>1416.41003</v>
      </c>
      <c r="G793">
        <v>1516.34998</v>
      </c>
      <c r="H793">
        <v>1109412000</v>
      </c>
      <c r="I793">
        <v>1516.34998</v>
      </c>
      <c r="J793">
        <v>63.922301360487801</v>
      </c>
      <c r="K793">
        <v>0</v>
      </c>
      <c r="L793">
        <v>0</v>
      </c>
      <c r="M793">
        <v>-27.524693808310399</v>
      </c>
      <c r="N793">
        <v>1</v>
      </c>
    </row>
    <row r="794" spans="1:14">
      <c r="A794">
        <v>792</v>
      </c>
      <c r="B794">
        <v>792</v>
      </c>
      <c r="C794" s="1">
        <v>36616</v>
      </c>
      <c r="D794">
        <v>1527.4599599999999</v>
      </c>
      <c r="E794">
        <v>1534.63</v>
      </c>
      <c r="F794">
        <v>1474.63</v>
      </c>
      <c r="G794">
        <v>1498.57996</v>
      </c>
      <c r="H794">
        <v>1068560000</v>
      </c>
      <c r="I794">
        <v>1498.57996</v>
      </c>
      <c r="J794">
        <v>62.506940870804698</v>
      </c>
      <c r="K794">
        <v>0</v>
      </c>
      <c r="L794">
        <v>0</v>
      </c>
      <c r="M794">
        <v>-26.947891129316599</v>
      </c>
      <c r="N794">
        <v>1</v>
      </c>
    </row>
    <row r="795" spans="1:14">
      <c r="A795">
        <v>793</v>
      </c>
      <c r="B795">
        <v>793</v>
      </c>
      <c r="C795" s="1">
        <v>36609</v>
      </c>
      <c r="D795">
        <v>1464.4699700000001</v>
      </c>
      <c r="E795">
        <v>1552.87</v>
      </c>
      <c r="F795">
        <v>1446.06006</v>
      </c>
      <c r="G795">
        <v>1527.4599599999999</v>
      </c>
      <c r="H795">
        <v>1038440000</v>
      </c>
      <c r="I795">
        <v>1527.4599599999999</v>
      </c>
      <c r="J795">
        <v>66.396138234776998</v>
      </c>
      <c r="K795">
        <v>0</v>
      </c>
      <c r="L795">
        <v>0</v>
      </c>
      <c r="M795">
        <v>-28.611178038357099</v>
      </c>
      <c r="N795">
        <v>1</v>
      </c>
    </row>
    <row r="796" spans="1:14">
      <c r="A796">
        <v>794</v>
      </c>
      <c r="B796">
        <v>794</v>
      </c>
      <c r="C796" s="1">
        <v>36602</v>
      </c>
      <c r="D796">
        <v>1395.0699500000001</v>
      </c>
      <c r="E796">
        <v>1477.32996</v>
      </c>
      <c r="F796">
        <v>1356.98999</v>
      </c>
      <c r="G796">
        <v>1464.4699700000001</v>
      </c>
      <c r="H796">
        <v>1238060000</v>
      </c>
      <c r="I796">
        <v>1464.4699700000001</v>
      </c>
      <c r="J796">
        <v>59.874116370249702</v>
      </c>
      <c r="K796">
        <v>0</v>
      </c>
      <c r="L796">
        <v>0</v>
      </c>
      <c r="M796">
        <v>-25.836181770867</v>
      </c>
      <c r="N796">
        <v>1</v>
      </c>
    </row>
    <row r="797" spans="1:14">
      <c r="A797">
        <v>795</v>
      </c>
      <c r="B797">
        <v>795</v>
      </c>
      <c r="C797" s="1">
        <v>36595</v>
      </c>
      <c r="D797">
        <v>1409.17004</v>
      </c>
      <c r="E797">
        <v>1413.4599599999999</v>
      </c>
      <c r="F797">
        <v>1346.62</v>
      </c>
      <c r="G797">
        <v>1395.0699500000001</v>
      </c>
      <c r="H797">
        <v>1161580000</v>
      </c>
      <c r="I797">
        <v>1395.0699500000001</v>
      </c>
      <c r="J797">
        <v>52.7715522864479</v>
      </c>
      <c r="K797">
        <v>0</v>
      </c>
      <c r="L797">
        <v>0</v>
      </c>
      <c r="M797">
        <v>-22.4277648198942</v>
      </c>
      <c r="N797">
        <v>1</v>
      </c>
    </row>
    <row r="798" spans="1:14">
      <c r="A798">
        <v>796</v>
      </c>
      <c r="B798">
        <v>796</v>
      </c>
      <c r="C798" s="1">
        <v>36588</v>
      </c>
      <c r="D798">
        <v>1333.3599899999999</v>
      </c>
      <c r="E798">
        <v>1410.88</v>
      </c>
      <c r="F798">
        <v>1325.0699500000001</v>
      </c>
      <c r="G798">
        <v>1409.17004</v>
      </c>
      <c r="H798">
        <v>1170760000</v>
      </c>
      <c r="I798">
        <v>1409.17004</v>
      </c>
      <c r="J798">
        <v>54.650710131801901</v>
      </c>
      <c r="K798">
        <v>0</v>
      </c>
      <c r="L798">
        <v>0</v>
      </c>
      <c r="M798">
        <v>-23.437732858309602</v>
      </c>
      <c r="N798">
        <v>1</v>
      </c>
    </row>
    <row r="799" spans="1:14">
      <c r="A799">
        <v>797</v>
      </c>
      <c r="B799">
        <v>797</v>
      </c>
      <c r="C799" s="1">
        <v>36581</v>
      </c>
      <c r="D799">
        <v>1346.08997</v>
      </c>
      <c r="E799">
        <v>1370.1099899999999</v>
      </c>
      <c r="F799">
        <v>1329.15001999999</v>
      </c>
      <c r="G799">
        <v>1333.3599899999999</v>
      </c>
      <c r="H799">
        <v>1063475000</v>
      </c>
      <c r="I799">
        <v>1333.3599899999999</v>
      </c>
      <c r="J799">
        <v>46.446959952806601</v>
      </c>
      <c r="K799">
        <v>0</v>
      </c>
      <c r="L799">
        <v>0</v>
      </c>
      <c r="M799">
        <v>-19.3404269174574</v>
      </c>
      <c r="N799">
        <v>1</v>
      </c>
    </row>
    <row r="800" spans="1:14">
      <c r="A800">
        <v>798</v>
      </c>
      <c r="B800">
        <v>798</v>
      </c>
      <c r="C800" s="1">
        <v>36574</v>
      </c>
      <c r="D800">
        <v>1387.12</v>
      </c>
      <c r="E800">
        <v>1407.7199700000001</v>
      </c>
      <c r="F800">
        <v>1345.3199500000001</v>
      </c>
      <c r="G800">
        <v>1346.08997</v>
      </c>
      <c r="H800">
        <v>1023060000</v>
      </c>
      <c r="I800">
        <v>1346.08997</v>
      </c>
      <c r="J800">
        <v>48.360610429164801</v>
      </c>
      <c r="K800">
        <v>0</v>
      </c>
      <c r="L800">
        <v>0</v>
      </c>
      <c r="M800">
        <v>-20.3105598782215</v>
      </c>
      <c r="N800">
        <v>1</v>
      </c>
    </row>
    <row r="801" spans="1:14">
      <c r="A801">
        <v>799</v>
      </c>
      <c r="B801">
        <v>799</v>
      </c>
      <c r="C801" s="1">
        <v>36567</v>
      </c>
      <c r="D801">
        <v>1424.37</v>
      </c>
      <c r="E801">
        <v>1444.5500500000001</v>
      </c>
      <c r="F801">
        <v>1378.8900100000001</v>
      </c>
      <c r="G801">
        <v>1387.12</v>
      </c>
      <c r="H801">
        <v>1020160000</v>
      </c>
      <c r="I801">
        <v>1387.12</v>
      </c>
      <c r="J801">
        <v>52.7861075306039</v>
      </c>
      <c r="K801">
        <v>0</v>
      </c>
      <c r="L801">
        <v>0</v>
      </c>
      <c r="M801">
        <v>-22.874180502189201</v>
      </c>
      <c r="N801">
        <v>1</v>
      </c>
    </row>
    <row r="802" spans="1:14">
      <c r="A802">
        <v>800</v>
      </c>
      <c r="B802">
        <v>800</v>
      </c>
      <c r="C802" s="1">
        <v>36560</v>
      </c>
      <c r="D802">
        <v>1360.16003</v>
      </c>
      <c r="E802">
        <v>1435.91003</v>
      </c>
      <c r="F802">
        <v>1350.1400100000001</v>
      </c>
      <c r="G802">
        <v>1424.37</v>
      </c>
      <c r="H802">
        <v>1041000000</v>
      </c>
      <c r="I802">
        <v>1424.37</v>
      </c>
      <c r="J802">
        <v>57.311645608910602</v>
      </c>
      <c r="K802">
        <v>0</v>
      </c>
      <c r="L802">
        <v>0</v>
      </c>
      <c r="M802">
        <v>-25.117436390533801</v>
      </c>
      <c r="N802">
        <v>1</v>
      </c>
    </row>
    <row r="803" spans="1:14">
      <c r="A803">
        <v>801</v>
      </c>
      <c r="B803">
        <v>801</v>
      </c>
      <c r="C803" s="1">
        <v>36553</v>
      </c>
      <c r="D803">
        <v>1441.3599899999999</v>
      </c>
      <c r="E803">
        <v>1454.08997</v>
      </c>
      <c r="F803">
        <v>1356.1999499999999</v>
      </c>
      <c r="G803">
        <v>1360.16003</v>
      </c>
      <c r="H803">
        <v>1106420000</v>
      </c>
      <c r="I803">
        <v>1360.16003</v>
      </c>
      <c r="J803">
        <v>50.4855321697259</v>
      </c>
      <c r="K803">
        <v>1.2423466450488001</v>
      </c>
      <c r="L803">
        <v>1.2423466450488001</v>
      </c>
      <c r="M803">
        <v>-21.852813660776501</v>
      </c>
      <c r="N803">
        <v>1</v>
      </c>
    </row>
    <row r="804" spans="1:14">
      <c r="A804">
        <v>802</v>
      </c>
      <c r="B804">
        <v>802</v>
      </c>
      <c r="C804" s="1">
        <v>36546</v>
      </c>
      <c r="D804">
        <v>1465.15001999999</v>
      </c>
      <c r="E804">
        <v>1465.7099599999999</v>
      </c>
      <c r="F804">
        <v>1438.5400400000001</v>
      </c>
      <c r="G804">
        <v>1441.3599899999999</v>
      </c>
      <c r="H804">
        <v>1113750000</v>
      </c>
      <c r="I804">
        <v>1441.3599899999999</v>
      </c>
      <c r="J804">
        <v>60.048548143764499</v>
      </c>
      <c r="K804">
        <v>0</v>
      </c>
      <c r="L804">
        <v>0</v>
      </c>
      <c r="M804">
        <v>-26.477902009154899</v>
      </c>
      <c r="N804">
        <v>1</v>
      </c>
    </row>
    <row r="805" spans="1:14">
      <c r="A805">
        <v>803</v>
      </c>
      <c r="B805">
        <v>803</v>
      </c>
      <c r="C805" s="1">
        <v>36539</v>
      </c>
      <c r="D805">
        <v>1441.4699700000001</v>
      </c>
      <c r="E805">
        <v>1473</v>
      </c>
      <c r="F805">
        <v>1427.07996</v>
      </c>
      <c r="G805">
        <v>1465.15001999999</v>
      </c>
      <c r="H805">
        <v>1033940000</v>
      </c>
      <c r="I805">
        <v>1465.15001999999</v>
      </c>
      <c r="J805">
        <v>63.6508624686278</v>
      </c>
      <c r="K805">
        <v>0</v>
      </c>
      <c r="L805">
        <v>0</v>
      </c>
      <c r="M805">
        <v>-27.950579865471401</v>
      </c>
      <c r="N805">
        <v>1</v>
      </c>
    </row>
    <row r="806" spans="1:14">
      <c r="A806">
        <v>804</v>
      </c>
      <c r="B806">
        <v>804</v>
      </c>
      <c r="C806" s="1">
        <v>36532</v>
      </c>
      <c r="D806">
        <v>1469.25</v>
      </c>
      <c r="E806">
        <v>1478</v>
      </c>
      <c r="F806">
        <v>1377.6800499999999</v>
      </c>
      <c r="G806">
        <v>1441.4699700000001</v>
      </c>
      <c r="H806">
        <v>1068760000</v>
      </c>
      <c r="I806">
        <v>1441.4699700000001</v>
      </c>
      <c r="J806">
        <v>61.708291597242699</v>
      </c>
      <c r="K806">
        <v>0</v>
      </c>
      <c r="L806">
        <v>0</v>
      </c>
      <c r="M806">
        <v>-27.070071234638199</v>
      </c>
      <c r="N806">
        <v>1</v>
      </c>
    </row>
    <row r="807" spans="1:14">
      <c r="A807">
        <v>805</v>
      </c>
      <c r="B807">
        <v>805</v>
      </c>
      <c r="C807" s="1">
        <v>36525</v>
      </c>
      <c r="D807">
        <v>1458.33997</v>
      </c>
      <c r="E807">
        <v>1473.09998</v>
      </c>
      <c r="F807">
        <v>1450.82996</v>
      </c>
      <c r="G807">
        <v>1469.25</v>
      </c>
      <c r="H807">
        <v>574918000</v>
      </c>
      <c r="I807">
        <v>1469.25</v>
      </c>
      <c r="J807">
        <v>65.663554320303604</v>
      </c>
      <c r="K807">
        <v>0</v>
      </c>
      <c r="L807">
        <v>0</v>
      </c>
      <c r="M807">
        <v>-28.729970547405799</v>
      </c>
      <c r="N807">
        <v>1</v>
      </c>
    </row>
    <row r="808" spans="1:14">
      <c r="A808">
        <v>806</v>
      </c>
      <c r="B808">
        <v>806</v>
      </c>
      <c r="C808" s="1">
        <v>36518</v>
      </c>
      <c r="D808">
        <v>1421.0300299999999</v>
      </c>
      <c r="E808">
        <v>1461.43994</v>
      </c>
      <c r="F808">
        <v>1411.09998</v>
      </c>
      <c r="G808">
        <v>1458.33997</v>
      </c>
      <c r="H808">
        <v>861675000</v>
      </c>
      <c r="I808">
        <v>1458.33997</v>
      </c>
      <c r="J808">
        <v>65.016743512193003</v>
      </c>
      <c r="K808">
        <v>0</v>
      </c>
      <c r="L808">
        <v>0</v>
      </c>
      <c r="M808">
        <v>-28.481750059502499</v>
      </c>
      <c r="N808">
        <v>1</v>
      </c>
    </row>
    <row r="809" spans="1:14">
      <c r="A809">
        <v>807</v>
      </c>
      <c r="B809">
        <v>807</v>
      </c>
      <c r="C809" s="1">
        <v>36511</v>
      </c>
      <c r="D809">
        <v>1417.0400400000001</v>
      </c>
      <c r="E809">
        <v>1431.7700199999999</v>
      </c>
      <c r="F809">
        <v>1396.1999499999999</v>
      </c>
      <c r="G809">
        <v>1421.0300299999999</v>
      </c>
      <c r="H809">
        <v>1091880000</v>
      </c>
      <c r="I809">
        <v>1421.0300299999999</v>
      </c>
      <c r="J809">
        <v>61.223293386565601</v>
      </c>
      <c r="K809">
        <v>0</v>
      </c>
      <c r="L809">
        <v>0</v>
      </c>
      <c r="M809">
        <v>-26.899127868705499</v>
      </c>
      <c r="N809">
        <v>1</v>
      </c>
    </row>
    <row r="810" spans="1:14">
      <c r="A810">
        <v>808</v>
      </c>
      <c r="B810">
        <v>808</v>
      </c>
      <c r="C810" s="1">
        <v>36504</v>
      </c>
      <c r="D810">
        <v>1433.3000500000001</v>
      </c>
      <c r="E810">
        <v>1434.15001999999</v>
      </c>
      <c r="F810">
        <v>1391.4699700000001</v>
      </c>
      <c r="G810">
        <v>1417.0400400000001</v>
      </c>
      <c r="H810">
        <v>1013780000</v>
      </c>
      <c r="I810">
        <v>1417.0400400000001</v>
      </c>
      <c r="J810">
        <v>60.949715285342002</v>
      </c>
      <c r="K810">
        <v>0</v>
      </c>
      <c r="L810">
        <v>0</v>
      </c>
      <c r="M810">
        <v>-26.963160456151599</v>
      </c>
      <c r="N810">
        <v>1</v>
      </c>
    </row>
    <row r="811" spans="1:14">
      <c r="A811">
        <v>809</v>
      </c>
      <c r="B811">
        <v>809</v>
      </c>
      <c r="C811" s="1">
        <v>36497</v>
      </c>
      <c r="D811">
        <v>1416.62</v>
      </c>
      <c r="E811">
        <v>1447.42004</v>
      </c>
      <c r="F811">
        <v>1386.9499499999999</v>
      </c>
      <c r="G811">
        <v>1433.3000500000001</v>
      </c>
      <c r="H811">
        <v>921740000</v>
      </c>
      <c r="I811">
        <v>1433.3000500000001</v>
      </c>
      <c r="J811">
        <v>62.527174096878298</v>
      </c>
      <c r="K811">
        <v>0</v>
      </c>
      <c r="L811">
        <v>0</v>
      </c>
      <c r="M811">
        <v>-28.0513761426777</v>
      </c>
      <c r="N811">
        <v>1</v>
      </c>
    </row>
    <row r="812" spans="1:14">
      <c r="A812">
        <v>810</v>
      </c>
      <c r="B812">
        <v>810</v>
      </c>
      <c r="C812" s="1">
        <v>36490</v>
      </c>
      <c r="D812">
        <v>1422</v>
      </c>
      <c r="E812">
        <v>1425.23999</v>
      </c>
      <c r="F812">
        <v>1399.17004</v>
      </c>
      <c r="G812">
        <v>1416.62</v>
      </c>
      <c r="H812">
        <v>711630000</v>
      </c>
      <c r="I812">
        <v>1416.62</v>
      </c>
      <c r="J812">
        <v>60.272709905036699</v>
      </c>
      <c r="K812">
        <v>0</v>
      </c>
      <c r="L812">
        <v>0</v>
      </c>
      <c r="M812">
        <v>-27.478042861083999</v>
      </c>
      <c r="N812">
        <v>1</v>
      </c>
    </row>
    <row r="813" spans="1:14">
      <c r="A813">
        <v>811</v>
      </c>
      <c r="B813">
        <v>811</v>
      </c>
      <c r="C813" s="1">
        <v>36483</v>
      </c>
      <c r="D813">
        <v>1396.06006</v>
      </c>
      <c r="E813">
        <v>1425.31006</v>
      </c>
      <c r="F813">
        <v>1392.2800299999999</v>
      </c>
      <c r="G813">
        <v>1422</v>
      </c>
      <c r="H813">
        <v>922900000</v>
      </c>
      <c r="I813">
        <v>1422</v>
      </c>
      <c r="J813">
        <v>60.690970491124197</v>
      </c>
      <c r="K813">
        <v>0</v>
      </c>
      <c r="L813">
        <v>0</v>
      </c>
      <c r="M813">
        <v>-28.022546550882598</v>
      </c>
      <c r="N813">
        <v>1</v>
      </c>
    </row>
    <row r="814" spans="1:14">
      <c r="A814">
        <v>812</v>
      </c>
      <c r="B814">
        <v>812</v>
      </c>
      <c r="C814" s="1">
        <v>36476</v>
      </c>
      <c r="D814">
        <v>1370.2299800000001</v>
      </c>
      <c r="E814">
        <v>1396.12</v>
      </c>
      <c r="F814">
        <v>1359.9799800000001</v>
      </c>
      <c r="G814">
        <v>1396.06006</v>
      </c>
      <c r="H814">
        <v>887460000</v>
      </c>
      <c r="I814">
        <v>1396.06006</v>
      </c>
      <c r="J814">
        <v>58.249074779519802</v>
      </c>
      <c r="K814">
        <v>0</v>
      </c>
      <c r="L814">
        <v>0</v>
      </c>
      <c r="M814">
        <v>-26.968579756091799</v>
      </c>
      <c r="N814">
        <v>1</v>
      </c>
    </row>
    <row r="815" spans="1:14">
      <c r="A815">
        <v>813</v>
      </c>
      <c r="B815">
        <v>813</v>
      </c>
      <c r="C815" s="1">
        <v>36469</v>
      </c>
      <c r="D815">
        <v>1362.9300499999999</v>
      </c>
      <c r="E815">
        <v>1387.4799800000001</v>
      </c>
      <c r="F815">
        <v>1346.41003</v>
      </c>
      <c r="G815">
        <v>1370.2299800000001</v>
      </c>
      <c r="H815">
        <v>933780000</v>
      </c>
      <c r="I815">
        <v>1370.2299800000001</v>
      </c>
      <c r="J815">
        <v>56.041875548310401</v>
      </c>
      <c r="K815">
        <v>0</v>
      </c>
      <c r="L815">
        <v>0</v>
      </c>
      <c r="M815">
        <v>-25.873553789510598</v>
      </c>
      <c r="N815">
        <v>1</v>
      </c>
    </row>
    <row r="816" spans="1:14">
      <c r="A816">
        <v>814</v>
      </c>
      <c r="B816">
        <v>814</v>
      </c>
      <c r="C816" s="1">
        <v>36462</v>
      </c>
      <c r="D816">
        <v>1301.65001999999</v>
      </c>
      <c r="E816">
        <v>1373.17004</v>
      </c>
      <c r="F816">
        <v>1280.4799800000001</v>
      </c>
      <c r="G816">
        <v>1362.9300499999999</v>
      </c>
      <c r="H816">
        <v>972200000</v>
      </c>
      <c r="I816">
        <v>1362.9300499999999</v>
      </c>
      <c r="J816">
        <v>55.644931303574701</v>
      </c>
      <c r="K816">
        <v>0</v>
      </c>
      <c r="L816">
        <v>0</v>
      </c>
      <c r="M816">
        <v>-25.735726633335599</v>
      </c>
      <c r="N816">
        <v>1</v>
      </c>
    </row>
    <row r="817" spans="1:14">
      <c r="A817">
        <v>815</v>
      </c>
      <c r="B817">
        <v>815</v>
      </c>
      <c r="C817" s="1">
        <v>36455</v>
      </c>
      <c r="D817">
        <v>1247.41003</v>
      </c>
      <c r="E817">
        <v>1308.81006</v>
      </c>
      <c r="F817">
        <v>1233.6999499999999</v>
      </c>
      <c r="G817">
        <v>1301.65001999999</v>
      </c>
      <c r="H817">
        <v>924980000</v>
      </c>
      <c r="I817">
        <v>1301.65001999999</v>
      </c>
      <c r="J817">
        <v>49.364558233518302</v>
      </c>
      <c r="K817">
        <v>0</v>
      </c>
      <c r="L817">
        <v>0</v>
      </c>
      <c r="M817">
        <v>-22.508986576797898</v>
      </c>
      <c r="N817">
        <v>1</v>
      </c>
    </row>
    <row r="818" spans="1:14">
      <c r="A818">
        <v>816</v>
      </c>
      <c r="B818">
        <v>816</v>
      </c>
      <c r="C818" s="1">
        <v>36448</v>
      </c>
      <c r="D818">
        <v>1336.0200199999999</v>
      </c>
      <c r="E818">
        <v>1339.2299800000001</v>
      </c>
      <c r="F818">
        <v>1245.3900100000001</v>
      </c>
      <c r="G818">
        <v>1247.41003</v>
      </c>
      <c r="H818">
        <v>812120000</v>
      </c>
      <c r="I818">
        <v>1247.41003</v>
      </c>
      <c r="J818">
        <v>43.737075545252701</v>
      </c>
      <c r="K818">
        <v>3.73543763713359</v>
      </c>
      <c r="L818">
        <v>3.73543763713359</v>
      </c>
      <c r="M818">
        <v>-19.371633795277301</v>
      </c>
      <c r="N818">
        <v>1</v>
      </c>
    </row>
    <row r="819" spans="1:14">
      <c r="A819">
        <v>817</v>
      </c>
      <c r="B819">
        <v>817</v>
      </c>
      <c r="C819" s="1">
        <v>36441</v>
      </c>
      <c r="D819">
        <v>1282.81006</v>
      </c>
      <c r="E819">
        <v>1336.6099899999999</v>
      </c>
      <c r="F819">
        <v>1282.81006</v>
      </c>
      <c r="G819">
        <v>1336.0200199999999</v>
      </c>
      <c r="H819">
        <v>877860000</v>
      </c>
      <c r="I819">
        <v>1336.0200199999999</v>
      </c>
      <c r="J819">
        <v>54.385094416116203</v>
      </c>
      <c r="K819">
        <v>0</v>
      </c>
      <c r="L819">
        <v>0</v>
      </c>
      <c r="M819">
        <v>-24.899831947709799</v>
      </c>
      <c r="N819">
        <v>1</v>
      </c>
    </row>
    <row r="820" spans="1:14">
      <c r="A820">
        <v>818</v>
      </c>
      <c r="B820">
        <v>818</v>
      </c>
      <c r="C820" s="1">
        <v>36434</v>
      </c>
      <c r="D820">
        <v>1277.3599899999999</v>
      </c>
      <c r="E820">
        <v>1295.0300299999999</v>
      </c>
      <c r="F820">
        <v>1256.26001</v>
      </c>
      <c r="G820">
        <v>1282.81006</v>
      </c>
      <c r="H820">
        <v>887160000</v>
      </c>
      <c r="I820">
        <v>1282.81006</v>
      </c>
      <c r="J820">
        <v>48.201825544892401</v>
      </c>
      <c r="K820">
        <v>0.35845334928223899</v>
      </c>
      <c r="L820">
        <v>0.35845334928223899</v>
      </c>
      <c r="M820">
        <v>-22.025373436982999</v>
      </c>
      <c r="N820">
        <v>1</v>
      </c>
    </row>
    <row r="821" spans="1:14">
      <c r="A821">
        <v>819</v>
      </c>
      <c r="B821">
        <v>819</v>
      </c>
      <c r="C821" s="1">
        <v>36427</v>
      </c>
      <c r="D821">
        <v>1335.42004</v>
      </c>
      <c r="E821">
        <v>1338.38</v>
      </c>
      <c r="F821">
        <v>1263.83997</v>
      </c>
      <c r="G821">
        <v>1277.3599899999999</v>
      </c>
      <c r="H821">
        <v>794220000</v>
      </c>
      <c r="I821">
        <v>1277.3599899999999</v>
      </c>
      <c r="J821">
        <v>47.448863003089102</v>
      </c>
      <c r="K821">
        <v>0.48632298310309302</v>
      </c>
      <c r="L821">
        <v>0.48632298310309302</v>
      </c>
      <c r="M821">
        <v>-21.907904236193801</v>
      </c>
      <c r="N821">
        <v>1</v>
      </c>
    </row>
    <row r="822" spans="1:14">
      <c r="A822">
        <v>820</v>
      </c>
      <c r="B822">
        <v>820</v>
      </c>
      <c r="C822" s="1">
        <v>36420</v>
      </c>
      <c r="D822">
        <v>1351.66003</v>
      </c>
      <c r="E822">
        <v>1351.66003</v>
      </c>
      <c r="F822">
        <v>1299.9699700000001</v>
      </c>
      <c r="G822">
        <v>1335.42004</v>
      </c>
      <c r="H822">
        <v>756120000</v>
      </c>
      <c r="I822">
        <v>1335.42004</v>
      </c>
      <c r="J822">
        <v>54.227838493905203</v>
      </c>
      <c r="K822">
        <v>0</v>
      </c>
      <c r="L822">
        <v>0</v>
      </c>
      <c r="M822">
        <v>-25.505375181286499</v>
      </c>
      <c r="N822">
        <v>1</v>
      </c>
    </row>
    <row r="823" spans="1:14">
      <c r="A823">
        <v>821</v>
      </c>
      <c r="B823">
        <v>821</v>
      </c>
      <c r="C823" s="1">
        <v>36413</v>
      </c>
      <c r="D823">
        <v>1357.23999</v>
      </c>
      <c r="E823">
        <v>1361.3900100000001</v>
      </c>
      <c r="F823">
        <v>1333.91003</v>
      </c>
      <c r="G823">
        <v>1351.66003</v>
      </c>
      <c r="H823">
        <v>772225000</v>
      </c>
      <c r="I823">
        <v>1351.66003</v>
      </c>
      <c r="J823">
        <v>56.641273374839102</v>
      </c>
      <c r="K823">
        <v>0</v>
      </c>
      <c r="L823">
        <v>0</v>
      </c>
      <c r="M823">
        <v>-26.6596497530319</v>
      </c>
      <c r="N823">
        <v>1</v>
      </c>
    </row>
    <row r="824" spans="1:14">
      <c r="A824">
        <v>822</v>
      </c>
      <c r="B824">
        <v>822</v>
      </c>
      <c r="C824" s="1">
        <v>36406</v>
      </c>
      <c r="D824">
        <v>1348.2700199999999</v>
      </c>
      <c r="E824">
        <v>1357.73999</v>
      </c>
      <c r="F824">
        <v>1304.8800000000001</v>
      </c>
      <c r="G824">
        <v>1357.23999</v>
      </c>
      <c r="H824">
        <v>703620000</v>
      </c>
      <c r="I824">
        <v>1357.23999</v>
      </c>
      <c r="J824">
        <v>57.916343617212704</v>
      </c>
      <c r="K824">
        <v>0</v>
      </c>
      <c r="L824">
        <v>0</v>
      </c>
      <c r="M824">
        <v>-27.236432960270999</v>
      </c>
      <c r="N824">
        <v>1</v>
      </c>
    </row>
    <row r="825" spans="1:14">
      <c r="A825">
        <v>823</v>
      </c>
      <c r="B825">
        <v>823</v>
      </c>
      <c r="C825" s="1">
        <v>36399</v>
      </c>
      <c r="D825">
        <v>1336.6099899999999</v>
      </c>
      <c r="E825">
        <v>1382.83997</v>
      </c>
      <c r="F825">
        <v>1336.6099899999999</v>
      </c>
      <c r="G825">
        <v>1348.2700199999999</v>
      </c>
      <c r="H825">
        <v>713790000</v>
      </c>
      <c r="I825">
        <v>1348.2700199999999</v>
      </c>
      <c r="J825">
        <v>57.499006903720101</v>
      </c>
      <c r="K825">
        <v>0</v>
      </c>
      <c r="L825">
        <v>0</v>
      </c>
      <c r="M825">
        <v>-27.0346099705481</v>
      </c>
      <c r="N825">
        <v>1</v>
      </c>
    </row>
    <row r="826" spans="1:14">
      <c r="A826">
        <v>824</v>
      </c>
      <c r="B826">
        <v>824</v>
      </c>
      <c r="C826" s="1">
        <v>36392</v>
      </c>
      <c r="D826">
        <v>1327.6800499999999</v>
      </c>
      <c r="E826">
        <v>1344.16003</v>
      </c>
      <c r="F826">
        <v>1315.34998</v>
      </c>
      <c r="G826">
        <v>1336.6099899999999</v>
      </c>
      <c r="H826">
        <v>660650000</v>
      </c>
      <c r="I826">
        <v>1336.6099899999999</v>
      </c>
      <c r="J826">
        <v>56.715553699256397</v>
      </c>
      <c r="K826">
        <v>0</v>
      </c>
      <c r="L826">
        <v>0</v>
      </c>
      <c r="M826">
        <v>-26.667801408988499</v>
      </c>
      <c r="N826">
        <v>1</v>
      </c>
    </row>
    <row r="827" spans="1:14">
      <c r="A827">
        <v>825</v>
      </c>
      <c r="B827">
        <v>825</v>
      </c>
      <c r="C827" s="1">
        <v>36385</v>
      </c>
      <c r="D827">
        <v>1300.2900400000001</v>
      </c>
      <c r="E827">
        <v>1327.7199700000001</v>
      </c>
      <c r="F827">
        <v>1267.7299800000001</v>
      </c>
      <c r="G827">
        <v>1327.6800499999999</v>
      </c>
      <c r="H827">
        <v>750020000</v>
      </c>
      <c r="I827">
        <v>1327.6800499999999</v>
      </c>
      <c r="J827">
        <v>56.070330887162498</v>
      </c>
      <c r="K827">
        <v>0</v>
      </c>
      <c r="L827">
        <v>0</v>
      </c>
      <c r="M827">
        <v>-26.442663678009598</v>
      </c>
      <c r="N827">
        <v>1</v>
      </c>
    </row>
    <row r="828" spans="1:14">
      <c r="A828">
        <v>826</v>
      </c>
      <c r="B828">
        <v>826</v>
      </c>
      <c r="C828" s="1">
        <v>36378</v>
      </c>
      <c r="D828">
        <v>1328.7199700000001</v>
      </c>
      <c r="E828">
        <v>1344.68994</v>
      </c>
      <c r="F828">
        <v>1287.2299800000001</v>
      </c>
      <c r="G828">
        <v>1300.2900400000001</v>
      </c>
      <c r="H828">
        <v>747330000</v>
      </c>
      <c r="I828">
        <v>1300.2900400000001</v>
      </c>
      <c r="J828">
        <v>53.333736196744198</v>
      </c>
      <c r="K828">
        <v>2.01980286003473</v>
      </c>
      <c r="L828">
        <v>2.01980286003473</v>
      </c>
      <c r="M828">
        <v>-25.162842199547899</v>
      </c>
      <c r="N828">
        <v>1</v>
      </c>
    </row>
    <row r="829" spans="1:14">
      <c r="A829">
        <v>827</v>
      </c>
      <c r="B829">
        <v>827</v>
      </c>
      <c r="C829" s="1">
        <v>36371</v>
      </c>
      <c r="D829">
        <v>1356.93994</v>
      </c>
      <c r="E829">
        <v>1370.5300299999999</v>
      </c>
      <c r="F829">
        <v>1328.48999</v>
      </c>
      <c r="G829">
        <v>1328.7199700000001</v>
      </c>
      <c r="H829">
        <v>707010000</v>
      </c>
      <c r="I829">
        <v>1328.7199700000001</v>
      </c>
      <c r="J829">
        <v>56.710497046882502</v>
      </c>
      <c r="K829">
        <v>0</v>
      </c>
      <c r="L829">
        <v>0</v>
      </c>
      <c r="M829">
        <v>-27.010977892484501</v>
      </c>
      <c r="N829">
        <v>1</v>
      </c>
    </row>
    <row r="830" spans="1:14">
      <c r="A830">
        <v>828</v>
      </c>
      <c r="B830">
        <v>828</v>
      </c>
      <c r="C830" s="1">
        <v>36364</v>
      </c>
      <c r="D830">
        <v>1418.7800299999999</v>
      </c>
      <c r="E830">
        <v>1420.32996</v>
      </c>
      <c r="F830">
        <v>1349.91003</v>
      </c>
      <c r="G830">
        <v>1356.93994</v>
      </c>
      <c r="H830">
        <v>716982000</v>
      </c>
      <c r="I830">
        <v>1356.93994</v>
      </c>
      <c r="J830">
        <v>60.043044576936602</v>
      </c>
      <c r="K830">
        <v>0</v>
      </c>
      <c r="L830">
        <v>0</v>
      </c>
      <c r="M830">
        <v>-28.791704844752001</v>
      </c>
      <c r="N830">
        <v>1</v>
      </c>
    </row>
    <row r="831" spans="1:14">
      <c r="A831">
        <v>829</v>
      </c>
      <c r="B831">
        <v>829</v>
      </c>
      <c r="C831" s="1">
        <v>36357</v>
      </c>
      <c r="D831">
        <v>1403.2800299999999</v>
      </c>
      <c r="E831">
        <v>1418.7800299999999</v>
      </c>
      <c r="F831">
        <v>1386.51001</v>
      </c>
      <c r="G831">
        <v>1418.7800299999999</v>
      </c>
      <c r="H831">
        <v>742060000</v>
      </c>
      <c r="I831">
        <v>1418.7800299999999</v>
      </c>
      <c r="J831">
        <v>67.192442560641197</v>
      </c>
      <c r="K831">
        <v>0</v>
      </c>
      <c r="L831">
        <v>0</v>
      </c>
      <c r="M831">
        <v>-32.161355000005599</v>
      </c>
      <c r="N831">
        <v>1</v>
      </c>
    </row>
    <row r="832" spans="1:14">
      <c r="A832">
        <v>830</v>
      </c>
      <c r="B832">
        <v>830</v>
      </c>
      <c r="C832" s="1">
        <v>36350</v>
      </c>
      <c r="D832">
        <v>1391.2199700000001</v>
      </c>
      <c r="E832">
        <v>1405.2900400000001</v>
      </c>
      <c r="F832">
        <v>1384.9499499999999</v>
      </c>
      <c r="G832">
        <v>1403.2800299999999</v>
      </c>
      <c r="H832">
        <v>761425000</v>
      </c>
      <c r="I832">
        <v>1403.2800299999999</v>
      </c>
      <c r="J832">
        <v>65.666240113096904</v>
      </c>
      <c r="K832">
        <v>0</v>
      </c>
      <c r="L832">
        <v>0</v>
      </c>
      <c r="M832">
        <v>-31.7232107204789</v>
      </c>
      <c r="N832">
        <v>1</v>
      </c>
    </row>
    <row r="833" spans="1:14">
      <c r="A833">
        <v>831</v>
      </c>
      <c r="B833">
        <v>831</v>
      </c>
      <c r="C833" s="1">
        <v>36343</v>
      </c>
      <c r="D833">
        <v>1315.31006</v>
      </c>
      <c r="E833">
        <v>1391.2199700000001</v>
      </c>
      <c r="F833">
        <v>1315.31006</v>
      </c>
      <c r="G833">
        <v>1391.2199700000001</v>
      </c>
      <c r="H833">
        <v>809396000</v>
      </c>
      <c r="I833">
        <v>1391.2199700000001</v>
      </c>
      <c r="J833">
        <v>64.702619733227905</v>
      </c>
      <c r="K833">
        <v>0</v>
      </c>
      <c r="L833">
        <v>0</v>
      </c>
      <c r="M833">
        <v>-31.442526735073301</v>
      </c>
      <c r="N833">
        <v>1</v>
      </c>
    </row>
    <row r="834" spans="1:14">
      <c r="A834">
        <v>832</v>
      </c>
      <c r="B834">
        <v>832</v>
      </c>
      <c r="C834" s="1">
        <v>36336</v>
      </c>
      <c r="D834">
        <v>1342.83997</v>
      </c>
      <c r="E834">
        <v>1351.12</v>
      </c>
      <c r="F834">
        <v>1308.4699700000001</v>
      </c>
      <c r="G834">
        <v>1315.31006</v>
      </c>
      <c r="H834">
        <v>689752000</v>
      </c>
      <c r="I834">
        <v>1315.31006</v>
      </c>
      <c r="J834">
        <v>56.170406012139502</v>
      </c>
      <c r="K834">
        <v>0</v>
      </c>
      <c r="L834">
        <v>0</v>
      </c>
      <c r="M834">
        <v>-27.8036807087576</v>
      </c>
      <c r="N834">
        <v>1</v>
      </c>
    </row>
    <row r="835" spans="1:14">
      <c r="A835">
        <v>833</v>
      </c>
      <c r="B835">
        <v>833</v>
      </c>
      <c r="C835" s="1">
        <v>36329</v>
      </c>
      <c r="D835">
        <v>1293.6400100000001</v>
      </c>
      <c r="E835">
        <v>1344.4799800000001</v>
      </c>
      <c r="F835">
        <v>1292.1999499999999</v>
      </c>
      <c r="G835">
        <v>1342.83997</v>
      </c>
      <c r="H835">
        <v>757520000</v>
      </c>
      <c r="I835">
        <v>1342.83997</v>
      </c>
      <c r="J835">
        <v>59.740857080310398</v>
      </c>
      <c r="K835">
        <v>0</v>
      </c>
      <c r="L835">
        <v>0</v>
      </c>
      <c r="M835">
        <v>-29.538915718096501</v>
      </c>
      <c r="N835">
        <v>1</v>
      </c>
    </row>
    <row r="836" spans="1:14">
      <c r="A836">
        <v>834</v>
      </c>
      <c r="B836">
        <v>834</v>
      </c>
      <c r="C836" s="1">
        <v>36322</v>
      </c>
      <c r="D836">
        <v>1327.75</v>
      </c>
      <c r="E836">
        <v>1336.42004</v>
      </c>
      <c r="F836">
        <v>1287.8800000000001</v>
      </c>
      <c r="G836">
        <v>1293.6400100000001</v>
      </c>
      <c r="H836">
        <v>685380000</v>
      </c>
      <c r="I836">
        <v>1293.6400100000001</v>
      </c>
      <c r="J836">
        <v>54.295212570492403</v>
      </c>
      <c r="K836">
        <v>0</v>
      </c>
      <c r="L836">
        <v>0</v>
      </c>
      <c r="M836">
        <v>-27.1518131297927</v>
      </c>
      <c r="N836">
        <v>1</v>
      </c>
    </row>
    <row r="837" spans="1:14">
      <c r="A837">
        <v>835</v>
      </c>
      <c r="B837">
        <v>835</v>
      </c>
      <c r="C837" s="1">
        <v>36315</v>
      </c>
      <c r="D837">
        <v>1301.83997</v>
      </c>
      <c r="E837">
        <v>1327.75</v>
      </c>
      <c r="F837">
        <v>1277.4699700000001</v>
      </c>
      <c r="G837">
        <v>1327.75</v>
      </c>
      <c r="H837">
        <v>706475000</v>
      </c>
      <c r="I837">
        <v>1327.75</v>
      </c>
      <c r="J837">
        <v>58.915317398449098</v>
      </c>
      <c r="K837">
        <v>0</v>
      </c>
      <c r="L837">
        <v>0</v>
      </c>
      <c r="M837">
        <v>-29.273010069831301</v>
      </c>
      <c r="N837">
        <v>1</v>
      </c>
    </row>
    <row r="838" spans="1:14">
      <c r="A838">
        <v>836</v>
      </c>
      <c r="B838">
        <v>836</v>
      </c>
      <c r="C838" s="1">
        <v>36308</v>
      </c>
      <c r="D838">
        <v>1330.2900400000001</v>
      </c>
      <c r="E838">
        <v>1333.0200199999999</v>
      </c>
      <c r="F838">
        <v>1277.31006</v>
      </c>
      <c r="G838">
        <v>1301.83997</v>
      </c>
      <c r="H838">
        <v>782712000</v>
      </c>
      <c r="I838">
        <v>1301.83997</v>
      </c>
      <c r="J838">
        <v>56.269037958280201</v>
      </c>
      <c r="K838">
        <v>0</v>
      </c>
      <c r="L838">
        <v>0</v>
      </c>
      <c r="M838">
        <v>-28.149642984471601</v>
      </c>
      <c r="N838">
        <v>1</v>
      </c>
    </row>
    <row r="839" spans="1:14">
      <c r="A839">
        <v>837</v>
      </c>
      <c r="B839">
        <v>837</v>
      </c>
      <c r="C839" s="1">
        <v>36301</v>
      </c>
      <c r="D839">
        <v>1337.8000500000001</v>
      </c>
      <c r="E839">
        <v>1350.48999</v>
      </c>
      <c r="F839">
        <v>1321.18994</v>
      </c>
      <c r="G839">
        <v>1330.2900400000001</v>
      </c>
      <c r="H839">
        <v>731760000</v>
      </c>
      <c r="I839">
        <v>1330.2900400000001</v>
      </c>
      <c r="J839">
        <v>60.233041877897101</v>
      </c>
      <c r="K839">
        <v>0</v>
      </c>
      <c r="L839">
        <v>0</v>
      </c>
      <c r="M839">
        <v>-29.956030457025701</v>
      </c>
      <c r="N839">
        <v>1</v>
      </c>
    </row>
    <row r="840" spans="1:14">
      <c r="A840">
        <v>838</v>
      </c>
      <c r="B840">
        <v>838</v>
      </c>
      <c r="C840" s="1">
        <v>36294</v>
      </c>
      <c r="D840">
        <v>1345</v>
      </c>
      <c r="E840">
        <v>1375.9799800000001</v>
      </c>
      <c r="F840">
        <v>1332.63</v>
      </c>
      <c r="G840">
        <v>1337.8000500000001</v>
      </c>
      <c r="H840">
        <v>791920000</v>
      </c>
      <c r="I840">
        <v>1337.8000500000001</v>
      </c>
      <c r="J840">
        <v>61.628025100600802</v>
      </c>
      <c r="K840">
        <v>0</v>
      </c>
      <c r="L840">
        <v>0</v>
      </c>
      <c r="M840">
        <v>-30.641007951782701</v>
      </c>
      <c r="N840">
        <v>1</v>
      </c>
    </row>
    <row r="841" spans="1:14">
      <c r="A841">
        <v>839</v>
      </c>
      <c r="B841">
        <v>839</v>
      </c>
      <c r="C841" s="1">
        <v>36287</v>
      </c>
      <c r="D841">
        <v>1335.1800499999999</v>
      </c>
      <c r="E841">
        <v>1354.6400100000001</v>
      </c>
      <c r="F841">
        <v>1317.43994</v>
      </c>
      <c r="G841">
        <v>1345</v>
      </c>
      <c r="H841">
        <v>869660000</v>
      </c>
      <c r="I841">
        <v>1345</v>
      </c>
      <c r="J841">
        <v>63.420092796555302</v>
      </c>
      <c r="K841">
        <v>0</v>
      </c>
      <c r="L841">
        <v>0</v>
      </c>
      <c r="M841">
        <v>-31.311807652304601</v>
      </c>
      <c r="N841">
        <v>1</v>
      </c>
    </row>
    <row r="842" spans="1:14">
      <c r="A842">
        <v>840</v>
      </c>
      <c r="B842">
        <v>840</v>
      </c>
      <c r="C842" s="1">
        <v>36280</v>
      </c>
      <c r="D842">
        <v>1356.84998</v>
      </c>
      <c r="E842">
        <v>1371.56006</v>
      </c>
      <c r="F842">
        <v>1314.57996</v>
      </c>
      <c r="G842">
        <v>1335.1800499999999</v>
      </c>
      <c r="H842">
        <v>899100000</v>
      </c>
      <c r="I842">
        <v>1335.1800499999999</v>
      </c>
      <c r="J842">
        <v>62.854296880532601</v>
      </c>
      <c r="K842">
        <v>0</v>
      </c>
      <c r="L842">
        <v>0</v>
      </c>
      <c r="M842">
        <v>-31.114810311691599</v>
      </c>
      <c r="N842">
        <v>1</v>
      </c>
    </row>
    <row r="843" spans="1:14">
      <c r="A843">
        <v>841</v>
      </c>
      <c r="B843">
        <v>841</v>
      </c>
      <c r="C843" s="1">
        <v>36273</v>
      </c>
      <c r="D843">
        <v>1319</v>
      </c>
      <c r="E843">
        <v>1363.65001999999</v>
      </c>
      <c r="F843">
        <v>1284.2099599999999</v>
      </c>
      <c r="G843">
        <v>1356.84998</v>
      </c>
      <c r="H843">
        <v>958520000</v>
      </c>
      <c r="I843">
        <v>1356.84998</v>
      </c>
      <c r="J843">
        <v>66.475521533056494</v>
      </c>
      <c r="K843">
        <v>0</v>
      </c>
      <c r="L843">
        <v>0</v>
      </c>
      <c r="M843">
        <v>-32.5196530165273</v>
      </c>
      <c r="N843">
        <v>1</v>
      </c>
    </row>
    <row r="844" spans="1:14">
      <c r="A844">
        <v>842</v>
      </c>
      <c r="B844">
        <v>842</v>
      </c>
      <c r="C844" s="1">
        <v>36266</v>
      </c>
      <c r="D844">
        <v>1348.34998</v>
      </c>
      <c r="E844">
        <v>1362.38</v>
      </c>
      <c r="F844">
        <v>1308.3800000000001</v>
      </c>
      <c r="G844">
        <v>1319</v>
      </c>
      <c r="H844">
        <v>933160000</v>
      </c>
      <c r="I844">
        <v>1319</v>
      </c>
      <c r="J844">
        <v>62.3136484162793</v>
      </c>
      <c r="K844">
        <v>0</v>
      </c>
      <c r="L844">
        <v>0</v>
      </c>
      <c r="M844">
        <v>-30.899718209481399</v>
      </c>
      <c r="N844">
        <v>1</v>
      </c>
    </row>
    <row r="845" spans="1:14">
      <c r="A845">
        <v>843</v>
      </c>
      <c r="B845">
        <v>843</v>
      </c>
      <c r="C845" s="1">
        <v>36259</v>
      </c>
      <c r="D845">
        <v>1293.7199700000001</v>
      </c>
      <c r="E845">
        <v>1351.2199700000001</v>
      </c>
      <c r="F845">
        <v>1293.7199700000001</v>
      </c>
      <c r="G845">
        <v>1348.34998</v>
      </c>
      <c r="H845">
        <v>773260000</v>
      </c>
      <c r="I845">
        <v>1348.34998</v>
      </c>
      <c r="J845">
        <v>66.635412719582206</v>
      </c>
      <c r="K845">
        <v>0</v>
      </c>
      <c r="L845">
        <v>0</v>
      </c>
      <c r="M845">
        <v>-32.701348749005099</v>
      </c>
      <c r="N845">
        <v>1</v>
      </c>
    </row>
    <row r="846" spans="1:14">
      <c r="A846">
        <v>844</v>
      </c>
      <c r="B846">
        <v>844</v>
      </c>
      <c r="C846" s="1">
        <v>36252</v>
      </c>
      <c r="D846">
        <v>1282.8000500000001</v>
      </c>
      <c r="E846">
        <v>1313.59998</v>
      </c>
      <c r="F846">
        <v>1282.56006</v>
      </c>
      <c r="G846">
        <v>1293.7199700000001</v>
      </c>
      <c r="H846">
        <v>776050000</v>
      </c>
      <c r="I846">
        <v>1293.7199700000001</v>
      </c>
      <c r="J846">
        <v>60.659798842397002</v>
      </c>
      <c r="K846">
        <v>0</v>
      </c>
      <c r="L846">
        <v>0</v>
      </c>
      <c r="M846">
        <v>-30.194798079083</v>
      </c>
      <c r="N846">
        <v>1</v>
      </c>
    </row>
    <row r="847" spans="1:14">
      <c r="A847">
        <v>845</v>
      </c>
      <c r="B847">
        <v>845</v>
      </c>
      <c r="C847" s="1">
        <v>36245</v>
      </c>
      <c r="D847">
        <v>1299.2900400000001</v>
      </c>
      <c r="E847">
        <v>1303.83997</v>
      </c>
      <c r="F847">
        <v>1256.4300499999999</v>
      </c>
      <c r="G847">
        <v>1282.8000500000001</v>
      </c>
      <c r="H847">
        <v>744560000</v>
      </c>
      <c r="I847">
        <v>1282.8000500000001</v>
      </c>
      <c r="J847">
        <v>59.921915494007202</v>
      </c>
      <c r="K847">
        <v>0</v>
      </c>
      <c r="L847">
        <v>0</v>
      </c>
      <c r="M847">
        <v>-29.899438354709599</v>
      </c>
      <c r="N847">
        <v>1</v>
      </c>
    </row>
    <row r="848" spans="1:14">
      <c r="A848">
        <v>846</v>
      </c>
      <c r="B848">
        <v>846</v>
      </c>
      <c r="C848" s="1">
        <v>36238</v>
      </c>
      <c r="D848">
        <v>1294.58997</v>
      </c>
      <c r="E848">
        <v>1323.8199500000001</v>
      </c>
      <c r="F848">
        <v>1291.0300299999999</v>
      </c>
      <c r="G848">
        <v>1299.2900400000001</v>
      </c>
      <c r="H848">
        <v>795420000</v>
      </c>
      <c r="I848">
        <v>1299.2900400000001</v>
      </c>
      <c r="J848">
        <v>63.034623962691299</v>
      </c>
      <c r="K848">
        <v>0</v>
      </c>
      <c r="L848">
        <v>0</v>
      </c>
      <c r="M848">
        <v>-31.090999103309699</v>
      </c>
      <c r="N848">
        <v>1</v>
      </c>
    </row>
    <row r="849" spans="1:14">
      <c r="A849">
        <v>847</v>
      </c>
      <c r="B849">
        <v>847</v>
      </c>
      <c r="C849" s="1">
        <v>36231</v>
      </c>
      <c r="D849">
        <v>1275.4699700000001</v>
      </c>
      <c r="E849">
        <v>1306.4300499999999</v>
      </c>
      <c r="F849">
        <v>1271.57996</v>
      </c>
      <c r="G849">
        <v>1294.58997</v>
      </c>
      <c r="H849">
        <v>818160000</v>
      </c>
      <c r="I849">
        <v>1294.58997</v>
      </c>
      <c r="J849">
        <v>63.116217986070097</v>
      </c>
      <c r="K849">
        <v>0</v>
      </c>
      <c r="L849">
        <v>0</v>
      </c>
      <c r="M849">
        <v>-31.155019175812001</v>
      </c>
      <c r="N849">
        <v>1</v>
      </c>
    </row>
    <row r="850" spans="1:14">
      <c r="A850">
        <v>848</v>
      </c>
      <c r="B850">
        <v>848</v>
      </c>
      <c r="C850" s="1">
        <v>36224</v>
      </c>
      <c r="D850">
        <v>1238.32996</v>
      </c>
      <c r="E850">
        <v>1275.7299800000001</v>
      </c>
      <c r="F850">
        <v>1216.0300299999999</v>
      </c>
      <c r="G850">
        <v>1275.4699700000001</v>
      </c>
      <c r="H850">
        <v>762120000</v>
      </c>
      <c r="I850">
        <v>1275.4699700000001</v>
      </c>
      <c r="J850">
        <v>61.747381870870903</v>
      </c>
      <c r="K850">
        <v>0</v>
      </c>
      <c r="L850">
        <v>0</v>
      </c>
      <c r="M850">
        <v>-30.4373062622488</v>
      </c>
      <c r="N850">
        <v>1</v>
      </c>
    </row>
    <row r="851" spans="1:14">
      <c r="A851">
        <v>849</v>
      </c>
      <c r="B851">
        <v>849</v>
      </c>
      <c r="C851" s="1">
        <v>36217</v>
      </c>
      <c r="D851">
        <v>1239.2199700000001</v>
      </c>
      <c r="E851">
        <v>1283.83997</v>
      </c>
      <c r="F851">
        <v>1225.01001</v>
      </c>
      <c r="G851">
        <v>1238.32996</v>
      </c>
      <c r="H851">
        <v>761340000</v>
      </c>
      <c r="I851">
        <v>1238.32996</v>
      </c>
      <c r="J851">
        <v>57.800976524175198</v>
      </c>
      <c r="K851">
        <v>0</v>
      </c>
      <c r="L851">
        <v>0</v>
      </c>
      <c r="M851">
        <v>-28.666122012754801</v>
      </c>
      <c r="N851">
        <v>1</v>
      </c>
    </row>
    <row r="852" spans="1:14">
      <c r="A852">
        <v>850</v>
      </c>
      <c r="B852">
        <v>850</v>
      </c>
      <c r="C852" s="1">
        <v>36210</v>
      </c>
      <c r="D852">
        <v>1230.1300000000001</v>
      </c>
      <c r="E852">
        <v>1252.17004</v>
      </c>
      <c r="F852">
        <v>1220.6999499999999</v>
      </c>
      <c r="G852">
        <v>1239.2199700000001</v>
      </c>
      <c r="H852">
        <v>707815000</v>
      </c>
      <c r="I852">
        <v>1239.2199700000001</v>
      </c>
      <c r="J852">
        <v>58.7948423099918</v>
      </c>
      <c r="K852">
        <v>0</v>
      </c>
      <c r="L852">
        <v>0</v>
      </c>
      <c r="M852">
        <v>-29.009364213860799</v>
      </c>
      <c r="N852">
        <v>1</v>
      </c>
    </row>
    <row r="853" spans="1:14">
      <c r="A853">
        <v>851</v>
      </c>
      <c r="B853">
        <v>851</v>
      </c>
      <c r="C853" s="1">
        <v>36203</v>
      </c>
      <c r="D853">
        <v>1239.40001999999</v>
      </c>
      <c r="E853">
        <v>1254.0500500000001</v>
      </c>
      <c r="F853">
        <v>1211.8900100000001</v>
      </c>
      <c r="G853">
        <v>1230.1300000000001</v>
      </c>
      <c r="H853">
        <v>734020000</v>
      </c>
      <c r="I853">
        <v>1230.1300000000001</v>
      </c>
      <c r="J853">
        <v>58.650937542798403</v>
      </c>
      <c r="K853">
        <v>0</v>
      </c>
      <c r="L853">
        <v>0</v>
      </c>
      <c r="M853">
        <v>-28.783278949725801</v>
      </c>
      <c r="N853">
        <v>1</v>
      </c>
    </row>
    <row r="854" spans="1:14">
      <c r="A854">
        <v>852</v>
      </c>
      <c r="B854">
        <v>852</v>
      </c>
      <c r="C854" s="1">
        <v>36196</v>
      </c>
      <c r="D854">
        <v>1279.6400100000001</v>
      </c>
      <c r="E854">
        <v>1283.75</v>
      </c>
      <c r="F854">
        <v>1232.2800299999999</v>
      </c>
      <c r="G854">
        <v>1239.40001999999</v>
      </c>
      <c r="H854">
        <v>849560000</v>
      </c>
      <c r="I854">
        <v>1239.40001999999</v>
      </c>
      <c r="J854">
        <v>60.796725183902602</v>
      </c>
      <c r="K854">
        <v>0</v>
      </c>
      <c r="L854">
        <v>0</v>
      </c>
      <c r="M854">
        <v>-29.6126773393242</v>
      </c>
      <c r="N854">
        <v>1</v>
      </c>
    </row>
    <row r="855" spans="1:14">
      <c r="A855">
        <v>853</v>
      </c>
      <c r="B855">
        <v>853</v>
      </c>
      <c r="C855" s="1">
        <v>36189</v>
      </c>
      <c r="D855">
        <v>1225.18994</v>
      </c>
      <c r="E855">
        <v>1280.3699999999999</v>
      </c>
      <c r="F855">
        <v>1219.4599599999999</v>
      </c>
      <c r="G855">
        <v>1279.6400100000001</v>
      </c>
      <c r="H855">
        <v>855980000</v>
      </c>
      <c r="I855">
        <v>1279.6400100000001</v>
      </c>
      <c r="J855">
        <v>66.894200195032894</v>
      </c>
      <c r="K855">
        <v>0</v>
      </c>
      <c r="L855">
        <v>0</v>
      </c>
      <c r="M855">
        <v>-32.1169206976246</v>
      </c>
      <c r="N855">
        <v>1</v>
      </c>
    </row>
    <row r="856" spans="1:14">
      <c r="A856">
        <v>854</v>
      </c>
      <c r="B856">
        <v>854</v>
      </c>
      <c r="C856" s="1">
        <v>36182</v>
      </c>
      <c r="D856">
        <v>1243.26001</v>
      </c>
      <c r="E856">
        <v>1274.0699500000001</v>
      </c>
      <c r="F856">
        <v>1217.9699700000001</v>
      </c>
      <c r="G856">
        <v>1225.18994</v>
      </c>
      <c r="H856">
        <v>837225000</v>
      </c>
      <c r="I856">
        <v>1225.18994</v>
      </c>
      <c r="J856">
        <v>60.831848898187801</v>
      </c>
      <c r="K856">
        <v>0</v>
      </c>
      <c r="L856">
        <v>0</v>
      </c>
      <c r="M856">
        <v>-29.438555441787098</v>
      </c>
      <c r="N856">
        <v>1</v>
      </c>
    </row>
    <row r="857" spans="1:14">
      <c r="A857">
        <v>855</v>
      </c>
      <c r="B857">
        <v>855</v>
      </c>
      <c r="C857" s="1">
        <v>36175</v>
      </c>
      <c r="D857">
        <v>1275.08997</v>
      </c>
      <c r="E857">
        <v>1276.2199700000001</v>
      </c>
      <c r="F857">
        <v>1205.4599599999999</v>
      </c>
      <c r="G857">
        <v>1243.26001</v>
      </c>
      <c r="H857">
        <v>829000000</v>
      </c>
      <c r="I857">
        <v>1243.26001</v>
      </c>
      <c r="J857">
        <v>64.065354249464207</v>
      </c>
      <c r="K857">
        <v>0</v>
      </c>
      <c r="L857">
        <v>0</v>
      </c>
      <c r="M857">
        <v>-30.758160076564799</v>
      </c>
      <c r="N857">
        <v>1</v>
      </c>
    </row>
    <row r="858" spans="1:14">
      <c r="A858">
        <v>856</v>
      </c>
      <c r="B858">
        <v>856</v>
      </c>
      <c r="C858" s="1">
        <v>36168</v>
      </c>
      <c r="D858">
        <v>1229.2299800000001</v>
      </c>
      <c r="E858">
        <v>1278.23999</v>
      </c>
      <c r="F858">
        <v>1219.09998</v>
      </c>
      <c r="G858">
        <v>1275.08997</v>
      </c>
      <c r="H858">
        <v>887940000</v>
      </c>
      <c r="I858">
        <v>1275.08997</v>
      </c>
      <c r="J858">
        <v>68.879223716808198</v>
      </c>
      <c r="K858">
        <v>0</v>
      </c>
      <c r="L858">
        <v>0</v>
      </c>
      <c r="M858">
        <v>-32.789315772988601</v>
      </c>
      <c r="N858">
        <v>1</v>
      </c>
    </row>
    <row r="859" spans="1:14">
      <c r="A859">
        <v>857</v>
      </c>
      <c r="B859">
        <v>857</v>
      </c>
      <c r="C859" s="1">
        <v>36161</v>
      </c>
      <c r="D859">
        <v>1226.2700199999999</v>
      </c>
      <c r="E859">
        <v>1244.9300499999999</v>
      </c>
      <c r="F859">
        <v>1220.7800299999999</v>
      </c>
      <c r="G859">
        <v>1229.2299800000001</v>
      </c>
      <c r="H859">
        <v>607867500</v>
      </c>
      <c r="I859">
        <v>1229.2299800000001</v>
      </c>
      <c r="J859">
        <v>63.150166242344902</v>
      </c>
      <c r="K859">
        <v>0</v>
      </c>
      <c r="L859">
        <v>0</v>
      </c>
      <c r="M859">
        <v>-30.617622196473398</v>
      </c>
      <c r="N859">
        <v>1</v>
      </c>
    </row>
    <row r="860" spans="1:14">
      <c r="A860">
        <v>858</v>
      </c>
      <c r="B860">
        <v>858</v>
      </c>
      <c r="C860" s="1">
        <v>36154</v>
      </c>
      <c r="D860">
        <v>1188.0300299999999</v>
      </c>
      <c r="E860">
        <v>1229.8900100000001</v>
      </c>
      <c r="F860">
        <v>1188.0300299999999</v>
      </c>
      <c r="G860">
        <v>1226.2700199999999</v>
      </c>
      <c r="H860">
        <v>592445000</v>
      </c>
      <c r="I860">
        <v>1226.2700199999999</v>
      </c>
      <c r="J860">
        <v>63.1037890464942</v>
      </c>
      <c r="K860">
        <v>0</v>
      </c>
      <c r="L860">
        <v>0</v>
      </c>
      <c r="M860">
        <v>-30.7619966867898</v>
      </c>
      <c r="N860">
        <v>1</v>
      </c>
    </row>
    <row r="861" spans="1:14">
      <c r="A861">
        <v>859</v>
      </c>
      <c r="B861">
        <v>859</v>
      </c>
      <c r="C861" s="1">
        <v>36147</v>
      </c>
      <c r="D861">
        <v>1166.4599599999999</v>
      </c>
      <c r="E861">
        <v>1188.8900100000001</v>
      </c>
      <c r="F861">
        <v>1136.8900100000001</v>
      </c>
      <c r="G861">
        <v>1188.0300299999999</v>
      </c>
      <c r="H861">
        <v>764840000</v>
      </c>
      <c r="I861">
        <v>1188.0300299999999</v>
      </c>
      <c r="J861">
        <v>58.573784152556399</v>
      </c>
      <c r="K861">
        <v>0</v>
      </c>
      <c r="L861">
        <v>0</v>
      </c>
      <c r="M861">
        <v>-28.8521232208025</v>
      </c>
      <c r="N861">
        <v>1</v>
      </c>
    </row>
    <row r="862" spans="1:14">
      <c r="A862">
        <v>860</v>
      </c>
      <c r="B862">
        <v>860</v>
      </c>
      <c r="C862" s="1">
        <v>36140</v>
      </c>
      <c r="D862">
        <v>1176.73999</v>
      </c>
      <c r="E862">
        <v>1193.5300299999999</v>
      </c>
      <c r="F862">
        <v>1153.18994</v>
      </c>
      <c r="G862">
        <v>1166.4599599999999</v>
      </c>
      <c r="H862">
        <v>706120000</v>
      </c>
      <c r="I862">
        <v>1166.4599599999999</v>
      </c>
      <c r="J862">
        <v>55.918206093609498</v>
      </c>
      <c r="K862">
        <v>0</v>
      </c>
      <c r="L862">
        <v>0</v>
      </c>
      <c r="M862">
        <v>-27.823565653027998</v>
      </c>
      <c r="N862">
        <v>1</v>
      </c>
    </row>
    <row r="863" spans="1:14">
      <c r="A863">
        <v>861</v>
      </c>
      <c r="B863">
        <v>861</v>
      </c>
      <c r="C863" s="1">
        <v>36133</v>
      </c>
      <c r="D863">
        <v>1192.32996</v>
      </c>
      <c r="E863">
        <v>1192.7199700000001</v>
      </c>
      <c r="F863">
        <v>1149.6099899999999</v>
      </c>
      <c r="G863">
        <v>1176.73999</v>
      </c>
      <c r="H863">
        <v>742660000</v>
      </c>
      <c r="I863">
        <v>1176.73999</v>
      </c>
      <c r="J863">
        <v>57.7293856959962</v>
      </c>
      <c r="K863">
        <v>0</v>
      </c>
      <c r="L863">
        <v>0</v>
      </c>
      <c r="M863">
        <v>-28.7326569872939</v>
      </c>
      <c r="N863">
        <v>1</v>
      </c>
    </row>
    <row r="864" spans="1:14">
      <c r="A864">
        <v>862</v>
      </c>
      <c r="B864">
        <v>862</v>
      </c>
      <c r="C864" s="1">
        <v>36126</v>
      </c>
      <c r="D864">
        <v>1163.5500500000001</v>
      </c>
      <c r="E864">
        <v>1192.9699700000001</v>
      </c>
      <c r="F864">
        <v>1163.5500500000001</v>
      </c>
      <c r="G864">
        <v>1192.32996</v>
      </c>
      <c r="H864">
        <v>595207500</v>
      </c>
      <c r="I864">
        <v>1192.32996</v>
      </c>
      <c r="J864">
        <v>60.382226113930898</v>
      </c>
      <c r="K864">
        <v>0</v>
      </c>
      <c r="L864">
        <v>0</v>
      </c>
      <c r="M864">
        <v>-29.950940015510199</v>
      </c>
      <c r="N864">
        <v>1</v>
      </c>
    </row>
    <row r="865" spans="1:14">
      <c r="A865">
        <v>863</v>
      </c>
      <c r="B865">
        <v>863</v>
      </c>
      <c r="C865" s="1">
        <v>36119</v>
      </c>
      <c r="D865">
        <v>1125.7199700000001</v>
      </c>
      <c r="E865">
        <v>1163.5500500000001</v>
      </c>
      <c r="F865">
        <v>1125.7199700000001</v>
      </c>
      <c r="G865">
        <v>1163.5500500000001</v>
      </c>
      <c r="H865">
        <v>673098000</v>
      </c>
      <c r="I865">
        <v>1163.5500500000001</v>
      </c>
      <c r="J865">
        <v>57.429085444568798</v>
      </c>
      <c r="K865">
        <v>0</v>
      </c>
      <c r="L865">
        <v>0</v>
      </c>
      <c r="M865">
        <v>-28.535677853688</v>
      </c>
      <c r="N865">
        <v>1</v>
      </c>
    </row>
    <row r="866" spans="1:14">
      <c r="A866">
        <v>864</v>
      </c>
      <c r="B866">
        <v>864</v>
      </c>
      <c r="C866" s="1">
        <v>36112</v>
      </c>
      <c r="D866">
        <v>1141.01001</v>
      </c>
      <c r="E866">
        <v>1141.01001</v>
      </c>
      <c r="F866">
        <v>1115.5500500000001</v>
      </c>
      <c r="G866">
        <v>1125.7199700000001</v>
      </c>
      <c r="H866">
        <v>648912000</v>
      </c>
      <c r="I866">
        <v>1125.7199700000001</v>
      </c>
      <c r="J866">
        <v>52.771466108191298</v>
      </c>
      <c r="K866">
        <v>0</v>
      </c>
      <c r="L866">
        <v>0</v>
      </c>
      <c r="M866">
        <v>-26.428862573948798</v>
      </c>
      <c r="N866">
        <v>1</v>
      </c>
    </row>
    <row r="867" spans="1:14">
      <c r="A867">
        <v>865</v>
      </c>
      <c r="B867">
        <v>865</v>
      </c>
      <c r="C867" s="1">
        <v>36105</v>
      </c>
      <c r="D867">
        <v>1098.67004</v>
      </c>
      <c r="E867">
        <v>1141.3000500000001</v>
      </c>
      <c r="F867">
        <v>1098.67004</v>
      </c>
      <c r="G867">
        <v>1141.01001</v>
      </c>
      <c r="H867">
        <v>754500000</v>
      </c>
      <c r="I867">
        <v>1141.01001</v>
      </c>
      <c r="J867">
        <v>55.368723749702603</v>
      </c>
      <c r="K867">
        <v>0</v>
      </c>
      <c r="L867">
        <v>0</v>
      </c>
      <c r="M867">
        <v>-27.6752680079491</v>
      </c>
      <c r="N867">
        <v>1</v>
      </c>
    </row>
    <row r="868" spans="1:14">
      <c r="A868">
        <v>866</v>
      </c>
      <c r="B868">
        <v>866</v>
      </c>
      <c r="C868" s="1">
        <v>36098</v>
      </c>
      <c r="D868">
        <v>1070.67004</v>
      </c>
      <c r="E868">
        <v>1103.7800299999999</v>
      </c>
      <c r="F868">
        <v>1059.65001999999</v>
      </c>
      <c r="G868">
        <v>1098.67004</v>
      </c>
      <c r="H868">
        <v>707262000</v>
      </c>
      <c r="I868">
        <v>1098.67004</v>
      </c>
      <c r="J868">
        <v>50.327731998031098</v>
      </c>
      <c r="K868">
        <v>0</v>
      </c>
      <c r="L868">
        <v>0</v>
      </c>
      <c r="M868">
        <v>-25.168787282171301</v>
      </c>
      <c r="N868">
        <v>1</v>
      </c>
    </row>
    <row r="869" spans="1:14">
      <c r="A869">
        <v>867</v>
      </c>
      <c r="B869">
        <v>867</v>
      </c>
      <c r="C869" s="1">
        <v>36091</v>
      </c>
      <c r="D869">
        <v>1056.42004</v>
      </c>
      <c r="E869">
        <v>1084.06006</v>
      </c>
      <c r="F869">
        <v>1054.2299800000001</v>
      </c>
      <c r="G869">
        <v>1070.67004</v>
      </c>
      <c r="H869">
        <v>766888000</v>
      </c>
      <c r="I869">
        <v>1070.67004</v>
      </c>
      <c r="J869">
        <v>46.946441802535404</v>
      </c>
      <c r="K869">
        <v>0</v>
      </c>
      <c r="L869">
        <v>0</v>
      </c>
      <c r="M869">
        <v>-23.462142518068401</v>
      </c>
      <c r="N869">
        <v>1</v>
      </c>
    </row>
    <row r="870" spans="1:14">
      <c r="A870">
        <v>868</v>
      </c>
      <c r="B870">
        <v>868</v>
      </c>
      <c r="C870" s="1">
        <v>36084</v>
      </c>
      <c r="D870">
        <v>984.39000999999996</v>
      </c>
      <c r="E870">
        <v>1062.65001999999</v>
      </c>
      <c r="F870">
        <v>984.39000999999996</v>
      </c>
      <c r="G870">
        <v>1056.42004</v>
      </c>
      <c r="H870">
        <v>839080000</v>
      </c>
      <c r="I870">
        <v>1056.42004</v>
      </c>
      <c r="J870">
        <v>45.303258755721998</v>
      </c>
      <c r="K870">
        <v>0</v>
      </c>
      <c r="L870">
        <v>0</v>
      </c>
      <c r="M870">
        <v>-22.657969753055301</v>
      </c>
      <c r="N870">
        <v>1</v>
      </c>
    </row>
    <row r="871" spans="1:14">
      <c r="A871">
        <v>869</v>
      </c>
      <c r="B871">
        <v>869</v>
      </c>
      <c r="C871" s="1">
        <v>36077</v>
      </c>
      <c r="D871">
        <v>1002.59998</v>
      </c>
      <c r="E871">
        <v>1008.77002</v>
      </c>
      <c r="F871">
        <v>923.32001000000002</v>
      </c>
      <c r="G871">
        <v>984.39000999999996</v>
      </c>
      <c r="H871">
        <v>926580000</v>
      </c>
      <c r="I871">
        <v>984.39000999999996</v>
      </c>
      <c r="J871">
        <v>35.6483623904425</v>
      </c>
      <c r="K871">
        <v>4.4833306952360097</v>
      </c>
      <c r="L871">
        <v>4.4833306952360097</v>
      </c>
      <c r="M871">
        <v>-17.2352369738032</v>
      </c>
      <c r="N871">
        <v>1</v>
      </c>
    </row>
    <row r="872" spans="1:14">
      <c r="A872">
        <v>870</v>
      </c>
      <c r="B872">
        <v>870</v>
      </c>
      <c r="C872" s="1">
        <v>36070</v>
      </c>
      <c r="D872">
        <v>1044.75</v>
      </c>
      <c r="E872">
        <v>1061.4599599999999</v>
      </c>
      <c r="F872">
        <v>971.69</v>
      </c>
      <c r="G872">
        <v>1002.59998</v>
      </c>
      <c r="H872">
        <v>810660000</v>
      </c>
      <c r="I872">
        <v>1002.59998</v>
      </c>
      <c r="J872">
        <v>38.425193447610098</v>
      </c>
      <c r="K872">
        <v>2.43138851141476</v>
      </c>
      <c r="L872">
        <v>2.43138851141476</v>
      </c>
      <c r="M872">
        <v>-18.896790332361199</v>
      </c>
      <c r="N872">
        <v>1</v>
      </c>
    </row>
    <row r="873" spans="1:14">
      <c r="A873">
        <v>871</v>
      </c>
      <c r="B873">
        <v>871</v>
      </c>
      <c r="C873" s="1">
        <v>36063</v>
      </c>
      <c r="D873">
        <v>1020.09003</v>
      </c>
      <c r="E873">
        <v>1066.1099899999999</v>
      </c>
      <c r="F873">
        <v>993.82001000000002</v>
      </c>
      <c r="G873">
        <v>1044.75</v>
      </c>
      <c r="H873">
        <v>749436000</v>
      </c>
      <c r="I873">
        <v>1044.75</v>
      </c>
      <c r="J873">
        <v>44.459596049951898</v>
      </c>
      <c r="K873">
        <v>0.23039784238656399</v>
      </c>
      <c r="L873">
        <v>0.23039784238656399</v>
      </c>
      <c r="M873">
        <v>-22.3403709570491</v>
      </c>
      <c r="N873">
        <v>1</v>
      </c>
    </row>
    <row r="874" spans="1:14">
      <c r="A874">
        <v>872</v>
      </c>
      <c r="B874">
        <v>872</v>
      </c>
      <c r="C874" s="1">
        <v>36056</v>
      </c>
      <c r="D874">
        <v>1009.06</v>
      </c>
      <c r="E874">
        <v>1046.0699500000001</v>
      </c>
      <c r="F874">
        <v>1009.06</v>
      </c>
      <c r="G874">
        <v>1020.09003</v>
      </c>
      <c r="H874">
        <v>745140000</v>
      </c>
      <c r="I874">
        <v>1020.09003</v>
      </c>
      <c r="J874">
        <v>41.343661622876503</v>
      </c>
      <c r="K874">
        <v>2.4428164116716999</v>
      </c>
      <c r="L874">
        <v>2.4428164116716999</v>
      </c>
      <c r="M874">
        <v>-20.680766307679701</v>
      </c>
      <c r="N874">
        <v>1</v>
      </c>
    </row>
    <row r="875" spans="1:14">
      <c r="A875">
        <v>873</v>
      </c>
      <c r="B875">
        <v>873</v>
      </c>
      <c r="C875" s="1">
        <v>36049</v>
      </c>
      <c r="D875">
        <v>973.89000999999996</v>
      </c>
      <c r="E875">
        <v>1027.7199700000001</v>
      </c>
      <c r="F875">
        <v>968.64000999999996</v>
      </c>
      <c r="G875">
        <v>1009.06</v>
      </c>
      <c r="H875">
        <v>804625000</v>
      </c>
      <c r="I875">
        <v>1009.06</v>
      </c>
      <c r="J875">
        <v>40.173187299114701</v>
      </c>
      <c r="K875">
        <v>3.4058510313229098</v>
      </c>
      <c r="L875">
        <v>3.4058510313229098</v>
      </c>
      <c r="M875">
        <v>-20.013310690661701</v>
      </c>
      <c r="N875">
        <v>1</v>
      </c>
    </row>
    <row r="876" spans="1:14">
      <c r="A876">
        <v>874</v>
      </c>
      <c r="B876">
        <v>874</v>
      </c>
      <c r="C876" s="1">
        <v>36042</v>
      </c>
      <c r="D876">
        <v>1027.1400100000001</v>
      </c>
      <c r="E876">
        <v>1033.4699700000001</v>
      </c>
      <c r="F876">
        <v>939.97997999999995</v>
      </c>
      <c r="G876">
        <v>973.89000999999996</v>
      </c>
      <c r="H876">
        <v>937900000</v>
      </c>
      <c r="I876">
        <v>973.89000999999996</v>
      </c>
      <c r="J876">
        <v>35.979286650846603</v>
      </c>
      <c r="K876">
        <v>4.5188610986527804</v>
      </c>
      <c r="L876">
        <v>4.5188610986527804</v>
      </c>
      <c r="M876">
        <v>-17.334802559738002</v>
      </c>
      <c r="N876">
        <v>1</v>
      </c>
    </row>
    <row r="877" spans="1:14">
      <c r="A877">
        <v>875</v>
      </c>
      <c r="B877">
        <v>875</v>
      </c>
      <c r="C877" s="1">
        <v>36035</v>
      </c>
      <c r="D877">
        <v>1081.23999</v>
      </c>
      <c r="E877">
        <v>1106.6400100000001</v>
      </c>
      <c r="F877">
        <v>1021.03998</v>
      </c>
      <c r="G877">
        <v>1027.1400100000001</v>
      </c>
      <c r="H877">
        <v>735200000</v>
      </c>
      <c r="I877">
        <v>1027.1400100000001</v>
      </c>
      <c r="J877">
        <v>44.076771698196303</v>
      </c>
      <c r="K877">
        <v>1.4823510201561401</v>
      </c>
      <c r="L877">
        <v>1.4823510201561401</v>
      </c>
      <c r="M877">
        <v>-21.790847333014501</v>
      </c>
      <c r="N877">
        <v>1</v>
      </c>
    </row>
    <row r="878" spans="1:14">
      <c r="A878">
        <v>876</v>
      </c>
      <c r="B878">
        <v>876</v>
      </c>
      <c r="C878" s="1">
        <v>36028</v>
      </c>
      <c r="D878">
        <v>1062.75</v>
      </c>
      <c r="E878">
        <v>1106.3199500000001</v>
      </c>
      <c r="F878">
        <v>1054.92004</v>
      </c>
      <c r="G878">
        <v>1081.23999</v>
      </c>
      <c r="H878">
        <v>651188000</v>
      </c>
      <c r="I878">
        <v>1081.23999</v>
      </c>
      <c r="J878">
        <v>52.787058260859098</v>
      </c>
      <c r="K878">
        <v>0</v>
      </c>
      <c r="L878">
        <v>0</v>
      </c>
      <c r="M878">
        <v>-25.9225917838532</v>
      </c>
      <c r="N878">
        <v>1</v>
      </c>
    </row>
    <row r="879" spans="1:14">
      <c r="A879">
        <v>877</v>
      </c>
      <c r="B879">
        <v>877</v>
      </c>
      <c r="C879" s="1">
        <v>36021</v>
      </c>
      <c r="D879">
        <v>1089.4499499999999</v>
      </c>
      <c r="E879">
        <v>1092.8199500000001</v>
      </c>
      <c r="F879">
        <v>1054</v>
      </c>
      <c r="G879">
        <v>1062.75</v>
      </c>
      <c r="H879">
        <v>674002000</v>
      </c>
      <c r="I879">
        <v>1062.75</v>
      </c>
      <c r="J879">
        <v>51.058546719861802</v>
      </c>
      <c r="K879">
        <v>0</v>
      </c>
      <c r="L879">
        <v>0</v>
      </c>
      <c r="M879">
        <v>-24.903664098322</v>
      </c>
      <c r="N879">
        <v>1</v>
      </c>
    </row>
    <row r="880" spans="1:14">
      <c r="A880">
        <v>878</v>
      </c>
      <c r="B880">
        <v>878</v>
      </c>
      <c r="C880" s="1">
        <v>36014</v>
      </c>
      <c r="D880">
        <v>1120.67004</v>
      </c>
      <c r="E880">
        <v>1121.7900400000001</v>
      </c>
      <c r="F880">
        <v>1057.34998</v>
      </c>
      <c r="G880">
        <v>1089.4499499999999</v>
      </c>
      <c r="H880">
        <v>770420000</v>
      </c>
      <c r="I880">
        <v>1089.4499499999999</v>
      </c>
      <c r="J880">
        <v>55.8121601664267</v>
      </c>
      <c r="K880">
        <v>0</v>
      </c>
      <c r="L880">
        <v>0</v>
      </c>
      <c r="M880">
        <v>-26.9930275954463</v>
      </c>
      <c r="N880">
        <v>1</v>
      </c>
    </row>
    <row r="881" spans="1:14">
      <c r="A881">
        <v>879</v>
      </c>
      <c r="B881">
        <v>879</v>
      </c>
      <c r="C881" s="1">
        <v>36007</v>
      </c>
      <c r="D881">
        <v>1140.8000500000001</v>
      </c>
      <c r="E881">
        <v>1147.2700199999999</v>
      </c>
      <c r="F881">
        <v>1114.3000500000001</v>
      </c>
      <c r="G881">
        <v>1120.67004</v>
      </c>
      <c r="H881">
        <v>660250000</v>
      </c>
      <c r="I881">
        <v>1120.67004</v>
      </c>
      <c r="J881">
        <v>61.213242937578897</v>
      </c>
      <c r="K881">
        <v>0.50192769794519199</v>
      </c>
      <c r="L881">
        <v>0.50192769794519199</v>
      </c>
      <c r="M881">
        <v>-29.292208369500599</v>
      </c>
      <c r="N881">
        <v>1</v>
      </c>
    </row>
    <row r="882" spans="1:14">
      <c r="A882">
        <v>880</v>
      </c>
      <c r="B882">
        <v>880</v>
      </c>
      <c r="C882" s="1">
        <v>36000</v>
      </c>
      <c r="D882">
        <v>1186.75</v>
      </c>
      <c r="E882">
        <v>1190.57996</v>
      </c>
      <c r="F882">
        <v>1129.1099899999999</v>
      </c>
      <c r="G882">
        <v>1140.8000500000001</v>
      </c>
      <c r="H882">
        <v>680056000</v>
      </c>
      <c r="I882">
        <v>1140.8000500000001</v>
      </c>
      <c r="J882">
        <v>64.845940526645293</v>
      </c>
      <c r="K882">
        <v>0</v>
      </c>
      <c r="L882">
        <v>0</v>
      </c>
      <c r="M882">
        <v>-30.833182052410599</v>
      </c>
      <c r="N882">
        <v>1</v>
      </c>
    </row>
    <row r="883" spans="1:14">
      <c r="A883">
        <v>881</v>
      </c>
      <c r="B883">
        <v>881</v>
      </c>
      <c r="C883" s="1">
        <v>35993</v>
      </c>
      <c r="D883">
        <v>1164.32996</v>
      </c>
      <c r="E883">
        <v>1188.09998</v>
      </c>
      <c r="F883">
        <v>1160.2099599999999</v>
      </c>
      <c r="G883">
        <v>1186.75</v>
      </c>
      <c r="H883">
        <v>658982000</v>
      </c>
      <c r="I883">
        <v>1186.75</v>
      </c>
      <c r="J883">
        <v>71.767290557664893</v>
      </c>
      <c r="K883">
        <v>0</v>
      </c>
      <c r="L883">
        <v>0</v>
      </c>
      <c r="M883">
        <v>-33.803420480694697</v>
      </c>
      <c r="N883">
        <v>1</v>
      </c>
    </row>
    <row r="884" spans="1:14">
      <c r="A884">
        <v>882</v>
      </c>
      <c r="B884">
        <v>882</v>
      </c>
      <c r="C884" s="1">
        <v>35986</v>
      </c>
      <c r="D884">
        <v>1146.42004</v>
      </c>
      <c r="E884">
        <v>1166.9300499999999</v>
      </c>
      <c r="F884">
        <v>1145.0300299999999</v>
      </c>
      <c r="G884">
        <v>1164.32996</v>
      </c>
      <c r="H884">
        <v>597310000</v>
      </c>
      <c r="I884">
        <v>1164.32996</v>
      </c>
      <c r="J884">
        <v>68.823913035698894</v>
      </c>
      <c r="K884">
        <v>0</v>
      </c>
      <c r="L884">
        <v>0</v>
      </c>
      <c r="M884">
        <v>-32.875527896405799</v>
      </c>
      <c r="N884">
        <v>1</v>
      </c>
    </row>
    <row r="885" spans="1:14">
      <c r="A885">
        <v>883</v>
      </c>
      <c r="B885">
        <v>883</v>
      </c>
      <c r="C885" s="1">
        <v>35979</v>
      </c>
      <c r="D885">
        <v>1133.1999499999999</v>
      </c>
      <c r="E885">
        <v>1148.56006</v>
      </c>
      <c r="F885">
        <v>1131.9799800000001</v>
      </c>
      <c r="G885">
        <v>1146.42004</v>
      </c>
      <c r="H885">
        <v>633340000</v>
      </c>
      <c r="I885">
        <v>1146.42004</v>
      </c>
      <c r="J885">
        <v>66.673671835570801</v>
      </c>
      <c r="K885">
        <v>0</v>
      </c>
      <c r="L885">
        <v>0</v>
      </c>
      <c r="M885">
        <v>-32.158274911270098</v>
      </c>
      <c r="N885">
        <v>1</v>
      </c>
    </row>
    <row r="886" spans="1:14">
      <c r="A886">
        <v>884</v>
      </c>
      <c r="B886">
        <v>884</v>
      </c>
      <c r="C886" s="1">
        <v>35972</v>
      </c>
      <c r="D886">
        <v>1100.65001999999</v>
      </c>
      <c r="E886">
        <v>1142.0400400000001</v>
      </c>
      <c r="F886">
        <v>1099.42004</v>
      </c>
      <c r="G886">
        <v>1133.1999499999999</v>
      </c>
      <c r="H886">
        <v>618700000</v>
      </c>
      <c r="I886">
        <v>1133.1999499999999</v>
      </c>
      <c r="J886">
        <v>64.834115294475893</v>
      </c>
      <c r="K886">
        <v>0</v>
      </c>
      <c r="L886">
        <v>0</v>
      </c>
      <c r="M886">
        <v>-31.684074297599501</v>
      </c>
      <c r="N886">
        <v>1</v>
      </c>
    </row>
    <row r="887" spans="1:14">
      <c r="A887">
        <v>885</v>
      </c>
      <c r="B887">
        <v>885</v>
      </c>
      <c r="C887" s="1">
        <v>35965</v>
      </c>
      <c r="D887">
        <v>1098.83997</v>
      </c>
      <c r="E887">
        <v>1112.8699999999999</v>
      </c>
      <c r="F887">
        <v>1074.67004</v>
      </c>
      <c r="G887">
        <v>1100.65001999999</v>
      </c>
      <c r="H887">
        <v>662152000</v>
      </c>
      <c r="I887">
        <v>1100.65001999999</v>
      </c>
      <c r="J887">
        <v>60.3266302268513</v>
      </c>
      <c r="K887">
        <v>0</v>
      </c>
      <c r="L887">
        <v>0</v>
      </c>
      <c r="M887">
        <v>-29.984027278756301</v>
      </c>
      <c r="N887">
        <v>1</v>
      </c>
    </row>
    <row r="888" spans="1:14">
      <c r="A888">
        <v>886</v>
      </c>
      <c r="B888">
        <v>886</v>
      </c>
      <c r="C888" s="1">
        <v>35958</v>
      </c>
      <c r="D888">
        <v>1113.8599899999999</v>
      </c>
      <c r="E888">
        <v>1126</v>
      </c>
      <c r="F888">
        <v>1080.82996</v>
      </c>
      <c r="G888">
        <v>1098.83997</v>
      </c>
      <c r="H888">
        <v>595436000</v>
      </c>
      <c r="I888">
        <v>1098.83997</v>
      </c>
      <c r="J888">
        <v>60.145751611227503</v>
      </c>
      <c r="K888">
        <v>0</v>
      </c>
      <c r="L888">
        <v>0</v>
      </c>
      <c r="M888">
        <v>-30.162666855504799</v>
      </c>
      <c r="N888">
        <v>1</v>
      </c>
    </row>
    <row r="889" spans="1:14">
      <c r="A889">
        <v>887</v>
      </c>
      <c r="B889">
        <v>887</v>
      </c>
      <c r="C889" s="1">
        <v>35951</v>
      </c>
      <c r="D889">
        <v>1090.8199500000001</v>
      </c>
      <c r="E889">
        <v>1113.8800000000001</v>
      </c>
      <c r="F889">
        <v>1078.09998</v>
      </c>
      <c r="G889">
        <v>1113.8599899999999</v>
      </c>
      <c r="H889">
        <v>569796000</v>
      </c>
      <c r="I889">
        <v>1113.8599899999999</v>
      </c>
      <c r="J889">
        <v>63.063560216709099</v>
      </c>
      <c r="K889">
        <v>0</v>
      </c>
      <c r="L889">
        <v>0</v>
      </c>
      <c r="M889">
        <v>-31.4011814694911</v>
      </c>
      <c r="N889">
        <v>1</v>
      </c>
    </row>
    <row r="890" spans="1:14">
      <c r="A890">
        <v>888</v>
      </c>
      <c r="B890">
        <v>888</v>
      </c>
      <c r="C890" s="1">
        <v>35944</v>
      </c>
      <c r="D890">
        <v>1110.4699700000001</v>
      </c>
      <c r="E890">
        <v>1116.7900400000001</v>
      </c>
      <c r="F890">
        <v>1074.3900100000001</v>
      </c>
      <c r="G890">
        <v>1090.8199500000001</v>
      </c>
      <c r="H890">
        <v>592282500</v>
      </c>
      <c r="I890">
        <v>1090.8199500000001</v>
      </c>
      <c r="J890">
        <v>59.969227995030302</v>
      </c>
      <c r="K890">
        <v>0</v>
      </c>
      <c r="L890">
        <v>0</v>
      </c>
      <c r="M890">
        <v>-30.269503702262899</v>
      </c>
      <c r="N890">
        <v>1</v>
      </c>
    </row>
    <row r="891" spans="1:14">
      <c r="A891">
        <v>889</v>
      </c>
      <c r="B891">
        <v>889</v>
      </c>
      <c r="C891" s="1">
        <v>35937</v>
      </c>
      <c r="D891">
        <v>1108.7299800000001</v>
      </c>
      <c r="E891">
        <v>1124.4499499999999</v>
      </c>
      <c r="F891">
        <v>1097.98999</v>
      </c>
      <c r="G891">
        <v>1110.4699700000001</v>
      </c>
      <c r="H891">
        <v>533680000</v>
      </c>
      <c r="I891">
        <v>1110.4699700000001</v>
      </c>
      <c r="J891">
        <v>63.613842967506798</v>
      </c>
      <c r="K891">
        <v>0</v>
      </c>
      <c r="L891">
        <v>0</v>
      </c>
      <c r="M891">
        <v>-31.8057440509413</v>
      </c>
      <c r="N891">
        <v>1</v>
      </c>
    </row>
    <row r="892" spans="1:14">
      <c r="A892">
        <v>890</v>
      </c>
      <c r="B892">
        <v>890</v>
      </c>
      <c r="C892" s="1">
        <v>35930</v>
      </c>
      <c r="D892">
        <v>1108.1400100000001</v>
      </c>
      <c r="E892">
        <v>1124.0300299999999</v>
      </c>
      <c r="F892">
        <v>1102.7800299999999</v>
      </c>
      <c r="G892">
        <v>1108.7299800000001</v>
      </c>
      <c r="H892">
        <v>593128000</v>
      </c>
      <c r="I892">
        <v>1108.7299800000001</v>
      </c>
      <c r="J892">
        <v>64.204069854972602</v>
      </c>
      <c r="K892">
        <v>0</v>
      </c>
      <c r="L892">
        <v>0</v>
      </c>
      <c r="M892">
        <v>-32.014286233869399</v>
      </c>
      <c r="N892">
        <v>1</v>
      </c>
    </row>
    <row r="893" spans="1:14">
      <c r="A893">
        <v>891</v>
      </c>
      <c r="B893">
        <v>891</v>
      </c>
      <c r="C893" s="1">
        <v>35923</v>
      </c>
      <c r="D893">
        <v>1121</v>
      </c>
      <c r="E893">
        <v>1130.5200199999999</v>
      </c>
      <c r="F893">
        <v>1094.5300299999999</v>
      </c>
      <c r="G893">
        <v>1108.1400100000001</v>
      </c>
      <c r="H893">
        <v>578400000</v>
      </c>
      <c r="I893">
        <v>1108.1400100000001</v>
      </c>
      <c r="J893">
        <v>64.9588233129749</v>
      </c>
      <c r="K893">
        <v>0</v>
      </c>
      <c r="L893">
        <v>0</v>
      </c>
      <c r="M893">
        <v>-32.297324402727703</v>
      </c>
      <c r="N893">
        <v>1</v>
      </c>
    </row>
    <row r="894" spans="1:14">
      <c r="A894">
        <v>892</v>
      </c>
      <c r="B894">
        <v>892</v>
      </c>
      <c r="C894" s="1">
        <v>35916</v>
      </c>
      <c r="D894">
        <v>1107.90001999999</v>
      </c>
      <c r="E894">
        <v>1121.0200199999999</v>
      </c>
      <c r="F894">
        <v>1076.6999499999999</v>
      </c>
      <c r="G894">
        <v>1121</v>
      </c>
      <c r="H894">
        <v>656184000</v>
      </c>
      <c r="I894">
        <v>1121</v>
      </c>
      <c r="J894">
        <v>67.693475935030094</v>
      </c>
      <c r="K894">
        <v>0</v>
      </c>
      <c r="L894">
        <v>0</v>
      </c>
      <c r="M894">
        <v>-33.393268448106902</v>
      </c>
      <c r="N894">
        <v>1</v>
      </c>
    </row>
    <row r="895" spans="1:14">
      <c r="A895">
        <v>893</v>
      </c>
      <c r="B895">
        <v>893</v>
      </c>
      <c r="C895" s="1">
        <v>35909</v>
      </c>
      <c r="D895">
        <v>1122.7199700000001</v>
      </c>
      <c r="E895">
        <v>1132.9799800000001</v>
      </c>
      <c r="F895">
        <v>1104.7700199999999</v>
      </c>
      <c r="G895">
        <v>1107.90001999999</v>
      </c>
      <c r="H895">
        <v>650930000</v>
      </c>
      <c r="I895">
        <v>1107.90001999999</v>
      </c>
      <c r="J895">
        <v>66.371510467057902</v>
      </c>
      <c r="K895">
        <v>0</v>
      </c>
      <c r="L895">
        <v>0</v>
      </c>
      <c r="M895">
        <v>-32.947352341690497</v>
      </c>
      <c r="N895">
        <v>1</v>
      </c>
    </row>
    <row r="896" spans="1:14">
      <c r="A896">
        <v>894</v>
      </c>
      <c r="B896">
        <v>894</v>
      </c>
      <c r="C896" s="1">
        <v>35902</v>
      </c>
      <c r="D896">
        <v>1110.67004</v>
      </c>
      <c r="E896">
        <v>1122.7199700000001</v>
      </c>
      <c r="F896">
        <v>1100.59998</v>
      </c>
      <c r="G896">
        <v>1122.7199700000001</v>
      </c>
      <c r="H896">
        <v>647018000</v>
      </c>
      <c r="I896">
        <v>1122.7199700000001</v>
      </c>
      <c r="J896">
        <v>69.531309771224301</v>
      </c>
      <c r="K896">
        <v>0</v>
      </c>
      <c r="L896">
        <v>0</v>
      </c>
      <c r="M896">
        <v>-34.163251649907203</v>
      </c>
      <c r="N896">
        <v>1</v>
      </c>
    </row>
    <row r="897" spans="1:14">
      <c r="A897">
        <v>895</v>
      </c>
      <c r="B897">
        <v>895</v>
      </c>
      <c r="C897" s="1">
        <v>35895</v>
      </c>
      <c r="D897">
        <v>1122.6999499999999</v>
      </c>
      <c r="E897">
        <v>1131.98999</v>
      </c>
      <c r="F897">
        <v>1098.2099599999999</v>
      </c>
      <c r="G897">
        <v>1110.67004</v>
      </c>
      <c r="H897">
        <v>615460000</v>
      </c>
      <c r="I897">
        <v>1110.67004</v>
      </c>
      <c r="J897">
        <v>68.444249703280406</v>
      </c>
      <c r="K897">
        <v>0</v>
      </c>
      <c r="L897">
        <v>0</v>
      </c>
      <c r="M897">
        <v>-33.801933703679602</v>
      </c>
      <c r="N897">
        <v>1</v>
      </c>
    </row>
    <row r="898" spans="1:14">
      <c r="A898">
        <v>896</v>
      </c>
      <c r="B898">
        <v>896</v>
      </c>
      <c r="C898" s="1">
        <v>35888</v>
      </c>
      <c r="D898">
        <v>1095.43994</v>
      </c>
      <c r="E898">
        <v>1126.3599899999999</v>
      </c>
      <c r="F898">
        <v>1090.0200199999999</v>
      </c>
      <c r="G898">
        <v>1122.6999499999999</v>
      </c>
      <c r="H898">
        <v>635572000</v>
      </c>
      <c r="I898">
        <v>1122.6999499999999</v>
      </c>
      <c r="J898">
        <v>71.043600890444594</v>
      </c>
      <c r="K898">
        <v>0</v>
      </c>
      <c r="L898">
        <v>0</v>
      </c>
      <c r="M898">
        <v>-34.846752505049899</v>
      </c>
      <c r="N898">
        <v>1</v>
      </c>
    </row>
    <row r="899" spans="1:14">
      <c r="A899">
        <v>897</v>
      </c>
      <c r="B899">
        <v>897</v>
      </c>
      <c r="C899" s="1">
        <v>35881</v>
      </c>
      <c r="D899">
        <v>1099.16003</v>
      </c>
      <c r="E899">
        <v>1113.0699500000001</v>
      </c>
      <c r="F899">
        <v>1091.1400100000001</v>
      </c>
      <c r="G899">
        <v>1095.43994</v>
      </c>
      <c r="H899">
        <v>620516000</v>
      </c>
      <c r="I899">
        <v>1095.43994</v>
      </c>
      <c r="J899">
        <v>67.628490611691007</v>
      </c>
      <c r="K899">
        <v>0</v>
      </c>
      <c r="L899">
        <v>0</v>
      </c>
      <c r="M899">
        <v>-33.586415674021303</v>
      </c>
      <c r="N899">
        <v>1</v>
      </c>
    </row>
    <row r="900" spans="1:14">
      <c r="A900">
        <v>898</v>
      </c>
      <c r="B900">
        <v>898</v>
      </c>
      <c r="C900" s="1">
        <v>35874</v>
      </c>
      <c r="D900">
        <v>1068.6099899999999</v>
      </c>
      <c r="E900">
        <v>1101.0400400000001</v>
      </c>
      <c r="F900">
        <v>1068.6099899999999</v>
      </c>
      <c r="G900">
        <v>1099.16003</v>
      </c>
      <c r="H900">
        <v>635636000</v>
      </c>
      <c r="I900">
        <v>1099.16003</v>
      </c>
      <c r="J900">
        <v>68.779120300541607</v>
      </c>
      <c r="K900">
        <v>0</v>
      </c>
      <c r="L900">
        <v>0</v>
      </c>
      <c r="M900">
        <v>-34.143700615796</v>
      </c>
      <c r="N900">
        <v>1</v>
      </c>
    </row>
    <row r="901" spans="1:14">
      <c r="A901">
        <v>899</v>
      </c>
      <c r="B901">
        <v>899</v>
      </c>
      <c r="C901" s="1">
        <v>35867</v>
      </c>
      <c r="D901">
        <v>1055.68994</v>
      </c>
      <c r="E901">
        <v>1075.8599899999999</v>
      </c>
      <c r="F901">
        <v>1050.0200199999999</v>
      </c>
      <c r="G901">
        <v>1068.6099899999999</v>
      </c>
      <c r="H901">
        <v>620924000</v>
      </c>
      <c r="I901">
        <v>1068.6099899999999</v>
      </c>
      <c r="J901">
        <v>64.786010678045002</v>
      </c>
      <c r="K901">
        <v>0</v>
      </c>
      <c r="L901">
        <v>0</v>
      </c>
      <c r="M901">
        <v>-32.616343662352698</v>
      </c>
      <c r="N901">
        <v>1</v>
      </c>
    </row>
    <row r="902" spans="1:14">
      <c r="A902">
        <v>900</v>
      </c>
      <c r="B902">
        <v>900</v>
      </c>
      <c r="C902" s="1">
        <v>35860</v>
      </c>
      <c r="D902">
        <v>1049.33997</v>
      </c>
      <c r="E902">
        <v>1055.68994</v>
      </c>
      <c r="F902">
        <v>1030.8699999999999</v>
      </c>
      <c r="G902">
        <v>1055.68994</v>
      </c>
      <c r="H902">
        <v>632376000</v>
      </c>
      <c r="I902">
        <v>1055.68994</v>
      </c>
      <c r="J902">
        <v>63.6229945605266</v>
      </c>
      <c r="K902">
        <v>0</v>
      </c>
      <c r="L902">
        <v>0</v>
      </c>
      <c r="M902">
        <v>-32.132132623336503</v>
      </c>
      <c r="N902">
        <v>1</v>
      </c>
    </row>
    <row r="903" spans="1:14">
      <c r="A903">
        <v>901</v>
      </c>
      <c r="B903">
        <v>901</v>
      </c>
      <c r="C903" s="1">
        <v>35853</v>
      </c>
      <c r="D903">
        <v>1034.2099599999999</v>
      </c>
      <c r="E903">
        <v>1051.66003</v>
      </c>
      <c r="F903">
        <v>1028.8900100000001</v>
      </c>
      <c r="G903">
        <v>1049.33997</v>
      </c>
      <c r="H903">
        <v>594544000</v>
      </c>
      <c r="I903">
        <v>1049.33997</v>
      </c>
      <c r="J903">
        <v>63.2130640549425</v>
      </c>
      <c r="K903">
        <v>0</v>
      </c>
      <c r="L903">
        <v>0</v>
      </c>
      <c r="M903">
        <v>-32.048801580550602</v>
      </c>
      <c r="N903">
        <v>1</v>
      </c>
    </row>
    <row r="904" spans="1:14">
      <c r="A904">
        <v>902</v>
      </c>
      <c r="B904">
        <v>902</v>
      </c>
      <c r="C904" s="1">
        <v>35846</v>
      </c>
      <c r="D904">
        <v>1020.09003</v>
      </c>
      <c r="E904">
        <v>1034.2099599999999</v>
      </c>
      <c r="F904">
        <v>1020.09003</v>
      </c>
      <c r="G904">
        <v>1034.2099599999999</v>
      </c>
      <c r="H904">
        <v>597002500</v>
      </c>
      <c r="I904">
        <v>1034.2099599999999</v>
      </c>
      <c r="J904">
        <v>61.508412348161997</v>
      </c>
      <c r="K904">
        <v>0</v>
      </c>
      <c r="L904">
        <v>0</v>
      </c>
      <c r="M904">
        <v>-31.3786034748065</v>
      </c>
      <c r="N904">
        <v>1</v>
      </c>
    </row>
    <row r="905" spans="1:14">
      <c r="A905">
        <v>903</v>
      </c>
      <c r="B905">
        <v>903</v>
      </c>
      <c r="C905" s="1">
        <v>35839</v>
      </c>
      <c r="D905">
        <v>1012.46002</v>
      </c>
      <c r="E905">
        <v>1026.3000500000001</v>
      </c>
      <c r="F905">
        <v>1006.28003</v>
      </c>
      <c r="G905">
        <v>1020.09003</v>
      </c>
      <c r="H905">
        <v>582066000</v>
      </c>
      <c r="I905">
        <v>1020.09003</v>
      </c>
      <c r="J905">
        <v>59.618585680210799</v>
      </c>
      <c r="K905">
        <v>0</v>
      </c>
      <c r="L905">
        <v>0</v>
      </c>
      <c r="M905">
        <v>-30.742940506756099</v>
      </c>
      <c r="N905">
        <v>1</v>
      </c>
    </row>
    <row r="906" spans="1:14">
      <c r="A906">
        <v>904</v>
      </c>
      <c r="B906">
        <v>904</v>
      </c>
      <c r="C906" s="1">
        <v>35832</v>
      </c>
      <c r="D906">
        <v>980.28003000000001</v>
      </c>
      <c r="E906">
        <v>1013.51001</v>
      </c>
      <c r="F906">
        <v>980.28003000000001</v>
      </c>
      <c r="G906">
        <v>1012.46002</v>
      </c>
      <c r="H906">
        <v>677098000</v>
      </c>
      <c r="I906">
        <v>1012.46002</v>
      </c>
      <c r="J906">
        <v>58.9689308785035</v>
      </c>
      <c r="K906">
        <v>0</v>
      </c>
      <c r="L906">
        <v>0</v>
      </c>
      <c r="M906">
        <v>-30.529254344760002</v>
      </c>
      <c r="N906">
        <v>1</v>
      </c>
    </row>
    <row r="907" spans="1:14">
      <c r="A907">
        <v>905</v>
      </c>
      <c r="B907">
        <v>905</v>
      </c>
      <c r="C907" s="1">
        <v>35825</v>
      </c>
      <c r="D907">
        <v>957.59002999999996</v>
      </c>
      <c r="E907">
        <v>992.65002000000004</v>
      </c>
      <c r="F907">
        <v>954.23999000000003</v>
      </c>
      <c r="G907">
        <v>980.28003000000001</v>
      </c>
      <c r="H907">
        <v>661366000</v>
      </c>
      <c r="I907">
        <v>980.28003000000001</v>
      </c>
      <c r="J907">
        <v>53.919479925696898</v>
      </c>
      <c r="K907">
        <v>0</v>
      </c>
      <c r="L907">
        <v>0</v>
      </c>
      <c r="M907">
        <v>-28.555742929414802</v>
      </c>
      <c r="N907">
        <v>1</v>
      </c>
    </row>
    <row r="908" spans="1:14">
      <c r="A908">
        <v>906</v>
      </c>
      <c r="B908">
        <v>906</v>
      </c>
      <c r="C908" s="1">
        <v>35818</v>
      </c>
      <c r="D908">
        <v>961.51000999999997</v>
      </c>
      <c r="E908">
        <v>978.59997999999996</v>
      </c>
      <c r="F908">
        <v>950.85999000000004</v>
      </c>
      <c r="G908">
        <v>957.59002999999996</v>
      </c>
      <c r="H908">
        <v>638322500</v>
      </c>
      <c r="I908">
        <v>957.59002999999996</v>
      </c>
      <c r="J908">
        <v>50.441080153302302</v>
      </c>
      <c r="K908">
        <v>0</v>
      </c>
      <c r="L908">
        <v>0</v>
      </c>
      <c r="M908">
        <v>-27.155029478710599</v>
      </c>
      <c r="N908">
        <v>1</v>
      </c>
    </row>
    <row r="909" spans="1:14">
      <c r="A909">
        <v>907</v>
      </c>
      <c r="B909">
        <v>907</v>
      </c>
      <c r="C909" s="1">
        <v>35811</v>
      </c>
      <c r="D909">
        <v>927.69</v>
      </c>
      <c r="E909">
        <v>965.12</v>
      </c>
      <c r="F909">
        <v>912.83001999999999</v>
      </c>
      <c r="G909">
        <v>961.51000999999997</v>
      </c>
      <c r="H909">
        <v>638920000</v>
      </c>
      <c r="I909">
        <v>961.51000999999997</v>
      </c>
      <c r="J909">
        <v>51.148929266714397</v>
      </c>
      <c r="K909">
        <v>0</v>
      </c>
      <c r="L909">
        <v>0</v>
      </c>
      <c r="M909">
        <v>-27.718605711854401</v>
      </c>
      <c r="N909">
        <v>1</v>
      </c>
    </row>
    <row r="910" spans="1:14">
      <c r="A910">
        <v>908</v>
      </c>
      <c r="B910">
        <v>908</v>
      </c>
      <c r="C910" s="1">
        <v>35804</v>
      </c>
      <c r="D910">
        <v>975.03998000000001</v>
      </c>
      <c r="E910">
        <v>982.63</v>
      </c>
      <c r="F910">
        <v>921.71996999999999</v>
      </c>
      <c r="G910">
        <v>927.69</v>
      </c>
      <c r="H910">
        <v>662476000</v>
      </c>
      <c r="I910">
        <v>927.69</v>
      </c>
      <c r="J910">
        <v>46.039491925410999</v>
      </c>
      <c r="K910">
        <v>0</v>
      </c>
      <c r="L910">
        <v>0</v>
      </c>
      <c r="M910">
        <v>-25.3605200431154</v>
      </c>
      <c r="N910">
        <v>1</v>
      </c>
    </row>
    <row r="911" spans="1:14">
      <c r="A911">
        <v>909</v>
      </c>
      <c r="B911">
        <v>909</v>
      </c>
      <c r="C911" s="1">
        <v>35797</v>
      </c>
      <c r="D911">
        <v>936.46001999999999</v>
      </c>
      <c r="E911">
        <v>975.03998000000001</v>
      </c>
      <c r="F911">
        <v>936.46001999999999</v>
      </c>
      <c r="G911">
        <v>975.03998000000001</v>
      </c>
      <c r="H911">
        <v>444167500</v>
      </c>
      <c r="I911">
        <v>975.03998000000001</v>
      </c>
      <c r="J911">
        <v>53.945207060062103</v>
      </c>
      <c r="K911">
        <v>0</v>
      </c>
      <c r="L911">
        <v>0</v>
      </c>
      <c r="M911">
        <v>-29.217918563955099</v>
      </c>
      <c r="N911">
        <v>1</v>
      </c>
    </row>
    <row r="912" spans="1:14">
      <c r="A912">
        <v>910</v>
      </c>
      <c r="B912">
        <v>910</v>
      </c>
      <c r="C912" s="1">
        <v>35790</v>
      </c>
      <c r="D912">
        <v>946.78003000000001</v>
      </c>
      <c r="E912">
        <v>956.72997999999995</v>
      </c>
      <c r="F912">
        <v>932.70001000000002</v>
      </c>
      <c r="G912">
        <v>936.46001999999999</v>
      </c>
      <c r="H912">
        <v>366655000</v>
      </c>
      <c r="I912">
        <v>936.46001999999999</v>
      </c>
      <c r="J912">
        <v>48.174803245035697</v>
      </c>
      <c r="K912">
        <v>0</v>
      </c>
      <c r="L912">
        <v>0</v>
      </c>
      <c r="M912">
        <v>-26.592589415161299</v>
      </c>
      <c r="N912">
        <v>1</v>
      </c>
    </row>
    <row r="913" spans="1:14">
      <c r="A913">
        <v>911</v>
      </c>
      <c r="B913">
        <v>911</v>
      </c>
      <c r="C913" s="1">
        <v>35783</v>
      </c>
      <c r="D913">
        <v>953.39000999999996</v>
      </c>
      <c r="E913">
        <v>974.29998999999998</v>
      </c>
      <c r="F913">
        <v>924.91998000000001</v>
      </c>
      <c r="G913">
        <v>946.78003000000001</v>
      </c>
      <c r="H913">
        <v>650288000</v>
      </c>
      <c r="I913">
        <v>946.78003000000001</v>
      </c>
      <c r="J913">
        <v>50.375961478450101</v>
      </c>
      <c r="K913">
        <v>0</v>
      </c>
      <c r="L913">
        <v>0</v>
      </c>
      <c r="M913">
        <v>-27.642435907540399</v>
      </c>
      <c r="N913">
        <v>1</v>
      </c>
    </row>
    <row r="914" spans="1:14">
      <c r="A914">
        <v>912</v>
      </c>
      <c r="B914">
        <v>912</v>
      </c>
      <c r="C914" s="1">
        <v>35776</v>
      </c>
      <c r="D914">
        <v>983.78998000000001</v>
      </c>
      <c r="E914">
        <v>985.66998000000001</v>
      </c>
      <c r="F914">
        <v>947</v>
      </c>
      <c r="G914">
        <v>953.39000999999996</v>
      </c>
      <c r="H914">
        <v>568558000</v>
      </c>
      <c r="I914">
        <v>953.39000999999996</v>
      </c>
      <c r="J914">
        <v>51.621517625229501</v>
      </c>
      <c r="K914">
        <v>0</v>
      </c>
      <c r="L914">
        <v>0</v>
      </c>
      <c r="M914">
        <v>-28.405282468698399</v>
      </c>
      <c r="N914">
        <v>1</v>
      </c>
    </row>
    <row r="915" spans="1:14">
      <c r="A915">
        <v>913</v>
      </c>
      <c r="B915">
        <v>913</v>
      </c>
      <c r="C915" s="1">
        <v>35769</v>
      </c>
      <c r="D915">
        <v>955.40002000000004</v>
      </c>
      <c r="E915">
        <v>986.25</v>
      </c>
      <c r="F915">
        <v>955.40002000000004</v>
      </c>
      <c r="G915">
        <v>983.78998000000001</v>
      </c>
      <c r="H915">
        <v>597618000</v>
      </c>
      <c r="I915">
        <v>983.78998000000001</v>
      </c>
      <c r="J915">
        <v>56.845836227578999</v>
      </c>
      <c r="K915">
        <v>0</v>
      </c>
      <c r="L915">
        <v>0</v>
      </c>
      <c r="M915">
        <v>-30.884734491673498</v>
      </c>
      <c r="N915">
        <v>1</v>
      </c>
    </row>
    <row r="916" spans="1:14">
      <c r="A916">
        <v>914</v>
      </c>
      <c r="B916">
        <v>914</v>
      </c>
      <c r="C916" s="1">
        <v>35762</v>
      </c>
      <c r="D916">
        <v>963.09002999999996</v>
      </c>
      <c r="E916">
        <v>963.09002999999996</v>
      </c>
      <c r="F916">
        <v>944.71001999999999</v>
      </c>
      <c r="G916">
        <v>955.40002000000004</v>
      </c>
      <c r="H916">
        <v>444907500</v>
      </c>
      <c r="I916">
        <v>955.40002000000004</v>
      </c>
      <c r="J916">
        <v>52.795431520650503</v>
      </c>
      <c r="K916">
        <v>0</v>
      </c>
      <c r="L916">
        <v>0</v>
      </c>
      <c r="M916">
        <v>-29.142701751320399</v>
      </c>
      <c r="N916">
        <v>1</v>
      </c>
    </row>
    <row r="917" spans="1:14">
      <c r="A917">
        <v>915</v>
      </c>
      <c r="B917">
        <v>915</v>
      </c>
      <c r="C917" s="1">
        <v>35755</v>
      </c>
      <c r="D917">
        <v>928.34997999999996</v>
      </c>
      <c r="E917">
        <v>964.54998999999998</v>
      </c>
      <c r="F917">
        <v>928.34997999999996</v>
      </c>
      <c r="G917">
        <v>963.09002999999996</v>
      </c>
      <c r="H917">
        <v>570850000</v>
      </c>
      <c r="I917">
        <v>963.09002999999996</v>
      </c>
      <c r="J917">
        <v>54.318632417718099</v>
      </c>
      <c r="K917">
        <v>0</v>
      </c>
      <c r="L917">
        <v>0</v>
      </c>
      <c r="M917">
        <v>-29.987390011324599</v>
      </c>
      <c r="N917">
        <v>1</v>
      </c>
    </row>
    <row r="918" spans="1:14">
      <c r="A918">
        <v>916</v>
      </c>
      <c r="B918">
        <v>916</v>
      </c>
      <c r="C918" s="1">
        <v>35748</v>
      </c>
      <c r="D918">
        <v>927.51000999999997</v>
      </c>
      <c r="E918">
        <v>935.90002000000004</v>
      </c>
      <c r="F918">
        <v>900.60999000000004</v>
      </c>
      <c r="G918">
        <v>928.34997999999996</v>
      </c>
      <c r="H918">
        <v>554972000</v>
      </c>
      <c r="I918">
        <v>928.34997999999996</v>
      </c>
      <c r="J918">
        <v>49.1281115816031</v>
      </c>
      <c r="K918">
        <v>0</v>
      </c>
      <c r="L918">
        <v>0</v>
      </c>
      <c r="M918">
        <v>-27.674227250166599</v>
      </c>
      <c r="N918">
        <v>1</v>
      </c>
    </row>
    <row r="919" spans="1:14">
      <c r="A919">
        <v>917</v>
      </c>
      <c r="B919">
        <v>917</v>
      </c>
      <c r="C919" s="1">
        <v>35741</v>
      </c>
      <c r="D919">
        <v>914.62</v>
      </c>
      <c r="E919">
        <v>949.62</v>
      </c>
      <c r="F919">
        <v>914.62</v>
      </c>
      <c r="G919">
        <v>927.51000999999997</v>
      </c>
      <c r="H919">
        <v>552976000</v>
      </c>
      <c r="I919">
        <v>927.51000999999997</v>
      </c>
      <c r="J919">
        <v>49.359452233738402</v>
      </c>
      <c r="K919">
        <v>0</v>
      </c>
      <c r="L919">
        <v>0</v>
      </c>
      <c r="M919">
        <v>-27.8801901520408</v>
      </c>
      <c r="N919">
        <v>1</v>
      </c>
    </row>
    <row r="920" spans="1:14">
      <c r="A920">
        <v>918</v>
      </c>
      <c r="B920">
        <v>918</v>
      </c>
      <c r="C920" s="1">
        <v>35734</v>
      </c>
      <c r="D920">
        <v>941.64000999999996</v>
      </c>
      <c r="E920">
        <v>941.64000999999996</v>
      </c>
      <c r="F920">
        <v>855.27001999999902</v>
      </c>
      <c r="G920">
        <v>914.62</v>
      </c>
      <c r="H920">
        <v>804848000</v>
      </c>
      <c r="I920">
        <v>914.62</v>
      </c>
      <c r="J920">
        <v>47.658805510959098</v>
      </c>
      <c r="K920">
        <v>0.25065008783249298</v>
      </c>
      <c r="L920">
        <v>0.25065008783249298</v>
      </c>
      <c r="M920">
        <v>-27.139259328996001</v>
      </c>
      <c r="N920">
        <v>1</v>
      </c>
    </row>
    <row r="921" spans="1:14">
      <c r="A921">
        <v>919</v>
      </c>
      <c r="B921">
        <v>919</v>
      </c>
      <c r="C921" s="1">
        <v>35727</v>
      </c>
      <c r="D921">
        <v>944.15997000000004</v>
      </c>
      <c r="E921">
        <v>972.60999000000004</v>
      </c>
      <c r="F921">
        <v>937.54998999999998</v>
      </c>
      <c r="G921">
        <v>941.64000999999996</v>
      </c>
      <c r="H921">
        <v>606116000</v>
      </c>
      <c r="I921">
        <v>941.64000999999996</v>
      </c>
      <c r="J921">
        <v>52.184697382638298</v>
      </c>
      <c r="K921">
        <v>0</v>
      </c>
      <c r="L921">
        <v>0</v>
      </c>
      <c r="M921">
        <v>-29.480255376163399</v>
      </c>
      <c r="N921">
        <v>1</v>
      </c>
    </row>
    <row r="922" spans="1:14">
      <c r="A922">
        <v>920</v>
      </c>
      <c r="B922">
        <v>920</v>
      </c>
      <c r="C922" s="1">
        <v>35720</v>
      </c>
      <c r="D922">
        <v>966.97997999999995</v>
      </c>
      <c r="E922">
        <v>973.46001999999999</v>
      </c>
      <c r="F922">
        <v>931.58001999999999</v>
      </c>
      <c r="G922">
        <v>944.15997000000004</v>
      </c>
      <c r="H922">
        <v>518486000</v>
      </c>
      <c r="I922">
        <v>944.15997000000004</v>
      </c>
      <c r="J922">
        <v>52.480047822939497</v>
      </c>
      <c r="K922">
        <v>0</v>
      </c>
      <c r="L922">
        <v>0</v>
      </c>
      <c r="M922">
        <v>-29.943652640729599</v>
      </c>
      <c r="N922">
        <v>1</v>
      </c>
    </row>
    <row r="923" spans="1:14">
      <c r="A923">
        <v>921</v>
      </c>
      <c r="B923">
        <v>921</v>
      </c>
      <c r="C923" s="1">
        <v>35713</v>
      </c>
      <c r="D923">
        <v>965.03003000000001</v>
      </c>
      <c r="E923">
        <v>983.12</v>
      </c>
      <c r="F923">
        <v>963.34002999999996</v>
      </c>
      <c r="G923">
        <v>966.97997999999995</v>
      </c>
      <c r="H923">
        <v>534644000</v>
      </c>
      <c r="I923">
        <v>966.97997999999995</v>
      </c>
      <c r="J923">
        <v>56.422075726841598</v>
      </c>
      <c r="K923">
        <v>0</v>
      </c>
      <c r="L923">
        <v>0</v>
      </c>
      <c r="M923">
        <v>-31.873806487247801</v>
      </c>
      <c r="N923">
        <v>1</v>
      </c>
    </row>
    <row r="924" spans="1:14">
      <c r="A924">
        <v>922</v>
      </c>
      <c r="B924">
        <v>922</v>
      </c>
      <c r="C924" s="1">
        <v>35706</v>
      </c>
      <c r="D924">
        <v>945.21996999999999</v>
      </c>
      <c r="E924">
        <v>975.46996999999999</v>
      </c>
      <c r="F924">
        <v>941.94</v>
      </c>
      <c r="G924">
        <v>965.03003000000001</v>
      </c>
      <c r="H924">
        <v>552278000</v>
      </c>
      <c r="I924">
        <v>965.03003000000001</v>
      </c>
      <c r="J924">
        <v>56.435961592218597</v>
      </c>
      <c r="K924">
        <v>0</v>
      </c>
      <c r="L924">
        <v>0</v>
      </c>
      <c r="M924">
        <v>-32.046174566483302</v>
      </c>
      <c r="N924">
        <v>1</v>
      </c>
    </row>
    <row r="925" spans="1:14">
      <c r="A925">
        <v>923</v>
      </c>
      <c r="B925">
        <v>923</v>
      </c>
      <c r="C925" s="1">
        <v>35699</v>
      </c>
      <c r="D925">
        <v>950.51000999999997</v>
      </c>
      <c r="E925">
        <v>960.59002999999996</v>
      </c>
      <c r="F925">
        <v>937.38</v>
      </c>
      <c r="G925">
        <v>945.21996999999999</v>
      </c>
      <c r="H925">
        <v>536702000</v>
      </c>
      <c r="I925">
        <v>945.21996999999999</v>
      </c>
      <c r="J925">
        <v>53.644279396713102</v>
      </c>
      <c r="K925">
        <v>0</v>
      </c>
      <c r="L925">
        <v>0</v>
      </c>
      <c r="M925">
        <v>-30.941445812068899</v>
      </c>
      <c r="N925">
        <v>1</v>
      </c>
    </row>
    <row r="926" spans="1:14">
      <c r="A926">
        <v>924</v>
      </c>
      <c r="B926">
        <v>924</v>
      </c>
      <c r="C926" s="1">
        <v>35692</v>
      </c>
      <c r="D926">
        <v>923.90997000000004</v>
      </c>
      <c r="E926">
        <v>958.19</v>
      </c>
      <c r="F926">
        <v>919.40997000000004</v>
      </c>
      <c r="G926">
        <v>950.51000999999997</v>
      </c>
      <c r="H926">
        <v>578566000</v>
      </c>
      <c r="I926">
        <v>950.51000999999997</v>
      </c>
      <c r="J926">
        <v>55.102896501789097</v>
      </c>
      <c r="K926">
        <v>0</v>
      </c>
      <c r="L926">
        <v>0</v>
      </c>
      <c r="M926">
        <v>-31.6309132627587</v>
      </c>
      <c r="N926">
        <v>1</v>
      </c>
    </row>
    <row r="927" spans="1:14">
      <c r="A927">
        <v>925</v>
      </c>
      <c r="B927">
        <v>925</v>
      </c>
      <c r="C927" s="1">
        <v>35685</v>
      </c>
      <c r="D927">
        <v>929.04998999999998</v>
      </c>
      <c r="E927">
        <v>938.90002000000004</v>
      </c>
      <c r="F927">
        <v>902.56</v>
      </c>
      <c r="G927">
        <v>923.90997000000004</v>
      </c>
      <c r="H927">
        <v>521084000</v>
      </c>
      <c r="I927">
        <v>923.90997000000004</v>
      </c>
      <c r="J927">
        <v>51.500470754143898</v>
      </c>
      <c r="K927">
        <v>0</v>
      </c>
      <c r="L927">
        <v>0</v>
      </c>
      <c r="M927">
        <v>-29.9841341639614</v>
      </c>
      <c r="N927">
        <v>1</v>
      </c>
    </row>
    <row r="928" spans="1:14">
      <c r="A928">
        <v>926</v>
      </c>
      <c r="B928">
        <v>926</v>
      </c>
      <c r="C928" s="1">
        <v>35678</v>
      </c>
      <c r="D928">
        <v>899.46996999999897</v>
      </c>
      <c r="E928">
        <v>940.37</v>
      </c>
      <c r="F928">
        <v>899.46996999999897</v>
      </c>
      <c r="G928">
        <v>929.04998999999998</v>
      </c>
      <c r="H928">
        <v>534160000</v>
      </c>
      <c r="I928">
        <v>929.04998999999998</v>
      </c>
      <c r="J928">
        <v>53.214646645636599</v>
      </c>
      <c r="K928">
        <v>0</v>
      </c>
      <c r="L928">
        <v>0</v>
      </c>
      <c r="M928">
        <v>-30.661709952912801</v>
      </c>
      <c r="N928">
        <v>1</v>
      </c>
    </row>
    <row r="929" spans="1:14">
      <c r="A929">
        <v>927</v>
      </c>
      <c r="B929">
        <v>927</v>
      </c>
      <c r="C929" s="1">
        <v>35671</v>
      </c>
      <c r="D929">
        <v>923.54998999999998</v>
      </c>
      <c r="E929">
        <v>930.92998999999998</v>
      </c>
      <c r="F929">
        <v>896.820009999999</v>
      </c>
      <c r="G929">
        <v>899.46996999999897</v>
      </c>
      <c r="H929">
        <v>446092000</v>
      </c>
      <c r="I929">
        <v>899.46996999999897</v>
      </c>
      <c r="J929">
        <v>48.909619350442</v>
      </c>
      <c r="K929">
        <v>0</v>
      </c>
      <c r="L929">
        <v>0</v>
      </c>
      <c r="M929">
        <v>-28.686685989155901</v>
      </c>
      <c r="N929">
        <v>1</v>
      </c>
    </row>
    <row r="930" spans="1:14">
      <c r="A930">
        <v>928</v>
      </c>
      <c r="B930">
        <v>928</v>
      </c>
      <c r="C930" s="1">
        <v>35664</v>
      </c>
      <c r="D930">
        <v>900.81</v>
      </c>
      <c r="E930">
        <v>939.46996999999999</v>
      </c>
      <c r="F930">
        <v>893.34002999999996</v>
      </c>
      <c r="G930">
        <v>923.53998000000001</v>
      </c>
      <c r="H930">
        <v>508078000</v>
      </c>
      <c r="I930">
        <v>923.53998000000001</v>
      </c>
      <c r="J930">
        <v>53.484532652497101</v>
      </c>
      <c r="K930">
        <v>0</v>
      </c>
      <c r="L930">
        <v>0</v>
      </c>
      <c r="M930">
        <v>-30.820990966896201</v>
      </c>
      <c r="N930">
        <v>1</v>
      </c>
    </row>
    <row r="931" spans="1:14">
      <c r="A931">
        <v>929</v>
      </c>
      <c r="B931">
        <v>929</v>
      </c>
      <c r="C931" s="1">
        <v>35657</v>
      </c>
      <c r="D931">
        <v>933.53998000000001</v>
      </c>
      <c r="E931">
        <v>942.98999000000003</v>
      </c>
      <c r="F931">
        <v>900.81</v>
      </c>
      <c r="G931">
        <v>900.81</v>
      </c>
      <c r="H931">
        <v>527028000</v>
      </c>
      <c r="I931">
        <v>900.81</v>
      </c>
      <c r="J931">
        <v>50.016285067669799</v>
      </c>
      <c r="K931">
        <v>0</v>
      </c>
      <c r="L931">
        <v>0</v>
      </c>
      <c r="M931">
        <v>-29.3790703242612</v>
      </c>
      <c r="N931">
        <v>1</v>
      </c>
    </row>
    <row r="932" spans="1:14">
      <c r="A932">
        <v>930</v>
      </c>
      <c r="B932">
        <v>930</v>
      </c>
      <c r="C932" s="1">
        <v>35650</v>
      </c>
      <c r="D932">
        <v>947.14000999999996</v>
      </c>
      <c r="E932">
        <v>964.16998000000001</v>
      </c>
      <c r="F932">
        <v>925.73999000000003</v>
      </c>
      <c r="G932">
        <v>933.53998000000001</v>
      </c>
      <c r="H932">
        <v>537272000</v>
      </c>
      <c r="I932">
        <v>933.53998000000001</v>
      </c>
      <c r="J932">
        <v>55.813015690129603</v>
      </c>
      <c r="K932">
        <v>0</v>
      </c>
      <c r="L932">
        <v>0</v>
      </c>
      <c r="M932">
        <v>-32.130490738804703</v>
      </c>
      <c r="N932">
        <v>1</v>
      </c>
    </row>
    <row r="933" spans="1:14">
      <c r="A933">
        <v>931</v>
      </c>
      <c r="B933">
        <v>931</v>
      </c>
      <c r="C933" s="1">
        <v>35643</v>
      </c>
      <c r="D933">
        <v>938.78998000000001</v>
      </c>
      <c r="E933">
        <v>957.72997999999995</v>
      </c>
      <c r="F933">
        <v>932.56</v>
      </c>
      <c r="G933">
        <v>947.14000999999996</v>
      </c>
      <c r="H933">
        <v>528302000</v>
      </c>
      <c r="I933">
        <v>947.14000999999996</v>
      </c>
      <c r="J933">
        <v>58.487737586443103</v>
      </c>
      <c r="K933">
        <v>0</v>
      </c>
      <c r="L933">
        <v>0</v>
      </c>
      <c r="M933">
        <v>-33.413813526466498</v>
      </c>
      <c r="N933">
        <v>1</v>
      </c>
    </row>
    <row r="934" spans="1:14">
      <c r="A934">
        <v>932</v>
      </c>
      <c r="B934">
        <v>932</v>
      </c>
      <c r="C934" s="1">
        <v>35636</v>
      </c>
      <c r="D934">
        <v>915.29998999999998</v>
      </c>
      <c r="E934">
        <v>945.65002000000004</v>
      </c>
      <c r="F934">
        <v>907.12</v>
      </c>
      <c r="G934">
        <v>938.78998000000001</v>
      </c>
      <c r="H934">
        <v>549710000</v>
      </c>
      <c r="I934">
        <v>938.78998000000001</v>
      </c>
      <c r="J934">
        <v>57.470530485208997</v>
      </c>
      <c r="K934">
        <v>0</v>
      </c>
      <c r="L934">
        <v>0</v>
      </c>
      <c r="M934">
        <v>-33.147579434567703</v>
      </c>
      <c r="N934">
        <v>1</v>
      </c>
    </row>
    <row r="935" spans="1:14">
      <c r="A935">
        <v>933</v>
      </c>
      <c r="B935">
        <v>933</v>
      </c>
      <c r="C935" s="1">
        <v>35629</v>
      </c>
      <c r="D935">
        <v>916.67998999999998</v>
      </c>
      <c r="E935">
        <v>939.32001000000002</v>
      </c>
      <c r="F935">
        <v>912.02002000000005</v>
      </c>
      <c r="G935">
        <v>915.29998999999998</v>
      </c>
      <c r="H935">
        <v>590136000</v>
      </c>
      <c r="I935">
        <v>915.29998999999998</v>
      </c>
      <c r="J935">
        <v>53.999680284258197</v>
      </c>
      <c r="K935">
        <v>0</v>
      </c>
      <c r="L935">
        <v>0</v>
      </c>
      <c r="M935">
        <v>-31.761045007326601</v>
      </c>
      <c r="N935">
        <v>1</v>
      </c>
    </row>
    <row r="936" spans="1:14">
      <c r="A936">
        <v>934</v>
      </c>
      <c r="B936">
        <v>934</v>
      </c>
      <c r="C936" s="1">
        <v>35622</v>
      </c>
      <c r="D936">
        <v>916.91998000000001</v>
      </c>
      <c r="E936">
        <v>923.26000999999997</v>
      </c>
      <c r="F936">
        <v>902.47997999999995</v>
      </c>
      <c r="G936">
        <v>916.67998999999998</v>
      </c>
      <c r="H936">
        <v>537058000</v>
      </c>
      <c r="I936">
        <v>916.67998999999998</v>
      </c>
      <c r="J936">
        <v>54.561823071820598</v>
      </c>
      <c r="K936">
        <v>0</v>
      </c>
      <c r="L936">
        <v>0</v>
      </c>
      <c r="M936">
        <v>-32.174075154307999</v>
      </c>
      <c r="N936">
        <v>1</v>
      </c>
    </row>
    <row r="937" spans="1:14">
      <c r="A937">
        <v>935</v>
      </c>
      <c r="B937">
        <v>935</v>
      </c>
      <c r="C937" s="1">
        <v>35615</v>
      </c>
      <c r="D937">
        <v>887.29998999999998</v>
      </c>
      <c r="E937">
        <v>917.82001000000002</v>
      </c>
      <c r="F937">
        <v>879.820009999999</v>
      </c>
      <c r="G937">
        <v>916.91998000000001</v>
      </c>
      <c r="H937">
        <v>501845000</v>
      </c>
      <c r="I937">
        <v>916.91998000000001</v>
      </c>
      <c r="J937">
        <v>55.173927518078102</v>
      </c>
      <c r="K937">
        <v>0</v>
      </c>
      <c r="L937">
        <v>0</v>
      </c>
      <c r="M937">
        <v>-32.505769111863401</v>
      </c>
      <c r="N937">
        <v>1</v>
      </c>
    </row>
    <row r="938" spans="1:14">
      <c r="A938">
        <v>936</v>
      </c>
      <c r="B938">
        <v>936</v>
      </c>
      <c r="C938" s="1">
        <v>35608</v>
      </c>
      <c r="D938">
        <v>898.700009999999</v>
      </c>
      <c r="E938">
        <v>902.09002999999996</v>
      </c>
      <c r="F938">
        <v>878.42998999999998</v>
      </c>
      <c r="G938">
        <v>887.29998999999998</v>
      </c>
      <c r="H938">
        <v>522190000</v>
      </c>
      <c r="I938">
        <v>887.29998999999998</v>
      </c>
      <c r="J938">
        <v>50.796040731333903</v>
      </c>
      <c r="K938">
        <v>0</v>
      </c>
      <c r="L938">
        <v>0</v>
      </c>
      <c r="M938">
        <v>-30.5846147917877</v>
      </c>
      <c r="N938">
        <v>1</v>
      </c>
    </row>
    <row r="939" spans="1:14">
      <c r="A939">
        <v>937</v>
      </c>
      <c r="B939">
        <v>937</v>
      </c>
      <c r="C939" s="1">
        <v>35601</v>
      </c>
      <c r="D939">
        <v>893.27001999999902</v>
      </c>
      <c r="E939">
        <v>901.77002000000005</v>
      </c>
      <c r="F939">
        <v>886.19</v>
      </c>
      <c r="G939">
        <v>898.700009999999</v>
      </c>
      <c r="H939">
        <v>527816000</v>
      </c>
      <c r="I939">
        <v>898.700009999999</v>
      </c>
      <c r="J939">
        <v>53.632837949241299</v>
      </c>
      <c r="K939">
        <v>0</v>
      </c>
      <c r="L939">
        <v>0</v>
      </c>
      <c r="M939">
        <v>-31.767806094017399</v>
      </c>
      <c r="N939">
        <v>1</v>
      </c>
    </row>
    <row r="940" spans="1:14">
      <c r="A940">
        <v>938</v>
      </c>
      <c r="B940">
        <v>938</v>
      </c>
      <c r="C940" s="1">
        <v>35594</v>
      </c>
      <c r="D940">
        <v>858.01000999999997</v>
      </c>
      <c r="E940">
        <v>894.69</v>
      </c>
      <c r="F940">
        <v>858.01000999999997</v>
      </c>
      <c r="G940">
        <v>893.27001999999902</v>
      </c>
      <c r="H940">
        <v>535014000</v>
      </c>
      <c r="I940">
        <v>893.27001999999902</v>
      </c>
      <c r="J940">
        <v>53.689370831164098</v>
      </c>
      <c r="K940">
        <v>0</v>
      </c>
      <c r="L940">
        <v>0</v>
      </c>
      <c r="M940">
        <v>-31.671331654127702</v>
      </c>
      <c r="N940">
        <v>1</v>
      </c>
    </row>
    <row r="941" spans="1:14">
      <c r="A941">
        <v>939</v>
      </c>
      <c r="B941">
        <v>939</v>
      </c>
      <c r="C941" s="1">
        <v>35587</v>
      </c>
      <c r="D941">
        <v>848.28003000000001</v>
      </c>
      <c r="E941">
        <v>859.23999000000003</v>
      </c>
      <c r="F941">
        <v>838.820009999999</v>
      </c>
      <c r="G941">
        <v>858.01000999999997</v>
      </c>
      <c r="H941">
        <v>474262000</v>
      </c>
      <c r="I941">
        <v>858.01000999999997</v>
      </c>
      <c r="J941">
        <v>48.687559661799298</v>
      </c>
      <c r="K941">
        <v>0</v>
      </c>
      <c r="L941">
        <v>0</v>
      </c>
      <c r="M941">
        <v>-29.1897056626891</v>
      </c>
      <c r="N941">
        <v>1</v>
      </c>
    </row>
    <row r="942" spans="1:14">
      <c r="A942">
        <v>940</v>
      </c>
      <c r="B942">
        <v>940</v>
      </c>
      <c r="C942" s="1">
        <v>35580</v>
      </c>
      <c r="D942">
        <v>847.03003000000001</v>
      </c>
      <c r="E942">
        <v>851.87</v>
      </c>
      <c r="F942">
        <v>831.87</v>
      </c>
      <c r="G942">
        <v>848.28003000000001</v>
      </c>
      <c r="H942">
        <v>480822500</v>
      </c>
      <c r="I942">
        <v>848.28003000000001</v>
      </c>
      <c r="J942">
        <v>47.941239850634403</v>
      </c>
      <c r="K942">
        <v>0</v>
      </c>
      <c r="L942">
        <v>0</v>
      </c>
      <c r="M942">
        <v>-28.667267341273099</v>
      </c>
      <c r="N942">
        <v>1</v>
      </c>
    </row>
    <row r="943" spans="1:14">
      <c r="A943">
        <v>941</v>
      </c>
      <c r="B943">
        <v>941</v>
      </c>
      <c r="C943" s="1">
        <v>35573</v>
      </c>
      <c r="D943">
        <v>829.75</v>
      </c>
      <c r="E943">
        <v>848.48999000000003</v>
      </c>
      <c r="F943">
        <v>826.40997000000004</v>
      </c>
      <c r="G943">
        <v>847.03003000000001</v>
      </c>
      <c r="H943">
        <v>436138000</v>
      </c>
      <c r="I943">
        <v>847.03003000000001</v>
      </c>
      <c r="J943">
        <v>48.645397009886501</v>
      </c>
      <c r="K943">
        <v>0</v>
      </c>
      <c r="L943">
        <v>0</v>
      </c>
      <c r="M943">
        <v>-28.841859335426498</v>
      </c>
      <c r="N943">
        <v>1</v>
      </c>
    </row>
    <row r="944" spans="1:14">
      <c r="A944">
        <v>942</v>
      </c>
      <c r="B944">
        <v>942</v>
      </c>
      <c r="C944" s="1">
        <v>35566</v>
      </c>
      <c r="D944">
        <v>824.78003000000001</v>
      </c>
      <c r="E944">
        <v>842.450009999999</v>
      </c>
      <c r="F944">
        <v>824.78003000000001</v>
      </c>
      <c r="G944">
        <v>829.75</v>
      </c>
      <c r="H944">
        <v>479808000</v>
      </c>
      <c r="I944">
        <v>829.75</v>
      </c>
      <c r="J944">
        <v>46.174898309727098</v>
      </c>
      <c r="K944">
        <v>0</v>
      </c>
      <c r="L944">
        <v>0</v>
      </c>
      <c r="M944">
        <v>-27.643162283062999</v>
      </c>
      <c r="N944">
        <v>1</v>
      </c>
    </row>
    <row r="945" spans="1:14">
      <c r="A945">
        <v>943</v>
      </c>
      <c r="B945">
        <v>943</v>
      </c>
      <c r="C945" s="1">
        <v>35559</v>
      </c>
      <c r="D945">
        <v>812.96996999999999</v>
      </c>
      <c r="E945">
        <v>832.28998000000001</v>
      </c>
      <c r="F945">
        <v>811.79998999999998</v>
      </c>
      <c r="G945">
        <v>824.78003000000001</v>
      </c>
      <c r="H945">
        <v>528696000</v>
      </c>
      <c r="I945">
        <v>824.78003000000001</v>
      </c>
      <c r="J945">
        <v>45.174957667044701</v>
      </c>
      <c r="K945">
        <v>0</v>
      </c>
      <c r="L945">
        <v>0</v>
      </c>
      <c r="M945">
        <v>-27.4644137060187</v>
      </c>
      <c r="N945">
        <v>1</v>
      </c>
    </row>
    <row r="946" spans="1:14">
      <c r="A946">
        <v>944</v>
      </c>
      <c r="B946">
        <v>944</v>
      </c>
      <c r="C946" s="1">
        <v>35552</v>
      </c>
      <c r="D946">
        <v>765.37</v>
      </c>
      <c r="E946">
        <v>812.98999000000003</v>
      </c>
      <c r="F946">
        <v>763.29998999999998</v>
      </c>
      <c r="G946">
        <v>812.96996999999999</v>
      </c>
      <c r="H946">
        <v>493676000</v>
      </c>
      <c r="I946">
        <v>812.96996999999999</v>
      </c>
      <c r="J946">
        <v>42.957627999170498</v>
      </c>
      <c r="K946">
        <v>0</v>
      </c>
      <c r="L946">
        <v>0</v>
      </c>
      <c r="M946">
        <v>-26.6664364301059</v>
      </c>
      <c r="N946">
        <v>1</v>
      </c>
    </row>
    <row r="947" spans="1:14">
      <c r="A947">
        <v>945</v>
      </c>
      <c r="B947">
        <v>945</v>
      </c>
      <c r="C947" s="1">
        <v>35545</v>
      </c>
      <c r="D947">
        <v>766.34002999999996</v>
      </c>
      <c r="E947">
        <v>779.89000999999996</v>
      </c>
      <c r="F947">
        <v>756.38</v>
      </c>
      <c r="G947">
        <v>765.37</v>
      </c>
      <c r="H947">
        <v>460428000</v>
      </c>
      <c r="I947">
        <v>765.37</v>
      </c>
      <c r="J947">
        <v>34.561495244627999</v>
      </c>
      <c r="K947">
        <v>0.34177358663129898</v>
      </c>
      <c r="L947">
        <v>0.34177358663129898</v>
      </c>
      <c r="M947">
        <v>-22.371380955002198</v>
      </c>
      <c r="N947">
        <v>1</v>
      </c>
    </row>
    <row r="948" spans="1:14">
      <c r="A948">
        <v>946</v>
      </c>
      <c r="B948">
        <v>946</v>
      </c>
      <c r="C948" s="1">
        <v>35538</v>
      </c>
      <c r="D948">
        <v>737.65002000000004</v>
      </c>
      <c r="E948">
        <v>768.54998999999998</v>
      </c>
      <c r="F948">
        <v>733.53998000000001</v>
      </c>
      <c r="G948">
        <v>766.34002999999996</v>
      </c>
      <c r="H948">
        <v>477138000</v>
      </c>
      <c r="I948">
        <v>766.34002999999996</v>
      </c>
      <c r="J948">
        <v>34.584902150922098</v>
      </c>
      <c r="K948">
        <v>2.6909671328700899E-2</v>
      </c>
      <c r="L948">
        <v>2.6909671328700899E-2</v>
      </c>
      <c r="M948">
        <v>-22.673979816702001</v>
      </c>
      <c r="N948">
        <v>1</v>
      </c>
    </row>
    <row r="949" spans="1:14">
      <c r="A949">
        <v>947</v>
      </c>
      <c r="B949">
        <v>947</v>
      </c>
      <c r="C949" s="1">
        <v>35531</v>
      </c>
      <c r="D949">
        <v>757.90002000000004</v>
      </c>
      <c r="E949">
        <v>769.53003000000001</v>
      </c>
      <c r="F949">
        <v>737.64000999999996</v>
      </c>
      <c r="G949">
        <v>737.65002000000004</v>
      </c>
      <c r="H949">
        <v>444450000</v>
      </c>
      <c r="I949">
        <v>737.65002000000004</v>
      </c>
      <c r="J949">
        <v>29.838156409284402</v>
      </c>
      <c r="K949">
        <v>0</v>
      </c>
      <c r="L949">
        <v>0</v>
      </c>
      <c r="M949">
        <v>-19.896638904809599</v>
      </c>
      <c r="N949">
        <v>1</v>
      </c>
    </row>
    <row r="950" spans="1:14">
      <c r="A950">
        <v>948</v>
      </c>
      <c r="B950">
        <v>948</v>
      </c>
      <c r="C950" s="1">
        <v>35524</v>
      </c>
      <c r="D950">
        <v>773.88</v>
      </c>
      <c r="E950">
        <v>773.88</v>
      </c>
      <c r="F950">
        <v>744.03998000000001</v>
      </c>
      <c r="G950">
        <v>757.90002000000004</v>
      </c>
      <c r="H950">
        <v>518490000</v>
      </c>
      <c r="I950">
        <v>757.90002000000004</v>
      </c>
      <c r="J950">
        <v>33.972675681625297</v>
      </c>
      <c r="K950">
        <v>0.59489739820828202</v>
      </c>
      <c r="L950">
        <v>0.59489739820828202</v>
      </c>
      <c r="M950">
        <v>-22.230931003158599</v>
      </c>
      <c r="N950">
        <v>1</v>
      </c>
    </row>
    <row r="951" spans="1:14">
      <c r="A951">
        <v>949</v>
      </c>
      <c r="B951">
        <v>949</v>
      </c>
      <c r="C951" s="1">
        <v>35517</v>
      </c>
      <c r="D951">
        <v>784.09997999999996</v>
      </c>
      <c r="E951">
        <v>798.10999000000004</v>
      </c>
      <c r="F951">
        <v>767.320009999999</v>
      </c>
      <c r="G951">
        <v>773.88</v>
      </c>
      <c r="H951">
        <v>480737500</v>
      </c>
      <c r="I951">
        <v>773.88</v>
      </c>
      <c r="J951">
        <v>37.641731594545298</v>
      </c>
      <c r="K951">
        <v>0</v>
      </c>
      <c r="L951">
        <v>0</v>
      </c>
      <c r="M951">
        <v>-24.053352586964301</v>
      </c>
      <c r="N951">
        <v>1</v>
      </c>
    </row>
    <row r="952" spans="1:14">
      <c r="A952">
        <v>950</v>
      </c>
      <c r="B952">
        <v>950</v>
      </c>
      <c r="C952" s="1">
        <v>35510</v>
      </c>
      <c r="D952">
        <v>793.16998000000001</v>
      </c>
      <c r="E952">
        <v>797.17998999999998</v>
      </c>
      <c r="F952">
        <v>778.03998000000001</v>
      </c>
      <c r="G952">
        <v>784.09997999999996</v>
      </c>
      <c r="H952">
        <v>526882000</v>
      </c>
      <c r="I952">
        <v>784.09997999999996</v>
      </c>
      <c r="J952">
        <v>40.384804692594997</v>
      </c>
      <c r="K952">
        <v>0</v>
      </c>
      <c r="L952">
        <v>0</v>
      </c>
      <c r="M952">
        <v>-25.2808237300905</v>
      </c>
      <c r="N952">
        <v>1</v>
      </c>
    </row>
    <row r="953" spans="1:14">
      <c r="A953">
        <v>951</v>
      </c>
      <c r="B953">
        <v>951</v>
      </c>
      <c r="C953" s="1">
        <v>35503</v>
      </c>
      <c r="D953">
        <v>804.96996999999999</v>
      </c>
      <c r="E953">
        <v>814.90002000000004</v>
      </c>
      <c r="F953">
        <v>789.44</v>
      </c>
      <c r="G953">
        <v>793.16998000000001</v>
      </c>
      <c r="H953">
        <v>490266000</v>
      </c>
      <c r="I953">
        <v>793.16998000000001</v>
      </c>
      <c r="J953">
        <v>42.8012215960742</v>
      </c>
      <c r="K953">
        <v>0</v>
      </c>
      <c r="L953">
        <v>0</v>
      </c>
      <c r="M953">
        <v>-26.384347771536</v>
      </c>
      <c r="N953">
        <v>1</v>
      </c>
    </row>
    <row r="954" spans="1:14">
      <c r="A954">
        <v>952</v>
      </c>
      <c r="B954">
        <v>952</v>
      </c>
      <c r="C954" s="1">
        <v>35496</v>
      </c>
      <c r="D954">
        <v>790.820009999999</v>
      </c>
      <c r="E954">
        <v>808.19</v>
      </c>
      <c r="F954">
        <v>785.65997000000004</v>
      </c>
      <c r="G954">
        <v>804.96996999999999</v>
      </c>
      <c r="H954">
        <v>511238000</v>
      </c>
      <c r="I954">
        <v>804.96996999999999</v>
      </c>
      <c r="J954">
        <v>45.896378080543599</v>
      </c>
      <c r="K954">
        <v>0</v>
      </c>
      <c r="L954">
        <v>0</v>
      </c>
      <c r="M954">
        <v>-27.7244819425263</v>
      </c>
      <c r="N954">
        <v>1</v>
      </c>
    </row>
    <row r="955" spans="1:14">
      <c r="A955">
        <v>953</v>
      </c>
      <c r="B955">
        <v>953</v>
      </c>
      <c r="C955" s="1">
        <v>35489</v>
      </c>
      <c r="D955">
        <v>801.77002000000005</v>
      </c>
      <c r="E955">
        <v>812.84997999999996</v>
      </c>
      <c r="F955">
        <v>788.5</v>
      </c>
      <c r="G955">
        <v>790.820009999999</v>
      </c>
      <c r="H955">
        <v>507352000</v>
      </c>
      <c r="I955">
        <v>790.820009999999</v>
      </c>
      <c r="J955">
        <v>43.694509617622401</v>
      </c>
      <c r="K955">
        <v>0</v>
      </c>
      <c r="L955">
        <v>0</v>
      </c>
      <c r="M955">
        <v>-26.710157697698602</v>
      </c>
      <c r="N955">
        <v>1</v>
      </c>
    </row>
    <row r="956" spans="1:14">
      <c r="A956">
        <v>954</v>
      </c>
      <c r="B956">
        <v>954</v>
      </c>
      <c r="C956" s="1">
        <v>35482</v>
      </c>
      <c r="D956">
        <v>808.47997999999995</v>
      </c>
      <c r="E956">
        <v>817.67998999999998</v>
      </c>
      <c r="F956">
        <v>799.98999000000003</v>
      </c>
      <c r="G956">
        <v>801.77002000000005</v>
      </c>
      <c r="H956">
        <v>491032500</v>
      </c>
      <c r="I956">
        <v>801.77002000000005</v>
      </c>
      <c r="J956">
        <v>45.942118977317897</v>
      </c>
      <c r="K956">
        <v>0</v>
      </c>
      <c r="L956">
        <v>0</v>
      </c>
      <c r="M956">
        <v>-27.971642494217701</v>
      </c>
      <c r="N956">
        <v>1</v>
      </c>
    </row>
    <row r="957" spans="1:14">
      <c r="A957">
        <v>955</v>
      </c>
      <c r="B957">
        <v>955</v>
      </c>
      <c r="C957" s="1">
        <v>35475</v>
      </c>
      <c r="D957">
        <v>789.56</v>
      </c>
      <c r="E957">
        <v>812.92998999999998</v>
      </c>
      <c r="F957">
        <v>780.950009999999</v>
      </c>
      <c r="G957">
        <v>808.47997999999995</v>
      </c>
      <c r="H957">
        <v>520764000</v>
      </c>
      <c r="I957">
        <v>808.47997999999995</v>
      </c>
      <c r="J957">
        <v>47.669338224811</v>
      </c>
      <c r="K957">
        <v>0</v>
      </c>
      <c r="L957">
        <v>0</v>
      </c>
      <c r="M957">
        <v>-28.844669901175202</v>
      </c>
      <c r="N957">
        <v>1</v>
      </c>
    </row>
    <row r="958" spans="1:14">
      <c r="A958">
        <v>956</v>
      </c>
      <c r="B958">
        <v>956</v>
      </c>
      <c r="C958" s="1">
        <v>35468</v>
      </c>
      <c r="D958">
        <v>786.15997000000004</v>
      </c>
      <c r="E958">
        <v>792.71001999999999</v>
      </c>
      <c r="F958">
        <v>773.42998999999998</v>
      </c>
      <c r="G958">
        <v>789.56</v>
      </c>
      <c r="H958">
        <v>522244000</v>
      </c>
      <c r="I958">
        <v>789.56</v>
      </c>
      <c r="J958">
        <v>44.6176936637764</v>
      </c>
      <c r="K958">
        <v>0</v>
      </c>
      <c r="L958">
        <v>0</v>
      </c>
      <c r="M958">
        <v>-27.431865588069101</v>
      </c>
      <c r="N958">
        <v>1</v>
      </c>
    </row>
    <row r="959" spans="1:14">
      <c r="A959">
        <v>957</v>
      </c>
      <c r="B959">
        <v>957</v>
      </c>
      <c r="C959" s="1">
        <v>35461</v>
      </c>
      <c r="D959">
        <v>770.52002000000005</v>
      </c>
      <c r="E959">
        <v>791.85999000000004</v>
      </c>
      <c r="F959">
        <v>761.75</v>
      </c>
      <c r="G959">
        <v>786.15997000000004</v>
      </c>
      <c r="H959">
        <v>517688000</v>
      </c>
      <c r="I959">
        <v>786.15997000000004</v>
      </c>
      <c r="J959">
        <v>44.307250679828698</v>
      </c>
      <c r="K959">
        <v>0</v>
      </c>
      <c r="L959">
        <v>0</v>
      </c>
      <c r="M959">
        <v>-27.3896892703427</v>
      </c>
      <c r="N959">
        <v>1</v>
      </c>
    </row>
    <row r="960" spans="1:14">
      <c r="A960">
        <v>958</v>
      </c>
      <c r="B960">
        <v>958</v>
      </c>
      <c r="C960" s="1">
        <v>35454</v>
      </c>
      <c r="D960">
        <v>776.16998000000001</v>
      </c>
      <c r="E960">
        <v>794.66998000000001</v>
      </c>
      <c r="F960">
        <v>768.16998000000001</v>
      </c>
      <c r="G960">
        <v>770.52002000000005</v>
      </c>
      <c r="H960">
        <v>565794000</v>
      </c>
      <c r="I960">
        <v>770.52002000000005</v>
      </c>
      <c r="J960">
        <v>41.782662198598501</v>
      </c>
      <c r="K960">
        <v>0</v>
      </c>
      <c r="L960">
        <v>0</v>
      </c>
      <c r="M960">
        <v>-26.190227784173</v>
      </c>
      <c r="N960">
        <v>1</v>
      </c>
    </row>
    <row r="961" spans="1:14">
      <c r="A961">
        <v>959</v>
      </c>
      <c r="B961">
        <v>959</v>
      </c>
      <c r="C961" s="1">
        <v>35447</v>
      </c>
      <c r="D961">
        <v>759.5</v>
      </c>
      <c r="E961">
        <v>776.37</v>
      </c>
      <c r="F961">
        <v>756.69</v>
      </c>
      <c r="G961">
        <v>776.16998000000001</v>
      </c>
      <c r="H961">
        <v>514784000</v>
      </c>
      <c r="I961">
        <v>776.16998000000001</v>
      </c>
      <c r="J961">
        <v>43.351619201819297</v>
      </c>
      <c r="K961">
        <v>0</v>
      </c>
      <c r="L961">
        <v>0</v>
      </c>
      <c r="M961">
        <v>-26.985357941319201</v>
      </c>
      <c r="N961">
        <v>1</v>
      </c>
    </row>
    <row r="962" spans="1:14">
      <c r="A962">
        <v>960</v>
      </c>
      <c r="B962">
        <v>960</v>
      </c>
      <c r="C962" s="1">
        <v>35440</v>
      </c>
      <c r="D962">
        <v>748.03003000000001</v>
      </c>
      <c r="E962">
        <v>759.65002000000004</v>
      </c>
      <c r="F962">
        <v>742.17998999999998</v>
      </c>
      <c r="G962">
        <v>759.5</v>
      </c>
      <c r="H962">
        <v>545660000</v>
      </c>
      <c r="I962">
        <v>759.5</v>
      </c>
      <c r="J962">
        <v>40.956132874486002</v>
      </c>
      <c r="K962">
        <v>0</v>
      </c>
      <c r="L962">
        <v>0</v>
      </c>
      <c r="M962">
        <v>-25.660261384934699</v>
      </c>
      <c r="N962">
        <v>1</v>
      </c>
    </row>
    <row r="963" spans="1:14">
      <c r="A963">
        <v>961</v>
      </c>
      <c r="B963">
        <v>961</v>
      </c>
      <c r="C963" s="1">
        <v>35433</v>
      </c>
      <c r="D963">
        <v>756.78998000000001</v>
      </c>
      <c r="E963">
        <v>759.200009999999</v>
      </c>
      <c r="F963">
        <v>729.54998999999998</v>
      </c>
      <c r="G963">
        <v>748.03003000000001</v>
      </c>
      <c r="H963">
        <v>413755000</v>
      </c>
      <c r="I963">
        <v>748.03003000000001</v>
      </c>
      <c r="J963">
        <v>39.445690824149402</v>
      </c>
      <c r="K963">
        <v>0</v>
      </c>
      <c r="L963">
        <v>0</v>
      </c>
      <c r="M963">
        <v>-24.784696050675699</v>
      </c>
      <c r="N963">
        <v>1</v>
      </c>
    </row>
    <row r="964" spans="1:14">
      <c r="A964">
        <v>962</v>
      </c>
      <c r="B964">
        <v>962</v>
      </c>
      <c r="C964" s="1">
        <v>35426</v>
      </c>
      <c r="D964">
        <v>748.87</v>
      </c>
      <c r="E964">
        <v>758.75</v>
      </c>
      <c r="F964">
        <v>743.28003000000001</v>
      </c>
      <c r="G964">
        <v>756.78998000000001</v>
      </c>
      <c r="H964">
        <v>254215000</v>
      </c>
      <c r="I964">
        <v>756.78998000000001</v>
      </c>
      <c r="J964">
        <v>41.899983258148502</v>
      </c>
      <c r="K964">
        <v>0</v>
      </c>
      <c r="L964">
        <v>0</v>
      </c>
      <c r="M964">
        <v>-25.908947484162798</v>
      </c>
      <c r="N964">
        <v>1</v>
      </c>
    </row>
    <row r="965" spans="1:14">
      <c r="A965">
        <v>963</v>
      </c>
      <c r="B965">
        <v>963</v>
      </c>
      <c r="C965" s="1">
        <v>35419</v>
      </c>
      <c r="D965">
        <v>728.64000999999996</v>
      </c>
      <c r="E965">
        <v>755.40997000000004</v>
      </c>
      <c r="F965">
        <v>716.69</v>
      </c>
      <c r="G965">
        <v>748.87</v>
      </c>
      <c r="H965">
        <v>529728000</v>
      </c>
      <c r="I965">
        <v>748.87</v>
      </c>
      <c r="J965">
        <v>41.196026136372502</v>
      </c>
      <c r="K965">
        <v>0</v>
      </c>
      <c r="L965">
        <v>0</v>
      </c>
      <c r="M965">
        <v>-25.393578352039398</v>
      </c>
      <c r="N965">
        <v>1</v>
      </c>
    </row>
    <row r="966" spans="1:14">
      <c r="A966">
        <v>964</v>
      </c>
      <c r="B966">
        <v>964</v>
      </c>
      <c r="C966" s="1">
        <v>35412</v>
      </c>
      <c r="D966">
        <v>739.59997999999996</v>
      </c>
      <c r="E966">
        <v>753.42998999999998</v>
      </c>
      <c r="F966">
        <v>721.96996999999999</v>
      </c>
      <c r="G966">
        <v>728.64000999999996</v>
      </c>
      <c r="H966">
        <v>454672000</v>
      </c>
      <c r="I966">
        <v>728.64000999999996</v>
      </c>
      <c r="J966">
        <v>37.969071322134504</v>
      </c>
      <c r="K966">
        <v>0</v>
      </c>
      <c r="L966">
        <v>0</v>
      </c>
      <c r="M966">
        <v>-23.587404094363698</v>
      </c>
      <c r="N966">
        <v>1</v>
      </c>
    </row>
    <row r="967" spans="1:14">
      <c r="A967">
        <v>965</v>
      </c>
      <c r="B967">
        <v>965</v>
      </c>
      <c r="C967" s="1">
        <v>35405</v>
      </c>
      <c r="D967">
        <v>757.02002000000005</v>
      </c>
      <c r="E967">
        <v>761.75</v>
      </c>
      <c r="F967">
        <v>726.89000999999996</v>
      </c>
      <c r="G967">
        <v>739.59997999999996</v>
      </c>
      <c r="H967">
        <v>482298000</v>
      </c>
      <c r="I967">
        <v>739.59997999999996</v>
      </c>
      <c r="J967">
        <v>40.613731908105201</v>
      </c>
      <c r="K967">
        <v>0</v>
      </c>
      <c r="L967">
        <v>0</v>
      </c>
      <c r="M967">
        <v>-24.955316395263502</v>
      </c>
      <c r="N967">
        <v>1</v>
      </c>
    </row>
    <row r="968" spans="1:14">
      <c r="A968">
        <v>966</v>
      </c>
      <c r="B968">
        <v>966</v>
      </c>
      <c r="C968" s="1">
        <v>35398</v>
      </c>
      <c r="D968">
        <v>748.72997999999995</v>
      </c>
      <c r="E968">
        <v>762.12</v>
      </c>
      <c r="F968">
        <v>747.98999000000003</v>
      </c>
      <c r="G968">
        <v>757.02002000000005</v>
      </c>
      <c r="H968">
        <v>348852500</v>
      </c>
      <c r="I968">
        <v>757.02002000000005</v>
      </c>
      <c r="J968">
        <v>44.176860183764298</v>
      </c>
      <c r="K968">
        <v>0</v>
      </c>
      <c r="L968">
        <v>0</v>
      </c>
      <c r="M968">
        <v>-26.925747355945099</v>
      </c>
      <c r="N968">
        <v>1</v>
      </c>
    </row>
    <row r="969" spans="1:14">
      <c r="A969">
        <v>967</v>
      </c>
      <c r="B969">
        <v>967</v>
      </c>
      <c r="C969" s="1">
        <v>35391</v>
      </c>
      <c r="D969">
        <v>737.62</v>
      </c>
      <c r="E969">
        <v>748.72997999999995</v>
      </c>
      <c r="F969">
        <v>734.39000999999996</v>
      </c>
      <c r="G969">
        <v>748.72997999999995</v>
      </c>
      <c r="H969">
        <v>467608000</v>
      </c>
      <c r="I969">
        <v>748.72997999999995</v>
      </c>
      <c r="J969">
        <v>42.923253692194898</v>
      </c>
      <c r="K969">
        <v>0</v>
      </c>
      <c r="L969">
        <v>0</v>
      </c>
      <c r="M969">
        <v>-26.3914653045113</v>
      </c>
      <c r="N969">
        <v>1</v>
      </c>
    </row>
    <row r="970" spans="1:14">
      <c r="A970">
        <v>968</v>
      </c>
      <c r="B970">
        <v>968</v>
      </c>
      <c r="C970" s="1">
        <v>35384</v>
      </c>
      <c r="D970">
        <v>730.820009999999</v>
      </c>
      <c r="E970">
        <v>741.91998000000001</v>
      </c>
      <c r="F970">
        <v>728.03003000000001</v>
      </c>
      <c r="G970">
        <v>737.62</v>
      </c>
      <c r="H970">
        <v>452998000</v>
      </c>
      <c r="I970">
        <v>737.62</v>
      </c>
      <c r="J970">
        <v>41.028035344704399</v>
      </c>
      <c r="K970">
        <v>0</v>
      </c>
      <c r="L970">
        <v>0</v>
      </c>
      <c r="M970">
        <v>-25.553206187586301</v>
      </c>
      <c r="N970">
        <v>1</v>
      </c>
    </row>
    <row r="971" spans="1:14">
      <c r="A971">
        <v>969</v>
      </c>
      <c r="B971">
        <v>969</v>
      </c>
      <c r="C971" s="1">
        <v>35377</v>
      </c>
      <c r="D971">
        <v>703.77002000000005</v>
      </c>
      <c r="E971">
        <v>730.820009999999</v>
      </c>
      <c r="F971">
        <v>702.84002999999996</v>
      </c>
      <c r="G971">
        <v>730.820009999999</v>
      </c>
      <c r="H971">
        <v>459980000</v>
      </c>
      <c r="I971">
        <v>730.820009999999</v>
      </c>
      <c r="J971">
        <v>39.934445561225701</v>
      </c>
      <c r="K971">
        <v>0</v>
      </c>
      <c r="L971">
        <v>0</v>
      </c>
      <c r="M971">
        <v>-25.117454519872702</v>
      </c>
      <c r="N971">
        <v>1</v>
      </c>
    </row>
    <row r="972" spans="1:14">
      <c r="A972">
        <v>970</v>
      </c>
      <c r="B972">
        <v>970</v>
      </c>
      <c r="C972" s="1">
        <v>35370</v>
      </c>
      <c r="D972">
        <v>700.91998000000001</v>
      </c>
      <c r="E972">
        <v>708.59997999999996</v>
      </c>
      <c r="F972">
        <v>696.21996999999999</v>
      </c>
      <c r="G972">
        <v>703.77002000000005</v>
      </c>
      <c r="H972">
        <v>442726000</v>
      </c>
      <c r="I972">
        <v>703.77002000000005</v>
      </c>
      <c r="J972">
        <v>34.980678223063002</v>
      </c>
      <c r="K972">
        <v>0</v>
      </c>
      <c r="L972">
        <v>0</v>
      </c>
      <c r="M972">
        <v>-22.4949766865928</v>
      </c>
      <c r="N972">
        <v>1</v>
      </c>
    </row>
    <row r="973" spans="1:14">
      <c r="A973">
        <v>971</v>
      </c>
      <c r="B973">
        <v>971</v>
      </c>
      <c r="C973" s="1">
        <v>35363</v>
      </c>
      <c r="D973">
        <v>710.820009999999</v>
      </c>
      <c r="E973">
        <v>714.09997999999996</v>
      </c>
      <c r="F973">
        <v>700.53003000000001</v>
      </c>
      <c r="G973">
        <v>700.91998000000001</v>
      </c>
      <c r="H973">
        <v>410840000</v>
      </c>
      <c r="I973">
        <v>700.91998000000001</v>
      </c>
      <c r="J973">
        <v>34.7982083499016</v>
      </c>
      <c r="K973">
        <v>0</v>
      </c>
      <c r="L973">
        <v>0</v>
      </c>
      <c r="M973">
        <v>-22.407263650292101</v>
      </c>
      <c r="N973">
        <v>1</v>
      </c>
    </row>
    <row r="974" spans="1:14">
      <c r="A974">
        <v>972</v>
      </c>
      <c r="B974">
        <v>972</v>
      </c>
      <c r="C974" s="1">
        <v>35356</v>
      </c>
      <c r="D974">
        <v>700.65997000000004</v>
      </c>
      <c r="E974">
        <v>711.03998000000001</v>
      </c>
      <c r="F974">
        <v>699.070009999999</v>
      </c>
      <c r="G974">
        <v>710.820009999999</v>
      </c>
      <c r="H974">
        <v>434792000</v>
      </c>
      <c r="I974">
        <v>710.820009999999</v>
      </c>
      <c r="J974">
        <v>37.322156784486403</v>
      </c>
      <c r="K974">
        <v>0</v>
      </c>
      <c r="L974">
        <v>0</v>
      </c>
      <c r="M974">
        <v>-23.7158245533561</v>
      </c>
      <c r="N974">
        <v>1</v>
      </c>
    </row>
    <row r="975" spans="1:14">
      <c r="A975">
        <v>973</v>
      </c>
      <c r="B975">
        <v>973</v>
      </c>
      <c r="C975" s="1">
        <v>35349</v>
      </c>
      <c r="D975">
        <v>701.46001999999999</v>
      </c>
      <c r="E975">
        <v>705.76000999999997</v>
      </c>
      <c r="F975">
        <v>693.34002999999996</v>
      </c>
      <c r="G975">
        <v>700.65997000000004</v>
      </c>
      <c r="H975">
        <v>403054000</v>
      </c>
      <c r="I975">
        <v>700.65997000000004</v>
      </c>
      <c r="J975">
        <v>35.8352316459588</v>
      </c>
      <c r="K975">
        <v>0</v>
      </c>
      <c r="L975">
        <v>0</v>
      </c>
      <c r="M975">
        <v>-22.859583050805799</v>
      </c>
      <c r="N975">
        <v>1</v>
      </c>
    </row>
    <row r="976" spans="1:14">
      <c r="A976">
        <v>974</v>
      </c>
      <c r="B976">
        <v>974</v>
      </c>
      <c r="C976" s="1">
        <v>35342</v>
      </c>
      <c r="D976">
        <v>686.19</v>
      </c>
      <c r="E976">
        <v>701.73999000000003</v>
      </c>
      <c r="F976">
        <v>684.44</v>
      </c>
      <c r="G976">
        <v>701.46001999999999</v>
      </c>
      <c r="H976">
        <v>420138000</v>
      </c>
      <c r="I976">
        <v>701.46001999999999</v>
      </c>
      <c r="J976">
        <v>36.509099230403002</v>
      </c>
      <c r="K976">
        <v>0</v>
      </c>
      <c r="L976">
        <v>0</v>
      </c>
      <c r="M976">
        <v>-23.186101927602198</v>
      </c>
      <c r="N976">
        <v>1</v>
      </c>
    </row>
    <row r="977" spans="1:14">
      <c r="A977">
        <v>975</v>
      </c>
      <c r="B977">
        <v>975</v>
      </c>
      <c r="C977" s="1">
        <v>35335</v>
      </c>
      <c r="D977">
        <v>687.03003000000001</v>
      </c>
      <c r="E977">
        <v>690.88</v>
      </c>
      <c r="F977">
        <v>681.01000999999997</v>
      </c>
      <c r="G977">
        <v>686.19</v>
      </c>
      <c r="H977">
        <v>425050000</v>
      </c>
      <c r="I977">
        <v>686.19</v>
      </c>
      <c r="J977">
        <v>34.166218436219999</v>
      </c>
      <c r="K977">
        <v>0</v>
      </c>
      <c r="L977">
        <v>0</v>
      </c>
      <c r="M977">
        <v>-21.7239831672901</v>
      </c>
      <c r="N977">
        <v>1</v>
      </c>
    </row>
    <row r="978" spans="1:14">
      <c r="A978">
        <v>976</v>
      </c>
      <c r="B978">
        <v>976</v>
      </c>
      <c r="C978" s="1">
        <v>35328</v>
      </c>
      <c r="D978">
        <v>680.53998000000001</v>
      </c>
      <c r="E978">
        <v>687.070009999999</v>
      </c>
      <c r="F978">
        <v>679.06</v>
      </c>
      <c r="G978">
        <v>687.03003000000001</v>
      </c>
      <c r="H978">
        <v>438906000</v>
      </c>
      <c r="I978">
        <v>687.03003000000001</v>
      </c>
      <c r="J978">
        <v>35.136409725376403</v>
      </c>
      <c r="K978">
        <v>0</v>
      </c>
      <c r="L978">
        <v>0</v>
      </c>
      <c r="M978">
        <v>-22.047974288923601</v>
      </c>
      <c r="N978">
        <v>1</v>
      </c>
    </row>
    <row r="979" spans="1:14">
      <c r="A979">
        <v>977</v>
      </c>
      <c r="B979">
        <v>977</v>
      </c>
      <c r="C979" s="1">
        <v>35321</v>
      </c>
      <c r="D979">
        <v>655.67998999999998</v>
      </c>
      <c r="E979">
        <v>681.39000999999996</v>
      </c>
      <c r="F979">
        <v>655.67998999999998</v>
      </c>
      <c r="G979">
        <v>680.53998000000001</v>
      </c>
      <c r="H979">
        <v>389710000</v>
      </c>
      <c r="I979">
        <v>680.53998000000001</v>
      </c>
      <c r="J979">
        <v>34.179473000460398</v>
      </c>
      <c r="K979">
        <v>0</v>
      </c>
      <c r="L979">
        <v>0</v>
      </c>
      <c r="M979">
        <v>-21.525978478317601</v>
      </c>
      <c r="N979">
        <v>1</v>
      </c>
    </row>
    <row r="980" spans="1:14">
      <c r="A980">
        <v>978</v>
      </c>
      <c r="B980">
        <v>978</v>
      </c>
      <c r="C980" s="1">
        <v>35314</v>
      </c>
      <c r="D980">
        <v>651.98999000000003</v>
      </c>
      <c r="E980">
        <v>658.21001999999999</v>
      </c>
      <c r="F980">
        <v>643.96996999999999</v>
      </c>
      <c r="G980">
        <v>655.67998999999998</v>
      </c>
      <c r="H980">
        <v>351792500</v>
      </c>
      <c r="I980">
        <v>655.67998999999998</v>
      </c>
      <c r="J980">
        <v>29.556486751096699</v>
      </c>
      <c r="K980">
        <v>0</v>
      </c>
      <c r="L980">
        <v>0</v>
      </c>
      <c r="M980">
        <v>-18.7768948051738</v>
      </c>
      <c r="N980">
        <v>1</v>
      </c>
    </row>
    <row r="981" spans="1:14">
      <c r="A981">
        <v>979</v>
      </c>
      <c r="B981">
        <v>979</v>
      </c>
      <c r="C981" s="1">
        <v>35307</v>
      </c>
      <c r="D981">
        <v>667.03003000000001</v>
      </c>
      <c r="E981">
        <v>667.40997000000004</v>
      </c>
      <c r="F981">
        <v>650.52002000000005</v>
      </c>
      <c r="G981">
        <v>651.98999000000003</v>
      </c>
      <c r="H981">
        <v>293578000</v>
      </c>
      <c r="I981">
        <v>651.98999000000003</v>
      </c>
      <c r="J981">
        <v>29.058393386180899</v>
      </c>
      <c r="K981">
        <v>0</v>
      </c>
      <c r="L981">
        <v>0</v>
      </c>
      <c r="M981">
        <v>-18.5086846065382</v>
      </c>
      <c r="N981">
        <v>1</v>
      </c>
    </row>
    <row r="982" spans="1:14">
      <c r="A982">
        <v>980</v>
      </c>
      <c r="B982">
        <v>980</v>
      </c>
      <c r="C982" s="1">
        <v>35300</v>
      </c>
      <c r="D982">
        <v>665.21001999999999</v>
      </c>
      <c r="E982">
        <v>670.67998999999998</v>
      </c>
      <c r="F982">
        <v>662.15997000000004</v>
      </c>
      <c r="G982">
        <v>667.03003000000001</v>
      </c>
      <c r="H982">
        <v>328164000</v>
      </c>
      <c r="I982">
        <v>667.03003000000001</v>
      </c>
      <c r="J982">
        <v>32.064556870670202</v>
      </c>
      <c r="K982">
        <v>0</v>
      </c>
      <c r="L982">
        <v>0</v>
      </c>
      <c r="M982">
        <v>-20.5256162179674</v>
      </c>
      <c r="N982">
        <v>1</v>
      </c>
    </row>
    <row r="983" spans="1:14">
      <c r="A983">
        <v>981</v>
      </c>
      <c r="B983">
        <v>981</v>
      </c>
      <c r="C983" s="1">
        <v>35293</v>
      </c>
      <c r="D983">
        <v>662.09997999999996</v>
      </c>
      <c r="E983">
        <v>666.34002999999996</v>
      </c>
      <c r="F983">
        <v>658.46996999999999</v>
      </c>
      <c r="G983">
        <v>665.21001999999999</v>
      </c>
      <c r="H983">
        <v>335940000</v>
      </c>
      <c r="I983">
        <v>665.21001999999999</v>
      </c>
      <c r="J983">
        <v>31.7476157112383</v>
      </c>
      <c r="K983">
        <v>0</v>
      </c>
      <c r="L983">
        <v>0</v>
      </c>
      <c r="M983">
        <v>-20.5142008786577</v>
      </c>
      <c r="N983">
        <v>1</v>
      </c>
    </row>
    <row r="984" spans="1:14">
      <c r="A984">
        <v>982</v>
      </c>
      <c r="B984">
        <v>982</v>
      </c>
      <c r="C984" s="1">
        <v>35286</v>
      </c>
      <c r="D984">
        <v>662.48999000000003</v>
      </c>
      <c r="E984">
        <v>665.37</v>
      </c>
      <c r="F984">
        <v>656.83001999999999</v>
      </c>
      <c r="G984">
        <v>662.09997999999996</v>
      </c>
      <c r="H984">
        <v>342144000</v>
      </c>
      <c r="I984">
        <v>662.09997999999996</v>
      </c>
      <c r="J984">
        <v>31.1514633153744</v>
      </c>
      <c r="K984">
        <v>-0.22768175183047701</v>
      </c>
      <c r="L984">
        <v>-0.22768175183047701</v>
      </c>
      <c r="M984">
        <v>-20.344558648554699</v>
      </c>
      <c r="N984">
        <v>1</v>
      </c>
    </row>
    <row r="985" spans="1:14">
      <c r="A985">
        <v>983</v>
      </c>
      <c r="B985">
        <v>983</v>
      </c>
      <c r="C985" s="1">
        <v>35279</v>
      </c>
      <c r="D985">
        <v>635.90002000000004</v>
      </c>
      <c r="E985">
        <v>662.48999000000003</v>
      </c>
      <c r="F985">
        <v>629.21996999999999</v>
      </c>
      <c r="G985">
        <v>662.48999000000003</v>
      </c>
      <c r="H985">
        <v>381480000</v>
      </c>
      <c r="I985">
        <v>662.48999000000003</v>
      </c>
      <c r="J985">
        <v>31.8558838356149</v>
      </c>
      <c r="K985">
        <v>0</v>
      </c>
      <c r="L985">
        <v>0</v>
      </c>
      <c r="M985">
        <v>-20.598249679279999</v>
      </c>
      <c r="N985">
        <v>1</v>
      </c>
    </row>
    <row r="986" spans="1:14">
      <c r="A986">
        <v>984</v>
      </c>
      <c r="B986">
        <v>984</v>
      </c>
      <c r="C986" s="1">
        <v>35272</v>
      </c>
      <c r="D986">
        <v>638.72997999999995</v>
      </c>
      <c r="E986">
        <v>638.72997999999995</v>
      </c>
      <c r="F986">
        <v>616.42998999999998</v>
      </c>
      <c r="G986">
        <v>635.90002000000004</v>
      </c>
      <c r="H986">
        <v>393504000</v>
      </c>
      <c r="I986">
        <v>635.90002000000004</v>
      </c>
      <c r="J986">
        <v>27.2530022446572</v>
      </c>
      <c r="K986">
        <v>0</v>
      </c>
      <c r="L986">
        <v>0</v>
      </c>
      <c r="M986">
        <v>-17.503461342921099</v>
      </c>
      <c r="N986">
        <v>1</v>
      </c>
    </row>
    <row r="987" spans="1:14">
      <c r="A987">
        <v>985</v>
      </c>
      <c r="B987">
        <v>985</v>
      </c>
      <c r="C987" s="1">
        <v>35265</v>
      </c>
      <c r="D987">
        <v>646.19000000000005</v>
      </c>
      <c r="E987">
        <v>646.19000000000005</v>
      </c>
      <c r="F987">
        <v>605.88</v>
      </c>
      <c r="G987">
        <v>638.72997999999995</v>
      </c>
      <c r="H987">
        <v>499672000</v>
      </c>
      <c r="I987">
        <v>638.72997999999995</v>
      </c>
      <c r="J987">
        <v>28.653394379092301</v>
      </c>
      <c r="K987">
        <v>0</v>
      </c>
      <c r="L987">
        <v>0</v>
      </c>
      <c r="M987">
        <v>-18.0582724572666</v>
      </c>
      <c r="N987">
        <v>1</v>
      </c>
    </row>
    <row r="988" spans="1:14">
      <c r="A988">
        <v>986</v>
      </c>
      <c r="B988">
        <v>986</v>
      </c>
      <c r="C988" s="1">
        <v>35258</v>
      </c>
      <c r="D988">
        <v>657.44</v>
      </c>
      <c r="E988">
        <v>657.65002000000004</v>
      </c>
      <c r="F988">
        <v>639.52002000000005</v>
      </c>
      <c r="G988">
        <v>646.19000000000005</v>
      </c>
      <c r="H988">
        <v>421258000</v>
      </c>
      <c r="I988">
        <v>646.19000000000005</v>
      </c>
      <c r="J988">
        <v>31.318580288525499</v>
      </c>
      <c r="K988">
        <v>0</v>
      </c>
      <c r="L988">
        <v>0</v>
      </c>
      <c r="M988">
        <v>-19.200518444515001</v>
      </c>
      <c r="N988">
        <v>1</v>
      </c>
    </row>
    <row r="989" spans="1:14">
      <c r="A989">
        <v>987</v>
      </c>
      <c r="B989">
        <v>987</v>
      </c>
      <c r="C989" s="1">
        <v>35251</v>
      </c>
      <c r="D989">
        <v>670.63</v>
      </c>
      <c r="E989">
        <v>675.88</v>
      </c>
      <c r="F989">
        <v>657.40997000000004</v>
      </c>
      <c r="G989">
        <v>657.44</v>
      </c>
      <c r="H989">
        <v>312870000</v>
      </c>
      <c r="I989">
        <v>657.44</v>
      </c>
      <c r="J989">
        <v>34.816739523612597</v>
      </c>
      <c r="K989">
        <v>0</v>
      </c>
      <c r="L989">
        <v>0</v>
      </c>
      <c r="M989">
        <v>-20.792323064740501</v>
      </c>
      <c r="N989">
        <v>1</v>
      </c>
    </row>
    <row r="990" spans="1:14">
      <c r="A990">
        <v>988</v>
      </c>
      <c r="B990">
        <v>988</v>
      </c>
      <c r="C990" s="1">
        <v>35244</v>
      </c>
      <c r="D990">
        <v>666.84002999999996</v>
      </c>
      <c r="E990">
        <v>672.67998999999998</v>
      </c>
      <c r="F990">
        <v>661.56</v>
      </c>
      <c r="G990">
        <v>670.63</v>
      </c>
      <c r="H990">
        <v>397660000</v>
      </c>
      <c r="I990">
        <v>670.63</v>
      </c>
      <c r="J990">
        <v>38.613069105194299</v>
      </c>
      <c r="K990">
        <v>0</v>
      </c>
      <c r="L990">
        <v>0</v>
      </c>
      <c r="M990">
        <v>-22.5730897987692</v>
      </c>
      <c r="N990">
        <v>1</v>
      </c>
    </row>
    <row r="991" spans="1:14">
      <c r="A991">
        <v>989</v>
      </c>
      <c r="B991">
        <v>989</v>
      </c>
      <c r="C991" s="1">
        <v>35237</v>
      </c>
      <c r="D991">
        <v>665.84997999999996</v>
      </c>
      <c r="E991">
        <v>668.27002000000005</v>
      </c>
      <c r="F991">
        <v>658.75</v>
      </c>
      <c r="G991">
        <v>666.84002999999996</v>
      </c>
      <c r="H991">
        <v>403342000</v>
      </c>
      <c r="I991">
        <v>666.84002999999996</v>
      </c>
      <c r="J991">
        <v>38.4731530224145</v>
      </c>
      <c r="K991">
        <v>0</v>
      </c>
      <c r="L991">
        <v>0</v>
      </c>
      <c r="M991">
        <v>-22.373280641055299</v>
      </c>
      <c r="N991">
        <v>1</v>
      </c>
    </row>
    <row r="992" spans="1:14">
      <c r="A992">
        <v>990</v>
      </c>
      <c r="B992">
        <v>990</v>
      </c>
      <c r="C992" s="1">
        <v>35230</v>
      </c>
      <c r="D992">
        <v>673.31</v>
      </c>
      <c r="E992">
        <v>676.71996999999999</v>
      </c>
      <c r="F992">
        <v>664.34997999999996</v>
      </c>
      <c r="G992">
        <v>665.84997999999996</v>
      </c>
      <c r="H992">
        <v>385662000</v>
      </c>
      <c r="I992">
        <v>665.84997999999996</v>
      </c>
      <c r="J992">
        <v>38.8799476419426</v>
      </c>
      <c r="K992">
        <v>0</v>
      </c>
      <c r="L992">
        <v>0</v>
      </c>
      <c r="M992">
        <v>-22.498145996002499</v>
      </c>
      <c r="N992">
        <v>1</v>
      </c>
    </row>
    <row r="993" spans="1:14">
      <c r="A993">
        <v>991</v>
      </c>
      <c r="B993">
        <v>991</v>
      </c>
      <c r="C993" s="1">
        <v>35223</v>
      </c>
      <c r="D993">
        <v>669.12</v>
      </c>
      <c r="E993">
        <v>680.320009999999</v>
      </c>
      <c r="F993">
        <v>662.47997999999995</v>
      </c>
      <c r="G993">
        <v>673.31</v>
      </c>
      <c r="H993">
        <v>399504000</v>
      </c>
      <c r="I993">
        <v>673.31</v>
      </c>
      <c r="J993">
        <v>40.975728493977599</v>
      </c>
      <c r="K993">
        <v>0</v>
      </c>
      <c r="L993">
        <v>0</v>
      </c>
      <c r="M993">
        <v>-23.594584826953401</v>
      </c>
      <c r="N993">
        <v>1</v>
      </c>
    </row>
    <row r="994" spans="1:14">
      <c r="A994">
        <v>992</v>
      </c>
      <c r="B994">
        <v>992</v>
      </c>
      <c r="C994" s="1">
        <v>35216</v>
      </c>
      <c r="D994">
        <v>678.51000999999997</v>
      </c>
      <c r="E994">
        <v>679.97997999999995</v>
      </c>
      <c r="F994">
        <v>664.56</v>
      </c>
      <c r="G994">
        <v>669.12</v>
      </c>
      <c r="H994">
        <v>355480000</v>
      </c>
      <c r="I994">
        <v>669.12</v>
      </c>
      <c r="J994">
        <v>40.511903428397197</v>
      </c>
      <c r="K994">
        <v>0</v>
      </c>
      <c r="L994">
        <v>0</v>
      </c>
      <c r="M994">
        <v>-23.371113102961399</v>
      </c>
      <c r="N994">
        <v>1</v>
      </c>
    </row>
    <row r="995" spans="1:14">
      <c r="A995">
        <v>993</v>
      </c>
      <c r="B995">
        <v>993</v>
      </c>
      <c r="C995" s="1">
        <v>35209</v>
      </c>
      <c r="D995">
        <v>668.90997000000004</v>
      </c>
      <c r="E995">
        <v>681.09997999999996</v>
      </c>
      <c r="F995">
        <v>667.64000999999996</v>
      </c>
      <c r="G995">
        <v>678.51000999999997</v>
      </c>
      <c r="H995">
        <v>395856000</v>
      </c>
      <c r="I995">
        <v>678.51000999999997</v>
      </c>
      <c r="J995">
        <v>42.957945881327497</v>
      </c>
      <c r="K995">
        <v>0</v>
      </c>
      <c r="L995">
        <v>0</v>
      </c>
      <c r="M995">
        <v>-24.6803638270625</v>
      </c>
      <c r="N995">
        <v>1</v>
      </c>
    </row>
    <row r="996" spans="1:14">
      <c r="A996">
        <v>994</v>
      </c>
      <c r="B996">
        <v>994</v>
      </c>
      <c r="C996" s="1">
        <v>35202</v>
      </c>
      <c r="D996">
        <v>652.09002999999996</v>
      </c>
      <c r="E996">
        <v>669.84002999999996</v>
      </c>
      <c r="F996">
        <v>652.09002999999996</v>
      </c>
      <c r="G996">
        <v>668.90997000000004</v>
      </c>
      <c r="H996">
        <v>424724000</v>
      </c>
      <c r="I996">
        <v>668.90997000000004</v>
      </c>
      <c r="J996">
        <v>41.350439880249802</v>
      </c>
      <c r="K996">
        <v>0</v>
      </c>
      <c r="L996">
        <v>0</v>
      </c>
      <c r="M996">
        <v>-23.861661055633999</v>
      </c>
      <c r="N996">
        <v>1</v>
      </c>
    </row>
    <row r="997" spans="1:14">
      <c r="A997">
        <v>995</v>
      </c>
      <c r="B997">
        <v>995</v>
      </c>
      <c r="C997" s="1">
        <v>35195</v>
      </c>
      <c r="D997">
        <v>641.63</v>
      </c>
      <c r="E997">
        <v>653</v>
      </c>
      <c r="F997">
        <v>630.070009999999</v>
      </c>
      <c r="G997">
        <v>652.09002999999996</v>
      </c>
      <c r="H997">
        <v>422946000</v>
      </c>
      <c r="I997">
        <v>652.09002999999996</v>
      </c>
      <c r="J997">
        <v>38.401492399674602</v>
      </c>
      <c r="K997">
        <v>0</v>
      </c>
      <c r="L997">
        <v>0</v>
      </c>
      <c r="M997">
        <v>-22.155383751521601</v>
      </c>
      <c r="N997">
        <v>1</v>
      </c>
    </row>
    <row r="998" spans="1:14">
      <c r="A998">
        <v>996</v>
      </c>
      <c r="B998">
        <v>996</v>
      </c>
      <c r="C998" s="1">
        <v>35188</v>
      </c>
      <c r="D998">
        <v>653.46001999999999</v>
      </c>
      <c r="E998">
        <v>656.44</v>
      </c>
      <c r="F998">
        <v>640.22997999999995</v>
      </c>
      <c r="G998">
        <v>641.63</v>
      </c>
      <c r="H998">
        <v>403802000</v>
      </c>
      <c r="I998">
        <v>641.63</v>
      </c>
      <c r="J998">
        <v>36.783948003299898</v>
      </c>
      <c r="K998">
        <v>0</v>
      </c>
      <c r="L998">
        <v>0</v>
      </c>
      <c r="M998">
        <v>-21.131281987669901</v>
      </c>
      <c r="N998">
        <v>1</v>
      </c>
    </row>
    <row r="999" spans="1:14">
      <c r="A999">
        <v>997</v>
      </c>
      <c r="B999">
        <v>997</v>
      </c>
      <c r="C999" s="1">
        <v>35181</v>
      </c>
      <c r="D999">
        <v>645.070009999999</v>
      </c>
      <c r="E999">
        <v>656.42998999999998</v>
      </c>
      <c r="F999">
        <v>645.070009999999</v>
      </c>
      <c r="G999">
        <v>653.46001999999999</v>
      </c>
      <c r="H999">
        <v>441386000</v>
      </c>
      <c r="I999">
        <v>653.46001999999999</v>
      </c>
      <c r="J999">
        <v>39.946728184776703</v>
      </c>
      <c r="K999">
        <v>0</v>
      </c>
      <c r="L999">
        <v>0</v>
      </c>
      <c r="M999">
        <v>-22.7844419997774</v>
      </c>
      <c r="N999">
        <v>1</v>
      </c>
    </row>
    <row r="1000" spans="1:14">
      <c r="A1000">
        <v>998</v>
      </c>
      <c r="B1000">
        <v>998</v>
      </c>
      <c r="C1000" s="1">
        <v>35174</v>
      </c>
      <c r="D1000">
        <v>636.71001999999999</v>
      </c>
      <c r="E1000">
        <v>647.320009999999</v>
      </c>
      <c r="F1000">
        <v>636.71001999999999</v>
      </c>
      <c r="G1000">
        <v>645.070009999999</v>
      </c>
      <c r="H1000">
        <v>423144000</v>
      </c>
      <c r="I1000">
        <v>645.070009999999</v>
      </c>
      <c r="J1000">
        <v>38.773930843744303</v>
      </c>
      <c r="K1000">
        <v>0</v>
      </c>
      <c r="L1000">
        <v>0</v>
      </c>
      <c r="M1000">
        <v>-22.035325279862001</v>
      </c>
      <c r="N1000">
        <v>1</v>
      </c>
    </row>
    <row r="1001" spans="1:14">
      <c r="A1001">
        <v>999</v>
      </c>
      <c r="B1001">
        <v>999</v>
      </c>
      <c r="C1001" s="1">
        <v>35167</v>
      </c>
      <c r="D1001">
        <v>655.85999000000004</v>
      </c>
      <c r="E1001">
        <v>655.85999000000004</v>
      </c>
      <c r="F1001">
        <v>624.14000999999996</v>
      </c>
      <c r="G1001">
        <v>636.71001999999999</v>
      </c>
      <c r="H1001">
        <v>449346000</v>
      </c>
      <c r="I1001">
        <v>636.71001999999999</v>
      </c>
      <c r="J1001">
        <v>37.539616265636397</v>
      </c>
      <c r="K1001">
        <v>0</v>
      </c>
      <c r="L1001">
        <v>0</v>
      </c>
      <c r="M1001">
        <v>-21.258913018299999</v>
      </c>
      <c r="N1001">
        <v>1</v>
      </c>
    </row>
    <row r="1002" spans="1:14">
      <c r="A1002">
        <v>1000</v>
      </c>
      <c r="B1002">
        <v>1000</v>
      </c>
      <c r="C1002" s="1">
        <v>35160</v>
      </c>
      <c r="D1002">
        <v>645.5</v>
      </c>
      <c r="E1002">
        <v>656.67998999999998</v>
      </c>
      <c r="F1002">
        <v>645.5</v>
      </c>
      <c r="G1002">
        <v>655.85999000000004</v>
      </c>
      <c r="H1002">
        <v>392195000</v>
      </c>
      <c r="I1002">
        <v>655.85999000000004</v>
      </c>
      <c r="J1002">
        <v>42.247187443235397</v>
      </c>
      <c r="K1002">
        <v>0</v>
      </c>
      <c r="L1002">
        <v>0</v>
      </c>
      <c r="M1002">
        <v>-23.786837619616499</v>
      </c>
      <c r="N1002">
        <v>1</v>
      </c>
    </row>
    <row r="1003" spans="1:14">
      <c r="A1003">
        <v>1001</v>
      </c>
      <c r="B1003">
        <v>1001</v>
      </c>
      <c r="C1003" s="1">
        <v>35153</v>
      </c>
      <c r="D1003">
        <v>650.62</v>
      </c>
      <c r="E1003">
        <v>655.5</v>
      </c>
      <c r="F1003">
        <v>644.89000999999996</v>
      </c>
      <c r="G1003">
        <v>645.5</v>
      </c>
      <c r="H1003">
        <v>385466000</v>
      </c>
      <c r="I1003">
        <v>645.5</v>
      </c>
      <c r="J1003">
        <v>40.436037120973502</v>
      </c>
      <c r="K1003">
        <v>0</v>
      </c>
      <c r="L1003">
        <v>0</v>
      </c>
      <c r="M1003">
        <v>-22.823915476205599</v>
      </c>
      <c r="N1003">
        <v>1</v>
      </c>
    </row>
    <row r="1004" spans="1:14">
      <c r="A1004">
        <v>1002</v>
      </c>
      <c r="B1004">
        <v>1002</v>
      </c>
      <c r="C1004" s="1">
        <v>35146</v>
      </c>
      <c r="D1004">
        <v>641.42998999999998</v>
      </c>
      <c r="E1004">
        <v>656.17998999999998</v>
      </c>
      <c r="F1004">
        <v>641.42998999999998</v>
      </c>
      <c r="G1004">
        <v>650.62</v>
      </c>
      <c r="H1004">
        <v>396350000</v>
      </c>
      <c r="I1004">
        <v>650.62</v>
      </c>
      <c r="J1004">
        <v>41.796604619716803</v>
      </c>
      <c r="K1004">
        <v>0</v>
      </c>
      <c r="L1004">
        <v>0</v>
      </c>
      <c r="M1004">
        <v>-23.6748096351307</v>
      </c>
      <c r="N1004">
        <v>1</v>
      </c>
    </row>
    <row r="1005" spans="1:14">
      <c r="A1005">
        <v>1003</v>
      </c>
      <c r="B1005">
        <v>1003</v>
      </c>
      <c r="C1005" s="1">
        <v>35139</v>
      </c>
      <c r="D1005">
        <v>633.5</v>
      </c>
      <c r="E1005">
        <v>644.16998000000001</v>
      </c>
      <c r="F1005">
        <v>628.820009999999</v>
      </c>
      <c r="G1005">
        <v>641.42998999999998</v>
      </c>
      <c r="H1005">
        <v>468022000</v>
      </c>
      <c r="I1005">
        <v>641.42998999999998</v>
      </c>
      <c r="J1005">
        <v>39.876082905834799</v>
      </c>
      <c r="K1005">
        <v>0</v>
      </c>
      <c r="L1005">
        <v>0</v>
      </c>
      <c r="M1005">
        <v>-22.836373454331401</v>
      </c>
      <c r="N1005">
        <v>1</v>
      </c>
    </row>
    <row r="1006" spans="1:14">
      <c r="A1006">
        <v>1004</v>
      </c>
      <c r="B1006">
        <v>1004</v>
      </c>
      <c r="C1006" s="1">
        <v>35132</v>
      </c>
      <c r="D1006">
        <v>644.37</v>
      </c>
      <c r="E1006">
        <v>656.96996999999999</v>
      </c>
      <c r="F1006">
        <v>627.63</v>
      </c>
      <c r="G1006">
        <v>633.5</v>
      </c>
      <c r="H1006">
        <v>452706000</v>
      </c>
      <c r="I1006">
        <v>633.5</v>
      </c>
      <c r="J1006">
        <v>37.989086909266803</v>
      </c>
      <c r="K1006">
        <v>0</v>
      </c>
      <c r="L1006">
        <v>0</v>
      </c>
      <c r="M1006">
        <v>-22.113813875554701</v>
      </c>
      <c r="N1006">
        <v>1</v>
      </c>
    </row>
    <row r="1007" spans="1:14">
      <c r="A1007">
        <v>1005</v>
      </c>
      <c r="B1007">
        <v>1005</v>
      </c>
      <c r="C1007" s="1">
        <v>35125</v>
      </c>
      <c r="D1007">
        <v>659.08001999999999</v>
      </c>
      <c r="E1007">
        <v>659.08001999999999</v>
      </c>
      <c r="F1007">
        <v>635</v>
      </c>
      <c r="G1007">
        <v>644.37</v>
      </c>
      <c r="H1007">
        <v>440622000</v>
      </c>
      <c r="I1007">
        <v>644.37</v>
      </c>
      <c r="J1007">
        <v>40.2074066233764</v>
      </c>
      <c r="K1007">
        <v>0</v>
      </c>
      <c r="L1007">
        <v>0</v>
      </c>
      <c r="M1007">
        <v>-23.657289767333999</v>
      </c>
      <c r="N1007">
        <v>1</v>
      </c>
    </row>
    <row r="1008" spans="1:14">
      <c r="A1008">
        <v>1006</v>
      </c>
      <c r="B1008">
        <v>1006</v>
      </c>
      <c r="C1008" s="1">
        <v>35118</v>
      </c>
      <c r="D1008">
        <v>647.97997999999995</v>
      </c>
      <c r="E1008">
        <v>663</v>
      </c>
      <c r="F1008">
        <v>638.78998000000001</v>
      </c>
      <c r="G1008">
        <v>659.08001999999999</v>
      </c>
      <c r="H1008">
        <v>438932500</v>
      </c>
      <c r="I1008">
        <v>659.08001999999999</v>
      </c>
      <c r="J1008">
        <v>43.593854446516602</v>
      </c>
      <c r="K1008">
        <v>0</v>
      </c>
      <c r="L1008">
        <v>0</v>
      </c>
      <c r="M1008">
        <v>-25.604543819629399</v>
      </c>
      <c r="N1008">
        <v>1</v>
      </c>
    </row>
    <row r="1009" spans="1:14">
      <c r="A1009">
        <v>1007</v>
      </c>
      <c r="B1009">
        <v>1007</v>
      </c>
      <c r="C1009" s="1">
        <v>35111</v>
      </c>
      <c r="D1009">
        <v>656.37</v>
      </c>
      <c r="E1009">
        <v>664.22997999999995</v>
      </c>
      <c r="F1009">
        <v>646.98999000000003</v>
      </c>
      <c r="G1009">
        <v>647.97997999999995</v>
      </c>
      <c r="H1009">
        <v>424422000</v>
      </c>
      <c r="I1009">
        <v>647.97997999999995</v>
      </c>
      <c r="J1009">
        <v>41.328463569466201</v>
      </c>
      <c r="K1009">
        <v>0</v>
      </c>
      <c r="L1009">
        <v>0</v>
      </c>
      <c r="M1009">
        <v>-24.6039349971538</v>
      </c>
      <c r="N1009">
        <v>1</v>
      </c>
    </row>
    <row r="1010" spans="1:14">
      <c r="A1010">
        <v>1008</v>
      </c>
      <c r="B1010">
        <v>1008</v>
      </c>
      <c r="C1010" s="1">
        <v>35104</v>
      </c>
      <c r="D1010">
        <v>635.84002999999996</v>
      </c>
      <c r="E1010">
        <v>661.08001999999999</v>
      </c>
      <c r="F1010">
        <v>633.71001999999999</v>
      </c>
      <c r="G1010">
        <v>656.37</v>
      </c>
      <c r="H1010">
        <v>451808000</v>
      </c>
      <c r="I1010">
        <v>656.37</v>
      </c>
      <c r="J1010">
        <v>43.175119589632303</v>
      </c>
      <c r="K1010">
        <v>0</v>
      </c>
      <c r="L1010">
        <v>0</v>
      </c>
      <c r="M1010">
        <v>-25.822094799256401</v>
      </c>
      <c r="N1010">
        <v>1</v>
      </c>
    </row>
    <row r="1011" spans="1:14">
      <c r="A1011">
        <v>1009</v>
      </c>
      <c r="B1011">
        <v>1009</v>
      </c>
      <c r="C1011" s="1">
        <v>35097</v>
      </c>
      <c r="D1011">
        <v>621.62</v>
      </c>
      <c r="E1011">
        <v>639.26000999999997</v>
      </c>
      <c r="F1011">
        <v>621.41998000000001</v>
      </c>
      <c r="G1011">
        <v>635.84002999999996</v>
      </c>
      <c r="H1011">
        <v>436268000</v>
      </c>
      <c r="I1011">
        <v>635.84002999999996</v>
      </c>
      <c r="J1011">
        <v>38.672686661672202</v>
      </c>
      <c r="K1011">
        <v>0</v>
      </c>
      <c r="L1011">
        <v>0</v>
      </c>
      <c r="M1011">
        <v>-23.701998173201201</v>
      </c>
      <c r="N1011">
        <v>1</v>
      </c>
    </row>
    <row r="1012" spans="1:14">
      <c r="A1012">
        <v>1010</v>
      </c>
      <c r="B1012">
        <v>1010</v>
      </c>
      <c r="C1012" s="1">
        <v>35090</v>
      </c>
      <c r="D1012">
        <v>611.83001999999999</v>
      </c>
      <c r="E1012">
        <v>621.700009999999</v>
      </c>
      <c r="F1012">
        <v>610.65002000000004</v>
      </c>
      <c r="G1012">
        <v>621.62</v>
      </c>
      <c r="H1012">
        <v>426060000</v>
      </c>
      <c r="I1012">
        <v>621.62</v>
      </c>
      <c r="J1012">
        <v>35.495576897544503</v>
      </c>
      <c r="K1012">
        <v>0</v>
      </c>
      <c r="L1012">
        <v>0</v>
      </c>
      <c r="M1012">
        <v>-22.204473093220301</v>
      </c>
      <c r="N1012">
        <v>1</v>
      </c>
    </row>
    <row r="1013" spans="1:14">
      <c r="A1013">
        <v>1011</v>
      </c>
      <c r="B1013">
        <v>1011</v>
      </c>
      <c r="C1013" s="1">
        <v>35083</v>
      </c>
      <c r="D1013">
        <v>601.80999999999995</v>
      </c>
      <c r="E1013">
        <v>612.91998000000001</v>
      </c>
      <c r="F1013">
        <v>598.46996999999999</v>
      </c>
      <c r="G1013">
        <v>611.83001999999999</v>
      </c>
      <c r="H1013">
        <v>427650000</v>
      </c>
      <c r="I1013">
        <v>611.83001999999999</v>
      </c>
      <c r="J1013">
        <v>33.055424824948602</v>
      </c>
      <c r="K1013">
        <v>0</v>
      </c>
      <c r="L1013">
        <v>0</v>
      </c>
      <c r="M1013">
        <v>-21.185878403128701</v>
      </c>
      <c r="N1013">
        <v>1</v>
      </c>
    </row>
    <row r="1014" spans="1:14">
      <c r="A1014">
        <v>1012</v>
      </c>
      <c r="B1014">
        <v>1012</v>
      </c>
      <c r="C1014" s="1">
        <v>35076</v>
      </c>
      <c r="D1014">
        <v>616.71001999999999</v>
      </c>
      <c r="E1014">
        <v>619.15002000000004</v>
      </c>
      <c r="F1014">
        <v>597.28998000000001</v>
      </c>
      <c r="G1014">
        <v>601.80999999999995</v>
      </c>
      <c r="H1014">
        <v>367358000</v>
      </c>
      <c r="I1014">
        <v>601.80999999999995</v>
      </c>
      <c r="J1014">
        <v>30.361379766875899</v>
      </c>
      <c r="K1014">
        <v>0</v>
      </c>
      <c r="L1014">
        <v>0</v>
      </c>
      <c r="M1014">
        <v>-20.0876446217843</v>
      </c>
      <c r="N1014">
        <v>1</v>
      </c>
    </row>
    <row r="1015" spans="1:14">
      <c r="A1015">
        <v>1013</v>
      </c>
      <c r="B1015">
        <v>1013</v>
      </c>
      <c r="C1015" s="1">
        <v>35069</v>
      </c>
      <c r="D1015">
        <v>615.92998999999998</v>
      </c>
      <c r="E1015">
        <v>624.48999000000003</v>
      </c>
      <c r="F1015">
        <v>612.02002000000005</v>
      </c>
      <c r="G1015">
        <v>616.71001999999999</v>
      </c>
      <c r="H1015">
        <v>445705000</v>
      </c>
      <c r="I1015">
        <v>616.71001999999999</v>
      </c>
      <c r="J1015">
        <v>33.104192624431199</v>
      </c>
      <c r="K1015">
        <v>0</v>
      </c>
      <c r="L1015">
        <v>0</v>
      </c>
      <c r="M1015">
        <v>-22.210225235927801</v>
      </c>
      <c r="N1015">
        <v>1</v>
      </c>
    </row>
    <row r="1016" spans="1:14">
      <c r="A1016">
        <v>1014</v>
      </c>
      <c r="B1016">
        <v>1014</v>
      </c>
      <c r="C1016" s="1">
        <v>35062</v>
      </c>
      <c r="D1016">
        <v>611.96001999999999</v>
      </c>
      <c r="E1016">
        <v>615.92998999999998</v>
      </c>
      <c r="F1016">
        <v>611.96001999999999</v>
      </c>
      <c r="G1016">
        <v>615.92998999999998</v>
      </c>
      <c r="H1016">
        <v>269872500</v>
      </c>
      <c r="I1016">
        <v>615.92998999999998</v>
      </c>
      <c r="J1016">
        <v>32.732339974058299</v>
      </c>
      <c r="K1016">
        <v>0</v>
      </c>
      <c r="L1016">
        <v>0</v>
      </c>
      <c r="M1016">
        <v>-22.333781033601699</v>
      </c>
      <c r="N1016">
        <v>1</v>
      </c>
    </row>
    <row r="1017" spans="1:14">
      <c r="A1017">
        <v>1015</v>
      </c>
      <c r="B1017">
        <v>1015</v>
      </c>
      <c r="C1017" s="1">
        <v>35055</v>
      </c>
      <c r="D1017">
        <v>616.34002999999996</v>
      </c>
      <c r="E1017">
        <v>616.34002999999996</v>
      </c>
      <c r="F1017">
        <v>605.04998999999998</v>
      </c>
      <c r="G1017">
        <v>611.950009999999</v>
      </c>
      <c r="H1017">
        <v>409528000</v>
      </c>
      <c r="I1017">
        <v>611.950009999999</v>
      </c>
      <c r="J1017">
        <v>31.842560032762002</v>
      </c>
      <c r="K1017">
        <v>0</v>
      </c>
      <c r="L1017">
        <v>0</v>
      </c>
      <c r="M1017">
        <v>-22.053300504857901</v>
      </c>
      <c r="N1017">
        <v>1</v>
      </c>
    </row>
    <row r="1018" spans="1:14">
      <c r="A1018">
        <v>1016</v>
      </c>
      <c r="B1018">
        <v>1016</v>
      </c>
      <c r="C1018" s="1">
        <v>35048</v>
      </c>
      <c r="D1018">
        <v>617.47997999999995</v>
      </c>
      <c r="E1018">
        <v>622.88</v>
      </c>
      <c r="F1018">
        <v>614.46001999999999</v>
      </c>
      <c r="G1018">
        <v>616.34002999999996</v>
      </c>
      <c r="H1018">
        <v>441864000</v>
      </c>
      <c r="I1018">
        <v>616.34002999999996</v>
      </c>
      <c r="J1018">
        <v>32.801500906510597</v>
      </c>
      <c r="K1018">
        <v>0</v>
      </c>
      <c r="L1018">
        <v>0</v>
      </c>
      <c r="M1018">
        <v>-22.8244606575261</v>
      </c>
      <c r="N1018">
        <v>1</v>
      </c>
    </row>
    <row r="1019" spans="1:14">
      <c r="A1019">
        <v>1017</v>
      </c>
      <c r="B1019">
        <v>1017</v>
      </c>
      <c r="C1019" s="1">
        <v>35041</v>
      </c>
      <c r="D1019">
        <v>606.97997999999995</v>
      </c>
      <c r="E1019">
        <v>621.10999000000004</v>
      </c>
      <c r="F1019">
        <v>606.84002999999996</v>
      </c>
      <c r="G1019">
        <v>617.47997999999995</v>
      </c>
      <c r="H1019">
        <v>393556000</v>
      </c>
      <c r="I1019">
        <v>617.47997999999995</v>
      </c>
      <c r="J1019">
        <v>33.397865545396598</v>
      </c>
      <c r="K1019">
        <v>0</v>
      </c>
      <c r="L1019">
        <v>0</v>
      </c>
      <c r="M1019">
        <v>-23.194923858452199</v>
      </c>
      <c r="N1019">
        <v>1</v>
      </c>
    </row>
    <row r="1020" spans="1:14">
      <c r="A1020">
        <v>1018</v>
      </c>
      <c r="B1020">
        <v>1018</v>
      </c>
      <c r="C1020" s="1">
        <v>35034</v>
      </c>
      <c r="D1020">
        <v>599.96996999999999</v>
      </c>
      <c r="E1020">
        <v>608.69000000000005</v>
      </c>
      <c r="F1020">
        <v>599.02002000000005</v>
      </c>
      <c r="G1020">
        <v>606.97997999999995</v>
      </c>
      <c r="H1020">
        <v>399926000</v>
      </c>
      <c r="I1020">
        <v>606.97997999999995</v>
      </c>
      <c r="J1020">
        <v>31.543749744579799</v>
      </c>
      <c r="K1020">
        <v>0</v>
      </c>
      <c r="L1020">
        <v>0</v>
      </c>
      <c r="M1020">
        <v>-22.100585350154599</v>
      </c>
      <c r="N1020">
        <v>1</v>
      </c>
    </row>
    <row r="1021" spans="1:14">
      <c r="A1021">
        <v>1019</v>
      </c>
      <c r="B1021">
        <v>1019</v>
      </c>
      <c r="C1021" s="1">
        <v>35027</v>
      </c>
      <c r="D1021">
        <v>600.070009999999</v>
      </c>
      <c r="E1021">
        <v>600.71001999999999</v>
      </c>
      <c r="F1021">
        <v>595.41998000000001</v>
      </c>
      <c r="G1021">
        <v>599.96996999999999</v>
      </c>
      <c r="H1021">
        <v>318080000</v>
      </c>
      <c r="I1021">
        <v>599.96996999999999</v>
      </c>
      <c r="J1021">
        <v>30.541975979702499</v>
      </c>
      <c r="K1021">
        <v>0</v>
      </c>
      <c r="L1021">
        <v>0</v>
      </c>
      <c r="M1021">
        <v>-21.414955841763899</v>
      </c>
      <c r="N1021">
        <v>1</v>
      </c>
    </row>
    <row r="1022" spans="1:14">
      <c r="A1022">
        <v>1020</v>
      </c>
      <c r="B1022">
        <v>1020</v>
      </c>
      <c r="C1022" s="1">
        <v>35020</v>
      </c>
      <c r="D1022">
        <v>592.71996999999999</v>
      </c>
      <c r="E1022">
        <v>600.14000999999996</v>
      </c>
      <c r="F1022">
        <v>588.35999000000004</v>
      </c>
      <c r="G1022">
        <v>600.070009999999</v>
      </c>
      <c r="H1022">
        <v>377368000</v>
      </c>
      <c r="I1022">
        <v>600.070009999999</v>
      </c>
      <c r="J1022">
        <v>30.978221708708201</v>
      </c>
      <c r="K1022">
        <v>0</v>
      </c>
      <c r="L1022">
        <v>0</v>
      </c>
      <c r="M1022">
        <v>-21.646148592660001</v>
      </c>
      <c r="N1022">
        <v>1</v>
      </c>
    </row>
    <row r="1023" spans="1:14">
      <c r="A1023">
        <v>1021</v>
      </c>
      <c r="B1023">
        <v>1021</v>
      </c>
      <c r="C1023" s="1">
        <v>35013</v>
      </c>
      <c r="D1023">
        <v>590.570009999999</v>
      </c>
      <c r="E1023">
        <v>593.90002000000004</v>
      </c>
      <c r="F1023">
        <v>584.23999000000003</v>
      </c>
      <c r="G1023">
        <v>592.71996999999999</v>
      </c>
      <c r="H1023">
        <v>342602000</v>
      </c>
      <c r="I1023">
        <v>592.71996999999999</v>
      </c>
      <c r="J1023">
        <v>29.792450350310201</v>
      </c>
      <c r="K1023">
        <v>0</v>
      </c>
      <c r="L1023">
        <v>0</v>
      </c>
      <c r="M1023">
        <v>-20.898118270172301</v>
      </c>
      <c r="N1023">
        <v>1</v>
      </c>
    </row>
    <row r="1024" spans="1:14">
      <c r="A1024">
        <v>1022</v>
      </c>
      <c r="B1024">
        <v>1022</v>
      </c>
      <c r="C1024" s="1">
        <v>35006</v>
      </c>
      <c r="D1024">
        <v>579.700009999999</v>
      </c>
      <c r="E1024">
        <v>590.570009999999</v>
      </c>
      <c r="F1024">
        <v>579.700009999999</v>
      </c>
      <c r="G1024">
        <v>590.570009999999</v>
      </c>
      <c r="H1024">
        <v>364042000</v>
      </c>
      <c r="I1024">
        <v>590.570009999999</v>
      </c>
      <c r="J1024">
        <v>30.1625769298515</v>
      </c>
      <c r="K1024">
        <v>0</v>
      </c>
      <c r="L1024">
        <v>0</v>
      </c>
      <c r="M1024">
        <v>-20.8330721739095</v>
      </c>
      <c r="N1024">
        <v>1</v>
      </c>
    </row>
    <row r="1025" spans="1:14">
      <c r="A1025">
        <v>1023</v>
      </c>
      <c r="B1025">
        <v>1023</v>
      </c>
      <c r="C1025" s="1">
        <v>34999</v>
      </c>
      <c r="D1025">
        <v>587.46001999999999</v>
      </c>
      <c r="E1025">
        <v>587.46001999999999</v>
      </c>
      <c r="F1025">
        <v>572.53003000000001</v>
      </c>
      <c r="G1025">
        <v>579.700009999999</v>
      </c>
      <c r="H1025">
        <v>404682000</v>
      </c>
      <c r="I1025">
        <v>579.700009999999</v>
      </c>
      <c r="J1025">
        <v>28.370551396505299</v>
      </c>
      <c r="K1025">
        <v>0</v>
      </c>
      <c r="L1025">
        <v>0</v>
      </c>
      <c r="M1025">
        <v>-19.570051821007802</v>
      </c>
      <c r="N1025">
        <v>1</v>
      </c>
    </row>
    <row r="1026" spans="1:14">
      <c r="A1026">
        <v>1024</v>
      </c>
      <c r="B1026">
        <v>1024</v>
      </c>
      <c r="C1026" s="1">
        <v>34992</v>
      </c>
      <c r="D1026">
        <v>584.5</v>
      </c>
      <c r="E1026">
        <v>590.65997000000004</v>
      </c>
      <c r="F1026">
        <v>581.90002000000004</v>
      </c>
      <c r="G1026">
        <v>587.46001999999999</v>
      </c>
      <c r="H1026">
        <v>372876000</v>
      </c>
      <c r="I1026">
        <v>587.46001999999999</v>
      </c>
      <c r="J1026">
        <v>30.593953487692801</v>
      </c>
      <c r="K1026">
        <v>0</v>
      </c>
      <c r="L1026">
        <v>0</v>
      </c>
      <c r="M1026">
        <v>-20.829806049930902</v>
      </c>
      <c r="N1026">
        <v>1</v>
      </c>
    </row>
    <row r="1027" spans="1:14">
      <c r="A1027">
        <v>1025</v>
      </c>
      <c r="B1027">
        <v>1025</v>
      </c>
      <c r="C1027" s="1">
        <v>34985</v>
      </c>
      <c r="D1027">
        <v>582.48999000000003</v>
      </c>
      <c r="E1027">
        <v>587.39000999999996</v>
      </c>
      <c r="F1027">
        <v>571.54998999999998</v>
      </c>
      <c r="G1027">
        <v>584.5</v>
      </c>
      <c r="H1027">
        <v>349502000</v>
      </c>
      <c r="I1027">
        <v>584.5</v>
      </c>
      <c r="J1027">
        <v>30.146233913441002</v>
      </c>
      <c r="K1027">
        <v>0</v>
      </c>
      <c r="L1027">
        <v>0</v>
      </c>
      <c r="M1027">
        <v>-20.635572064302298</v>
      </c>
      <c r="N1027">
        <v>1</v>
      </c>
    </row>
    <row r="1028" spans="1:14">
      <c r="A1028">
        <v>1026</v>
      </c>
      <c r="B1028">
        <v>1026</v>
      </c>
      <c r="C1028" s="1">
        <v>34978</v>
      </c>
      <c r="D1028">
        <v>584.40997000000004</v>
      </c>
      <c r="E1028">
        <v>585.04998999999998</v>
      </c>
      <c r="F1028">
        <v>578.47997999999995</v>
      </c>
      <c r="G1028">
        <v>582.48999000000003</v>
      </c>
      <c r="H1028">
        <v>342294000</v>
      </c>
      <c r="I1028">
        <v>582.48999000000003</v>
      </c>
      <c r="J1028">
        <v>29.984914646102499</v>
      </c>
      <c r="K1028">
        <v>0</v>
      </c>
      <c r="L1028">
        <v>0</v>
      </c>
      <c r="M1028">
        <v>-20.570062715898398</v>
      </c>
      <c r="N1028">
        <v>1</v>
      </c>
    </row>
    <row r="1029" spans="1:14">
      <c r="A1029">
        <v>1027</v>
      </c>
      <c r="B1029">
        <v>1027</v>
      </c>
      <c r="C1029" s="1">
        <v>34971</v>
      </c>
      <c r="D1029">
        <v>581.72997999999995</v>
      </c>
      <c r="E1029">
        <v>587.60999000000004</v>
      </c>
      <c r="F1029">
        <v>574.67998999999998</v>
      </c>
      <c r="G1029">
        <v>584.40997000000004</v>
      </c>
      <c r="H1029">
        <v>350204000</v>
      </c>
      <c r="I1029">
        <v>584.40997000000004</v>
      </c>
      <c r="J1029">
        <v>30.641305457567501</v>
      </c>
      <c r="K1029">
        <v>0</v>
      </c>
      <c r="L1029">
        <v>0</v>
      </c>
      <c r="M1029">
        <v>-21.036314208439101</v>
      </c>
      <c r="N1029">
        <v>1</v>
      </c>
    </row>
    <row r="1030" spans="1:14">
      <c r="A1030">
        <v>1028</v>
      </c>
      <c r="B1030">
        <v>1028</v>
      </c>
      <c r="C1030" s="1">
        <v>34964</v>
      </c>
      <c r="D1030">
        <v>583.34997999999996</v>
      </c>
      <c r="E1030">
        <v>586.78998000000001</v>
      </c>
      <c r="F1030">
        <v>578.25</v>
      </c>
      <c r="G1030">
        <v>581.72997999999995</v>
      </c>
      <c r="H1030">
        <v>367040000</v>
      </c>
      <c r="I1030">
        <v>581.72997999999995</v>
      </c>
      <c r="J1030">
        <v>29.911348749032999</v>
      </c>
      <c r="K1030">
        <v>0</v>
      </c>
      <c r="L1030">
        <v>0</v>
      </c>
      <c r="M1030">
        <v>-20.881915012756</v>
      </c>
      <c r="N1030">
        <v>1</v>
      </c>
    </row>
    <row r="1031" spans="1:14">
      <c r="A1031">
        <v>1029</v>
      </c>
      <c r="B1031">
        <v>1029</v>
      </c>
      <c r="C1031" s="1">
        <v>34957</v>
      </c>
      <c r="D1031">
        <v>572.67998999999998</v>
      </c>
      <c r="E1031">
        <v>585.070009999999</v>
      </c>
      <c r="F1031">
        <v>572.67998999999998</v>
      </c>
      <c r="G1031">
        <v>583.34997999999996</v>
      </c>
      <c r="H1031">
        <v>373602000</v>
      </c>
      <c r="I1031">
        <v>583.34997999999996</v>
      </c>
      <c r="J1031">
        <v>30.201766894328099</v>
      </c>
      <c r="K1031">
        <v>0</v>
      </c>
      <c r="L1031">
        <v>0</v>
      </c>
      <c r="M1031">
        <v>-21.3088521802459</v>
      </c>
      <c r="N1031">
        <v>1</v>
      </c>
    </row>
    <row r="1032" spans="1:14">
      <c r="A1032">
        <v>1030</v>
      </c>
      <c r="B1032">
        <v>1030</v>
      </c>
      <c r="C1032" s="1">
        <v>34950</v>
      </c>
      <c r="D1032">
        <v>563.85999000000004</v>
      </c>
      <c r="E1032">
        <v>572.67998999999998</v>
      </c>
      <c r="F1032">
        <v>563.84002999999996</v>
      </c>
      <c r="G1032">
        <v>572.67998999999998</v>
      </c>
      <c r="H1032">
        <v>335467500</v>
      </c>
      <c r="I1032">
        <v>572.67998999999998</v>
      </c>
      <c r="J1032">
        <v>27.885575356675702</v>
      </c>
      <c r="K1032">
        <v>0</v>
      </c>
      <c r="L1032">
        <v>0</v>
      </c>
      <c r="M1032">
        <v>-20.056109494413199</v>
      </c>
      <c r="N1032">
        <v>1</v>
      </c>
    </row>
    <row r="1033" spans="1:14">
      <c r="A1033">
        <v>1031</v>
      </c>
      <c r="B1033">
        <v>1031</v>
      </c>
      <c r="C1033" s="1">
        <v>34943</v>
      </c>
      <c r="D1033">
        <v>560.09997999999996</v>
      </c>
      <c r="E1033">
        <v>564.62</v>
      </c>
      <c r="F1033">
        <v>555.71001999999999</v>
      </c>
      <c r="G1033">
        <v>563.84002999999996</v>
      </c>
      <c r="H1033">
        <v>293328000</v>
      </c>
      <c r="I1033">
        <v>563.84002999999996</v>
      </c>
      <c r="J1033">
        <v>26.325714122886598</v>
      </c>
      <c r="K1033">
        <v>0</v>
      </c>
      <c r="L1033">
        <v>0</v>
      </c>
      <c r="M1033">
        <v>-19.008872683733198</v>
      </c>
      <c r="N1033">
        <v>1</v>
      </c>
    </row>
    <row r="1034" spans="1:14">
      <c r="A1034">
        <v>1032</v>
      </c>
      <c r="B1034">
        <v>1032</v>
      </c>
      <c r="C1034" s="1">
        <v>34936</v>
      </c>
      <c r="D1034">
        <v>559.21001999999999</v>
      </c>
      <c r="E1034">
        <v>563.34002999999996</v>
      </c>
      <c r="F1034">
        <v>555.200009999999</v>
      </c>
      <c r="G1034">
        <v>560.09997999999996</v>
      </c>
      <c r="H1034">
        <v>288234000</v>
      </c>
      <c r="I1034">
        <v>560.09997999999996</v>
      </c>
      <c r="J1034">
        <v>25.971552236420401</v>
      </c>
      <c r="K1034">
        <v>0</v>
      </c>
      <c r="L1034">
        <v>0</v>
      </c>
      <c r="M1034">
        <v>-18.667106694175502</v>
      </c>
      <c r="N1034">
        <v>1</v>
      </c>
    </row>
    <row r="1035" spans="1:14">
      <c r="A1035">
        <v>1033</v>
      </c>
      <c r="B1035">
        <v>1033</v>
      </c>
      <c r="C1035" s="1">
        <v>34929</v>
      </c>
      <c r="D1035">
        <v>555.10999000000004</v>
      </c>
      <c r="E1035">
        <v>561.23999000000003</v>
      </c>
      <c r="F1035">
        <v>554.76000999999997</v>
      </c>
      <c r="G1035">
        <v>559.21001999999999</v>
      </c>
      <c r="H1035">
        <v>332022000</v>
      </c>
      <c r="I1035">
        <v>559.21001999999999</v>
      </c>
      <c r="J1035">
        <v>26.328289938149599</v>
      </c>
      <c r="K1035">
        <v>0</v>
      </c>
      <c r="L1035">
        <v>0</v>
      </c>
      <c r="M1035">
        <v>-18.735259065984799</v>
      </c>
      <c r="N1035">
        <v>1</v>
      </c>
    </row>
    <row r="1036" spans="1:14">
      <c r="A1036">
        <v>1034</v>
      </c>
      <c r="B1036">
        <v>1034</v>
      </c>
      <c r="C1036" s="1">
        <v>34922</v>
      </c>
      <c r="D1036">
        <v>558.94000000000005</v>
      </c>
      <c r="E1036">
        <v>561.59002999999996</v>
      </c>
      <c r="F1036">
        <v>553.03998000000001</v>
      </c>
      <c r="G1036">
        <v>555.10999000000004</v>
      </c>
      <c r="H1036">
        <v>292208000</v>
      </c>
      <c r="I1036">
        <v>555.10999000000004</v>
      </c>
      <c r="J1036">
        <v>25.9320786291491</v>
      </c>
      <c r="K1036">
        <v>0</v>
      </c>
      <c r="L1036">
        <v>0</v>
      </c>
      <c r="M1036">
        <v>-18.3321279285442</v>
      </c>
      <c r="N1036">
        <v>1</v>
      </c>
    </row>
    <row r="1037" spans="1:14">
      <c r="A1037">
        <v>1035</v>
      </c>
      <c r="B1037">
        <v>1035</v>
      </c>
      <c r="C1037" s="1">
        <v>34915</v>
      </c>
      <c r="D1037">
        <v>562.92998999999998</v>
      </c>
      <c r="E1037">
        <v>565.62</v>
      </c>
      <c r="F1037">
        <v>554.09997999999996</v>
      </c>
      <c r="G1037">
        <v>558.94000000000005</v>
      </c>
      <c r="H1037">
        <v>333268000</v>
      </c>
      <c r="I1037">
        <v>558.94000000000005</v>
      </c>
      <c r="J1037">
        <v>27.388224013479999</v>
      </c>
      <c r="K1037">
        <v>0</v>
      </c>
      <c r="L1037">
        <v>0</v>
      </c>
      <c r="M1037">
        <v>-19.082228898436</v>
      </c>
      <c r="N1037">
        <v>1</v>
      </c>
    </row>
    <row r="1038" spans="1:14">
      <c r="A1038">
        <v>1036</v>
      </c>
      <c r="B1038">
        <v>1036</v>
      </c>
      <c r="C1038" s="1">
        <v>34908</v>
      </c>
      <c r="D1038">
        <v>553.62</v>
      </c>
      <c r="E1038">
        <v>565.40002000000004</v>
      </c>
      <c r="F1038">
        <v>553.62</v>
      </c>
      <c r="G1038">
        <v>562.92998999999998</v>
      </c>
      <c r="H1038">
        <v>350026000</v>
      </c>
      <c r="I1038">
        <v>562.92998999999998</v>
      </c>
      <c r="J1038">
        <v>28.8880661407117</v>
      </c>
      <c r="K1038">
        <v>0</v>
      </c>
      <c r="L1038">
        <v>0</v>
      </c>
      <c r="M1038">
        <v>-19.850082310612098</v>
      </c>
      <c r="N1038">
        <v>1</v>
      </c>
    </row>
    <row r="1039" spans="1:14">
      <c r="A1039">
        <v>1037</v>
      </c>
      <c r="B1039">
        <v>1037</v>
      </c>
      <c r="C1039" s="1">
        <v>34901</v>
      </c>
      <c r="D1039">
        <v>560.34002999999996</v>
      </c>
      <c r="E1039">
        <v>562.94000000000005</v>
      </c>
      <c r="F1039">
        <v>542.51000999999997</v>
      </c>
      <c r="G1039">
        <v>553.62</v>
      </c>
      <c r="H1039">
        <v>399966000</v>
      </c>
      <c r="I1039">
        <v>553.62</v>
      </c>
      <c r="J1039">
        <v>27.070560318560499</v>
      </c>
      <c r="K1039">
        <v>0</v>
      </c>
      <c r="L1039">
        <v>0</v>
      </c>
      <c r="M1039">
        <v>-18.706003647034098</v>
      </c>
      <c r="N1039">
        <v>1</v>
      </c>
    </row>
    <row r="1040" spans="1:14">
      <c r="A1040">
        <v>1038</v>
      </c>
      <c r="B1040">
        <v>1038</v>
      </c>
      <c r="C1040" s="1">
        <v>34894</v>
      </c>
      <c r="D1040">
        <v>556.37</v>
      </c>
      <c r="E1040">
        <v>562</v>
      </c>
      <c r="F1040">
        <v>553.79998999999998</v>
      </c>
      <c r="G1040">
        <v>559.89000999999996</v>
      </c>
      <c r="H1040">
        <v>380652000</v>
      </c>
      <c r="I1040">
        <v>559.89000999999996</v>
      </c>
      <c r="J1040">
        <v>28.627962874816198</v>
      </c>
      <c r="K1040">
        <v>0</v>
      </c>
      <c r="L1040">
        <v>0</v>
      </c>
      <c r="M1040">
        <v>-19.8047966853484</v>
      </c>
      <c r="N1040">
        <v>1</v>
      </c>
    </row>
    <row r="1041" spans="1:14">
      <c r="A1041">
        <v>1039</v>
      </c>
      <c r="B1041">
        <v>1039</v>
      </c>
      <c r="C1041" s="1">
        <v>34887</v>
      </c>
      <c r="D1041">
        <v>544.75</v>
      </c>
      <c r="E1041">
        <v>556.570009999999</v>
      </c>
      <c r="F1041">
        <v>544.42998999999998</v>
      </c>
      <c r="G1041">
        <v>556.37</v>
      </c>
      <c r="H1041">
        <v>340697500</v>
      </c>
      <c r="I1041">
        <v>556.37</v>
      </c>
      <c r="J1041">
        <v>27.640535750832001</v>
      </c>
      <c r="K1041">
        <v>0</v>
      </c>
      <c r="L1041">
        <v>0</v>
      </c>
      <c r="M1041">
        <v>-19.495213440047699</v>
      </c>
      <c r="N1041">
        <v>1</v>
      </c>
    </row>
    <row r="1042" spans="1:14">
      <c r="A1042">
        <v>1040</v>
      </c>
      <c r="B1042">
        <v>1040</v>
      </c>
      <c r="C1042" s="1">
        <v>34880</v>
      </c>
      <c r="D1042">
        <v>549.71001999999999</v>
      </c>
      <c r="E1042">
        <v>549.78998000000001</v>
      </c>
      <c r="F1042">
        <v>540.71996999999999</v>
      </c>
      <c r="G1042">
        <v>544.75</v>
      </c>
      <c r="H1042">
        <v>327292000</v>
      </c>
      <c r="I1042">
        <v>544.75</v>
      </c>
      <c r="J1042">
        <v>24.878277297925901</v>
      </c>
      <c r="K1042">
        <v>0</v>
      </c>
      <c r="L1042">
        <v>0</v>
      </c>
      <c r="M1042">
        <v>-17.976025476668699</v>
      </c>
      <c r="N1042">
        <v>1</v>
      </c>
    </row>
    <row r="1043" spans="1:14">
      <c r="A1043">
        <v>1041</v>
      </c>
      <c r="B1043">
        <v>1041</v>
      </c>
      <c r="C1043" s="1">
        <v>34873</v>
      </c>
      <c r="D1043">
        <v>539.83001999999999</v>
      </c>
      <c r="E1043">
        <v>551.070009999999</v>
      </c>
      <c r="F1043">
        <v>539.83001999999999</v>
      </c>
      <c r="G1043">
        <v>549.71001999999999</v>
      </c>
      <c r="H1043">
        <v>369246000</v>
      </c>
      <c r="I1043">
        <v>549.71001999999999</v>
      </c>
      <c r="J1043">
        <v>25.9768007289378</v>
      </c>
      <c r="K1043">
        <v>0</v>
      </c>
      <c r="L1043">
        <v>0</v>
      </c>
      <c r="M1043">
        <v>-18.895122282497599</v>
      </c>
      <c r="N1043">
        <v>1</v>
      </c>
    </row>
    <row r="1044" spans="1:14">
      <c r="A1044">
        <v>1042</v>
      </c>
      <c r="B1044">
        <v>1042</v>
      </c>
      <c r="C1044" s="1">
        <v>34866</v>
      </c>
      <c r="D1044">
        <v>527.94000000000005</v>
      </c>
      <c r="E1044">
        <v>539.97997999999995</v>
      </c>
      <c r="F1044">
        <v>527.94000000000005</v>
      </c>
      <c r="G1044">
        <v>539.83001999999999</v>
      </c>
      <c r="H1044">
        <v>347558000</v>
      </c>
      <c r="I1044">
        <v>539.83001999999999</v>
      </c>
      <c r="J1044">
        <v>23.690404915180999</v>
      </c>
      <c r="K1044">
        <v>0</v>
      </c>
      <c r="L1044">
        <v>0</v>
      </c>
      <c r="M1044">
        <v>-17.6042954052655</v>
      </c>
      <c r="N1044">
        <v>1</v>
      </c>
    </row>
    <row r="1045" spans="1:14">
      <c r="A1045">
        <v>1043</v>
      </c>
      <c r="B1045">
        <v>1043</v>
      </c>
      <c r="C1045" s="1">
        <v>34859</v>
      </c>
      <c r="D1045">
        <v>532.51000999999997</v>
      </c>
      <c r="E1045">
        <v>537.72997999999995</v>
      </c>
      <c r="F1045">
        <v>526</v>
      </c>
      <c r="G1045">
        <v>527.94000000000005</v>
      </c>
      <c r="H1045">
        <v>324650000</v>
      </c>
      <c r="I1045">
        <v>527.94000000000005</v>
      </c>
      <c r="J1045">
        <v>21.134004765848498</v>
      </c>
      <c r="K1045">
        <v>0</v>
      </c>
      <c r="L1045">
        <v>0</v>
      </c>
      <c r="M1045">
        <v>-15.931157661255201</v>
      </c>
      <c r="N1045">
        <v>1</v>
      </c>
    </row>
    <row r="1046" spans="1:14">
      <c r="A1046">
        <v>1044</v>
      </c>
      <c r="B1046">
        <v>1044</v>
      </c>
      <c r="C1046" s="1">
        <v>34852</v>
      </c>
      <c r="D1046">
        <v>523.65002000000004</v>
      </c>
      <c r="E1046">
        <v>536.90997000000004</v>
      </c>
      <c r="F1046">
        <v>521.38</v>
      </c>
      <c r="G1046">
        <v>532.51000999999997</v>
      </c>
      <c r="H1046">
        <v>338280000</v>
      </c>
      <c r="I1046">
        <v>532.51000999999997</v>
      </c>
      <c r="J1046">
        <v>22.3789644198391</v>
      </c>
      <c r="K1046">
        <v>0</v>
      </c>
      <c r="L1046">
        <v>0</v>
      </c>
      <c r="M1046">
        <v>-16.8156456999486</v>
      </c>
      <c r="N1046">
        <v>1</v>
      </c>
    </row>
    <row r="1047" spans="1:14">
      <c r="A1047">
        <v>1045</v>
      </c>
      <c r="B1047">
        <v>1045</v>
      </c>
      <c r="C1047" s="1">
        <v>34845</v>
      </c>
      <c r="D1047">
        <v>519.19000000000005</v>
      </c>
      <c r="E1047">
        <v>531.90997000000004</v>
      </c>
      <c r="F1047">
        <v>519.19000000000005</v>
      </c>
      <c r="G1047">
        <v>523.65002000000004</v>
      </c>
      <c r="H1047">
        <v>334620000</v>
      </c>
      <c r="I1047">
        <v>523.65002000000004</v>
      </c>
      <c r="J1047">
        <v>20.773451646930699</v>
      </c>
      <c r="K1047">
        <v>0</v>
      </c>
      <c r="L1047">
        <v>0</v>
      </c>
      <c r="M1047">
        <v>-15.585617927302399</v>
      </c>
      <c r="N1047">
        <v>1</v>
      </c>
    </row>
    <row r="1048" spans="1:14">
      <c r="A1048">
        <v>1046</v>
      </c>
      <c r="B1048">
        <v>1046</v>
      </c>
      <c r="C1048" s="1">
        <v>34838</v>
      </c>
      <c r="D1048">
        <v>525.54998999999998</v>
      </c>
      <c r="E1048">
        <v>529.08001999999999</v>
      </c>
      <c r="F1048">
        <v>517.070009999999</v>
      </c>
      <c r="G1048">
        <v>519.19000000000005</v>
      </c>
      <c r="H1048">
        <v>347252000</v>
      </c>
      <c r="I1048">
        <v>519.19000000000005</v>
      </c>
      <c r="J1048">
        <v>20.275984892210602</v>
      </c>
      <c r="K1048">
        <v>0</v>
      </c>
      <c r="L1048">
        <v>0</v>
      </c>
      <c r="M1048">
        <v>-15.0298800901194</v>
      </c>
      <c r="N1048">
        <v>1</v>
      </c>
    </row>
    <row r="1049" spans="1:14">
      <c r="A1049">
        <v>1047</v>
      </c>
      <c r="B1049">
        <v>1047</v>
      </c>
      <c r="C1049" s="1">
        <v>34831</v>
      </c>
      <c r="D1049">
        <v>520.09002999999996</v>
      </c>
      <c r="E1049">
        <v>527.04998999999998</v>
      </c>
      <c r="F1049">
        <v>519.14000999999996</v>
      </c>
      <c r="G1049">
        <v>525.54998999999998</v>
      </c>
      <c r="H1049">
        <v>347200000</v>
      </c>
      <c r="I1049">
        <v>525.54998999999998</v>
      </c>
      <c r="J1049">
        <v>22.121413524230402</v>
      </c>
      <c r="K1049">
        <v>0</v>
      </c>
      <c r="L1049">
        <v>0</v>
      </c>
      <c r="M1049">
        <v>-16.2140090206995</v>
      </c>
      <c r="N1049">
        <v>1</v>
      </c>
    </row>
    <row r="1050" spans="1:14">
      <c r="A1050">
        <v>1048</v>
      </c>
      <c r="B1050">
        <v>1048</v>
      </c>
      <c r="C1050" s="1">
        <v>34824</v>
      </c>
      <c r="D1050">
        <v>514.76000999999997</v>
      </c>
      <c r="E1050">
        <v>525.40002000000004</v>
      </c>
      <c r="F1050">
        <v>513.03003000000001</v>
      </c>
      <c r="G1050">
        <v>520.12</v>
      </c>
      <c r="H1050">
        <v>353826000</v>
      </c>
      <c r="I1050">
        <v>520.12</v>
      </c>
      <c r="J1050">
        <v>21.193723311372601</v>
      </c>
      <c r="K1050">
        <v>0</v>
      </c>
      <c r="L1050">
        <v>0</v>
      </c>
      <c r="M1050">
        <v>-15.508366897992</v>
      </c>
      <c r="N1050">
        <v>1</v>
      </c>
    </row>
    <row r="1051" spans="1:14">
      <c r="A1051">
        <v>1049</v>
      </c>
      <c r="B1051">
        <v>1049</v>
      </c>
      <c r="C1051" s="1">
        <v>34817</v>
      </c>
      <c r="D1051">
        <v>508.48998999999998</v>
      </c>
      <c r="E1051">
        <v>515.28998000000001</v>
      </c>
      <c r="F1051">
        <v>507.44</v>
      </c>
      <c r="G1051">
        <v>514.71001999999999</v>
      </c>
      <c r="H1051">
        <v>340034000</v>
      </c>
      <c r="I1051">
        <v>514.71001999999999</v>
      </c>
      <c r="J1051">
        <v>20.1062982200494</v>
      </c>
      <c r="K1051">
        <v>0</v>
      </c>
      <c r="L1051">
        <v>0</v>
      </c>
      <c r="M1051">
        <v>-14.778238647001301</v>
      </c>
      <c r="N1051">
        <v>1</v>
      </c>
    </row>
    <row r="1052" spans="1:14">
      <c r="A1052">
        <v>1050</v>
      </c>
      <c r="B1052">
        <v>1050</v>
      </c>
      <c r="C1052" s="1">
        <v>34810</v>
      </c>
      <c r="D1052">
        <v>509.23000999999999</v>
      </c>
      <c r="E1052">
        <v>512.03003000000001</v>
      </c>
      <c r="F1052">
        <v>501.19</v>
      </c>
      <c r="G1052">
        <v>508.48998999999998</v>
      </c>
      <c r="H1052">
        <v>365672000</v>
      </c>
      <c r="I1052">
        <v>508.48998999999998</v>
      </c>
      <c r="J1052">
        <v>18.679221487457301</v>
      </c>
      <c r="K1052">
        <v>0</v>
      </c>
      <c r="L1052">
        <v>0</v>
      </c>
      <c r="M1052">
        <v>-13.8840182677132</v>
      </c>
      <c r="N1052">
        <v>1</v>
      </c>
    </row>
    <row r="1053" spans="1:14">
      <c r="A1053">
        <v>1051</v>
      </c>
      <c r="B1053">
        <v>1051</v>
      </c>
      <c r="C1053" s="1">
        <v>34803</v>
      </c>
      <c r="D1053">
        <v>506.29998999999998</v>
      </c>
      <c r="E1053">
        <v>509.82999000000001</v>
      </c>
      <c r="F1053">
        <v>504.60998999999998</v>
      </c>
      <c r="G1053">
        <v>509.23000999999999</v>
      </c>
      <c r="H1053">
        <v>300275000</v>
      </c>
      <c r="I1053">
        <v>509.23000999999999</v>
      </c>
      <c r="J1053">
        <v>19.073897763951798</v>
      </c>
      <c r="K1053">
        <v>0</v>
      </c>
      <c r="L1053">
        <v>0</v>
      </c>
      <c r="M1053">
        <v>-14.155113727327301</v>
      </c>
      <c r="N1053">
        <v>1</v>
      </c>
    </row>
    <row r="1054" spans="1:14">
      <c r="A1054">
        <v>1052</v>
      </c>
      <c r="B1054">
        <v>1052</v>
      </c>
      <c r="C1054" s="1">
        <v>34796</v>
      </c>
      <c r="D1054">
        <v>500.70001000000002</v>
      </c>
      <c r="E1054">
        <v>507.19</v>
      </c>
      <c r="F1054">
        <v>500.20001000000002</v>
      </c>
      <c r="G1054">
        <v>506.42000999999999</v>
      </c>
      <c r="H1054">
        <v>315480000</v>
      </c>
      <c r="I1054">
        <v>506.42000999999999</v>
      </c>
      <c r="J1054">
        <v>18.228512959635999</v>
      </c>
      <c r="K1054">
        <v>0</v>
      </c>
      <c r="L1054">
        <v>0</v>
      </c>
      <c r="M1054">
        <v>-13.8205945949992</v>
      </c>
      <c r="N1054">
        <v>1</v>
      </c>
    </row>
    <row r="1055" spans="1:14">
      <c r="A1055">
        <v>1053</v>
      </c>
      <c r="B1055">
        <v>1053</v>
      </c>
      <c r="C1055" s="1">
        <v>34789</v>
      </c>
      <c r="D1055">
        <v>500.97</v>
      </c>
      <c r="E1055">
        <v>508.14999</v>
      </c>
      <c r="F1055">
        <v>495.70001000000002</v>
      </c>
      <c r="G1055">
        <v>500.70999</v>
      </c>
      <c r="H1055">
        <v>343714000</v>
      </c>
      <c r="I1055">
        <v>500.70999</v>
      </c>
      <c r="J1055">
        <v>16.873872289888201</v>
      </c>
      <c r="K1055">
        <v>0</v>
      </c>
      <c r="L1055">
        <v>0</v>
      </c>
      <c r="M1055">
        <v>-12.9789480768071</v>
      </c>
      <c r="N1055">
        <v>1</v>
      </c>
    </row>
    <row r="1056" spans="1:14">
      <c r="A1056">
        <v>1054</v>
      </c>
      <c r="B1056">
        <v>1054</v>
      </c>
      <c r="C1056" s="1">
        <v>34782</v>
      </c>
      <c r="D1056">
        <v>495.51999000000001</v>
      </c>
      <c r="E1056">
        <v>500.97</v>
      </c>
      <c r="F1056">
        <v>493.67000999999999</v>
      </c>
      <c r="G1056">
        <v>500.97</v>
      </c>
      <c r="H1056">
        <v>331774000</v>
      </c>
      <c r="I1056">
        <v>500.97</v>
      </c>
      <c r="J1056">
        <v>16.968653272442101</v>
      </c>
      <c r="K1056">
        <v>0</v>
      </c>
      <c r="L1056">
        <v>0</v>
      </c>
      <c r="M1056">
        <v>-13.1552030754325</v>
      </c>
      <c r="N1056">
        <v>1</v>
      </c>
    </row>
    <row r="1057" spans="1:14">
      <c r="A1057">
        <v>1055</v>
      </c>
      <c r="B1057">
        <v>1055</v>
      </c>
      <c r="C1057" s="1">
        <v>34775</v>
      </c>
      <c r="D1057">
        <v>489.57001000000002</v>
      </c>
      <c r="E1057">
        <v>496.67000999999999</v>
      </c>
      <c r="F1057">
        <v>489.35001</v>
      </c>
      <c r="G1057">
        <v>495.51999000000001</v>
      </c>
      <c r="H1057">
        <v>337006000</v>
      </c>
      <c r="I1057">
        <v>495.51999000000001</v>
      </c>
      <c r="J1057">
        <v>15.949416160076</v>
      </c>
      <c r="K1057">
        <v>0</v>
      </c>
      <c r="L1057">
        <v>0</v>
      </c>
      <c r="M1057">
        <v>-12.3406663688443</v>
      </c>
      <c r="N1057">
        <v>1</v>
      </c>
    </row>
    <row r="1058" spans="1:14">
      <c r="A1058">
        <v>1056</v>
      </c>
      <c r="B1058">
        <v>1056</v>
      </c>
      <c r="C1058" s="1">
        <v>34768</v>
      </c>
      <c r="D1058">
        <v>485.42000999999999</v>
      </c>
      <c r="E1058">
        <v>490.37</v>
      </c>
      <c r="F1058">
        <v>479.70001000000002</v>
      </c>
      <c r="G1058">
        <v>489.57001000000002</v>
      </c>
      <c r="H1058">
        <v>341292000</v>
      </c>
      <c r="I1058">
        <v>489.57001000000002</v>
      </c>
      <c r="J1058">
        <v>14.840514079643601</v>
      </c>
      <c r="K1058">
        <v>0</v>
      </c>
      <c r="L1058">
        <v>0</v>
      </c>
      <c r="M1058">
        <v>-11.404643177775901</v>
      </c>
      <c r="N1058">
        <v>1</v>
      </c>
    </row>
    <row r="1059" spans="1:14">
      <c r="A1059">
        <v>1057</v>
      </c>
      <c r="B1059">
        <v>1057</v>
      </c>
      <c r="C1059" s="1">
        <v>34761</v>
      </c>
      <c r="D1059">
        <v>488.26001000000002</v>
      </c>
      <c r="E1059">
        <v>488.26001000000002</v>
      </c>
      <c r="F1059">
        <v>483.07001000000002</v>
      </c>
      <c r="G1059">
        <v>485.42000999999999</v>
      </c>
      <c r="H1059">
        <v>325296000</v>
      </c>
      <c r="I1059">
        <v>485.42000999999999</v>
      </c>
      <c r="J1059">
        <v>13.905013111542001</v>
      </c>
      <c r="K1059">
        <v>0</v>
      </c>
      <c r="L1059">
        <v>0</v>
      </c>
      <c r="M1059">
        <v>-10.7676758687159</v>
      </c>
      <c r="N1059">
        <v>1</v>
      </c>
    </row>
    <row r="1060" spans="1:14">
      <c r="A1060">
        <v>1058</v>
      </c>
      <c r="B1060">
        <v>1058</v>
      </c>
      <c r="C1060" s="1">
        <v>34754</v>
      </c>
      <c r="D1060">
        <v>481.95001000000002</v>
      </c>
      <c r="E1060">
        <v>489.19</v>
      </c>
      <c r="F1060">
        <v>481.94</v>
      </c>
      <c r="G1060">
        <v>488.10998999999998</v>
      </c>
      <c r="H1060">
        <v>336190000</v>
      </c>
      <c r="I1060">
        <v>488.10998999999998</v>
      </c>
      <c r="J1060">
        <v>14.8515165310508</v>
      </c>
      <c r="K1060">
        <v>0</v>
      </c>
      <c r="L1060">
        <v>0</v>
      </c>
      <c r="M1060">
        <v>-11.3721298187958</v>
      </c>
      <c r="N1060">
        <v>1</v>
      </c>
    </row>
    <row r="1061" spans="1:14">
      <c r="A1061">
        <v>1059</v>
      </c>
      <c r="B1061">
        <v>1059</v>
      </c>
      <c r="C1061" s="1">
        <v>34747</v>
      </c>
      <c r="D1061">
        <v>481.45999</v>
      </c>
      <c r="E1061">
        <v>485.54001</v>
      </c>
      <c r="F1061">
        <v>480.89001000000002</v>
      </c>
      <c r="G1061">
        <v>481.97</v>
      </c>
      <c r="H1061">
        <v>328798000</v>
      </c>
      <c r="I1061">
        <v>481.97</v>
      </c>
      <c r="J1061">
        <v>13.578949967639799</v>
      </c>
      <c r="K1061">
        <v>0</v>
      </c>
      <c r="L1061">
        <v>0</v>
      </c>
      <c r="M1061">
        <v>-10.3602973894369</v>
      </c>
      <c r="N1061">
        <v>1</v>
      </c>
    </row>
    <row r="1062" spans="1:14">
      <c r="A1062">
        <v>1060</v>
      </c>
      <c r="B1062">
        <v>1060</v>
      </c>
      <c r="C1062" s="1">
        <v>34740</v>
      </c>
      <c r="D1062">
        <v>478.64001000000002</v>
      </c>
      <c r="E1062">
        <v>482.60001</v>
      </c>
      <c r="F1062">
        <v>478.35998999999998</v>
      </c>
      <c r="G1062">
        <v>481.45999</v>
      </c>
      <c r="H1062">
        <v>315984000</v>
      </c>
      <c r="I1062">
        <v>481.45999</v>
      </c>
      <c r="J1062">
        <v>13.4217752936881</v>
      </c>
      <c r="K1062">
        <v>0</v>
      </c>
      <c r="L1062">
        <v>0</v>
      </c>
      <c r="M1062">
        <v>-10.362439808688301</v>
      </c>
      <c r="N1062">
        <v>1</v>
      </c>
    </row>
    <row r="1063" spans="1:14">
      <c r="A1063">
        <v>1061</v>
      </c>
      <c r="B1063">
        <v>1061</v>
      </c>
      <c r="C1063" s="1">
        <v>34733</v>
      </c>
      <c r="D1063">
        <v>470.39001000000002</v>
      </c>
      <c r="E1063">
        <v>479.91</v>
      </c>
      <c r="F1063">
        <v>467.48998999999998</v>
      </c>
      <c r="G1063">
        <v>478.64999</v>
      </c>
      <c r="H1063">
        <v>377712000</v>
      </c>
      <c r="I1063">
        <v>478.64999</v>
      </c>
      <c r="J1063">
        <v>12.628506542031101</v>
      </c>
      <c r="K1063">
        <v>0</v>
      </c>
      <c r="L1063">
        <v>0</v>
      </c>
      <c r="M1063">
        <v>-9.9348702969909795</v>
      </c>
      <c r="N1063">
        <v>1</v>
      </c>
    </row>
    <row r="1064" spans="1:14">
      <c r="A1064">
        <v>1062</v>
      </c>
      <c r="B1064">
        <v>1062</v>
      </c>
      <c r="C1064" s="1">
        <v>34726</v>
      </c>
      <c r="D1064">
        <v>464.78</v>
      </c>
      <c r="E1064">
        <v>471.35998999999998</v>
      </c>
      <c r="F1064">
        <v>461.14001000000002</v>
      </c>
      <c r="G1064">
        <v>470.39001000000002</v>
      </c>
      <c r="H1064">
        <v>325622000</v>
      </c>
      <c r="I1064">
        <v>470.39001000000002</v>
      </c>
      <c r="J1064">
        <v>10.590103221057699</v>
      </c>
      <c r="K1064">
        <v>0</v>
      </c>
      <c r="L1064">
        <v>0</v>
      </c>
      <c r="M1064">
        <v>-8.4484764652245996</v>
      </c>
      <c r="N1064">
        <v>1</v>
      </c>
    </row>
    <row r="1065" spans="1:14">
      <c r="A1065">
        <v>1063</v>
      </c>
      <c r="B1065">
        <v>1063</v>
      </c>
      <c r="C1065" s="1">
        <v>34719</v>
      </c>
      <c r="D1065">
        <v>465.97</v>
      </c>
      <c r="E1065">
        <v>470.42998999999998</v>
      </c>
      <c r="F1065">
        <v>463.98998999999998</v>
      </c>
      <c r="G1065">
        <v>464.78</v>
      </c>
      <c r="H1065">
        <v>333480000</v>
      </c>
      <c r="I1065">
        <v>464.78</v>
      </c>
      <c r="J1065">
        <v>9.2586906097265906</v>
      </c>
      <c r="K1065">
        <v>0</v>
      </c>
      <c r="L1065">
        <v>0</v>
      </c>
      <c r="M1065">
        <v>-7.4255945406452399</v>
      </c>
      <c r="N1065">
        <v>1</v>
      </c>
    </row>
    <row r="1066" spans="1:14">
      <c r="A1066">
        <v>1064</v>
      </c>
      <c r="B1066">
        <v>1064</v>
      </c>
      <c r="C1066" s="1">
        <v>34712</v>
      </c>
      <c r="D1066">
        <v>460.67000999999999</v>
      </c>
      <c r="E1066">
        <v>466.42998999999998</v>
      </c>
      <c r="F1066">
        <v>458.64999</v>
      </c>
      <c r="G1066">
        <v>465.97</v>
      </c>
      <c r="H1066">
        <v>325466000</v>
      </c>
      <c r="I1066">
        <v>465.97</v>
      </c>
      <c r="J1066">
        <v>9.5096321090691003</v>
      </c>
      <c r="K1066">
        <v>0</v>
      </c>
      <c r="L1066">
        <v>0</v>
      </c>
      <c r="M1066">
        <v>-7.7321285986539197</v>
      </c>
      <c r="N1066">
        <v>1</v>
      </c>
    </row>
    <row r="1067" spans="1:14">
      <c r="A1067">
        <v>1065</v>
      </c>
      <c r="B1067">
        <v>1065</v>
      </c>
      <c r="C1067" s="1">
        <v>34705</v>
      </c>
      <c r="D1067">
        <v>459.20999</v>
      </c>
      <c r="E1067">
        <v>462.48998999999998</v>
      </c>
      <c r="F1067">
        <v>457.20001000000002</v>
      </c>
      <c r="G1067">
        <v>460.67998999999998</v>
      </c>
      <c r="H1067">
        <v>299770000</v>
      </c>
      <c r="I1067">
        <v>460.67998999999998</v>
      </c>
      <c r="J1067">
        <v>8.3537750052581199</v>
      </c>
      <c r="K1067">
        <v>-0.422426187138424</v>
      </c>
      <c r="L1067">
        <v>-0.422426187138424</v>
      </c>
      <c r="M1067">
        <v>-6.7489546529291697</v>
      </c>
      <c r="N1067">
        <v>1</v>
      </c>
    </row>
    <row r="1068" spans="1:14">
      <c r="A1068">
        <v>1066</v>
      </c>
      <c r="B1068">
        <v>1066</v>
      </c>
      <c r="C1068" s="1">
        <v>34698</v>
      </c>
      <c r="D1068">
        <v>459.85001</v>
      </c>
      <c r="E1068">
        <v>462.73000999999999</v>
      </c>
      <c r="F1068">
        <v>459</v>
      </c>
      <c r="G1068">
        <v>459.26999000000001</v>
      </c>
      <c r="H1068">
        <v>241087500</v>
      </c>
      <c r="I1068">
        <v>459.26999000000001</v>
      </c>
      <c r="J1068">
        <v>8.3484475828524793</v>
      </c>
      <c r="K1068">
        <v>-7.5298709371407396E-2</v>
      </c>
      <c r="L1068">
        <v>-7.5298709371407396E-2</v>
      </c>
      <c r="M1068">
        <v>-6.5315828564575398</v>
      </c>
      <c r="N1068">
        <v>1</v>
      </c>
    </row>
    <row r="1069" spans="1:14">
      <c r="A1069">
        <v>1067</v>
      </c>
      <c r="B1069">
        <v>1067</v>
      </c>
      <c r="C1069" s="1">
        <v>34691</v>
      </c>
      <c r="D1069">
        <v>458.78</v>
      </c>
      <c r="E1069">
        <v>461.70001000000002</v>
      </c>
      <c r="F1069">
        <v>456.37</v>
      </c>
      <c r="G1069">
        <v>459.82999000000001</v>
      </c>
      <c r="H1069">
        <v>302876000</v>
      </c>
      <c r="I1069">
        <v>459.82999000000001</v>
      </c>
      <c r="J1069">
        <v>8.7456845371189793</v>
      </c>
      <c r="K1069">
        <v>-0.108960333723939</v>
      </c>
      <c r="L1069">
        <v>-0.108960333723939</v>
      </c>
      <c r="M1069">
        <v>-6.7126712994573197</v>
      </c>
      <c r="N1069">
        <v>1</v>
      </c>
    </row>
    <row r="1070" spans="1:14">
      <c r="A1070">
        <v>1068</v>
      </c>
      <c r="B1070">
        <v>1068</v>
      </c>
      <c r="C1070" s="1">
        <v>34684</v>
      </c>
      <c r="D1070">
        <v>446.95001000000002</v>
      </c>
      <c r="E1070">
        <v>458.79998999999998</v>
      </c>
      <c r="F1070">
        <v>445.62</v>
      </c>
      <c r="G1070">
        <v>458.79998999999998</v>
      </c>
      <c r="H1070">
        <v>352498000</v>
      </c>
      <c r="I1070">
        <v>458.79998999999998</v>
      </c>
      <c r="J1070">
        <v>8.8709478753310993</v>
      </c>
      <c r="K1070">
        <v>0</v>
      </c>
      <c r="L1070">
        <v>0</v>
      </c>
      <c r="M1070">
        <v>-6.5757111332670304</v>
      </c>
      <c r="N1070">
        <v>1</v>
      </c>
    </row>
    <row r="1071" spans="1:14">
      <c r="A1071">
        <v>1069</v>
      </c>
      <c r="B1071">
        <v>1069</v>
      </c>
      <c r="C1071" s="1">
        <v>34677</v>
      </c>
      <c r="D1071">
        <v>453.29998999999998</v>
      </c>
      <c r="E1071">
        <v>455.04001</v>
      </c>
      <c r="F1071">
        <v>442.88</v>
      </c>
      <c r="G1071">
        <v>446.95999</v>
      </c>
      <c r="H1071">
        <v>307928000</v>
      </c>
      <c r="I1071">
        <v>446.95999</v>
      </c>
      <c r="J1071">
        <v>6.2707813783777997</v>
      </c>
      <c r="K1071">
        <v>0</v>
      </c>
      <c r="L1071">
        <v>0</v>
      </c>
      <c r="M1071">
        <v>-4.1715060489253002</v>
      </c>
      <c r="N1071">
        <v>0</v>
      </c>
    </row>
    <row r="1072" spans="1:14">
      <c r="A1072">
        <v>1070</v>
      </c>
      <c r="B1072">
        <v>1070</v>
      </c>
      <c r="C1072" s="1">
        <v>34670</v>
      </c>
      <c r="D1072">
        <v>452.26001000000002</v>
      </c>
      <c r="E1072">
        <v>457.13</v>
      </c>
      <c r="F1072">
        <v>447.97</v>
      </c>
      <c r="G1072">
        <v>453.29998999999998</v>
      </c>
      <c r="H1072">
        <v>284284000</v>
      </c>
      <c r="I1072">
        <v>453.29998999999998</v>
      </c>
      <c r="J1072">
        <v>7.9801514283588899</v>
      </c>
      <c r="K1072">
        <v>0</v>
      </c>
      <c r="L1072">
        <v>0.72992717067263901</v>
      </c>
      <c r="M1072">
        <v>-5.5563732707945599</v>
      </c>
      <c r="N1072">
        <v>0</v>
      </c>
    </row>
    <row r="1073" spans="1:14">
      <c r="A1073">
        <v>1071</v>
      </c>
      <c r="B1073">
        <v>1071</v>
      </c>
      <c r="C1073" s="1">
        <v>34663</v>
      </c>
      <c r="D1073">
        <v>461.69</v>
      </c>
      <c r="E1073">
        <v>463.41</v>
      </c>
      <c r="F1073">
        <v>444.17998999999998</v>
      </c>
      <c r="G1073">
        <v>452.29001</v>
      </c>
      <c r="H1073">
        <v>307337500</v>
      </c>
      <c r="I1073">
        <v>452.29001</v>
      </c>
      <c r="J1073">
        <v>7.9170063851611499</v>
      </c>
      <c r="K1073">
        <v>0</v>
      </c>
      <c r="L1073">
        <v>0.92141984206837102</v>
      </c>
      <c r="M1073">
        <v>-5.4054875403089699</v>
      </c>
      <c r="N1073">
        <v>0</v>
      </c>
    </row>
    <row r="1074" spans="1:14">
      <c r="A1074">
        <v>1072</v>
      </c>
      <c r="B1074">
        <v>1072</v>
      </c>
      <c r="C1074" s="1">
        <v>34656</v>
      </c>
      <c r="D1074">
        <v>462.44</v>
      </c>
      <c r="E1074">
        <v>468.51001000000002</v>
      </c>
      <c r="F1074">
        <v>460.25</v>
      </c>
      <c r="G1074">
        <v>461.47</v>
      </c>
      <c r="H1074">
        <v>314746000</v>
      </c>
      <c r="I1074">
        <v>461.47</v>
      </c>
      <c r="J1074">
        <v>10.2481581240128</v>
      </c>
      <c r="K1074">
        <v>-9.2954760511698695E-2</v>
      </c>
      <c r="L1074">
        <v>-9.2954760511698695E-2</v>
      </c>
      <c r="M1074">
        <v>-7.3452874787993698</v>
      </c>
      <c r="N1074">
        <v>1</v>
      </c>
    </row>
    <row r="1075" spans="1:14">
      <c r="A1075">
        <v>1073</v>
      </c>
      <c r="B1075">
        <v>1073</v>
      </c>
      <c r="C1075" s="1">
        <v>34649</v>
      </c>
      <c r="D1075">
        <v>462.31</v>
      </c>
      <c r="E1075">
        <v>469.95001000000002</v>
      </c>
      <c r="F1075">
        <v>461.25</v>
      </c>
      <c r="G1075">
        <v>462.35001</v>
      </c>
      <c r="H1075">
        <v>277076000</v>
      </c>
      <c r="I1075">
        <v>462.35001</v>
      </c>
      <c r="J1075">
        <v>10.6433332582831</v>
      </c>
      <c r="K1075">
        <v>-0.260987702080206</v>
      </c>
      <c r="L1075">
        <v>-0.260987702080206</v>
      </c>
      <c r="M1075">
        <v>-7.5983340672302004</v>
      </c>
      <c r="N1075">
        <v>1</v>
      </c>
    </row>
    <row r="1076" spans="1:14">
      <c r="A1076">
        <v>1074</v>
      </c>
      <c r="B1076">
        <v>1074</v>
      </c>
      <c r="C1076" s="1">
        <v>34642</v>
      </c>
      <c r="D1076">
        <v>473.76001000000002</v>
      </c>
      <c r="E1076">
        <v>474.73998999999998</v>
      </c>
      <c r="F1076">
        <v>462.28</v>
      </c>
      <c r="G1076">
        <v>462.28</v>
      </c>
      <c r="H1076">
        <v>302970000</v>
      </c>
      <c r="I1076">
        <v>462.28</v>
      </c>
      <c r="J1076">
        <v>10.8888724050625</v>
      </c>
      <c r="K1076">
        <v>-0.23876231216287599</v>
      </c>
      <c r="L1076">
        <v>-0.23876231216287599</v>
      </c>
      <c r="M1076">
        <v>-7.6707202120305702</v>
      </c>
      <c r="N1076">
        <v>1</v>
      </c>
    </row>
    <row r="1077" spans="1:14">
      <c r="A1077">
        <v>1075</v>
      </c>
      <c r="B1077">
        <v>1075</v>
      </c>
      <c r="C1077" s="1">
        <v>34635</v>
      </c>
      <c r="D1077">
        <v>464.89001000000002</v>
      </c>
      <c r="E1077">
        <v>473.78</v>
      </c>
      <c r="F1077">
        <v>458.26001000000002</v>
      </c>
      <c r="G1077">
        <v>473.76999000000001</v>
      </c>
      <c r="H1077">
        <v>328144000</v>
      </c>
      <c r="I1077">
        <v>473.76999000000001</v>
      </c>
      <c r="J1077">
        <v>13.9851499795957</v>
      </c>
      <c r="K1077">
        <v>0</v>
      </c>
      <c r="L1077">
        <v>0</v>
      </c>
      <c r="M1077">
        <v>-9.9948932333454401</v>
      </c>
      <c r="N1077">
        <v>1</v>
      </c>
    </row>
    <row r="1078" spans="1:14">
      <c r="A1078">
        <v>1076</v>
      </c>
      <c r="B1078">
        <v>1076</v>
      </c>
      <c r="C1078" s="1">
        <v>34628</v>
      </c>
      <c r="D1078">
        <v>469.10998999999998</v>
      </c>
      <c r="E1078">
        <v>471.42998999999998</v>
      </c>
      <c r="F1078">
        <v>463.82999000000001</v>
      </c>
      <c r="G1078">
        <v>464.89001000000002</v>
      </c>
      <c r="H1078">
        <v>292404000</v>
      </c>
      <c r="I1078">
        <v>464.89001000000002</v>
      </c>
      <c r="J1078">
        <v>12.255048806674001</v>
      </c>
      <c r="K1078">
        <v>0</v>
      </c>
      <c r="L1078">
        <v>0</v>
      </c>
      <c r="M1078">
        <v>-8.3902323288402005</v>
      </c>
      <c r="N1078">
        <v>1</v>
      </c>
    </row>
    <row r="1079" spans="1:14">
      <c r="A1079">
        <v>1077</v>
      </c>
      <c r="B1079">
        <v>1077</v>
      </c>
      <c r="C1079" s="1">
        <v>34621</v>
      </c>
      <c r="D1079">
        <v>455.12</v>
      </c>
      <c r="E1079">
        <v>471.29998999999998</v>
      </c>
      <c r="F1079">
        <v>455.12</v>
      </c>
      <c r="G1079">
        <v>469.10001</v>
      </c>
      <c r="H1079">
        <v>285574000</v>
      </c>
      <c r="I1079">
        <v>469.10001</v>
      </c>
      <c r="J1079">
        <v>13.643184772232001</v>
      </c>
      <c r="K1079">
        <v>0</v>
      </c>
      <c r="L1079">
        <v>0</v>
      </c>
      <c r="M1079">
        <v>-9.3066909221443499</v>
      </c>
      <c r="N1079">
        <v>1</v>
      </c>
    </row>
    <row r="1080" spans="1:14">
      <c r="A1080">
        <v>1078</v>
      </c>
      <c r="B1080">
        <v>1078</v>
      </c>
      <c r="C1080" s="1">
        <v>34614</v>
      </c>
      <c r="D1080">
        <v>462.69</v>
      </c>
      <c r="E1080">
        <v>463.31</v>
      </c>
      <c r="F1080">
        <v>449.26999000000001</v>
      </c>
      <c r="G1080">
        <v>455.10001</v>
      </c>
      <c r="H1080">
        <v>302254000</v>
      </c>
      <c r="I1080">
        <v>455.10001</v>
      </c>
      <c r="J1080">
        <v>10.733854011092699</v>
      </c>
      <c r="K1080">
        <v>0.81080859567550501</v>
      </c>
      <c r="L1080">
        <v>0.81080859567550501</v>
      </c>
      <c r="M1080">
        <v>-6.6289661957318398</v>
      </c>
      <c r="N1080">
        <v>1</v>
      </c>
    </row>
    <row r="1081" spans="1:14">
      <c r="A1081">
        <v>1079</v>
      </c>
      <c r="B1081">
        <v>1079</v>
      </c>
      <c r="C1081" s="1">
        <v>34607</v>
      </c>
      <c r="D1081">
        <v>459.64999</v>
      </c>
      <c r="E1081">
        <v>465.54998999999998</v>
      </c>
      <c r="F1081">
        <v>459.31</v>
      </c>
      <c r="G1081">
        <v>462.70999</v>
      </c>
      <c r="H1081">
        <v>297412000</v>
      </c>
      <c r="I1081">
        <v>462.70999</v>
      </c>
      <c r="J1081">
        <v>13.2953705385037</v>
      </c>
      <c r="K1081">
        <v>0</v>
      </c>
      <c r="L1081">
        <v>0</v>
      </c>
      <c r="M1081">
        <v>-8.2556854510827993</v>
      </c>
      <c r="N1081">
        <v>1</v>
      </c>
    </row>
    <row r="1082" spans="1:14">
      <c r="A1082">
        <v>1080</v>
      </c>
      <c r="B1082">
        <v>1080</v>
      </c>
      <c r="C1082" s="1">
        <v>34600</v>
      </c>
      <c r="D1082">
        <v>471.20999</v>
      </c>
      <c r="E1082">
        <v>473.14999</v>
      </c>
      <c r="F1082">
        <v>458.47</v>
      </c>
      <c r="G1082">
        <v>459.67000999999999</v>
      </c>
      <c r="H1082">
        <v>312052000</v>
      </c>
      <c r="I1082">
        <v>459.67000999999999</v>
      </c>
      <c r="J1082">
        <v>13.254573822939699</v>
      </c>
      <c r="K1082">
        <v>0</v>
      </c>
      <c r="L1082">
        <v>0</v>
      </c>
      <c r="M1082">
        <v>-7.7620685419893798</v>
      </c>
      <c r="N1082">
        <v>1</v>
      </c>
    </row>
    <row r="1083" spans="1:14">
      <c r="A1083">
        <v>1081</v>
      </c>
      <c r="B1083">
        <v>1081</v>
      </c>
      <c r="C1083" s="1">
        <v>34593</v>
      </c>
      <c r="D1083">
        <v>468.17998999999998</v>
      </c>
      <c r="E1083">
        <v>474.81</v>
      </c>
      <c r="F1083">
        <v>466.14999</v>
      </c>
      <c r="G1083">
        <v>471.19</v>
      </c>
      <c r="H1083">
        <v>305640000</v>
      </c>
      <c r="I1083">
        <v>471.19</v>
      </c>
      <c r="J1083">
        <v>16.847226309378801</v>
      </c>
      <c r="K1083">
        <v>0</v>
      </c>
      <c r="L1083">
        <v>0</v>
      </c>
      <c r="M1083">
        <v>-10.1236412729913</v>
      </c>
      <c r="N1083">
        <v>1</v>
      </c>
    </row>
    <row r="1084" spans="1:14">
      <c r="A1084">
        <v>1082</v>
      </c>
      <c r="B1084">
        <v>1082</v>
      </c>
      <c r="C1084" s="1">
        <v>34586</v>
      </c>
      <c r="D1084">
        <v>471</v>
      </c>
      <c r="E1084">
        <v>473.39999</v>
      </c>
      <c r="F1084">
        <v>466.54998999999998</v>
      </c>
      <c r="G1084">
        <v>468.17998999999998</v>
      </c>
      <c r="H1084">
        <v>269592500</v>
      </c>
      <c r="I1084">
        <v>468.17998999999998</v>
      </c>
      <c r="J1084">
        <v>16.959929106236</v>
      </c>
      <c r="K1084">
        <v>0</v>
      </c>
      <c r="L1084">
        <v>0</v>
      </c>
      <c r="M1084">
        <v>-9.68281659533538</v>
      </c>
      <c r="N1084">
        <v>1</v>
      </c>
    </row>
    <row r="1085" spans="1:14">
      <c r="A1085">
        <v>1083</v>
      </c>
      <c r="B1085">
        <v>1083</v>
      </c>
      <c r="C1085" s="1">
        <v>34579</v>
      </c>
      <c r="D1085">
        <v>473.89001000000002</v>
      </c>
      <c r="E1085">
        <v>477.59</v>
      </c>
      <c r="F1085">
        <v>470.67000999999999</v>
      </c>
      <c r="G1085">
        <v>470.98998999999998</v>
      </c>
      <c r="H1085">
        <v>282846000</v>
      </c>
      <c r="I1085">
        <v>470.98998999999998</v>
      </c>
      <c r="J1085">
        <v>18.4229812543058</v>
      </c>
      <c r="K1085">
        <v>0</v>
      </c>
      <c r="L1085">
        <v>0</v>
      </c>
      <c r="M1085">
        <v>-10.346713548899301</v>
      </c>
      <c r="N1085">
        <v>1</v>
      </c>
    </row>
    <row r="1086" spans="1:14">
      <c r="A1086">
        <v>1084</v>
      </c>
      <c r="B1086">
        <v>1084</v>
      </c>
      <c r="C1086" s="1">
        <v>34572</v>
      </c>
      <c r="D1086">
        <v>463.60998999999998</v>
      </c>
      <c r="E1086">
        <v>474.64999</v>
      </c>
      <c r="F1086">
        <v>461.45999</v>
      </c>
      <c r="G1086">
        <v>473.79998999999998</v>
      </c>
      <c r="H1086">
        <v>288594000</v>
      </c>
      <c r="I1086">
        <v>473.79998999999998</v>
      </c>
      <c r="J1086">
        <v>19.555707669245098</v>
      </c>
      <c r="K1086">
        <v>0</v>
      </c>
      <c r="L1086">
        <v>0</v>
      </c>
      <c r="M1086">
        <v>-11.000232925289801</v>
      </c>
      <c r="N1086">
        <v>1</v>
      </c>
    </row>
    <row r="1087" spans="1:14">
      <c r="A1087">
        <v>1085</v>
      </c>
      <c r="B1087">
        <v>1085</v>
      </c>
      <c r="C1087" s="1">
        <v>34565</v>
      </c>
      <c r="D1087">
        <v>461.97</v>
      </c>
      <c r="E1087">
        <v>465.91</v>
      </c>
      <c r="F1087">
        <v>459.89001000000002</v>
      </c>
      <c r="G1087">
        <v>463.67998999999998</v>
      </c>
      <c r="H1087">
        <v>280612000</v>
      </c>
      <c r="I1087">
        <v>463.67998999999998</v>
      </c>
      <c r="J1087">
        <v>17.103797080102701</v>
      </c>
      <c r="K1087">
        <v>0</v>
      </c>
      <c r="L1087">
        <v>0</v>
      </c>
      <c r="M1087">
        <v>-9.1897551863218698</v>
      </c>
      <c r="N1087">
        <v>1</v>
      </c>
    </row>
    <row r="1088" spans="1:14">
      <c r="A1088">
        <v>1086</v>
      </c>
      <c r="B1088">
        <v>1086</v>
      </c>
      <c r="C1088" s="1">
        <v>34558</v>
      </c>
      <c r="D1088">
        <v>457.07999000000001</v>
      </c>
      <c r="E1088">
        <v>462.26999000000001</v>
      </c>
      <c r="F1088">
        <v>456.66</v>
      </c>
      <c r="G1088">
        <v>461.94</v>
      </c>
      <c r="H1088">
        <v>256258000</v>
      </c>
      <c r="I1088">
        <v>461.94</v>
      </c>
      <c r="J1088">
        <v>16.732162133076599</v>
      </c>
      <c r="K1088">
        <v>0</v>
      </c>
      <c r="L1088">
        <v>0</v>
      </c>
      <c r="M1088">
        <v>-8.9638945492649391</v>
      </c>
      <c r="N1088">
        <v>1</v>
      </c>
    </row>
    <row r="1089" spans="1:14">
      <c r="A1089">
        <v>1087</v>
      </c>
      <c r="B1089">
        <v>1087</v>
      </c>
      <c r="C1089" s="1">
        <v>34551</v>
      </c>
      <c r="D1089">
        <v>458.28</v>
      </c>
      <c r="E1089">
        <v>462.76999000000001</v>
      </c>
      <c r="F1089">
        <v>456.07999000000001</v>
      </c>
      <c r="G1089">
        <v>457.09</v>
      </c>
      <c r="H1089">
        <v>271236000</v>
      </c>
      <c r="I1089">
        <v>457.09</v>
      </c>
      <c r="J1089">
        <v>15.4829797014965</v>
      </c>
      <c r="K1089">
        <v>0</v>
      </c>
      <c r="L1089">
        <v>0</v>
      </c>
      <c r="M1089">
        <v>-8.1102363825229897</v>
      </c>
      <c r="N1089">
        <v>1</v>
      </c>
    </row>
    <row r="1090" spans="1:14">
      <c r="A1090">
        <v>1088</v>
      </c>
      <c r="B1090">
        <v>1088</v>
      </c>
      <c r="C1090" s="1">
        <v>34544</v>
      </c>
      <c r="D1090">
        <v>453.10001</v>
      </c>
      <c r="E1090">
        <v>459.32999000000001</v>
      </c>
      <c r="F1090">
        <v>451.35998999999998</v>
      </c>
      <c r="G1090">
        <v>458.26001000000002</v>
      </c>
      <c r="H1090">
        <v>242674000</v>
      </c>
      <c r="I1090">
        <v>458.26001000000002</v>
      </c>
      <c r="J1090">
        <v>15.639622471196599</v>
      </c>
      <c r="K1090">
        <v>-0.71402541030510802</v>
      </c>
      <c r="L1090">
        <v>-0.71402541030510802</v>
      </c>
      <c r="M1090">
        <v>-8.44911545654303</v>
      </c>
      <c r="N1090">
        <v>1</v>
      </c>
    </row>
    <row r="1091" spans="1:14">
      <c r="A1091">
        <v>1089</v>
      </c>
      <c r="B1091">
        <v>1089</v>
      </c>
      <c r="C1091" s="1">
        <v>34537</v>
      </c>
      <c r="D1091">
        <v>454.41</v>
      </c>
      <c r="E1091">
        <v>455.70999</v>
      </c>
      <c r="F1091">
        <v>450.69</v>
      </c>
      <c r="G1091">
        <v>453.10998999999998</v>
      </c>
      <c r="H1091">
        <v>260110000</v>
      </c>
      <c r="I1091">
        <v>453.10998999999998</v>
      </c>
      <c r="J1091">
        <v>14.4150437015742</v>
      </c>
      <c r="K1091">
        <v>0.58619790086726897</v>
      </c>
      <c r="L1091">
        <v>0.58619790086726897</v>
      </c>
      <c r="M1091">
        <v>-7.5181093465179796</v>
      </c>
      <c r="N1091">
        <v>1</v>
      </c>
    </row>
    <row r="1092" spans="1:14">
      <c r="A1092">
        <v>1090</v>
      </c>
      <c r="B1092">
        <v>1090</v>
      </c>
      <c r="C1092" s="1">
        <v>34530</v>
      </c>
      <c r="D1092">
        <v>449.56</v>
      </c>
      <c r="E1092">
        <v>454.32999000000001</v>
      </c>
      <c r="F1092">
        <v>444.64999</v>
      </c>
      <c r="G1092">
        <v>454.16</v>
      </c>
      <c r="H1092">
        <v>267850000</v>
      </c>
      <c r="I1092">
        <v>454.16</v>
      </c>
      <c r="J1092">
        <v>14.9022702156868</v>
      </c>
      <c r="K1092">
        <v>0.33223732336129502</v>
      </c>
      <c r="L1092">
        <v>0.33223732336129502</v>
      </c>
      <c r="M1092">
        <v>-7.8296442342122603</v>
      </c>
      <c r="N1092">
        <v>1</v>
      </c>
    </row>
    <row r="1093" spans="1:14">
      <c r="A1093">
        <v>1091</v>
      </c>
      <c r="B1093">
        <v>1091</v>
      </c>
      <c r="C1093" s="1">
        <v>34523</v>
      </c>
      <c r="D1093">
        <v>446.20001000000002</v>
      </c>
      <c r="E1093">
        <v>449.75</v>
      </c>
      <c r="F1093">
        <v>444.17998999999998</v>
      </c>
      <c r="G1093">
        <v>449.54998999999998</v>
      </c>
      <c r="H1093">
        <v>231975000</v>
      </c>
      <c r="I1093">
        <v>449.54998999999998</v>
      </c>
      <c r="J1093">
        <v>14.127530877934801</v>
      </c>
      <c r="K1093">
        <v>0</v>
      </c>
      <c r="L1093">
        <v>0</v>
      </c>
      <c r="M1093">
        <v>-6.98938870613883</v>
      </c>
      <c r="N1093">
        <v>1</v>
      </c>
    </row>
    <row r="1094" spans="1:14">
      <c r="A1094">
        <v>1092</v>
      </c>
      <c r="B1094">
        <v>1092</v>
      </c>
      <c r="C1094" s="1">
        <v>34516</v>
      </c>
      <c r="D1094">
        <v>442.78</v>
      </c>
      <c r="E1094">
        <v>449.82999000000001</v>
      </c>
      <c r="F1094">
        <v>439.82999000000001</v>
      </c>
      <c r="G1094">
        <v>446.20001000000002</v>
      </c>
      <c r="H1094">
        <v>254938000</v>
      </c>
      <c r="I1094">
        <v>446.20001000000002</v>
      </c>
      <c r="J1094">
        <v>13.683998164032101</v>
      </c>
      <c r="K1094">
        <v>0</v>
      </c>
      <c r="L1094">
        <v>0.44916086696928897</v>
      </c>
      <c r="M1094">
        <v>-6.3940785215877298</v>
      </c>
      <c r="N1094">
        <v>0</v>
      </c>
    </row>
    <row r="1095" spans="1:14">
      <c r="A1095">
        <v>1093</v>
      </c>
      <c r="B1095">
        <v>1093</v>
      </c>
      <c r="C1095" s="1">
        <v>34509</v>
      </c>
      <c r="D1095">
        <v>458.45001000000002</v>
      </c>
      <c r="E1095">
        <v>458.45001000000002</v>
      </c>
      <c r="F1095">
        <v>442.51001000000002</v>
      </c>
      <c r="G1095">
        <v>442.79998999999998</v>
      </c>
      <c r="H1095">
        <v>259420000</v>
      </c>
      <c r="I1095">
        <v>442.79998999999998</v>
      </c>
      <c r="J1095">
        <v>13.3198423028914</v>
      </c>
      <c r="K1095">
        <v>0</v>
      </c>
      <c r="L1095">
        <v>1.1466822893333399</v>
      </c>
      <c r="M1095">
        <v>-5.77135913920341</v>
      </c>
      <c r="N1095">
        <v>0</v>
      </c>
    </row>
    <row r="1096" spans="1:14">
      <c r="A1096">
        <v>1094</v>
      </c>
      <c r="B1096">
        <v>1094</v>
      </c>
      <c r="C1096" s="1">
        <v>34502</v>
      </c>
      <c r="D1096">
        <v>458.67000999999999</v>
      </c>
      <c r="E1096">
        <v>463.23000999999999</v>
      </c>
      <c r="F1096">
        <v>457.17998999999998</v>
      </c>
      <c r="G1096">
        <v>458.45001000000002</v>
      </c>
      <c r="H1096">
        <v>286354000</v>
      </c>
      <c r="I1096">
        <v>458.45001000000002</v>
      </c>
      <c r="J1096">
        <v>17.709395258507001</v>
      </c>
      <c r="K1096">
        <v>0</v>
      </c>
      <c r="L1096">
        <v>0</v>
      </c>
      <c r="M1096">
        <v>-9.0727358120692507</v>
      </c>
      <c r="N1096">
        <v>1</v>
      </c>
    </row>
    <row r="1097" spans="1:14">
      <c r="A1097">
        <v>1095</v>
      </c>
      <c r="B1097">
        <v>1095</v>
      </c>
      <c r="C1097" s="1">
        <v>34495</v>
      </c>
      <c r="D1097">
        <v>460.13</v>
      </c>
      <c r="E1097">
        <v>461.87</v>
      </c>
      <c r="F1097">
        <v>455.42998999999998</v>
      </c>
      <c r="G1097">
        <v>458.67000999999999</v>
      </c>
      <c r="H1097">
        <v>245022000</v>
      </c>
      <c r="I1097">
        <v>458.67000999999999</v>
      </c>
      <c r="J1097">
        <v>18.124864951947099</v>
      </c>
      <c r="K1097">
        <v>0.35019525802437701</v>
      </c>
      <c r="L1097">
        <v>0.35019525802437701</v>
      </c>
      <c r="M1097">
        <v>-9.2356710689021604</v>
      </c>
      <c r="N1097">
        <v>1</v>
      </c>
    </row>
    <row r="1098" spans="1:14">
      <c r="A1098">
        <v>1096</v>
      </c>
      <c r="B1098">
        <v>1096</v>
      </c>
      <c r="C1098" s="1">
        <v>34488</v>
      </c>
      <c r="D1098">
        <v>457.32001000000002</v>
      </c>
      <c r="E1098">
        <v>460.85998999999998</v>
      </c>
      <c r="F1098">
        <v>453.98998999999998</v>
      </c>
      <c r="G1098">
        <v>460.13</v>
      </c>
      <c r="H1098">
        <v>259932500</v>
      </c>
      <c r="I1098">
        <v>460.13</v>
      </c>
      <c r="J1098">
        <v>18.765144080511899</v>
      </c>
      <c r="K1098">
        <v>0</v>
      </c>
      <c r="L1098">
        <v>0</v>
      </c>
      <c r="M1098">
        <v>-9.63822123386608</v>
      </c>
      <c r="N1098">
        <v>1</v>
      </c>
    </row>
    <row r="1099" spans="1:14">
      <c r="A1099">
        <v>1097</v>
      </c>
      <c r="B1099">
        <v>1097</v>
      </c>
      <c r="C1099" s="1">
        <v>34481</v>
      </c>
      <c r="D1099">
        <v>454.92000999999999</v>
      </c>
      <c r="E1099">
        <v>457.76999000000001</v>
      </c>
      <c r="F1099">
        <v>451.79001</v>
      </c>
      <c r="G1099">
        <v>457.32999000000001</v>
      </c>
      <c r="H1099">
        <v>245210000</v>
      </c>
      <c r="I1099">
        <v>457.32999000000001</v>
      </c>
      <c r="J1099">
        <v>18.313728569514598</v>
      </c>
      <c r="K1099">
        <v>0.531028344543926</v>
      </c>
      <c r="L1099">
        <v>0.531028344543926</v>
      </c>
      <c r="M1099">
        <v>-9.2067396789363194</v>
      </c>
      <c r="N1099">
        <v>1</v>
      </c>
    </row>
    <row r="1100" spans="1:14">
      <c r="A1100">
        <v>1098</v>
      </c>
      <c r="B1100">
        <v>1098</v>
      </c>
      <c r="C1100" s="1">
        <v>34474</v>
      </c>
      <c r="D1100">
        <v>444.14999</v>
      </c>
      <c r="E1100">
        <v>456.88</v>
      </c>
      <c r="F1100">
        <v>443.62</v>
      </c>
      <c r="G1100">
        <v>454.92000999999999</v>
      </c>
      <c r="H1100">
        <v>296502000</v>
      </c>
      <c r="I1100">
        <v>454.92000999999999</v>
      </c>
      <c r="J1100">
        <v>17.884961133658599</v>
      </c>
      <c r="K1100">
        <v>1.0190415581704699</v>
      </c>
      <c r="L1100">
        <v>1.0190415581704699</v>
      </c>
      <c r="M1100">
        <v>-8.8478557006651304</v>
      </c>
      <c r="N1100">
        <v>1</v>
      </c>
    </row>
    <row r="1101" spans="1:14">
      <c r="A1101">
        <v>1099</v>
      </c>
      <c r="B1101">
        <v>1099</v>
      </c>
      <c r="C1101" s="1">
        <v>34467</v>
      </c>
      <c r="D1101">
        <v>447.82001000000002</v>
      </c>
      <c r="E1101">
        <v>447.82001000000002</v>
      </c>
      <c r="F1101">
        <v>440.78</v>
      </c>
      <c r="G1101">
        <v>444.14001000000002</v>
      </c>
      <c r="H1101">
        <v>270154000</v>
      </c>
      <c r="I1101">
        <v>444.14001000000002</v>
      </c>
      <c r="J1101">
        <v>15.1209980619583</v>
      </c>
      <c r="K1101">
        <v>0</v>
      </c>
      <c r="L1101">
        <v>0.308576094244084</v>
      </c>
      <c r="M1101">
        <v>-6.7503967007987598</v>
      </c>
      <c r="N1101">
        <v>0</v>
      </c>
    </row>
    <row r="1102" spans="1:14">
      <c r="A1102">
        <v>1100</v>
      </c>
      <c r="B1102">
        <v>1100</v>
      </c>
      <c r="C1102" s="1">
        <v>34460</v>
      </c>
      <c r="D1102">
        <v>450.91</v>
      </c>
      <c r="E1102">
        <v>453.98000999999999</v>
      </c>
      <c r="F1102">
        <v>445.64001000000002</v>
      </c>
      <c r="G1102">
        <v>447.82001000000002</v>
      </c>
      <c r="H1102">
        <v>279988000</v>
      </c>
      <c r="I1102">
        <v>447.82001000000002</v>
      </c>
      <c r="J1102">
        <v>15.930771539951101</v>
      </c>
      <c r="K1102">
        <v>1.3226085086183299</v>
      </c>
      <c r="L1102">
        <v>1.3226085086183299</v>
      </c>
      <c r="M1102">
        <v>-7.6011454682819704</v>
      </c>
      <c r="N1102">
        <v>1</v>
      </c>
    </row>
    <row r="1103" spans="1:14">
      <c r="A1103">
        <v>1101</v>
      </c>
      <c r="B1103">
        <v>1101</v>
      </c>
      <c r="C1103" s="1">
        <v>34453</v>
      </c>
      <c r="D1103">
        <v>447.64001000000002</v>
      </c>
      <c r="E1103">
        <v>452.79001</v>
      </c>
      <c r="F1103">
        <v>447.57999000000001</v>
      </c>
      <c r="G1103">
        <v>450.91</v>
      </c>
      <c r="H1103">
        <v>292402500</v>
      </c>
      <c r="I1103">
        <v>450.91</v>
      </c>
      <c r="J1103">
        <v>16.447394775423799</v>
      </c>
      <c r="K1103">
        <v>1.24918669098784</v>
      </c>
      <c r="L1103">
        <v>1.24918669098784</v>
      </c>
      <c r="M1103">
        <v>-8.32454735130041</v>
      </c>
      <c r="N1103">
        <v>1</v>
      </c>
    </row>
    <row r="1104" spans="1:14">
      <c r="A1104">
        <v>1102</v>
      </c>
      <c r="B1104">
        <v>1102</v>
      </c>
      <c r="C1104" s="1">
        <v>34446</v>
      </c>
      <c r="D1104">
        <v>446.26999000000001</v>
      </c>
      <c r="E1104">
        <v>449.95999</v>
      </c>
      <c r="F1104">
        <v>438.82999000000001</v>
      </c>
      <c r="G1104">
        <v>447.63</v>
      </c>
      <c r="H1104">
        <v>327154000</v>
      </c>
      <c r="I1104">
        <v>447.63</v>
      </c>
      <c r="J1104">
        <v>15.543706436740299</v>
      </c>
      <c r="K1104">
        <v>1.2920204434714</v>
      </c>
      <c r="L1104">
        <v>1.2920204434714</v>
      </c>
      <c r="M1104">
        <v>-7.75614362234914</v>
      </c>
      <c r="N1104">
        <v>1</v>
      </c>
    </row>
    <row r="1105" spans="1:14">
      <c r="A1105">
        <v>1103</v>
      </c>
      <c r="B1105">
        <v>1103</v>
      </c>
      <c r="C1105" s="1">
        <v>34439</v>
      </c>
      <c r="D1105">
        <v>447.12</v>
      </c>
      <c r="E1105">
        <v>450.79998999999998</v>
      </c>
      <c r="F1105">
        <v>442.62</v>
      </c>
      <c r="G1105">
        <v>446.17998999999998</v>
      </c>
      <c r="H1105">
        <v>272776000</v>
      </c>
      <c r="I1105">
        <v>446.17998999999998</v>
      </c>
      <c r="J1105">
        <v>14.9537518698281</v>
      </c>
      <c r="K1105">
        <v>1.5727355032463599</v>
      </c>
      <c r="L1105">
        <v>1.5727355032463599</v>
      </c>
      <c r="M1105">
        <v>-7.5513563048874097</v>
      </c>
      <c r="N1105">
        <v>1</v>
      </c>
    </row>
    <row r="1106" spans="1:14">
      <c r="A1106">
        <v>1104</v>
      </c>
      <c r="B1106">
        <v>1104</v>
      </c>
      <c r="C1106" s="1">
        <v>34432</v>
      </c>
      <c r="D1106">
        <v>445.66</v>
      </c>
      <c r="E1106">
        <v>451.10001</v>
      </c>
      <c r="F1106">
        <v>435.85998999999998</v>
      </c>
      <c r="G1106">
        <v>447.10001</v>
      </c>
      <c r="H1106">
        <v>313150000</v>
      </c>
      <c r="I1106">
        <v>447.10001</v>
      </c>
      <c r="J1106">
        <v>14.759145129476201</v>
      </c>
      <c r="K1106">
        <v>1.31395909608678</v>
      </c>
      <c r="L1106">
        <v>1.31395909608678</v>
      </c>
      <c r="M1106">
        <v>-7.8294812675254901</v>
      </c>
      <c r="N1106">
        <v>1</v>
      </c>
    </row>
    <row r="1107" spans="1:14">
      <c r="A1107">
        <v>1105</v>
      </c>
      <c r="B1107">
        <v>1105</v>
      </c>
      <c r="C1107" s="1">
        <v>34425</v>
      </c>
      <c r="D1107">
        <v>460.57999000000001</v>
      </c>
      <c r="E1107">
        <v>461.12</v>
      </c>
      <c r="F1107">
        <v>436.16</v>
      </c>
      <c r="G1107">
        <v>445.76999000000001</v>
      </c>
      <c r="H1107">
        <v>346702500</v>
      </c>
      <c r="I1107">
        <v>445.76999000000001</v>
      </c>
      <c r="J1107">
        <v>14.118983233426199</v>
      </c>
      <c r="K1107">
        <v>1.5525278394008299</v>
      </c>
      <c r="L1107">
        <v>1.5525278394008299</v>
      </c>
      <c r="M1107">
        <v>-7.6440592723836103</v>
      </c>
      <c r="N1107">
        <v>1</v>
      </c>
    </row>
    <row r="1108" spans="1:14">
      <c r="A1108">
        <v>1106</v>
      </c>
      <c r="B1108">
        <v>1106</v>
      </c>
      <c r="C1108" s="1">
        <v>34418</v>
      </c>
      <c r="D1108">
        <v>471.06</v>
      </c>
      <c r="E1108">
        <v>471.06</v>
      </c>
      <c r="F1108">
        <v>460.57999000000001</v>
      </c>
      <c r="G1108">
        <v>460.57999000000001</v>
      </c>
      <c r="H1108">
        <v>272900000</v>
      </c>
      <c r="I1108">
        <v>460.57999000000001</v>
      </c>
      <c r="J1108">
        <v>17.794227913586202</v>
      </c>
      <c r="K1108">
        <v>0</v>
      </c>
      <c r="L1108">
        <v>0</v>
      </c>
      <c r="M1108">
        <v>-10.696771676518701</v>
      </c>
      <c r="N1108">
        <v>1</v>
      </c>
    </row>
    <row r="1109" spans="1:14">
      <c r="A1109">
        <v>1107</v>
      </c>
      <c r="B1109">
        <v>1107</v>
      </c>
      <c r="C1109" s="1">
        <v>34411</v>
      </c>
      <c r="D1109">
        <v>466.44</v>
      </c>
      <c r="E1109">
        <v>471.09</v>
      </c>
      <c r="F1109">
        <v>465.48000999999999</v>
      </c>
      <c r="G1109">
        <v>471.06</v>
      </c>
      <c r="H1109">
        <v>327542000</v>
      </c>
      <c r="I1109">
        <v>471.06</v>
      </c>
      <c r="J1109">
        <v>20.4368552035235</v>
      </c>
      <c r="K1109">
        <v>0</v>
      </c>
      <c r="L1109">
        <v>0</v>
      </c>
      <c r="M1109">
        <v>-12.7985274867819</v>
      </c>
      <c r="N1109">
        <v>1</v>
      </c>
    </row>
    <row r="1110" spans="1:14">
      <c r="A1110">
        <v>1108</v>
      </c>
      <c r="B1110">
        <v>1108</v>
      </c>
      <c r="C1110" s="1">
        <v>34404</v>
      </c>
      <c r="D1110">
        <v>464.73998999999998</v>
      </c>
      <c r="E1110">
        <v>468.07001000000002</v>
      </c>
      <c r="F1110">
        <v>462.45999</v>
      </c>
      <c r="G1110">
        <v>466.44</v>
      </c>
      <c r="H1110">
        <v>313354000</v>
      </c>
      <c r="I1110">
        <v>466.44</v>
      </c>
      <c r="J1110">
        <v>19.069695419169101</v>
      </c>
      <c r="K1110">
        <v>0</v>
      </c>
      <c r="L1110">
        <v>0</v>
      </c>
      <c r="M1110">
        <v>-12.0686313182328</v>
      </c>
      <c r="N1110">
        <v>1</v>
      </c>
    </row>
    <row r="1111" spans="1:14">
      <c r="A1111">
        <v>1109</v>
      </c>
      <c r="B1111">
        <v>1109</v>
      </c>
      <c r="C1111" s="1">
        <v>34397</v>
      </c>
      <c r="D1111">
        <v>466.07001000000002</v>
      </c>
      <c r="E1111">
        <v>469.16</v>
      </c>
      <c r="F1111">
        <v>457.48998999999998</v>
      </c>
      <c r="G1111">
        <v>464.73998999999998</v>
      </c>
      <c r="H1111">
        <v>307582000</v>
      </c>
      <c r="I1111">
        <v>464.73998999999998</v>
      </c>
      <c r="J1111">
        <v>18.651184195679399</v>
      </c>
      <c r="K1111">
        <v>0</v>
      </c>
      <c r="L1111">
        <v>0</v>
      </c>
      <c r="M1111">
        <v>-11.8781362913418</v>
      </c>
      <c r="N1111">
        <v>1</v>
      </c>
    </row>
    <row r="1112" spans="1:14">
      <c r="A1112">
        <v>1110</v>
      </c>
      <c r="B1112">
        <v>1110</v>
      </c>
      <c r="C1112" s="1">
        <v>34390</v>
      </c>
      <c r="D1112">
        <v>467.69</v>
      </c>
      <c r="E1112">
        <v>472.41</v>
      </c>
      <c r="F1112">
        <v>464.26001000000002</v>
      </c>
      <c r="G1112">
        <v>466.07001000000002</v>
      </c>
      <c r="H1112">
        <v>299357500</v>
      </c>
      <c r="I1112">
        <v>466.07001000000002</v>
      </c>
      <c r="J1112">
        <v>19.264229476391002</v>
      </c>
      <c r="K1112">
        <v>0</v>
      </c>
      <c r="L1112">
        <v>0</v>
      </c>
      <c r="M1112">
        <v>-12.260651722770699</v>
      </c>
      <c r="N1112">
        <v>1</v>
      </c>
    </row>
    <row r="1113" spans="1:14">
      <c r="A1113">
        <v>1111</v>
      </c>
      <c r="B1113">
        <v>1111</v>
      </c>
      <c r="C1113" s="1">
        <v>34383</v>
      </c>
      <c r="D1113">
        <v>470.17998999999998</v>
      </c>
      <c r="E1113">
        <v>475.12</v>
      </c>
      <c r="F1113">
        <v>466.07001000000002</v>
      </c>
      <c r="G1113">
        <v>467.69</v>
      </c>
      <c r="H1113">
        <v>299734000</v>
      </c>
      <c r="I1113">
        <v>467.69</v>
      </c>
      <c r="J1113">
        <v>19.981471349358198</v>
      </c>
      <c r="K1113">
        <v>0</v>
      </c>
      <c r="L1113">
        <v>0</v>
      </c>
      <c r="M1113">
        <v>-12.699149163771599</v>
      </c>
      <c r="N1113">
        <v>1</v>
      </c>
    </row>
    <row r="1114" spans="1:14">
      <c r="A1114">
        <v>1112</v>
      </c>
      <c r="B1114">
        <v>1112</v>
      </c>
      <c r="C1114" s="1">
        <v>34376</v>
      </c>
      <c r="D1114">
        <v>469.81</v>
      </c>
      <c r="E1114">
        <v>473.41</v>
      </c>
      <c r="F1114">
        <v>466.89001000000002</v>
      </c>
      <c r="G1114">
        <v>470.17998999999998</v>
      </c>
      <c r="H1114">
        <v>308022000</v>
      </c>
      <c r="I1114">
        <v>470.17998999999998</v>
      </c>
      <c r="J1114">
        <v>20.748832524260699</v>
      </c>
      <c r="K1114">
        <v>0</v>
      </c>
      <c r="L1114">
        <v>0</v>
      </c>
      <c r="M1114">
        <v>-13.291437389556</v>
      </c>
      <c r="N1114">
        <v>1</v>
      </c>
    </row>
    <row r="1115" spans="1:14">
      <c r="A1115">
        <v>1113</v>
      </c>
      <c r="B1115">
        <v>1113</v>
      </c>
      <c r="C1115" s="1">
        <v>34369</v>
      </c>
      <c r="D1115">
        <v>478.70001000000002</v>
      </c>
      <c r="E1115">
        <v>482.85001</v>
      </c>
      <c r="F1115">
        <v>469.28</v>
      </c>
      <c r="G1115">
        <v>469.81</v>
      </c>
      <c r="H1115">
        <v>334214000</v>
      </c>
      <c r="I1115">
        <v>469.81</v>
      </c>
      <c r="J1115">
        <v>20.702693805530799</v>
      </c>
      <c r="K1115">
        <v>0</v>
      </c>
      <c r="L1115">
        <v>0</v>
      </c>
      <c r="M1115">
        <v>-13.3597578802638</v>
      </c>
      <c r="N1115">
        <v>1</v>
      </c>
    </row>
    <row r="1116" spans="1:14">
      <c r="A1116">
        <v>1114</v>
      </c>
      <c r="B1116">
        <v>1114</v>
      </c>
      <c r="C1116" s="1">
        <v>34362</v>
      </c>
      <c r="D1116">
        <v>474.72</v>
      </c>
      <c r="E1116">
        <v>479.75</v>
      </c>
      <c r="F1116">
        <v>470.26999000000001</v>
      </c>
      <c r="G1116">
        <v>478.70001000000002</v>
      </c>
      <c r="H1116">
        <v>317464000</v>
      </c>
      <c r="I1116">
        <v>478.70001000000002</v>
      </c>
      <c r="J1116">
        <v>23.0224416252087</v>
      </c>
      <c r="K1116">
        <v>0</v>
      </c>
      <c r="L1116">
        <v>0</v>
      </c>
      <c r="M1116">
        <v>-15.100427531031899</v>
      </c>
      <c r="N1116">
        <v>1</v>
      </c>
    </row>
    <row r="1117" spans="1:14">
      <c r="A1117">
        <v>1115</v>
      </c>
      <c r="B1117">
        <v>1115</v>
      </c>
      <c r="C1117" s="1">
        <v>34355</v>
      </c>
      <c r="D1117">
        <v>474.91</v>
      </c>
      <c r="E1117">
        <v>475.56</v>
      </c>
      <c r="F1117">
        <v>472.20999</v>
      </c>
      <c r="G1117">
        <v>474.72</v>
      </c>
      <c r="H1117">
        <v>302198000</v>
      </c>
      <c r="I1117">
        <v>474.72</v>
      </c>
      <c r="J1117">
        <v>22.164882621191399</v>
      </c>
      <c r="K1117">
        <v>0</v>
      </c>
      <c r="L1117">
        <v>0</v>
      </c>
      <c r="M1117">
        <v>-14.5488264695806</v>
      </c>
      <c r="N1117">
        <v>1</v>
      </c>
    </row>
    <row r="1118" spans="1:14">
      <c r="A1118">
        <v>1116</v>
      </c>
      <c r="B1118">
        <v>1116</v>
      </c>
      <c r="C1118" s="1">
        <v>34348</v>
      </c>
      <c r="D1118">
        <v>469.89999</v>
      </c>
      <c r="E1118">
        <v>475.32001000000002</v>
      </c>
      <c r="F1118">
        <v>469.54998999999998</v>
      </c>
      <c r="G1118">
        <v>474.91</v>
      </c>
      <c r="H1118">
        <v>303712000</v>
      </c>
      <c r="I1118">
        <v>474.91</v>
      </c>
      <c r="J1118">
        <v>22.0938929844062</v>
      </c>
      <c r="K1118">
        <v>0</v>
      </c>
      <c r="L1118">
        <v>0</v>
      </c>
      <c r="M1118">
        <v>-14.731802045207701</v>
      </c>
      <c r="N1118">
        <v>1</v>
      </c>
    </row>
    <row r="1119" spans="1:14">
      <c r="A1119">
        <v>1117</v>
      </c>
      <c r="B1119">
        <v>1117</v>
      </c>
      <c r="C1119" s="1">
        <v>34341</v>
      </c>
      <c r="D1119">
        <v>466.51001000000002</v>
      </c>
      <c r="E1119">
        <v>470.26001000000002</v>
      </c>
      <c r="F1119">
        <v>464.35998999999998</v>
      </c>
      <c r="G1119">
        <v>469.89999</v>
      </c>
      <c r="H1119">
        <v>337530000</v>
      </c>
      <c r="I1119">
        <v>469.89999</v>
      </c>
      <c r="J1119">
        <v>20.725551529680601</v>
      </c>
      <c r="K1119">
        <v>0</v>
      </c>
      <c r="L1119">
        <v>0</v>
      </c>
      <c r="M1119">
        <v>-13.9755156989011</v>
      </c>
      <c r="N1119">
        <v>1</v>
      </c>
    </row>
    <row r="1120" spans="1:14">
      <c r="A1120">
        <v>1118</v>
      </c>
      <c r="B1120">
        <v>1118</v>
      </c>
      <c r="C1120" s="1">
        <v>34334</v>
      </c>
      <c r="D1120">
        <v>467.39999</v>
      </c>
      <c r="E1120">
        <v>471.29001</v>
      </c>
      <c r="F1120">
        <v>466.45001000000002</v>
      </c>
      <c r="G1120">
        <v>466.45001000000002</v>
      </c>
      <c r="H1120">
        <v>201236000</v>
      </c>
      <c r="I1120">
        <v>466.45001000000002</v>
      </c>
      <c r="J1120">
        <v>20.014217461158601</v>
      </c>
      <c r="K1120">
        <v>0</v>
      </c>
      <c r="L1120">
        <v>0</v>
      </c>
      <c r="M1120">
        <v>-13.484028788825499</v>
      </c>
      <c r="N1120">
        <v>1</v>
      </c>
    </row>
    <row r="1121" spans="1:14">
      <c r="A1121">
        <v>1119</v>
      </c>
      <c r="B1121">
        <v>1119</v>
      </c>
      <c r="C1121" s="1">
        <v>34327</v>
      </c>
      <c r="D1121">
        <v>466.38</v>
      </c>
      <c r="E1121">
        <v>468.97</v>
      </c>
      <c r="F1121">
        <v>464.03</v>
      </c>
      <c r="G1121">
        <v>467.38</v>
      </c>
      <c r="H1121">
        <v>257237500</v>
      </c>
      <c r="I1121">
        <v>467.38</v>
      </c>
      <c r="J1121">
        <v>20.543748100843999</v>
      </c>
      <c r="K1121">
        <v>0</v>
      </c>
      <c r="L1121">
        <v>0</v>
      </c>
      <c r="M1121">
        <v>-13.797884477871801</v>
      </c>
      <c r="N1121">
        <v>1</v>
      </c>
    </row>
    <row r="1122" spans="1:14">
      <c r="A1122">
        <v>1120</v>
      </c>
      <c r="B1122">
        <v>1120</v>
      </c>
      <c r="C1122" s="1">
        <v>34320</v>
      </c>
      <c r="D1122">
        <v>463.92998999999998</v>
      </c>
      <c r="E1122">
        <v>466.38</v>
      </c>
      <c r="F1122">
        <v>461.84</v>
      </c>
      <c r="G1122">
        <v>466.38</v>
      </c>
      <c r="H1122">
        <v>302354000</v>
      </c>
      <c r="I1122">
        <v>466.38</v>
      </c>
      <c r="J1122">
        <v>20.647954496643599</v>
      </c>
      <c r="K1122">
        <v>0</v>
      </c>
      <c r="L1122">
        <v>0</v>
      </c>
      <c r="M1122">
        <v>-13.7565975686001</v>
      </c>
      <c r="N1122">
        <v>1</v>
      </c>
    </row>
    <row r="1123" spans="1:14">
      <c r="A1123">
        <v>1121</v>
      </c>
      <c r="B1123">
        <v>1121</v>
      </c>
      <c r="C1123" s="1">
        <v>34313</v>
      </c>
      <c r="D1123">
        <v>464.89001000000002</v>
      </c>
      <c r="E1123">
        <v>466.89001000000002</v>
      </c>
      <c r="F1123">
        <v>462.66</v>
      </c>
      <c r="G1123">
        <v>463.92998999999998</v>
      </c>
      <c r="H1123">
        <v>285142000</v>
      </c>
      <c r="I1123">
        <v>463.92998999999998</v>
      </c>
      <c r="J1123">
        <v>19.974030685246799</v>
      </c>
      <c r="K1123">
        <v>0</v>
      </c>
      <c r="L1123">
        <v>0</v>
      </c>
      <c r="M1123">
        <v>-13.4400617113698</v>
      </c>
      <c r="N1123">
        <v>1</v>
      </c>
    </row>
    <row r="1124" spans="1:14">
      <c r="A1124">
        <v>1122</v>
      </c>
      <c r="B1124">
        <v>1122</v>
      </c>
      <c r="C1124" s="1">
        <v>34306</v>
      </c>
      <c r="D1124">
        <v>463.06</v>
      </c>
      <c r="E1124">
        <v>464.89001000000002</v>
      </c>
      <c r="F1124">
        <v>460.45001000000002</v>
      </c>
      <c r="G1124">
        <v>464.89001000000002</v>
      </c>
      <c r="H1124">
        <v>275594000</v>
      </c>
      <c r="I1124">
        <v>464.89001000000002</v>
      </c>
      <c r="J1124">
        <v>20.563460977370202</v>
      </c>
      <c r="K1124">
        <v>0</v>
      </c>
      <c r="L1124">
        <v>0</v>
      </c>
      <c r="M1124">
        <v>-13.760690052396599</v>
      </c>
      <c r="N1124">
        <v>1</v>
      </c>
    </row>
    <row r="1125" spans="1:14">
      <c r="A1125">
        <v>1123</v>
      </c>
      <c r="B1125">
        <v>1123</v>
      </c>
      <c r="C1125" s="1">
        <v>34299</v>
      </c>
      <c r="D1125">
        <v>462.60001</v>
      </c>
      <c r="E1125">
        <v>463.63</v>
      </c>
      <c r="F1125">
        <v>457.07999000000001</v>
      </c>
      <c r="G1125">
        <v>463.06</v>
      </c>
      <c r="H1125">
        <v>215345000</v>
      </c>
      <c r="I1125">
        <v>463.06</v>
      </c>
      <c r="J1125">
        <v>20.516362848670099</v>
      </c>
      <c r="K1125">
        <v>0</v>
      </c>
      <c r="L1125">
        <v>0</v>
      </c>
      <c r="M1125">
        <v>-13.566014079186701</v>
      </c>
      <c r="N1125">
        <v>1</v>
      </c>
    </row>
    <row r="1126" spans="1:14">
      <c r="A1126">
        <v>1124</v>
      </c>
      <c r="B1126">
        <v>1124</v>
      </c>
      <c r="C1126" s="1">
        <v>34292</v>
      </c>
      <c r="D1126">
        <v>465.39001000000002</v>
      </c>
      <c r="E1126">
        <v>467.23998999999998</v>
      </c>
      <c r="F1126">
        <v>460.03</v>
      </c>
      <c r="G1126">
        <v>462.60001</v>
      </c>
      <c r="H1126">
        <v>297682000</v>
      </c>
      <c r="I1126">
        <v>462.60001</v>
      </c>
      <c r="J1126">
        <v>20.723045800033599</v>
      </c>
      <c r="K1126">
        <v>0</v>
      </c>
      <c r="L1126">
        <v>0</v>
      </c>
      <c r="M1126">
        <v>-13.6196653929915</v>
      </c>
      <c r="N1126">
        <v>1</v>
      </c>
    </row>
    <row r="1127" spans="1:14">
      <c r="A1127">
        <v>1125</v>
      </c>
      <c r="B1127">
        <v>1125</v>
      </c>
      <c r="C1127" s="1">
        <v>34285</v>
      </c>
      <c r="D1127">
        <v>459.57001000000002</v>
      </c>
      <c r="E1127">
        <v>465.84</v>
      </c>
      <c r="F1127">
        <v>458.78</v>
      </c>
      <c r="G1127">
        <v>465.39001000000002</v>
      </c>
      <c r="H1127">
        <v>280842000</v>
      </c>
      <c r="I1127">
        <v>465.39001000000002</v>
      </c>
      <c r="J1127">
        <v>21.571244821880299</v>
      </c>
      <c r="K1127">
        <v>0</v>
      </c>
      <c r="L1127">
        <v>0</v>
      </c>
      <c r="M1127">
        <v>-14.2716622815186</v>
      </c>
      <c r="N1127">
        <v>1</v>
      </c>
    </row>
    <row r="1128" spans="1:14">
      <c r="A1128">
        <v>1126</v>
      </c>
      <c r="B1128">
        <v>1126</v>
      </c>
      <c r="C1128" s="1">
        <v>34278</v>
      </c>
      <c r="D1128">
        <v>467.82999000000001</v>
      </c>
      <c r="E1128">
        <v>469.10998999999998</v>
      </c>
      <c r="F1128">
        <v>454.35998999999998</v>
      </c>
      <c r="G1128">
        <v>459.57001000000002</v>
      </c>
      <c r="H1128">
        <v>312648000</v>
      </c>
      <c r="I1128">
        <v>459.57001000000002</v>
      </c>
      <c r="J1128">
        <v>20.3400313737645</v>
      </c>
      <c r="K1128">
        <v>0</v>
      </c>
      <c r="L1128">
        <v>0</v>
      </c>
      <c r="M1128">
        <v>-13.3357247716548</v>
      </c>
      <c r="N1128">
        <v>1</v>
      </c>
    </row>
    <row r="1129" spans="1:14">
      <c r="A1129">
        <v>1127</v>
      </c>
      <c r="B1129">
        <v>1127</v>
      </c>
      <c r="C1129" s="1">
        <v>34271</v>
      </c>
      <c r="D1129">
        <v>463.26999000000001</v>
      </c>
      <c r="E1129">
        <v>468.76001000000002</v>
      </c>
      <c r="F1129">
        <v>462.04998999999998</v>
      </c>
      <c r="G1129">
        <v>467.82999000000001</v>
      </c>
      <c r="H1129">
        <v>279292000</v>
      </c>
      <c r="I1129">
        <v>467.82999000000001</v>
      </c>
      <c r="J1129">
        <v>22.912856472992299</v>
      </c>
      <c r="K1129">
        <v>0</v>
      </c>
      <c r="L1129">
        <v>0</v>
      </c>
      <c r="M1129">
        <v>-15.0028384768367</v>
      </c>
      <c r="N1129">
        <v>1</v>
      </c>
    </row>
    <row r="1130" spans="1:14">
      <c r="A1130">
        <v>1128</v>
      </c>
      <c r="B1130">
        <v>1128</v>
      </c>
      <c r="C1130" s="1">
        <v>34264</v>
      </c>
      <c r="D1130">
        <v>469.5</v>
      </c>
      <c r="E1130">
        <v>470.04001</v>
      </c>
      <c r="F1130">
        <v>463.26999000000001</v>
      </c>
      <c r="G1130">
        <v>463.26999000000001</v>
      </c>
      <c r="H1130">
        <v>306138000</v>
      </c>
      <c r="I1130">
        <v>463.26999000000001</v>
      </c>
      <c r="J1130">
        <v>22.107377276545101</v>
      </c>
      <c r="K1130">
        <v>0</v>
      </c>
      <c r="L1130">
        <v>0</v>
      </c>
      <c r="M1130">
        <v>-14.3301326065697</v>
      </c>
      <c r="N1130">
        <v>1</v>
      </c>
    </row>
    <row r="1131" spans="1:14">
      <c r="A1131">
        <v>1129</v>
      </c>
      <c r="B1131">
        <v>1129</v>
      </c>
      <c r="C1131" s="1">
        <v>34257</v>
      </c>
      <c r="D1131">
        <v>460.31</v>
      </c>
      <c r="E1131">
        <v>471.10001</v>
      </c>
      <c r="F1131">
        <v>460.31</v>
      </c>
      <c r="G1131">
        <v>469.5</v>
      </c>
      <c r="H1131">
        <v>291320000</v>
      </c>
      <c r="I1131">
        <v>469.5</v>
      </c>
      <c r="J1131">
        <v>24.006033869617202</v>
      </c>
      <c r="K1131">
        <v>0</v>
      </c>
      <c r="L1131">
        <v>0</v>
      </c>
      <c r="M1131">
        <v>-15.6219529263197</v>
      </c>
      <c r="N1131">
        <v>1</v>
      </c>
    </row>
    <row r="1132" spans="1:14">
      <c r="A1132">
        <v>1130</v>
      </c>
      <c r="B1132">
        <v>1130</v>
      </c>
      <c r="C1132" s="1">
        <v>34250</v>
      </c>
      <c r="D1132">
        <v>461.28</v>
      </c>
      <c r="E1132">
        <v>463.14999</v>
      </c>
      <c r="F1132">
        <v>456.39999</v>
      </c>
      <c r="G1132">
        <v>460.31</v>
      </c>
      <c r="H1132">
        <v>259966000</v>
      </c>
      <c r="I1132">
        <v>460.31</v>
      </c>
      <c r="J1132">
        <v>21.763146153270501</v>
      </c>
      <c r="K1132">
        <v>0</v>
      </c>
      <c r="L1132">
        <v>0</v>
      </c>
      <c r="M1132">
        <v>-14.107688089269301</v>
      </c>
      <c r="N1132">
        <v>1</v>
      </c>
    </row>
    <row r="1133" spans="1:14">
      <c r="A1133">
        <v>1131</v>
      </c>
      <c r="B1133">
        <v>1131</v>
      </c>
      <c r="C1133" s="1">
        <v>34243</v>
      </c>
      <c r="D1133">
        <v>457.63</v>
      </c>
      <c r="E1133">
        <v>462.17000999999999</v>
      </c>
      <c r="F1133">
        <v>457.63</v>
      </c>
      <c r="G1133">
        <v>461.28</v>
      </c>
      <c r="H1133">
        <v>260758000</v>
      </c>
      <c r="I1133">
        <v>461.28</v>
      </c>
      <c r="J1133">
        <v>22.6440840978503</v>
      </c>
      <c r="K1133">
        <v>0</v>
      </c>
      <c r="L1133">
        <v>0</v>
      </c>
      <c r="M1133">
        <v>-14.447900167673099</v>
      </c>
      <c r="N1133">
        <v>1</v>
      </c>
    </row>
    <row r="1134" spans="1:14">
      <c r="A1134">
        <v>1132</v>
      </c>
      <c r="B1134">
        <v>1132</v>
      </c>
      <c r="C1134" s="1">
        <v>34236</v>
      </c>
      <c r="D1134">
        <v>458.84</v>
      </c>
      <c r="E1134">
        <v>459.91</v>
      </c>
      <c r="F1134">
        <v>449.64001000000002</v>
      </c>
      <c r="G1134">
        <v>457.63</v>
      </c>
      <c r="H1134">
        <v>270804000</v>
      </c>
      <c r="I1134">
        <v>457.63</v>
      </c>
      <c r="J1134">
        <v>22.153661281093701</v>
      </c>
      <c r="K1134">
        <v>0</v>
      </c>
      <c r="L1134">
        <v>0</v>
      </c>
      <c r="M1134">
        <v>-13.927826089370599</v>
      </c>
      <c r="N1134">
        <v>1</v>
      </c>
    </row>
    <row r="1135" spans="1:14">
      <c r="A1135">
        <v>1133</v>
      </c>
      <c r="B1135">
        <v>1133</v>
      </c>
      <c r="C1135" s="1">
        <v>34229</v>
      </c>
      <c r="D1135">
        <v>461.70001000000002</v>
      </c>
      <c r="E1135">
        <v>463.38</v>
      </c>
      <c r="F1135">
        <v>456.31</v>
      </c>
      <c r="G1135">
        <v>458.82999000000001</v>
      </c>
      <c r="H1135">
        <v>281820000</v>
      </c>
      <c r="I1135">
        <v>458.82999000000001</v>
      </c>
      <c r="J1135">
        <v>22.671056417368298</v>
      </c>
      <c r="K1135">
        <v>0</v>
      </c>
      <c r="L1135">
        <v>0</v>
      </c>
      <c r="M1135">
        <v>-14.3015557379531</v>
      </c>
      <c r="N1135">
        <v>1</v>
      </c>
    </row>
    <row r="1136" spans="1:14">
      <c r="A1136">
        <v>1134</v>
      </c>
      <c r="B1136">
        <v>1134</v>
      </c>
      <c r="C1136" s="1">
        <v>34222</v>
      </c>
      <c r="D1136">
        <v>461.34</v>
      </c>
      <c r="E1136">
        <v>462.07001000000002</v>
      </c>
      <c r="F1136">
        <v>453.75</v>
      </c>
      <c r="G1136">
        <v>461.72</v>
      </c>
      <c r="H1136">
        <v>260155000</v>
      </c>
      <c r="I1136">
        <v>461.72</v>
      </c>
      <c r="J1136">
        <v>23.4821488446402</v>
      </c>
      <c r="K1136">
        <v>0</v>
      </c>
      <c r="L1136">
        <v>0</v>
      </c>
      <c r="M1136">
        <v>-14.989175192639101</v>
      </c>
      <c r="N1136">
        <v>1</v>
      </c>
    </row>
    <row r="1137" spans="1:14">
      <c r="A1137">
        <v>1135</v>
      </c>
      <c r="B1137">
        <v>1135</v>
      </c>
      <c r="C1137" s="1">
        <v>34215</v>
      </c>
      <c r="D1137">
        <v>460.54001</v>
      </c>
      <c r="E1137">
        <v>463.79998999999998</v>
      </c>
      <c r="F1137">
        <v>459.91</v>
      </c>
      <c r="G1137">
        <v>461.34</v>
      </c>
      <c r="H1137">
        <v>229816000</v>
      </c>
      <c r="I1137">
        <v>461.34</v>
      </c>
      <c r="J1137">
        <v>23.202061871956499</v>
      </c>
      <c r="K1137">
        <v>0</v>
      </c>
      <c r="L1137">
        <v>0</v>
      </c>
      <c r="M1137">
        <v>-15.0721018050056</v>
      </c>
      <c r="N1137">
        <v>1</v>
      </c>
    </row>
    <row r="1138" spans="1:14">
      <c r="A1138">
        <v>1136</v>
      </c>
      <c r="B1138">
        <v>1136</v>
      </c>
      <c r="C1138" s="1">
        <v>34208</v>
      </c>
      <c r="D1138">
        <v>456.12</v>
      </c>
      <c r="E1138">
        <v>462.87</v>
      </c>
      <c r="F1138">
        <v>454.29001</v>
      </c>
      <c r="G1138">
        <v>460.54001</v>
      </c>
      <c r="H1138">
        <v>247012000</v>
      </c>
      <c r="I1138">
        <v>460.54001</v>
      </c>
      <c r="J1138">
        <v>22.872845386975801</v>
      </c>
      <c r="K1138">
        <v>0</v>
      </c>
      <c r="L1138">
        <v>0</v>
      </c>
      <c r="M1138">
        <v>-15.072374247379701</v>
      </c>
      <c r="N1138">
        <v>1</v>
      </c>
    </row>
    <row r="1139" spans="1:14">
      <c r="A1139">
        <v>1137</v>
      </c>
      <c r="B1139">
        <v>1137</v>
      </c>
      <c r="C1139" s="1">
        <v>34201</v>
      </c>
      <c r="D1139">
        <v>450.25</v>
      </c>
      <c r="E1139">
        <v>456.98998999999998</v>
      </c>
      <c r="F1139">
        <v>450.25</v>
      </c>
      <c r="G1139">
        <v>456.16</v>
      </c>
      <c r="H1139">
        <v>275606000</v>
      </c>
      <c r="I1139">
        <v>456.16</v>
      </c>
      <c r="J1139">
        <v>21.4600068419869</v>
      </c>
      <c r="K1139">
        <v>0</v>
      </c>
      <c r="L1139">
        <v>0</v>
      </c>
      <c r="M1139">
        <v>-14.4102474589493</v>
      </c>
      <c r="N1139">
        <v>1</v>
      </c>
    </row>
    <row r="1140" spans="1:14">
      <c r="A1140">
        <v>1138</v>
      </c>
      <c r="B1140">
        <v>1138</v>
      </c>
      <c r="C1140" s="1">
        <v>34194</v>
      </c>
      <c r="D1140">
        <v>448.67998999999998</v>
      </c>
      <c r="E1140">
        <v>451.63</v>
      </c>
      <c r="F1140">
        <v>447.53</v>
      </c>
      <c r="G1140">
        <v>450.14001000000002</v>
      </c>
      <c r="H1140">
        <v>249900000</v>
      </c>
      <c r="I1140">
        <v>450.14001000000002</v>
      </c>
      <c r="J1140">
        <v>19.5581652051109</v>
      </c>
      <c r="K1140">
        <v>0</v>
      </c>
      <c r="L1140">
        <v>0</v>
      </c>
      <c r="M1140">
        <v>-13.4088723212251</v>
      </c>
      <c r="N1140">
        <v>1</v>
      </c>
    </row>
    <row r="1141" spans="1:14">
      <c r="A1141">
        <v>1139</v>
      </c>
      <c r="B1141">
        <v>1139</v>
      </c>
      <c r="C1141" s="1">
        <v>34187</v>
      </c>
      <c r="D1141">
        <v>448.13</v>
      </c>
      <c r="E1141">
        <v>450.42998999999998</v>
      </c>
      <c r="F1141">
        <v>446.94</v>
      </c>
      <c r="G1141">
        <v>448.67998999999998</v>
      </c>
      <c r="H1141">
        <v>239320000</v>
      </c>
      <c r="I1141">
        <v>448.67998999999998</v>
      </c>
      <c r="J1141">
        <v>19.398496818322901</v>
      </c>
      <c r="K1141">
        <v>0</v>
      </c>
      <c r="L1141">
        <v>0</v>
      </c>
      <c r="M1141">
        <v>-13.2664237108579</v>
      </c>
      <c r="N1141">
        <v>1</v>
      </c>
    </row>
    <row r="1142" spans="1:14">
      <c r="A1142">
        <v>1140</v>
      </c>
      <c r="B1142">
        <v>1140</v>
      </c>
      <c r="C1142" s="1">
        <v>34180</v>
      </c>
      <c r="D1142">
        <v>447.06</v>
      </c>
      <c r="E1142">
        <v>450.76999000000001</v>
      </c>
      <c r="F1142">
        <v>446.59</v>
      </c>
      <c r="G1142">
        <v>448.13</v>
      </c>
      <c r="H1142">
        <v>253618000</v>
      </c>
      <c r="I1142">
        <v>448.13</v>
      </c>
      <c r="J1142">
        <v>19.348555716118302</v>
      </c>
      <c r="K1142">
        <v>0</v>
      </c>
      <c r="L1142">
        <v>0</v>
      </c>
      <c r="M1142">
        <v>-13.297050956988301</v>
      </c>
      <c r="N1142">
        <v>1</v>
      </c>
    </row>
    <row r="1143" spans="1:14">
      <c r="A1143">
        <v>1141</v>
      </c>
      <c r="B1143">
        <v>1141</v>
      </c>
      <c r="C1143" s="1">
        <v>34173</v>
      </c>
      <c r="D1143">
        <v>445.75</v>
      </c>
      <c r="E1143">
        <v>447.63</v>
      </c>
      <c r="F1143">
        <v>443.70999</v>
      </c>
      <c r="G1143">
        <v>447.10001</v>
      </c>
      <c r="H1143">
        <v>248836000</v>
      </c>
      <c r="I1143">
        <v>447.10001</v>
      </c>
      <c r="J1143">
        <v>19.498727851069798</v>
      </c>
      <c r="K1143">
        <v>0</v>
      </c>
      <c r="L1143">
        <v>0</v>
      </c>
      <c r="M1143">
        <v>-13.2357178780389</v>
      </c>
      <c r="N1143">
        <v>1</v>
      </c>
    </row>
    <row r="1144" spans="1:14">
      <c r="A1144">
        <v>1142</v>
      </c>
      <c r="B1144">
        <v>1142</v>
      </c>
      <c r="C1144" s="1">
        <v>34166</v>
      </c>
      <c r="D1144">
        <v>448.13</v>
      </c>
      <c r="E1144">
        <v>451.12</v>
      </c>
      <c r="F1144">
        <v>445.66</v>
      </c>
      <c r="G1144">
        <v>445.75</v>
      </c>
      <c r="H1144">
        <v>255474000</v>
      </c>
      <c r="I1144">
        <v>445.75</v>
      </c>
      <c r="J1144">
        <v>19.527569257900801</v>
      </c>
      <c r="K1144">
        <v>0</v>
      </c>
      <c r="L1144">
        <v>0</v>
      </c>
      <c r="M1144">
        <v>-13.107702248620001</v>
      </c>
      <c r="N1144">
        <v>1</v>
      </c>
    </row>
    <row r="1145" spans="1:14">
      <c r="A1145">
        <v>1143</v>
      </c>
      <c r="B1145">
        <v>1143</v>
      </c>
      <c r="C1145" s="1">
        <v>34159</v>
      </c>
      <c r="D1145">
        <v>445.85998999999998</v>
      </c>
      <c r="E1145">
        <v>448.94</v>
      </c>
      <c r="F1145">
        <v>441.39999</v>
      </c>
      <c r="G1145">
        <v>448.10998999999998</v>
      </c>
      <c r="H1145">
        <v>251525000</v>
      </c>
      <c r="I1145">
        <v>448.10998999999998</v>
      </c>
      <c r="J1145">
        <v>20.584914470341499</v>
      </c>
      <c r="K1145">
        <v>0</v>
      </c>
      <c r="L1145">
        <v>0</v>
      </c>
      <c r="M1145">
        <v>-13.701213665375301</v>
      </c>
      <c r="N1145">
        <v>1</v>
      </c>
    </row>
    <row r="1146" spans="1:14">
      <c r="A1146">
        <v>1144</v>
      </c>
      <c r="B1146">
        <v>1144</v>
      </c>
      <c r="C1146" s="1">
        <v>34152</v>
      </c>
      <c r="D1146">
        <v>447.60001</v>
      </c>
      <c r="E1146">
        <v>451.89999</v>
      </c>
      <c r="F1146">
        <v>445.20001000000002</v>
      </c>
      <c r="G1146">
        <v>445.84</v>
      </c>
      <c r="H1146">
        <v>262462000</v>
      </c>
      <c r="I1146">
        <v>445.84</v>
      </c>
      <c r="J1146">
        <v>20.3114998686376</v>
      </c>
      <c r="K1146">
        <v>0</v>
      </c>
      <c r="L1146">
        <v>0</v>
      </c>
      <c r="M1146">
        <v>-13.398978596551</v>
      </c>
      <c r="N1146">
        <v>1</v>
      </c>
    </row>
    <row r="1147" spans="1:14">
      <c r="A1147">
        <v>1145</v>
      </c>
      <c r="B1147">
        <v>1145</v>
      </c>
      <c r="C1147" s="1">
        <v>34145</v>
      </c>
      <c r="D1147">
        <v>443.67998999999998</v>
      </c>
      <c r="E1147">
        <v>448.64001000000002</v>
      </c>
      <c r="F1147">
        <v>442.5</v>
      </c>
      <c r="G1147">
        <v>447.60001</v>
      </c>
      <c r="H1147">
        <v>247864000</v>
      </c>
      <c r="I1147">
        <v>447.60001</v>
      </c>
      <c r="J1147">
        <v>20.762581092559699</v>
      </c>
      <c r="K1147">
        <v>0</v>
      </c>
      <c r="L1147">
        <v>0</v>
      </c>
      <c r="M1147">
        <v>-13.8685090503404</v>
      </c>
      <c r="N1147">
        <v>1</v>
      </c>
    </row>
    <row r="1148" spans="1:14">
      <c r="A1148">
        <v>1146</v>
      </c>
      <c r="B1148">
        <v>1146</v>
      </c>
      <c r="C1148" s="1">
        <v>34138</v>
      </c>
      <c r="D1148">
        <v>447.26001000000002</v>
      </c>
      <c r="E1148">
        <v>448.98000999999999</v>
      </c>
      <c r="F1148">
        <v>443.60998999999998</v>
      </c>
      <c r="G1148">
        <v>443.67998999999998</v>
      </c>
      <c r="H1148">
        <v>250472000</v>
      </c>
      <c r="I1148">
        <v>443.67998999999998</v>
      </c>
      <c r="J1148">
        <v>19.833528370509701</v>
      </c>
      <c r="K1148">
        <v>0</v>
      </c>
      <c r="L1148">
        <v>0</v>
      </c>
      <c r="M1148">
        <v>-13.2459451895384</v>
      </c>
      <c r="N1148">
        <v>1</v>
      </c>
    </row>
    <row r="1149" spans="1:14">
      <c r="A1149">
        <v>1147</v>
      </c>
      <c r="B1149">
        <v>1147</v>
      </c>
      <c r="C1149" s="1">
        <v>34131</v>
      </c>
      <c r="D1149">
        <v>450.07001000000002</v>
      </c>
      <c r="E1149">
        <v>450.75</v>
      </c>
      <c r="F1149">
        <v>444.09</v>
      </c>
      <c r="G1149">
        <v>447.26001000000002</v>
      </c>
      <c r="H1149">
        <v>243188000</v>
      </c>
      <c r="I1149">
        <v>447.26001000000002</v>
      </c>
      <c r="J1149">
        <v>21.0882837816749</v>
      </c>
      <c r="K1149">
        <v>0</v>
      </c>
      <c r="L1149">
        <v>0</v>
      </c>
      <c r="M1149">
        <v>-14.0757624718883</v>
      </c>
      <c r="N1149">
        <v>1</v>
      </c>
    </row>
    <row r="1150" spans="1:14">
      <c r="A1150">
        <v>1148</v>
      </c>
      <c r="B1150">
        <v>1148</v>
      </c>
      <c r="C1150" s="1">
        <v>34124</v>
      </c>
      <c r="D1150">
        <v>450.23000999999999</v>
      </c>
      <c r="E1150">
        <v>455.63</v>
      </c>
      <c r="F1150">
        <v>448.92000999999999</v>
      </c>
      <c r="G1150">
        <v>450.06</v>
      </c>
      <c r="H1150">
        <v>259315000</v>
      </c>
      <c r="I1150">
        <v>450.06</v>
      </c>
      <c r="J1150">
        <v>22.127400877659898</v>
      </c>
      <c r="K1150">
        <v>0</v>
      </c>
      <c r="L1150">
        <v>0</v>
      </c>
      <c r="M1150">
        <v>-14.744175767456801</v>
      </c>
      <c r="N1150">
        <v>1</v>
      </c>
    </row>
    <row r="1151" spans="1:14">
      <c r="A1151">
        <v>1149</v>
      </c>
      <c r="B1151">
        <v>1149</v>
      </c>
      <c r="C1151" s="1">
        <v>34117</v>
      </c>
      <c r="D1151">
        <v>445.84</v>
      </c>
      <c r="E1151">
        <v>454.54998999999998</v>
      </c>
      <c r="F1151">
        <v>445.26001000000002</v>
      </c>
      <c r="G1151">
        <v>450.19</v>
      </c>
      <c r="H1151">
        <v>240588000</v>
      </c>
      <c r="I1151">
        <v>450.19</v>
      </c>
      <c r="J1151">
        <v>22.030055396555799</v>
      </c>
      <c r="K1151">
        <v>0</v>
      </c>
      <c r="L1151">
        <v>0</v>
      </c>
      <c r="M1151">
        <v>-14.905959156649899</v>
      </c>
      <c r="N1151">
        <v>1</v>
      </c>
    </row>
    <row r="1152" spans="1:14">
      <c r="A1152">
        <v>1150</v>
      </c>
      <c r="B1152">
        <v>1150</v>
      </c>
      <c r="C1152" s="1">
        <v>34110</v>
      </c>
      <c r="D1152">
        <v>439.56</v>
      </c>
      <c r="E1152">
        <v>450.59</v>
      </c>
      <c r="F1152">
        <v>436.85998999999998</v>
      </c>
      <c r="G1152">
        <v>445.84</v>
      </c>
      <c r="H1152">
        <v>280516000</v>
      </c>
      <c r="I1152">
        <v>445.84</v>
      </c>
      <c r="J1152">
        <v>21.017459096948802</v>
      </c>
      <c r="K1152">
        <v>0</v>
      </c>
      <c r="L1152">
        <v>0</v>
      </c>
      <c r="M1152">
        <v>-14.2236943630197</v>
      </c>
      <c r="N1152">
        <v>1</v>
      </c>
    </row>
    <row r="1153" spans="1:14">
      <c r="A1153">
        <v>1151</v>
      </c>
      <c r="B1153">
        <v>1151</v>
      </c>
      <c r="C1153" s="1">
        <v>34103</v>
      </c>
      <c r="D1153">
        <v>442.34</v>
      </c>
      <c r="E1153">
        <v>445.42000999999999</v>
      </c>
      <c r="F1153">
        <v>438.10001</v>
      </c>
      <c r="G1153">
        <v>439.56</v>
      </c>
      <c r="H1153">
        <v>251314000</v>
      </c>
      <c r="I1153">
        <v>439.56</v>
      </c>
      <c r="J1153">
        <v>19.524589882365401</v>
      </c>
      <c r="K1153">
        <v>0</v>
      </c>
      <c r="L1153">
        <v>0</v>
      </c>
      <c r="M1153">
        <v>-13.137289879298001</v>
      </c>
      <c r="N1153">
        <v>1</v>
      </c>
    </row>
    <row r="1154" spans="1:14">
      <c r="A1154">
        <v>1152</v>
      </c>
      <c r="B1154">
        <v>1152</v>
      </c>
      <c r="C1154" s="1">
        <v>34096</v>
      </c>
      <c r="D1154">
        <v>440.19</v>
      </c>
      <c r="E1154">
        <v>446.09</v>
      </c>
      <c r="F1154">
        <v>438.25</v>
      </c>
      <c r="G1154">
        <v>442.31</v>
      </c>
      <c r="H1154">
        <v>249310000</v>
      </c>
      <c r="I1154">
        <v>442.31</v>
      </c>
      <c r="J1154">
        <v>20.405870158305198</v>
      </c>
      <c r="K1154">
        <v>0</v>
      </c>
      <c r="L1154">
        <v>0</v>
      </c>
      <c r="M1154">
        <v>-13.806110397437701</v>
      </c>
      <c r="N1154">
        <v>1</v>
      </c>
    </row>
    <row r="1155" spans="1:14">
      <c r="A1155">
        <v>1153</v>
      </c>
      <c r="B1155">
        <v>1153</v>
      </c>
      <c r="C1155" s="1">
        <v>34089</v>
      </c>
      <c r="D1155">
        <v>437.03</v>
      </c>
      <c r="E1155">
        <v>442.29001</v>
      </c>
      <c r="F1155">
        <v>432.29998999999998</v>
      </c>
      <c r="G1155">
        <v>440.19</v>
      </c>
      <c r="H1155">
        <v>266520000</v>
      </c>
      <c r="I1155">
        <v>440.19</v>
      </c>
      <c r="J1155">
        <v>19.6551809357784</v>
      </c>
      <c r="K1155">
        <v>0</v>
      </c>
      <c r="L1155">
        <v>0</v>
      </c>
      <c r="M1155">
        <v>-13.529040756990501</v>
      </c>
      <c r="N1155">
        <v>1</v>
      </c>
    </row>
    <row r="1156" spans="1:14">
      <c r="A1156">
        <v>1154</v>
      </c>
      <c r="B1156">
        <v>1154</v>
      </c>
      <c r="C1156" s="1">
        <v>34082</v>
      </c>
      <c r="D1156">
        <v>448.94</v>
      </c>
      <c r="E1156">
        <v>449.14001000000002</v>
      </c>
      <c r="F1156">
        <v>436.82001000000002</v>
      </c>
      <c r="G1156">
        <v>437.03</v>
      </c>
      <c r="H1156">
        <v>284040000</v>
      </c>
      <c r="I1156">
        <v>437.03</v>
      </c>
      <c r="J1156">
        <v>18.850026721379699</v>
      </c>
      <c r="K1156">
        <v>0</v>
      </c>
      <c r="L1156">
        <v>0</v>
      </c>
      <c r="M1156">
        <v>-13.0414202598788</v>
      </c>
      <c r="N1156">
        <v>1</v>
      </c>
    </row>
    <row r="1157" spans="1:14">
      <c r="A1157">
        <v>1155</v>
      </c>
      <c r="B1157">
        <v>1155</v>
      </c>
      <c r="C1157" s="1">
        <v>34075</v>
      </c>
      <c r="D1157">
        <v>441.84</v>
      </c>
      <c r="E1157">
        <v>450.39999</v>
      </c>
      <c r="F1157">
        <v>441.84</v>
      </c>
      <c r="G1157">
        <v>448.94</v>
      </c>
      <c r="H1157">
        <v>273676000</v>
      </c>
      <c r="I1157">
        <v>448.94</v>
      </c>
      <c r="J1157">
        <v>21.908018277519002</v>
      </c>
      <c r="K1157">
        <v>0</v>
      </c>
      <c r="L1157">
        <v>0</v>
      </c>
      <c r="M1157">
        <v>-15.471066721586499</v>
      </c>
      <c r="N1157">
        <v>1</v>
      </c>
    </row>
    <row r="1158" spans="1:14">
      <c r="A1158">
        <v>1156</v>
      </c>
      <c r="B1158">
        <v>1156</v>
      </c>
      <c r="C1158" s="1">
        <v>34068</v>
      </c>
      <c r="D1158">
        <v>441.42000999999999</v>
      </c>
      <c r="E1158">
        <v>443.76999000000001</v>
      </c>
      <c r="F1158">
        <v>439.48000999999999</v>
      </c>
      <c r="G1158">
        <v>441.84</v>
      </c>
      <c r="H1158">
        <v>293532500</v>
      </c>
      <c r="I1158">
        <v>441.84</v>
      </c>
      <c r="J1158">
        <v>19.276439181977899</v>
      </c>
      <c r="K1158">
        <v>0</v>
      </c>
      <c r="L1158">
        <v>0</v>
      </c>
      <c r="M1158">
        <v>-14.256338462035</v>
      </c>
      <c r="N1158">
        <v>1</v>
      </c>
    </row>
    <row r="1159" spans="1:14">
      <c r="A1159">
        <v>1157</v>
      </c>
      <c r="B1159">
        <v>1157</v>
      </c>
      <c r="C1159" s="1">
        <v>34061</v>
      </c>
      <c r="D1159">
        <v>447.76001000000002</v>
      </c>
      <c r="E1159">
        <v>454.88</v>
      </c>
      <c r="F1159">
        <v>440.70999</v>
      </c>
      <c r="G1159">
        <v>441.39001000000002</v>
      </c>
      <c r="H1159">
        <v>253642000</v>
      </c>
      <c r="I1159">
        <v>441.39001000000002</v>
      </c>
      <c r="J1159">
        <v>18.3907267017089</v>
      </c>
      <c r="K1159">
        <v>0</v>
      </c>
      <c r="L1159">
        <v>0</v>
      </c>
      <c r="M1159">
        <v>-14.2921130037341</v>
      </c>
      <c r="N1159">
        <v>1</v>
      </c>
    </row>
    <row r="1160" spans="1:14">
      <c r="A1160">
        <v>1158</v>
      </c>
      <c r="B1160">
        <v>1158</v>
      </c>
      <c r="C1160" s="1">
        <v>34054</v>
      </c>
      <c r="D1160">
        <v>450.17000999999999</v>
      </c>
      <c r="E1160">
        <v>452.09</v>
      </c>
      <c r="F1160">
        <v>446.07999000000001</v>
      </c>
      <c r="G1160">
        <v>447.78</v>
      </c>
      <c r="H1160">
        <v>243680000</v>
      </c>
      <c r="I1160">
        <v>447.78</v>
      </c>
      <c r="J1160">
        <v>19.4688071689122</v>
      </c>
      <c r="K1160">
        <v>0</v>
      </c>
      <c r="L1160">
        <v>0</v>
      </c>
      <c r="M1160">
        <v>-15.6377383952697</v>
      </c>
      <c r="N1160">
        <v>1</v>
      </c>
    </row>
    <row r="1161" spans="1:14">
      <c r="A1161">
        <v>1159</v>
      </c>
      <c r="B1161">
        <v>1159</v>
      </c>
      <c r="C1161" s="1">
        <v>34047</v>
      </c>
      <c r="D1161">
        <v>449.82999000000001</v>
      </c>
      <c r="E1161">
        <v>453.32001000000002</v>
      </c>
      <c r="F1161">
        <v>447.98998999999998</v>
      </c>
      <c r="G1161">
        <v>450.17998999999998</v>
      </c>
      <c r="H1161">
        <v>247372000</v>
      </c>
      <c r="I1161">
        <v>450.17998999999998</v>
      </c>
      <c r="J1161">
        <v>19.652560198602</v>
      </c>
      <c r="K1161">
        <v>0</v>
      </c>
      <c r="L1161">
        <v>0</v>
      </c>
      <c r="M1161">
        <v>-16.228880238418899</v>
      </c>
      <c r="N1161">
        <v>1</v>
      </c>
    </row>
    <row r="1162" spans="1:14">
      <c r="A1162">
        <v>1160</v>
      </c>
      <c r="B1162">
        <v>1160</v>
      </c>
      <c r="C1162" s="1">
        <v>34040</v>
      </c>
      <c r="D1162">
        <v>446.12</v>
      </c>
      <c r="E1162">
        <v>456.76001000000002</v>
      </c>
      <c r="F1162">
        <v>446.12</v>
      </c>
      <c r="G1162">
        <v>449.82999000000001</v>
      </c>
      <c r="H1162">
        <v>266810000</v>
      </c>
      <c r="I1162">
        <v>449.82999000000001</v>
      </c>
      <c r="J1162">
        <v>18.954351423399402</v>
      </c>
      <c r="K1162">
        <v>0</v>
      </c>
      <c r="L1162">
        <v>0</v>
      </c>
      <c r="M1162">
        <v>-16.305663433865</v>
      </c>
      <c r="N1162">
        <v>1</v>
      </c>
    </row>
    <row r="1163" spans="1:14">
      <c r="A1163">
        <v>1161</v>
      </c>
      <c r="B1163">
        <v>1161</v>
      </c>
      <c r="C1163" s="1">
        <v>34033</v>
      </c>
      <c r="D1163">
        <v>443.38</v>
      </c>
      <c r="E1163">
        <v>450</v>
      </c>
      <c r="F1163">
        <v>441.07001000000002</v>
      </c>
      <c r="G1163">
        <v>446.10998999999998</v>
      </c>
      <c r="H1163">
        <v>253458000</v>
      </c>
      <c r="I1163">
        <v>446.10998999999998</v>
      </c>
      <c r="J1163">
        <v>17.8490974678522</v>
      </c>
      <c r="K1163">
        <v>0</v>
      </c>
      <c r="L1163">
        <v>0</v>
      </c>
      <c r="M1163">
        <v>-15.756995059603801</v>
      </c>
      <c r="N1163">
        <v>1</v>
      </c>
    </row>
    <row r="1164" spans="1:14">
      <c r="A1164">
        <v>1162</v>
      </c>
      <c r="B1164">
        <v>1162</v>
      </c>
      <c r="C1164" s="1">
        <v>34026</v>
      </c>
      <c r="D1164">
        <v>434.20999</v>
      </c>
      <c r="E1164">
        <v>443.76999000000001</v>
      </c>
      <c r="F1164">
        <v>432.41</v>
      </c>
      <c r="G1164">
        <v>443.38</v>
      </c>
      <c r="H1164">
        <v>288880000</v>
      </c>
      <c r="I1164">
        <v>443.38</v>
      </c>
      <c r="J1164">
        <v>17.143374684014798</v>
      </c>
      <c r="K1164">
        <v>0</v>
      </c>
      <c r="L1164">
        <v>0</v>
      </c>
      <c r="M1164">
        <v>-15.3757852125512</v>
      </c>
      <c r="N1164">
        <v>1</v>
      </c>
    </row>
    <row r="1165" spans="1:14">
      <c r="A1165">
        <v>1163</v>
      </c>
      <c r="B1165">
        <v>1163</v>
      </c>
      <c r="C1165" s="1">
        <v>34019</v>
      </c>
      <c r="D1165">
        <v>444.53</v>
      </c>
      <c r="E1165">
        <v>444.53</v>
      </c>
      <c r="F1165">
        <v>428.25</v>
      </c>
      <c r="G1165">
        <v>434.22</v>
      </c>
      <c r="H1165">
        <v>314235000</v>
      </c>
      <c r="I1165">
        <v>434.22</v>
      </c>
      <c r="J1165">
        <v>14.833502180832999</v>
      </c>
      <c r="K1165">
        <v>0</v>
      </c>
      <c r="L1165">
        <v>0</v>
      </c>
      <c r="M1165">
        <v>-13.724056099084001</v>
      </c>
      <c r="N1165">
        <v>1</v>
      </c>
    </row>
    <row r="1166" spans="1:14">
      <c r="A1166">
        <v>1164</v>
      </c>
      <c r="B1166">
        <v>1164</v>
      </c>
      <c r="C1166" s="1">
        <v>34012</v>
      </c>
      <c r="D1166">
        <v>448.94</v>
      </c>
      <c r="E1166">
        <v>450.04001</v>
      </c>
      <c r="F1166">
        <v>444.23998999999998</v>
      </c>
      <c r="G1166">
        <v>444.57999000000001</v>
      </c>
      <c r="H1166">
        <v>241944000</v>
      </c>
      <c r="I1166">
        <v>444.57999000000001</v>
      </c>
      <c r="J1166">
        <v>17.657752373536699</v>
      </c>
      <c r="K1166">
        <v>0</v>
      </c>
      <c r="L1166">
        <v>0</v>
      </c>
      <c r="M1166">
        <v>-15.8452197929641</v>
      </c>
      <c r="N1166">
        <v>1</v>
      </c>
    </row>
    <row r="1167" spans="1:14">
      <c r="A1167">
        <v>1165</v>
      </c>
      <c r="B1167">
        <v>1165</v>
      </c>
      <c r="C1167" s="1">
        <v>34005</v>
      </c>
      <c r="D1167">
        <v>438.78</v>
      </c>
      <c r="E1167">
        <v>449.85998999999998</v>
      </c>
      <c r="F1167">
        <v>438.78</v>
      </c>
      <c r="G1167">
        <v>448.92998999999998</v>
      </c>
      <c r="H1167">
        <v>306278000</v>
      </c>
      <c r="I1167">
        <v>448.92998999999998</v>
      </c>
      <c r="J1167">
        <v>18.844264698140702</v>
      </c>
      <c r="K1167">
        <v>0</v>
      </c>
      <c r="L1167">
        <v>0</v>
      </c>
      <c r="M1167">
        <v>-16.797209137950102</v>
      </c>
      <c r="N1167">
        <v>1</v>
      </c>
    </row>
    <row r="1168" spans="1:14">
      <c r="A1168">
        <v>1166</v>
      </c>
      <c r="B1168">
        <v>1166</v>
      </c>
      <c r="C1168" s="1">
        <v>33998</v>
      </c>
      <c r="D1168">
        <v>436.10998999999998</v>
      </c>
      <c r="E1168">
        <v>442.66</v>
      </c>
      <c r="F1168">
        <v>436.10998999999998</v>
      </c>
      <c r="G1168">
        <v>438.78</v>
      </c>
      <c r="H1168">
        <v>276810000</v>
      </c>
      <c r="I1168">
        <v>438.78</v>
      </c>
      <c r="J1168">
        <v>16.398806807324</v>
      </c>
      <c r="K1168">
        <v>0</v>
      </c>
      <c r="L1168">
        <v>0</v>
      </c>
      <c r="M1168">
        <v>-15.026133212257401</v>
      </c>
      <c r="N1168">
        <v>1</v>
      </c>
    </row>
    <row r="1169" spans="1:14">
      <c r="A1169">
        <v>1167</v>
      </c>
      <c r="B1169">
        <v>1167</v>
      </c>
      <c r="C1169" s="1">
        <v>33991</v>
      </c>
      <c r="D1169">
        <v>437.13</v>
      </c>
      <c r="E1169">
        <v>437.81</v>
      </c>
      <c r="F1169">
        <v>432.48000999999999</v>
      </c>
      <c r="G1169">
        <v>436.10998999999998</v>
      </c>
      <c r="H1169">
        <v>259800000</v>
      </c>
      <c r="I1169">
        <v>436.10998999999998</v>
      </c>
      <c r="J1169">
        <v>15.8519031622443</v>
      </c>
      <c r="K1169">
        <v>0</v>
      </c>
      <c r="L1169">
        <v>0</v>
      </c>
      <c r="M1169">
        <v>-14.6410942819134</v>
      </c>
      <c r="N1169">
        <v>1</v>
      </c>
    </row>
    <row r="1170" spans="1:14">
      <c r="A1170">
        <v>1168</v>
      </c>
      <c r="B1170">
        <v>1168</v>
      </c>
      <c r="C1170" s="1">
        <v>33984</v>
      </c>
      <c r="D1170">
        <v>429.04001</v>
      </c>
      <c r="E1170">
        <v>439.48998999999998</v>
      </c>
      <c r="F1170">
        <v>428.19</v>
      </c>
      <c r="G1170">
        <v>437.14999</v>
      </c>
      <c r="H1170">
        <v>258536000</v>
      </c>
      <c r="I1170">
        <v>437.14999</v>
      </c>
      <c r="J1170">
        <v>16.388971103036599</v>
      </c>
      <c r="K1170">
        <v>0</v>
      </c>
      <c r="L1170">
        <v>0</v>
      </c>
      <c r="M1170">
        <v>-14.972722657752501</v>
      </c>
      <c r="N1170">
        <v>1</v>
      </c>
    </row>
    <row r="1171" spans="1:14">
      <c r="A1171">
        <v>1169</v>
      </c>
      <c r="B1171">
        <v>1169</v>
      </c>
      <c r="C1171" s="1">
        <v>33977</v>
      </c>
      <c r="D1171">
        <v>435.70001000000002</v>
      </c>
      <c r="E1171">
        <v>437.32001000000002</v>
      </c>
      <c r="F1171">
        <v>426.88</v>
      </c>
      <c r="G1171">
        <v>429.04998999999998</v>
      </c>
      <c r="H1171">
        <v>261024000</v>
      </c>
      <c r="I1171">
        <v>429.04998999999998</v>
      </c>
      <c r="J1171">
        <v>14.6091783401843</v>
      </c>
      <c r="K1171">
        <v>0</v>
      </c>
      <c r="L1171">
        <v>0</v>
      </c>
      <c r="M1171">
        <v>-13.500602748047401</v>
      </c>
      <c r="N1171">
        <v>1</v>
      </c>
    </row>
    <row r="1172" spans="1:14">
      <c r="A1172">
        <v>1170</v>
      </c>
      <c r="B1172">
        <v>1170</v>
      </c>
      <c r="C1172" s="1">
        <v>33970</v>
      </c>
      <c r="D1172">
        <v>439.76999000000001</v>
      </c>
      <c r="E1172">
        <v>442.64999</v>
      </c>
      <c r="F1172">
        <v>435.70999</v>
      </c>
      <c r="G1172">
        <v>435.70999</v>
      </c>
      <c r="H1172">
        <v>176867500</v>
      </c>
      <c r="I1172">
        <v>435.70999</v>
      </c>
      <c r="J1172">
        <v>16.943745726584499</v>
      </c>
      <c r="K1172">
        <v>0</v>
      </c>
      <c r="L1172">
        <v>0</v>
      </c>
      <c r="M1172">
        <v>-14.943985033880301</v>
      </c>
      <c r="N1172">
        <v>1</v>
      </c>
    </row>
    <row r="1173" spans="1:14">
      <c r="A1173">
        <v>1171</v>
      </c>
      <c r="B1173">
        <v>1171</v>
      </c>
      <c r="C1173" s="1">
        <v>33963</v>
      </c>
      <c r="D1173">
        <v>441.26001000000002</v>
      </c>
      <c r="E1173">
        <v>441.64001000000002</v>
      </c>
      <c r="F1173">
        <v>438.25</v>
      </c>
      <c r="G1173">
        <v>439.76999000000001</v>
      </c>
      <c r="H1173">
        <v>201122500</v>
      </c>
      <c r="I1173">
        <v>439.76999000000001</v>
      </c>
      <c r="J1173">
        <v>18.578902919256699</v>
      </c>
      <c r="K1173">
        <v>0</v>
      </c>
      <c r="L1173">
        <v>0</v>
      </c>
      <c r="M1173">
        <v>-15.869039100796</v>
      </c>
      <c r="N1173">
        <v>1</v>
      </c>
    </row>
    <row r="1174" spans="1:14">
      <c r="A1174">
        <v>1172</v>
      </c>
      <c r="B1174">
        <v>1172</v>
      </c>
      <c r="C1174" s="1">
        <v>33956</v>
      </c>
      <c r="D1174">
        <v>433.73000999999999</v>
      </c>
      <c r="E1174">
        <v>441.29001</v>
      </c>
      <c r="F1174">
        <v>430.88</v>
      </c>
      <c r="G1174">
        <v>441.28</v>
      </c>
      <c r="H1174">
        <v>259576000</v>
      </c>
      <c r="I1174">
        <v>441.28</v>
      </c>
      <c r="J1174">
        <v>19.367852701493302</v>
      </c>
      <c r="K1174">
        <v>0</v>
      </c>
      <c r="L1174">
        <v>0</v>
      </c>
      <c r="M1174">
        <v>-16.301955203838101</v>
      </c>
      <c r="N1174">
        <v>1</v>
      </c>
    </row>
    <row r="1175" spans="1:14">
      <c r="A1175">
        <v>1173</v>
      </c>
      <c r="B1175">
        <v>1173</v>
      </c>
      <c r="C1175" s="1">
        <v>33949</v>
      </c>
      <c r="D1175">
        <v>432.06</v>
      </c>
      <c r="E1175">
        <v>436.98998999999998</v>
      </c>
      <c r="F1175">
        <v>432.06</v>
      </c>
      <c r="G1175">
        <v>433.73000999999999</v>
      </c>
      <c r="H1175">
        <v>217448000</v>
      </c>
      <c r="I1175">
        <v>433.73000999999999</v>
      </c>
      <c r="J1175">
        <v>17.675589477852402</v>
      </c>
      <c r="K1175">
        <v>0</v>
      </c>
      <c r="L1175">
        <v>0</v>
      </c>
      <c r="M1175">
        <v>-14.9976983150507</v>
      </c>
      <c r="N1175">
        <v>1</v>
      </c>
    </row>
    <row r="1176" spans="1:14">
      <c r="A1176">
        <v>1174</v>
      </c>
      <c r="B1176">
        <v>1174</v>
      </c>
      <c r="C1176" s="1">
        <v>33942</v>
      </c>
      <c r="D1176">
        <v>430.19</v>
      </c>
      <c r="E1176">
        <v>432.89001000000002</v>
      </c>
      <c r="F1176">
        <v>428.60998999999998</v>
      </c>
      <c r="G1176">
        <v>432.06</v>
      </c>
      <c r="H1176">
        <v>241844000</v>
      </c>
      <c r="I1176">
        <v>432.06</v>
      </c>
      <c r="J1176">
        <v>17.876736101068701</v>
      </c>
      <c r="K1176">
        <v>0</v>
      </c>
      <c r="L1176">
        <v>0</v>
      </c>
      <c r="M1176">
        <v>-14.815773980490899</v>
      </c>
      <c r="N1176">
        <v>1</v>
      </c>
    </row>
    <row r="1177" spans="1:14">
      <c r="A1177">
        <v>1175</v>
      </c>
      <c r="B1177">
        <v>1175</v>
      </c>
      <c r="C1177" s="1">
        <v>33935</v>
      </c>
      <c r="D1177">
        <v>426.64999</v>
      </c>
      <c r="E1177">
        <v>431.92998999999998</v>
      </c>
      <c r="F1177">
        <v>424.82999000000001</v>
      </c>
      <c r="G1177">
        <v>430.16</v>
      </c>
      <c r="H1177">
        <v>186947500</v>
      </c>
      <c r="I1177">
        <v>430.16</v>
      </c>
      <c r="J1177">
        <v>18.1318040996482</v>
      </c>
      <c r="K1177">
        <v>0</v>
      </c>
      <c r="L1177">
        <v>0</v>
      </c>
      <c r="M1177">
        <v>-14.588652932293</v>
      </c>
      <c r="N1177">
        <v>1</v>
      </c>
    </row>
    <row r="1178" spans="1:14">
      <c r="A1178">
        <v>1176</v>
      </c>
      <c r="B1178">
        <v>1176</v>
      </c>
      <c r="C1178" s="1">
        <v>33928</v>
      </c>
      <c r="D1178">
        <v>422.44</v>
      </c>
      <c r="E1178">
        <v>426.98000999999999</v>
      </c>
      <c r="F1178">
        <v>418.31</v>
      </c>
      <c r="G1178">
        <v>426.64999</v>
      </c>
      <c r="H1178">
        <v>211304000</v>
      </c>
      <c r="I1178">
        <v>426.64999</v>
      </c>
      <c r="J1178">
        <v>18.048489601936598</v>
      </c>
      <c r="K1178">
        <v>0</v>
      </c>
      <c r="L1178">
        <v>0</v>
      </c>
      <c r="M1178">
        <v>-14.042993450034601</v>
      </c>
      <c r="N1178">
        <v>1</v>
      </c>
    </row>
    <row r="1179" spans="1:14">
      <c r="A1179">
        <v>1177</v>
      </c>
      <c r="B1179">
        <v>1177</v>
      </c>
      <c r="C1179" s="1">
        <v>33921</v>
      </c>
      <c r="D1179">
        <v>417.57999000000001</v>
      </c>
      <c r="E1179">
        <v>423.10001</v>
      </c>
      <c r="F1179">
        <v>416.79001</v>
      </c>
      <c r="G1179">
        <v>422.42998999999998</v>
      </c>
      <c r="H1179">
        <v>216690000</v>
      </c>
      <c r="I1179">
        <v>422.42998999999998</v>
      </c>
      <c r="J1179">
        <v>17.755480907342601</v>
      </c>
      <c r="K1179">
        <v>0</v>
      </c>
      <c r="L1179">
        <v>0</v>
      </c>
      <c r="M1179">
        <v>-13.3410675880616</v>
      </c>
      <c r="N1179">
        <v>1</v>
      </c>
    </row>
    <row r="1180" spans="1:14">
      <c r="A1180">
        <v>1178</v>
      </c>
      <c r="B1180">
        <v>1178</v>
      </c>
      <c r="C1180" s="1">
        <v>33914</v>
      </c>
      <c r="D1180">
        <v>418.66</v>
      </c>
      <c r="E1180">
        <v>422.81</v>
      </c>
      <c r="F1180">
        <v>415.57999000000001</v>
      </c>
      <c r="G1180">
        <v>417.57999000000001</v>
      </c>
      <c r="H1180">
        <v>206172000</v>
      </c>
      <c r="I1180">
        <v>417.57999000000001</v>
      </c>
      <c r="J1180">
        <v>17.43381807546</v>
      </c>
      <c r="K1180">
        <v>0</v>
      </c>
      <c r="L1180">
        <v>0</v>
      </c>
      <c r="M1180">
        <v>-12.4882269881266</v>
      </c>
      <c r="N1180">
        <v>1</v>
      </c>
    </row>
    <row r="1181" spans="1:14">
      <c r="A1181">
        <v>1179</v>
      </c>
      <c r="B1181">
        <v>1179</v>
      </c>
      <c r="C1181" s="1">
        <v>33907</v>
      </c>
      <c r="D1181">
        <v>414.09</v>
      </c>
      <c r="E1181">
        <v>421.16</v>
      </c>
      <c r="F1181">
        <v>413.70999</v>
      </c>
      <c r="G1181">
        <v>418.67998999999998</v>
      </c>
      <c r="H1181">
        <v>200436000</v>
      </c>
      <c r="I1181">
        <v>418.67998999999998</v>
      </c>
      <c r="J1181">
        <v>18.705535113130601</v>
      </c>
      <c r="K1181">
        <v>0</v>
      </c>
      <c r="L1181">
        <v>0</v>
      </c>
      <c r="M1181">
        <v>-12.8591281587331</v>
      </c>
      <c r="N1181">
        <v>1</v>
      </c>
    </row>
    <row r="1182" spans="1:14">
      <c r="A1182">
        <v>1180</v>
      </c>
      <c r="B1182">
        <v>1180</v>
      </c>
      <c r="C1182" s="1">
        <v>33900</v>
      </c>
      <c r="D1182">
        <v>411.73000999999999</v>
      </c>
      <c r="E1182">
        <v>417.98000999999999</v>
      </c>
      <c r="F1182">
        <v>410.66</v>
      </c>
      <c r="G1182">
        <v>414.10001</v>
      </c>
      <c r="H1182">
        <v>222984000</v>
      </c>
      <c r="I1182">
        <v>414.10001</v>
      </c>
      <c r="J1182">
        <v>18.165052836227101</v>
      </c>
      <c r="K1182">
        <v>0</v>
      </c>
      <c r="L1182">
        <v>0</v>
      </c>
      <c r="M1182">
        <v>-12.042779033095799</v>
      </c>
      <c r="N1182">
        <v>1</v>
      </c>
    </row>
    <row r="1183" spans="1:14">
      <c r="A1183">
        <v>1181</v>
      </c>
      <c r="B1183">
        <v>1181</v>
      </c>
      <c r="C1183" s="1">
        <v>33893</v>
      </c>
      <c r="D1183">
        <v>402.66</v>
      </c>
      <c r="E1183">
        <v>411.73000999999999</v>
      </c>
      <c r="F1183">
        <v>402.66</v>
      </c>
      <c r="G1183">
        <v>411.73000999999999</v>
      </c>
      <c r="H1183">
        <v>187746000</v>
      </c>
      <c r="I1183">
        <v>411.73000999999999</v>
      </c>
      <c r="J1183">
        <v>17.823922293505898</v>
      </c>
      <c r="K1183">
        <v>0</v>
      </c>
      <c r="L1183">
        <v>0</v>
      </c>
      <c r="M1183">
        <v>-11.6650356791592</v>
      </c>
      <c r="N1183">
        <v>1</v>
      </c>
    </row>
    <row r="1184" spans="1:14">
      <c r="A1184">
        <v>1182</v>
      </c>
      <c r="B1184">
        <v>1182</v>
      </c>
      <c r="C1184" s="1">
        <v>33886</v>
      </c>
      <c r="D1184">
        <v>410.47</v>
      </c>
      <c r="E1184">
        <v>410.47</v>
      </c>
      <c r="F1184">
        <v>396.79998999999998</v>
      </c>
      <c r="G1184">
        <v>402.66</v>
      </c>
      <c r="H1184">
        <v>211674000</v>
      </c>
      <c r="I1184">
        <v>402.66</v>
      </c>
      <c r="J1184">
        <v>15.263745695767</v>
      </c>
      <c r="K1184">
        <v>1.42997007400784</v>
      </c>
      <c r="L1184">
        <v>1.42997007400784</v>
      </c>
      <c r="M1184">
        <v>-9.80222641021901</v>
      </c>
      <c r="N1184">
        <v>1</v>
      </c>
    </row>
    <row r="1185" spans="1:14">
      <c r="A1185">
        <v>1183</v>
      </c>
      <c r="B1185">
        <v>1183</v>
      </c>
      <c r="C1185" s="1">
        <v>33879</v>
      </c>
      <c r="D1185">
        <v>414.35001</v>
      </c>
      <c r="E1185">
        <v>418.67000999999999</v>
      </c>
      <c r="F1185">
        <v>410.45001000000002</v>
      </c>
      <c r="G1185">
        <v>410.47</v>
      </c>
      <c r="H1185">
        <v>181358000</v>
      </c>
      <c r="I1185">
        <v>410.47</v>
      </c>
      <c r="J1185">
        <v>17.298975021921098</v>
      </c>
      <c r="K1185">
        <v>0</v>
      </c>
      <c r="L1185">
        <v>0</v>
      </c>
      <c r="M1185">
        <v>-11.6177530096446</v>
      </c>
      <c r="N1185">
        <v>1</v>
      </c>
    </row>
    <row r="1186" spans="1:14">
      <c r="A1186">
        <v>1184</v>
      </c>
      <c r="B1186">
        <v>1184</v>
      </c>
      <c r="C1186" s="1">
        <v>33872</v>
      </c>
      <c r="D1186">
        <v>422.89999</v>
      </c>
      <c r="E1186">
        <v>422.89999</v>
      </c>
      <c r="F1186">
        <v>412.70999</v>
      </c>
      <c r="G1186">
        <v>414.35001</v>
      </c>
      <c r="H1186">
        <v>190016000</v>
      </c>
      <c r="I1186">
        <v>414.35001</v>
      </c>
      <c r="J1186">
        <v>18.242411820124801</v>
      </c>
      <c r="K1186">
        <v>0</v>
      </c>
      <c r="L1186">
        <v>0</v>
      </c>
      <c r="M1186">
        <v>-12.566290348154499</v>
      </c>
      <c r="N1186">
        <v>1</v>
      </c>
    </row>
    <row r="1187" spans="1:14">
      <c r="A1187">
        <v>1185</v>
      </c>
      <c r="B1187">
        <v>1185</v>
      </c>
      <c r="C1187" s="1">
        <v>33865</v>
      </c>
      <c r="D1187">
        <v>419.64999</v>
      </c>
      <c r="E1187">
        <v>425.26999000000001</v>
      </c>
      <c r="F1187">
        <v>417.76999000000001</v>
      </c>
      <c r="G1187">
        <v>422.92998999999998</v>
      </c>
      <c r="H1187">
        <v>223992000</v>
      </c>
      <c r="I1187">
        <v>422.92998999999998</v>
      </c>
      <c r="J1187">
        <v>20.764322879562801</v>
      </c>
      <c r="K1187">
        <v>0</v>
      </c>
      <c r="L1187">
        <v>0</v>
      </c>
      <c r="M1187">
        <v>-14.477193192497699</v>
      </c>
      <c r="N1187">
        <v>1</v>
      </c>
    </row>
    <row r="1188" spans="1:14">
      <c r="A1188">
        <v>1186</v>
      </c>
      <c r="B1188">
        <v>1186</v>
      </c>
      <c r="C1188" s="1">
        <v>33858</v>
      </c>
      <c r="D1188">
        <v>417.07999000000001</v>
      </c>
      <c r="E1188">
        <v>420.57999000000001</v>
      </c>
      <c r="F1188">
        <v>414.29998999999998</v>
      </c>
      <c r="G1188">
        <v>419.57999000000001</v>
      </c>
      <c r="H1188">
        <v>185697500</v>
      </c>
      <c r="I1188">
        <v>419.57999000000001</v>
      </c>
      <c r="J1188">
        <v>19.8930228317376</v>
      </c>
      <c r="K1188">
        <v>0</v>
      </c>
      <c r="L1188">
        <v>0</v>
      </c>
      <c r="M1188">
        <v>-13.954337401237201</v>
      </c>
      <c r="N1188">
        <v>1</v>
      </c>
    </row>
    <row r="1189" spans="1:14">
      <c r="A1189">
        <v>1187</v>
      </c>
      <c r="B1189">
        <v>1187</v>
      </c>
      <c r="C1189" s="1">
        <v>33851</v>
      </c>
      <c r="D1189">
        <v>414.87</v>
      </c>
      <c r="E1189">
        <v>420.31</v>
      </c>
      <c r="F1189">
        <v>413.35001</v>
      </c>
      <c r="G1189">
        <v>417.07999000000001</v>
      </c>
      <c r="H1189">
        <v>171704000</v>
      </c>
      <c r="I1189">
        <v>417.07999000000001</v>
      </c>
      <c r="J1189">
        <v>19.660207791494699</v>
      </c>
      <c r="K1189">
        <v>0</v>
      </c>
      <c r="L1189">
        <v>0</v>
      </c>
      <c r="M1189">
        <v>-13.597220929073201</v>
      </c>
      <c r="N1189">
        <v>1</v>
      </c>
    </row>
    <row r="1190" spans="1:14">
      <c r="A1190">
        <v>1188</v>
      </c>
      <c r="B1190">
        <v>1188</v>
      </c>
      <c r="C1190" s="1">
        <v>33844</v>
      </c>
      <c r="D1190">
        <v>414.79998999999998</v>
      </c>
      <c r="E1190">
        <v>415.82999000000001</v>
      </c>
      <c r="F1190">
        <v>408.29998999999998</v>
      </c>
      <c r="G1190">
        <v>414.84</v>
      </c>
      <c r="H1190">
        <v>174234000</v>
      </c>
      <c r="I1190">
        <v>414.84</v>
      </c>
      <c r="J1190">
        <v>19.493866368404699</v>
      </c>
      <c r="K1190">
        <v>0</v>
      </c>
      <c r="L1190">
        <v>0</v>
      </c>
      <c r="M1190">
        <v>-13.281922969972401</v>
      </c>
      <c r="N1190">
        <v>1</v>
      </c>
    </row>
    <row r="1191" spans="1:14">
      <c r="A1191">
        <v>1189</v>
      </c>
      <c r="B1191">
        <v>1189</v>
      </c>
      <c r="C1191" s="1">
        <v>33837</v>
      </c>
      <c r="D1191">
        <v>419.89001000000002</v>
      </c>
      <c r="E1191">
        <v>421.89001000000002</v>
      </c>
      <c r="F1191">
        <v>413.57999000000001</v>
      </c>
      <c r="G1191">
        <v>414.85001</v>
      </c>
      <c r="H1191">
        <v>179974000</v>
      </c>
      <c r="I1191">
        <v>414.85001</v>
      </c>
      <c r="J1191">
        <v>20.1874355631947</v>
      </c>
      <c r="K1191">
        <v>0</v>
      </c>
      <c r="L1191">
        <v>0</v>
      </c>
      <c r="M1191">
        <v>-13.4322683479504</v>
      </c>
      <c r="N1191">
        <v>1</v>
      </c>
    </row>
    <row r="1192" spans="1:14">
      <c r="A1192">
        <v>1190</v>
      </c>
      <c r="B1192">
        <v>1190</v>
      </c>
      <c r="C1192" s="1">
        <v>33830</v>
      </c>
      <c r="D1192">
        <v>418.87</v>
      </c>
      <c r="E1192">
        <v>420.39999</v>
      </c>
      <c r="F1192">
        <v>416.39999</v>
      </c>
      <c r="G1192">
        <v>419.91</v>
      </c>
      <c r="H1192">
        <v>169110000</v>
      </c>
      <c r="I1192">
        <v>419.91</v>
      </c>
      <c r="J1192">
        <v>22.237308937207501</v>
      </c>
      <c r="K1192">
        <v>0</v>
      </c>
      <c r="L1192">
        <v>0</v>
      </c>
      <c r="M1192">
        <v>-14.6226103388274</v>
      </c>
      <c r="N1192">
        <v>1</v>
      </c>
    </row>
    <row r="1193" spans="1:14">
      <c r="A1193">
        <v>1191</v>
      </c>
      <c r="B1193">
        <v>1191</v>
      </c>
      <c r="C1193" s="1">
        <v>33823</v>
      </c>
      <c r="D1193">
        <v>424.19</v>
      </c>
      <c r="E1193">
        <v>425.14001000000002</v>
      </c>
      <c r="F1193">
        <v>418.51001000000002</v>
      </c>
      <c r="G1193">
        <v>418.88</v>
      </c>
      <c r="H1193">
        <v>175150000</v>
      </c>
      <c r="I1193">
        <v>418.88</v>
      </c>
      <c r="J1193">
        <v>22.378702160220701</v>
      </c>
      <c r="K1193">
        <v>0</v>
      </c>
      <c r="L1193">
        <v>0</v>
      </c>
      <c r="M1193">
        <v>-14.574677620675599</v>
      </c>
      <c r="N1193">
        <v>1</v>
      </c>
    </row>
    <row r="1194" spans="1:14">
      <c r="A1194">
        <v>1192</v>
      </c>
      <c r="B1194">
        <v>1192</v>
      </c>
      <c r="C1194" s="1">
        <v>33816</v>
      </c>
      <c r="D1194">
        <v>411.60001</v>
      </c>
      <c r="E1194">
        <v>424.79998999999998</v>
      </c>
      <c r="F1194">
        <v>411.26999000000001</v>
      </c>
      <c r="G1194">
        <v>424.20999</v>
      </c>
      <c r="H1194">
        <v>204988000</v>
      </c>
      <c r="I1194">
        <v>424.20999</v>
      </c>
      <c r="J1194">
        <v>24.368658496794101</v>
      </c>
      <c r="K1194">
        <v>0</v>
      </c>
      <c r="L1194">
        <v>0</v>
      </c>
      <c r="M1194">
        <v>-15.8079517520198</v>
      </c>
      <c r="N1194">
        <v>1</v>
      </c>
    </row>
    <row r="1195" spans="1:14">
      <c r="A1195">
        <v>1193</v>
      </c>
      <c r="B1195">
        <v>1193</v>
      </c>
      <c r="C1195" s="1">
        <v>33809</v>
      </c>
      <c r="D1195">
        <v>415.62</v>
      </c>
      <c r="E1195">
        <v>415.62</v>
      </c>
      <c r="F1195">
        <v>409.81</v>
      </c>
      <c r="G1195">
        <v>411.60001</v>
      </c>
      <c r="H1195">
        <v>173812000</v>
      </c>
      <c r="I1195">
        <v>411.60001</v>
      </c>
      <c r="J1195">
        <v>21.001484953038801</v>
      </c>
      <c r="K1195">
        <v>0</v>
      </c>
      <c r="L1195">
        <v>0</v>
      </c>
      <c r="M1195">
        <v>-13.4040277674307</v>
      </c>
      <c r="N1195">
        <v>1</v>
      </c>
    </row>
    <row r="1196" spans="1:14">
      <c r="A1196">
        <v>1194</v>
      </c>
      <c r="B1196">
        <v>1194</v>
      </c>
      <c r="C1196" s="1">
        <v>33802</v>
      </c>
      <c r="D1196">
        <v>414.62</v>
      </c>
      <c r="E1196">
        <v>417.92998999999998</v>
      </c>
      <c r="F1196">
        <v>412.95999</v>
      </c>
      <c r="G1196">
        <v>415.62</v>
      </c>
      <c r="H1196">
        <v>190004000</v>
      </c>
      <c r="I1196">
        <v>415.62</v>
      </c>
      <c r="J1196">
        <v>22.533177265517899</v>
      </c>
      <c r="K1196">
        <v>0</v>
      </c>
      <c r="L1196">
        <v>0</v>
      </c>
      <c r="M1196">
        <v>-14.387676206565301</v>
      </c>
      <c r="N1196">
        <v>1</v>
      </c>
    </row>
    <row r="1197" spans="1:14">
      <c r="A1197">
        <v>1195</v>
      </c>
      <c r="B1197">
        <v>1195</v>
      </c>
      <c r="C1197" s="1">
        <v>33795</v>
      </c>
      <c r="D1197">
        <v>411.76999000000001</v>
      </c>
      <c r="E1197">
        <v>415.88</v>
      </c>
      <c r="F1197">
        <v>407.20001000000002</v>
      </c>
      <c r="G1197">
        <v>414.62</v>
      </c>
      <c r="H1197">
        <v>197350000</v>
      </c>
      <c r="I1197">
        <v>414.62</v>
      </c>
      <c r="J1197">
        <v>22.678900178294501</v>
      </c>
      <c r="K1197">
        <v>0</v>
      </c>
      <c r="L1197">
        <v>0</v>
      </c>
      <c r="M1197">
        <v>-14.3433034277485</v>
      </c>
      <c r="N1197">
        <v>1</v>
      </c>
    </row>
    <row r="1198" spans="1:14">
      <c r="A1198">
        <v>1196</v>
      </c>
      <c r="B1198">
        <v>1196</v>
      </c>
      <c r="C1198" s="1">
        <v>33788</v>
      </c>
      <c r="D1198">
        <v>403.47</v>
      </c>
      <c r="E1198">
        <v>415.70999</v>
      </c>
      <c r="F1198">
        <v>403.47</v>
      </c>
      <c r="G1198">
        <v>411.76999000000001</v>
      </c>
      <c r="H1198">
        <v>201682500</v>
      </c>
      <c r="I1198">
        <v>411.76999000000001</v>
      </c>
      <c r="J1198">
        <v>22.181826355460998</v>
      </c>
      <c r="K1198">
        <v>0</v>
      </c>
      <c r="L1198">
        <v>0</v>
      </c>
      <c r="M1198">
        <v>-13.9070001536723</v>
      </c>
      <c r="N1198">
        <v>1</v>
      </c>
    </row>
    <row r="1199" spans="1:14">
      <c r="A1199">
        <v>1197</v>
      </c>
      <c r="B1199">
        <v>1197</v>
      </c>
      <c r="C1199" s="1">
        <v>33781</v>
      </c>
      <c r="D1199">
        <v>403.64001000000002</v>
      </c>
      <c r="E1199">
        <v>405.53</v>
      </c>
      <c r="F1199">
        <v>399.92000999999999</v>
      </c>
      <c r="G1199">
        <v>403.45001000000002</v>
      </c>
      <c r="H1199">
        <v>177964000</v>
      </c>
      <c r="I1199">
        <v>403.45001000000002</v>
      </c>
      <c r="J1199">
        <v>19.973084288633899</v>
      </c>
      <c r="K1199">
        <v>0</v>
      </c>
      <c r="L1199">
        <v>0</v>
      </c>
      <c r="M1199">
        <v>-12.285647011970701</v>
      </c>
      <c r="N1199">
        <v>1</v>
      </c>
    </row>
    <row r="1200" spans="1:14">
      <c r="A1200">
        <v>1198</v>
      </c>
      <c r="B1200">
        <v>1198</v>
      </c>
      <c r="C1200" s="1">
        <v>33774</v>
      </c>
      <c r="D1200">
        <v>409.76001000000002</v>
      </c>
      <c r="E1200">
        <v>411.67998999999998</v>
      </c>
      <c r="F1200">
        <v>400.51001000000002</v>
      </c>
      <c r="G1200">
        <v>403.67000999999999</v>
      </c>
      <c r="H1200">
        <v>209060000</v>
      </c>
      <c r="I1200">
        <v>403.67000999999999</v>
      </c>
      <c r="J1200">
        <v>20.372536008457399</v>
      </c>
      <c r="K1200">
        <v>0</v>
      </c>
      <c r="L1200">
        <v>0</v>
      </c>
      <c r="M1200">
        <v>-12.4763749655413</v>
      </c>
      <c r="N1200">
        <v>1</v>
      </c>
    </row>
    <row r="1201" spans="1:14">
      <c r="A1201">
        <v>1199</v>
      </c>
      <c r="B1201">
        <v>1199</v>
      </c>
      <c r="C1201" s="1">
        <v>33767</v>
      </c>
      <c r="D1201">
        <v>413.48000999999999</v>
      </c>
      <c r="E1201">
        <v>413.95001000000002</v>
      </c>
      <c r="F1201">
        <v>406.10998999999998</v>
      </c>
      <c r="G1201">
        <v>409.76001000000002</v>
      </c>
      <c r="H1201">
        <v>189960000</v>
      </c>
      <c r="I1201">
        <v>409.76001000000002</v>
      </c>
      <c r="J1201">
        <v>22.541695524136799</v>
      </c>
      <c r="K1201">
        <v>0</v>
      </c>
      <c r="L1201">
        <v>0</v>
      </c>
      <c r="M1201">
        <v>-13.918842070801899</v>
      </c>
      <c r="N1201">
        <v>1</v>
      </c>
    </row>
    <row r="1202" spans="1:14">
      <c r="A1202">
        <v>1200</v>
      </c>
      <c r="B1202">
        <v>1200</v>
      </c>
      <c r="C1202" s="1">
        <v>33760</v>
      </c>
      <c r="D1202">
        <v>415.35001</v>
      </c>
      <c r="E1202">
        <v>417.29998999999998</v>
      </c>
      <c r="F1202">
        <v>410.97</v>
      </c>
      <c r="G1202">
        <v>413.48000999999999</v>
      </c>
      <c r="H1202">
        <v>200526000</v>
      </c>
      <c r="I1202">
        <v>413.48000999999999</v>
      </c>
      <c r="J1202">
        <v>23.928765457359699</v>
      </c>
      <c r="K1202">
        <v>0</v>
      </c>
      <c r="L1202">
        <v>0</v>
      </c>
      <c r="M1202">
        <v>-14.848411871401099</v>
      </c>
      <c r="N1202">
        <v>1</v>
      </c>
    </row>
    <row r="1203" spans="1:14">
      <c r="A1203">
        <v>1201</v>
      </c>
      <c r="B1203">
        <v>1201</v>
      </c>
      <c r="C1203" s="1">
        <v>33753</v>
      </c>
      <c r="D1203">
        <v>414.01999000000001</v>
      </c>
      <c r="E1203">
        <v>418.35998999999998</v>
      </c>
      <c r="F1203">
        <v>410.23000999999999</v>
      </c>
      <c r="G1203">
        <v>415.35001</v>
      </c>
      <c r="H1203">
        <v>194812500</v>
      </c>
      <c r="I1203">
        <v>415.35001</v>
      </c>
      <c r="J1203">
        <v>24.851746273180002</v>
      </c>
      <c r="K1203">
        <v>0</v>
      </c>
      <c r="L1203">
        <v>0</v>
      </c>
      <c r="M1203">
        <v>-15.405835305892101</v>
      </c>
      <c r="N1203">
        <v>1</v>
      </c>
    </row>
    <row r="1204" spans="1:14">
      <c r="A1204">
        <v>1202</v>
      </c>
      <c r="B1204">
        <v>1202</v>
      </c>
      <c r="C1204" s="1">
        <v>33746</v>
      </c>
      <c r="D1204">
        <v>410.13</v>
      </c>
      <c r="E1204">
        <v>416.82999000000001</v>
      </c>
      <c r="F1204">
        <v>410.13</v>
      </c>
      <c r="G1204">
        <v>414.01999000000001</v>
      </c>
      <c r="H1204">
        <v>173652000</v>
      </c>
      <c r="I1204">
        <v>414.01999000000001</v>
      </c>
      <c r="J1204">
        <v>25.0490205704251</v>
      </c>
      <c r="K1204">
        <v>0</v>
      </c>
      <c r="L1204">
        <v>0</v>
      </c>
      <c r="M1204">
        <v>-15.319880372392699</v>
      </c>
      <c r="N1204">
        <v>1</v>
      </c>
    </row>
    <row r="1205" spans="1:14">
      <c r="A1205">
        <v>1203</v>
      </c>
      <c r="B1205">
        <v>1203</v>
      </c>
      <c r="C1205" s="1">
        <v>33739</v>
      </c>
      <c r="D1205">
        <v>416.04998999999998</v>
      </c>
      <c r="E1205">
        <v>418.75</v>
      </c>
      <c r="F1205">
        <v>409.85001</v>
      </c>
      <c r="G1205">
        <v>410.09</v>
      </c>
      <c r="H1205">
        <v>181268000</v>
      </c>
      <c r="I1205">
        <v>410.09</v>
      </c>
      <c r="J1205">
        <v>24.327959363846801</v>
      </c>
      <c r="K1205">
        <v>0</v>
      </c>
      <c r="L1205">
        <v>0</v>
      </c>
      <c r="M1205">
        <v>-14.6852043906928</v>
      </c>
      <c r="N1205">
        <v>1</v>
      </c>
    </row>
    <row r="1206" spans="1:14">
      <c r="A1206">
        <v>1204</v>
      </c>
      <c r="B1206">
        <v>1204</v>
      </c>
      <c r="C1206" s="1">
        <v>33732</v>
      </c>
      <c r="D1206">
        <v>412.54001</v>
      </c>
      <c r="E1206">
        <v>418.53</v>
      </c>
      <c r="F1206">
        <v>412.54001</v>
      </c>
      <c r="G1206">
        <v>416.04998999999998</v>
      </c>
      <c r="H1206">
        <v>182548000</v>
      </c>
      <c r="I1206">
        <v>416.04998999999998</v>
      </c>
      <c r="J1206">
        <v>26.413632889777102</v>
      </c>
      <c r="K1206">
        <v>0</v>
      </c>
      <c r="L1206">
        <v>0</v>
      </c>
      <c r="M1206">
        <v>-16.069249336975702</v>
      </c>
      <c r="N1206">
        <v>1</v>
      </c>
    </row>
    <row r="1207" spans="1:14">
      <c r="A1207">
        <v>1205</v>
      </c>
      <c r="B1207">
        <v>1205</v>
      </c>
      <c r="C1207" s="1">
        <v>33725</v>
      </c>
      <c r="D1207">
        <v>409.03</v>
      </c>
      <c r="E1207">
        <v>415.20999</v>
      </c>
      <c r="F1207">
        <v>406.32999000000001</v>
      </c>
      <c r="G1207">
        <v>412.53</v>
      </c>
      <c r="H1207">
        <v>193976000</v>
      </c>
      <c r="I1207">
        <v>412.53</v>
      </c>
      <c r="J1207">
        <v>25.6660793424019</v>
      </c>
      <c r="K1207">
        <v>0</v>
      </c>
      <c r="L1207">
        <v>0</v>
      </c>
      <c r="M1207">
        <v>-15.5337965584619</v>
      </c>
      <c r="N1207">
        <v>1</v>
      </c>
    </row>
    <row r="1208" spans="1:14">
      <c r="A1208">
        <v>1206</v>
      </c>
      <c r="B1208">
        <v>1206</v>
      </c>
      <c r="C1208" s="1">
        <v>33718</v>
      </c>
      <c r="D1208">
        <v>416.04998999999998</v>
      </c>
      <c r="E1208">
        <v>416.04998999999998</v>
      </c>
      <c r="F1208">
        <v>406.85998999999998</v>
      </c>
      <c r="G1208">
        <v>409.01999000000001</v>
      </c>
      <c r="H1208">
        <v>212092000</v>
      </c>
      <c r="I1208">
        <v>409.01999000000001</v>
      </c>
      <c r="J1208">
        <v>25.0585332021836</v>
      </c>
      <c r="K1208">
        <v>0</v>
      </c>
      <c r="L1208">
        <v>0</v>
      </c>
      <c r="M1208">
        <v>-14.983092245533401</v>
      </c>
      <c r="N1208">
        <v>1</v>
      </c>
    </row>
    <row r="1209" spans="1:14">
      <c r="A1209">
        <v>1207</v>
      </c>
      <c r="B1209">
        <v>1207</v>
      </c>
      <c r="C1209" s="1">
        <v>33711</v>
      </c>
      <c r="D1209">
        <v>404.28</v>
      </c>
      <c r="E1209">
        <v>416.28</v>
      </c>
      <c r="F1209">
        <v>403.89999</v>
      </c>
      <c r="G1209">
        <v>416.04001</v>
      </c>
      <c r="H1209">
        <v>209302500</v>
      </c>
      <c r="I1209">
        <v>416.04001</v>
      </c>
      <c r="J1209">
        <v>27.420647981023102</v>
      </c>
      <c r="K1209">
        <v>0</v>
      </c>
      <c r="L1209">
        <v>0</v>
      </c>
      <c r="M1209">
        <v>-16.582364799993901</v>
      </c>
      <c r="N1209">
        <v>1</v>
      </c>
    </row>
    <row r="1210" spans="1:14">
      <c r="A1210">
        <v>1208</v>
      </c>
      <c r="B1210">
        <v>1208</v>
      </c>
      <c r="C1210" s="1">
        <v>33704</v>
      </c>
      <c r="D1210">
        <v>401.54001</v>
      </c>
      <c r="E1210">
        <v>405.92998999999998</v>
      </c>
      <c r="F1210">
        <v>392.41</v>
      </c>
      <c r="G1210">
        <v>404.29001</v>
      </c>
      <c r="H1210">
        <v>213072000</v>
      </c>
      <c r="I1210">
        <v>404.29001</v>
      </c>
      <c r="J1210">
        <v>23.841647230392201</v>
      </c>
      <c r="K1210">
        <v>0</v>
      </c>
      <c r="L1210">
        <v>0</v>
      </c>
      <c r="M1210">
        <v>-14.343798089950401</v>
      </c>
      <c r="N1210">
        <v>1</v>
      </c>
    </row>
    <row r="1211" spans="1:14">
      <c r="A1211">
        <v>1209</v>
      </c>
      <c r="B1211">
        <v>1209</v>
      </c>
      <c r="C1211" s="1">
        <v>33697</v>
      </c>
      <c r="D1211">
        <v>403.5</v>
      </c>
      <c r="E1211">
        <v>405.20999</v>
      </c>
      <c r="F1211">
        <v>398.20999</v>
      </c>
      <c r="G1211">
        <v>401.54998999999998</v>
      </c>
      <c r="H1211">
        <v>175334000</v>
      </c>
      <c r="I1211">
        <v>401.54998999999998</v>
      </c>
      <c r="J1211">
        <v>23.194213617331101</v>
      </c>
      <c r="K1211">
        <v>0</v>
      </c>
      <c r="L1211">
        <v>0</v>
      </c>
      <c r="M1211">
        <v>-13.92008417483</v>
      </c>
      <c r="N1211">
        <v>1</v>
      </c>
    </row>
    <row r="1212" spans="1:14">
      <c r="A1212">
        <v>1210</v>
      </c>
      <c r="B1212">
        <v>1210</v>
      </c>
      <c r="C1212" s="1">
        <v>33690</v>
      </c>
      <c r="D1212">
        <v>411.29001</v>
      </c>
      <c r="E1212">
        <v>411.42998999999998</v>
      </c>
      <c r="F1212">
        <v>402.87</v>
      </c>
      <c r="G1212">
        <v>403.5</v>
      </c>
      <c r="H1212">
        <v>176834000</v>
      </c>
      <c r="I1212">
        <v>403.5</v>
      </c>
      <c r="J1212">
        <v>23.964714552313399</v>
      </c>
      <c r="K1212">
        <v>0</v>
      </c>
      <c r="L1212">
        <v>0</v>
      </c>
      <c r="M1212">
        <v>-14.484351399299801</v>
      </c>
      <c r="N1212">
        <v>1</v>
      </c>
    </row>
    <row r="1213" spans="1:14">
      <c r="A1213">
        <v>1211</v>
      </c>
      <c r="B1213">
        <v>1211</v>
      </c>
      <c r="C1213" s="1">
        <v>33683</v>
      </c>
      <c r="D1213">
        <v>405.85001</v>
      </c>
      <c r="E1213">
        <v>411.29998999999998</v>
      </c>
      <c r="F1213">
        <v>403.54998999999998</v>
      </c>
      <c r="G1213">
        <v>411.29998999999998</v>
      </c>
      <c r="H1213">
        <v>195688000</v>
      </c>
      <c r="I1213">
        <v>411.29998999999998</v>
      </c>
      <c r="J1213">
        <v>26.709732227742101</v>
      </c>
      <c r="K1213">
        <v>0</v>
      </c>
      <c r="L1213">
        <v>0</v>
      </c>
      <c r="M1213">
        <v>-16.265740063377599</v>
      </c>
      <c r="N1213">
        <v>1</v>
      </c>
    </row>
    <row r="1214" spans="1:14">
      <c r="A1214">
        <v>1212</v>
      </c>
      <c r="B1214">
        <v>1212</v>
      </c>
      <c r="C1214" s="1">
        <v>33676</v>
      </c>
      <c r="D1214">
        <v>404.45001000000002</v>
      </c>
      <c r="E1214">
        <v>409.16</v>
      </c>
      <c r="F1214">
        <v>401.94</v>
      </c>
      <c r="G1214">
        <v>405.84</v>
      </c>
      <c r="H1214">
        <v>181638000</v>
      </c>
      <c r="I1214">
        <v>405.84</v>
      </c>
      <c r="J1214">
        <v>25.232146331934</v>
      </c>
      <c r="K1214">
        <v>0</v>
      </c>
      <c r="L1214">
        <v>0</v>
      </c>
      <c r="M1214">
        <v>-15.320309111965299</v>
      </c>
      <c r="N1214">
        <v>1</v>
      </c>
    </row>
    <row r="1215" spans="1:14">
      <c r="A1215">
        <v>1213</v>
      </c>
      <c r="B1215">
        <v>1213</v>
      </c>
      <c r="C1215" s="1">
        <v>33669</v>
      </c>
      <c r="D1215">
        <v>412.67998999999998</v>
      </c>
      <c r="E1215">
        <v>413.78</v>
      </c>
      <c r="F1215">
        <v>403.64999</v>
      </c>
      <c r="G1215">
        <v>404.44</v>
      </c>
      <c r="H1215">
        <v>195818000</v>
      </c>
      <c r="I1215">
        <v>404.44</v>
      </c>
      <c r="J1215">
        <v>24.862246800845401</v>
      </c>
      <c r="K1215">
        <v>0</v>
      </c>
      <c r="L1215">
        <v>0</v>
      </c>
      <c r="M1215">
        <v>-15.199566890844901</v>
      </c>
      <c r="N1215">
        <v>1</v>
      </c>
    </row>
    <row r="1216" spans="1:14">
      <c r="A1216">
        <v>1214</v>
      </c>
      <c r="B1216">
        <v>1214</v>
      </c>
      <c r="C1216" s="1">
        <v>33662</v>
      </c>
      <c r="D1216">
        <v>411.45999</v>
      </c>
      <c r="E1216">
        <v>416.07001000000002</v>
      </c>
      <c r="F1216">
        <v>408.01999000000001</v>
      </c>
      <c r="G1216">
        <v>412.70001000000002</v>
      </c>
      <c r="H1216">
        <v>209364000</v>
      </c>
      <c r="I1216">
        <v>412.70001000000002</v>
      </c>
      <c r="J1216">
        <v>27.456048938944001</v>
      </c>
      <c r="K1216">
        <v>0</v>
      </c>
      <c r="L1216">
        <v>0</v>
      </c>
      <c r="M1216">
        <v>-17.064885910871599</v>
      </c>
      <c r="N1216">
        <v>1</v>
      </c>
    </row>
    <row r="1217" spans="1:14">
      <c r="A1217">
        <v>1215</v>
      </c>
      <c r="B1217">
        <v>1215</v>
      </c>
      <c r="C1217" s="1">
        <v>33655</v>
      </c>
      <c r="D1217">
        <v>412.48000999999999</v>
      </c>
      <c r="E1217">
        <v>414.26001000000002</v>
      </c>
      <c r="F1217">
        <v>406.34</v>
      </c>
      <c r="G1217">
        <v>411.42998999999998</v>
      </c>
      <c r="H1217">
        <v>249892500</v>
      </c>
      <c r="I1217">
        <v>411.42998999999998</v>
      </c>
      <c r="J1217">
        <v>27.384781855037499</v>
      </c>
      <c r="K1217">
        <v>0</v>
      </c>
      <c r="L1217">
        <v>0</v>
      </c>
      <c r="M1217">
        <v>-17.007399463653101</v>
      </c>
      <c r="N1217">
        <v>1</v>
      </c>
    </row>
    <row r="1218" spans="1:14">
      <c r="A1218">
        <v>1216</v>
      </c>
      <c r="B1218">
        <v>1216</v>
      </c>
      <c r="C1218" s="1">
        <v>33648</v>
      </c>
      <c r="D1218">
        <v>411.07001000000002</v>
      </c>
      <c r="E1218">
        <v>418.07999000000001</v>
      </c>
      <c r="F1218">
        <v>411.07001000000002</v>
      </c>
      <c r="G1218">
        <v>412.48000999999999</v>
      </c>
      <c r="H1218">
        <v>213328000</v>
      </c>
      <c r="I1218">
        <v>412.48000999999999</v>
      </c>
      <c r="J1218">
        <v>28.131082753177299</v>
      </c>
      <c r="K1218">
        <v>0</v>
      </c>
      <c r="L1218">
        <v>0</v>
      </c>
      <c r="M1218">
        <v>-17.4120069856809</v>
      </c>
      <c r="N1218">
        <v>1</v>
      </c>
    </row>
    <row r="1219" spans="1:14">
      <c r="A1219">
        <v>1217</v>
      </c>
      <c r="B1219">
        <v>1217</v>
      </c>
      <c r="C1219" s="1">
        <v>33641</v>
      </c>
      <c r="D1219">
        <v>408.79001</v>
      </c>
      <c r="E1219">
        <v>416.17000999999999</v>
      </c>
      <c r="F1219">
        <v>407.45001000000002</v>
      </c>
      <c r="G1219">
        <v>411.09</v>
      </c>
      <c r="H1219">
        <v>230916000</v>
      </c>
      <c r="I1219">
        <v>411.09</v>
      </c>
      <c r="J1219">
        <v>27.9096075385951</v>
      </c>
      <c r="K1219">
        <v>0</v>
      </c>
      <c r="L1219">
        <v>0</v>
      </c>
      <c r="M1219">
        <v>-17.3267171761279</v>
      </c>
      <c r="N1219">
        <v>1</v>
      </c>
    </row>
    <row r="1220" spans="1:14">
      <c r="A1220">
        <v>1218</v>
      </c>
      <c r="B1220">
        <v>1218</v>
      </c>
      <c r="C1220" s="1">
        <v>33634</v>
      </c>
      <c r="D1220">
        <v>415.44</v>
      </c>
      <c r="E1220">
        <v>417.82999000000001</v>
      </c>
      <c r="F1220">
        <v>408.64001000000002</v>
      </c>
      <c r="G1220">
        <v>408.78</v>
      </c>
      <c r="H1220">
        <v>210122000</v>
      </c>
      <c r="I1220">
        <v>408.78</v>
      </c>
      <c r="J1220">
        <v>27.462474426741501</v>
      </c>
      <c r="K1220">
        <v>0</v>
      </c>
      <c r="L1220">
        <v>0</v>
      </c>
      <c r="M1220">
        <v>-17.051070521854001</v>
      </c>
      <c r="N1220">
        <v>1</v>
      </c>
    </row>
    <row r="1221" spans="1:14">
      <c r="A1221">
        <v>1219</v>
      </c>
      <c r="B1221">
        <v>1219</v>
      </c>
      <c r="C1221" s="1">
        <v>33627</v>
      </c>
      <c r="D1221">
        <v>418.85998999999998</v>
      </c>
      <c r="E1221">
        <v>419.78</v>
      </c>
      <c r="F1221">
        <v>411.32001000000002</v>
      </c>
      <c r="G1221">
        <v>415.48000999999999</v>
      </c>
      <c r="H1221">
        <v>215200000</v>
      </c>
      <c r="I1221">
        <v>415.48000999999999</v>
      </c>
      <c r="J1221">
        <v>29.9583328689308</v>
      </c>
      <c r="K1221">
        <v>0</v>
      </c>
      <c r="L1221">
        <v>0</v>
      </c>
      <c r="M1221">
        <v>-18.573525578032399</v>
      </c>
      <c r="N1221">
        <v>1</v>
      </c>
    </row>
    <row r="1222" spans="1:14">
      <c r="A1222">
        <v>1220</v>
      </c>
      <c r="B1222">
        <v>1220</v>
      </c>
      <c r="C1222" s="1">
        <v>33620</v>
      </c>
      <c r="D1222">
        <v>415.04998999999998</v>
      </c>
      <c r="E1222">
        <v>421.17998999999998</v>
      </c>
      <c r="F1222">
        <v>413.54001</v>
      </c>
      <c r="G1222">
        <v>418.85998999999998</v>
      </c>
      <c r="H1222">
        <v>280922000</v>
      </c>
      <c r="I1222">
        <v>418.85998999999998</v>
      </c>
      <c r="J1222">
        <v>31.486575307617301</v>
      </c>
      <c r="K1222">
        <v>0</v>
      </c>
      <c r="L1222">
        <v>0</v>
      </c>
      <c r="M1222">
        <v>-19.430939848162101</v>
      </c>
      <c r="N1222">
        <v>1</v>
      </c>
    </row>
    <row r="1223" spans="1:14">
      <c r="A1223">
        <v>1221</v>
      </c>
      <c r="B1223">
        <v>1221</v>
      </c>
      <c r="C1223" s="1">
        <v>33613</v>
      </c>
      <c r="D1223">
        <v>419.31</v>
      </c>
      <c r="E1223">
        <v>420.5</v>
      </c>
      <c r="F1223">
        <v>413.31</v>
      </c>
      <c r="G1223">
        <v>415.10001</v>
      </c>
      <c r="H1223">
        <v>264644000</v>
      </c>
      <c r="I1223">
        <v>415.10001</v>
      </c>
      <c r="J1223">
        <v>30.334561886298399</v>
      </c>
      <c r="K1223">
        <v>0</v>
      </c>
      <c r="L1223">
        <v>0</v>
      </c>
      <c r="M1223">
        <v>-18.9078594288112</v>
      </c>
      <c r="N1223">
        <v>1</v>
      </c>
    </row>
    <row r="1224" spans="1:14">
      <c r="A1224">
        <v>1222</v>
      </c>
      <c r="B1224">
        <v>1222</v>
      </c>
      <c r="C1224" s="1">
        <v>33606</v>
      </c>
      <c r="D1224">
        <v>406.48998999999998</v>
      </c>
      <c r="E1224">
        <v>419.79001</v>
      </c>
      <c r="F1224">
        <v>406.48998999999998</v>
      </c>
      <c r="G1224">
        <v>419.34</v>
      </c>
      <c r="H1224">
        <v>231130000</v>
      </c>
      <c r="I1224">
        <v>419.34</v>
      </c>
      <c r="J1224">
        <v>31.751809045116399</v>
      </c>
      <c r="K1224">
        <v>0</v>
      </c>
      <c r="L1224">
        <v>0</v>
      </c>
      <c r="M1224">
        <v>-19.927886959236702</v>
      </c>
      <c r="N1224">
        <v>1</v>
      </c>
    </row>
    <row r="1225" spans="1:14">
      <c r="A1225">
        <v>1223</v>
      </c>
      <c r="B1225">
        <v>1223</v>
      </c>
      <c r="C1225" s="1">
        <v>33599</v>
      </c>
      <c r="D1225">
        <v>387.04998999999998</v>
      </c>
      <c r="E1225">
        <v>406.57999000000001</v>
      </c>
      <c r="F1225">
        <v>386.95999</v>
      </c>
      <c r="G1225">
        <v>406.45999</v>
      </c>
      <c r="H1225">
        <v>174680000</v>
      </c>
      <c r="I1225">
        <v>406.45999</v>
      </c>
      <c r="J1225">
        <v>27.759766683514201</v>
      </c>
      <c r="K1225">
        <v>0</v>
      </c>
      <c r="L1225">
        <v>0</v>
      </c>
      <c r="M1225">
        <v>-17.6098005022968</v>
      </c>
      <c r="N1225">
        <v>1</v>
      </c>
    </row>
    <row r="1226" spans="1:14">
      <c r="A1226">
        <v>1224</v>
      </c>
      <c r="B1226">
        <v>1224</v>
      </c>
      <c r="C1226" s="1">
        <v>33592</v>
      </c>
      <c r="D1226">
        <v>384.48000999999999</v>
      </c>
      <c r="E1226">
        <v>388.23998999999998</v>
      </c>
      <c r="F1226">
        <v>380.64001000000002</v>
      </c>
      <c r="G1226">
        <v>387.04001</v>
      </c>
      <c r="H1226">
        <v>214454000</v>
      </c>
      <c r="I1226">
        <v>387.04001</v>
      </c>
      <c r="J1226">
        <v>21.8293374244696</v>
      </c>
      <c r="K1226">
        <v>0</v>
      </c>
      <c r="L1226">
        <v>0</v>
      </c>
      <c r="M1226">
        <v>-13.680631669852399</v>
      </c>
      <c r="N1226">
        <v>1</v>
      </c>
    </row>
    <row r="1227" spans="1:14">
      <c r="A1227">
        <v>1225</v>
      </c>
      <c r="B1227">
        <v>1225</v>
      </c>
      <c r="C1227" s="1">
        <v>33585</v>
      </c>
      <c r="D1227">
        <v>379.09</v>
      </c>
      <c r="E1227">
        <v>385.04001</v>
      </c>
      <c r="F1227">
        <v>374.78</v>
      </c>
      <c r="G1227">
        <v>384.47</v>
      </c>
      <c r="H1227">
        <v>192506000</v>
      </c>
      <c r="I1227">
        <v>384.47</v>
      </c>
      <c r="J1227">
        <v>21.058645166170201</v>
      </c>
      <c r="K1227">
        <v>0</v>
      </c>
      <c r="L1227">
        <v>0</v>
      </c>
      <c r="M1227">
        <v>-13.25783307757</v>
      </c>
      <c r="N1227">
        <v>1</v>
      </c>
    </row>
    <row r="1228" spans="1:14">
      <c r="A1228">
        <v>1226</v>
      </c>
      <c r="B1228">
        <v>1226</v>
      </c>
      <c r="C1228" s="1">
        <v>33578</v>
      </c>
      <c r="D1228">
        <v>375.10998999999998</v>
      </c>
      <c r="E1228">
        <v>382.39001000000002</v>
      </c>
      <c r="F1228">
        <v>371.35998999999998</v>
      </c>
      <c r="G1228">
        <v>379.10001</v>
      </c>
      <c r="H1228">
        <v>185822000</v>
      </c>
      <c r="I1228">
        <v>379.10001</v>
      </c>
      <c r="J1228">
        <v>19.2879909537819</v>
      </c>
      <c r="K1228">
        <v>0</v>
      </c>
      <c r="L1228">
        <v>0</v>
      </c>
      <c r="M1228">
        <v>-12.178605537030499</v>
      </c>
      <c r="N1228">
        <v>1</v>
      </c>
    </row>
    <row r="1229" spans="1:14">
      <c r="A1229">
        <v>1227</v>
      </c>
      <c r="B1229">
        <v>1227</v>
      </c>
      <c r="C1229" s="1">
        <v>33571</v>
      </c>
      <c r="D1229">
        <v>376.14001000000002</v>
      </c>
      <c r="E1229">
        <v>378.29001</v>
      </c>
      <c r="F1229">
        <v>371.63</v>
      </c>
      <c r="G1229">
        <v>375.22</v>
      </c>
      <c r="H1229">
        <v>158557500</v>
      </c>
      <c r="I1229">
        <v>375.22</v>
      </c>
      <c r="J1229">
        <v>18.1808327547594</v>
      </c>
      <c r="K1229">
        <v>0</v>
      </c>
      <c r="L1229">
        <v>0</v>
      </c>
      <c r="M1229">
        <v>-11.406131765174999</v>
      </c>
      <c r="N1229">
        <v>1</v>
      </c>
    </row>
    <row r="1230" spans="1:14">
      <c r="A1230">
        <v>1228</v>
      </c>
      <c r="B1230">
        <v>1228</v>
      </c>
      <c r="C1230" s="1">
        <v>33564</v>
      </c>
      <c r="D1230">
        <v>382.62</v>
      </c>
      <c r="E1230">
        <v>385.39999</v>
      </c>
      <c r="F1230">
        <v>374.51999000000001</v>
      </c>
      <c r="G1230">
        <v>376.14001000000002</v>
      </c>
      <c r="H1230">
        <v>212390000</v>
      </c>
      <c r="I1230">
        <v>376.14001000000002</v>
      </c>
      <c r="J1230">
        <v>18.547183976290299</v>
      </c>
      <c r="K1230">
        <v>0</v>
      </c>
      <c r="L1230">
        <v>0</v>
      </c>
      <c r="M1230">
        <v>-11.7439365241665</v>
      </c>
      <c r="N1230">
        <v>1</v>
      </c>
    </row>
    <row r="1231" spans="1:14">
      <c r="A1231">
        <v>1229</v>
      </c>
      <c r="B1231">
        <v>1229</v>
      </c>
      <c r="C1231" s="1">
        <v>33557</v>
      </c>
      <c r="D1231">
        <v>392.89999</v>
      </c>
      <c r="E1231">
        <v>398.22</v>
      </c>
      <c r="F1231">
        <v>382.62</v>
      </c>
      <c r="G1231">
        <v>382.62</v>
      </c>
      <c r="H1231">
        <v>190346000</v>
      </c>
      <c r="I1231">
        <v>382.62</v>
      </c>
      <c r="J1231">
        <v>20.4999121062523</v>
      </c>
      <c r="K1231">
        <v>0</v>
      </c>
      <c r="L1231">
        <v>0</v>
      </c>
      <c r="M1231">
        <v>-13.354637482208499</v>
      </c>
      <c r="N1231">
        <v>1</v>
      </c>
    </row>
    <row r="1232" spans="1:14">
      <c r="A1232">
        <v>1230</v>
      </c>
      <c r="B1232">
        <v>1230</v>
      </c>
      <c r="C1232" s="1">
        <v>33550</v>
      </c>
      <c r="D1232">
        <v>391.29001</v>
      </c>
      <c r="E1232">
        <v>396.42998999999998</v>
      </c>
      <c r="F1232">
        <v>387.57999000000001</v>
      </c>
      <c r="G1232">
        <v>392.89001000000002</v>
      </c>
      <c r="H1232">
        <v>176786000</v>
      </c>
      <c r="I1232">
        <v>392.89001000000002</v>
      </c>
      <c r="J1232">
        <v>23.462214054276</v>
      </c>
      <c r="K1232">
        <v>0</v>
      </c>
      <c r="L1232">
        <v>0</v>
      </c>
      <c r="M1232">
        <v>-15.747050811548201</v>
      </c>
      <c r="N1232">
        <v>1</v>
      </c>
    </row>
    <row r="1233" spans="1:14">
      <c r="A1233">
        <v>1231</v>
      </c>
      <c r="B1233">
        <v>1231</v>
      </c>
      <c r="C1233" s="1">
        <v>33543</v>
      </c>
      <c r="D1233">
        <v>384.20001000000002</v>
      </c>
      <c r="E1233">
        <v>395.10001</v>
      </c>
      <c r="F1233">
        <v>384.20001000000002</v>
      </c>
      <c r="G1233">
        <v>391.32001000000002</v>
      </c>
      <c r="H1233">
        <v>187060000</v>
      </c>
      <c r="I1233">
        <v>391.32001000000002</v>
      </c>
      <c r="J1233">
        <v>22.825248035992299</v>
      </c>
      <c r="K1233">
        <v>0</v>
      </c>
      <c r="L1233">
        <v>0</v>
      </c>
      <c r="M1233">
        <v>-15.5660121391602</v>
      </c>
      <c r="N1233">
        <v>1</v>
      </c>
    </row>
    <row r="1234" spans="1:14">
      <c r="A1234">
        <v>1232</v>
      </c>
      <c r="B1234">
        <v>1232</v>
      </c>
      <c r="C1234" s="1">
        <v>33536</v>
      </c>
      <c r="D1234">
        <v>392.48998999999998</v>
      </c>
      <c r="E1234">
        <v>392.48998999999998</v>
      </c>
      <c r="F1234">
        <v>382.97</v>
      </c>
      <c r="G1234">
        <v>384.20001000000002</v>
      </c>
      <c r="H1234">
        <v>176008000</v>
      </c>
      <c r="I1234">
        <v>384.20001000000002</v>
      </c>
      <c r="J1234">
        <v>20.447499051646201</v>
      </c>
      <c r="K1234">
        <v>0</v>
      </c>
      <c r="L1234">
        <v>0</v>
      </c>
      <c r="M1234">
        <v>-14.156471144264801</v>
      </c>
      <c r="N1234">
        <v>1</v>
      </c>
    </row>
    <row r="1235" spans="1:14">
      <c r="A1235">
        <v>1233</v>
      </c>
      <c r="B1235">
        <v>1233</v>
      </c>
      <c r="C1235" s="1">
        <v>33529</v>
      </c>
      <c r="D1235">
        <v>381.45001000000002</v>
      </c>
      <c r="E1235">
        <v>393.81</v>
      </c>
      <c r="F1235">
        <v>381.45001000000002</v>
      </c>
      <c r="G1235">
        <v>392.5</v>
      </c>
      <c r="H1235">
        <v>195832000</v>
      </c>
      <c r="I1235">
        <v>392.5</v>
      </c>
      <c r="J1235">
        <v>23.026000686115101</v>
      </c>
      <c r="K1235">
        <v>0</v>
      </c>
      <c r="L1235">
        <v>0</v>
      </c>
      <c r="M1235">
        <v>-16.111419891406499</v>
      </c>
      <c r="N1235">
        <v>1</v>
      </c>
    </row>
    <row r="1236" spans="1:14">
      <c r="A1236">
        <v>1234</v>
      </c>
      <c r="B1236">
        <v>1234</v>
      </c>
      <c r="C1236" s="1">
        <v>33522</v>
      </c>
      <c r="D1236">
        <v>381.22</v>
      </c>
      <c r="E1236">
        <v>381.45999</v>
      </c>
      <c r="F1236">
        <v>376.10998999999998</v>
      </c>
      <c r="G1236">
        <v>381.45001000000002</v>
      </c>
      <c r="H1236">
        <v>165070000</v>
      </c>
      <c r="I1236">
        <v>381.45001000000002</v>
      </c>
      <c r="J1236">
        <v>19.661998738092102</v>
      </c>
      <c r="K1236">
        <v>0</v>
      </c>
      <c r="L1236">
        <v>0</v>
      </c>
      <c r="M1236">
        <v>-13.846673932020799</v>
      </c>
      <c r="N1236">
        <v>1</v>
      </c>
    </row>
    <row r="1237" spans="1:14">
      <c r="A1237">
        <v>1235</v>
      </c>
      <c r="B1237">
        <v>1235</v>
      </c>
      <c r="C1237" s="1">
        <v>33515</v>
      </c>
      <c r="D1237">
        <v>385.91</v>
      </c>
      <c r="E1237">
        <v>390.03</v>
      </c>
      <c r="F1237">
        <v>381.23998999999998</v>
      </c>
      <c r="G1237">
        <v>381.25</v>
      </c>
      <c r="H1237">
        <v>163018000</v>
      </c>
      <c r="I1237">
        <v>381.25</v>
      </c>
      <c r="J1237">
        <v>20.113977884928101</v>
      </c>
      <c r="K1237">
        <v>0</v>
      </c>
      <c r="L1237">
        <v>0</v>
      </c>
      <c r="M1237">
        <v>-13.948480010749799</v>
      </c>
      <c r="N1237">
        <v>1</v>
      </c>
    </row>
    <row r="1238" spans="1:14">
      <c r="A1238">
        <v>1236</v>
      </c>
      <c r="B1238">
        <v>1236</v>
      </c>
      <c r="C1238" s="1">
        <v>33508</v>
      </c>
      <c r="D1238">
        <v>387.89999</v>
      </c>
      <c r="E1238">
        <v>389.09</v>
      </c>
      <c r="F1238">
        <v>384.45999</v>
      </c>
      <c r="G1238">
        <v>385.89999</v>
      </c>
      <c r="H1238">
        <v>157968000</v>
      </c>
      <c r="I1238">
        <v>385.89999</v>
      </c>
      <c r="J1238">
        <v>21.868356893208801</v>
      </c>
      <c r="K1238">
        <v>0</v>
      </c>
      <c r="L1238">
        <v>0</v>
      </c>
      <c r="M1238">
        <v>-15.1238444573771</v>
      </c>
      <c r="N1238">
        <v>1</v>
      </c>
    </row>
    <row r="1239" spans="1:14">
      <c r="A1239">
        <v>1237</v>
      </c>
      <c r="B1239">
        <v>1237</v>
      </c>
      <c r="C1239" s="1">
        <v>33501</v>
      </c>
      <c r="D1239">
        <v>383.59</v>
      </c>
      <c r="E1239">
        <v>389.42000999999999</v>
      </c>
      <c r="F1239">
        <v>382.76999000000001</v>
      </c>
      <c r="G1239">
        <v>387.92000999999999</v>
      </c>
      <c r="H1239">
        <v>189554000</v>
      </c>
      <c r="I1239">
        <v>387.92000999999999</v>
      </c>
      <c r="J1239">
        <v>23.1727402698594</v>
      </c>
      <c r="K1239">
        <v>0</v>
      </c>
      <c r="L1239">
        <v>0</v>
      </c>
      <c r="M1239">
        <v>-15.730035697800799</v>
      </c>
      <c r="N1239">
        <v>1</v>
      </c>
    </row>
    <row r="1240" spans="1:14">
      <c r="A1240">
        <v>1238</v>
      </c>
      <c r="B1240">
        <v>1238</v>
      </c>
      <c r="C1240" s="1">
        <v>33494</v>
      </c>
      <c r="D1240">
        <v>389.10998999999998</v>
      </c>
      <c r="E1240">
        <v>389.34</v>
      </c>
      <c r="F1240">
        <v>382.85001</v>
      </c>
      <c r="G1240">
        <v>383.59</v>
      </c>
      <c r="H1240">
        <v>147308000</v>
      </c>
      <c r="I1240">
        <v>383.59</v>
      </c>
      <c r="J1240">
        <v>22.4757867342136</v>
      </c>
      <c r="K1240">
        <v>0</v>
      </c>
      <c r="L1240">
        <v>0</v>
      </c>
      <c r="M1240">
        <v>-14.952525935236199</v>
      </c>
      <c r="N1240">
        <v>1</v>
      </c>
    </row>
    <row r="1241" spans="1:14">
      <c r="A1241">
        <v>1239</v>
      </c>
      <c r="B1241">
        <v>1239</v>
      </c>
      <c r="C1241" s="1">
        <v>33487</v>
      </c>
      <c r="D1241">
        <v>395.42998999999998</v>
      </c>
      <c r="E1241">
        <v>397.62</v>
      </c>
      <c r="F1241">
        <v>387.35998999999998</v>
      </c>
      <c r="G1241">
        <v>389.10001</v>
      </c>
      <c r="H1241">
        <v>160015000</v>
      </c>
      <c r="I1241">
        <v>389.10001</v>
      </c>
      <c r="J1241">
        <v>25.277128118018499</v>
      </c>
      <c r="K1241">
        <v>0</v>
      </c>
      <c r="L1241">
        <v>0</v>
      </c>
      <c r="M1241">
        <v>-16.3306511961175</v>
      </c>
      <c r="N1241">
        <v>1</v>
      </c>
    </row>
    <row r="1242" spans="1:14">
      <c r="A1242">
        <v>1240</v>
      </c>
      <c r="B1242">
        <v>1240</v>
      </c>
      <c r="C1242" s="1">
        <v>33480</v>
      </c>
      <c r="D1242">
        <v>394.17000999999999</v>
      </c>
      <c r="E1242">
        <v>396.82001000000002</v>
      </c>
      <c r="F1242">
        <v>391.76999000000001</v>
      </c>
      <c r="G1242">
        <v>395.42998999999998</v>
      </c>
      <c r="H1242">
        <v>148544000</v>
      </c>
      <c r="I1242">
        <v>395.42998999999998</v>
      </c>
      <c r="J1242">
        <v>28.084720668525701</v>
      </c>
      <c r="K1242">
        <v>0</v>
      </c>
      <c r="L1242">
        <v>0</v>
      </c>
      <c r="M1242">
        <v>-17.848175865716101</v>
      </c>
      <c r="N1242">
        <v>1</v>
      </c>
    </row>
    <row r="1243" spans="1:14">
      <c r="A1243">
        <v>1241</v>
      </c>
      <c r="B1243">
        <v>1241</v>
      </c>
      <c r="C1243" s="1">
        <v>33473</v>
      </c>
      <c r="D1243">
        <v>385.57999000000001</v>
      </c>
      <c r="E1243">
        <v>395.34</v>
      </c>
      <c r="F1243">
        <v>374.09</v>
      </c>
      <c r="G1243">
        <v>394.17000999999999</v>
      </c>
      <c r="H1243">
        <v>201852000</v>
      </c>
      <c r="I1243">
        <v>394.17000999999999</v>
      </c>
      <c r="J1243">
        <v>28.0658584416888</v>
      </c>
      <c r="K1243">
        <v>0</v>
      </c>
      <c r="L1243">
        <v>0</v>
      </c>
      <c r="M1243">
        <v>-17.777195728393401</v>
      </c>
      <c r="N1243">
        <v>1</v>
      </c>
    </row>
    <row r="1244" spans="1:14">
      <c r="A1244">
        <v>1242</v>
      </c>
      <c r="B1244">
        <v>1242</v>
      </c>
      <c r="C1244" s="1">
        <v>33466</v>
      </c>
      <c r="D1244">
        <v>387.10998999999998</v>
      </c>
      <c r="E1244">
        <v>392.12</v>
      </c>
      <c r="F1244">
        <v>383.16</v>
      </c>
      <c r="G1244">
        <v>385.57999000000001</v>
      </c>
      <c r="H1244">
        <v>169320000</v>
      </c>
      <c r="I1244">
        <v>385.57999000000001</v>
      </c>
      <c r="J1244">
        <v>25.873502470822601</v>
      </c>
      <c r="K1244">
        <v>0</v>
      </c>
      <c r="L1244">
        <v>0</v>
      </c>
      <c r="M1244">
        <v>-16.132114121480601</v>
      </c>
      <c r="N1244">
        <v>1</v>
      </c>
    </row>
    <row r="1245" spans="1:14">
      <c r="A1245">
        <v>1243</v>
      </c>
      <c r="B1245">
        <v>1243</v>
      </c>
      <c r="C1245" s="1">
        <v>33459</v>
      </c>
      <c r="D1245">
        <v>387.17000999999999</v>
      </c>
      <c r="E1245">
        <v>391.79998999999998</v>
      </c>
      <c r="F1245">
        <v>384.29001</v>
      </c>
      <c r="G1245">
        <v>387.12</v>
      </c>
      <c r="H1245">
        <v>156472000</v>
      </c>
      <c r="I1245">
        <v>387.12</v>
      </c>
      <c r="J1245">
        <v>26.988422257817302</v>
      </c>
      <c r="K1245">
        <v>0</v>
      </c>
      <c r="L1245">
        <v>0</v>
      </c>
      <c r="M1245">
        <v>-16.646008513054799</v>
      </c>
      <c r="N1245">
        <v>1</v>
      </c>
    </row>
    <row r="1246" spans="1:14">
      <c r="A1246">
        <v>1244</v>
      </c>
      <c r="B1246">
        <v>1244</v>
      </c>
      <c r="C1246" s="1">
        <v>33452</v>
      </c>
      <c r="D1246">
        <v>380.92998999999998</v>
      </c>
      <c r="E1246">
        <v>389.56</v>
      </c>
      <c r="F1246">
        <v>380.45001000000002</v>
      </c>
      <c r="G1246">
        <v>387.17998999999998</v>
      </c>
      <c r="H1246">
        <v>160944000</v>
      </c>
      <c r="I1246">
        <v>387.17998999999998</v>
      </c>
      <c r="J1246">
        <v>27.729371330932</v>
      </c>
      <c r="K1246">
        <v>0</v>
      </c>
      <c r="L1246">
        <v>0</v>
      </c>
      <c r="M1246">
        <v>-16.841235128483401</v>
      </c>
      <c r="N1246">
        <v>1</v>
      </c>
    </row>
    <row r="1247" spans="1:14">
      <c r="A1247">
        <v>1245</v>
      </c>
      <c r="B1247">
        <v>1245</v>
      </c>
      <c r="C1247" s="1">
        <v>33445</v>
      </c>
      <c r="D1247">
        <v>384.20999</v>
      </c>
      <c r="E1247">
        <v>384.85998999999998</v>
      </c>
      <c r="F1247">
        <v>378.14999</v>
      </c>
      <c r="G1247">
        <v>380.92998999999998</v>
      </c>
      <c r="H1247">
        <v>148300000</v>
      </c>
      <c r="I1247">
        <v>380.92998999999998</v>
      </c>
      <c r="J1247">
        <v>25.743694737263301</v>
      </c>
      <c r="K1247">
        <v>0</v>
      </c>
      <c r="L1247">
        <v>0</v>
      </c>
      <c r="M1247">
        <v>-15.6579634936309</v>
      </c>
      <c r="N1247">
        <v>1</v>
      </c>
    </row>
    <row r="1248" spans="1:14">
      <c r="A1248">
        <v>1246</v>
      </c>
      <c r="B1248">
        <v>1246</v>
      </c>
      <c r="C1248" s="1">
        <v>33438</v>
      </c>
      <c r="D1248">
        <v>380.28</v>
      </c>
      <c r="E1248">
        <v>385.82999000000001</v>
      </c>
      <c r="F1248">
        <v>380.23998999999998</v>
      </c>
      <c r="G1248">
        <v>384.22</v>
      </c>
      <c r="H1248">
        <v>186366000</v>
      </c>
      <c r="I1248">
        <v>384.22</v>
      </c>
      <c r="J1248">
        <v>27.241884940399299</v>
      </c>
      <c r="K1248">
        <v>0</v>
      </c>
      <c r="L1248">
        <v>0</v>
      </c>
      <c r="M1248">
        <v>-16.550638014622201</v>
      </c>
      <c r="N1248">
        <v>1</v>
      </c>
    </row>
    <row r="1249" spans="1:14">
      <c r="A1249">
        <v>1247</v>
      </c>
      <c r="B1249">
        <v>1247</v>
      </c>
      <c r="C1249" s="1">
        <v>33431</v>
      </c>
      <c r="D1249">
        <v>374.09</v>
      </c>
      <c r="E1249">
        <v>381.41</v>
      </c>
      <c r="F1249">
        <v>370.92000999999999</v>
      </c>
      <c r="G1249">
        <v>380.25</v>
      </c>
      <c r="H1249">
        <v>160228000</v>
      </c>
      <c r="I1249">
        <v>380.25</v>
      </c>
      <c r="J1249">
        <v>26.407078229768</v>
      </c>
      <c r="K1249">
        <v>0</v>
      </c>
      <c r="L1249">
        <v>0</v>
      </c>
      <c r="M1249">
        <v>-15.8616924226584</v>
      </c>
      <c r="N1249">
        <v>1</v>
      </c>
    </row>
    <row r="1250" spans="1:14">
      <c r="A1250">
        <v>1248</v>
      </c>
      <c r="B1250">
        <v>1248</v>
      </c>
      <c r="C1250" s="1">
        <v>33424</v>
      </c>
      <c r="D1250">
        <v>371.17998999999998</v>
      </c>
      <c r="E1250">
        <v>377.92998999999998</v>
      </c>
      <c r="F1250">
        <v>371.17998999999998</v>
      </c>
      <c r="G1250">
        <v>374.07999000000001</v>
      </c>
      <c r="H1250">
        <v>133815000</v>
      </c>
      <c r="I1250">
        <v>374.07999000000001</v>
      </c>
      <c r="J1250">
        <v>24.720102557409199</v>
      </c>
      <c r="K1250">
        <v>0</v>
      </c>
      <c r="L1250">
        <v>0</v>
      </c>
      <c r="M1250">
        <v>-14.6462141152789</v>
      </c>
      <c r="N1250">
        <v>1</v>
      </c>
    </row>
    <row r="1251" spans="1:14">
      <c r="A1251">
        <v>1249</v>
      </c>
      <c r="B1251">
        <v>1249</v>
      </c>
      <c r="C1251" s="1">
        <v>33417</v>
      </c>
      <c r="D1251">
        <v>377.73998999999998</v>
      </c>
      <c r="E1251">
        <v>377.73998999999998</v>
      </c>
      <c r="F1251">
        <v>367.98000999999999</v>
      </c>
      <c r="G1251">
        <v>371.16</v>
      </c>
      <c r="H1251">
        <v>161534000</v>
      </c>
      <c r="I1251">
        <v>371.16</v>
      </c>
      <c r="J1251">
        <v>23.524064005298499</v>
      </c>
      <c r="K1251">
        <v>0</v>
      </c>
      <c r="L1251">
        <v>0</v>
      </c>
      <c r="M1251">
        <v>-14.126811728787599</v>
      </c>
      <c r="N1251">
        <v>1</v>
      </c>
    </row>
    <row r="1252" spans="1:14">
      <c r="A1252">
        <v>1250</v>
      </c>
      <c r="B1252">
        <v>1250</v>
      </c>
      <c r="C1252" s="1">
        <v>33410</v>
      </c>
      <c r="D1252">
        <v>382.29998999999998</v>
      </c>
      <c r="E1252">
        <v>382.31</v>
      </c>
      <c r="F1252">
        <v>373.87</v>
      </c>
      <c r="G1252">
        <v>377.75</v>
      </c>
      <c r="H1252">
        <v>160632000</v>
      </c>
      <c r="I1252">
        <v>377.75</v>
      </c>
      <c r="J1252">
        <v>25.569032540066001</v>
      </c>
      <c r="K1252">
        <v>0</v>
      </c>
      <c r="L1252">
        <v>0</v>
      </c>
      <c r="M1252">
        <v>-15.773464712328099</v>
      </c>
      <c r="N1252">
        <v>1</v>
      </c>
    </row>
    <row r="1253" spans="1:14">
      <c r="A1253">
        <v>1251</v>
      </c>
      <c r="B1253">
        <v>1251</v>
      </c>
      <c r="C1253" s="1">
        <v>33403</v>
      </c>
      <c r="D1253">
        <v>379.42998999999998</v>
      </c>
      <c r="E1253">
        <v>382.29998999999998</v>
      </c>
      <c r="F1253">
        <v>374.45999</v>
      </c>
      <c r="G1253">
        <v>382.29001</v>
      </c>
      <c r="H1253">
        <v>153814000</v>
      </c>
      <c r="I1253">
        <v>382.29001</v>
      </c>
      <c r="J1253">
        <v>26.5710499611872</v>
      </c>
      <c r="K1253">
        <v>0</v>
      </c>
      <c r="L1253">
        <v>0</v>
      </c>
      <c r="M1253">
        <v>-16.922679414999301</v>
      </c>
      <c r="N1253">
        <v>1</v>
      </c>
    </row>
    <row r="1254" spans="1:14">
      <c r="A1254">
        <v>1252</v>
      </c>
      <c r="B1254">
        <v>1252</v>
      </c>
      <c r="C1254" s="1">
        <v>33396</v>
      </c>
      <c r="D1254">
        <v>389.81</v>
      </c>
      <c r="E1254">
        <v>389.81</v>
      </c>
      <c r="F1254">
        <v>378.76001000000002</v>
      </c>
      <c r="G1254">
        <v>379.42998999999998</v>
      </c>
      <c r="H1254">
        <v>175766000</v>
      </c>
      <c r="I1254">
        <v>379.42998999999998</v>
      </c>
      <c r="J1254">
        <v>24.833387115952601</v>
      </c>
      <c r="K1254">
        <v>0</v>
      </c>
      <c r="L1254">
        <v>0</v>
      </c>
      <c r="M1254">
        <v>-16.450540210005599</v>
      </c>
      <c r="N1254">
        <v>1</v>
      </c>
    </row>
    <row r="1255" spans="1:14">
      <c r="A1255">
        <v>1253</v>
      </c>
      <c r="B1255">
        <v>1253</v>
      </c>
      <c r="C1255" s="1">
        <v>33389</v>
      </c>
      <c r="D1255">
        <v>377.48998999999998</v>
      </c>
      <c r="E1255">
        <v>389.85001</v>
      </c>
      <c r="F1255">
        <v>377.12</v>
      </c>
      <c r="G1255">
        <v>389.82999000000001</v>
      </c>
      <c r="H1255">
        <v>204320000</v>
      </c>
      <c r="I1255">
        <v>389.82999000000001</v>
      </c>
      <c r="J1255">
        <v>27.180659165758499</v>
      </c>
      <c r="K1255">
        <v>0</v>
      </c>
      <c r="L1255">
        <v>0</v>
      </c>
      <c r="M1255">
        <v>-18.812293160525702</v>
      </c>
      <c r="N1255">
        <v>1</v>
      </c>
    </row>
    <row r="1256" spans="1:14">
      <c r="A1256">
        <v>1254</v>
      </c>
      <c r="B1256">
        <v>1254</v>
      </c>
      <c r="C1256" s="1">
        <v>33382</v>
      </c>
      <c r="D1256">
        <v>372.39001000000002</v>
      </c>
      <c r="E1256">
        <v>378.07999000000001</v>
      </c>
      <c r="F1256">
        <v>371.26001000000002</v>
      </c>
      <c r="G1256">
        <v>377.48998999999998</v>
      </c>
      <c r="H1256">
        <v>148632000</v>
      </c>
      <c r="I1256">
        <v>377.48998999999998</v>
      </c>
      <c r="J1256">
        <v>22.474082967290499</v>
      </c>
      <c r="K1256">
        <v>0</v>
      </c>
      <c r="L1256">
        <v>0</v>
      </c>
      <c r="M1256">
        <v>-16.326674399333601</v>
      </c>
      <c r="N1256">
        <v>1</v>
      </c>
    </row>
    <row r="1257" spans="1:14">
      <c r="A1257">
        <v>1255</v>
      </c>
      <c r="B1257">
        <v>1255</v>
      </c>
      <c r="C1257" s="1">
        <v>33375</v>
      </c>
      <c r="D1257">
        <v>375.73998999999998</v>
      </c>
      <c r="E1257">
        <v>377.01999000000001</v>
      </c>
      <c r="F1257">
        <v>365.82999000000001</v>
      </c>
      <c r="G1257">
        <v>372.39001000000002</v>
      </c>
      <c r="H1257">
        <v>171858000</v>
      </c>
      <c r="I1257">
        <v>372.39001000000002</v>
      </c>
      <c r="J1257">
        <v>20.4276752694946</v>
      </c>
      <c r="K1257">
        <v>0</v>
      </c>
      <c r="L1257">
        <v>0</v>
      </c>
      <c r="M1257">
        <v>-15.322978175224501</v>
      </c>
      <c r="N1257">
        <v>1</v>
      </c>
    </row>
    <row r="1258" spans="1:14">
      <c r="A1258">
        <v>1256</v>
      </c>
      <c r="B1258">
        <v>1256</v>
      </c>
      <c r="C1258" s="1">
        <v>33368</v>
      </c>
      <c r="D1258">
        <v>380.78</v>
      </c>
      <c r="E1258">
        <v>383.91</v>
      </c>
      <c r="F1258">
        <v>375.60998999999998</v>
      </c>
      <c r="G1258">
        <v>375.73998999999998</v>
      </c>
      <c r="H1258">
        <v>158566000</v>
      </c>
      <c r="I1258">
        <v>375.73998999999998</v>
      </c>
      <c r="J1258">
        <v>21.111676527095899</v>
      </c>
      <c r="K1258">
        <v>0</v>
      </c>
      <c r="L1258">
        <v>0</v>
      </c>
      <c r="M1258">
        <v>-16.207006980306598</v>
      </c>
      <c r="N1258">
        <v>1</v>
      </c>
    </row>
    <row r="1259" spans="1:14">
      <c r="A1259">
        <v>1257</v>
      </c>
      <c r="B1259">
        <v>1257</v>
      </c>
      <c r="C1259" s="1">
        <v>33361</v>
      </c>
      <c r="D1259">
        <v>379.01001000000002</v>
      </c>
      <c r="E1259">
        <v>382.14001000000002</v>
      </c>
      <c r="F1259">
        <v>373.01001000000002</v>
      </c>
      <c r="G1259">
        <v>380.79998999999998</v>
      </c>
      <c r="H1259">
        <v>176646000</v>
      </c>
      <c r="I1259">
        <v>380.79998999999998</v>
      </c>
      <c r="J1259">
        <v>23.0013982529236</v>
      </c>
      <c r="K1259">
        <v>0</v>
      </c>
      <c r="L1259">
        <v>0</v>
      </c>
      <c r="M1259">
        <v>-17.466354367041799</v>
      </c>
      <c r="N1259">
        <v>1</v>
      </c>
    </row>
    <row r="1260" spans="1:14">
      <c r="A1260">
        <v>1258</v>
      </c>
      <c r="B1260">
        <v>1258</v>
      </c>
      <c r="C1260" s="1">
        <v>33354</v>
      </c>
      <c r="D1260">
        <v>384.19</v>
      </c>
      <c r="E1260">
        <v>384.19</v>
      </c>
      <c r="F1260">
        <v>376.76999000000001</v>
      </c>
      <c r="G1260">
        <v>379.01999000000001</v>
      </c>
      <c r="H1260">
        <v>164108000</v>
      </c>
      <c r="I1260">
        <v>379.01999000000001</v>
      </c>
      <c r="J1260">
        <v>22.858138143053399</v>
      </c>
      <c r="K1260">
        <v>0</v>
      </c>
      <c r="L1260">
        <v>0</v>
      </c>
      <c r="M1260">
        <v>-17.238526908430501</v>
      </c>
      <c r="N1260">
        <v>1</v>
      </c>
    </row>
    <row r="1261" spans="1:14">
      <c r="A1261">
        <v>1259</v>
      </c>
      <c r="B1261">
        <v>1259</v>
      </c>
      <c r="C1261" s="1">
        <v>33347</v>
      </c>
      <c r="D1261">
        <v>380.39999</v>
      </c>
      <c r="E1261">
        <v>391.26001000000002</v>
      </c>
      <c r="F1261">
        <v>378.78</v>
      </c>
      <c r="G1261">
        <v>384.20001000000002</v>
      </c>
      <c r="H1261">
        <v>207228000</v>
      </c>
      <c r="I1261">
        <v>384.20001000000002</v>
      </c>
      <c r="J1261">
        <v>25.288887505816302</v>
      </c>
      <c r="K1261">
        <v>0</v>
      </c>
      <c r="L1261">
        <v>0</v>
      </c>
      <c r="M1261">
        <v>-18.511581853056398</v>
      </c>
      <c r="N1261">
        <v>1</v>
      </c>
    </row>
    <row r="1262" spans="1:14">
      <c r="A1262">
        <v>1260</v>
      </c>
      <c r="B1262">
        <v>1260</v>
      </c>
      <c r="C1262" s="1">
        <v>33340</v>
      </c>
      <c r="D1262">
        <v>375.35001</v>
      </c>
      <c r="E1262">
        <v>381.07001000000002</v>
      </c>
      <c r="F1262">
        <v>371.20999</v>
      </c>
      <c r="G1262">
        <v>380.39999</v>
      </c>
      <c r="H1262">
        <v>174328000</v>
      </c>
      <c r="I1262">
        <v>380.39999</v>
      </c>
      <c r="J1262">
        <v>24.877977097782399</v>
      </c>
      <c r="K1262">
        <v>0</v>
      </c>
      <c r="L1262">
        <v>0</v>
      </c>
      <c r="M1262">
        <v>-17.875889277649499</v>
      </c>
      <c r="N1262">
        <v>1</v>
      </c>
    </row>
    <row r="1263" spans="1:14">
      <c r="A1263">
        <v>1261</v>
      </c>
      <c r="B1263">
        <v>1261</v>
      </c>
      <c r="C1263" s="1">
        <v>33333</v>
      </c>
      <c r="D1263">
        <v>375.22</v>
      </c>
      <c r="E1263">
        <v>381.88</v>
      </c>
      <c r="F1263">
        <v>370.26999000000001</v>
      </c>
      <c r="G1263">
        <v>375.35998999999998</v>
      </c>
      <c r="H1263">
        <v>186558000</v>
      </c>
      <c r="I1263">
        <v>375.35998999999998</v>
      </c>
      <c r="J1263">
        <v>24.167268090469399</v>
      </c>
      <c r="K1263">
        <v>0</v>
      </c>
      <c r="L1263">
        <v>0</v>
      </c>
      <c r="M1263">
        <v>-16.954075301203801</v>
      </c>
      <c r="N1263">
        <v>1</v>
      </c>
    </row>
    <row r="1264" spans="1:14">
      <c r="A1264">
        <v>1262</v>
      </c>
      <c r="B1264">
        <v>1262</v>
      </c>
      <c r="C1264" s="1">
        <v>33326</v>
      </c>
      <c r="D1264">
        <v>367.48000999999999</v>
      </c>
      <c r="E1264">
        <v>378.48000999999999</v>
      </c>
      <c r="F1264">
        <v>367.45999</v>
      </c>
      <c r="G1264">
        <v>375.22</v>
      </c>
      <c r="H1264">
        <v>176305000</v>
      </c>
      <c r="I1264">
        <v>375.22</v>
      </c>
      <c r="J1264">
        <v>25.2441125111466</v>
      </c>
      <c r="K1264">
        <v>0</v>
      </c>
      <c r="L1264">
        <v>0</v>
      </c>
      <c r="M1264">
        <v>-17.103073697674699</v>
      </c>
      <c r="N1264">
        <v>1</v>
      </c>
    </row>
    <row r="1265" spans="1:14">
      <c r="A1265">
        <v>1263</v>
      </c>
      <c r="B1265">
        <v>1263</v>
      </c>
      <c r="C1265" s="1">
        <v>33319</v>
      </c>
      <c r="D1265">
        <v>373.59</v>
      </c>
      <c r="E1265">
        <v>374.09</v>
      </c>
      <c r="F1265">
        <v>365.57999000000001</v>
      </c>
      <c r="G1265">
        <v>367.48000999999999</v>
      </c>
      <c r="H1265">
        <v>179540000</v>
      </c>
      <c r="I1265">
        <v>367.48000999999999</v>
      </c>
      <c r="J1265">
        <v>23.765972596626799</v>
      </c>
      <c r="K1265">
        <v>0</v>
      </c>
      <c r="L1265">
        <v>0</v>
      </c>
      <c r="M1265">
        <v>-15.5520140873777</v>
      </c>
      <c r="N1265">
        <v>1</v>
      </c>
    </row>
    <row r="1266" spans="1:14">
      <c r="A1266">
        <v>1264</v>
      </c>
      <c r="B1266">
        <v>1264</v>
      </c>
      <c r="C1266" s="1">
        <v>33312</v>
      </c>
      <c r="D1266">
        <v>374.94</v>
      </c>
      <c r="E1266">
        <v>378.28</v>
      </c>
      <c r="F1266">
        <v>369.54998999999998</v>
      </c>
      <c r="G1266">
        <v>373.59</v>
      </c>
      <c r="H1266">
        <v>196752000</v>
      </c>
      <c r="I1266">
        <v>373.59</v>
      </c>
      <c r="J1266">
        <v>26.624413443299701</v>
      </c>
      <c r="K1266">
        <v>0</v>
      </c>
      <c r="L1266">
        <v>0</v>
      </c>
      <c r="M1266">
        <v>-17.094281851309098</v>
      </c>
      <c r="N1266">
        <v>1</v>
      </c>
    </row>
    <row r="1267" spans="1:14">
      <c r="A1267">
        <v>1265</v>
      </c>
      <c r="B1267">
        <v>1265</v>
      </c>
      <c r="C1267" s="1">
        <v>33305</v>
      </c>
      <c r="D1267">
        <v>370.47</v>
      </c>
      <c r="E1267">
        <v>379.66</v>
      </c>
      <c r="F1267">
        <v>369.07001000000002</v>
      </c>
      <c r="G1267">
        <v>374.95001000000002</v>
      </c>
      <c r="H1267">
        <v>223946000</v>
      </c>
      <c r="I1267">
        <v>374.95001000000002</v>
      </c>
      <c r="J1267">
        <v>27.761538808478502</v>
      </c>
      <c r="K1267">
        <v>0</v>
      </c>
      <c r="L1267">
        <v>0</v>
      </c>
      <c r="M1267">
        <v>-17.572607573062498</v>
      </c>
      <c r="N1267">
        <v>1</v>
      </c>
    </row>
    <row r="1268" spans="1:14">
      <c r="A1268">
        <v>1266</v>
      </c>
      <c r="B1268">
        <v>1266</v>
      </c>
      <c r="C1268" s="1">
        <v>33298</v>
      </c>
      <c r="D1268">
        <v>365.64999</v>
      </c>
      <c r="E1268">
        <v>370.47</v>
      </c>
      <c r="F1268">
        <v>362.19</v>
      </c>
      <c r="G1268">
        <v>370.47</v>
      </c>
      <c r="H1268">
        <v>202784000</v>
      </c>
      <c r="I1268">
        <v>370.47</v>
      </c>
      <c r="J1268">
        <v>26.7088899909186</v>
      </c>
      <c r="K1268">
        <v>0</v>
      </c>
      <c r="L1268">
        <v>0</v>
      </c>
      <c r="M1268">
        <v>-16.759249640944901</v>
      </c>
      <c r="N1268">
        <v>1</v>
      </c>
    </row>
    <row r="1269" spans="1:14">
      <c r="A1269">
        <v>1267</v>
      </c>
      <c r="B1269">
        <v>1267</v>
      </c>
      <c r="C1269" s="1">
        <v>33291</v>
      </c>
      <c r="D1269">
        <v>369.06</v>
      </c>
      <c r="E1269">
        <v>370.95999</v>
      </c>
      <c r="F1269">
        <v>364.23000999999999</v>
      </c>
      <c r="G1269">
        <v>365.64999</v>
      </c>
      <c r="H1269">
        <v>193777500</v>
      </c>
      <c r="I1269">
        <v>365.64999</v>
      </c>
      <c r="J1269">
        <v>25.343362384616199</v>
      </c>
      <c r="K1269">
        <v>0</v>
      </c>
      <c r="L1269">
        <v>0</v>
      </c>
      <c r="M1269">
        <v>-15.8379957016964</v>
      </c>
      <c r="N1269">
        <v>1</v>
      </c>
    </row>
    <row r="1270" spans="1:14">
      <c r="A1270">
        <v>1268</v>
      </c>
      <c r="B1270">
        <v>1268</v>
      </c>
      <c r="C1270" s="1">
        <v>33284</v>
      </c>
      <c r="D1270">
        <v>359.35998999999998</v>
      </c>
      <c r="E1270">
        <v>370.54001</v>
      </c>
      <c r="F1270">
        <v>359.32001000000002</v>
      </c>
      <c r="G1270">
        <v>369.06</v>
      </c>
      <c r="H1270">
        <v>238140000</v>
      </c>
      <c r="I1270">
        <v>369.06</v>
      </c>
      <c r="J1270">
        <v>26.358745352253798</v>
      </c>
      <c r="K1270">
        <v>0</v>
      </c>
      <c r="L1270">
        <v>0</v>
      </c>
      <c r="M1270">
        <v>-16.769338600295601</v>
      </c>
      <c r="N1270">
        <v>1</v>
      </c>
    </row>
    <row r="1271" spans="1:14">
      <c r="A1271">
        <v>1269</v>
      </c>
      <c r="B1271">
        <v>1269</v>
      </c>
      <c r="C1271" s="1">
        <v>33277</v>
      </c>
      <c r="D1271">
        <v>343.04998999999998</v>
      </c>
      <c r="E1271">
        <v>363.42998999999998</v>
      </c>
      <c r="F1271">
        <v>342.95999</v>
      </c>
      <c r="G1271">
        <v>359.35001</v>
      </c>
      <c r="H1271">
        <v>259656000</v>
      </c>
      <c r="I1271">
        <v>359.35001</v>
      </c>
      <c r="J1271">
        <v>22.808920741737101</v>
      </c>
      <c r="K1271">
        <v>0</v>
      </c>
      <c r="L1271">
        <v>0</v>
      </c>
      <c r="M1271">
        <v>-14.6965325387192</v>
      </c>
      <c r="N1271">
        <v>1</v>
      </c>
    </row>
    <row r="1272" spans="1:14">
      <c r="A1272">
        <v>1270</v>
      </c>
      <c r="B1272">
        <v>1270</v>
      </c>
      <c r="C1272" s="1">
        <v>33270</v>
      </c>
      <c r="D1272">
        <v>336.06</v>
      </c>
      <c r="E1272">
        <v>344.89999</v>
      </c>
      <c r="F1272">
        <v>334.26001000000002</v>
      </c>
      <c r="G1272">
        <v>343.04998999999998</v>
      </c>
      <c r="H1272">
        <v>194998000</v>
      </c>
      <c r="I1272">
        <v>343.04998999999998</v>
      </c>
      <c r="J1272">
        <v>17.436060407492501</v>
      </c>
      <c r="K1272">
        <v>0</v>
      </c>
      <c r="L1272">
        <v>0</v>
      </c>
      <c r="M1272">
        <v>-10.8104944719333</v>
      </c>
      <c r="N1272">
        <v>1</v>
      </c>
    </row>
    <row r="1273" spans="1:14">
      <c r="A1273">
        <v>1271</v>
      </c>
      <c r="B1273">
        <v>1271</v>
      </c>
      <c r="C1273" s="1">
        <v>33263</v>
      </c>
      <c r="D1273">
        <v>332.23000999999999</v>
      </c>
      <c r="E1273">
        <v>336.92000999999999</v>
      </c>
      <c r="F1273">
        <v>327.82999000000001</v>
      </c>
      <c r="G1273">
        <v>336.07001000000002</v>
      </c>
      <c r="H1273">
        <v>179894000</v>
      </c>
      <c r="I1273">
        <v>336.07001000000002</v>
      </c>
      <c r="J1273">
        <v>15.236188398271899</v>
      </c>
      <c r="K1273">
        <v>0</v>
      </c>
      <c r="L1273">
        <v>0</v>
      </c>
      <c r="M1273">
        <v>-9.0807653042650394</v>
      </c>
      <c r="N1273">
        <v>1</v>
      </c>
    </row>
    <row r="1274" spans="1:14">
      <c r="A1274">
        <v>1272</v>
      </c>
      <c r="B1274">
        <v>1272</v>
      </c>
      <c r="C1274" s="1">
        <v>33256</v>
      </c>
      <c r="D1274">
        <v>315.23000999999999</v>
      </c>
      <c r="E1274">
        <v>332.23000999999999</v>
      </c>
      <c r="F1274">
        <v>309.35001</v>
      </c>
      <c r="G1274">
        <v>332.23000999999999</v>
      </c>
      <c r="H1274">
        <v>182248000</v>
      </c>
      <c r="I1274">
        <v>332.23000999999999</v>
      </c>
      <c r="J1274">
        <v>14.1765111549929</v>
      </c>
      <c r="K1274">
        <v>0</v>
      </c>
      <c r="L1274">
        <v>0.290897048002003</v>
      </c>
      <c r="M1274">
        <v>-8.1392511648830794</v>
      </c>
      <c r="N1274">
        <v>0</v>
      </c>
    </row>
    <row r="1275" spans="1:14">
      <c r="A1275">
        <v>1273</v>
      </c>
      <c r="B1275">
        <v>1273</v>
      </c>
      <c r="C1275" s="1">
        <v>33249</v>
      </c>
      <c r="D1275">
        <v>320.97000000000003</v>
      </c>
      <c r="E1275">
        <v>320.97000000000003</v>
      </c>
      <c r="F1275">
        <v>310.92998999999998</v>
      </c>
      <c r="G1275">
        <v>315.23000999999999</v>
      </c>
      <c r="H1275">
        <v>142532000</v>
      </c>
      <c r="I1275">
        <v>315.23000999999999</v>
      </c>
      <c r="J1275">
        <v>8.4185555403813694</v>
      </c>
      <c r="K1275">
        <v>0</v>
      </c>
      <c r="L1275">
        <v>5.5688137647491303</v>
      </c>
      <c r="M1275">
        <v>-3.2789907802498699</v>
      </c>
      <c r="N1275">
        <v>0</v>
      </c>
    </row>
    <row r="1276" spans="1:14">
      <c r="A1276">
        <v>1274</v>
      </c>
      <c r="B1276">
        <v>1274</v>
      </c>
      <c r="C1276" s="1">
        <v>33242</v>
      </c>
      <c r="D1276">
        <v>328.70999</v>
      </c>
      <c r="E1276">
        <v>330.75</v>
      </c>
      <c r="F1276">
        <v>318.87</v>
      </c>
      <c r="G1276">
        <v>321</v>
      </c>
      <c r="H1276">
        <v>130670000</v>
      </c>
      <c r="I1276">
        <v>321</v>
      </c>
      <c r="J1276">
        <v>10.478195850399899</v>
      </c>
      <c r="K1276">
        <v>0</v>
      </c>
      <c r="L1276">
        <v>3.5986821131879601</v>
      </c>
      <c r="M1276">
        <v>-5.0506572868256097</v>
      </c>
      <c r="N1276">
        <v>0</v>
      </c>
    </row>
    <row r="1277" spans="1:14">
      <c r="A1277">
        <v>1275</v>
      </c>
      <c r="B1277">
        <v>1275</v>
      </c>
      <c r="C1277" s="1">
        <v>33235</v>
      </c>
      <c r="D1277">
        <v>331.73998999999998</v>
      </c>
      <c r="E1277">
        <v>331.73998999999998</v>
      </c>
      <c r="F1277">
        <v>327.23998999999998</v>
      </c>
      <c r="G1277">
        <v>328.72</v>
      </c>
      <c r="H1277">
        <v>87465000</v>
      </c>
      <c r="I1277">
        <v>328.72</v>
      </c>
      <c r="J1277">
        <v>13.2274588053867</v>
      </c>
      <c r="K1277">
        <v>0</v>
      </c>
      <c r="L1277">
        <v>1.07116831320477</v>
      </c>
      <c r="M1277">
        <v>-7.3376267044086498</v>
      </c>
      <c r="N1277">
        <v>0</v>
      </c>
    </row>
    <row r="1278" spans="1:14">
      <c r="A1278">
        <v>1276</v>
      </c>
      <c r="B1278">
        <v>1276</v>
      </c>
      <c r="C1278" s="1">
        <v>33228</v>
      </c>
      <c r="D1278">
        <v>326.82001000000002</v>
      </c>
      <c r="E1278">
        <v>332.47</v>
      </c>
      <c r="F1278">
        <v>324.45999</v>
      </c>
      <c r="G1278">
        <v>331.75</v>
      </c>
      <c r="H1278">
        <v>176700000</v>
      </c>
      <c r="I1278">
        <v>331.75</v>
      </c>
      <c r="J1278">
        <v>14.2928968406422</v>
      </c>
      <c r="K1278">
        <v>0</v>
      </c>
      <c r="L1278">
        <v>1.7457516955565699E-2</v>
      </c>
      <c r="M1278">
        <v>-8.2636006563965392</v>
      </c>
      <c r="N1278">
        <v>0</v>
      </c>
    </row>
    <row r="1279" spans="1:14">
      <c r="A1279">
        <v>1277</v>
      </c>
      <c r="B1279">
        <v>1277</v>
      </c>
      <c r="C1279" s="1">
        <v>33221</v>
      </c>
      <c r="D1279">
        <v>327.75</v>
      </c>
      <c r="E1279">
        <v>330.57999000000001</v>
      </c>
      <c r="F1279">
        <v>325.16000000000003</v>
      </c>
      <c r="G1279">
        <v>326.82001000000002</v>
      </c>
      <c r="H1279">
        <v>155874000</v>
      </c>
      <c r="I1279">
        <v>326.82001000000002</v>
      </c>
      <c r="J1279">
        <v>12.5704574783284</v>
      </c>
      <c r="K1279">
        <v>-0.50614327439743001</v>
      </c>
      <c r="L1279">
        <v>0.454263609807742</v>
      </c>
      <c r="M1279">
        <v>-6.9650299893357897</v>
      </c>
      <c r="N1279">
        <v>0</v>
      </c>
    </row>
    <row r="1280" spans="1:14">
      <c r="A1280">
        <v>1278</v>
      </c>
      <c r="B1280">
        <v>1278</v>
      </c>
      <c r="C1280" s="1">
        <v>33214</v>
      </c>
      <c r="D1280">
        <v>322.23000999999999</v>
      </c>
      <c r="E1280">
        <v>333.98000999999999</v>
      </c>
      <c r="F1280">
        <v>321.97000000000003</v>
      </c>
      <c r="G1280">
        <v>327.75</v>
      </c>
      <c r="H1280">
        <v>197994000</v>
      </c>
      <c r="I1280">
        <v>327.75</v>
      </c>
      <c r="J1280">
        <v>12.678413829283</v>
      </c>
      <c r="K1280">
        <v>-0.39181337401474797</v>
      </c>
      <c r="L1280">
        <v>0.31224526442919998</v>
      </c>
      <c r="M1280">
        <v>-7.2965952532792402</v>
      </c>
      <c r="N1280">
        <v>0</v>
      </c>
    </row>
    <row r="1281" spans="1:14">
      <c r="A1281">
        <v>1279</v>
      </c>
      <c r="B1281">
        <v>1279</v>
      </c>
      <c r="C1281" s="1">
        <v>33207</v>
      </c>
      <c r="D1281">
        <v>315.07999000000001</v>
      </c>
      <c r="E1281">
        <v>323.01999000000001</v>
      </c>
      <c r="F1281">
        <v>311.48000999999999</v>
      </c>
      <c r="G1281">
        <v>322.22000000000003</v>
      </c>
      <c r="H1281">
        <v>151578000</v>
      </c>
      <c r="I1281">
        <v>322.22000000000003</v>
      </c>
      <c r="J1281">
        <v>10.520068089239199</v>
      </c>
      <c r="K1281">
        <v>0</v>
      </c>
      <c r="L1281">
        <v>2.6504596367905999</v>
      </c>
      <c r="M1281">
        <v>-5.7679088812822403</v>
      </c>
      <c r="N1281">
        <v>0</v>
      </c>
    </row>
    <row r="1282" spans="1:14">
      <c r="A1282">
        <v>1280</v>
      </c>
      <c r="B1282">
        <v>1280</v>
      </c>
      <c r="C1282" s="1">
        <v>33200</v>
      </c>
      <c r="D1282">
        <v>317.14999</v>
      </c>
      <c r="E1282">
        <v>319.39001000000002</v>
      </c>
      <c r="F1282">
        <v>312.42000999999999</v>
      </c>
      <c r="G1282">
        <v>315.10001</v>
      </c>
      <c r="H1282">
        <v>126532500</v>
      </c>
      <c r="I1282">
        <v>315.10001</v>
      </c>
      <c r="J1282">
        <v>7.9837629910649097</v>
      </c>
      <c r="K1282">
        <v>0</v>
      </c>
      <c r="L1282">
        <v>4.8760607187857898</v>
      </c>
      <c r="M1282">
        <v>-3.68449154847844</v>
      </c>
      <c r="N1282">
        <v>0</v>
      </c>
    </row>
    <row r="1283" spans="1:14">
      <c r="A1283">
        <v>1281</v>
      </c>
      <c r="B1283">
        <v>1281</v>
      </c>
      <c r="C1283" s="1">
        <v>33193</v>
      </c>
      <c r="D1283">
        <v>313.73998999999998</v>
      </c>
      <c r="E1283">
        <v>321.70001000000002</v>
      </c>
      <c r="F1283">
        <v>313.73000999999999</v>
      </c>
      <c r="G1283">
        <v>317.12</v>
      </c>
      <c r="H1283">
        <v>163550000</v>
      </c>
      <c r="I1283">
        <v>317.12</v>
      </c>
      <c r="J1283">
        <v>8.59551247345909</v>
      </c>
      <c r="K1283">
        <v>0</v>
      </c>
      <c r="L1283">
        <v>4.1145040389547898</v>
      </c>
      <c r="M1283">
        <v>-4.3324132828998696</v>
      </c>
      <c r="N1283">
        <v>0</v>
      </c>
    </row>
    <row r="1284" spans="1:14">
      <c r="A1284">
        <v>1282</v>
      </c>
      <c r="B1284">
        <v>1282</v>
      </c>
      <c r="C1284" s="1">
        <v>33186</v>
      </c>
      <c r="D1284">
        <v>311.85001</v>
      </c>
      <c r="E1284">
        <v>314.76001000000002</v>
      </c>
      <c r="F1284">
        <v>305.02999999999997</v>
      </c>
      <c r="G1284">
        <v>313.73998999999998</v>
      </c>
      <c r="H1284">
        <v>148006000</v>
      </c>
      <c r="I1284">
        <v>313.73998999999998</v>
      </c>
      <c r="J1284">
        <v>7.5556323028330503</v>
      </c>
      <c r="K1284">
        <v>0</v>
      </c>
      <c r="L1284">
        <v>5.1257638663361798</v>
      </c>
      <c r="M1284">
        <v>-3.3535797955817901</v>
      </c>
      <c r="N1284">
        <v>0</v>
      </c>
    </row>
    <row r="1285" spans="1:14">
      <c r="A1285">
        <v>1283</v>
      </c>
      <c r="B1285">
        <v>1283</v>
      </c>
      <c r="C1285" s="1">
        <v>33179</v>
      </c>
      <c r="D1285">
        <v>304.73998999999998</v>
      </c>
      <c r="E1285">
        <v>311.94</v>
      </c>
      <c r="F1285">
        <v>299.44</v>
      </c>
      <c r="G1285">
        <v>311.85001</v>
      </c>
      <c r="H1285">
        <v>154292000</v>
      </c>
      <c r="I1285">
        <v>311.85001</v>
      </c>
      <c r="J1285">
        <v>7.0764563369654301</v>
      </c>
      <c r="K1285">
        <v>0</v>
      </c>
      <c r="L1285">
        <v>5.6524199192212299</v>
      </c>
      <c r="M1285">
        <v>-2.8053795324421502</v>
      </c>
      <c r="N1285">
        <v>0</v>
      </c>
    </row>
    <row r="1286" spans="1:14">
      <c r="A1286">
        <v>1284</v>
      </c>
      <c r="B1286">
        <v>1284</v>
      </c>
      <c r="C1286" s="1">
        <v>33172</v>
      </c>
      <c r="D1286">
        <v>312.48000999999999</v>
      </c>
      <c r="E1286">
        <v>315.82999000000001</v>
      </c>
      <c r="F1286">
        <v>304.70999</v>
      </c>
      <c r="G1286">
        <v>304.70999</v>
      </c>
      <c r="H1286">
        <v>143978000</v>
      </c>
      <c r="I1286">
        <v>304.70999</v>
      </c>
      <c r="J1286">
        <v>4.9021300898292397</v>
      </c>
      <c r="K1286">
        <v>0</v>
      </c>
      <c r="L1286">
        <v>8.0114114886201904</v>
      </c>
      <c r="M1286">
        <v>-0.56228924965449001</v>
      </c>
      <c r="N1286">
        <v>0</v>
      </c>
    </row>
    <row r="1287" spans="1:14">
      <c r="A1287">
        <v>1285</v>
      </c>
      <c r="B1287">
        <v>1285</v>
      </c>
      <c r="C1287" s="1">
        <v>33165</v>
      </c>
      <c r="D1287">
        <v>300.02999999999997</v>
      </c>
      <c r="E1287">
        <v>312.48000999999999</v>
      </c>
      <c r="F1287">
        <v>296.41000000000003</v>
      </c>
      <c r="G1287">
        <v>312.48000999999999</v>
      </c>
      <c r="H1287">
        <v>180280000</v>
      </c>
      <c r="I1287">
        <v>312.48000999999999</v>
      </c>
      <c r="J1287">
        <v>8.0039792261715892</v>
      </c>
      <c r="K1287">
        <v>0</v>
      </c>
      <c r="L1287">
        <v>5.2361646803156203</v>
      </c>
      <c r="M1287">
        <v>-3.0440495326894101</v>
      </c>
      <c r="N1287">
        <v>0</v>
      </c>
    </row>
    <row r="1288" spans="1:14">
      <c r="A1288">
        <v>1286</v>
      </c>
      <c r="B1288">
        <v>1286</v>
      </c>
      <c r="C1288" s="1">
        <v>33158</v>
      </c>
      <c r="D1288">
        <v>311.5</v>
      </c>
      <c r="E1288">
        <v>315.02999999999997</v>
      </c>
      <c r="F1288">
        <v>294.51001000000002</v>
      </c>
      <c r="G1288">
        <v>300.02999999999997</v>
      </c>
      <c r="H1288">
        <v>156454000</v>
      </c>
      <c r="I1288">
        <v>300.02999999999997</v>
      </c>
      <c r="J1288">
        <v>4.2173077321464598</v>
      </c>
      <c r="K1288">
        <v>0</v>
      </c>
      <c r="L1288">
        <v>5.1863647576215302</v>
      </c>
      <c r="M1288">
        <v>0.93739231268137302</v>
      </c>
      <c r="N1288">
        <v>0</v>
      </c>
    </row>
    <row r="1289" spans="1:14">
      <c r="A1289">
        <v>1287</v>
      </c>
      <c r="B1289">
        <v>1287</v>
      </c>
      <c r="C1289" s="1">
        <v>33151</v>
      </c>
      <c r="D1289">
        <v>306.10001</v>
      </c>
      <c r="E1289">
        <v>319.69</v>
      </c>
      <c r="F1289">
        <v>305.76001000000002</v>
      </c>
      <c r="G1289">
        <v>311.5</v>
      </c>
      <c r="H1289">
        <v>164970000</v>
      </c>
      <c r="I1289">
        <v>311.5</v>
      </c>
      <c r="J1289">
        <v>8.6406133959205302</v>
      </c>
      <c r="K1289">
        <v>0</v>
      </c>
      <c r="L1289">
        <v>5.3693147405029702</v>
      </c>
      <c r="M1289">
        <v>-2.7848769088404701</v>
      </c>
      <c r="N1289">
        <v>0</v>
      </c>
    </row>
    <row r="1290" spans="1:14">
      <c r="A1290">
        <v>1288</v>
      </c>
      <c r="B1290">
        <v>1288</v>
      </c>
      <c r="C1290" s="1">
        <v>33144</v>
      </c>
      <c r="D1290">
        <v>311.29998999999998</v>
      </c>
      <c r="E1290">
        <v>311.29998999999998</v>
      </c>
      <c r="F1290">
        <v>295.98000999999999</v>
      </c>
      <c r="G1290">
        <v>306.04998999999998</v>
      </c>
      <c r="H1290">
        <v>171856000</v>
      </c>
      <c r="I1290">
        <v>306.04998999999998</v>
      </c>
      <c r="J1290">
        <v>6.9578112587183902</v>
      </c>
      <c r="K1290">
        <v>0</v>
      </c>
      <c r="L1290">
        <v>7.1105991268507402</v>
      </c>
      <c r="M1290">
        <v>-1.0950715266528701</v>
      </c>
      <c r="N1290">
        <v>0</v>
      </c>
    </row>
    <row r="1291" spans="1:14">
      <c r="A1291">
        <v>1289</v>
      </c>
      <c r="B1291">
        <v>1289</v>
      </c>
      <c r="C1291" s="1">
        <v>33137</v>
      </c>
      <c r="D1291">
        <v>316.82999000000001</v>
      </c>
      <c r="E1291">
        <v>319.35001</v>
      </c>
      <c r="F1291">
        <v>307.98000999999999</v>
      </c>
      <c r="G1291">
        <v>311.32001000000002</v>
      </c>
      <c r="H1291">
        <v>149082000</v>
      </c>
      <c r="I1291">
        <v>311.32001000000002</v>
      </c>
      <c r="J1291">
        <v>9.2149301148267906</v>
      </c>
      <c r="K1291">
        <v>0</v>
      </c>
      <c r="L1291">
        <v>5.1675422742663004</v>
      </c>
      <c r="M1291">
        <v>-2.8019452490407</v>
      </c>
      <c r="N1291">
        <v>0</v>
      </c>
    </row>
    <row r="1292" spans="1:14">
      <c r="A1292">
        <v>1290</v>
      </c>
      <c r="B1292">
        <v>1290</v>
      </c>
      <c r="C1292" s="1">
        <v>33130</v>
      </c>
      <c r="D1292">
        <v>323.42000999999999</v>
      </c>
      <c r="E1292">
        <v>326.52999999999997</v>
      </c>
      <c r="F1292">
        <v>314.76001000000002</v>
      </c>
      <c r="G1292">
        <v>316.82999000000001</v>
      </c>
      <c r="H1292">
        <v>123924000</v>
      </c>
      <c r="I1292">
        <v>316.82999000000001</v>
      </c>
      <c r="J1292">
        <v>11.6518305399302</v>
      </c>
      <c r="K1292">
        <v>0</v>
      </c>
      <c r="L1292">
        <v>3.19112010855835</v>
      </c>
      <c r="M1292">
        <v>-4.5428008196173204</v>
      </c>
      <c r="N1292">
        <v>0</v>
      </c>
    </row>
    <row r="1293" spans="1:14">
      <c r="A1293">
        <v>1291</v>
      </c>
      <c r="B1293">
        <v>1291</v>
      </c>
      <c r="C1293" s="1">
        <v>33123</v>
      </c>
      <c r="D1293">
        <v>322.56</v>
      </c>
      <c r="E1293">
        <v>324.51999000000001</v>
      </c>
      <c r="F1293">
        <v>319.10998999999998</v>
      </c>
      <c r="G1293">
        <v>323.39999</v>
      </c>
      <c r="H1293">
        <v>115742500</v>
      </c>
      <c r="I1293">
        <v>323.39999</v>
      </c>
      <c r="J1293">
        <v>14.609836136625001</v>
      </c>
      <c r="K1293">
        <v>0</v>
      </c>
      <c r="L1293">
        <v>0.93721294255455501</v>
      </c>
      <c r="M1293">
        <v>-6.5553002971534804</v>
      </c>
      <c r="N1293">
        <v>0</v>
      </c>
    </row>
    <row r="1294" spans="1:14">
      <c r="A1294">
        <v>1292</v>
      </c>
      <c r="B1294">
        <v>1292</v>
      </c>
      <c r="C1294" s="1">
        <v>33116</v>
      </c>
      <c r="D1294">
        <v>311.54998999999998</v>
      </c>
      <c r="E1294">
        <v>325.82999000000001</v>
      </c>
      <c r="F1294">
        <v>311.54998999999998</v>
      </c>
      <c r="G1294">
        <v>322.56</v>
      </c>
      <c r="H1294">
        <v>127884000</v>
      </c>
      <c r="I1294">
        <v>322.56</v>
      </c>
      <c r="J1294">
        <v>14.5623066914443</v>
      </c>
      <c r="K1294">
        <v>5.2975496376212696</v>
      </c>
      <c r="L1294">
        <v>3.1727728088486802</v>
      </c>
      <c r="M1294">
        <v>-6.3921265251959101</v>
      </c>
      <c r="N1294">
        <v>0</v>
      </c>
    </row>
    <row r="1295" spans="1:14">
      <c r="A1295">
        <v>1293</v>
      </c>
      <c r="B1295">
        <v>1293</v>
      </c>
      <c r="C1295" s="1">
        <v>33109</v>
      </c>
      <c r="D1295">
        <v>327.82999000000001</v>
      </c>
      <c r="E1295">
        <v>329.89999</v>
      </c>
      <c r="F1295">
        <v>306.17998999999998</v>
      </c>
      <c r="G1295">
        <v>311.51001000000002</v>
      </c>
      <c r="H1295">
        <v>189858000</v>
      </c>
      <c r="I1295">
        <v>311.51001000000002</v>
      </c>
      <c r="J1295">
        <v>10.993956179768199</v>
      </c>
      <c r="K1295">
        <v>0</v>
      </c>
      <c r="L1295">
        <v>4.4851720816291296</v>
      </c>
      <c r="M1295">
        <v>-3.1602137993588699</v>
      </c>
      <c r="N1295">
        <v>0</v>
      </c>
    </row>
    <row r="1296" spans="1:14">
      <c r="A1296">
        <v>1294</v>
      </c>
      <c r="B1296">
        <v>1294</v>
      </c>
      <c r="C1296" s="1">
        <v>33102</v>
      </c>
      <c r="D1296">
        <v>335.39001000000002</v>
      </c>
      <c r="E1296">
        <v>341.92000999999999</v>
      </c>
      <c r="F1296">
        <v>324.63</v>
      </c>
      <c r="G1296">
        <v>327.82999000000001</v>
      </c>
      <c r="H1296">
        <v>148252000</v>
      </c>
      <c r="I1296">
        <v>327.82999000000001</v>
      </c>
      <c r="J1296">
        <v>17.0876152750518</v>
      </c>
      <c r="K1296">
        <v>3.4542403620039002</v>
      </c>
      <c r="L1296">
        <v>3.4542403620039002</v>
      </c>
      <c r="M1296">
        <v>-8.0311991503841593</v>
      </c>
      <c r="N1296">
        <v>1</v>
      </c>
    </row>
    <row r="1297" spans="1:14">
      <c r="A1297">
        <v>1295</v>
      </c>
      <c r="B1297">
        <v>1295</v>
      </c>
      <c r="C1297" s="1">
        <v>33095</v>
      </c>
      <c r="D1297">
        <v>344.85998999999998</v>
      </c>
      <c r="E1297">
        <v>344.85998999999998</v>
      </c>
      <c r="F1297">
        <v>332.22</v>
      </c>
      <c r="G1297">
        <v>335.51999000000001</v>
      </c>
      <c r="H1297">
        <v>192706000</v>
      </c>
      <c r="I1297">
        <v>335.51999000000001</v>
      </c>
      <c r="J1297">
        <v>20.130259353773301</v>
      </c>
      <c r="K1297">
        <v>0.94666734892441196</v>
      </c>
      <c r="L1297">
        <v>0.94666734892441196</v>
      </c>
      <c r="M1297">
        <v>-10.244840554944</v>
      </c>
      <c r="N1297">
        <v>1</v>
      </c>
    </row>
    <row r="1298" spans="1:14">
      <c r="A1298">
        <v>1296</v>
      </c>
      <c r="B1298">
        <v>1296</v>
      </c>
      <c r="C1298" s="1">
        <v>33088</v>
      </c>
      <c r="D1298">
        <v>353.44</v>
      </c>
      <c r="E1298">
        <v>357.54001</v>
      </c>
      <c r="F1298">
        <v>338.20001000000002</v>
      </c>
      <c r="G1298">
        <v>344.85998999999998</v>
      </c>
      <c r="H1298">
        <v>209816000</v>
      </c>
      <c r="I1298">
        <v>344.85998999999998</v>
      </c>
      <c r="J1298">
        <v>23.786053266761201</v>
      </c>
      <c r="K1298">
        <v>0.87209522333975198</v>
      </c>
      <c r="L1298">
        <v>0.87209522333975198</v>
      </c>
      <c r="M1298">
        <v>-12.804163999576801</v>
      </c>
      <c r="N1298">
        <v>1</v>
      </c>
    </row>
    <row r="1299" spans="1:14">
      <c r="A1299">
        <v>1297</v>
      </c>
      <c r="B1299">
        <v>1297</v>
      </c>
      <c r="C1299" s="1">
        <v>33081</v>
      </c>
      <c r="D1299">
        <v>361.60998999999998</v>
      </c>
      <c r="E1299">
        <v>361.60998999999998</v>
      </c>
      <c r="F1299">
        <v>350.09</v>
      </c>
      <c r="G1299">
        <v>353.44</v>
      </c>
      <c r="H1299">
        <v>171718000</v>
      </c>
      <c r="I1299">
        <v>353.44</v>
      </c>
      <c r="J1299">
        <v>27.093305374565698</v>
      </c>
      <c r="K1299">
        <v>0</v>
      </c>
      <c r="L1299">
        <v>0</v>
      </c>
      <c r="M1299">
        <v>-15.0694842625609</v>
      </c>
      <c r="N1299">
        <v>1</v>
      </c>
    </row>
    <row r="1300" spans="1:14">
      <c r="A1300">
        <v>1298</v>
      </c>
      <c r="B1300">
        <v>1298</v>
      </c>
      <c r="C1300" s="1">
        <v>33074</v>
      </c>
      <c r="D1300">
        <v>367.31</v>
      </c>
      <c r="E1300">
        <v>369.78</v>
      </c>
      <c r="F1300">
        <v>361.29001</v>
      </c>
      <c r="G1300">
        <v>361.60998999999998</v>
      </c>
      <c r="H1300">
        <v>166956000</v>
      </c>
      <c r="I1300">
        <v>361.60998999999998</v>
      </c>
      <c r="J1300">
        <v>30.8487148993215</v>
      </c>
      <c r="K1300">
        <v>0</v>
      </c>
      <c r="L1300">
        <v>0</v>
      </c>
      <c r="M1300">
        <v>-17.166565293448699</v>
      </c>
      <c r="N1300">
        <v>1</v>
      </c>
    </row>
    <row r="1301" spans="1:14">
      <c r="A1301">
        <v>1299</v>
      </c>
      <c r="B1301">
        <v>1299</v>
      </c>
      <c r="C1301" s="1">
        <v>33067</v>
      </c>
      <c r="D1301">
        <v>358.42000999999999</v>
      </c>
      <c r="E1301">
        <v>369.67998999999998</v>
      </c>
      <c r="F1301">
        <v>356.41</v>
      </c>
      <c r="G1301">
        <v>367.31</v>
      </c>
      <c r="H1301">
        <v>171604000</v>
      </c>
      <c r="I1301">
        <v>367.31</v>
      </c>
      <c r="J1301">
        <v>33.776398751603601</v>
      </c>
      <c r="K1301">
        <v>0</v>
      </c>
      <c r="L1301">
        <v>0</v>
      </c>
      <c r="M1301">
        <v>-18.6569154745332</v>
      </c>
      <c r="N1301">
        <v>1</v>
      </c>
    </row>
    <row r="1302" spans="1:14">
      <c r="A1302">
        <v>1300</v>
      </c>
      <c r="B1302">
        <v>1300</v>
      </c>
      <c r="C1302" s="1">
        <v>33060</v>
      </c>
      <c r="D1302">
        <v>358.01999000000001</v>
      </c>
      <c r="E1302">
        <v>360.73000999999999</v>
      </c>
      <c r="F1302">
        <v>354.64001000000002</v>
      </c>
      <c r="G1302">
        <v>358.42000999999999</v>
      </c>
      <c r="H1302">
        <v>125075000</v>
      </c>
      <c r="I1302">
        <v>358.42000999999999</v>
      </c>
      <c r="J1302">
        <v>31.695226390206301</v>
      </c>
      <c r="K1302">
        <v>0</v>
      </c>
      <c r="L1302">
        <v>0</v>
      </c>
      <c r="M1302">
        <v>-16.868827606164</v>
      </c>
      <c r="N1302">
        <v>1</v>
      </c>
    </row>
    <row r="1303" spans="1:14">
      <c r="A1303">
        <v>1301</v>
      </c>
      <c r="B1303">
        <v>1301</v>
      </c>
      <c r="C1303" s="1">
        <v>33053</v>
      </c>
      <c r="D1303">
        <v>355.42000999999999</v>
      </c>
      <c r="E1303">
        <v>359.09</v>
      </c>
      <c r="F1303">
        <v>351.23000999999999</v>
      </c>
      <c r="G1303">
        <v>358.01999000000001</v>
      </c>
      <c r="H1303">
        <v>140554000</v>
      </c>
      <c r="I1303">
        <v>358.01999000000001</v>
      </c>
      <c r="J1303">
        <v>32.216150315061803</v>
      </c>
      <c r="K1303">
        <v>0</v>
      </c>
      <c r="L1303">
        <v>0</v>
      </c>
      <c r="M1303">
        <v>-16.9705672837847</v>
      </c>
      <c r="N1303">
        <v>1</v>
      </c>
    </row>
    <row r="1304" spans="1:14">
      <c r="A1304">
        <v>1302</v>
      </c>
      <c r="B1304">
        <v>1302</v>
      </c>
      <c r="C1304" s="1">
        <v>33046</v>
      </c>
      <c r="D1304">
        <v>362.91</v>
      </c>
      <c r="E1304">
        <v>363.20001000000002</v>
      </c>
      <c r="F1304">
        <v>355.31</v>
      </c>
      <c r="G1304">
        <v>355.42998999999998</v>
      </c>
      <c r="H1304">
        <v>143392000</v>
      </c>
      <c r="I1304">
        <v>355.42998999999998</v>
      </c>
      <c r="J1304">
        <v>32.042624139361301</v>
      </c>
      <c r="K1304">
        <v>0</v>
      </c>
      <c r="L1304">
        <v>0</v>
      </c>
      <c r="M1304">
        <v>-16.568672634819201</v>
      </c>
      <c r="N1304">
        <v>1</v>
      </c>
    </row>
    <row r="1305" spans="1:14">
      <c r="A1305">
        <v>1303</v>
      </c>
      <c r="B1305">
        <v>1303</v>
      </c>
      <c r="C1305" s="1">
        <v>33039</v>
      </c>
      <c r="D1305">
        <v>358.70999</v>
      </c>
      <c r="E1305">
        <v>367.26999000000001</v>
      </c>
      <c r="F1305">
        <v>357.70001000000002</v>
      </c>
      <c r="G1305">
        <v>362.91</v>
      </c>
      <c r="H1305">
        <v>155292000</v>
      </c>
      <c r="I1305">
        <v>362.91</v>
      </c>
      <c r="J1305">
        <v>35.593469323049199</v>
      </c>
      <c r="K1305">
        <v>0</v>
      </c>
      <c r="L1305">
        <v>0</v>
      </c>
      <c r="M1305">
        <v>-18.476972760260701</v>
      </c>
      <c r="N1305">
        <v>1</v>
      </c>
    </row>
    <row r="1306" spans="1:14">
      <c r="A1306">
        <v>1304</v>
      </c>
      <c r="B1306">
        <v>1304</v>
      </c>
      <c r="C1306" s="1">
        <v>33032</v>
      </c>
      <c r="D1306">
        <v>363.16</v>
      </c>
      <c r="E1306">
        <v>368.78</v>
      </c>
      <c r="F1306">
        <v>357.67998999999998</v>
      </c>
      <c r="G1306">
        <v>358.70999</v>
      </c>
      <c r="H1306">
        <v>168446000</v>
      </c>
      <c r="I1306">
        <v>358.70999</v>
      </c>
      <c r="J1306">
        <v>34.534295199135101</v>
      </c>
      <c r="K1306">
        <v>0</v>
      </c>
      <c r="L1306">
        <v>0</v>
      </c>
      <c r="M1306">
        <v>-17.737167133488299</v>
      </c>
      <c r="N1306">
        <v>1</v>
      </c>
    </row>
    <row r="1307" spans="1:14">
      <c r="A1307">
        <v>1305</v>
      </c>
      <c r="B1307">
        <v>1305</v>
      </c>
      <c r="C1307" s="1">
        <v>33025</v>
      </c>
      <c r="D1307">
        <v>354.57999000000001</v>
      </c>
      <c r="E1307">
        <v>363.51999000000001</v>
      </c>
      <c r="F1307">
        <v>354.54998999999998</v>
      </c>
      <c r="G1307">
        <v>363.16</v>
      </c>
      <c r="H1307">
        <v>172625000</v>
      </c>
      <c r="I1307">
        <v>363.16</v>
      </c>
      <c r="J1307">
        <v>36.483451716772599</v>
      </c>
      <c r="K1307">
        <v>0</v>
      </c>
      <c r="L1307">
        <v>0</v>
      </c>
      <c r="M1307">
        <v>-18.948940692566701</v>
      </c>
      <c r="N1307">
        <v>1</v>
      </c>
    </row>
    <row r="1308" spans="1:14">
      <c r="A1308">
        <v>1306</v>
      </c>
      <c r="B1308">
        <v>1306</v>
      </c>
      <c r="C1308" s="1">
        <v>33018</v>
      </c>
      <c r="D1308">
        <v>354.64001000000002</v>
      </c>
      <c r="E1308">
        <v>360.5</v>
      </c>
      <c r="F1308">
        <v>353.78</v>
      </c>
      <c r="G1308">
        <v>354.57999000000001</v>
      </c>
      <c r="H1308">
        <v>163470000</v>
      </c>
      <c r="I1308">
        <v>354.57999000000001</v>
      </c>
      <c r="J1308">
        <v>33.336941017946003</v>
      </c>
      <c r="K1308">
        <v>0</v>
      </c>
      <c r="L1308">
        <v>0</v>
      </c>
      <c r="M1308">
        <v>-17.211552137989099</v>
      </c>
      <c r="N1308">
        <v>1</v>
      </c>
    </row>
    <row r="1309" spans="1:14">
      <c r="A1309">
        <v>1307</v>
      </c>
      <c r="B1309">
        <v>1307</v>
      </c>
      <c r="C1309" s="1">
        <v>33011</v>
      </c>
      <c r="D1309">
        <v>352</v>
      </c>
      <c r="E1309">
        <v>358.41</v>
      </c>
      <c r="F1309">
        <v>351.95001000000002</v>
      </c>
      <c r="G1309">
        <v>354.64001000000002</v>
      </c>
      <c r="H1309">
        <v>175648000</v>
      </c>
      <c r="I1309">
        <v>354.64001000000002</v>
      </c>
      <c r="J1309">
        <v>33.898525169762998</v>
      </c>
      <c r="K1309">
        <v>0</v>
      </c>
      <c r="L1309">
        <v>0</v>
      </c>
      <c r="M1309">
        <v>-17.429476002202399</v>
      </c>
      <c r="N1309">
        <v>1</v>
      </c>
    </row>
    <row r="1310" spans="1:14">
      <c r="A1310">
        <v>1308</v>
      </c>
      <c r="B1310">
        <v>1308</v>
      </c>
      <c r="C1310" s="1">
        <v>33004</v>
      </c>
      <c r="D1310">
        <v>338.39001000000002</v>
      </c>
      <c r="E1310">
        <v>352.31</v>
      </c>
      <c r="F1310">
        <v>338.10998999999998</v>
      </c>
      <c r="G1310">
        <v>352</v>
      </c>
      <c r="H1310">
        <v>164342000</v>
      </c>
      <c r="I1310">
        <v>352</v>
      </c>
      <c r="J1310">
        <v>33.156134944829603</v>
      </c>
      <c r="K1310">
        <v>0</v>
      </c>
      <c r="L1310">
        <v>0</v>
      </c>
      <c r="M1310">
        <v>-17.019114121491398</v>
      </c>
      <c r="N1310">
        <v>1</v>
      </c>
    </row>
    <row r="1311" spans="1:14">
      <c r="A1311">
        <v>1309</v>
      </c>
      <c r="B1311">
        <v>1309</v>
      </c>
      <c r="C1311" s="1">
        <v>32997</v>
      </c>
      <c r="D1311">
        <v>329.10998999999998</v>
      </c>
      <c r="E1311">
        <v>338.45999</v>
      </c>
      <c r="F1311">
        <v>327.76001000000002</v>
      </c>
      <c r="G1311">
        <v>338.39001000000002</v>
      </c>
      <c r="H1311">
        <v>139898000</v>
      </c>
      <c r="I1311">
        <v>338.39001000000002</v>
      </c>
      <c r="J1311">
        <v>27.9529068502071</v>
      </c>
      <c r="K1311">
        <v>0.37160942389127199</v>
      </c>
      <c r="L1311">
        <v>0.37160942389127199</v>
      </c>
      <c r="M1311">
        <v>-13.881409398070801</v>
      </c>
      <c r="N1311">
        <v>1</v>
      </c>
    </row>
    <row r="1312" spans="1:14">
      <c r="A1312">
        <v>1310</v>
      </c>
      <c r="B1312">
        <v>1310</v>
      </c>
      <c r="C1312" s="1">
        <v>32990</v>
      </c>
      <c r="D1312">
        <v>335.12</v>
      </c>
      <c r="E1312">
        <v>335.12</v>
      </c>
      <c r="F1312">
        <v>328.70999</v>
      </c>
      <c r="G1312">
        <v>329.10998999999998</v>
      </c>
      <c r="H1312">
        <v>135790000</v>
      </c>
      <c r="I1312">
        <v>329.10998999999998</v>
      </c>
      <c r="J1312">
        <v>24.335885221987901</v>
      </c>
      <c r="K1312">
        <v>3.1203500537920301</v>
      </c>
      <c r="L1312">
        <v>3.1203500537920301</v>
      </c>
      <c r="M1312">
        <v>-11.6198355502627</v>
      </c>
      <c r="N1312">
        <v>1</v>
      </c>
    </row>
    <row r="1313" spans="1:14">
      <c r="A1313">
        <v>1311</v>
      </c>
      <c r="B1313">
        <v>1311</v>
      </c>
      <c r="C1313" s="1">
        <v>32983</v>
      </c>
      <c r="D1313">
        <v>344.34</v>
      </c>
      <c r="E1313">
        <v>347.29998999999998</v>
      </c>
      <c r="F1313">
        <v>333.41</v>
      </c>
      <c r="G1313">
        <v>335.12</v>
      </c>
      <c r="H1313">
        <v>149024000</v>
      </c>
      <c r="I1313">
        <v>335.12</v>
      </c>
      <c r="J1313">
        <v>26.480408981991101</v>
      </c>
      <c r="K1313">
        <v>1.22425020639371</v>
      </c>
      <c r="L1313">
        <v>1.22425020639371</v>
      </c>
      <c r="M1313">
        <v>-13.3447427607694</v>
      </c>
      <c r="N1313">
        <v>1</v>
      </c>
    </row>
    <row r="1314" spans="1:14">
      <c r="A1314">
        <v>1312</v>
      </c>
      <c r="B1314">
        <v>1312</v>
      </c>
      <c r="C1314" s="1">
        <v>32976</v>
      </c>
      <c r="D1314">
        <v>340.07999000000001</v>
      </c>
      <c r="E1314">
        <v>344.79001</v>
      </c>
      <c r="F1314">
        <v>339.88</v>
      </c>
      <c r="G1314">
        <v>344.34</v>
      </c>
      <c r="H1314">
        <v>133635000</v>
      </c>
      <c r="I1314">
        <v>344.34</v>
      </c>
      <c r="J1314">
        <v>30.128220268625299</v>
      </c>
      <c r="K1314">
        <v>0</v>
      </c>
      <c r="L1314">
        <v>0</v>
      </c>
      <c r="M1314">
        <v>-15.8266262242077</v>
      </c>
      <c r="N1314">
        <v>1</v>
      </c>
    </row>
    <row r="1315" spans="1:14">
      <c r="A1315">
        <v>1313</v>
      </c>
      <c r="B1315">
        <v>1313</v>
      </c>
      <c r="C1315" s="1">
        <v>32969</v>
      </c>
      <c r="D1315">
        <v>339.94</v>
      </c>
      <c r="E1315">
        <v>344.12</v>
      </c>
      <c r="F1315">
        <v>336.32999000000001</v>
      </c>
      <c r="G1315">
        <v>340.07999000000001</v>
      </c>
      <c r="H1315">
        <v>143972000</v>
      </c>
      <c r="I1315">
        <v>340.07999000000001</v>
      </c>
      <c r="J1315">
        <v>28.731594036792199</v>
      </c>
      <c r="K1315">
        <v>0</v>
      </c>
      <c r="L1315">
        <v>0</v>
      </c>
      <c r="M1315">
        <v>-14.9667669185389</v>
      </c>
      <c r="N1315">
        <v>1</v>
      </c>
    </row>
    <row r="1316" spans="1:14">
      <c r="A1316">
        <v>1314</v>
      </c>
      <c r="B1316">
        <v>1314</v>
      </c>
      <c r="C1316" s="1">
        <v>32962</v>
      </c>
      <c r="D1316">
        <v>337.22</v>
      </c>
      <c r="E1316">
        <v>342.57999000000001</v>
      </c>
      <c r="F1316">
        <v>337.03</v>
      </c>
      <c r="G1316">
        <v>339.94</v>
      </c>
      <c r="H1316">
        <v>132310000</v>
      </c>
      <c r="I1316">
        <v>339.94</v>
      </c>
      <c r="J1316">
        <v>28.865614064886401</v>
      </c>
      <c r="K1316">
        <v>0</v>
      </c>
      <c r="L1316">
        <v>0</v>
      </c>
      <c r="M1316">
        <v>-15.1133670808509</v>
      </c>
      <c r="N1316">
        <v>1</v>
      </c>
    </row>
    <row r="1317" spans="1:14">
      <c r="A1317">
        <v>1315</v>
      </c>
      <c r="B1317">
        <v>1315</v>
      </c>
      <c r="C1317" s="1">
        <v>32955</v>
      </c>
      <c r="D1317">
        <v>341.91</v>
      </c>
      <c r="E1317">
        <v>344.48998999999998</v>
      </c>
      <c r="F1317">
        <v>333.62</v>
      </c>
      <c r="G1317">
        <v>337.22</v>
      </c>
      <c r="H1317">
        <v>151722000</v>
      </c>
      <c r="I1317">
        <v>337.22</v>
      </c>
      <c r="J1317">
        <v>28.383251311230499</v>
      </c>
      <c r="K1317">
        <v>0</v>
      </c>
      <c r="L1317">
        <v>0</v>
      </c>
      <c r="M1317">
        <v>-14.613755326013299</v>
      </c>
      <c r="N1317">
        <v>1</v>
      </c>
    </row>
    <row r="1318" spans="1:14">
      <c r="A1318">
        <v>1316</v>
      </c>
      <c r="B1318">
        <v>1316</v>
      </c>
      <c r="C1318" s="1">
        <v>32948</v>
      </c>
      <c r="D1318">
        <v>337.92998999999998</v>
      </c>
      <c r="E1318">
        <v>341.91</v>
      </c>
      <c r="F1318">
        <v>334.92998999999998</v>
      </c>
      <c r="G1318">
        <v>341.91</v>
      </c>
      <c r="H1318">
        <v>154444000</v>
      </c>
      <c r="I1318">
        <v>341.91</v>
      </c>
      <c r="J1318">
        <v>30.379261737656702</v>
      </c>
      <c r="K1318">
        <v>0</v>
      </c>
      <c r="L1318">
        <v>0</v>
      </c>
      <c r="M1318">
        <v>-15.9465358777666</v>
      </c>
      <c r="N1318">
        <v>1</v>
      </c>
    </row>
    <row r="1319" spans="1:14">
      <c r="A1319">
        <v>1317</v>
      </c>
      <c r="B1319">
        <v>1317</v>
      </c>
      <c r="C1319" s="1">
        <v>32941</v>
      </c>
      <c r="D1319">
        <v>335.54001</v>
      </c>
      <c r="E1319">
        <v>340.66</v>
      </c>
      <c r="F1319">
        <v>333.48998999999998</v>
      </c>
      <c r="G1319">
        <v>337.92998999999998</v>
      </c>
      <c r="H1319">
        <v>153728000</v>
      </c>
      <c r="I1319">
        <v>337.92998999999998</v>
      </c>
      <c r="J1319">
        <v>29.243162804173899</v>
      </c>
      <c r="K1319">
        <v>0</v>
      </c>
      <c r="L1319">
        <v>0</v>
      </c>
      <c r="M1319">
        <v>-15.1399350490518</v>
      </c>
      <c r="N1319">
        <v>1</v>
      </c>
    </row>
    <row r="1320" spans="1:14">
      <c r="A1320">
        <v>1318</v>
      </c>
      <c r="B1320">
        <v>1318</v>
      </c>
      <c r="C1320" s="1">
        <v>32934</v>
      </c>
      <c r="D1320">
        <v>324.16000000000003</v>
      </c>
      <c r="E1320">
        <v>335.54001</v>
      </c>
      <c r="F1320">
        <v>323.98000999999999</v>
      </c>
      <c r="G1320">
        <v>335.54001</v>
      </c>
      <c r="H1320">
        <v>161630000</v>
      </c>
      <c r="I1320">
        <v>335.54001</v>
      </c>
      <c r="J1320">
        <v>28.194410152802401</v>
      </c>
      <c r="K1320">
        <v>0</v>
      </c>
      <c r="L1320">
        <v>0</v>
      </c>
      <c r="M1320">
        <v>-14.703053651114899</v>
      </c>
      <c r="N1320">
        <v>1</v>
      </c>
    </row>
    <row r="1321" spans="1:14">
      <c r="A1321">
        <v>1319</v>
      </c>
      <c r="B1321">
        <v>1319</v>
      </c>
      <c r="C1321" s="1">
        <v>32927</v>
      </c>
      <c r="D1321">
        <v>332.72</v>
      </c>
      <c r="E1321">
        <v>332.72</v>
      </c>
      <c r="F1321">
        <v>322.10001</v>
      </c>
      <c r="G1321">
        <v>324.14999</v>
      </c>
      <c r="H1321">
        <v>159837500</v>
      </c>
      <c r="I1321">
        <v>324.14999</v>
      </c>
      <c r="J1321">
        <v>23.600769767228101</v>
      </c>
      <c r="K1321">
        <v>2.9997713532759098</v>
      </c>
      <c r="L1321">
        <v>2.9997713532759098</v>
      </c>
      <c r="M1321">
        <v>-11.8770798529833</v>
      </c>
      <c r="N1321">
        <v>1</v>
      </c>
    </row>
    <row r="1322" spans="1:14">
      <c r="A1322">
        <v>1320</v>
      </c>
      <c r="B1322">
        <v>1320</v>
      </c>
      <c r="C1322" s="1">
        <v>32920</v>
      </c>
      <c r="D1322">
        <v>333.62</v>
      </c>
      <c r="E1322">
        <v>335.64001000000002</v>
      </c>
      <c r="F1322">
        <v>327.92000999999999</v>
      </c>
      <c r="G1322">
        <v>332.72</v>
      </c>
      <c r="H1322">
        <v>148574000</v>
      </c>
      <c r="I1322">
        <v>332.72</v>
      </c>
      <c r="J1322">
        <v>26.792055748594901</v>
      </c>
      <c r="K1322">
        <v>0.126545030355873</v>
      </c>
      <c r="L1322">
        <v>0.126545030355873</v>
      </c>
      <c r="M1322">
        <v>-14.282702352656701</v>
      </c>
      <c r="N1322">
        <v>1</v>
      </c>
    </row>
    <row r="1323" spans="1:14">
      <c r="A1323">
        <v>1321</v>
      </c>
      <c r="B1323">
        <v>1321</v>
      </c>
      <c r="C1323" s="1">
        <v>32913</v>
      </c>
      <c r="D1323">
        <v>330.92000999999999</v>
      </c>
      <c r="E1323">
        <v>336.09</v>
      </c>
      <c r="F1323">
        <v>326.54998999999998</v>
      </c>
      <c r="G1323">
        <v>333.62</v>
      </c>
      <c r="H1323">
        <v>154976000</v>
      </c>
      <c r="I1323">
        <v>333.62</v>
      </c>
      <c r="J1323">
        <v>27.0250615717408</v>
      </c>
      <c r="K1323">
        <v>0</v>
      </c>
      <c r="L1323">
        <v>0</v>
      </c>
      <c r="M1323">
        <v>-14.6760221127862</v>
      </c>
      <c r="N1323">
        <v>1</v>
      </c>
    </row>
    <row r="1324" spans="1:14">
      <c r="A1324">
        <v>1322</v>
      </c>
      <c r="B1324">
        <v>1322</v>
      </c>
      <c r="C1324" s="1">
        <v>32906</v>
      </c>
      <c r="D1324">
        <v>325.79998999999998</v>
      </c>
      <c r="E1324">
        <v>332.10001</v>
      </c>
      <c r="F1324">
        <v>319.82999000000001</v>
      </c>
      <c r="G1324">
        <v>330.92000999999999</v>
      </c>
      <c r="H1324">
        <v>169088000</v>
      </c>
      <c r="I1324">
        <v>330.92000999999999</v>
      </c>
      <c r="J1324">
        <v>26.2164373581913</v>
      </c>
      <c r="K1324">
        <v>0.16267444560598099</v>
      </c>
      <c r="L1324">
        <v>0.16267444560598099</v>
      </c>
      <c r="M1324">
        <v>-14.146278240730201</v>
      </c>
      <c r="N1324">
        <v>1</v>
      </c>
    </row>
    <row r="1325" spans="1:14">
      <c r="A1325">
        <v>1323</v>
      </c>
      <c r="B1325">
        <v>1323</v>
      </c>
      <c r="C1325" s="1">
        <v>32899</v>
      </c>
      <c r="D1325">
        <v>339.14001000000002</v>
      </c>
      <c r="E1325">
        <v>339.95999</v>
      </c>
      <c r="F1325">
        <v>321.44</v>
      </c>
      <c r="G1325">
        <v>325.79998999999998</v>
      </c>
      <c r="H1325">
        <v>181194000</v>
      </c>
      <c r="I1325">
        <v>325.79998999999998</v>
      </c>
      <c r="J1325">
        <v>24.800520206559199</v>
      </c>
      <c r="K1325">
        <v>1.48263516163196</v>
      </c>
      <c r="L1325">
        <v>1.48263516163196</v>
      </c>
      <c r="M1325">
        <v>-12.9698454830784</v>
      </c>
      <c r="N1325">
        <v>1</v>
      </c>
    </row>
    <row r="1326" spans="1:14">
      <c r="A1326">
        <v>1324</v>
      </c>
      <c r="B1326">
        <v>1324</v>
      </c>
      <c r="C1326" s="1">
        <v>32892</v>
      </c>
      <c r="D1326">
        <v>339.92998999999998</v>
      </c>
      <c r="E1326">
        <v>342.01001000000002</v>
      </c>
      <c r="F1326">
        <v>333.37</v>
      </c>
      <c r="G1326">
        <v>339.14999</v>
      </c>
      <c r="H1326">
        <v>172262000</v>
      </c>
      <c r="I1326">
        <v>339.14999</v>
      </c>
      <c r="J1326">
        <v>30.947886444590001</v>
      </c>
      <c r="K1326">
        <v>0</v>
      </c>
      <c r="L1326">
        <v>0</v>
      </c>
      <c r="M1326">
        <v>-16.5546758256144</v>
      </c>
      <c r="N1326">
        <v>1</v>
      </c>
    </row>
    <row r="1327" spans="1:14">
      <c r="A1327">
        <v>1325</v>
      </c>
      <c r="B1327">
        <v>1325</v>
      </c>
      <c r="C1327" s="1">
        <v>32885</v>
      </c>
      <c r="D1327">
        <v>352.20001000000002</v>
      </c>
      <c r="E1327">
        <v>354.23998999999998</v>
      </c>
      <c r="F1327">
        <v>339.48998999999998</v>
      </c>
      <c r="G1327">
        <v>339.92998999999998</v>
      </c>
      <c r="H1327">
        <v>161916000</v>
      </c>
      <c r="I1327">
        <v>339.92998999999998</v>
      </c>
      <c r="J1327">
        <v>32.100970970691201</v>
      </c>
      <c r="K1327">
        <v>0</v>
      </c>
      <c r="L1327">
        <v>0</v>
      </c>
      <c r="M1327">
        <v>-16.9386786076943</v>
      </c>
      <c r="N1327">
        <v>1</v>
      </c>
    </row>
    <row r="1328" spans="1:14">
      <c r="A1328">
        <v>1326</v>
      </c>
      <c r="B1328">
        <v>1326</v>
      </c>
      <c r="C1328" s="1">
        <v>32878</v>
      </c>
      <c r="D1328">
        <v>353.39999</v>
      </c>
      <c r="E1328">
        <v>360.59</v>
      </c>
      <c r="F1328">
        <v>351.35001</v>
      </c>
      <c r="G1328">
        <v>352.20001000000002</v>
      </c>
      <c r="H1328">
        <v>172482500</v>
      </c>
      <c r="I1328">
        <v>352.20001000000002</v>
      </c>
      <c r="J1328">
        <v>37.613087636760199</v>
      </c>
      <c r="K1328">
        <v>0</v>
      </c>
      <c r="L1328">
        <v>0</v>
      </c>
      <c r="M1328">
        <v>-20.019916114533</v>
      </c>
      <c r="N1328">
        <v>1</v>
      </c>
    </row>
    <row r="1329" spans="1:14">
      <c r="A1329">
        <v>1327</v>
      </c>
      <c r="B1329">
        <v>1327</v>
      </c>
      <c r="C1329" s="1">
        <v>32871</v>
      </c>
      <c r="D1329">
        <v>347.42000999999999</v>
      </c>
      <c r="E1329">
        <v>353.41</v>
      </c>
      <c r="F1329">
        <v>346.53</v>
      </c>
      <c r="G1329">
        <v>353.39999</v>
      </c>
      <c r="H1329">
        <v>121330000</v>
      </c>
      <c r="I1329">
        <v>353.39999</v>
      </c>
      <c r="J1329">
        <v>38.880217139918997</v>
      </c>
      <c r="K1329">
        <v>0</v>
      </c>
      <c r="L1329">
        <v>0</v>
      </c>
      <c r="M1329">
        <v>-20.517001227669802</v>
      </c>
      <c r="N1329">
        <v>1</v>
      </c>
    </row>
    <row r="1330" spans="1:14">
      <c r="A1330">
        <v>1328</v>
      </c>
      <c r="B1330">
        <v>1328</v>
      </c>
      <c r="C1330" s="1">
        <v>32864</v>
      </c>
      <c r="D1330">
        <v>350.14001000000002</v>
      </c>
      <c r="E1330">
        <v>350.88</v>
      </c>
      <c r="F1330">
        <v>339.63</v>
      </c>
      <c r="G1330">
        <v>347.42000999999999</v>
      </c>
      <c r="H1330">
        <v>168692000</v>
      </c>
      <c r="I1330">
        <v>347.42000999999999</v>
      </c>
      <c r="J1330">
        <v>37.027075170610999</v>
      </c>
      <c r="K1330">
        <v>0</v>
      </c>
      <c r="L1330">
        <v>0</v>
      </c>
      <c r="M1330">
        <v>-19.372087992566499</v>
      </c>
      <c r="N1330">
        <v>1</v>
      </c>
    </row>
    <row r="1331" spans="1:14">
      <c r="A1331">
        <v>1329</v>
      </c>
      <c r="B1331">
        <v>1329</v>
      </c>
      <c r="C1331" s="1">
        <v>32857</v>
      </c>
      <c r="D1331">
        <v>348.67998999999998</v>
      </c>
      <c r="E1331">
        <v>354.10001</v>
      </c>
      <c r="F1331">
        <v>346.07999000000001</v>
      </c>
      <c r="G1331">
        <v>350.14001000000002</v>
      </c>
      <c r="H1331">
        <v>185540000</v>
      </c>
      <c r="I1331">
        <v>350.14001000000002</v>
      </c>
      <c r="J1331">
        <v>38.338338913275898</v>
      </c>
      <c r="K1331">
        <v>0</v>
      </c>
      <c r="L1331">
        <v>0</v>
      </c>
      <c r="M1331">
        <v>-20.211882448617001</v>
      </c>
      <c r="N1331">
        <v>1</v>
      </c>
    </row>
    <row r="1332" spans="1:14">
      <c r="A1332">
        <v>1330</v>
      </c>
      <c r="B1332">
        <v>1330</v>
      </c>
      <c r="C1332" s="1">
        <v>32850</v>
      </c>
      <c r="D1332">
        <v>350.63</v>
      </c>
      <c r="E1332">
        <v>352.23998999999998</v>
      </c>
      <c r="F1332">
        <v>346</v>
      </c>
      <c r="G1332">
        <v>348.69</v>
      </c>
      <c r="H1332">
        <v>151548000</v>
      </c>
      <c r="I1332">
        <v>348.69</v>
      </c>
      <c r="J1332">
        <v>37.755059251093797</v>
      </c>
      <c r="K1332">
        <v>0</v>
      </c>
      <c r="L1332">
        <v>0</v>
      </c>
      <c r="M1332">
        <v>-20.107829119826601</v>
      </c>
      <c r="N1332">
        <v>1</v>
      </c>
    </row>
    <row r="1333" spans="1:14">
      <c r="A1333">
        <v>1331</v>
      </c>
      <c r="B1333">
        <v>1331</v>
      </c>
      <c r="C1333" s="1">
        <v>32843</v>
      </c>
      <c r="D1333">
        <v>343.98000999999999</v>
      </c>
      <c r="E1333">
        <v>351.88</v>
      </c>
      <c r="F1333">
        <v>343.35998999999998</v>
      </c>
      <c r="G1333">
        <v>350.63</v>
      </c>
      <c r="H1333">
        <v>160566000</v>
      </c>
      <c r="I1333">
        <v>350.63</v>
      </c>
      <c r="J1333">
        <v>38.9638020934919</v>
      </c>
      <c r="K1333">
        <v>0</v>
      </c>
      <c r="L1333">
        <v>0</v>
      </c>
      <c r="M1333">
        <v>-20.7800160257983</v>
      </c>
      <c r="N1333">
        <v>1</v>
      </c>
    </row>
    <row r="1334" spans="1:14">
      <c r="A1334">
        <v>1332</v>
      </c>
      <c r="B1334">
        <v>1332</v>
      </c>
      <c r="C1334" s="1">
        <v>32836</v>
      </c>
      <c r="D1334">
        <v>341.60998999999998</v>
      </c>
      <c r="E1334">
        <v>344.23998999999998</v>
      </c>
      <c r="F1334">
        <v>337.53</v>
      </c>
      <c r="G1334">
        <v>343.97</v>
      </c>
      <c r="H1334">
        <v>127022500</v>
      </c>
      <c r="I1334">
        <v>343.97</v>
      </c>
      <c r="J1334">
        <v>36.570081044077199</v>
      </c>
      <c r="K1334">
        <v>0</v>
      </c>
      <c r="L1334">
        <v>0</v>
      </c>
      <c r="M1334">
        <v>-19.479229332968501</v>
      </c>
      <c r="N1334">
        <v>1</v>
      </c>
    </row>
    <row r="1335" spans="1:14">
      <c r="A1335">
        <v>1333</v>
      </c>
      <c r="B1335">
        <v>1333</v>
      </c>
      <c r="C1335" s="1">
        <v>32829</v>
      </c>
      <c r="D1335">
        <v>339.07999000000001</v>
      </c>
      <c r="E1335">
        <v>342.23998999999998</v>
      </c>
      <c r="F1335">
        <v>337.06</v>
      </c>
      <c r="G1335">
        <v>341.60998999999998</v>
      </c>
      <c r="H1335">
        <v>147688000</v>
      </c>
      <c r="I1335">
        <v>341.60998999999998</v>
      </c>
      <c r="J1335">
        <v>35.834838268186097</v>
      </c>
      <c r="K1335">
        <v>0</v>
      </c>
      <c r="L1335">
        <v>0</v>
      </c>
      <c r="M1335">
        <v>-19.140445300996099</v>
      </c>
      <c r="N1335">
        <v>1</v>
      </c>
    </row>
    <row r="1336" spans="1:14">
      <c r="A1336">
        <v>1334</v>
      </c>
      <c r="B1336">
        <v>1334</v>
      </c>
      <c r="C1336" s="1">
        <v>32822</v>
      </c>
      <c r="D1336">
        <v>337.60998999999998</v>
      </c>
      <c r="E1336">
        <v>339.41</v>
      </c>
      <c r="F1336">
        <v>330.91</v>
      </c>
      <c r="G1336">
        <v>339.10001</v>
      </c>
      <c r="H1336">
        <v>148764000</v>
      </c>
      <c r="I1336">
        <v>339.10001</v>
      </c>
      <c r="J1336">
        <v>35.088989670777003</v>
      </c>
      <c r="K1336">
        <v>0</v>
      </c>
      <c r="L1336">
        <v>0</v>
      </c>
      <c r="M1336">
        <v>-18.751450737243101</v>
      </c>
      <c r="N1336">
        <v>1</v>
      </c>
    </row>
    <row r="1337" spans="1:14">
      <c r="A1337">
        <v>1335</v>
      </c>
      <c r="B1337">
        <v>1335</v>
      </c>
      <c r="C1337" s="1">
        <v>32815</v>
      </c>
      <c r="D1337">
        <v>335.06</v>
      </c>
      <c r="E1337">
        <v>341.73998999999998</v>
      </c>
      <c r="F1337">
        <v>334.48000999999999</v>
      </c>
      <c r="G1337">
        <v>337.62</v>
      </c>
      <c r="H1337">
        <v>148182000</v>
      </c>
      <c r="I1337">
        <v>337.62</v>
      </c>
      <c r="J1337">
        <v>34.751353966345697</v>
      </c>
      <c r="K1337">
        <v>0.176233265209391</v>
      </c>
      <c r="L1337">
        <v>0.176233265209391</v>
      </c>
      <c r="M1337">
        <v>-18.608603263668499</v>
      </c>
      <c r="N1337">
        <v>1</v>
      </c>
    </row>
    <row r="1338" spans="1:14">
      <c r="A1338">
        <v>1336</v>
      </c>
      <c r="B1338">
        <v>1336</v>
      </c>
      <c r="C1338" s="1">
        <v>32808</v>
      </c>
      <c r="D1338">
        <v>347.10998999999998</v>
      </c>
      <c r="E1338">
        <v>348.19</v>
      </c>
      <c r="F1338">
        <v>333.26001000000002</v>
      </c>
      <c r="G1338">
        <v>335.06</v>
      </c>
      <c r="H1338">
        <v>175008000</v>
      </c>
      <c r="I1338">
        <v>335.06</v>
      </c>
      <c r="J1338">
        <v>33.9722679485117</v>
      </c>
      <c r="K1338">
        <v>0.73792703794344205</v>
      </c>
      <c r="L1338">
        <v>0.73792703794344205</v>
      </c>
      <c r="M1338">
        <v>-18.199154686103</v>
      </c>
      <c r="N1338">
        <v>1</v>
      </c>
    </row>
    <row r="1339" spans="1:14">
      <c r="A1339">
        <v>1337</v>
      </c>
      <c r="B1339">
        <v>1337</v>
      </c>
      <c r="C1339" s="1">
        <v>32801</v>
      </c>
      <c r="D1339">
        <v>333.64999</v>
      </c>
      <c r="E1339">
        <v>348.82001000000002</v>
      </c>
      <c r="F1339">
        <v>327.12</v>
      </c>
      <c r="G1339">
        <v>347.16</v>
      </c>
      <c r="H1339">
        <v>234042000</v>
      </c>
      <c r="I1339">
        <v>347.16</v>
      </c>
      <c r="J1339">
        <v>38.8770161875211</v>
      </c>
      <c r="K1339">
        <v>0</v>
      </c>
      <c r="L1339">
        <v>0</v>
      </c>
      <c r="M1339">
        <v>-21.252723960920601</v>
      </c>
      <c r="N1339">
        <v>1</v>
      </c>
    </row>
    <row r="1340" spans="1:14">
      <c r="A1340">
        <v>1338</v>
      </c>
      <c r="B1340">
        <v>1338</v>
      </c>
      <c r="C1340" s="1">
        <v>32794</v>
      </c>
      <c r="D1340">
        <v>358.76001000000002</v>
      </c>
      <c r="E1340">
        <v>360.44</v>
      </c>
      <c r="F1340">
        <v>332.81</v>
      </c>
      <c r="G1340">
        <v>333.64999</v>
      </c>
      <c r="H1340">
        <v>161946000</v>
      </c>
      <c r="I1340">
        <v>333.64999</v>
      </c>
      <c r="J1340">
        <v>34.011454881322202</v>
      </c>
      <c r="K1340">
        <v>0.40474288140492898</v>
      </c>
      <c r="L1340">
        <v>0.40474288140492898</v>
      </c>
      <c r="M1340">
        <v>-18.318476218458201</v>
      </c>
      <c r="N1340">
        <v>1</v>
      </c>
    </row>
    <row r="1341" spans="1:14">
      <c r="A1341">
        <v>1339</v>
      </c>
      <c r="B1341">
        <v>1339</v>
      </c>
      <c r="C1341" s="1">
        <v>32787</v>
      </c>
      <c r="D1341">
        <v>349.14999</v>
      </c>
      <c r="E1341">
        <v>359.04998999999998</v>
      </c>
      <c r="F1341">
        <v>348.35001</v>
      </c>
      <c r="G1341">
        <v>358.78</v>
      </c>
      <c r="H1341">
        <v>170992000</v>
      </c>
      <c r="I1341">
        <v>358.78</v>
      </c>
      <c r="J1341">
        <v>45.1669400656045</v>
      </c>
      <c r="K1341">
        <v>0</v>
      </c>
      <c r="L1341">
        <v>0</v>
      </c>
      <c r="M1341">
        <v>-24.254181707011298</v>
      </c>
      <c r="N1341">
        <v>1</v>
      </c>
    </row>
    <row r="1342" spans="1:14">
      <c r="A1342">
        <v>1340</v>
      </c>
      <c r="B1342">
        <v>1340</v>
      </c>
      <c r="C1342" s="1">
        <v>32780</v>
      </c>
      <c r="D1342">
        <v>347.04998999999998</v>
      </c>
      <c r="E1342">
        <v>350.31</v>
      </c>
      <c r="F1342">
        <v>342.85001</v>
      </c>
      <c r="G1342">
        <v>349.14999</v>
      </c>
      <c r="H1342">
        <v>151484000</v>
      </c>
      <c r="I1342">
        <v>349.14999</v>
      </c>
      <c r="J1342">
        <v>42.5407221276295</v>
      </c>
      <c r="K1342">
        <v>0</v>
      </c>
      <c r="L1342">
        <v>0</v>
      </c>
      <c r="M1342">
        <v>-22.456823101943598</v>
      </c>
      <c r="N1342">
        <v>1</v>
      </c>
    </row>
    <row r="1343" spans="1:14">
      <c r="A1343">
        <v>1341</v>
      </c>
      <c r="B1343">
        <v>1341</v>
      </c>
      <c r="C1343" s="1">
        <v>32773</v>
      </c>
      <c r="D1343">
        <v>345.06</v>
      </c>
      <c r="E1343">
        <v>348.45999</v>
      </c>
      <c r="F1343">
        <v>344.60001</v>
      </c>
      <c r="G1343">
        <v>347.04998999999998</v>
      </c>
      <c r="H1343">
        <v>139094000</v>
      </c>
      <c r="I1343">
        <v>347.04998999999998</v>
      </c>
      <c r="J1343">
        <v>42.640213383922003</v>
      </c>
      <c r="K1343">
        <v>0</v>
      </c>
      <c r="L1343">
        <v>0</v>
      </c>
      <c r="M1343">
        <v>-22.254826342345702</v>
      </c>
      <c r="N1343">
        <v>1</v>
      </c>
    </row>
    <row r="1344" spans="1:14">
      <c r="A1344">
        <v>1342</v>
      </c>
      <c r="B1344">
        <v>1342</v>
      </c>
      <c r="C1344" s="1">
        <v>32766</v>
      </c>
      <c r="D1344">
        <v>348.76001000000002</v>
      </c>
      <c r="E1344">
        <v>350.10001</v>
      </c>
      <c r="F1344">
        <v>341.37</v>
      </c>
      <c r="G1344">
        <v>345.06</v>
      </c>
      <c r="H1344">
        <v>165520000</v>
      </c>
      <c r="I1344">
        <v>345.06</v>
      </c>
      <c r="J1344">
        <v>42.672791264179899</v>
      </c>
      <c r="K1344">
        <v>0</v>
      </c>
      <c r="L1344">
        <v>0</v>
      </c>
      <c r="M1344">
        <v>-22.069096868874301</v>
      </c>
      <c r="N1344">
        <v>1</v>
      </c>
    </row>
    <row r="1345" spans="1:14">
      <c r="A1345">
        <v>1343</v>
      </c>
      <c r="B1345">
        <v>1343</v>
      </c>
      <c r="C1345" s="1">
        <v>32759</v>
      </c>
      <c r="D1345">
        <v>353.73000999999999</v>
      </c>
      <c r="E1345">
        <v>354.13</v>
      </c>
      <c r="F1345">
        <v>345.73998999999998</v>
      </c>
      <c r="G1345">
        <v>348.76001000000002</v>
      </c>
      <c r="H1345">
        <v>155307500</v>
      </c>
      <c r="I1345">
        <v>348.76001000000002</v>
      </c>
      <c r="J1345">
        <v>45.0816289130385</v>
      </c>
      <c r="K1345">
        <v>0</v>
      </c>
      <c r="L1345">
        <v>0</v>
      </c>
      <c r="M1345">
        <v>-23.150389167755399</v>
      </c>
      <c r="N1345">
        <v>1</v>
      </c>
    </row>
    <row r="1346" spans="1:14">
      <c r="A1346">
        <v>1344</v>
      </c>
      <c r="B1346">
        <v>1344</v>
      </c>
      <c r="C1346" s="1">
        <v>32752</v>
      </c>
      <c r="D1346">
        <v>350.51999000000001</v>
      </c>
      <c r="E1346">
        <v>353.89999</v>
      </c>
      <c r="F1346">
        <v>348.66</v>
      </c>
      <c r="G1346">
        <v>353.73000999999999</v>
      </c>
      <c r="H1346">
        <v>151772000</v>
      </c>
      <c r="I1346">
        <v>353.73000999999999</v>
      </c>
      <c r="J1346">
        <v>47.520204624604801</v>
      </c>
      <c r="K1346">
        <v>0</v>
      </c>
      <c r="L1346">
        <v>0</v>
      </c>
      <c r="M1346">
        <v>-24.489772275969699</v>
      </c>
      <c r="N1346">
        <v>1</v>
      </c>
    </row>
    <row r="1347" spans="1:14">
      <c r="A1347">
        <v>1345</v>
      </c>
      <c r="B1347">
        <v>1345</v>
      </c>
      <c r="C1347" s="1">
        <v>32745</v>
      </c>
      <c r="D1347">
        <v>346.03</v>
      </c>
      <c r="E1347">
        <v>352.73000999999999</v>
      </c>
      <c r="F1347">
        <v>339</v>
      </c>
      <c r="G1347">
        <v>350.51999000000001</v>
      </c>
      <c r="H1347">
        <v>165964000</v>
      </c>
      <c r="I1347">
        <v>350.51999000000001</v>
      </c>
      <c r="J1347">
        <v>46.078349774368597</v>
      </c>
      <c r="K1347">
        <v>0</v>
      </c>
      <c r="L1347">
        <v>0</v>
      </c>
      <c r="M1347">
        <v>-24.073470442734099</v>
      </c>
      <c r="N1347">
        <v>1</v>
      </c>
    </row>
    <row r="1348" spans="1:14">
      <c r="A1348">
        <v>1346</v>
      </c>
      <c r="B1348">
        <v>1346</v>
      </c>
      <c r="C1348" s="1">
        <v>32738</v>
      </c>
      <c r="D1348">
        <v>344.70999</v>
      </c>
      <c r="E1348">
        <v>346.39001000000002</v>
      </c>
      <c r="F1348">
        <v>341.95999</v>
      </c>
      <c r="G1348">
        <v>346.03</v>
      </c>
      <c r="H1348">
        <v>148842000</v>
      </c>
      <c r="I1348">
        <v>346.03</v>
      </c>
      <c r="J1348">
        <v>44.0783757927206</v>
      </c>
      <c r="K1348">
        <v>0</v>
      </c>
      <c r="L1348">
        <v>0</v>
      </c>
      <c r="M1348">
        <v>-23.357185469404701</v>
      </c>
      <c r="N1348">
        <v>1</v>
      </c>
    </row>
    <row r="1349" spans="1:14">
      <c r="A1349">
        <v>1347</v>
      </c>
      <c r="B1349">
        <v>1347</v>
      </c>
      <c r="C1349" s="1">
        <v>32731</v>
      </c>
      <c r="D1349">
        <v>343.92000999999999</v>
      </c>
      <c r="E1349">
        <v>351.17998999999998</v>
      </c>
      <c r="F1349">
        <v>343.91</v>
      </c>
      <c r="G1349">
        <v>344.73998999999998</v>
      </c>
      <c r="H1349">
        <v>200806000</v>
      </c>
      <c r="I1349">
        <v>344.73998999999998</v>
      </c>
      <c r="J1349">
        <v>43.1197087782664</v>
      </c>
      <c r="K1349">
        <v>0</v>
      </c>
      <c r="L1349">
        <v>0</v>
      </c>
      <c r="M1349">
        <v>-23.320423630834402</v>
      </c>
      <c r="N1349">
        <v>1</v>
      </c>
    </row>
    <row r="1350" spans="1:14">
      <c r="A1350">
        <v>1348</v>
      </c>
      <c r="B1350">
        <v>1348</v>
      </c>
      <c r="C1350" s="1">
        <v>32724</v>
      </c>
      <c r="D1350">
        <v>342.13</v>
      </c>
      <c r="E1350">
        <v>347.98998999999998</v>
      </c>
      <c r="F1350">
        <v>342.01999000000001</v>
      </c>
      <c r="G1350">
        <v>343.92000999999999</v>
      </c>
      <c r="H1350">
        <v>182426000</v>
      </c>
      <c r="I1350">
        <v>343.92000999999999</v>
      </c>
      <c r="J1350">
        <v>42.227467253538997</v>
      </c>
      <c r="K1350">
        <v>0</v>
      </c>
      <c r="L1350">
        <v>0</v>
      </c>
      <c r="M1350">
        <v>-23.377718551727799</v>
      </c>
      <c r="N1350">
        <v>1</v>
      </c>
    </row>
    <row r="1351" spans="1:14">
      <c r="A1351">
        <v>1349</v>
      </c>
      <c r="B1351">
        <v>1349</v>
      </c>
      <c r="C1351" s="1">
        <v>32717</v>
      </c>
      <c r="D1351">
        <v>335.89999</v>
      </c>
      <c r="E1351">
        <v>342.95999</v>
      </c>
      <c r="F1351">
        <v>332.60001</v>
      </c>
      <c r="G1351">
        <v>342.14999</v>
      </c>
      <c r="H1351">
        <v>179618000</v>
      </c>
      <c r="I1351">
        <v>342.14999</v>
      </c>
      <c r="J1351">
        <v>40.4436452300315</v>
      </c>
      <c r="K1351">
        <v>0</v>
      </c>
      <c r="L1351">
        <v>0</v>
      </c>
      <c r="M1351">
        <v>-23.207747037101001</v>
      </c>
      <c r="N1351">
        <v>1</v>
      </c>
    </row>
    <row r="1352" spans="1:14">
      <c r="A1352">
        <v>1350</v>
      </c>
      <c r="B1352">
        <v>1350</v>
      </c>
      <c r="C1352" s="1">
        <v>32710</v>
      </c>
      <c r="D1352">
        <v>331.78</v>
      </c>
      <c r="E1352">
        <v>337.39999</v>
      </c>
      <c r="F1352">
        <v>330.75</v>
      </c>
      <c r="G1352">
        <v>335.89999</v>
      </c>
      <c r="H1352">
        <v>175904000</v>
      </c>
      <c r="I1352">
        <v>335.89999</v>
      </c>
      <c r="J1352">
        <v>37.371187483733003</v>
      </c>
      <c r="K1352">
        <v>0</v>
      </c>
      <c r="L1352">
        <v>0</v>
      </c>
      <c r="M1352">
        <v>-22.0159664890054</v>
      </c>
      <c r="N1352">
        <v>1</v>
      </c>
    </row>
    <row r="1353" spans="1:14">
      <c r="A1353">
        <v>1351</v>
      </c>
      <c r="B1353">
        <v>1351</v>
      </c>
      <c r="C1353" s="1">
        <v>32703</v>
      </c>
      <c r="D1353">
        <v>324.92998999999998</v>
      </c>
      <c r="E1353">
        <v>331.89001000000002</v>
      </c>
      <c r="F1353">
        <v>324.91000000000003</v>
      </c>
      <c r="G1353">
        <v>331.84</v>
      </c>
      <c r="H1353">
        <v>160262000</v>
      </c>
      <c r="I1353">
        <v>331.84</v>
      </c>
      <c r="J1353">
        <v>35.2044017347609</v>
      </c>
      <c r="K1353">
        <v>0</v>
      </c>
      <c r="L1353">
        <v>0</v>
      </c>
      <c r="M1353">
        <v>-21.282987073070899</v>
      </c>
      <c r="N1353">
        <v>1</v>
      </c>
    </row>
    <row r="1354" spans="1:14">
      <c r="A1354">
        <v>1352</v>
      </c>
      <c r="B1354">
        <v>1352</v>
      </c>
      <c r="C1354" s="1">
        <v>32696</v>
      </c>
      <c r="D1354">
        <v>317.98000999999999</v>
      </c>
      <c r="E1354">
        <v>325.87</v>
      </c>
      <c r="F1354">
        <v>317.26001000000002</v>
      </c>
      <c r="G1354">
        <v>324.91000000000003</v>
      </c>
      <c r="H1354">
        <v>125865000</v>
      </c>
      <c r="I1354">
        <v>324.91000000000003</v>
      </c>
      <c r="J1354">
        <v>31.9758815184681</v>
      </c>
      <c r="K1354">
        <v>0</v>
      </c>
      <c r="L1354">
        <v>0</v>
      </c>
      <c r="M1354">
        <v>-19.818241335599701</v>
      </c>
      <c r="N1354">
        <v>1</v>
      </c>
    </row>
    <row r="1355" spans="1:14">
      <c r="A1355">
        <v>1353</v>
      </c>
      <c r="B1355">
        <v>1353</v>
      </c>
      <c r="C1355" s="1">
        <v>32689</v>
      </c>
      <c r="D1355">
        <v>328</v>
      </c>
      <c r="E1355">
        <v>329.19</v>
      </c>
      <c r="F1355">
        <v>314.38</v>
      </c>
      <c r="G1355">
        <v>317.98000999999999</v>
      </c>
      <c r="H1355">
        <v>162150000</v>
      </c>
      <c r="I1355">
        <v>317.98000999999999</v>
      </c>
      <c r="J1355">
        <v>29.173449860382</v>
      </c>
      <c r="K1355">
        <v>0</v>
      </c>
      <c r="L1355">
        <v>0</v>
      </c>
      <c r="M1355">
        <v>-18.277194243971302</v>
      </c>
      <c r="N1355">
        <v>1</v>
      </c>
    </row>
    <row r="1356" spans="1:14">
      <c r="A1356">
        <v>1354</v>
      </c>
      <c r="B1356">
        <v>1354</v>
      </c>
      <c r="C1356" s="1">
        <v>32682</v>
      </c>
      <c r="D1356">
        <v>321.35001</v>
      </c>
      <c r="E1356">
        <v>328</v>
      </c>
      <c r="F1356">
        <v>319.25</v>
      </c>
      <c r="G1356">
        <v>328</v>
      </c>
      <c r="H1356">
        <v>168486000</v>
      </c>
      <c r="I1356">
        <v>328</v>
      </c>
      <c r="J1356">
        <v>33.547014728785697</v>
      </c>
      <c r="K1356">
        <v>0</v>
      </c>
      <c r="L1356">
        <v>0</v>
      </c>
      <c r="M1356">
        <v>-20.955900964614099</v>
      </c>
      <c r="N1356">
        <v>1</v>
      </c>
    </row>
    <row r="1357" spans="1:14">
      <c r="A1357">
        <v>1355</v>
      </c>
      <c r="B1357">
        <v>1355</v>
      </c>
      <c r="C1357" s="1">
        <v>32675</v>
      </c>
      <c r="D1357">
        <v>326.69</v>
      </c>
      <c r="E1357">
        <v>326.69</v>
      </c>
      <c r="F1357">
        <v>318.69</v>
      </c>
      <c r="G1357">
        <v>321.35001</v>
      </c>
      <c r="H1357">
        <v>182172000</v>
      </c>
      <c r="I1357">
        <v>321.35001</v>
      </c>
      <c r="J1357">
        <v>31.667608928120998</v>
      </c>
      <c r="K1357">
        <v>0</v>
      </c>
      <c r="L1357">
        <v>0</v>
      </c>
      <c r="M1357">
        <v>-19.5415158002148</v>
      </c>
      <c r="N1357">
        <v>1</v>
      </c>
    </row>
    <row r="1358" spans="1:14">
      <c r="A1358">
        <v>1356</v>
      </c>
      <c r="B1358">
        <v>1356</v>
      </c>
      <c r="C1358" s="1">
        <v>32668</v>
      </c>
      <c r="D1358">
        <v>325.51999000000001</v>
      </c>
      <c r="E1358">
        <v>327.39001000000002</v>
      </c>
      <c r="F1358">
        <v>321.26999000000001</v>
      </c>
      <c r="G1358">
        <v>326.69</v>
      </c>
      <c r="H1358">
        <v>190050000</v>
      </c>
      <c r="I1358">
        <v>326.69</v>
      </c>
      <c r="J1358">
        <v>34.397414741910303</v>
      </c>
      <c r="K1358">
        <v>0</v>
      </c>
      <c r="L1358">
        <v>0</v>
      </c>
      <c r="M1358">
        <v>-21.053326422652599</v>
      </c>
      <c r="N1358">
        <v>1</v>
      </c>
    </row>
    <row r="1359" spans="1:14">
      <c r="A1359">
        <v>1357</v>
      </c>
      <c r="B1359">
        <v>1357</v>
      </c>
      <c r="C1359" s="1">
        <v>32661</v>
      </c>
      <c r="D1359">
        <v>321.58999999999997</v>
      </c>
      <c r="E1359">
        <v>325.63</v>
      </c>
      <c r="F1359">
        <v>317.82999000000001</v>
      </c>
      <c r="G1359">
        <v>325.51999000000001</v>
      </c>
      <c r="H1359">
        <v>191652500</v>
      </c>
      <c r="I1359">
        <v>325.51999000000001</v>
      </c>
      <c r="J1359">
        <v>34.690364137129201</v>
      </c>
      <c r="K1359">
        <v>0</v>
      </c>
      <c r="L1359">
        <v>0</v>
      </c>
      <c r="M1359">
        <v>-20.991195204341999</v>
      </c>
      <c r="N1359">
        <v>1</v>
      </c>
    </row>
    <row r="1360" spans="1:14">
      <c r="A1360">
        <v>1358</v>
      </c>
      <c r="B1360">
        <v>1358</v>
      </c>
      <c r="C1360" s="1">
        <v>32654</v>
      </c>
      <c r="D1360">
        <v>321.23998999999998</v>
      </c>
      <c r="E1360">
        <v>323.06</v>
      </c>
      <c r="F1360">
        <v>317.57999000000001</v>
      </c>
      <c r="G1360">
        <v>321.58999999999997</v>
      </c>
      <c r="H1360">
        <v>169778000</v>
      </c>
      <c r="I1360">
        <v>321.58999999999997</v>
      </c>
      <c r="J1360">
        <v>33.759881529844897</v>
      </c>
      <c r="K1360">
        <v>0</v>
      </c>
      <c r="L1360">
        <v>0</v>
      </c>
      <c r="M1360">
        <v>-20.245932225076199</v>
      </c>
      <c r="N1360">
        <v>1</v>
      </c>
    </row>
    <row r="1361" spans="1:14">
      <c r="A1361">
        <v>1359</v>
      </c>
      <c r="B1361">
        <v>1359</v>
      </c>
      <c r="C1361" s="1">
        <v>32647</v>
      </c>
      <c r="D1361">
        <v>313.83999999999997</v>
      </c>
      <c r="E1361">
        <v>321.38</v>
      </c>
      <c r="F1361">
        <v>313.83999999999997</v>
      </c>
      <c r="G1361">
        <v>321.23998999999998</v>
      </c>
      <c r="H1361">
        <v>192710000</v>
      </c>
      <c r="I1361">
        <v>321.23998999999998</v>
      </c>
      <c r="J1361">
        <v>34.249806917074302</v>
      </c>
      <c r="K1361">
        <v>0</v>
      </c>
      <c r="L1361">
        <v>0</v>
      </c>
      <c r="M1361">
        <v>-20.3756355161558</v>
      </c>
      <c r="N1361">
        <v>1</v>
      </c>
    </row>
    <row r="1362" spans="1:14">
      <c r="A1362">
        <v>1360</v>
      </c>
      <c r="B1362">
        <v>1360</v>
      </c>
      <c r="C1362" s="1">
        <v>32640</v>
      </c>
      <c r="D1362">
        <v>307.60998999999998</v>
      </c>
      <c r="E1362">
        <v>313.83999999999997</v>
      </c>
      <c r="F1362">
        <v>304.06</v>
      </c>
      <c r="G1362">
        <v>313.83999999999997</v>
      </c>
      <c r="H1362">
        <v>160866000</v>
      </c>
      <c r="I1362">
        <v>313.83999999999997</v>
      </c>
      <c r="J1362">
        <v>31.607700186562699</v>
      </c>
      <c r="K1362">
        <v>0</v>
      </c>
      <c r="L1362">
        <v>0</v>
      </c>
      <c r="M1362">
        <v>-18.719394615125299</v>
      </c>
      <c r="N1362">
        <v>1</v>
      </c>
    </row>
    <row r="1363" spans="1:14">
      <c r="A1363">
        <v>1361</v>
      </c>
      <c r="B1363">
        <v>1361</v>
      </c>
      <c r="C1363" s="1">
        <v>32633</v>
      </c>
      <c r="D1363">
        <v>309.64001000000002</v>
      </c>
      <c r="E1363">
        <v>310.69</v>
      </c>
      <c r="F1363">
        <v>306.98000999999999</v>
      </c>
      <c r="G1363">
        <v>307.60998999999998</v>
      </c>
      <c r="H1363">
        <v>163248000</v>
      </c>
      <c r="I1363">
        <v>307.60998999999998</v>
      </c>
      <c r="J1363">
        <v>29.187458418008301</v>
      </c>
      <c r="K1363">
        <v>0</v>
      </c>
      <c r="L1363">
        <v>0</v>
      </c>
      <c r="M1363">
        <v>-17.273315300957901</v>
      </c>
      <c r="N1363">
        <v>1</v>
      </c>
    </row>
    <row r="1364" spans="1:14">
      <c r="A1364">
        <v>1362</v>
      </c>
      <c r="B1364">
        <v>1362</v>
      </c>
      <c r="C1364" s="1">
        <v>32626</v>
      </c>
      <c r="D1364">
        <v>309.60998999999998</v>
      </c>
      <c r="E1364">
        <v>310.45001000000002</v>
      </c>
      <c r="F1364">
        <v>306.07001000000002</v>
      </c>
      <c r="G1364">
        <v>309.64001000000002</v>
      </c>
      <c r="H1364">
        <v>160636000</v>
      </c>
      <c r="I1364">
        <v>309.64001000000002</v>
      </c>
      <c r="J1364">
        <v>30.4360457614194</v>
      </c>
      <c r="K1364">
        <v>0</v>
      </c>
      <c r="L1364">
        <v>0</v>
      </c>
      <c r="M1364">
        <v>-18.001658665253402</v>
      </c>
      <c r="N1364">
        <v>1</v>
      </c>
    </row>
    <row r="1365" spans="1:14">
      <c r="A1365">
        <v>1363</v>
      </c>
      <c r="B1365">
        <v>1363</v>
      </c>
      <c r="C1365" s="1">
        <v>32619</v>
      </c>
      <c r="D1365">
        <v>301.35998999999998</v>
      </c>
      <c r="E1365">
        <v>309.60998999999998</v>
      </c>
      <c r="F1365">
        <v>300.70999</v>
      </c>
      <c r="G1365">
        <v>309.60998999999998</v>
      </c>
      <c r="H1365">
        <v>178396000</v>
      </c>
      <c r="I1365">
        <v>309.60998999999998</v>
      </c>
      <c r="J1365">
        <v>30.809926040866699</v>
      </c>
      <c r="K1365">
        <v>0</v>
      </c>
      <c r="L1365">
        <v>0</v>
      </c>
      <c r="M1365">
        <v>-18.1938408728684</v>
      </c>
      <c r="N1365">
        <v>1</v>
      </c>
    </row>
    <row r="1366" spans="1:14">
      <c r="A1366">
        <v>1364</v>
      </c>
      <c r="B1366">
        <v>1364</v>
      </c>
      <c r="C1366" s="1">
        <v>32612</v>
      </c>
      <c r="D1366">
        <v>297.16000000000003</v>
      </c>
      <c r="E1366">
        <v>301.38</v>
      </c>
      <c r="F1366">
        <v>296.26999000000001</v>
      </c>
      <c r="G1366">
        <v>301.35998999999998</v>
      </c>
      <c r="H1366">
        <v>149478000</v>
      </c>
      <c r="I1366">
        <v>301.35998999999998</v>
      </c>
      <c r="J1366">
        <v>27.7613640089669</v>
      </c>
      <c r="K1366">
        <v>0</v>
      </c>
      <c r="L1366">
        <v>-8.1385189506520792</v>
      </c>
      <c r="M1366">
        <v>-16.161612753073999</v>
      </c>
      <c r="N1366">
        <v>1</v>
      </c>
    </row>
    <row r="1367" spans="1:14">
      <c r="A1367">
        <v>1365</v>
      </c>
      <c r="B1367">
        <v>1365</v>
      </c>
      <c r="C1367" s="1">
        <v>32605</v>
      </c>
      <c r="D1367">
        <v>294.87</v>
      </c>
      <c r="E1367">
        <v>297.62</v>
      </c>
      <c r="F1367">
        <v>294.35001</v>
      </c>
      <c r="G1367">
        <v>297.16000000000003</v>
      </c>
      <c r="H1367">
        <v>158940000</v>
      </c>
      <c r="I1367">
        <v>297.16000000000003</v>
      </c>
      <c r="J1367">
        <v>25.997168835710401</v>
      </c>
      <c r="K1367">
        <v>0</v>
      </c>
      <c r="L1367">
        <v>0</v>
      </c>
      <c r="M1367">
        <v>-15.154344437910201</v>
      </c>
      <c r="N1367">
        <v>1</v>
      </c>
    </row>
    <row r="1368" spans="1:14">
      <c r="A1368">
        <v>1366</v>
      </c>
      <c r="B1368">
        <v>1366</v>
      </c>
      <c r="C1368" s="1">
        <v>32598</v>
      </c>
      <c r="D1368">
        <v>288.98000999999999</v>
      </c>
      <c r="E1368">
        <v>294.95999</v>
      </c>
      <c r="F1368">
        <v>288.07001000000002</v>
      </c>
      <c r="G1368">
        <v>294.87</v>
      </c>
      <c r="H1368">
        <v>146906000</v>
      </c>
      <c r="I1368">
        <v>294.87</v>
      </c>
      <c r="J1368">
        <v>25.132107436305901</v>
      </c>
      <c r="K1368">
        <v>0</v>
      </c>
      <c r="L1368">
        <v>0</v>
      </c>
      <c r="M1368">
        <v>-14.6631857032116</v>
      </c>
      <c r="N1368">
        <v>1</v>
      </c>
    </row>
    <row r="1369" spans="1:14">
      <c r="A1369">
        <v>1367</v>
      </c>
      <c r="B1369">
        <v>1367</v>
      </c>
      <c r="C1369" s="1">
        <v>32591</v>
      </c>
      <c r="D1369">
        <v>292.69</v>
      </c>
      <c r="E1369">
        <v>292.69</v>
      </c>
      <c r="F1369">
        <v>288.56</v>
      </c>
      <c r="G1369">
        <v>288.98000999999999</v>
      </c>
      <c r="H1369">
        <v>148397500</v>
      </c>
      <c r="I1369">
        <v>288.98000999999999</v>
      </c>
      <c r="J1369">
        <v>22.7491703398344</v>
      </c>
      <c r="K1369">
        <v>0</v>
      </c>
      <c r="L1369">
        <v>0</v>
      </c>
      <c r="M1369">
        <v>-13.088808352450499</v>
      </c>
      <c r="N1369">
        <v>1</v>
      </c>
    </row>
    <row r="1370" spans="1:14">
      <c r="A1370">
        <v>1368</v>
      </c>
      <c r="B1370">
        <v>1368</v>
      </c>
      <c r="C1370" s="1">
        <v>32584</v>
      </c>
      <c r="D1370">
        <v>292.88</v>
      </c>
      <c r="E1370">
        <v>299.98998999999998</v>
      </c>
      <c r="F1370">
        <v>291.07999000000001</v>
      </c>
      <c r="G1370">
        <v>292.69</v>
      </c>
      <c r="H1370">
        <v>177288000</v>
      </c>
      <c r="I1370">
        <v>292.69</v>
      </c>
      <c r="J1370">
        <v>24.3759183076235</v>
      </c>
      <c r="K1370">
        <v>0</v>
      </c>
      <c r="L1370">
        <v>0</v>
      </c>
      <c r="M1370">
        <v>-14.336532870992899</v>
      </c>
      <c r="N1370">
        <v>1</v>
      </c>
    </row>
    <row r="1371" spans="1:14">
      <c r="A1371">
        <v>1369</v>
      </c>
      <c r="B1371">
        <v>1369</v>
      </c>
      <c r="C1371" s="1">
        <v>32577</v>
      </c>
      <c r="D1371">
        <v>291.20001000000002</v>
      </c>
      <c r="E1371">
        <v>295.62</v>
      </c>
      <c r="F1371">
        <v>291.17998999999998</v>
      </c>
      <c r="G1371">
        <v>292.88</v>
      </c>
      <c r="H1371">
        <v>159798000</v>
      </c>
      <c r="I1371">
        <v>292.88</v>
      </c>
      <c r="J1371">
        <v>24.3362458236167</v>
      </c>
      <c r="K1371">
        <v>0</v>
      </c>
      <c r="L1371">
        <v>0</v>
      </c>
      <c r="M1371">
        <v>-14.5506262192837</v>
      </c>
      <c r="N1371">
        <v>1</v>
      </c>
    </row>
    <row r="1372" spans="1:14">
      <c r="A1372">
        <v>1370</v>
      </c>
      <c r="B1372">
        <v>1370</v>
      </c>
      <c r="C1372" s="1">
        <v>32570</v>
      </c>
      <c r="D1372">
        <v>287.13</v>
      </c>
      <c r="E1372">
        <v>291.17998999999998</v>
      </c>
      <c r="F1372">
        <v>286.26001000000002</v>
      </c>
      <c r="G1372">
        <v>291.17998999999998</v>
      </c>
      <c r="H1372">
        <v>155662000</v>
      </c>
      <c r="I1372">
        <v>291.17998999999998</v>
      </c>
      <c r="J1372">
        <v>23.484212240016301</v>
      </c>
      <c r="K1372">
        <v>0</v>
      </c>
      <c r="L1372">
        <v>0</v>
      </c>
      <c r="M1372">
        <v>-14.209181413573599</v>
      </c>
      <c r="N1372">
        <v>1</v>
      </c>
    </row>
    <row r="1373" spans="1:14">
      <c r="A1373">
        <v>1371</v>
      </c>
      <c r="B1373">
        <v>1371</v>
      </c>
      <c r="C1373" s="1">
        <v>32563</v>
      </c>
      <c r="D1373">
        <v>296.76001000000002</v>
      </c>
      <c r="E1373">
        <v>297.04001</v>
      </c>
      <c r="F1373">
        <v>287.13</v>
      </c>
      <c r="G1373">
        <v>287.13</v>
      </c>
      <c r="H1373">
        <v>154035000</v>
      </c>
      <c r="I1373">
        <v>287.13</v>
      </c>
      <c r="J1373">
        <v>21.6948436849861</v>
      </c>
      <c r="K1373">
        <v>0</v>
      </c>
      <c r="L1373">
        <v>0</v>
      </c>
      <c r="M1373">
        <v>-13.145147083088499</v>
      </c>
      <c r="N1373">
        <v>1</v>
      </c>
    </row>
    <row r="1374" spans="1:14">
      <c r="A1374">
        <v>1372</v>
      </c>
      <c r="B1374">
        <v>1372</v>
      </c>
      <c r="C1374" s="1">
        <v>32556</v>
      </c>
      <c r="D1374">
        <v>292.01999000000001</v>
      </c>
      <c r="E1374">
        <v>297.12</v>
      </c>
      <c r="F1374">
        <v>290.88</v>
      </c>
      <c r="G1374">
        <v>296.76001000000002</v>
      </c>
      <c r="H1374">
        <v>157064000</v>
      </c>
      <c r="I1374">
        <v>296.76001000000002</v>
      </c>
      <c r="J1374">
        <v>25.499098295114301</v>
      </c>
      <c r="K1374">
        <v>0</v>
      </c>
      <c r="L1374">
        <v>0</v>
      </c>
      <c r="M1374">
        <v>-16.086344475011099</v>
      </c>
      <c r="N1374">
        <v>1</v>
      </c>
    </row>
    <row r="1375" spans="1:14">
      <c r="A1375">
        <v>1373</v>
      </c>
      <c r="B1375">
        <v>1373</v>
      </c>
      <c r="C1375" s="1">
        <v>32549</v>
      </c>
      <c r="D1375">
        <v>296.97000000000003</v>
      </c>
      <c r="E1375">
        <v>300.57001000000002</v>
      </c>
      <c r="F1375">
        <v>291.95999</v>
      </c>
      <c r="G1375">
        <v>292.01999000000001</v>
      </c>
      <c r="H1375">
        <v>191088000</v>
      </c>
      <c r="I1375">
        <v>292.01999000000001</v>
      </c>
      <c r="J1375">
        <v>23.1610543281239</v>
      </c>
      <c r="K1375">
        <v>0</v>
      </c>
      <c r="L1375">
        <v>0</v>
      </c>
      <c r="M1375">
        <v>-14.8694122999851</v>
      </c>
      <c r="N1375">
        <v>1</v>
      </c>
    </row>
    <row r="1376" spans="1:14">
      <c r="A1376">
        <v>1374</v>
      </c>
      <c r="B1376">
        <v>1374</v>
      </c>
      <c r="C1376" s="1">
        <v>32542</v>
      </c>
      <c r="D1376">
        <v>293.82001000000002</v>
      </c>
      <c r="E1376">
        <v>298.32999000000001</v>
      </c>
      <c r="F1376">
        <v>293.54001</v>
      </c>
      <c r="G1376">
        <v>296.97000000000003</v>
      </c>
      <c r="H1376">
        <v>186786000</v>
      </c>
      <c r="I1376">
        <v>296.97000000000003</v>
      </c>
      <c r="J1376">
        <v>25.012148599689699</v>
      </c>
      <c r="K1376">
        <v>0</v>
      </c>
      <c r="L1376">
        <v>0</v>
      </c>
      <c r="M1376">
        <v>-16.421338069143101</v>
      </c>
      <c r="N1376">
        <v>1</v>
      </c>
    </row>
    <row r="1377" spans="1:14">
      <c r="A1377">
        <v>1375</v>
      </c>
      <c r="B1377">
        <v>1375</v>
      </c>
      <c r="C1377" s="1">
        <v>32535</v>
      </c>
      <c r="D1377">
        <v>287.85001</v>
      </c>
      <c r="E1377">
        <v>296.07999000000001</v>
      </c>
      <c r="F1377">
        <v>284.5</v>
      </c>
      <c r="G1377">
        <v>293.82001000000002</v>
      </c>
      <c r="H1377">
        <v>196398000</v>
      </c>
      <c r="I1377">
        <v>293.82001000000002</v>
      </c>
      <c r="J1377">
        <v>23.393076136806499</v>
      </c>
      <c r="K1377">
        <v>0</v>
      </c>
      <c r="L1377">
        <v>0</v>
      </c>
      <c r="M1377">
        <v>-15.672208088998699</v>
      </c>
      <c r="N1377">
        <v>1</v>
      </c>
    </row>
    <row r="1378" spans="1:14">
      <c r="A1378">
        <v>1376</v>
      </c>
      <c r="B1378">
        <v>1376</v>
      </c>
      <c r="C1378" s="1">
        <v>32528</v>
      </c>
      <c r="D1378">
        <v>283.87</v>
      </c>
      <c r="E1378">
        <v>287.89999</v>
      </c>
      <c r="F1378">
        <v>282.64999</v>
      </c>
      <c r="G1378">
        <v>286.63</v>
      </c>
      <c r="H1378">
        <v>161382000</v>
      </c>
      <c r="I1378">
        <v>286.63</v>
      </c>
      <c r="J1378">
        <v>19.935611862758002</v>
      </c>
      <c r="K1378">
        <v>0</v>
      </c>
      <c r="L1378">
        <v>0</v>
      </c>
      <c r="M1378">
        <v>-13.690389964099399</v>
      </c>
      <c r="N1378">
        <v>1</v>
      </c>
    </row>
    <row r="1379" spans="1:14">
      <c r="A1379">
        <v>1377</v>
      </c>
      <c r="B1379">
        <v>1377</v>
      </c>
      <c r="C1379" s="1">
        <v>32521</v>
      </c>
      <c r="D1379">
        <v>280.67000999999999</v>
      </c>
      <c r="E1379">
        <v>284.63</v>
      </c>
      <c r="F1379">
        <v>279.44</v>
      </c>
      <c r="G1379">
        <v>283.87</v>
      </c>
      <c r="H1379">
        <v>153574000</v>
      </c>
      <c r="I1379">
        <v>283.87</v>
      </c>
      <c r="J1379">
        <v>18.454706497698201</v>
      </c>
      <c r="K1379">
        <v>-5.7030701162112498</v>
      </c>
      <c r="L1379">
        <v>-5.7030701162112498</v>
      </c>
      <c r="M1379">
        <v>-12.961206849090599</v>
      </c>
      <c r="N1379">
        <v>1</v>
      </c>
    </row>
    <row r="1380" spans="1:14">
      <c r="A1380">
        <v>1378</v>
      </c>
      <c r="B1380">
        <v>1378</v>
      </c>
      <c r="C1380" s="1">
        <v>32514</v>
      </c>
      <c r="D1380">
        <v>277.72000000000003</v>
      </c>
      <c r="E1380">
        <v>282.06</v>
      </c>
      <c r="F1380">
        <v>273.81</v>
      </c>
      <c r="G1380">
        <v>280.67000999999999</v>
      </c>
      <c r="H1380">
        <v>153392500</v>
      </c>
      <c r="I1380">
        <v>280.67000999999999</v>
      </c>
      <c r="J1380">
        <v>16.8262330371379</v>
      </c>
      <c r="K1380">
        <v>-4.41434112132844</v>
      </c>
      <c r="L1380">
        <v>-2.917748757399</v>
      </c>
      <c r="M1380">
        <v>-12.068874730352601</v>
      </c>
      <c r="N1380">
        <v>1</v>
      </c>
    </row>
    <row r="1381" spans="1:14">
      <c r="A1381">
        <v>1379</v>
      </c>
      <c r="B1381">
        <v>1379</v>
      </c>
      <c r="C1381" s="1">
        <v>32507</v>
      </c>
      <c r="D1381">
        <v>277.87</v>
      </c>
      <c r="E1381">
        <v>279.77999999999997</v>
      </c>
      <c r="F1381">
        <v>276.17000999999999</v>
      </c>
      <c r="G1381">
        <v>277.72000000000003</v>
      </c>
      <c r="H1381">
        <v>114155000</v>
      </c>
      <c r="I1381">
        <v>277.72000000000003</v>
      </c>
      <c r="J1381">
        <v>15.624835383289801</v>
      </c>
      <c r="K1381">
        <v>-3.1227994422840002</v>
      </c>
      <c r="L1381">
        <v>-1.72967845436852</v>
      </c>
      <c r="M1381">
        <v>-11.2329593424284</v>
      </c>
      <c r="N1381">
        <v>1</v>
      </c>
    </row>
    <row r="1382" spans="1:14">
      <c r="A1382">
        <v>1380</v>
      </c>
      <c r="B1382">
        <v>1380</v>
      </c>
      <c r="C1382" s="1">
        <v>32500</v>
      </c>
      <c r="D1382">
        <v>276.29001</v>
      </c>
      <c r="E1382">
        <v>280.45001000000002</v>
      </c>
      <c r="F1382">
        <v>275.60998999999998</v>
      </c>
      <c r="G1382">
        <v>277.87</v>
      </c>
      <c r="H1382">
        <v>140572000</v>
      </c>
      <c r="I1382">
        <v>277.87</v>
      </c>
      <c r="J1382">
        <v>15.4597811613466</v>
      </c>
      <c r="K1382">
        <v>-2.8938391953871401</v>
      </c>
      <c r="L1382">
        <v>-1.6299525432556601</v>
      </c>
      <c r="M1382">
        <v>-11.362524299309699</v>
      </c>
      <c r="N1382">
        <v>1</v>
      </c>
    </row>
    <row r="1383" spans="1:14">
      <c r="A1383">
        <v>1381</v>
      </c>
      <c r="B1383">
        <v>1381</v>
      </c>
      <c r="C1383" s="1">
        <v>32493</v>
      </c>
      <c r="D1383">
        <v>277.02999999999997</v>
      </c>
      <c r="E1383">
        <v>278.82001000000002</v>
      </c>
      <c r="F1383">
        <v>274.01001000000002</v>
      </c>
      <c r="G1383">
        <v>276.29001</v>
      </c>
      <c r="H1383">
        <v>144430000</v>
      </c>
      <c r="I1383">
        <v>276.29001</v>
      </c>
      <c r="J1383">
        <v>14.9589051988065</v>
      </c>
      <c r="K1383">
        <v>-2.1116635439213698</v>
      </c>
      <c r="L1383">
        <v>-2.1116635439213698</v>
      </c>
      <c r="M1383">
        <v>-10.9535144273068</v>
      </c>
      <c r="N1383">
        <v>0</v>
      </c>
    </row>
    <row r="1384" spans="1:14">
      <c r="A1384">
        <v>1382</v>
      </c>
      <c r="B1384">
        <v>1382</v>
      </c>
      <c r="C1384" s="1">
        <v>32486</v>
      </c>
      <c r="D1384">
        <v>274.92998999999998</v>
      </c>
      <c r="E1384">
        <v>279.01001000000002</v>
      </c>
      <c r="F1384">
        <v>271.81</v>
      </c>
      <c r="G1384">
        <v>277.02999999999997</v>
      </c>
      <c r="H1384">
        <v>141856000</v>
      </c>
      <c r="I1384">
        <v>277.02999999999997</v>
      </c>
      <c r="J1384">
        <v>15.7928428184957</v>
      </c>
      <c r="K1384">
        <v>-2.1607166492197001</v>
      </c>
      <c r="L1384">
        <v>-1.09161983434406</v>
      </c>
      <c r="M1384">
        <v>-11.289435392864499</v>
      </c>
      <c r="N1384">
        <v>1</v>
      </c>
    </row>
    <row r="1385" spans="1:14">
      <c r="A1385">
        <v>1383</v>
      </c>
      <c r="B1385">
        <v>1383</v>
      </c>
      <c r="C1385" s="1">
        <v>32479</v>
      </c>
      <c r="D1385">
        <v>267.22000000000003</v>
      </c>
      <c r="E1385">
        <v>274.35998999999998</v>
      </c>
      <c r="F1385">
        <v>266.97000000000003</v>
      </c>
      <c r="G1385">
        <v>271.81</v>
      </c>
      <c r="H1385">
        <v>132540000</v>
      </c>
      <c r="I1385">
        <v>271.81</v>
      </c>
      <c r="J1385">
        <v>14.188753656462699</v>
      </c>
      <c r="K1385">
        <v>-0.117013978310021</v>
      </c>
      <c r="L1385">
        <v>-0.117013978310021</v>
      </c>
      <c r="M1385">
        <v>-9.6956639190466394</v>
      </c>
      <c r="N1385">
        <v>0</v>
      </c>
    </row>
    <row r="1386" spans="1:14">
      <c r="A1386">
        <v>1384</v>
      </c>
      <c r="B1386">
        <v>1384</v>
      </c>
      <c r="C1386" s="1">
        <v>32472</v>
      </c>
      <c r="D1386">
        <v>266.35001</v>
      </c>
      <c r="E1386">
        <v>269.56</v>
      </c>
      <c r="F1386">
        <v>263.41000000000003</v>
      </c>
      <c r="G1386">
        <v>267.23000999999999</v>
      </c>
      <c r="H1386">
        <v>107882500</v>
      </c>
      <c r="I1386">
        <v>267.23000999999999</v>
      </c>
      <c r="J1386">
        <v>12.857371781771</v>
      </c>
      <c r="K1386">
        <v>0</v>
      </c>
      <c r="L1386">
        <v>0</v>
      </c>
      <c r="M1386">
        <v>-8.2421666435972902</v>
      </c>
      <c r="N1386">
        <v>0</v>
      </c>
    </row>
    <row r="1387" spans="1:14">
      <c r="A1387">
        <v>1385</v>
      </c>
      <c r="B1387">
        <v>1385</v>
      </c>
      <c r="C1387" s="1">
        <v>32465</v>
      </c>
      <c r="D1387">
        <v>267.92998999999998</v>
      </c>
      <c r="E1387">
        <v>269.25</v>
      </c>
      <c r="F1387">
        <v>262.85001</v>
      </c>
      <c r="G1387">
        <v>266.47000000000003</v>
      </c>
      <c r="H1387">
        <v>136076000</v>
      </c>
      <c r="I1387">
        <v>266.47000000000003</v>
      </c>
      <c r="J1387">
        <v>13.059171431993599</v>
      </c>
      <c r="K1387">
        <v>0</v>
      </c>
      <c r="L1387">
        <v>0</v>
      </c>
      <c r="M1387">
        <v>-8.06412353085814</v>
      </c>
      <c r="N1387">
        <v>0</v>
      </c>
    </row>
    <row r="1388" spans="1:14">
      <c r="A1388">
        <v>1386</v>
      </c>
      <c r="B1388">
        <v>1386</v>
      </c>
      <c r="C1388" s="1">
        <v>32458</v>
      </c>
      <c r="D1388">
        <v>276.29998999999998</v>
      </c>
      <c r="E1388">
        <v>276.31</v>
      </c>
      <c r="F1388">
        <v>267.92000999999999</v>
      </c>
      <c r="G1388">
        <v>267.92000999999999</v>
      </c>
      <c r="H1388">
        <v>138618000</v>
      </c>
      <c r="I1388">
        <v>267.92000999999999</v>
      </c>
      <c r="J1388">
        <v>14.5369448134921</v>
      </c>
      <c r="K1388">
        <v>0</v>
      </c>
      <c r="L1388">
        <v>0</v>
      </c>
      <c r="M1388">
        <v>-8.6517633040136293</v>
      </c>
      <c r="N1388">
        <v>0</v>
      </c>
    </row>
    <row r="1389" spans="1:14">
      <c r="A1389">
        <v>1387</v>
      </c>
      <c r="B1389">
        <v>1387</v>
      </c>
      <c r="C1389" s="1">
        <v>32451</v>
      </c>
      <c r="D1389">
        <v>278.54001</v>
      </c>
      <c r="E1389">
        <v>280.37</v>
      </c>
      <c r="F1389">
        <v>276.31</v>
      </c>
      <c r="G1389">
        <v>276.31</v>
      </c>
      <c r="H1389">
        <v>150514000</v>
      </c>
      <c r="I1389">
        <v>276.31</v>
      </c>
      <c r="J1389">
        <v>18.9596634947845</v>
      </c>
      <c r="K1389">
        <v>-0.92780265925149696</v>
      </c>
      <c r="L1389">
        <v>-0.92780265925149696</v>
      </c>
      <c r="M1389">
        <v>-11.531980918319899</v>
      </c>
      <c r="N1389">
        <v>0</v>
      </c>
    </row>
    <row r="1390" spans="1:14">
      <c r="A1390">
        <v>1388</v>
      </c>
      <c r="B1390">
        <v>1388</v>
      </c>
      <c r="C1390" s="1">
        <v>32444</v>
      </c>
      <c r="D1390">
        <v>283.63</v>
      </c>
      <c r="E1390">
        <v>283.95001000000002</v>
      </c>
      <c r="F1390">
        <v>276</v>
      </c>
      <c r="G1390">
        <v>278.52999999999997</v>
      </c>
      <c r="H1390">
        <v>170034000</v>
      </c>
      <c r="I1390">
        <v>278.52999999999997</v>
      </c>
      <c r="J1390">
        <v>20.759846911388902</v>
      </c>
      <c r="K1390">
        <v>-1.5645633125496099</v>
      </c>
      <c r="L1390">
        <v>-1.5645633125496099</v>
      </c>
      <c r="M1390">
        <v>-12.381111334113699</v>
      </c>
      <c r="N1390">
        <v>1</v>
      </c>
    </row>
    <row r="1391" spans="1:14">
      <c r="A1391">
        <v>1389</v>
      </c>
      <c r="B1391">
        <v>1389</v>
      </c>
      <c r="C1391" s="1">
        <v>32437</v>
      </c>
      <c r="D1391">
        <v>275.48000999999999</v>
      </c>
      <c r="E1391">
        <v>283.66000000000003</v>
      </c>
      <c r="F1391">
        <v>274.41000000000003</v>
      </c>
      <c r="G1391">
        <v>283.66000000000003</v>
      </c>
      <c r="H1391">
        <v>170626000</v>
      </c>
      <c r="I1391">
        <v>283.66000000000003</v>
      </c>
      <c r="J1391">
        <v>23.651010288363501</v>
      </c>
      <c r="K1391">
        <v>-3.2317153458365699</v>
      </c>
      <c r="L1391">
        <v>-3.2317153458365699</v>
      </c>
      <c r="M1391">
        <v>-14.1068696929557</v>
      </c>
      <c r="N1391">
        <v>1</v>
      </c>
    </row>
    <row r="1392" spans="1:14">
      <c r="A1392">
        <v>1390</v>
      </c>
      <c r="B1392">
        <v>1390</v>
      </c>
      <c r="C1392" s="1">
        <v>32430</v>
      </c>
      <c r="D1392">
        <v>278.06</v>
      </c>
      <c r="E1392">
        <v>278.69</v>
      </c>
      <c r="F1392">
        <v>273.04998999999998</v>
      </c>
      <c r="G1392">
        <v>275.5</v>
      </c>
      <c r="H1392">
        <v>147034000</v>
      </c>
      <c r="I1392">
        <v>275.5</v>
      </c>
      <c r="J1392">
        <v>20.739238031765701</v>
      </c>
      <c r="K1392">
        <v>-0.31619288162936199</v>
      </c>
      <c r="L1392">
        <v>-7.4422760385173203E-2</v>
      </c>
      <c r="M1392">
        <v>-11.7267412801364</v>
      </c>
      <c r="N1392">
        <v>0</v>
      </c>
    </row>
    <row r="1393" spans="1:14">
      <c r="A1393">
        <v>1391</v>
      </c>
      <c r="B1393">
        <v>1391</v>
      </c>
      <c r="C1393" s="1">
        <v>32423</v>
      </c>
      <c r="D1393">
        <v>271.89001000000002</v>
      </c>
      <c r="E1393">
        <v>278.07001000000002</v>
      </c>
      <c r="F1393">
        <v>268.83999999999997</v>
      </c>
      <c r="G1393">
        <v>278.07001000000002</v>
      </c>
      <c r="H1393">
        <v>166646000</v>
      </c>
      <c r="I1393">
        <v>278.07001000000002</v>
      </c>
      <c r="J1393">
        <v>22.581310899402101</v>
      </c>
      <c r="K1393">
        <v>-1.16457847152317</v>
      </c>
      <c r="L1393">
        <v>-1.16457847152317</v>
      </c>
      <c r="M1393">
        <v>-12.682872261797201</v>
      </c>
      <c r="N1393">
        <v>1</v>
      </c>
    </row>
    <row r="1394" spans="1:14">
      <c r="A1394">
        <v>1392</v>
      </c>
      <c r="B1394">
        <v>1392</v>
      </c>
      <c r="C1394" s="1">
        <v>32416</v>
      </c>
      <c r="D1394">
        <v>269.76999000000001</v>
      </c>
      <c r="E1394">
        <v>274.87</v>
      </c>
      <c r="F1394">
        <v>267.76999000000001</v>
      </c>
      <c r="G1394">
        <v>271.91000000000003</v>
      </c>
      <c r="H1394">
        <v>134938000</v>
      </c>
      <c r="I1394">
        <v>271.91000000000003</v>
      </c>
      <c r="J1394">
        <v>20.384559439330399</v>
      </c>
      <c r="K1394">
        <v>0</v>
      </c>
      <c r="L1394">
        <v>1.2789542419059601</v>
      </c>
      <c r="M1394">
        <v>-10.854945831481899</v>
      </c>
      <c r="N1394">
        <v>0</v>
      </c>
    </row>
    <row r="1395" spans="1:14">
      <c r="A1395">
        <v>1393</v>
      </c>
      <c r="B1395">
        <v>1393</v>
      </c>
      <c r="C1395" s="1">
        <v>32409</v>
      </c>
      <c r="D1395">
        <v>270.64001000000002</v>
      </c>
      <c r="E1395">
        <v>270.64999</v>
      </c>
      <c r="F1395">
        <v>267.41000000000003</v>
      </c>
      <c r="G1395">
        <v>269.76001000000002</v>
      </c>
      <c r="H1395">
        <v>140232000</v>
      </c>
      <c r="I1395">
        <v>269.76001000000002</v>
      </c>
      <c r="J1395">
        <v>19.7245155002175</v>
      </c>
      <c r="K1395">
        <v>0</v>
      </c>
      <c r="L1395">
        <v>1.99853207022784</v>
      </c>
      <c r="M1395">
        <v>-10.2736568854405</v>
      </c>
      <c r="N1395">
        <v>0</v>
      </c>
    </row>
    <row r="1396" spans="1:14">
      <c r="A1396">
        <v>1394</v>
      </c>
      <c r="B1396">
        <v>1394</v>
      </c>
      <c r="C1396" s="1">
        <v>32402</v>
      </c>
      <c r="D1396">
        <v>266.85001</v>
      </c>
      <c r="E1396">
        <v>270.81</v>
      </c>
      <c r="F1396">
        <v>265.22000000000003</v>
      </c>
      <c r="G1396">
        <v>270.64999</v>
      </c>
      <c r="H1396">
        <v>165382000</v>
      </c>
      <c r="I1396">
        <v>270.64999</v>
      </c>
      <c r="J1396">
        <v>20.350999832996902</v>
      </c>
      <c r="K1396">
        <v>0</v>
      </c>
      <c r="L1396">
        <v>1.5711442941490099</v>
      </c>
      <c r="M1396">
        <v>-10.6890584609804</v>
      </c>
      <c r="N1396">
        <v>0</v>
      </c>
    </row>
    <row r="1397" spans="1:14">
      <c r="A1397">
        <v>1395</v>
      </c>
      <c r="B1397">
        <v>1395</v>
      </c>
      <c r="C1397" s="1">
        <v>32395</v>
      </c>
      <c r="D1397">
        <v>264.42000999999999</v>
      </c>
      <c r="E1397">
        <v>268.26001000000002</v>
      </c>
      <c r="F1397">
        <v>263.66000000000003</v>
      </c>
      <c r="G1397">
        <v>266.83999999999997</v>
      </c>
      <c r="H1397">
        <v>138190000</v>
      </c>
      <c r="I1397">
        <v>266.83999999999997</v>
      </c>
      <c r="J1397">
        <v>18.7882948151404</v>
      </c>
      <c r="K1397">
        <v>0</v>
      </c>
      <c r="L1397">
        <v>2.91931350091185</v>
      </c>
      <c r="M1397">
        <v>-9.5303319850294308</v>
      </c>
      <c r="N1397">
        <v>0</v>
      </c>
    </row>
    <row r="1398" spans="1:14">
      <c r="A1398">
        <v>1396</v>
      </c>
      <c r="B1398">
        <v>1396</v>
      </c>
      <c r="C1398" s="1">
        <v>32388</v>
      </c>
      <c r="D1398">
        <v>259.67998999999998</v>
      </c>
      <c r="E1398">
        <v>264.89999</v>
      </c>
      <c r="F1398">
        <v>256.98000999999999</v>
      </c>
      <c r="G1398">
        <v>264.48000999999999</v>
      </c>
      <c r="H1398">
        <v>128482000</v>
      </c>
      <c r="I1398">
        <v>264.48000999999999</v>
      </c>
      <c r="J1398">
        <v>17.7290693764485</v>
      </c>
      <c r="K1398">
        <v>0</v>
      </c>
      <c r="L1398">
        <v>3.7546909421118699</v>
      </c>
      <c r="M1398">
        <v>-8.8175739860677602</v>
      </c>
      <c r="N1398">
        <v>0</v>
      </c>
    </row>
    <row r="1399" spans="1:14">
      <c r="A1399">
        <v>1397</v>
      </c>
      <c r="B1399">
        <v>1397</v>
      </c>
      <c r="C1399" s="1">
        <v>32381</v>
      </c>
      <c r="D1399">
        <v>260.23998999999998</v>
      </c>
      <c r="E1399">
        <v>261.13</v>
      </c>
      <c r="F1399">
        <v>256.52999999999997</v>
      </c>
      <c r="G1399">
        <v>259.67998999999998</v>
      </c>
      <c r="H1399">
        <v>117294000</v>
      </c>
      <c r="I1399">
        <v>259.67998999999998</v>
      </c>
      <c r="J1399">
        <v>15.222492337184701</v>
      </c>
      <c r="K1399">
        <v>0</v>
      </c>
      <c r="L1399">
        <v>5.5902979695637098</v>
      </c>
      <c r="M1399">
        <v>-7.2026296905315403</v>
      </c>
      <c r="N1399">
        <v>0</v>
      </c>
    </row>
    <row r="1400" spans="1:14">
      <c r="A1400">
        <v>1398</v>
      </c>
      <c r="B1400">
        <v>1398</v>
      </c>
      <c r="C1400" s="1">
        <v>32374</v>
      </c>
      <c r="D1400">
        <v>262.48998999999998</v>
      </c>
      <c r="E1400">
        <v>262.76001000000002</v>
      </c>
      <c r="F1400">
        <v>257.5</v>
      </c>
      <c r="G1400">
        <v>260.23998999999998</v>
      </c>
      <c r="H1400">
        <v>144608000</v>
      </c>
      <c r="I1400">
        <v>260.23998999999998</v>
      </c>
      <c r="J1400">
        <v>15.412636767805701</v>
      </c>
      <c r="K1400">
        <v>0</v>
      </c>
      <c r="L1400">
        <v>5.2773442730047897</v>
      </c>
      <c r="M1400">
        <v>-7.4663338069060998</v>
      </c>
      <c r="N1400">
        <v>0</v>
      </c>
    </row>
    <row r="1401" spans="1:14">
      <c r="A1401">
        <v>1399</v>
      </c>
      <c r="B1401">
        <v>1399</v>
      </c>
      <c r="C1401" s="1">
        <v>32367</v>
      </c>
      <c r="D1401">
        <v>271.13</v>
      </c>
      <c r="E1401">
        <v>272.47000000000003</v>
      </c>
      <c r="F1401">
        <v>260.33999999999997</v>
      </c>
      <c r="G1401">
        <v>262.54998999999998</v>
      </c>
      <c r="H1401">
        <v>180084000</v>
      </c>
      <c r="I1401">
        <v>262.54998999999998</v>
      </c>
      <c r="J1401">
        <v>16.5393051356087</v>
      </c>
      <c r="K1401">
        <v>0</v>
      </c>
      <c r="L1401">
        <v>4.2661756131977899</v>
      </c>
      <c r="M1401">
        <v>-8.3515049339184895</v>
      </c>
      <c r="N1401">
        <v>0</v>
      </c>
    </row>
    <row r="1402" spans="1:14">
      <c r="A1402">
        <v>1400</v>
      </c>
      <c r="B1402">
        <v>1400</v>
      </c>
      <c r="C1402" s="1">
        <v>32360</v>
      </c>
      <c r="D1402">
        <v>272.02999999999997</v>
      </c>
      <c r="E1402">
        <v>274.20001000000002</v>
      </c>
      <c r="F1402">
        <v>270.07999000000001</v>
      </c>
      <c r="G1402">
        <v>271.14999</v>
      </c>
      <c r="H1402">
        <v>155812000</v>
      </c>
      <c r="I1402">
        <v>271.14999</v>
      </c>
      <c r="J1402">
        <v>20.5014975425679</v>
      </c>
      <c r="K1402">
        <v>-2.4890093271501601</v>
      </c>
      <c r="L1402">
        <v>-0.81690653175637196</v>
      </c>
      <c r="M1402">
        <v>-11.339101892476901</v>
      </c>
      <c r="N1402">
        <v>0</v>
      </c>
    </row>
    <row r="1403" spans="1:14">
      <c r="A1403">
        <v>1401</v>
      </c>
      <c r="B1403">
        <v>1401</v>
      </c>
      <c r="C1403" s="1">
        <v>32353</v>
      </c>
      <c r="D1403">
        <v>263.48998999999998</v>
      </c>
      <c r="E1403">
        <v>272.01999000000001</v>
      </c>
      <c r="F1403">
        <v>262.48000999999999</v>
      </c>
      <c r="G1403">
        <v>272.01999000000001</v>
      </c>
      <c r="H1403">
        <v>163980000</v>
      </c>
      <c r="I1403">
        <v>272.01999000000001</v>
      </c>
      <c r="J1403">
        <v>21.145549859037398</v>
      </c>
      <c r="K1403">
        <v>-2.4520219237074201</v>
      </c>
      <c r="L1403">
        <v>-1.03138100255062</v>
      </c>
      <c r="M1403">
        <v>-11.734654017814</v>
      </c>
      <c r="N1403">
        <v>0</v>
      </c>
    </row>
    <row r="1404" spans="1:14">
      <c r="A1404">
        <v>1402</v>
      </c>
      <c r="B1404">
        <v>1402</v>
      </c>
      <c r="C1404" s="1">
        <v>32346</v>
      </c>
      <c r="D1404">
        <v>271.98998999999998</v>
      </c>
      <c r="E1404">
        <v>272.04998999999998</v>
      </c>
      <c r="F1404">
        <v>263.29001</v>
      </c>
      <c r="G1404">
        <v>263.5</v>
      </c>
      <c r="H1404">
        <v>150130000</v>
      </c>
      <c r="I1404">
        <v>263.5</v>
      </c>
      <c r="J1404">
        <v>17.679640668287199</v>
      </c>
      <c r="K1404">
        <v>0</v>
      </c>
      <c r="L1404">
        <v>3.4779414531941302</v>
      </c>
      <c r="M1404">
        <v>-8.9994659118010194</v>
      </c>
      <c r="N1404">
        <v>0</v>
      </c>
    </row>
    <row r="1405" spans="1:14">
      <c r="A1405">
        <v>1403</v>
      </c>
      <c r="B1405">
        <v>1403</v>
      </c>
      <c r="C1405" s="1">
        <v>32339</v>
      </c>
      <c r="D1405">
        <v>270.02999999999997</v>
      </c>
      <c r="E1405">
        <v>272.06</v>
      </c>
      <c r="F1405">
        <v>266.12</v>
      </c>
      <c r="G1405">
        <v>272.04998999999998</v>
      </c>
      <c r="H1405">
        <v>175200000</v>
      </c>
      <c r="I1405">
        <v>272.04998999999998</v>
      </c>
      <c r="J1405">
        <v>21.988596655663699</v>
      </c>
      <c r="K1405">
        <v>-1.48700841709275</v>
      </c>
      <c r="L1405">
        <v>-0.69049036110363504</v>
      </c>
      <c r="M1405">
        <v>-11.9411277228704</v>
      </c>
      <c r="N1405">
        <v>0</v>
      </c>
    </row>
    <row r="1406" spans="1:14">
      <c r="A1406">
        <v>1404</v>
      </c>
      <c r="B1406">
        <v>1404</v>
      </c>
      <c r="C1406" s="1">
        <v>32332</v>
      </c>
      <c r="D1406">
        <v>271.77999999999997</v>
      </c>
      <c r="E1406">
        <v>276.35998999999998</v>
      </c>
      <c r="F1406">
        <v>269.31</v>
      </c>
      <c r="G1406">
        <v>270.01999000000001</v>
      </c>
      <c r="H1406">
        <v>163397500</v>
      </c>
      <c r="I1406">
        <v>270.01999000000001</v>
      </c>
      <c r="J1406">
        <v>21.315366818828899</v>
      </c>
      <c r="K1406">
        <v>-0.26849478193572401</v>
      </c>
      <c r="L1406">
        <v>0.215246505916072</v>
      </c>
      <c r="M1406">
        <v>-11.3931923196853</v>
      </c>
      <c r="N1406">
        <v>0</v>
      </c>
    </row>
    <row r="1407" spans="1:14">
      <c r="A1407">
        <v>1405</v>
      </c>
      <c r="B1407">
        <v>1405</v>
      </c>
      <c r="C1407" s="1">
        <v>32325</v>
      </c>
      <c r="D1407">
        <v>273.77999999999997</v>
      </c>
      <c r="E1407">
        <v>273.79998999999998</v>
      </c>
      <c r="F1407">
        <v>268.85001</v>
      </c>
      <c r="G1407">
        <v>271.77999999999997</v>
      </c>
      <c r="H1407">
        <v>208422000</v>
      </c>
      <c r="I1407">
        <v>271.77999999999997</v>
      </c>
      <c r="J1407">
        <v>22.276915913794699</v>
      </c>
      <c r="K1407">
        <v>-0.50822333321067703</v>
      </c>
      <c r="L1407">
        <v>-0.50822333321067703</v>
      </c>
      <c r="M1407">
        <v>-12.0760039360026</v>
      </c>
      <c r="N1407">
        <v>1</v>
      </c>
    </row>
    <row r="1408" spans="1:14">
      <c r="A1408">
        <v>1406</v>
      </c>
      <c r="B1408">
        <v>1406</v>
      </c>
      <c r="C1408" s="1">
        <v>32318</v>
      </c>
      <c r="D1408">
        <v>270.67000999999999</v>
      </c>
      <c r="E1408">
        <v>276.88</v>
      </c>
      <c r="F1408">
        <v>267.51999000000001</v>
      </c>
      <c r="G1408">
        <v>273.77999999999997</v>
      </c>
      <c r="H1408">
        <v>170994000</v>
      </c>
      <c r="I1408">
        <v>273.77999999999997</v>
      </c>
      <c r="J1408">
        <v>23.198069902862301</v>
      </c>
      <c r="K1408">
        <v>-0.87829012650058003</v>
      </c>
      <c r="L1408">
        <v>-0.87829012650058003</v>
      </c>
      <c r="M1408">
        <v>-12.8304125265909</v>
      </c>
      <c r="N1408">
        <v>1</v>
      </c>
    </row>
    <row r="1409" spans="1:14">
      <c r="A1409">
        <v>1407</v>
      </c>
      <c r="B1409">
        <v>1407</v>
      </c>
      <c r="C1409" s="1">
        <v>32311</v>
      </c>
      <c r="D1409">
        <v>271.27999999999997</v>
      </c>
      <c r="E1409">
        <v>276.14001000000002</v>
      </c>
      <c r="F1409">
        <v>268.08999999999997</v>
      </c>
      <c r="G1409">
        <v>270.67998999999998</v>
      </c>
      <c r="H1409">
        <v>201638000</v>
      </c>
      <c r="I1409">
        <v>270.67998999999998</v>
      </c>
      <c r="J1409">
        <v>22.089659838891301</v>
      </c>
      <c r="K1409">
        <v>0</v>
      </c>
      <c r="L1409">
        <v>0.21489494076256599</v>
      </c>
      <c r="M1409">
        <v>-11.9679627124354</v>
      </c>
      <c r="N1409">
        <v>0</v>
      </c>
    </row>
    <row r="1410" spans="1:14">
      <c r="A1410">
        <v>1408</v>
      </c>
      <c r="B1410">
        <v>1408</v>
      </c>
      <c r="C1410" s="1">
        <v>32304</v>
      </c>
      <c r="D1410">
        <v>266.45999</v>
      </c>
      <c r="E1410">
        <v>273.20999</v>
      </c>
      <c r="F1410">
        <v>264.5</v>
      </c>
      <c r="G1410">
        <v>271.26001000000002</v>
      </c>
      <c r="H1410">
        <v>204414000</v>
      </c>
      <c r="I1410">
        <v>271.26001000000002</v>
      </c>
      <c r="J1410">
        <v>22.691543253236901</v>
      </c>
      <c r="K1410">
        <v>0</v>
      </c>
      <c r="L1410">
        <v>0</v>
      </c>
      <c r="M1410">
        <v>-12.2819002321109</v>
      </c>
      <c r="N1410">
        <v>1</v>
      </c>
    </row>
    <row r="1411" spans="1:14">
      <c r="A1411">
        <v>1409</v>
      </c>
      <c r="B1411">
        <v>1409</v>
      </c>
      <c r="C1411" s="1">
        <v>32297</v>
      </c>
      <c r="D1411">
        <v>253.44</v>
      </c>
      <c r="E1411">
        <v>267.42998999999998</v>
      </c>
      <c r="F1411">
        <v>253.42</v>
      </c>
      <c r="G1411">
        <v>266.45001000000002</v>
      </c>
      <c r="H1411">
        <v>216327500</v>
      </c>
      <c r="I1411">
        <v>266.45001000000002</v>
      </c>
      <c r="J1411">
        <v>20.988110452056102</v>
      </c>
      <c r="K1411">
        <v>0</v>
      </c>
      <c r="L1411">
        <v>1.5794438639102399</v>
      </c>
      <c r="M1411">
        <v>-10.831165187062201</v>
      </c>
      <c r="N1411">
        <v>0</v>
      </c>
    </row>
    <row r="1412" spans="1:14">
      <c r="A1412">
        <v>1410</v>
      </c>
      <c r="B1412">
        <v>1410</v>
      </c>
      <c r="C1412" s="1">
        <v>32290</v>
      </c>
      <c r="D1412">
        <v>253</v>
      </c>
      <c r="E1412">
        <v>255.34</v>
      </c>
      <c r="F1412">
        <v>249.82001</v>
      </c>
      <c r="G1412">
        <v>253.42</v>
      </c>
      <c r="H1412">
        <v>135746000</v>
      </c>
      <c r="I1412">
        <v>253.42</v>
      </c>
      <c r="J1412">
        <v>15.729378199408799</v>
      </c>
      <c r="K1412">
        <v>1.47975676084497</v>
      </c>
      <c r="L1412">
        <v>4.0762165862665203</v>
      </c>
      <c r="M1412">
        <v>-6.3775311929525502</v>
      </c>
      <c r="N1412">
        <v>0</v>
      </c>
    </row>
    <row r="1413" spans="1:14">
      <c r="A1413">
        <v>1411</v>
      </c>
      <c r="B1413">
        <v>1411</v>
      </c>
      <c r="C1413" s="1">
        <v>32283</v>
      </c>
      <c r="D1413">
        <v>256.75</v>
      </c>
      <c r="E1413">
        <v>260.20001000000002</v>
      </c>
      <c r="F1413">
        <v>248.85001</v>
      </c>
      <c r="G1413">
        <v>253.02</v>
      </c>
      <c r="H1413">
        <v>156808000</v>
      </c>
      <c r="I1413">
        <v>253.02</v>
      </c>
      <c r="J1413">
        <v>16.160941325002401</v>
      </c>
      <c r="K1413">
        <v>1.34212051748214</v>
      </c>
      <c r="L1413">
        <v>4.0645462603417197</v>
      </c>
      <c r="M1413">
        <v>-6.3172719126720001</v>
      </c>
      <c r="N1413">
        <v>0</v>
      </c>
    </row>
    <row r="1414" spans="1:14">
      <c r="A1414">
        <v>1412</v>
      </c>
      <c r="B1414">
        <v>1412</v>
      </c>
      <c r="C1414" s="1">
        <v>32276</v>
      </c>
      <c r="D1414">
        <v>257.47000000000003</v>
      </c>
      <c r="E1414">
        <v>258.29998999999998</v>
      </c>
      <c r="F1414">
        <v>252.32001</v>
      </c>
      <c r="G1414">
        <v>256.77999999999997</v>
      </c>
      <c r="H1414">
        <v>153072000</v>
      </c>
      <c r="I1414">
        <v>256.77999999999997</v>
      </c>
      <c r="J1414">
        <v>18.693512870531102</v>
      </c>
      <c r="K1414">
        <v>0</v>
      </c>
      <c r="L1414">
        <v>5.1557188627748802</v>
      </c>
      <c r="M1414">
        <v>-7.7883694478954801</v>
      </c>
      <c r="N1414">
        <v>0</v>
      </c>
    </row>
    <row r="1415" spans="1:14">
      <c r="A1415">
        <v>1413</v>
      </c>
      <c r="B1415">
        <v>1413</v>
      </c>
      <c r="C1415" s="1">
        <v>32269</v>
      </c>
      <c r="D1415">
        <v>261.35998999999998</v>
      </c>
      <c r="E1415">
        <v>263.70001000000002</v>
      </c>
      <c r="F1415">
        <v>257.02999999999997</v>
      </c>
      <c r="G1415">
        <v>257.48000999999999</v>
      </c>
      <c r="H1415">
        <v>151126000</v>
      </c>
      <c r="I1415">
        <v>257.48000999999999</v>
      </c>
      <c r="J1415">
        <v>19.383011133861501</v>
      </c>
      <c r="K1415">
        <v>0</v>
      </c>
      <c r="L1415">
        <v>4.8109281295921402</v>
      </c>
      <c r="M1415">
        <v>-8.14423513176577</v>
      </c>
      <c r="N1415">
        <v>0</v>
      </c>
    </row>
    <row r="1416" spans="1:14">
      <c r="A1416">
        <v>1414</v>
      </c>
      <c r="B1416">
        <v>1414</v>
      </c>
      <c r="C1416" s="1">
        <v>32262</v>
      </c>
      <c r="D1416">
        <v>260.14999</v>
      </c>
      <c r="E1416">
        <v>265.08999999999997</v>
      </c>
      <c r="F1416">
        <v>259.97000000000003</v>
      </c>
      <c r="G1416">
        <v>261.32999000000001</v>
      </c>
      <c r="H1416">
        <v>141472000</v>
      </c>
      <c r="I1416">
        <v>261.32999000000001</v>
      </c>
      <c r="J1416">
        <v>21.681959428429401</v>
      </c>
      <c r="K1416">
        <v>0</v>
      </c>
      <c r="L1416">
        <v>3.24414629469047</v>
      </c>
      <c r="M1416">
        <v>-9.6058765507579995</v>
      </c>
      <c r="N1416">
        <v>0</v>
      </c>
    </row>
    <row r="1417" spans="1:14">
      <c r="A1417">
        <v>1415</v>
      </c>
      <c r="B1417">
        <v>1415</v>
      </c>
      <c r="C1417" s="1">
        <v>32255</v>
      </c>
      <c r="D1417">
        <v>259.75</v>
      </c>
      <c r="E1417">
        <v>262.38</v>
      </c>
      <c r="F1417">
        <v>254.71001000000001</v>
      </c>
      <c r="G1417">
        <v>260.14001000000002</v>
      </c>
      <c r="H1417">
        <v>155022000</v>
      </c>
      <c r="I1417">
        <v>260.14001000000002</v>
      </c>
      <c r="J1417">
        <v>21.471133459291401</v>
      </c>
      <c r="K1417">
        <v>0</v>
      </c>
      <c r="L1417">
        <v>3.6694547277957099</v>
      </c>
      <c r="M1417">
        <v>-9.3180576042903205</v>
      </c>
      <c r="N1417">
        <v>0</v>
      </c>
    </row>
    <row r="1418" spans="1:14">
      <c r="A1418">
        <v>1416</v>
      </c>
      <c r="B1418">
        <v>1416</v>
      </c>
      <c r="C1418" s="1">
        <v>32248</v>
      </c>
      <c r="D1418">
        <v>269.42998999999998</v>
      </c>
      <c r="E1418">
        <v>272.04998999999998</v>
      </c>
      <c r="F1418">
        <v>255.97</v>
      </c>
      <c r="G1418">
        <v>259.76999000000001</v>
      </c>
      <c r="H1418">
        <v>184772000</v>
      </c>
      <c r="I1418">
        <v>259.76999000000001</v>
      </c>
      <c r="J1418">
        <v>21.621807045579502</v>
      </c>
      <c r="K1418">
        <v>7.2863646605213903</v>
      </c>
      <c r="L1418">
        <v>5.5265612491137297</v>
      </c>
      <c r="M1418">
        <v>-9.3124114794216606</v>
      </c>
      <c r="N1418">
        <v>0</v>
      </c>
    </row>
    <row r="1419" spans="1:14">
      <c r="A1419">
        <v>1417</v>
      </c>
      <c r="B1419">
        <v>1417</v>
      </c>
      <c r="C1419" s="1">
        <v>32241</v>
      </c>
      <c r="D1419">
        <v>258.89001000000002</v>
      </c>
      <c r="E1419">
        <v>270.22000000000003</v>
      </c>
      <c r="F1419">
        <v>255.67999</v>
      </c>
      <c r="G1419">
        <v>269.42998999999998</v>
      </c>
      <c r="H1419">
        <v>170886000</v>
      </c>
      <c r="I1419">
        <v>269.42998999999998</v>
      </c>
      <c r="J1419">
        <v>26.5578562401376</v>
      </c>
      <c r="K1419">
        <v>3.3853919198494098</v>
      </c>
      <c r="L1419">
        <v>3.3853919198494098</v>
      </c>
      <c r="M1419">
        <v>-12.686199781723801</v>
      </c>
      <c r="N1419">
        <v>1</v>
      </c>
    </row>
    <row r="1420" spans="1:14">
      <c r="A1420">
        <v>1418</v>
      </c>
      <c r="B1420">
        <v>1418</v>
      </c>
      <c r="C1420" s="1">
        <v>32234</v>
      </c>
      <c r="D1420">
        <v>258.5</v>
      </c>
      <c r="E1420">
        <v>261.58999999999997</v>
      </c>
      <c r="F1420">
        <v>256.07001000000002</v>
      </c>
      <c r="G1420">
        <v>258.89001000000002</v>
      </c>
      <c r="H1420">
        <v>146797500</v>
      </c>
      <c r="I1420">
        <v>258.89001000000002</v>
      </c>
      <c r="J1420">
        <v>22.202359875369002</v>
      </c>
      <c r="K1420">
        <v>7.4679900313221204</v>
      </c>
      <c r="L1420">
        <v>5.7176823481051802</v>
      </c>
      <c r="M1420">
        <v>-9.2984858958342294</v>
      </c>
      <c r="N1420">
        <v>0</v>
      </c>
    </row>
    <row r="1421" spans="1:14">
      <c r="A1421">
        <v>1419</v>
      </c>
      <c r="B1421">
        <v>1419</v>
      </c>
      <c r="C1421" s="1">
        <v>32227</v>
      </c>
      <c r="D1421">
        <v>271.10001</v>
      </c>
      <c r="E1421">
        <v>271.12</v>
      </c>
      <c r="F1421">
        <v>258.12</v>
      </c>
      <c r="G1421">
        <v>258.51001000000002</v>
      </c>
      <c r="H1421">
        <v>157256000</v>
      </c>
      <c r="I1421">
        <v>258.51001000000002</v>
      </c>
      <c r="J1421">
        <v>22.8203983815241</v>
      </c>
      <c r="K1421">
        <v>7.54865116785568</v>
      </c>
      <c r="L1421">
        <v>5.8111767552486802</v>
      </c>
      <c r="M1421">
        <v>-9.2876232711431701</v>
      </c>
      <c r="N1421">
        <v>0</v>
      </c>
    </row>
    <row r="1422" spans="1:14">
      <c r="A1422">
        <v>1420</v>
      </c>
      <c r="B1422">
        <v>1420</v>
      </c>
      <c r="C1422" s="1">
        <v>32220</v>
      </c>
      <c r="D1422">
        <v>264.92998999999998</v>
      </c>
      <c r="E1422">
        <v>272.64001000000002</v>
      </c>
      <c r="F1422">
        <v>264.51999000000001</v>
      </c>
      <c r="G1422">
        <v>271.12</v>
      </c>
      <c r="H1422">
        <v>175264000</v>
      </c>
      <c r="I1422">
        <v>271.12</v>
      </c>
      <c r="J1422">
        <v>29.355470314097399</v>
      </c>
      <c r="K1422">
        <v>2.4812202366315499</v>
      </c>
      <c r="L1422">
        <v>2.4812202366315499</v>
      </c>
      <c r="M1422">
        <v>-13.6128799559649</v>
      </c>
      <c r="N1422">
        <v>1</v>
      </c>
    </row>
    <row r="1423" spans="1:14">
      <c r="A1423">
        <v>1421</v>
      </c>
      <c r="B1423">
        <v>1421</v>
      </c>
      <c r="C1423" s="1">
        <v>32213</v>
      </c>
      <c r="D1423">
        <v>267.27999999999997</v>
      </c>
      <c r="E1423">
        <v>270.76001000000002</v>
      </c>
      <c r="F1423">
        <v>261.26999000000001</v>
      </c>
      <c r="G1423">
        <v>264.94</v>
      </c>
      <c r="H1423">
        <v>199768000</v>
      </c>
      <c r="I1423">
        <v>264.94</v>
      </c>
      <c r="J1423">
        <v>27.043325896530501</v>
      </c>
      <c r="K1423">
        <v>4.7294254778859504</v>
      </c>
      <c r="L1423">
        <v>3.02950569127806</v>
      </c>
      <c r="M1423">
        <v>-11.7433433634422</v>
      </c>
      <c r="N1423">
        <v>0</v>
      </c>
    </row>
    <row r="1424" spans="1:14">
      <c r="A1424">
        <v>1422</v>
      </c>
      <c r="B1424">
        <v>1422</v>
      </c>
      <c r="C1424" s="1">
        <v>32206</v>
      </c>
      <c r="D1424">
        <v>262.45999</v>
      </c>
      <c r="E1424">
        <v>268.75</v>
      </c>
      <c r="F1424">
        <v>262.45999</v>
      </c>
      <c r="G1424">
        <v>267.29998999999998</v>
      </c>
      <c r="H1424">
        <v>208078000</v>
      </c>
      <c r="I1424">
        <v>267.29998999999998</v>
      </c>
      <c r="J1424">
        <v>28.625505365213101</v>
      </c>
      <c r="K1424">
        <v>3.6661408654248699</v>
      </c>
      <c r="L1424">
        <v>1.9977594587015299</v>
      </c>
      <c r="M1424">
        <v>-12.646109642107801</v>
      </c>
      <c r="N1424">
        <v>0</v>
      </c>
    </row>
    <row r="1425" spans="1:14">
      <c r="A1425">
        <v>1423</v>
      </c>
      <c r="B1425">
        <v>1423</v>
      </c>
      <c r="C1425" s="1">
        <v>32199</v>
      </c>
      <c r="D1425">
        <v>261.60001</v>
      </c>
      <c r="E1425">
        <v>267.75</v>
      </c>
      <c r="F1425">
        <v>260.88</v>
      </c>
      <c r="G1425">
        <v>262.45999</v>
      </c>
      <c r="H1425">
        <v>191094000</v>
      </c>
      <c r="I1425">
        <v>262.45999</v>
      </c>
      <c r="J1425">
        <v>26.990661939768799</v>
      </c>
      <c r="K1425">
        <v>5.4272335100590903</v>
      </c>
      <c r="L1425">
        <v>3.7388742936483998</v>
      </c>
      <c r="M1425">
        <v>-11.1791915147501</v>
      </c>
      <c r="N1425">
        <v>0</v>
      </c>
    </row>
    <row r="1426" spans="1:14">
      <c r="A1426">
        <v>1424</v>
      </c>
      <c r="B1426">
        <v>1424</v>
      </c>
      <c r="C1426" s="1">
        <v>32192</v>
      </c>
      <c r="D1426">
        <v>257.60998999999998</v>
      </c>
      <c r="E1426">
        <v>261.60998999999998</v>
      </c>
      <c r="F1426">
        <v>256.57001000000002</v>
      </c>
      <c r="G1426">
        <v>261.60998999999998</v>
      </c>
      <c r="H1426">
        <v>160985000</v>
      </c>
      <c r="I1426">
        <v>261.60998999999998</v>
      </c>
      <c r="J1426">
        <v>27.1062179553068</v>
      </c>
      <c r="K1426">
        <v>5.6265414193259398</v>
      </c>
      <c r="L1426">
        <v>3.9641590033401202</v>
      </c>
      <c r="M1426">
        <v>-11.0211207568319</v>
      </c>
      <c r="N1426">
        <v>0</v>
      </c>
    </row>
    <row r="1427" spans="1:14">
      <c r="A1427">
        <v>1425</v>
      </c>
      <c r="B1427">
        <v>1425</v>
      </c>
      <c r="C1427" s="1">
        <v>32185</v>
      </c>
      <c r="D1427">
        <v>250.95</v>
      </c>
      <c r="E1427">
        <v>258.85998999999998</v>
      </c>
      <c r="F1427">
        <v>247.82001</v>
      </c>
      <c r="G1427">
        <v>257.63</v>
      </c>
      <c r="H1427">
        <v>179426000</v>
      </c>
      <c r="I1427">
        <v>257.63</v>
      </c>
      <c r="J1427">
        <v>26.001551862345298</v>
      </c>
      <c r="K1427">
        <v>7.1079007577619899</v>
      </c>
      <c r="L1427">
        <v>5.4561657855041803</v>
      </c>
      <c r="M1427">
        <v>-9.7775559593342205</v>
      </c>
      <c r="N1427">
        <v>0</v>
      </c>
    </row>
    <row r="1428" spans="1:14">
      <c r="A1428">
        <v>1426</v>
      </c>
      <c r="B1428">
        <v>1426</v>
      </c>
      <c r="C1428" s="1">
        <v>32178</v>
      </c>
      <c r="D1428">
        <v>257.04998999999998</v>
      </c>
      <c r="E1428">
        <v>258.26999000000001</v>
      </c>
      <c r="F1428">
        <v>250.34</v>
      </c>
      <c r="G1428">
        <v>250.96001000000001</v>
      </c>
      <c r="H1428">
        <v>192130000</v>
      </c>
      <c r="I1428">
        <v>250.96001000000001</v>
      </c>
      <c r="J1428">
        <v>23.543939341212798</v>
      </c>
      <c r="K1428">
        <v>9.8140325004148607</v>
      </c>
      <c r="L1428">
        <v>8.1437311563326293</v>
      </c>
      <c r="M1428">
        <v>-7.4979762418042402</v>
      </c>
      <c r="N1428">
        <v>0</v>
      </c>
    </row>
    <row r="1429" spans="1:14">
      <c r="A1429">
        <v>1427</v>
      </c>
      <c r="B1429">
        <v>1427</v>
      </c>
      <c r="C1429" s="1">
        <v>32171</v>
      </c>
      <c r="D1429">
        <v>246.53</v>
      </c>
      <c r="E1429">
        <v>257.07001000000002</v>
      </c>
      <c r="F1429">
        <v>246.5</v>
      </c>
      <c r="G1429">
        <v>257.07001000000002</v>
      </c>
      <c r="H1429">
        <v>193660000</v>
      </c>
      <c r="I1429">
        <v>257.07001000000002</v>
      </c>
      <c r="J1429">
        <v>27.331083059254599</v>
      </c>
      <c r="K1429">
        <v>7.1026878155789896</v>
      </c>
      <c r="L1429">
        <v>5.4776169945126902</v>
      </c>
      <c r="M1429">
        <v>-9.7833254756898995</v>
      </c>
      <c r="N1429">
        <v>0</v>
      </c>
    </row>
    <row r="1430" spans="1:14">
      <c r="A1430">
        <v>1428</v>
      </c>
      <c r="B1430">
        <v>1428</v>
      </c>
      <c r="C1430" s="1">
        <v>32164</v>
      </c>
      <c r="D1430">
        <v>252.05</v>
      </c>
      <c r="E1430">
        <v>253.33</v>
      </c>
      <c r="F1430">
        <v>240.17</v>
      </c>
      <c r="G1430">
        <v>246.5</v>
      </c>
      <c r="H1430">
        <v>155088000</v>
      </c>
      <c r="I1430">
        <v>246.5</v>
      </c>
      <c r="J1430">
        <v>22.702102682680302</v>
      </c>
      <c r="K1430">
        <v>0</v>
      </c>
      <c r="L1430">
        <v>8.2292937373225001</v>
      </c>
      <c r="M1430">
        <v>-6.0247894900187502</v>
      </c>
      <c r="N1430">
        <v>0</v>
      </c>
    </row>
    <row r="1431" spans="1:14">
      <c r="A1431">
        <v>1429</v>
      </c>
      <c r="B1431">
        <v>1429</v>
      </c>
      <c r="C1431" s="1">
        <v>32157</v>
      </c>
      <c r="D1431">
        <v>243.38</v>
      </c>
      <c r="E1431">
        <v>253.64999</v>
      </c>
      <c r="F1431">
        <v>240.46001000000001</v>
      </c>
      <c r="G1431">
        <v>252.05</v>
      </c>
      <c r="H1431">
        <v>163448000</v>
      </c>
      <c r="I1431">
        <v>252.05</v>
      </c>
      <c r="J1431">
        <v>25.481956839753099</v>
      </c>
      <c r="K1431">
        <v>0</v>
      </c>
      <c r="L1431">
        <v>5.7917578770746196</v>
      </c>
      <c r="M1431">
        <v>-8.1561684135444796</v>
      </c>
      <c r="N1431">
        <v>0</v>
      </c>
    </row>
    <row r="1432" spans="1:14">
      <c r="A1432">
        <v>1430</v>
      </c>
      <c r="B1432">
        <v>1430</v>
      </c>
      <c r="C1432" s="1">
        <v>32150</v>
      </c>
      <c r="D1432">
        <v>247.10001</v>
      </c>
      <c r="E1432">
        <v>261.77999999999997</v>
      </c>
      <c r="F1432">
        <v>242.95</v>
      </c>
      <c r="G1432">
        <v>243.39999</v>
      </c>
      <c r="H1432">
        <v>186744000</v>
      </c>
      <c r="I1432">
        <v>243.39999</v>
      </c>
      <c r="J1432">
        <v>21.060620191000901</v>
      </c>
      <c r="K1432">
        <v>0</v>
      </c>
      <c r="L1432">
        <v>9.4850773805838298</v>
      </c>
      <c r="M1432">
        <v>-4.9825461555122903</v>
      </c>
      <c r="N1432">
        <v>0</v>
      </c>
    </row>
    <row r="1433" spans="1:14">
      <c r="A1433">
        <v>1431</v>
      </c>
      <c r="B1433">
        <v>1431</v>
      </c>
      <c r="C1433" s="1">
        <v>32143</v>
      </c>
      <c r="D1433">
        <v>252.00998999999999</v>
      </c>
      <c r="E1433">
        <v>252.02</v>
      </c>
      <c r="F1433">
        <v>244.19</v>
      </c>
      <c r="G1433">
        <v>247.08</v>
      </c>
      <c r="H1433">
        <v>140542500</v>
      </c>
      <c r="I1433">
        <v>247.08</v>
      </c>
      <c r="J1433">
        <v>22.235109725600701</v>
      </c>
      <c r="K1433">
        <v>0</v>
      </c>
      <c r="L1433">
        <v>7.7792368615427998</v>
      </c>
      <c r="M1433">
        <v>-6.4470941691857098</v>
      </c>
      <c r="N1433">
        <v>0</v>
      </c>
    </row>
    <row r="1434" spans="1:14">
      <c r="A1434">
        <v>1432</v>
      </c>
      <c r="B1434">
        <v>1432</v>
      </c>
      <c r="C1434" s="1">
        <v>32136</v>
      </c>
      <c r="D1434">
        <v>249.14</v>
      </c>
      <c r="E1434">
        <v>253.35001</v>
      </c>
      <c r="F1434">
        <v>247.00998999999999</v>
      </c>
      <c r="G1434">
        <v>252.03</v>
      </c>
      <c r="H1434">
        <v>166587500</v>
      </c>
      <c r="I1434">
        <v>252.03</v>
      </c>
      <c r="J1434">
        <v>23.812397109786598</v>
      </c>
      <c r="K1434">
        <v>0</v>
      </c>
      <c r="L1434">
        <v>5.5790732998055299</v>
      </c>
      <c r="M1434">
        <v>-8.3315280848472195</v>
      </c>
      <c r="N1434">
        <v>0</v>
      </c>
    </row>
    <row r="1435" spans="1:14">
      <c r="A1435">
        <v>1433</v>
      </c>
      <c r="B1435">
        <v>1433</v>
      </c>
      <c r="C1435" s="1">
        <v>32129</v>
      </c>
      <c r="D1435">
        <v>235.3</v>
      </c>
      <c r="E1435">
        <v>249.17999</v>
      </c>
      <c r="F1435">
        <v>235.03998999999999</v>
      </c>
      <c r="G1435">
        <v>249.16</v>
      </c>
      <c r="H1435">
        <v>212894000</v>
      </c>
      <c r="I1435">
        <v>249.16</v>
      </c>
      <c r="J1435">
        <v>21.928255244176601</v>
      </c>
      <c r="K1435">
        <v>0</v>
      </c>
      <c r="L1435">
        <v>6.6806139043853898</v>
      </c>
      <c r="M1435">
        <v>-7.3473809431383401</v>
      </c>
      <c r="N1435">
        <v>0</v>
      </c>
    </row>
    <row r="1436" spans="1:14">
      <c r="A1436">
        <v>1434</v>
      </c>
      <c r="B1436">
        <v>1434</v>
      </c>
      <c r="C1436" s="1">
        <v>32122</v>
      </c>
      <c r="D1436">
        <v>223.98</v>
      </c>
      <c r="E1436">
        <v>240.09</v>
      </c>
      <c r="F1436">
        <v>223.92</v>
      </c>
      <c r="G1436">
        <v>235.32001</v>
      </c>
      <c r="H1436">
        <v>189208000</v>
      </c>
      <c r="I1436">
        <v>235.32001</v>
      </c>
      <c r="J1436">
        <v>14.9959611298539</v>
      </c>
      <c r="K1436">
        <v>0</v>
      </c>
      <c r="L1436">
        <v>0</v>
      </c>
      <c r="M1436">
        <v>-1.97294808858128</v>
      </c>
      <c r="N1436">
        <v>0</v>
      </c>
    </row>
    <row r="1437" spans="1:14">
      <c r="A1437">
        <v>1435</v>
      </c>
      <c r="B1437">
        <v>1435</v>
      </c>
      <c r="C1437" s="1">
        <v>32115</v>
      </c>
      <c r="D1437">
        <v>240.27</v>
      </c>
      <c r="E1437">
        <v>240.34</v>
      </c>
      <c r="F1437">
        <v>221.24001000000001</v>
      </c>
      <c r="G1437">
        <v>223.92</v>
      </c>
      <c r="H1437">
        <v>191326000</v>
      </c>
      <c r="I1437">
        <v>223.92</v>
      </c>
      <c r="J1437">
        <v>9.6544969421878193</v>
      </c>
      <c r="K1437">
        <v>0</v>
      </c>
      <c r="L1437">
        <v>0</v>
      </c>
      <c r="M1437">
        <v>2.9895656833432001</v>
      </c>
      <c r="N1437">
        <v>0</v>
      </c>
    </row>
    <row r="1438" spans="1:14">
      <c r="A1438">
        <v>1436</v>
      </c>
      <c r="B1438">
        <v>1436</v>
      </c>
      <c r="C1438" s="1">
        <v>32108</v>
      </c>
      <c r="D1438">
        <v>242</v>
      </c>
      <c r="E1438">
        <v>247.89999</v>
      </c>
      <c r="F1438">
        <v>240.34</v>
      </c>
      <c r="G1438">
        <v>240.34</v>
      </c>
      <c r="H1438">
        <v>142205000</v>
      </c>
      <c r="I1438">
        <v>240.34</v>
      </c>
      <c r="J1438">
        <v>17.866338035830399</v>
      </c>
      <c r="K1438">
        <v>0</v>
      </c>
      <c r="L1438">
        <v>10.325563394566</v>
      </c>
      <c r="M1438">
        <v>-4.0312310463182603</v>
      </c>
      <c r="N1438">
        <v>0</v>
      </c>
    </row>
    <row r="1439" spans="1:14">
      <c r="A1439">
        <v>1437</v>
      </c>
      <c r="B1439">
        <v>1437</v>
      </c>
      <c r="C1439" s="1">
        <v>32101</v>
      </c>
      <c r="D1439">
        <v>245.69</v>
      </c>
      <c r="E1439">
        <v>249.53998999999999</v>
      </c>
      <c r="F1439">
        <v>235.89</v>
      </c>
      <c r="G1439">
        <v>242</v>
      </c>
      <c r="H1439">
        <v>163432000</v>
      </c>
      <c r="I1439">
        <v>242</v>
      </c>
      <c r="J1439">
        <v>18.8239129452352</v>
      </c>
      <c r="K1439">
        <v>0</v>
      </c>
      <c r="L1439">
        <v>9.4228222279614204</v>
      </c>
      <c r="M1439">
        <v>-4.7441401515151496</v>
      </c>
      <c r="N1439">
        <v>0</v>
      </c>
    </row>
    <row r="1440" spans="1:14">
      <c r="A1440">
        <v>1438</v>
      </c>
      <c r="B1440">
        <v>1438</v>
      </c>
      <c r="C1440" s="1">
        <v>32094</v>
      </c>
      <c r="D1440">
        <v>250.41</v>
      </c>
      <c r="E1440">
        <v>250.41</v>
      </c>
      <c r="F1440">
        <v>237.64</v>
      </c>
      <c r="G1440">
        <v>245.64</v>
      </c>
      <c r="H1440">
        <v>174810000</v>
      </c>
      <c r="I1440">
        <v>245.64</v>
      </c>
      <c r="J1440">
        <v>20.648045126029999</v>
      </c>
      <c r="K1440">
        <v>0</v>
      </c>
      <c r="L1440">
        <v>7.6589896545758096</v>
      </c>
      <c r="M1440">
        <v>-6.2036671629725104</v>
      </c>
      <c r="N1440">
        <v>0</v>
      </c>
    </row>
    <row r="1441" spans="1:14">
      <c r="A1441">
        <v>1439</v>
      </c>
      <c r="B1441">
        <v>1439</v>
      </c>
      <c r="C1441" s="1">
        <v>32087</v>
      </c>
      <c r="D1441">
        <v>251.73</v>
      </c>
      <c r="E1441">
        <v>257.20999</v>
      </c>
      <c r="F1441">
        <v>242.78</v>
      </c>
      <c r="G1441">
        <v>250.41</v>
      </c>
      <c r="H1441">
        <v>212118000</v>
      </c>
      <c r="I1441">
        <v>250.41</v>
      </c>
      <c r="J1441">
        <v>22.9119388286781</v>
      </c>
      <c r="K1441">
        <v>0</v>
      </c>
      <c r="L1441">
        <v>5.4431568061711699</v>
      </c>
      <c r="M1441">
        <v>-8.0540643344914393</v>
      </c>
      <c r="N1441">
        <v>0</v>
      </c>
    </row>
    <row r="1442" spans="1:14">
      <c r="A1442">
        <v>1440</v>
      </c>
      <c r="B1442">
        <v>1440</v>
      </c>
      <c r="C1442" s="1">
        <v>32080</v>
      </c>
      <c r="D1442">
        <v>248.2</v>
      </c>
      <c r="E1442">
        <v>254.03998999999999</v>
      </c>
      <c r="F1442">
        <v>226.25998999999999</v>
      </c>
      <c r="G1442">
        <v>251.78998999999999</v>
      </c>
      <c r="H1442">
        <v>281980000</v>
      </c>
      <c r="I1442">
        <v>251.78998999999999</v>
      </c>
      <c r="J1442">
        <v>23.519673426076899</v>
      </c>
      <c r="K1442">
        <v>0</v>
      </c>
      <c r="L1442">
        <v>4.7017151575406002</v>
      </c>
      <c r="M1442">
        <v>-8.6401436221888801</v>
      </c>
      <c r="N1442">
        <v>0</v>
      </c>
    </row>
    <row r="1443" spans="1:14">
      <c r="A1443">
        <v>1441</v>
      </c>
      <c r="B1443">
        <v>1441</v>
      </c>
      <c r="C1443" s="1">
        <v>32073</v>
      </c>
      <c r="D1443">
        <v>282.70001000000002</v>
      </c>
      <c r="E1443">
        <v>282.70001000000002</v>
      </c>
      <c r="F1443">
        <v>216.46001000000001</v>
      </c>
      <c r="G1443">
        <v>248.22</v>
      </c>
      <c r="H1443">
        <v>459960000</v>
      </c>
      <c r="I1443">
        <v>248.22</v>
      </c>
      <c r="J1443">
        <v>21.5349436400152</v>
      </c>
      <c r="K1443">
        <v>0</v>
      </c>
      <c r="L1443">
        <v>6.0305628995111604</v>
      </c>
      <c r="M1443">
        <v>-7.4205003779918499</v>
      </c>
      <c r="N1443">
        <v>0</v>
      </c>
    </row>
    <row r="1444" spans="1:14">
      <c r="A1444">
        <v>1442</v>
      </c>
      <c r="B1444">
        <v>1442</v>
      </c>
      <c r="C1444" s="1">
        <v>32066</v>
      </c>
      <c r="D1444">
        <v>311.07001000000002</v>
      </c>
      <c r="E1444">
        <v>314.52999999999997</v>
      </c>
      <c r="F1444">
        <v>281.51999000000001</v>
      </c>
      <c r="G1444">
        <v>282.70001000000002</v>
      </c>
      <c r="H1444">
        <v>224780000</v>
      </c>
      <c r="I1444">
        <v>282.70001000000002</v>
      </c>
      <c r="J1444">
        <v>38.312233724325999</v>
      </c>
      <c r="K1444">
        <v>3.12588134503424</v>
      </c>
      <c r="L1444">
        <v>3.12588134503424</v>
      </c>
      <c r="M1444">
        <v>-18.784846684753902</v>
      </c>
      <c r="N1444">
        <v>1</v>
      </c>
    </row>
    <row r="1445" spans="1:14">
      <c r="A1445">
        <v>1443</v>
      </c>
      <c r="B1445">
        <v>1443</v>
      </c>
      <c r="C1445" s="1">
        <v>32059</v>
      </c>
      <c r="D1445">
        <v>328.07001000000002</v>
      </c>
      <c r="E1445">
        <v>328.57001000000002</v>
      </c>
      <c r="F1445">
        <v>310.97000000000003</v>
      </c>
      <c r="G1445">
        <v>311.07001000000002</v>
      </c>
      <c r="H1445">
        <v>175720000</v>
      </c>
      <c r="I1445">
        <v>311.07001000000002</v>
      </c>
      <c r="J1445">
        <v>52.216910516759299</v>
      </c>
      <c r="K1445">
        <v>0</v>
      </c>
      <c r="L1445">
        <v>0</v>
      </c>
      <c r="M1445">
        <v>-26.370645841345301</v>
      </c>
      <c r="N1445">
        <v>1</v>
      </c>
    </row>
    <row r="1446" spans="1:14">
      <c r="A1446">
        <v>1444</v>
      </c>
      <c r="B1446">
        <v>1444</v>
      </c>
      <c r="C1446" s="1">
        <v>32052</v>
      </c>
      <c r="D1446">
        <v>320.16000000000003</v>
      </c>
      <c r="E1446">
        <v>328.94</v>
      </c>
      <c r="F1446">
        <v>320.16000000000003</v>
      </c>
      <c r="G1446">
        <v>328.07001000000002</v>
      </c>
      <c r="H1446">
        <v>185400000</v>
      </c>
      <c r="I1446">
        <v>328.07001000000002</v>
      </c>
      <c r="J1446">
        <v>61.134236262373499</v>
      </c>
      <c r="K1446">
        <v>0</v>
      </c>
      <c r="L1446">
        <v>0</v>
      </c>
      <c r="M1446">
        <v>-30.442179869163699</v>
      </c>
      <c r="N1446">
        <v>1</v>
      </c>
    </row>
    <row r="1447" spans="1:14">
      <c r="A1447">
        <v>1445</v>
      </c>
      <c r="B1447">
        <v>1445</v>
      </c>
      <c r="C1447" s="1">
        <v>32045</v>
      </c>
      <c r="D1447">
        <v>314.92000999999999</v>
      </c>
      <c r="E1447">
        <v>322.01001000000002</v>
      </c>
      <c r="F1447">
        <v>308.69</v>
      </c>
      <c r="G1447">
        <v>320.16000000000003</v>
      </c>
      <c r="H1447">
        <v>180020000</v>
      </c>
      <c r="I1447">
        <v>320.16000000000003</v>
      </c>
      <c r="J1447">
        <v>57.937045947472399</v>
      </c>
      <c r="K1447">
        <v>0</v>
      </c>
      <c r="L1447">
        <v>0</v>
      </c>
      <c r="M1447">
        <v>-29.042151456717001</v>
      </c>
      <c r="N1447">
        <v>1</v>
      </c>
    </row>
    <row r="1448" spans="1:14">
      <c r="A1448">
        <v>1446</v>
      </c>
      <c r="B1448">
        <v>1446</v>
      </c>
      <c r="C1448" s="1">
        <v>32038</v>
      </c>
      <c r="D1448">
        <v>322.01999000000001</v>
      </c>
      <c r="E1448">
        <v>323.81</v>
      </c>
      <c r="F1448">
        <v>313.45001000000002</v>
      </c>
      <c r="G1448">
        <v>314.85998999999998</v>
      </c>
      <c r="H1448">
        <v>165020000</v>
      </c>
      <c r="I1448">
        <v>314.85998999999998</v>
      </c>
      <c r="J1448">
        <v>56.013313447879398</v>
      </c>
      <c r="K1448">
        <v>0</v>
      </c>
      <c r="L1448">
        <v>0</v>
      </c>
      <c r="M1448">
        <v>-28.1464736692419</v>
      </c>
      <c r="N1448">
        <v>1</v>
      </c>
    </row>
    <row r="1449" spans="1:14">
      <c r="A1449">
        <v>1447</v>
      </c>
      <c r="B1449">
        <v>1447</v>
      </c>
      <c r="C1449" s="1">
        <v>32031</v>
      </c>
      <c r="D1449">
        <v>316.67998999999998</v>
      </c>
      <c r="E1449">
        <v>322.45001000000002</v>
      </c>
      <c r="F1449">
        <v>308.56</v>
      </c>
      <c r="G1449">
        <v>321.98000999999999</v>
      </c>
      <c r="H1449">
        <v>191400000</v>
      </c>
      <c r="I1449">
        <v>321.98000999999999</v>
      </c>
      <c r="J1449">
        <v>60.344554055321098</v>
      </c>
      <c r="K1449">
        <v>0</v>
      </c>
      <c r="L1449">
        <v>0</v>
      </c>
      <c r="M1449">
        <v>-30.010784026572299</v>
      </c>
      <c r="N1449">
        <v>1</v>
      </c>
    </row>
    <row r="1450" spans="1:14">
      <c r="A1450">
        <v>1448</v>
      </c>
      <c r="B1450">
        <v>1448</v>
      </c>
      <c r="C1450" s="1">
        <v>32024</v>
      </c>
      <c r="D1450">
        <v>327.02999999999997</v>
      </c>
      <c r="E1450">
        <v>332.17998999999998</v>
      </c>
      <c r="F1450">
        <v>316.52999999999997</v>
      </c>
      <c r="G1450">
        <v>316.70001000000002</v>
      </c>
      <c r="H1450">
        <v>170700000</v>
      </c>
      <c r="I1450">
        <v>316.70001000000002</v>
      </c>
      <c r="J1450">
        <v>58.335203578253903</v>
      </c>
      <c r="K1450">
        <v>0.181030149004413</v>
      </c>
      <c r="L1450">
        <v>0.181030149004413</v>
      </c>
      <c r="M1450">
        <v>-29.1461618994812</v>
      </c>
      <c r="N1450">
        <v>1</v>
      </c>
    </row>
    <row r="1451" spans="1:14">
      <c r="A1451">
        <v>1449</v>
      </c>
      <c r="B1451">
        <v>1449</v>
      </c>
      <c r="C1451" s="1">
        <v>32017</v>
      </c>
      <c r="D1451">
        <v>335.89001000000002</v>
      </c>
      <c r="E1451">
        <v>337.89001000000002</v>
      </c>
      <c r="F1451">
        <v>327.02999999999997</v>
      </c>
      <c r="G1451">
        <v>327.04001</v>
      </c>
      <c r="H1451">
        <v>175800000</v>
      </c>
      <c r="I1451">
        <v>327.04001</v>
      </c>
      <c r="J1451">
        <v>63.993133995110803</v>
      </c>
      <c r="K1451">
        <v>0</v>
      </c>
      <c r="L1451">
        <v>0</v>
      </c>
      <c r="M1451">
        <v>-31.666822402863001</v>
      </c>
      <c r="N1451">
        <v>1</v>
      </c>
    </row>
    <row r="1452" spans="1:14">
      <c r="A1452">
        <v>1450</v>
      </c>
      <c r="B1452">
        <v>1450</v>
      </c>
      <c r="C1452" s="1">
        <v>32010</v>
      </c>
      <c r="D1452">
        <v>333.98000999999999</v>
      </c>
      <c r="E1452">
        <v>336.37</v>
      </c>
      <c r="F1452">
        <v>326.42998999999998</v>
      </c>
      <c r="G1452">
        <v>335.89999</v>
      </c>
      <c r="H1452">
        <v>186320000</v>
      </c>
      <c r="I1452">
        <v>335.89999</v>
      </c>
      <c r="J1452">
        <v>69.1797885123502</v>
      </c>
      <c r="K1452">
        <v>0</v>
      </c>
      <c r="L1452">
        <v>0</v>
      </c>
      <c r="M1452">
        <v>-33.7839354279361</v>
      </c>
      <c r="N1452">
        <v>1</v>
      </c>
    </row>
    <row r="1453" spans="1:14">
      <c r="A1453">
        <v>1451</v>
      </c>
      <c r="B1453">
        <v>1451</v>
      </c>
      <c r="C1453" s="1">
        <v>32003</v>
      </c>
      <c r="D1453">
        <v>322.98000999999999</v>
      </c>
      <c r="E1453">
        <v>336.07999000000001</v>
      </c>
      <c r="F1453">
        <v>322.95001000000002</v>
      </c>
      <c r="G1453">
        <v>333.98998999999998</v>
      </c>
      <c r="H1453">
        <v>222860000</v>
      </c>
      <c r="I1453">
        <v>333.98998999999998</v>
      </c>
      <c r="J1453">
        <v>68.774134806784105</v>
      </c>
      <c r="K1453">
        <v>0</v>
      </c>
      <c r="L1453">
        <v>0</v>
      </c>
      <c r="M1453">
        <v>-33.751233406496702</v>
      </c>
      <c r="N1453">
        <v>1</v>
      </c>
    </row>
    <row r="1454" spans="1:14">
      <c r="A1454">
        <v>1452</v>
      </c>
      <c r="B1454">
        <v>1452</v>
      </c>
      <c r="C1454" s="1">
        <v>31996</v>
      </c>
      <c r="D1454">
        <v>318.62</v>
      </c>
      <c r="E1454">
        <v>324.14999</v>
      </c>
      <c r="F1454">
        <v>314.51001000000002</v>
      </c>
      <c r="G1454">
        <v>323</v>
      </c>
      <c r="H1454">
        <v>194340000</v>
      </c>
      <c r="I1454">
        <v>323</v>
      </c>
      <c r="J1454">
        <v>63.572496110981199</v>
      </c>
      <c r="K1454">
        <v>0</v>
      </c>
      <c r="L1454">
        <v>0</v>
      </c>
      <c r="M1454">
        <v>-31.850428746045399</v>
      </c>
      <c r="N1454">
        <v>1</v>
      </c>
    </row>
    <row r="1455" spans="1:14">
      <c r="A1455">
        <v>1453</v>
      </c>
      <c r="B1455">
        <v>1453</v>
      </c>
      <c r="C1455" s="1">
        <v>31989</v>
      </c>
      <c r="D1455">
        <v>309.29998999999998</v>
      </c>
      <c r="E1455">
        <v>318.85001</v>
      </c>
      <c r="F1455">
        <v>308.60998999999998</v>
      </c>
      <c r="G1455">
        <v>318.66000000000003</v>
      </c>
      <c r="H1455">
        <v>182140000</v>
      </c>
      <c r="I1455">
        <v>318.66000000000003</v>
      </c>
      <c r="J1455">
        <v>61.205780829454298</v>
      </c>
      <c r="K1455">
        <v>0</v>
      </c>
      <c r="L1455">
        <v>0</v>
      </c>
      <c r="M1455">
        <v>-31.237458029508101</v>
      </c>
      <c r="N1455">
        <v>1</v>
      </c>
    </row>
    <row r="1456" spans="1:14">
      <c r="A1456">
        <v>1454</v>
      </c>
      <c r="B1456">
        <v>1454</v>
      </c>
      <c r="C1456" s="1">
        <v>31982</v>
      </c>
      <c r="D1456">
        <v>314.56</v>
      </c>
      <c r="E1456">
        <v>314.58999999999997</v>
      </c>
      <c r="F1456">
        <v>306.10001</v>
      </c>
      <c r="G1456">
        <v>309.26999000000001</v>
      </c>
      <c r="H1456">
        <v>170300000</v>
      </c>
      <c r="I1456">
        <v>309.26999000000001</v>
      </c>
      <c r="J1456">
        <v>56.547793403839997</v>
      </c>
      <c r="K1456">
        <v>0</v>
      </c>
      <c r="L1456">
        <v>0</v>
      </c>
      <c r="M1456">
        <v>-29.460770818559102</v>
      </c>
      <c r="N1456">
        <v>1</v>
      </c>
    </row>
    <row r="1457" spans="1:14">
      <c r="A1457">
        <v>1455</v>
      </c>
      <c r="B1457">
        <v>1455</v>
      </c>
      <c r="C1457" s="1">
        <v>31975</v>
      </c>
      <c r="D1457">
        <v>308.41000000000003</v>
      </c>
      <c r="E1457">
        <v>314.58999999999997</v>
      </c>
      <c r="F1457">
        <v>305.48998999999998</v>
      </c>
      <c r="G1457">
        <v>314.58999999999997</v>
      </c>
      <c r="H1457">
        <v>192320000</v>
      </c>
      <c r="I1457">
        <v>314.58999999999997</v>
      </c>
      <c r="J1457">
        <v>59.565072728092602</v>
      </c>
      <c r="K1457">
        <v>0</v>
      </c>
      <c r="L1457">
        <v>0</v>
      </c>
      <c r="M1457">
        <v>-30.939216070461701</v>
      </c>
      <c r="N1457">
        <v>1</v>
      </c>
    </row>
    <row r="1458" spans="1:14">
      <c r="A1458">
        <v>1456</v>
      </c>
      <c r="B1458">
        <v>1456</v>
      </c>
      <c r="C1458" s="1">
        <v>31968</v>
      </c>
      <c r="D1458">
        <v>305.64001000000002</v>
      </c>
      <c r="E1458">
        <v>309.56</v>
      </c>
      <c r="F1458">
        <v>304.23000999999999</v>
      </c>
      <c r="G1458">
        <v>308.37</v>
      </c>
      <c r="H1458">
        <v>186140000</v>
      </c>
      <c r="I1458">
        <v>308.37</v>
      </c>
      <c r="J1458">
        <v>56.272988772653697</v>
      </c>
      <c r="K1458">
        <v>0</v>
      </c>
      <c r="L1458">
        <v>0</v>
      </c>
      <c r="M1458">
        <v>-29.8579733274075</v>
      </c>
      <c r="N1458">
        <v>1</v>
      </c>
    </row>
    <row r="1459" spans="1:14">
      <c r="A1459">
        <v>1457</v>
      </c>
      <c r="B1459">
        <v>1457</v>
      </c>
      <c r="C1459" s="1">
        <v>31961</v>
      </c>
      <c r="D1459">
        <v>307.14999</v>
      </c>
      <c r="E1459">
        <v>308.14999</v>
      </c>
      <c r="F1459">
        <v>302.52999999999997</v>
      </c>
      <c r="G1459">
        <v>305.63</v>
      </c>
      <c r="H1459">
        <v>154975000</v>
      </c>
      <c r="I1459">
        <v>305.63</v>
      </c>
      <c r="J1459">
        <v>54.646045426769099</v>
      </c>
      <c r="K1459">
        <v>0</v>
      </c>
      <c r="L1459">
        <v>0</v>
      </c>
      <c r="M1459">
        <v>-29.527215780572501</v>
      </c>
      <c r="N1459">
        <v>1</v>
      </c>
    </row>
    <row r="1460" spans="1:14">
      <c r="A1460">
        <v>1458</v>
      </c>
      <c r="B1460">
        <v>1458</v>
      </c>
      <c r="C1460" s="1">
        <v>31954</v>
      </c>
      <c r="D1460">
        <v>306.98000999999999</v>
      </c>
      <c r="E1460">
        <v>310.26999000000001</v>
      </c>
      <c r="F1460">
        <v>306.32001000000002</v>
      </c>
      <c r="G1460">
        <v>307.16000000000003</v>
      </c>
      <c r="H1460">
        <v>170040000</v>
      </c>
      <c r="I1460">
        <v>307.16000000000003</v>
      </c>
      <c r="J1460">
        <v>55.393730810232903</v>
      </c>
      <c r="K1460">
        <v>0</v>
      </c>
      <c r="L1460">
        <v>0</v>
      </c>
      <c r="M1460">
        <v>-30.1679780282183</v>
      </c>
      <c r="N1460">
        <v>1</v>
      </c>
    </row>
    <row r="1461" spans="1:14">
      <c r="A1461">
        <v>1459</v>
      </c>
      <c r="B1461">
        <v>1459</v>
      </c>
      <c r="C1461" s="1">
        <v>31947</v>
      </c>
      <c r="D1461">
        <v>301.62</v>
      </c>
      <c r="E1461">
        <v>306.97000000000003</v>
      </c>
      <c r="F1461">
        <v>301.62</v>
      </c>
      <c r="G1461">
        <v>306.97000000000003</v>
      </c>
      <c r="H1461">
        <v>177700000</v>
      </c>
      <c r="I1461">
        <v>306.97000000000003</v>
      </c>
      <c r="J1461">
        <v>55.556983384668499</v>
      </c>
      <c r="K1461">
        <v>0</v>
      </c>
      <c r="L1461">
        <v>0</v>
      </c>
      <c r="M1461">
        <v>-30.418068153720402</v>
      </c>
      <c r="N1461">
        <v>1</v>
      </c>
    </row>
    <row r="1462" spans="1:14">
      <c r="A1462">
        <v>1460</v>
      </c>
      <c r="B1462">
        <v>1460</v>
      </c>
      <c r="C1462" s="1">
        <v>31940</v>
      </c>
      <c r="D1462">
        <v>293.45999</v>
      </c>
      <c r="E1462">
        <v>302.26001000000002</v>
      </c>
      <c r="F1462">
        <v>291.54998999999998</v>
      </c>
      <c r="G1462">
        <v>301.62</v>
      </c>
      <c r="H1462">
        <v>162400000</v>
      </c>
      <c r="I1462">
        <v>301.62</v>
      </c>
      <c r="J1462">
        <v>53.074320448417303</v>
      </c>
      <c r="K1462">
        <v>0</v>
      </c>
      <c r="L1462">
        <v>0</v>
      </c>
      <c r="M1462">
        <v>-29.4905686252343</v>
      </c>
      <c r="N1462">
        <v>1</v>
      </c>
    </row>
    <row r="1463" spans="1:14">
      <c r="A1463">
        <v>1461</v>
      </c>
      <c r="B1463">
        <v>1461</v>
      </c>
      <c r="C1463" s="1">
        <v>31933</v>
      </c>
      <c r="D1463">
        <v>290.12</v>
      </c>
      <c r="E1463">
        <v>295.10998999999998</v>
      </c>
      <c r="F1463">
        <v>286.92998999999998</v>
      </c>
      <c r="G1463">
        <v>293.45001000000002</v>
      </c>
      <c r="H1463">
        <v>147260000</v>
      </c>
      <c r="I1463">
        <v>293.45001000000002</v>
      </c>
      <c r="J1463">
        <v>48.820844257584298</v>
      </c>
      <c r="K1463">
        <v>0</v>
      </c>
      <c r="L1463">
        <v>0</v>
      </c>
      <c r="M1463">
        <v>-27.821826142844799</v>
      </c>
      <c r="N1463">
        <v>1</v>
      </c>
    </row>
    <row r="1464" spans="1:14">
      <c r="A1464">
        <v>1462</v>
      </c>
      <c r="B1464">
        <v>1462</v>
      </c>
      <c r="C1464" s="1">
        <v>31926</v>
      </c>
      <c r="D1464">
        <v>282.16000000000003</v>
      </c>
      <c r="E1464">
        <v>292.87</v>
      </c>
      <c r="F1464">
        <v>282.16000000000003</v>
      </c>
      <c r="G1464">
        <v>290.10001</v>
      </c>
      <c r="H1464">
        <v>157800000</v>
      </c>
      <c r="I1464">
        <v>290.10001</v>
      </c>
      <c r="J1464">
        <v>47.112729413324899</v>
      </c>
      <c r="K1464">
        <v>0</v>
      </c>
      <c r="L1464">
        <v>0</v>
      </c>
      <c r="M1464">
        <v>-27.2575384052363</v>
      </c>
      <c r="N1464">
        <v>1</v>
      </c>
    </row>
    <row r="1465" spans="1:14">
      <c r="A1465">
        <v>1463</v>
      </c>
      <c r="B1465">
        <v>1463</v>
      </c>
      <c r="C1465" s="1">
        <v>31919</v>
      </c>
      <c r="D1465">
        <v>287.42998999999998</v>
      </c>
      <c r="E1465">
        <v>287.42998999999998</v>
      </c>
      <c r="F1465">
        <v>277.01001000000002</v>
      </c>
      <c r="G1465">
        <v>282.16000000000003</v>
      </c>
      <c r="H1465">
        <v>171400000</v>
      </c>
      <c r="I1465">
        <v>282.16000000000003</v>
      </c>
      <c r="J1465">
        <v>43.211518780223699</v>
      </c>
      <c r="K1465">
        <v>0</v>
      </c>
      <c r="L1465">
        <v>0</v>
      </c>
      <c r="M1465">
        <v>-25.478548668662199</v>
      </c>
      <c r="N1465">
        <v>1</v>
      </c>
    </row>
    <row r="1466" spans="1:14">
      <c r="A1466">
        <v>1464</v>
      </c>
      <c r="B1466">
        <v>1464</v>
      </c>
      <c r="C1466" s="1">
        <v>31912</v>
      </c>
      <c r="D1466">
        <v>293.37</v>
      </c>
      <c r="E1466">
        <v>298.69</v>
      </c>
      <c r="F1466">
        <v>287.10998999999998</v>
      </c>
      <c r="G1466">
        <v>287.42998999999998</v>
      </c>
      <c r="H1466">
        <v>172560000</v>
      </c>
      <c r="I1466">
        <v>287.42998999999998</v>
      </c>
      <c r="J1466">
        <v>45.951766580720403</v>
      </c>
      <c r="K1466">
        <v>0</v>
      </c>
      <c r="L1466">
        <v>0</v>
      </c>
      <c r="M1466">
        <v>-27.081696884706101</v>
      </c>
      <c r="N1466">
        <v>1</v>
      </c>
    </row>
    <row r="1467" spans="1:14">
      <c r="A1467">
        <v>1465</v>
      </c>
      <c r="B1467">
        <v>1465</v>
      </c>
      <c r="C1467" s="1">
        <v>31905</v>
      </c>
      <c r="D1467">
        <v>288.01999000000001</v>
      </c>
      <c r="E1467">
        <v>296.79998999999998</v>
      </c>
      <c r="F1467">
        <v>286.39001000000002</v>
      </c>
      <c r="G1467">
        <v>293.37</v>
      </c>
      <c r="H1467">
        <v>181320000</v>
      </c>
      <c r="I1467">
        <v>293.37</v>
      </c>
      <c r="J1467">
        <v>49.131066615578497</v>
      </c>
      <c r="K1467">
        <v>0</v>
      </c>
      <c r="L1467">
        <v>0</v>
      </c>
      <c r="M1467">
        <v>-28.8091455501743</v>
      </c>
      <c r="N1467">
        <v>1</v>
      </c>
    </row>
    <row r="1468" spans="1:14">
      <c r="A1468">
        <v>1466</v>
      </c>
      <c r="B1468">
        <v>1466</v>
      </c>
      <c r="C1468" s="1">
        <v>31898</v>
      </c>
      <c r="D1468">
        <v>281.51999000000001</v>
      </c>
      <c r="E1468">
        <v>290.07999000000001</v>
      </c>
      <c r="F1468">
        <v>276.22000000000003</v>
      </c>
      <c r="G1468">
        <v>288.02999999999997</v>
      </c>
      <c r="H1468">
        <v>183920000</v>
      </c>
      <c r="I1468">
        <v>288.02999999999997</v>
      </c>
      <c r="J1468">
        <v>46.600858104712202</v>
      </c>
      <c r="K1468">
        <v>0</v>
      </c>
      <c r="L1468">
        <v>0</v>
      </c>
      <c r="M1468">
        <v>-27.7700750329779</v>
      </c>
      <c r="N1468">
        <v>1</v>
      </c>
    </row>
    <row r="1469" spans="1:14">
      <c r="A1469">
        <v>1467</v>
      </c>
      <c r="B1469">
        <v>1467</v>
      </c>
      <c r="C1469" s="1">
        <v>31891</v>
      </c>
      <c r="D1469">
        <v>286.91000000000003</v>
      </c>
      <c r="E1469">
        <v>293.45999</v>
      </c>
      <c r="F1469">
        <v>281.17998999999998</v>
      </c>
      <c r="G1469">
        <v>281.51999000000001</v>
      </c>
      <c r="H1469">
        <v>173640000</v>
      </c>
      <c r="I1469">
        <v>281.51999000000001</v>
      </c>
      <c r="J1469">
        <v>43.838558670933999</v>
      </c>
      <c r="K1469">
        <v>0</v>
      </c>
      <c r="L1469">
        <v>0</v>
      </c>
      <c r="M1469">
        <v>-26.372411335372099</v>
      </c>
      <c r="N1469">
        <v>1</v>
      </c>
    </row>
    <row r="1470" spans="1:14">
      <c r="A1470">
        <v>1468</v>
      </c>
      <c r="B1470">
        <v>1468</v>
      </c>
      <c r="C1470" s="1">
        <v>31884</v>
      </c>
      <c r="D1470">
        <v>292.48000999999999</v>
      </c>
      <c r="E1470">
        <v>293.35998999999998</v>
      </c>
      <c r="F1470">
        <v>275.67000999999999</v>
      </c>
      <c r="G1470">
        <v>286.91000000000003</v>
      </c>
      <c r="H1470">
        <v>208825000</v>
      </c>
      <c r="I1470">
        <v>286.91000000000003</v>
      </c>
      <c r="J1470">
        <v>47.3324793755774</v>
      </c>
      <c r="K1470">
        <v>0</v>
      </c>
      <c r="L1470">
        <v>0</v>
      </c>
      <c r="M1470">
        <v>-28.009716294955901</v>
      </c>
      <c r="N1470">
        <v>1</v>
      </c>
    </row>
    <row r="1471" spans="1:14">
      <c r="A1471">
        <v>1469</v>
      </c>
      <c r="B1471">
        <v>1469</v>
      </c>
      <c r="C1471" s="1">
        <v>31877</v>
      </c>
      <c r="D1471">
        <v>300.45999</v>
      </c>
      <c r="E1471">
        <v>303.64999</v>
      </c>
      <c r="F1471">
        <v>290.94</v>
      </c>
      <c r="G1471">
        <v>292.48998999999998</v>
      </c>
      <c r="H1471">
        <v>177940000</v>
      </c>
      <c r="I1471">
        <v>292.48998999999998</v>
      </c>
      <c r="J1471">
        <v>50.975233040694</v>
      </c>
      <c r="K1471">
        <v>0</v>
      </c>
      <c r="L1471">
        <v>0</v>
      </c>
      <c r="M1471">
        <v>-29.658052118249699</v>
      </c>
      <c r="N1471">
        <v>1</v>
      </c>
    </row>
    <row r="1472" spans="1:14">
      <c r="A1472">
        <v>1470</v>
      </c>
      <c r="B1472">
        <v>1470</v>
      </c>
      <c r="C1472" s="1">
        <v>31870</v>
      </c>
      <c r="D1472">
        <v>296.10001</v>
      </c>
      <c r="E1472">
        <v>301.29998999999998</v>
      </c>
      <c r="F1472">
        <v>286.69</v>
      </c>
      <c r="G1472">
        <v>300.41000000000003</v>
      </c>
      <c r="H1472">
        <v>191840000</v>
      </c>
      <c r="I1472">
        <v>300.41000000000003</v>
      </c>
      <c r="J1472">
        <v>55.997359034481299</v>
      </c>
      <c r="K1472">
        <v>0</v>
      </c>
      <c r="L1472">
        <v>0</v>
      </c>
      <c r="M1472">
        <v>-31.800287103072101</v>
      </c>
      <c r="N1472">
        <v>1</v>
      </c>
    </row>
    <row r="1473" spans="1:14">
      <c r="A1473">
        <v>1471</v>
      </c>
      <c r="B1473">
        <v>1471</v>
      </c>
      <c r="C1473" s="1">
        <v>31863</v>
      </c>
      <c r="D1473">
        <v>298.16000000000003</v>
      </c>
      <c r="E1473">
        <v>302.72000000000003</v>
      </c>
      <c r="F1473">
        <v>296.06</v>
      </c>
      <c r="G1473">
        <v>296.13</v>
      </c>
      <c r="H1473">
        <v>186140000</v>
      </c>
      <c r="I1473">
        <v>296.13</v>
      </c>
      <c r="J1473">
        <v>55.150471295290899</v>
      </c>
      <c r="K1473">
        <v>0</v>
      </c>
      <c r="L1473">
        <v>0</v>
      </c>
      <c r="M1473">
        <v>-31.140985331911001</v>
      </c>
      <c r="N1473">
        <v>1</v>
      </c>
    </row>
    <row r="1474" spans="1:14">
      <c r="A1474">
        <v>1472</v>
      </c>
      <c r="B1474">
        <v>1472</v>
      </c>
      <c r="C1474" s="1">
        <v>31856</v>
      </c>
      <c r="D1474">
        <v>289.88</v>
      </c>
      <c r="E1474">
        <v>298.17000999999999</v>
      </c>
      <c r="F1474">
        <v>286.64001000000002</v>
      </c>
      <c r="G1474">
        <v>298.17000999999999</v>
      </c>
      <c r="H1474">
        <v>182080000</v>
      </c>
      <c r="I1474">
        <v>298.17000999999999</v>
      </c>
      <c r="J1474">
        <v>57.275865373955</v>
      </c>
      <c r="K1474">
        <v>0</v>
      </c>
      <c r="L1474">
        <v>0</v>
      </c>
      <c r="M1474">
        <v>-31.924358121488702</v>
      </c>
      <c r="N1474">
        <v>1</v>
      </c>
    </row>
    <row r="1475" spans="1:14">
      <c r="A1475">
        <v>1473</v>
      </c>
      <c r="B1475">
        <v>1473</v>
      </c>
      <c r="C1475" s="1">
        <v>31849</v>
      </c>
      <c r="D1475">
        <v>290.66000000000003</v>
      </c>
      <c r="E1475">
        <v>292.51001000000002</v>
      </c>
      <c r="F1475">
        <v>287.12</v>
      </c>
      <c r="G1475">
        <v>289.89001000000002</v>
      </c>
      <c r="H1475">
        <v>170500000</v>
      </c>
      <c r="I1475">
        <v>289.89001000000002</v>
      </c>
      <c r="J1475">
        <v>53.6272157883948</v>
      </c>
      <c r="K1475">
        <v>0</v>
      </c>
      <c r="L1475">
        <v>0</v>
      </c>
      <c r="M1475">
        <v>-30.309506268038</v>
      </c>
      <c r="N1475">
        <v>1</v>
      </c>
    </row>
    <row r="1476" spans="1:14">
      <c r="A1476">
        <v>1474</v>
      </c>
      <c r="B1476">
        <v>1474</v>
      </c>
      <c r="C1476" s="1">
        <v>31842</v>
      </c>
      <c r="D1476">
        <v>284.17000999999999</v>
      </c>
      <c r="E1476">
        <v>291.23998999999998</v>
      </c>
      <c r="F1476">
        <v>282.29998999999998</v>
      </c>
      <c r="G1476">
        <v>290.66000000000003</v>
      </c>
      <c r="H1476">
        <v>178260000</v>
      </c>
      <c r="I1476">
        <v>290.66000000000003</v>
      </c>
      <c r="J1476">
        <v>54.775447206128902</v>
      </c>
      <c r="K1476">
        <v>0</v>
      </c>
      <c r="L1476">
        <v>0</v>
      </c>
      <c r="M1476">
        <v>-30.800732598769901</v>
      </c>
      <c r="N1476">
        <v>1</v>
      </c>
    </row>
    <row r="1477" spans="1:14">
      <c r="A1477">
        <v>1475</v>
      </c>
      <c r="B1477">
        <v>1475</v>
      </c>
      <c r="C1477" s="1">
        <v>31835</v>
      </c>
      <c r="D1477">
        <v>285.48000999999999</v>
      </c>
      <c r="E1477">
        <v>285.5</v>
      </c>
      <c r="F1477">
        <v>279.37</v>
      </c>
      <c r="G1477">
        <v>284.20001000000002</v>
      </c>
      <c r="H1477">
        <v>162900000</v>
      </c>
      <c r="I1477">
        <v>284.20001000000002</v>
      </c>
      <c r="J1477">
        <v>51.884160013436201</v>
      </c>
      <c r="K1477">
        <v>0</v>
      </c>
      <c r="L1477">
        <v>0</v>
      </c>
      <c r="M1477">
        <v>-29.548197224628201</v>
      </c>
      <c r="N1477">
        <v>1</v>
      </c>
    </row>
    <row r="1478" spans="1:14">
      <c r="A1478">
        <v>1476</v>
      </c>
      <c r="B1478">
        <v>1476</v>
      </c>
      <c r="C1478" s="1">
        <v>31828</v>
      </c>
      <c r="D1478">
        <v>279.70001000000002</v>
      </c>
      <c r="E1478">
        <v>287.54998999999998</v>
      </c>
      <c r="F1478">
        <v>279.70001000000002</v>
      </c>
      <c r="G1478">
        <v>285.48000999999999</v>
      </c>
      <c r="H1478">
        <v>190825000</v>
      </c>
      <c r="I1478">
        <v>285.48000999999999</v>
      </c>
      <c r="J1478">
        <v>52.596844485288401</v>
      </c>
      <c r="K1478">
        <v>0</v>
      </c>
      <c r="L1478">
        <v>0</v>
      </c>
      <c r="M1478">
        <v>-30.152392578028302</v>
      </c>
      <c r="N1478">
        <v>1</v>
      </c>
    </row>
    <row r="1479" spans="1:14">
      <c r="A1479">
        <v>1477</v>
      </c>
      <c r="B1479">
        <v>1477</v>
      </c>
      <c r="C1479" s="1">
        <v>31821</v>
      </c>
      <c r="D1479">
        <v>280.04001</v>
      </c>
      <c r="E1479">
        <v>280.91000000000003</v>
      </c>
      <c r="F1479">
        <v>273.48998999999998</v>
      </c>
      <c r="G1479">
        <v>279.70001000000002</v>
      </c>
      <c r="H1479">
        <v>173760000</v>
      </c>
      <c r="I1479">
        <v>279.70001000000002</v>
      </c>
      <c r="J1479">
        <v>48.894246501332397</v>
      </c>
      <c r="K1479">
        <v>0</v>
      </c>
      <c r="L1479">
        <v>0</v>
      </c>
      <c r="M1479">
        <v>-29.001743176760598</v>
      </c>
      <c r="N1479">
        <v>1</v>
      </c>
    </row>
    <row r="1480" spans="1:14">
      <c r="A1480">
        <v>1478</v>
      </c>
      <c r="B1480">
        <v>1478</v>
      </c>
      <c r="C1480" s="1">
        <v>31814</v>
      </c>
      <c r="D1480">
        <v>274.07999000000001</v>
      </c>
      <c r="E1480">
        <v>282.26001000000002</v>
      </c>
      <c r="F1480">
        <v>273.16000000000003</v>
      </c>
      <c r="G1480">
        <v>280.04001</v>
      </c>
      <c r="H1480">
        <v>207740000</v>
      </c>
      <c r="I1480">
        <v>280.04001</v>
      </c>
      <c r="J1480">
        <v>48.823654490446799</v>
      </c>
      <c r="K1480">
        <v>0</v>
      </c>
      <c r="L1480">
        <v>0</v>
      </c>
      <c r="M1480">
        <v>-29.364201420942798</v>
      </c>
      <c r="N1480">
        <v>1</v>
      </c>
    </row>
    <row r="1481" spans="1:14">
      <c r="A1481">
        <v>1479</v>
      </c>
      <c r="B1481">
        <v>1479</v>
      </c>
      <c r="C1481" s="1">
        <v>31807</v>
      </c>
      <c r="D1481">
        <v>270.10001</v>
      </c>
      <c r="E1481">
        <v>276.85001</v>
      </c>
      <c r="F1481">
        <v>267.73000999999999</v>
      </c>
      <c r="G1481">
        <v>274.07999000000001</v>
      </c>
      <c r="H1481">
        <v>179140000</v>
      </c>
      <c r="I1481">
        <v>274.07999000000001</v>
      </c>
      <c r="J1481">
        <v>45.662984728629901</v>
      </c>
      <c r="K1481">
        <v>0</v>
      </c>
      <c r="L1481">
        <v>0</v>
      </c>
      <c r="M1481">
        <v>-28.1190759081531</v>
      </c>
      <c r="N1481">
        <v>1</v>
      </c>
    </row>
    <row r="1482" spans="1:14">
      <c r="A1482">
        <v>1480</v>
      </c>
      <c r="B1482">
        <v>1480</v>
      </c>
      <c r="C1482" s="1">
        <v>31800</v>
      </c>
      <c r="D1482">
        <v>266.26001000000002</v>
      </c>
      <c r="E1482">
        <v>280.95999</v>
      </c>
      <c r="F1482">
        <v>264</v>
      </c>
      <c r="G1482">
        <v>270.10001</v>
      </c>
      <c r="H1482">
        <v>212580000</v>
      </c>
      <c r="I1482">
        <v>270.10001</v>
      </c>
      <c r="J1482">
        <v>43.428204299509197</v>
      </c>
      <c r="K1482">
        <v>0</v>
      </c>
      <c r="L1482">
        <v>0</v>
      </c>
      <c r="M1482">
        <v>-27.3341462275359</v>
      </c>
      <c r="N1482">
        <v>1</v>
      </c>
    </row>
    <row r="1483" spans="1:14">
      <c r="A1483">
        <v>1481</v>
      </c>
      <c r="B1483">
        <v>1481</v>
      </c>
      <c r="C1483" s="1">
        <v>31793</v>
      </c>
      <c r="D1483">
        <v>258.72000000000003</v>
      </c>
      <c r="E1483">
        <v>267.23998999999998</v>
      </c>
      <c r="F1483">
        <v>257.92000999999999</v>
      </c>
      <c r="G1483">
        <v>266.27999999999997</v>
      </c>
      <c r="H1483">
        <v>208160000</v>
      </c>
      <c r="I1483">
        <v>266.27999999999997</v>
      </c>
      <c r="J1483">
        <v>41.329969687683402</v>
      </c>
      <c r="K1483">
        <v>0</v>
      </c>
      <c r="L1483">
        <v>0</v>
      </c>
      <c r="M1483">
        <v>-26.561059622518201</v>
      </c>
      <c r="N1483">
        <v>1</v>
      </c>
    </row>
    <row r="1484" spans="1:14">
      <c r="A1484">
        <v>1482</v>
      </c>
      <c r="B1484">
        <v>1482</v>
      </c>
      <c r="C1484" s="1">
        <v>31786</v>
      </c>
      <c r="D1484">
        <v>246.45</v>
      </c>
      <c r="E1484">
        <v>259.20001000000002</v>
      </c>
      <c r="F1484">
        <v>246.45</v>
      </c>
      <c r="G1484">
        <v>258.73000999999999</v>
      </c>
      <c r="H1484">
        <v>189920000</v>
      </c>
      <c r="I1484">
        <v>258.73000999999999</v>
      </c>
      <c r="J1484">
        <v>37.783556943853803</v>
      </c>
      <c r="K1484">
        <v>0</v>
      </c>
      <c r="L1484">
        <v>0</v>
      </c>
      <c r="M1484">
        <v>-24.688165486789401</v>
      </c>
      <c r="N1484">
        <v>1</v>
      </c>
    </row>
    <row r="1485" spans="1:14">
      <c r="A1485">
        <v>1483</v>
      </c>
      <c r="B1485">
        <v>1483</v>
      </c>
      <c r="C1485" s="1">
        <v>31779</v>
      </c>
      <c r="D1485">
        <v>246.89999</v>
      </c>
      <c r="E1485">
        <v>246.92</v>
      </c>
      <c r="F1485">
        <v>241.28</v>
      </c>
      <c r="G1485">
        <v>246.45</v>
      </c>
      <c r="H1485">
        <v>114270000</v>
      </c>
      <c r="I1485">
        <v>246.45</v>
      </c>
      <c r="J1485">
        <v>31.8300129974387</v>
      </c>
      <c r="K1485">
        <v>0</v>
      </c>
      <c r="L1485">
        <v>0</v>
      </c>
      <c r="M1485">
        <v>-21.1885938967214</v>
      </c>
      <c r="N1485">
        <v>1</v>
      </c>
    </row>
    <row r="1486" spans="1:14">
      <c r="A1486">
        <v>1484</v>
      </c>
      <c r="B1486">
        <v>1484</v>
      </c>
      <c r="C1486" s="1">
        <v>31772</v>
      </c>
      <c r="D1486">
        <v>249.73</v>
      </c>
      <c r="E1486">
        <v>249.73</v>
      </c>
      <c r="F1486">
        <v>245.85001</v>
      </c>
      <c r="G1486">
        <v>246.92</v>
      </c>
      <c r="H1486">
        <v>122642500</v>
      </c>
      <c r="I1486">
        <v>246.92</v>
      </c>
      <c r="J1486">
        <v>32.447766741296498</v>
      </c>
      <c r="K1486">
        <v>0</v>
      </c>
      <c r="L1486">
        <v>0</v>
      </c>
      <c r="M1486">
        <v>-21.546197807258601</v>
      </c>
      <c r="N1486">
        <v>1</v>
      </c>
    </row>
    <row r="1487" spans="1:14">
      <c r="A1487">
        <v>1485</v>
      </c>
      <c r="B1487">
        <v>1485</v>
      </c>
      <c r="C1487" s="1">
        <v>31765</v>
      </c>
      <c r="D1487">
        <v>247.31</v>
      </c>
      <c r="E1487">
        <v>250.03998999999999</v>
      </c>
      <c r="F1487">
        <v>244.92</v>
      </c>
      <c r="G1487">
        <v>249.73</v>
      </c>
      <c r="H1487">
        <v>170820000</v>
      </c>
      <c r="I1487">
        <v>249.73</v>
      </c>
      <c r="J1487">
        <v>34.313324084168002</v>
      </c>
      <c r="K1487">
        <v>0</v>
      </c>
      <c r="L1487">
        <v>0</v>
      </c>
      <c r="M1487">
        <v>-22.639970304540899</v>
      </c>
      <c r="N1487">
        <v>1</v>
      </c>
    </row>
    <row r="1488" spans="1:14">
      <c r="A1488">
        <v>1486</v>
      </c>
      <c r="B1488">
        <v>1486</v>
      </c>
      <c r="C1488" s="1">
        <v>31758</v>
      </c>
      <c r="D1488">
        <v>251.16</v>
      </c>
      <c r="E1488">
        <v>252.36</v>
      </c>
      <c r="F1488">
        <v>247.02</v>
      </c>
      <c r="G1488">
        <v>247.35001</v>
      </c>
      <c r="H1488">
        <v>138000000</v>
      </c>
      <c r="I1488">
        <v>247.35001</v>
      </c>
      <c r="J1488">
        <v>33.152577979713897</v>
      </c>
      <c r="K1488">
        <v>0</v>
      </c>
      <c r="L1488">
        <v>0</v>
      </c>
      <c r="M1488">
        <v>-22.111201534881801</v>
      </c>
      <c r="N1488">
        <v>1</v>
      </c>
    </row>
    <row r="1489" spans="1:14">
      <c r="A1489">
        <v>1487</v>
      </c>
      <c r="B1489">
        <v>1487</v>
      </c>
      <c r="C1489" s="1">
        <v>31751</v>
      </c>
      <c r="D1489">
        <v>249.22</v>
      </c>
      <c r="E1489">
        <v>254.87</v>
      </c>
      <c r="F1489">
        <v>245.72</v>
      </c>
      <c r="G1489">
        <v>251.17</v>
      </c>
      <c r="H1489">
        <v>172200000</v>
      </c>
      <c r="I1489">
        <v>251.17</v>
      </c>
      <c r="J1489">
        <v>35.484409868002999</v>
      </c>
      <c r="K1489">
        <v>0</v>
      </c>
      <c r="L1489">
        <v>0</v>
      </c>
      <c r="M1489">
        <v>-23.504664867871899</v>
      </c>
      <c r="N1489">
        <v>1</v>
      </c>
    </row>
    <row r="1490" spans="1:14">
      <c r="A1490">
        <v>1488</v>
      </c>
      <c r="B1490">
        <v>1488</v>
      </c>
      <c r="C1490" s="1">
        <v>31744</v>
      </c>
      <c r="D1490">
        <v>245.86</v>
      </c>
      <c r="E1490">
        <v>249.22</v>
      </c>
      <c r="F1490">
        <v>245.21001000000001</v>
      </c>
      <c r="G1490">
        <v>249.22</v>
      </c>
      <c r="H1490">
        <v>137732500</v>
      </c>
      <c r="I1490">
        <v>249.22</v>
      </c>
      <c r="J1490">
        <v>34.527144409301101</v>
      </c>
      <c r="K1490">
        <v>0</v>
      </c>
      <c r="L1490">
        <v>0</v>
      </c>
      <c r="M1490">
        <v>-23.130741711955501</v>
      </c>
      <c r="N1490">
        <v>1</v>
      </c>
    </row>
    <row r="1491" spans="1:14">
      <c r="A1491">
        <v>1489</v>
      </c>
      <c r="B1491">
        <v>1489</v>
      </c>
      <c r="C1491" s="1">
        <v>31737</v>
      </c>
      <c r="D1491">
        <v>244.5</v>
      </c>
      <c r="E1491">
        <v>246.38</v>
      </c>
      <c r="F1491">
        <v>235.50998999999999</v>
      </c>
      <c r="G1491">
        <v>245.86</v>
      </c>
      <c r="H1491">
        <v>172140000</v>
      </c>
      <c r="I1491">
        <v>245.86</v>
      </c>
      <c r="J1491">
        <v>32.759565144669899</v>
      </c>
      <c r="K1491">
        <v>0</v>
      </c>
      <c r="L1491">
        <v>0</v>
      </c>
      <c r="M1491">
        <v>-22.293641751114301</v>
      </c>
      <c r="N1491">
        <v>1</v>
      </c>
    </row>
    <row r="1492" spans="1:14">
      <c r="A1492">
        <v>1490</v>
      </c>
      <c r="B1492">
        <v>1490</v>
      </c>
      <c r="C1492" s="1">
        <v>31730</v>
      </c>
      <c r="D1492">
        <v>245.75</v>
      </c>
      <c r="E1492">
        <v>247.67</v>
      </c>
      <c r="F1492">
        <v>241.96001000000001</v>
      </c>
      <c r="G1492">
        <v>244.5</v>
      </c>
      <c r="H1492">
        <v>147400000</v>
      </c>
      <c r="I1492">
        <v>244.5</v>
      </c>
      <c r="J1492">
        <v>32.241716825736397</v>
      </c>
      <c r="K1492">
        <v>0</v>
      </c>
      <c r="L1492">
        <v>0</v>
      </c>
      <c r="M1492">
        <v>-22.0656687898801</v>
      </c>
      <c r="N1492">
        <v>1</v>
      </c>
    </row>
    <row r="1493" spans="1:14">
      <c r="A1493">
        <v>1491</v>
      </c>
      <c r="B1493">
        <v>1491</v>
      </c>
      <c r="C1493" s="1">
        <v>31723</v>
      </c>
      <c r="D1493">
        <v>243.97</v>
      </c>
      <c r="E1493">
        <v>247.05</v>
      </c>
      <c r="F1493">
        <v>243.92999</v>
      </c>
      <c r="G1493">
        <v>245.77</v>
      </c>
      <c r="H1493">
        <v>158440000</v>
      </c>
      <c r="I1493">
        <v>245.77</v>
      </c>
      <c r="J1493">
        <v>33.069721115571497</v>
      </c>
      <c r="K1493">
        <v>0</v>
      </c>
      <c r="L1493">
        <v>0</v>
      </c>
      <c r="M1493">
        <v>-22.669252289725801</v>
      </c>
      <c r="N1493">
        <v>1</v>
      </c>
    </row>
    <row r="1494" spans="1:14">
      <c r="A1494">
        <v>1492</v>
      </c>
      <c r="B1494">
        <v>1492</v>
      </c>
      <c r="C1494" s="1">
        <v>31716</v>
      </c>
      <c r="D1494">
        <v>238.22</v>
      </c>
      <c r="E1494">
        <v>244.50998999999999</v>
      </c>
      <c r="F1494">
        <v>236.72</v>
      </c>
      <c r="G1494">
        <v>243.98</v>
      </c>
      <c r="H1494">
        <v>156980000</v>
      </c>
      <c r="I1494">
        <v>243.98</v>
      </c>
      <c r="J1494">
        <v>32.646639117705398</v>
      </c>
      <c r="K1494">
        <v>0</v>
      </c>
      <c r="L1494">
        <v>0</v>
      </c>
      <c r="M1494">
        <v>-22.319838783479899</v>
      </c>
      <c r="N1494">
        <v>1</v>
      </c>
    </row>
    <row r="1495" spans="1:14">
      <c r="A1495">
        <v>1493</v>
      </c>
      <c r="B1495">
        <v>1493</v>
      </c>
      <c r="C1495" s="1">
        <v>31709</v>
      </c>
      <c r="D1495">
        <v>238.84</v>
      </c>
      <c r="E1495">
        <v>239.75998999999999</v>
      </c>
      <c r="F1495">
        <v>234.78</v>
      </c>
      <c r="G1495">
        <v>238.25998999999999</v>
      </c>
      <c r="H1495">
        <v>124280000</v>
      </c>
      <c r="I1495">
        <v>238.25998999999999</v>
      </c>
      <c r="J1495">
        <v>30.069694124542899</v>
      </c>
      <c r="K1495">
        <v>0</v>
      </c>
      <c r="L1495">
        <v>0</v>
      </c>
      <c r="M1495">
        <v>-20.683031569038299</v>
      </c>
      <c r="N1495">
        <v>1</v>
      </c>
    </row>
    <row r="1496" spans="1:14">
      <c r="A1496">
        <v>1494</v>
      </c>
      <c r="B1496">
        <v>1494</v>
      </c>
      <c r="C1496" s="1">
        <v>31702</v>
      </c>
      <c r="D1496">
        <v>235.52</v>
      </c>
      <c r="E1496">
        <v>240.17999</v>
      </c>
      <c r="F1496">
        <v>234.37</v>
      </c>
      <c r="G1496">
        <v>238.84</v>
      </c>
      <c r="H1496">
        <v>119418000</v>
      </c>
      <c r="I1496">
        <v>238.84</v>
      </c>
      <c r="J1496">
        <v>30.963365468596201</v>
      </c>
      <c r="K1496">
        <v>0</v>
      </c>
      <c r="L1496">
        <v>0</v>
      </c>
      <c r="M1496">
        <v>-21.079073656781901</v>
      </c>
      <c r="N1496">
        <v>1</v>
      </c>
    </row>
    <row r="1497" spans="1:14">
      <c r="A1497">
        <v>1495</v>
      </c>
      <c r="B1497">
        <v>1495</v>
      </c>
      <c r="C1497" s="1">
        <v>31695</v>
      </c>
      <c r="D1497">
        <v>233.71001000000001</v>
      </c>
      <c r="E1497">
        <v>238.2</v>
      </c>
      <c r="F1497">
        <v>233.17</v>
      </c>
      <c r="G1497">
        <v>235.48</v>
      </c>
      <c r="H1497">
        <v>122710000</v>
      </c>
      <c r="I1497">
        <v>235.48</v>
      </c>
      <c r="J1497">
        <v>29.850742172388401</v>
      </c>
      <c r="K1497">
        <v>0</v>
      </c>
      <c r="L1497">
        <v>0</v>
      </c>
      <c r="M1497">
        <v>-20.164353289316701</v>
      </c>
      <c r="N1497">
        <v>1</v>
      </c>
    </row>
    <row r="1498" spans="1:14">
      <c r="A1498">
        <v>1496</v>
      </c>
      <c r="B1498">
        <v>1496</v>
      </c>
      <c r="C1498" s="1">
        <v>31688</v>
      </c>
      <c r="D1498">
        <v>232.23</v>
      </c>
      <c r="E1498">
        <v>236.16</v>
      </c>
      <c r="F1498">
        <v>228.08</v>
      </c>
      <c r="G1498">
        <v>233.71001000000001</v>
      </c>
      <c r="H1498">
        <v>128060000</v>
      </c>
      <c r="I1498">
        <v>233.71001000000001</v>
      </c>
      <c r="J1498">
        <v>29.536982145783</v>
      </c>
      <c r="K1498">
        <v>0</v>
      </c>
      <c r="L1498">
        <v>0</v>
      </c>
      <c r="M1498">
        <v>-19.7606918699611</v>
      </c>
      <c r="N1498">
        <v>1</v>
      </c>
    </row>
    <row r="1499" spans="1:14">
      <c r="A1499">
        <v>1497</v>
      </c>
      <c r="B1499">
        <v>1497</v>
      </c>
      <c r="C1499" s="1">
        <v>31681</v>
      </c>
      <c r="D1499">
        <v>232.2</v>
      </c>
      <c r="E1499">
        <v>237.06</v>
      </c>
      <c r="F1499">
        <v>230.64</v>
      </c>
      <c r="G1499">
        <v>232.23</v>
      </c>
      <c r="H1499">
        <v>128580000</v>
      </c>
      <c r="I1499">
        <v>232.23</v>
      </c>
      <c r="J1499">
        <v>29.329431057361699</v>
      </c>
      <c r="K1499">
        <v>0</v>
      </c>
      <c r="L1499">
        <v>0</v>
      </c>
      <c r="M1499">
        <v>-19.443262103073302</v>
      </c>
      <c r="N1499">
        <v>1</v>
      </c>
    </row>
    <row r="1500" spans="1:14">
      <c r="A1500">
        <v>1498</v>
      </c>
      <c r="B1500">
        <v>1498</v>
      </c>
      <c r="C1500" s="1">
        <v>31674</v>
      </c>
      <c r="D1500">
        <v>230.67</v>
      </c>
      <c r="E1500">
        <v>233.81</v>
      </c>
      <c r="F1500">
        <v>228.32001</v>
      </c>
      <c r="G1500">
        <v>232.21001000000001</v>
      </c>
      <c r="H1500">
        <v>142780000</v>
      </c>
      <c r="I1500">
        <v>232.21001000000001</v>
      </c>
      <c r="J1500">
        <v>29.7715506956384</v>
      </c>
      <c r="K1500">
        <v>0</v>
      </c>
      <c r="L1500">
        <v>0</v>
      </c>
      <c r="M1500">
        <v>-19.625293240448499</v>
      </c>
      <c r="N1500">
        <v>1</v>
      </c>
    </row>
    <row r="1501" spans="1:14">
      <c r="A1501">
        <v>1499</v>
      </c>
      <c r="B1501">
        <v>1499</v>
      </c>
      <c r="C1501" s="1">
        <v>31667</v>
      </c>
      <c r="D1501">
        <v>250.47</v>
      </c>
      <c r="E1501">
        <v>250.47</v>
      </c>
      <c r="F1501">
        <v>228.74001000000001</v>
      </c>
      <c r="G1501">
        <v>230.67</v>
      </c>
      <c r="H1501">
        <v>181840000</v>
      </c>
      <c r="I1501">
        <v>230.67</v>
      </c>
      <c r="J1501">
        <v>29.3451767972632</v>
      </c>
      <c r="K1501">
        <v>0</v>
      </c>
      <c r="L1501">
        <v>0</v>
      </c>
      <c r="M1501">
        <v>-19.287802969302302</v>
      </c>
      <c r="N1501">
        <v>1</v>
      </c>
    </row>
    <row r="1502" spans="1:14">
      <c r="A1502">
        <v>1500</v>
      </c>
      <c r="B1502">
        <v>1500</v>
      </c>
      <c r="C1502" s="1">
        <v>31660</v>
      </c>
      <c r="D1502">
        <v>252.92999</v>
      </c>
      <c r="E1502">
        <v>254.13</v>
      </c>
      <c r="F1502">
        <v>247.59</v>
      </c>
      <c r="G1502">
        <v>250.47</v>
      </c>
      <c r="H1502">
        <v>164950000</v>
      </c>
      <c r="I1502">
        <v>250.47</v>
      </c>
      <c r="J1502">
        <v>40.911292098589499</v>
      </c>
      <c r="K1502">
        <v>0</v>
      </c>
      <c r="L1502">
        <v>0</v>
      </c>
      <c r="M1502">
        <v>-25.8422309118966</v>
      </c>
      <c r="N1502">
        <v>1</v>
      </c>
    </row>
    <row r="1503" spans="1:14">
      <c r="A1503">
        <v>1501</v>
      </c>
      <c r="B1503">
        <v>1501</v>
      </c>
      <c r="C1503" s="1">
        <v>31653</v>
      </c>
      <c r="D1503">
        <v>250.19</v>
      </c>
      <c r="E1503">
        <v>254.24001000000001</v>
      </c>
      <c r="F1503">
        <v>247.75998999999999</v>
      </c>
      <c r="G1503">
        <v>252.92999</v>
      </c>
      <c r="H1503">
        <v>130940000</v>
      </c>
      <c r="I1503">
        <v>252.92999</v>
      </c>
      <c r="J1503">
        <v>42.860987372300002</v>
      </c>
      <c r="K1503">
        <v>0</v>
      </c>
      <c r="L1503">
        <v>0</v>
      </c>
      <c r="M1503">
        <v>-26.8176451891221</v>
      </c>
      <c r="N1503">
        <v>1</v>
      </c>
    </row>
    <row r="1504" spans="1:14">
      <c r="A1504">
        <v>1502</v>
      </c>
      <c r="B1504">
        <v>1502</v>
      </c>
      <c r="C1504" s="1">
        <v>31646</v>
      </c>
      <c r="D1504">
        <v>247.14999</v>
      </c>
      <c r="E1504">
        <v>250.61</v>
      </c>
      <c r="F1504">
        <v>245.48</v>
      </c>
      <c r="G1504">
        <v>250.19</v>
      </c>
      <c r="H1504">
        <v>126400000</v>
      </c>
      <c r="I1504">
        <v>250.19</v>
      </c>
      <c r="J1504">
        <v>42.054483026544197</v>
      </c>
      <c r="K1504">
        <v>0</v>
      </c>
      <c r="L1504">
        <v>0</v>
      </c>
      <c r="M1504">
        <v>-26.2863940017609</v>
      </c>
      <c r="N1504">
        <v>1</v>
      </c>
    </row>
    <row r="1505" spans="1:14">
      <c r="A1505">
        <v>1503</v>
      </c>
      <c r="B1505">
        <v>1503</v>
      </c>
      <c r="C1505" s="1">
        <v>31639</v>
      </c>
      <c r="D1505">
        <v>236.88</v>
      </c>
      <c r="E1505">
        <v>247.14999</v>
      </c>
      <c r="F1505">
        <v>236.87</v>
      </c>
      <c r="G1505">
        <v>247.14999</v>
      </c>
      <c r="H1505">
        <v>132200000</v>
      </c>
      <c r="I1505">
        <v>247.14999</v>
      </c>
      <c r="J1505">
        <v>41.143416477185298</v>
      </c>
      <c r="K1505">
        <v>0</v>
      </c>
      <c r="L1505">
        <v>0</v>
      </c>
      <c r="M1505">
        <v>-25.647725412551999</v>
      </c>
      <c r="N1505">
        <v>1</v>
      </c>
    </row>
    <row r="1506" spans="1:14">
      <c r="A1506">
        <v>1504</v>
      </c>
      <c r="B1506">
        <v>1504</v>
      </c>
      <c r="C1506" s="1">
        <v>31632</v>
      </c>
      <c r="D1506">
        <v>234.91</v>
      </c>
      <c r="E1506">
        <v>238.31</v>
      </c>
      <c r="F1506">
        <v>231.92</v>
      </c>
      <c r="G1506">
        <v>236.88</v>
      </c>
      <c r="H1506">
        <v>127860000</v>
      </c>
      <c r="I1506">
        <v>236.88</v>
      </c>
      <c r="J1506">
        <v>35.900484448579199</v>
      </c>
      <c r="K1506">
        <v>0</v>
      </c>
      <c r="L1506">
        <v>0</v>
      </c>
      <c r="M1506">
        <v>-22.691678991045698</v>
      </c>
      <c r="N1506">
        <v>1</v>
      </c>
    </row>
    <row r="1507" spans="1:14">
      <c r="A1507">
        <v>1505</v>
      </c>
      <c r="B1507">
        <v>1505</v>
      </c>
      <c r="C1507" s="1">
        <v>31625</v>
      </c>
      <c r="D1507">
        <v>240.2</v>
      </c>
      <c r="E1507">
        <v>240.25</v>
      </c>
      <c r="F1507">
        <v>233.07001</v>
      </c>
      <c r="G1507">
        <v>234.91</v>
      </c>
      <c r="H1507">
        <v>123600000</v>
      </c>
      <c r="I1507">
        <v>234.91</v>
      </c>
      <c r="J1507">
        <v>35.339919659318703</v>
      </c>
      <c r="K1507">
        <v>0</v>
      </c>
      <c r="L1507">
        <v>0</v>
      </c>
      <c r="M1507">
        <v>-22.277477288709399</v>
      </c>
      <c r="N1507">
        <v>1</v>
      </c>
    </row>
    <row r="1508" spans="1:14">
      <c r="A1508">
        <v>1506</v>
      </c>
      <c r="B1508">
        <v>1506</v>
      </c>
      <c r="C1508" s="1">
        <v>31618</v>
      </c>
      <c r="D1508">
        <v>236.36</v>
      </c>
      <c r="E1508">
        <v>240.36</v>
      </c>
      <c r="F1508">
        <v>235.53</v>
      </c>
      <c r="G1508">
        <v>240.22</v>
      </c>
      <c r="H1508">
        <v>128960000</v>
      </c>
      <c r="I1508">
        <v>240.22</v>
      </c>
      <c r="J1508">
        <v>39.050456048096997</v>
      </c>
      <c r="K1508">
        <v>0</v>
      </c>
      <c r="L1508">
        <v>0</v>
      </c>
      <c r="M1508">
        <v>-24.217526249844699</v>
      </c>
      <c r="N1508">
        <v>1</v>
      </c>
    </row>
    <row r="1509" spans="1:14">
      <c r="A1509">
        <v>1507</v>
      </c>
      <c r="B1509">
        <v>1507</v>
      </c>
      <c r="C1509" s="1">
        <v>31611</v>
      </c>
      <c r="D1509">
        <v>242.22</v>
      </c>
      <c r="E1509">
        <v>242.22</v>
      </c>
      <c r="F1509">
        <v>233.60001</v>
      </c>
      <c r="G1509">
        <v>236.36</v>
      </c>
      <c r="H1509">
        <v>150020000</v>
      </c>
      <c r="I1509">
        <v>236.36</v>
      </c>
      <c r="J1509">
        <v>37.123946458106602</v>
      </c>
      <c r="K1509">
        <v>0</v>
      </c>
      <c r="L1509">
        <v>0</v>
      </c>
      <c r="M1509">
        <v>-23.2275636428454</v>
      </c>
      <c r="N1509">
        <v>1</v>
      </c>
    </row>
    <row r="1510" spans="1:14">
      <c r="A1510">
        <v>1508</v>
      </c>
      <c r="B1510">
        <v>1508</v>
      </c>
      <c r="C1510" s="1">
        <v>31604</v>
      </c>
      <c r="D1510">
        <v>251.78998999999999</v>
      </c>
      <c r="E1510">
        <v>251.81</v>
      </c>
      <c r="F1510">
        <v>239.07001</v>
      </c>
      <c r="G1510">
        <v>242.22</v>
      </c>
      <c r="H1510">
        <v>145180000</v>
      </c>
      <c r="I1510">
        <v>242.22</v>
      </c>
      <c r="J1510">
        <v>40.415198278031198</v>
      </c>
      <c r="K1510">
        <v>0</v>
      </c>
      <c r="L1510">
        <v>0</v>
      </c>
      <c r="M1510">
        <v>-25.304492201688099</v>
      </c>
      <c r="N1510">
        <v>1</v>
      </c>
    </row>
    <row r="1511" spans="1:14">
      <c r="A1511">
        <v>1509</v>
      </c>
      <c r="B1511">
        <v>1509</v>
      </c>
      <c r="C1511" s="1">
        <v>31597</v>
      </c>
      <c r="D1511">
        <v>249.60001</v>
      </c>
      <c r="E1511">
        <v>253.2</v>
      </c>
      <c r="F1511">
        <v>249.60001</v>
      </c>
      <c r="G1511">
        <v>251.78998999999999</v>
      </c>
      <c r="H1511">
        <v>135275000</v>
      </c>
      <c r="I1511">
        <v>251.78998999999999</v>
      </c>
      <c r="J1511">
        <v>45.748699289277901</v>
      </c>
      <c r="K1511">
        <v>0</v>
      </c>
      <c r="L1511">
        <v>0</v>
      </c>
      <c r="M1511">
        <v>-28.380161311364599</v>
      </c>
      <c r="N1511">
        <v>1</v>
      </c>
    </row>
    <row r="1512" spans="1:14">
      <c r="A1512">
        <v>1510</v>
      </c>
      <c r="B1512">
        <v>1510</v>
      </c>
      <c r="C1512" s="1">
        <v>31590</v>
      </c>
      <c r="D1512">
        <v>247.58</v>
      </c>
      <c r="E1512">
        <v>250.13</v>
      </c>
      <c r="F1512">
        <v>244.45</v>
      </c>
      <c r="G1512">
        <v>249.60001</v>
      </c>
      <c r="H1512">
        <v>136820000</v>
      </c>
      <c r="I1512">
        <v>249.60001</v>
      </c>
      <c r="J1512">
        <v>44.538694312858503</v>
      </c>
      <c r="K1512">
        <v>0</v>
      </c>
      <c r="L1512">
        <v>0</v>
      </c>
      <c r="M1512">
        <v>-28.029856085701301</v>
      </c>
      <c r="N1512">
        <v>1</v>
      </c>
    </row>
    <row r="1513" spans="1:14">
      <c r="A1513">
        <v>1511</v>
      </c>
      <c r="B1513">
        <v>1511</v>
      </c>
      <c r="C1513" s="1">
        <v>31583</v>
      </c>
      <c r="D1513">
        <v>245.73</v>
      </c>
      <c r="E1513">
        <v>247.60001</v>
      </c>
      <c r="F1513">
        <v>242.57001</v>
      </c>
      <c r="G1513">
        <v>247.58</v>
      </c>
      <c r="H1513">
        <v>126060000</v>
      </c>
      <c r="I1513">
        <v>247.58</v>
      </c>
      <c r="J1513">
        <v>43.284401140898801</v>
      </c>
      <c r="K1513">
        <v>0</v>
      </c>
      <c r="L1513">
        <v>0</v>
      </c>
      <c r="M1513">
        <v>-27.717397318612498</v>
      </c>
      <c r="N1513">
        <v>1</v>
      </c>
    </row>
    <row r="1514" spans="1:14">
      <c r="A1514">
        <v>1512</v>
      </c>
      <c r="B1514">
        <v>1512</v>
      </c>
      <c r="C1514" s="1">
        <v>31576</v>
      </c>
      <c r="D1514">
        <v>245.67</v>
      </c>
      <c r="E1514">
        <v>245.91</v>
      </c>
      <c r="F1514">
        <v>238.23</v>
      </c>
      <c r="G1514">
        <v>245.73</v>
      </c>
      <c r="H1514">
        <v>125200000</v>
      </c>
      <c r="I1514">
        <v>245.73</v>
      </c>
      <c r="J1514">
        <v>42.290344178662899</v>
      </c>
      <c r="K1514">
        <v>0</v>
      </c>
      <c r="L1514">
        <v>0</v>
      </c>
      <c r="M1514">
        <v>-27.441459705541099</v>
      </c>
      <c r="N1514">
        <v>1</v>
      </c>
    </row>
    <row r="1515" spans="1:14">
      <c r="A1515">
        <v>1513</v>
      </c>
      <c r="B1515">
        <v>1513</v>
      </c>
      <c r="C1515" s="1">
        <v>31569</v>
      </c>
      <c r="D1515">
        <v>246.03998999999999</v>
      </c>
      <c r="E1515">
        <v>247.74001000000001</v>
      </c>
      <c r="F1515">
        <v>242.59</v>
      </c>
      <c r="G1515">
        <v>245.67</v>
      </c>
      <c r="H1515">
        <v>114820000</v>
      </c>
      <c r="I1515">
        <v>245.67</v>
      </c>
      <c r="J1515">
        <v>42.485232948535298</v>
      </c>
      <c r="K1515">
        <v>0</v>
      </c>
      <c r="L1515">
        <v>0</v>
      </c>
      <c r="M1515">
        <v>-27.688443636127399</v>
      </c>
      <c r="N1515">
        <v>1</v>
      </c>
    </row>
    <row r="1516" spans="1:14">
      <c r="A1516">
        <v>1514</v>
      </c>
      <c r="B1516">
        <v>1514</v>
      </c>
      <c r="C1516" s="1">
        <v>31562</v>
      </c>
      <c r="D1516">
        <v>241.35001</v>
      </c>
      <c r="E1516">
        <v>249.19</v>
      </c>
      <c r="F1516">
        <v>241.35001</v>
      </c>
      <c r="G1516">
        <v>247.35001</v>
      </c>
      <c r="H1516">
        <v>141925000</v>
      </c>
      <c r="I1516">
        <v>247.35001</v>
      </c>
      <c r="J1516">
        <v>44.122622741179498</v>
      </c>
      <c r="K1516">
        <v>0</v>
      </c>
      <c r="L1516">
        <v>0</v>
      </c>
      <c r="M1516">
        <v>-28.446635559723301</v>
      </c>
      <c r="N1516">
        <v>1</v>
      </c>
    </row>
    <row r="1517" spans="1:14">
      <c r="A1517">
        <v>1515</v>
      </c>
      <c r="B1517">
        <v>1515</v>
      </c>
      <c r="C1517" s="1">
        <v>31555</v>
      </c>
      <c r="D1517">
        <v>232.75998999999999</v>
      </c>
      <c r="E1517">
        <v>242.16</v>
      </c>
      <c r="F1517">
        <v>232.41</v>
      </c>
      <c r="G1517">
        <v>241.35001</v>
      </c>
      <c r="H1517">
        <v>118208000</v>
      </c>
      <c r="I1517">
        <v>241.35001</v>
      </c>
      <c r="J1517">
        <v>41.726530566021403</v>
      </c>
      <c r="K1517">
        <v>0</v>
      </c>
      <c r="L1517">
        <v>0</v>
      </c>
      <c r="M1517">
        <v>-26.963593559149299</v>
      </c>
      <c r="N1517">
        <v>1</v>
      </c>
    </row>
    <row r="1518" spans="1:14">
      <c r="A1518">
        <v>1516</v>
      </c>
      <c r="B1518">
        <v>1516</v>
      </c>
      <c r="C1518" s="1">
        <v>31548</v>
      </c>
      <c r="D1518">
        <v>237.85001</v>
      </c>
      <c r="E1518">
        <v>238.53</v>
      </c>
      <c r="F1518">
        <v>232.25998999999999</v>
      </c>
      <c r="G1518">
        <v>232.75998999999999</v>
      </c>
      <c r="H1518">
        <v>124360000</v>
      </c>
      <c r="I1518">
        <v>232.75998999999999</v>
      </c>
      <c r="J1518">
        <v>37.912424936876597</v>
      </c>
      <c r="K1518">
        <v>0</v>
      </c>
      <c r="L1518">
        <v>0</v>
      </c>
      <c r="M1518">
        <v>-24.55988145097</v>
      </c>
      <c r="N1518">
        <v>1</v>
      </c>
    </row>
    <row r="1519" spans="1:14">
      <c r="A1519">
        <v>1517</v>
      </c>
      <c r="B1519">
        <v>1517</v>
      </c>
      <c r="C1519" s="1">
        <v>31541</v>
      </c>
      <c r="D1519">
        <v>234.78998999999999</v>
      </c>
      <c r="E1519">
        <v>238.28</v>
      </c>
      <c r="F1519">
        <v>233.98</v>
      </c>
      <c r="G1519">
        <v>237.85001</v>
      </c>
      <c r="H1519">
        <v>125380000</v>
      </c>
      <c r="I1519">
        <v>237.85001</v>
      </c>
      <c r="J1519">
        <v>42.547412029888903</v>
      </c>
      <c r="K1519">
        <v>0</v>
      </c>
      <c r="L1519">
        <v>0</v>
      </c>
      <c r="M1519">
        <v>-26.431704014675699</v>
      </c>
      <c r="N1519">
        <v>1</v>
      </c>
    </row>
    <row r="1520" spans="1:14">
      <c r="A1520">
        <v>1518</v>
      </c>
      <c r="B1520">
        <v>1518</v>
      </c>
      <c r="C1520" s="1">
        <v>31534</v>
      </c>
      <c r="D1520">
        <v>242.28998999999999</v>
      </c>
      <c r="E1520">
        <v>243.57001</v>
      </c>
      <c r="F1520">
        <v>234.14999</v>
      </c>
      <c r="G1520">
        <v>234.78998999999999</v>
      </c>
      <c r="H1520">
        <v>138600000</v>
      </c>
      <c r="I1520">
        <v>234.78998999999999</v>
      </c>
      <c r="J1520">
        <v>42.096018062335503</v>
      </c>
      <c r="K1520">
        <v>0</v>
      </c>
      <c r="L1520">
        <v>0</v>
      </c>
      <c r="M1520">
        <v>-25.755718181203701</v>
      </c>
      <c r="N1520">
        <v>1</v>
      </c>
    </row>
    <row r="1521" spans="1:14">
      <c r="A1521">
        <v>1519</v>
      </c>
      <c r="B1521">
        <v>1519</v>
      </c>
      <c r="C1521" s="1">
        <v>31527</v>
      </c>
      <c r="D1521">
        <v>242.38</v>
      </c>
      <c r="E1521">
        <v>245.47</v>
      </c>
      <c r="F1521">
        <v>240.08</v>
      </c>
      <c r="G1521">
        <v>242.28998999999999</v>
      </c>
      <c r="H1521">
        <v>147240000</v>
      </c>
      <c r="I1521">
        <v>242.28998999999999</v>
      </c>
      <c r="J1521">
        <v>48.3311365975893</v>
      </c>
      <c r="K1521">
        <v>0</v>
      </c>
      <c r="L1521">
        <v>0</v>
      </c>
      <c r="M1521">
        <v>-28.323707986712002</v>
      </c>
      <c r="N1521">
        <v>1</v>
      </c>
    </row>
    <row r="1522" spans="1:14">
      <c r="A1522">
        <v>1520</v>
      </c>
      <c r="B1522">
        <v>1520</v>
      </c>
      <c r="C1522" s="1">
        <v>31520</v>
      </c>
      <c r="D1522">
        <v>235.97</v>
      </c>
      <c r="E1522">
        <v>243.47</v>
      </c>
      <c r="F1522">
        <v>235.42999</v>
      </c>
      <c r="G1522">
        <v>242.38</v>
      </c>
      <c r="H1522">
        <v>143840000</v>
      </c>
      <c r="I1522">
        <v>242.38</v>
      </c>
      <c r="J1522">
        <v>50.018355926048798</v>
      </c>
      <c r="K1522">
        <v>0</v>
      </c>
      <c r="L1522">
        <v>0</v>
      </c>
      <c r="M1522">
        <v>-28.655236769747301</v>
      </c>
      <c r="N1522">
        <v>1</v>
      </c>
    </row>
    <row r="1523" spans="1:14">
      <c r="A1523">
        <v>1521</v>
      </c>
      <c r="B1523">
        <v>1521</v>
      </c>
      <c r="C1523" s="1">
        <v>31513</v>
      </c>
      <c r="D1523">
        <v>228.69</v>
      </c>
      <c r="E1523">
        <v>237.85001</v>
      </c>
      <c r="F1523">
        <v>226.3</v>
      </c>
      <c r="G1523">
        <v>235.97</v>
      </c>
      <c r="H1523">
        <v>151320000</v>
      </c>
      <c r="I1523">
        <v>235.97</v>
      </c>
      <c r="J1523">
        <v>47.814164423289398</v>
      </c>
      <c r="K1523">
        <v>0</v>
      </c>
      <c r="L1523">
        <v>0</v>
      </c>
      <c r="M1523">
        <v>-27.044022018405101</v>
      </c>
      <c r="N1523">
        <v>1</v>
      </c>
    </row>
    <row r="1524" spans="1:14">
      <c r="A1524">
        <v>1522</v>
      </c>
      <c r="B1524">
        <v>1522</v>
      </c>
      <c r="C1524" s="1">
        <v>31506</v>
      </c>
      <c r="D1524">
        <v>238.97</v>
      </c>
      <c r="E1524">
        <v>239.86</v>
      </c>
      <c r="F1524">
        <v>228.32001</v>
      </c>
      <c r="G1524">
        <v>228.69</v>
      </c>
      <c r="H1524">
        <v>148520000</v>
      </c>
      <c r="I1524">
        <v>228.69</v>
      </c>
      <c r="J1524">
        <v>44.596291891652299</v>
      </c>
      <c r="K1524">
        <v>0</v>
      </c>
      <c r="L1524">
        <v>0</v>
      </c>
      <c r="M1524">
        <v>-25.030077500097299</v>
      </c>
      <c r="N1524">
        <v>1</v>
      </c>
    </row>
    <row r="1525" spans="1:14">
      <c r="A1525">
        <v>1523</v>
      </c>
      <c r="B1525">
        <v>1523</v>
      </c>
      <c r="C1525" s="1">
        <v>31499</v>
      </c>
      <c r="D1525">
        <v>233.34</v>
      </c>
      <c r="E1525">
        <v>240.11</v>
      </c>
      <c r="F1525">
        <v>232.92</v>
      </c>
      <c r="G1525">
        <v>238.97</v>
      </c>
      <c r="H1525">
        <v>155675000</v>
      </c>
      <c r="I1525">
        <v>238.97</v>
      </c>
      <c r="J1525">
        <v>52.3817099925243</v>
      </c>
      <c r="K1525">
        <v>0</v>
      </c>
      <c r="L1525">
        <v>0</v>
      </c>
      <c r="M1525">
        <v>-28.5277995431669</v>
      </c>
      <c r="N1525">
        <v>1</v>
      </c>
    </row>
    <row r="1526" spans="1:14">
      <c r="A1526">
        <v>1524</v>
      </c>
      <c r="B1526">
        <v>1524</v>
      </c>
      <c r="C1526" s="1">
        <v>31492</v>
      </c>
      <c r="D1526">
        <v>236.55</v>
      </c>
      <c r="E1526">
        <v>237.35001</v>
      </c>
      <c r="F1526">
        <v>233.28998999999999</v>
      </c>
      <c r="G1526">
        <v>233.34</v>
      </c>
      <c r="H1526">
        <v>156520000</v>
      </c>
      <c r="I1526">
        <v>233.34</v>
      </c>
      <c r="J1526">
        <v>49.722416606994699</v>
      </c>
      <c r="K1526">
        <v>0</v>
      </c>
      <c r="L1526">
        <v>0</v>
      </c>
      <c r="M1526">
        <v>-27.117023846157</v>
      </c>
      <c r="N1526">
        <v>1</v>
      </c>
    </row>
    <row r="1527" spans="1:14">
      <c r="A1527">
        <v>1525</v>
      </c>
      <c r="B1527">
        <v>1525</v>
      </c>
      <c r="C1527" s="1">
        <v>31485</v>
      </c>
      <c r="D1527">
        <v>225.57001</v>
      </c>
      <c r="E1527">
        <v>236.55</v>
      </c>
      <c r="F1527">
        <v>225.36</v>
      </c>
      <c r="G1527">
        <v>236.55</v>
      </c>
      <c r="H1527">
        <v>176180000</v>
      </c>
      <c r="I1527">
        <v>236.55</v>
      </c>
      <c r="J1527">
        <v>52.492220337681303</v>
      </c>
      <c r="K1527">
        <v>0</v>
      </c>
      <c r="L1527">
        <v>0</v>
      </c>
      <c r="M1527">
        <v>-28.394596528189201</v>
      </c>
      <c r="N1527">
        <v>1</v>
      </c>
    </row>
    <row r="1528" spans="1:14">
      <c r="A1528">
        <v>1526</v>
      </c>
      <c r="B1528">
        <v>1526</v>
      </c>
      <c r="C1528" s="1">
        <v>31478</v>
      </c>
      <c r="D1528">
        <v>226.92</v>
      </c>
      <c r="E1528">
        <v>227.33</v>
      </c>
      <c r="F1528">
        <v>222.17999</v>
      </c>
      <c r="G1528">
        <v>225.57001</v>
      </c>
      <c r="H1528">
        <v>158800000</v>
      </c>
      <c r="I1528">
        <v>225.57001</v>
      </c>
      <c r="J1528">
        <v>45.998484413916103</v>
      </c>
      <c r="K1528">
        <v>0</v>
      </c>
      <c r="L1528">
        <v>0</v>
      </c>
      <c r="M1528">
        <v>-25.2273993517299</v>
      </c>
      <c r="N1528">
        <v>1</v>
      </c>
    </row>
    <row r="1529" spans="1:14">
      <c r="A1529">
        <v>1527</v>
      </c>
      <c r="B1529">
        <v>1527</v>
      </c>
      <c r="C1529" s="1">
        <v>31471</v>
      </c>
      <c r="D1529">
        <v>224.58</v>
      </c>
      <c r="E1529">
        <v>227.92</v>
      </c>
      <c r="F1529">
        <v>222.63</v>
      </c>
      <c r="G1529">
        <v>226.92</v>
      </c>
      <c r="H1529">
        <v>164820000</v>
      </c>
      <c r="I1529">
        <v>226.92</v>
      </c>
      <c r="J1529">
        <v>46.891247575742199</v>
      </c>
      <c r="K1529">
        <v>0</v>
      </c>
      <c r="L1529">
        <v>0</v>
      </c>
      <c r="M1529">
        <v>-25.943671754519201</v>
      </c>
      <c r="N1529">
        <v>1</v>
      </c>
    </row>
    <row r="1530" spans="1:14">
      <c r="A1530">
        <v>1528</v>
      </c>
      <c r="B1530">
        <v>1528</v>
      </c>
      <c r="C1530" s="1">
        <v>31464</v>
      </c>
      <c r="D1530">
        <v>219.75998999999999</v>
      </c>
      <c r="E1530">
        <v>224.62</v>
      </c>
      <c r="F1530">
        <v>219.22</v>
      </c>
      <c r="G1530">
        <v>224.62</v>
      </c>
      <c r="H1530">
        <v>157375000</v>
      </c>
      <c r="I1530">
        <v>224.62</v>
      </c>
      <c r="J1530">
        <v>45.416128513060698</v>
      </c>
      <c r="K1530">
        <v>0</v>
      </c>
      <c r="L1530">
        <v>0</v>
      </c>
      <c r="M1530">
        <v>-25.466750718760899</v>
      </c>
      <c r="N1530">
        <v>1</v>
      </c>
    </row>
    <row r="1531" spans="1:14">
      <c r="A1531">
        <v>1529</v>
      </c>
      <c r="B1531">
        <v>1529</v>
      </c>
      <c r="C1531" s="1">
        <v>31457</v>
      </c>
      <c r="D1531">
        <v>214.56</v>
      </c>
      <c r="E1531">
        <v>219.75998999999999</v>
      </c>
      <c r="F1531">
        <v>214.47</v>
      </c>
      <c r="G1531">
        <v>219.75998999999999</v>
      </c>
      <c r="H1531">
        <v>139940000</v>
      </c>
      <c r="I1531">
        <v>219.75998999999999</v>
      </c>
      <c r="J1531">
        <v>42.251402964253302</v>
      </c>
      <c r="K1531">
        <v>0</v>
      </c>
      <c r="L1531">
        <v>0</v>
      </c>
      <c r="M1531">
        <v>-24.097677206449401</v>
      </c>
      <c r="N1531">
        <v>1</v>
      </c>
    </row>
    <row r="1532" spans="1:14">
      <c r="A1532">
        <v>1530</v>
      </c>
      <c r="B1532">
        <v>1530</v>
      </c>
      <c r="C1532" s="1">
        <v>31450</v>
      </c>
      <c r="D1532">
        <v>211.78</v>
      </c>
      <c r="E1532">
        <v>215.27</v>
      </c>
      <c r="F1532">
        <v>210.82001</v>
      </c>
      <c r="G1532">
        <v>214.56</v>
      </c>
      <c r="H1532">
        <v>149160000</v>
      </c>
      <c r="I1532">
        <v>214.56</v>
      </c>
      <c r="J1532">
        <v>39.112395124667401</v>
      </c>
      <c r="K1532">
        <v>0</v>
      </c>
      <c r="L1532">
        <v>0</v>
      </c>
      <c r="M1532">
        <v>-22.5213412032961</v>
      </c>
      <c r="N1532">
        <v>1</v>
      </c>
    </row>
    <row r="1533" spans="1:14">
      <c r="A1533">
        <v>1531</v>
      </c>
      <c r="B1533">
        <v>1531</v>
      </c>
      <c r="C1533" s="1">
        <v>31443</v>
      </c>
      <c r="D1533">
        <v>206.42999</v>
      </c>
      <c r="E1533">
        <v>212.42</v>
      </c>
      <c r="F1533">
        <v>206.42999</v>
      </c>
      <c r="G1533">
        <v>211.78</v>
      </c>
      <c r="H1533">
        <v>146240000</v>
      </c>
      <c r="I1533">
        <v>211.78</v>
      </c>
      <c r="J1533">
        <v>37.6417964702419</v>
      </c>
      <c r="K1533">
        <v>0</v>
      </c>
      <c r="L1533">
        <v>0</v>
      </c>
      <c r="M1533">
        <v>-21.7527003999923</v>
      </c>
      <c r="N1533">
        <v>1</v>
      </c>
    </row>
    <row r="1534" spans="1:14">
      <c r="A1534">
        <v>1532</v>
      </c>
      <c r="B1534">
        <v>1532</v>
      </c>
      <c r="C1534" s="1">
        <v>31436</v>
      </c>
      <c r="D1534">
        <v>208.42999</v>
      </c>
      <c r="E1534">
        <v>208.42999</v>
      </c>
      <c r="F1534">
        <v>202.60001</v>
      </c>
      <c r="G1534">
        <v>206.42999</v>
      </c>
      <c r="H1534">
        <v>120808000</v>
      </c>
      <c r="I1534">
        <v>206.42999</v>
      </c>
      <c r="J1534">
        <v>34.190785092024299</v>
      </c>
      <c r="K1534">
        <v>0</v>
      </c>
      <c r="L1534">
        <v>0</v>
      </c>
      <c r="M1534">
        <v>-19.962220208569398</v>
      </c>
      <c r="N1534">
        <v>1</v>
      </c>
    </row>
    <row r="1535" spans="1:14">
      <c r="A1535">
        <v>1533</v>
      </c>
      <c r="B1535">
        <v>1533</v>
      </c>
      <c r="C1535" s="1">
        <v>31429</v>
      </c>
      <c r="D1535">
        <v>205.96001000000001</v>
      </c>
      <c r="E1535">
        <v>209.39999</v>
      </c>
      <c r="F1535">
        <v>205.52</v>
      </c>
      <c r="G1535">
        <v>208.42999</v>
      </c>
      <c r="H1535">
        <v>121520000</v>
      </c>
      <c r="I1535">
        <v>208.42999</v>
      </c>
      <c r="J1535">
        <v>35.449621611309801</v>
      </c>
      <c r="K1535">
        <v>0</v>
      </c>
      <c r="L1535">
        <v>0</v>
      </c>
      <c r="M1535">
        <v>-20.944972793720101</v>
      </c>
      <c r="N1535">
        <v>1</v>
      </c>
    </row>
    <row r="1536" spans="1:14">
      <c r="A1536">
        <v>1534</v>
      </c>
      <c r="B1536">
        <v>1534</v>
      </c>
      <c r="C1536" s="1">
        <v>31422</v>
      </c>
      <c r="D1536">
        <v>210.88</v>
      </c>
      <c r="E1536">
        <v>214.57001</v>
      </c>
      <c r="F1536">
        <v>204.50998999999999</v>
      </c>
      <c r="G1536">
        <v>205.96001000000001</v>
      </c>
      <c r="H1536">
        <v>146442000</v>
      </c>
      <c r="I1536">
        <v>205.96001000000001</v>
      </c>
      <c r="J1536">
        <v>33.790836737429601</v>
      </c>
      <c r="K1536">
        <v>0</v>
      </c>
      <c r="L1536">
        <v>0</v>
      </c>
      <c r="M1536">
        <v>-20.220174941048501</v>
      </c>
      <c r="N1536">
        <v>1</v>
      </c>
    </row>
    <row r="1537" spans="1:14">
      <c r="A1537">
        <v>1535</v>
      </c>
      <c r="B1537">
        <v>1535</v>
      </c>
      <c r="C1537" s="1">
        <v>31415</v>
      </c>
      <c r="D1537">
        <v>209.61</v>
      </c>
      <c r="E1537">
        <v>211.61</v>
      </c>
      <c r="F1537">
        <v>208.92999</v>
      </c>
      <c r="G1537">
        <v>210.88</v>
      </c>
      <c r="H1537">
        <v>102157500</v>
      </c>
      <c r="I1537">
        <v>210.88</v>
      </c>
      <c r="J1537">
        <v>36.871887074650701</v>
      </c>
      <c r="K1537">
        <v>0</v>
      </c>
      <c r="L1537">
        <v>0</v>
      </c>
      <c r="M1537">
        <v>-22.289642867878101</v>
      </c>
      <c r="N1537">
        <v>1</v>
      </c>
    </row>
    <row r="1538" spans="1:14">
      <c r="A1538">
        <v>1536</v>
      </c>
      <c r="B1538">
        <v>1536</v>
      </c>
      <c r="C1538" s="1">
        <v>31408</v>
      </c>
      <c r="D1538">
        <v>210.57001</v>
      </c>
      <c r="E1538">
        <v>210.94</v>
      </c>
      <c r="F1538">
        <v>206.44</v>
      </c>
      <c r="G1538">
        <v>209.61</v>
      </c>
      <c r="H1538">
        <v>82452500</v>
      </c>
      <c r="I1538">
        <v>209.61</v>
      </c>
      <c r="J1538">
        <v>36.222537229506301</v>
      </c>
      <c r="K1538">
        <v>0</v>
      </c>
      <c r="L1538">
        <v>0</v>
      </c>
      <c r="M1538">
        <v>-22.0549325992612</v>
      </c>
      <c r="N1538">
        <v>1</v>
      </c>
    </row>
    <row r="1539" spans="1:14">
      <c r="A1539">
        <v>1537</v>
      </c>
      <c r="B1539">
        <v>1537</v>
      </c>
      <c r="C1539" s="1">
        <v>31401</v>
      </c>
      <c r="D1539">
        <v>209.94</v>
      </c>
      <c r="E1539">
        <v>213.08</v>
      </c>
      <c r="F1539">
        <v>209.24001000000001</v>
      </c>
      <c r="G1539">
        <v>210.94</v>
      </c>
      <c r="H1539">
        <v>153920000</v>
      </c>
      <c r="I1539">
        <v>210.94</v>
      </c>
      <c r="J1539">
        <v>37.1370037007649</v>
      </c>
      <c r="K1539">
        <v>0</v>
      </c>
      <c r="L1539">
        <v>0</v>
      </c>
      <c r="M1539">
        <v>-22.778095537487399</v>
      </c>
      <c r="N1539">
        <v>1</v>
      </c>
    </row>
    <row r="1540" spans="1:14">
      <c r="A1540">
        <v>1538</v>
      </c>
      <c r="B1540">
        <v>1538</v>
      </c>
      <c r="C1540" s="1">
        <v>31394</v>
      </c>
      <c r="D1540">
        <v>202.99001000000001</v>
      </c>
      <c r="E1540">
        <v>210.31</v>
      </c>
      <c r="F1540">
        <v>202.98</v>
      </c>
      <c r="G1540">
        <v>209.94</v>
      </c>
      <c r="H1540">
        <v>165480000</v>
      </c>
      <c r="I1540">
        <v>209.94</v>
      </c>
      <c r="J1540">
        <v>36.948469724940999</v>
      </c>
      <c r="K1540">
        <v>0</v>
      </c>
      <c r="L1540">
        <v>0</v>
      </c>
      <c r="M1540">
        <v>-22.658021964120898</v>
      </c>
      <c r="N1540">
        <v>1</v>
      </c>
    </row>
    <row r="1541" spans="1:14">
      <c r="A1541">
        <v>1539</v>
      </c>
      <c r="B1541">
        <v>1539</v>
      </c>
      <c r="C1541" s="1">
        <v>31387</v>
      </c>
      <c r="D1541">
        <v>202.17</v>
      </c>
      <c r="E1541">
        <v>205.86</v>
      </c>
      <c r="F1541">
        <v>200.10001</v>
      </c>
      <c r="G1541">
        <v>202.99001000000001</v>
      </c>
      <c r="H1541">
        <v>134580000</v>
      </c>
      <c r="I1541">
        <v>202.99001000000001</v>
      </c>
      <c r="J1541">
        <v>33.194669894117197</v>
      </c>
      <c r="K1541">
        <v>0</v>
      </c>
      <c r="L1541">
        <v>0</v>
      </c>
      <c r="M1541">
        <v>-20.273028730058201</v>
      </c>
      <c r="N1541">
        <v>1</v>
      </c>
    </row>
    <row r="1542" spans="1:14">
      <c r="A1542">
        <v>1540</v>
      </c>
      <c r="B1542">
        <v>1540</v>
      </c>
      <c r="C1542" s="1">
        <v>31380</v>
      </c>
      <c r="D1542">
        <v>201.52</v>
      </c>
      <c r="E1542">
        <v>203.39999</v>
      </c>
      <c r="F1542">
        <v>200.08</v>
      </c>
      <c r="G1542">
        <v>202.17</v>
      </c>
      <c r="H1542">
        <v>110642500</v>
      </c>
      <c r="I1542">
        <v>202.17</v>
      </c>
      <c r="J1542">
        <v>33.6530756387804</v>
      </c>
      <c r="K1542">
        <v>0</v>
      </c>
      <c r="L1542">
        <v>0</v>
      </c>
      <c r="M1542">
        <v>-20.184745531475301</v>
      </c>
      <c r="N1542">
        <v>1</v>
      </c>
    </row>
    <row r="1543" spans="1:14">
      <c r="A1543">
        <v>1541</v>
      </c>
      <c r="B1543">
        <v>1541</v>
      </c>
      <c r="C1543" s="1">
        <v>31373</v>
      </c>
      <c r="D1543">
        <v>198.11</v>
      </c>
      <c r="E1543">
        <v>202.00998999999999</v>
      </c>
      <c r="F1543">
        <v>197.50998999999999</v>
      </c>
      <c r="G1543">
        <v>201.52</v>
      </c>
      <c r="H1543">
        <v>124740000</v>
      </c>
      <c r="I1543">
        <v>201.52</v>
      </c>
      <c r="J1543">
        <v>34.184681596043902</v>
      </c>
      <c r="K1543">
        <v>0</v>
      </c>
      <c r="L1543">
        <v>0</v>
      </c>
      <c r="M1543">
        <v>-20.155221966063401</v>
      </c>
      <c r="N1543">
        <v>1</v>
      </c>
    </row>
    <row r="1544" spans="1:14">
      <c r="A1544">
        <v>1542</v>
      </c>
      <c r="B1544">
        <v>1542</v>
      </c>
      <c r="C1544" s="1">
        <v>31366</v>
      </c>
      <c r="D1544">
        <v>193.72</v>
      </c>
      <c r="E1544">
        <v>199.58</v>
      </c>
      <c r="F1544">
        <v>193.7</v>
      </c>
      <c r="G1544">
        <v>198.11</v>
      </c>
      <c r="H1544">
        <v>132420000</v>
      </c>
      <c r="I1544">
        <v>198.11</v>
      </c>
      <c r="J1544">
        <v>32.766750773368102</v>
      </c>
      <c r="K1544">
        <v>0</v>
      </c>
      <c r="L1544">
        <v>0</v>
      </c>
      <c r="M1544">
        <v>-19.0087239853776</v>
      </c>
      <c r="N1544">
        <v>1</v>
      </c>
    </row>
    <row r="1545" spans="1:14">
      <c r="A1545">
        <v>1543</v>
      </c>
      <c r="B1545">
        <v>1543</v>
      </c>
      <c r="C1545" s="1">
        <v>31359</v>
      </c>
      <c r="D1545">
        <v>191.45</v>
      </c>
      <c r="E1545">
        <v>193.97</v>
      </c>
      <c r="F1545">
        <v>190.66</v>
      </c>
      <c r="G1545">
        <v>193.72</v>
      </c>
      <c r="H1545">
        <v>117520000</v>
      </c>
      <c r="I1545">
        <v>193.72</v>
      </c>
      <c r="J1545">
        <v>30.8315550255079</v>
      </c>
      <c r="K1545">
        <v>0</v>
      </c>
      <c r="L1545">
        <v>0</v>
      </c>
      <c r="M1545">
        <v>-17.394648260008999</v>
      </c>
      <c r="N1545">
        <v>1</v>
      </c>
    </row>
    <row r="1546" spans="1:14">
      <c r="A1546">
        <v>1544</v>
      </c>
      <c r="B1546">
        <v>1544</v>
      </c>
      <c r="C1546" s="1">
        <v>31352</v>
      </c>
      <c r="D1546">
        <v>187.52</v>
      </c>
      <c r="E1546">
        <v>191.53</v>
      </c>
      <c r="F1546">
        <v>186.92999</v>
      </c>
      <c r="G1546">
        <v>191.53</v>
      </c>
      <c r="H1546">
        <v>115956000</v>
      </c>
      <c r="I1546">
        <v>191.53</v>
      </c>
      <c r="J1546">
        <v>30.071682921797201</v>
      </c>
      <c r="K1546">
        <v>0</v>
      </c>
      <c r="L1546">
        <v>0</v>
      </c>
      <c r="M1546">
        <v>-16.650354272568901</v>
      </c>
      <c r="N1546">
        <v>1</v>
      </c>
    </row>
    <row r="1547" spans="1:14">
      <c r="A1547">
        <v>1545</v>
      </c>
      <c r="B1547">
        <v>1545</v>
      </c>
      <c r="C1547" s="1">
        <v>31345</v>
      </c>
      <c r="D1547">
        <v>187.03998999999999</v>
      </c>
      <c r="E1547">
        <v>189.45</v>
      </c>
      <c r="F1547">
        <v>186.78998999999999</v>
      </c>
      <c r="G1547">
        <v>187.52</v>
      </c>
      <c r="H1547">
        <v>110716000</v>
      </c>
      <c r="I1547">
        <v>187.52</v>
      </c>
      <c r="J1547">
        <v>27.712921463165699</v>
      </c>
      <c r="K1547">
        <v>0</v>
      </c>
      <c r="L1547">
        <v>0</v>
      </c>
      <c r="M1547">
        <v>-15.064061676772599</v>
      </c>
      <c r="N1547">
        <v>1</v>
      </c>
    </row>
    <row r="1548" spans="1:14">
      <c r="A1548">
        <v>1546</v>
      </c>
      <c r="B1548">
        <v>1546</v>
      </c>
      <c r="C1548" s="1">
        <v>31338</v>
      </c>
      <c r="D1548">
        <v>184.31</v>
      </c>
      <c r="E1548">
        <v>188.52</v>
      </c>
      <c r="F1548">
        <v>184.28</v>
      </c>
      <c r="G1548">
        <v>187.03998999999999</v>
      </c>
      <c r="H1548">
        <v>110788000</v>
      </c>
      <c r="I1548">
        <v>187.03998999999999</v>
      </c>
      <c r="J1548">
        <v>27.632957983318601</v>
      </c>
      <c r="K1548">
        <v>0</v>
      </c>
      <c r="L1548">
        <v>0</v>
      </c>
      <c r="M1548">
        <v>-15.019772960992</v>
      </c>
      <c r="N1548">
        <v>1</v>
      </c>
    </row>
    <row r="1549" spans="1:14">
      <c r="A1549">
        <v>1547</v>
      </c>
      <c r="B1549">
        <v>1547</v>
      </c>
      <c r="C1549" s="1">
        <v>31331</v>
      </c>
      <c r="D1549">
        <v>183.22</v>
      </c>
      <c r="E1549">
        <v>184.28</v>
      </c>
      <c r="F1549">
        <v>181.16</v>
      </c>
      <c r="G1549">
        <v>184.28</v>
      </c>
      <c r="H1549">
        <v>95828000</v>
      </c>
      <c r="I1549">
        <v>184.28</v>
      </c>
      <c r="J1549">
        <v>25.9866995123</v>
      </c>
      <c r="K1549">
        <v>0</v>
      </c>
      <c r="L1549">
        <v>0</v>
      </c>
      <c r="M1549">
        <v>-13.924114312563001</v>
      </c>
      <c r="N1549">
        <v>1</v>
      </c>
    </row>
    <row r="1550" spans="1:14">
      <c r="A1550">
        <v>1548</v>
      </c>
      <c r="B1550">
        <v>1548</v>
      </c>
      <c r="C1550" s="1">
        <v>31324</v>
      </c>
      <c r="D1550">
        <v>181.3</v>
      </c>
      <c r="E1550">
        <v>185.94</v>
      </c>
      <c r="F1550">
        <v>181.22</v>
      </c>
      <c r="G1550">
        <v>183.22</v>
      </c>
      <c r="H1550">
        <v>121960000</v>
      </c>
      <c r="I1550">
        <v>183.22</v>
      </c>
      <c r="J1550">
        <v>25.252087642415599</v>
      </c>
      <c r="K1550">
        <v>0</v>
      </c>
      <c r="L1550">
        <v>0</v>
      </c>
      <c r="M1550">
        <v>-13.581920649307399</v>
      </c>
      <c r="N1550">
        <v>1</v>
      </c>
    </row>
    <row r="1551" spans="1:14">
      <c r="A1551">
        <v>1549</v>
      </c>
      <c r="B1551">
        <v>1549</v>
      </c>
      <c r="C1551" s="1">
        <v>31317</v>
      </c>
      <c r="D1551">
        <v>182.05</v>
      </c>
      <c r="E1551">
        <v>184.64999</v>
      </c>
      <c r="F1551">
        <v>179.45</v>
      </c>
      <c r="G1551">
        <v>181.28998999999999</v>
      </c>
      <c r="H1551">
        <v>100222500</v>
      </c>
      <c r="I1551">
        <v>181.28998999999999</v>
      </c>
      <c r="J1551">
        <v>23.638112536082598</v>
      </c>
      <c r="K1551">
        <v>0</v>
      </c>
      <c r="L1551">
        <v>0</v>
      </c>
      <c r="M1551">
        <v>-12.811435756101501</v>
      </c>
      <c r="N1551">
        <v>1</v>
      </c>
    </row>
    <row r="1552" spans="1:14">
      <c r="A1552">
        <v>1550</v>
      </c>
      <c r="B1552">
        <v>1550</v>
      </c>
      <c r="C1552" s="1">
        <v>31310</v>
      </c>
      <c r="D1552">
        <v>182.91</v>
      </c>
      <c r="E1552">
        <v>183.99001000000001</v>
      </c>
      <c r="F1552">
        <v>180.78</v>
      </c>
      <c r="G1552">
        <v>182.05</v>
      </c>
      <c r="H1552">
        <v>97200000</v>
      </c>
      <c r="I1552">
        <v>182.05</v>
      </c>
      <c r="J1552">
        <v>24.029001685901001</v>
      </c>
      <c r="K1552">
        <v>0</v>
      </c>
      <c r="L1552">
        <v>0</v>
      </c>
      <c r="M1552">
        <v>-13.315991305757301</v>
      </c>
      <c r="N1552">
        <v>1</v>
      </c>
    </row>
    <row r="1553" spans="1:14">
      <c r="A1553">
        <v>1551</v>
      </c>
      <c r="B1553">
        <v>1551</v>
      </c>
      <c r="C1553" s="1">
        <v>31303</v>
      </c>
      <c r="D1553">
        <v>188.24001000000001</v>
      </c>
      <c r="E1553">
        <v>188.8</v>
      </c>
      <c r="F1553">
        <v>182.05</v>
      </c>
      <c r="G1553">
        <v>182.91</v>
      </c>
      <c r="H1553">
        <v>102690000</v>
      </c>
      <c r="I1553">
        <v>182.91</v>
      </c>
      <c r="J1553">
        <v>24.313234173957699</v>
      </c>
      <c r="K1553">
        <v>0</v>
      </c>
      <c r="L1553">
        <v>0</v>
      </c>
      <c r="M1553">
        <v>-13.865130518965801</v>
      </c>
      <c r="N1553">
        <v>1</v>
      </c>
    </row>
    <row r="1554" spans="1:14">
      <c r="A1554">
        <v>1552</v>
      </c>
      <c r="B1554">
        <v>1552</v>
      </c>
      <c r="C1554" s="1">
        <v>31296</v>
      </c>
      <c r="D1554">
        <v>188.63</v>
      </c>
      <c r="E1554">
        <v>188.63</v>
      </c>
      <c r="F1554">
        <v>186.89</v>
      </c>
      <c r="G1554">
        <v>188.24001000000001</v>
      </c>
      <c r="H1554">
        <v>89055000</v>
      </c>
      <c r="I1554">
        <v>188.24001000000001</v>
      </c>
      <c r="J1554">
        <v>27.4382173911156</v>
      </c>
      <c r="K1554">
        <v>0</v>
      </c>
      <c r="L1554">
        <v>0</v>
      </c>
      <c r="M1554">
        <v>-16.444313638004999</v>
      </c>
      <c r="N1554">
        <v>1</v>
      </c>
    </row>
    <row r="1555" spans="1:14">
      <c r="A1555">
        <v>1553</v>
      </c>
      <c r="B1555">
        <v>1553</v>
      </c>
      <c r="C1555" s="1">
        <v>31289</v>
      </c>
      <c r="D1555">
        <v>187.17</v>
      </c>
      <c r="E1555">
        <v>189.13</v>
      </c>
      <c r="F1555">
        <v>186.46001000000001</v>
      </c>
      <c r="G1555">
        <v>188.63</v>
      </c>
      <c r="H1555">
        <v>81648000</v>
      </c>
      <c r="I1555">
        <v>188.63</v>
      </c>
      <c r="J1555">
        <v>27.045102840346001</v>
      </c>
      <c r="K1555">
        <v>0</v>
      </c>
      <c r="L1555">
        <v>0</v>
      </c>
      <c r="M1555">
        <v>-16.7852235590593</v>
      </c>
      <c r="N1555">
        <v>1</v>
      </c>
    </row>
    <row r="1556" spans="1:14">
      <c r="A1556">
        <v>1554</v>
      </c>
      <c r="B1556">
        <v>1554</v>
      </c>
      <c r="C1556" s="1">
        <v>31282</v>
      </c>
      <c r="D1556">
        <v>186.10001</v>
      </c>
      <c r="E1556">
        <v>189.23</v>
      </c>
      <c r="F1556">
        <v>186.10001</v>
      </c>
      <c r="G1556">
        <v>187.17</v>
      </c>
      <c r="H1556">
        <v>83982000</v>
      </c>
      <c r="I1556">
        <v>187.17</v>
      </c>
      <c r="J1556">
        <v>25.481356575349</v>
      </c>
      <c r="K1556">
        <v>0</v>
      </c>
      <c r="L1556">
        <v>0</v>
      </c>
      <c r="M1556">
        <v>-16.303871491420502</v>
      </c>
      <c r="N1556">
        <v>1</v>
      </c>
    </row>
    <row r="1557" spans="1:14">
      <c r="A1557">
        <v>1555</v>
      </c>
      <c r="B1557">
        <v>1555</v>
      </c>
      <c r="C1557" s="1">
        <v>31275</v>
      </c>
      <c r="D1557">
        <v>188.32001</v>
      </c>
      <c r="E1557">
        <v>188.32001</v>
      </c>
      <c r="F1557">
        <v>186.10001</v>
      </c>
      <c r="G1557">
        <v>186.10001</v>
      </c>
      <c r="H1557">
        <v>83486000</v>
      </c>
      <c r="I1557">
        <v>186.10001</v>
      </c>
      <c r="J1557">
        <v>24.1977332643715</v>
      </c>
      <c r="K1557">
        <v>0</v>
      </c>
      <c r="L1557">
        <v>0</v>
      </c>
      <c r="M1557">
        <v>-15.980505905094599</v>
      </c>
      <c r="N1557">
        <v>1</v>
      </c>
    </row>
    <row r="1558" spans="1:14">
      <c r="A1558">
        <v>1556</v>
      </c>
      <c r="B1558">
        <v>1556</v>
      </c>
      <c r="C1558" s="1">
        <v>31268</v>
      </c>
      <c r="D1558">
        <v>191.48</v>
      </c>
      <c r="E1558">
        <v>191.48</v>
      </c>
      <c r="F1558">
        <v>187.39</v>
      </c>
      <c r="G1558">
        <v>188.32001</v>
      </c>
      <c r="H1558">
        <v>93652000</v>
      </c>
      <c r="I1558">
        <v>188.32001</v>
      </c>
      <c r="J1558">
        <v>24.719630767012699</v>
      </c>
      <c r="K1558">
        <v>0</v>
      </c>
      <c r="L1558">
        <v>0</v>
      </c>
      <c r="M1558">
        <v>-17.109144051987599</v>
      </c>
      <c r="N1558">
        <v>1</v>
      </c>
    </row>
    <row r="1559" spans="1:14">
      <c r="A1559">
        <v>1557</v>
      </c>
      <c r="B1559">
        <v>1557</v>
      </c>
      <c r="C1559" s="1">
        <v>31261</v>
      </c>
      <c r="D1559">
        <v>192.39999</v>
      </c>
      <c r="E1559">
        <v>192.42</v>
      </c>
      <c r="F1559">
        <v>189.3</v>
      </c>
      <c r="G1559">
        <v>191.48</v>
      </c>
      <c r="H1559">
        <v>106364000</v>
      </c>
      <c r="I1559">
        <v>191.48</v>
      </c>
      <c r="J1559">
        <v>26.224053366021</v>
      </c>
      <c r="K1559">
        <v>0</v>
      </c>
      <c r="L1559">
        <v>0</v>
      </c>
      <c r="M1559">
        <v>-18.632658449397901</v>
      </c>
      <c r="N1559">
        <v>1</v>
      </c>
    </row>
    <row r="1560" spans="1:14">
      <c r="A1560">
        <v>1558</v>
      </c>
      <c r="B1560">
        <v>1558</v>
      </c>
      <c r="C1560" s="1">
        <v>31254</v>
      </c>
      <c r="D1560">
        <v>195.13</v>
      </c>
      <c r="E1560">
        <v>195.13</v>
      </c>
      <c r="F1560">
        <v>190.66</v>
      </c>
      <c r="G1560">
        <v>192.39999</v>
      </c>
      <c r="H1560">
        <v>119208000</v>
      </c>
      <c r="I1560">
        <v>192.39999</v>
      </c>
      <c r="J1560">
        <v>26.459542427143901</v>
      </c>
      <c r="K1560">
        <v>0</v>
      </c>
      <c r="L1560">
        <v>0</v>
      </c>
      <c r="M1560">
        <v>-19.194808611854199</v>
      </c>
      <c r="N1560">
        <v>1</v>
      </c>
    </row>
    <row r="1561" spans="1:14">
      <c r="A1561">
        <v>1559</v>
      </c>
      <c r="B1561">
        <v>1559</v>
      </c>
      <c r="C1561" s="1">
        <v>31247</v>
      </c>
      <c r="D1561">
        <v>193.28998999999999</v>
      </c>
      <c r="E1561">
        <v>196.07001</v>
      </c>
      <c r="F1561">
        <v>192.55</v>
      </c>
      <c r="G1561">
        <v>195.13</v>
      </c>
      <c r="H1561">
        <v>128500000</v>
      </c>
      <c r="I1561">
        <v>195.13</v>
      </c>
      <c r="J1561">
        <v>28.288091171576401</v>
      </c>
      <c r="K1561">
        <v>0</v>
      </c>
      <c r="L1561">
        <v>0</v>
      </c>
      <c r="M1561">
        <v>-20.5076257624523</v>
      </c>
      <c r="N1561">
        <v>1</v>
      </c>
    </row>
    <row r="1562" spans="1:14">
      <c r="A1562">
        <v>1560</v>
      </c>
      <c r="B1562">
        <v>1560</v>
      </c>
      <c r="C1562" s="1">
        <v>31240</v>
      </c>
      <c r="D1562">
        <v>192.47</v>
      </c>
      <c r="E1562">
        <v>193.32001</v>
      </c>
      <c r="F1562">
        <v>190.81</v>
      </c>
      <c r="G1562">
        <v>193.28998999999999</v>
      </c>
      <c r="H1562">
        <v>106806000</v>
      </c>
      <c r="I1562">
        <v>193.28998999999999</v>
      </c>
      <c r="J1562">
        <v>27.304660622982201</v>
      </c>
      <c r="K1562">
        <v>0</v>
      </c>
      <c r="L1562">
        <v>0</v>
      </c>
      <c r="M1562">
        <v>-19.951542424894001</v>
      </c>
      <c r="N1562">
        <v>1</v>
      </c>
    </row>
    <row r="1563" spans="1:14">
      <c r="A1563">
        <v>1561</v>
      </c>
      <c r="B1563">
        <v>1561</v>
      </c>
      <c r="C1563" s="1">
        <v>31233</v>
      </c>
      <c r="D1563">
        <v>191.85001</v>
      </c>
      <c r="E1563">
        <v>192.67</v>
      </c>
      <c r="F1563">
        <v>191.17</v>
      </c>
      <c r="G1563">
        <v>192.52</v>
      </c>
      <c r="H1563">
        <v>92010000</v>
      </c>
      <c r="I1563">
        <v>192.52</v>
      </c>
      <c r="J1563">
        <v>27.244926519218801</v>
      </c>
      <c r="K1563">
        <v>0</v>
      </c>
      <c r="L1563">
        <v>0</v>
      </c>
      <c r="M1563">
        <v>-19.826901810783401</v>
      </c>
      <c r="N1563">
        <v>1</v>
      </c>
    </row>
    <row r="1564" spans="1:14">
      <c r="A1564">
        <v>1562</v>
      </c>
      <c r="B1564">
        <v>1562</v>
      </c>
      <c r="C1564" s="1">
        <v>31226</v>
      </c>
      <c r="D1564">
        <v>188.77</v>
      </c>
      <c r="E1564">
        <v>191.85001</v>
      </c>
      <c r="F1564">
        <v>187.84</v>
      </c>
      <c r="G1564">
        <v>191.85001</v>
      </c>
      <c r="H1564">
        <v>103554000</v>
      </c>
      <c r="I1564">
        <v>191.85001</v>
      </c>
      <c r="J1564">
        <v>27.788277014801999</v>
      </c>
      <c r="K1564">
        <v>0</v>
      </c>
      <c r="L1564">
        <v>0</v>
      </c>
      <c r="M1564">
        <v>-19.7484059113924</v>
      </c>
      <c r="N1564">
        <v>1</v>
      </c>
    </row>
    <row r="1565" spans="1:14">
      <c r="A1565">
        <v>1563</v>
      </c>
      <c r="B1565">
        <v>1563</v>
      </c>
      <c r="C1565" s="1">
        <v>31219</v>
      </c>
      <c r="D1565">
        <v>187.10001</v>
      </c>
      <c r="E1565">
        <v>189.66</v>
      </c>
      <c r="F1565">
        <v>185.97</v>
      </c>
      <c r="G1565">
        <v>189.61</v>
      </c>
      <c r="H1565">
        <v>102054000</v>
      </c>
      <c r="I1565">
        <v>189.61</v>
      </c>
      <c r="J1565">
        <v>27.4579395994141</v>
      </c>
      <c r="K1565">
        <v>0</v>
      </c>
      <c r="L1565">
        <v>0</v>
      </c>
      <c r="M1565">
        <v>-19.016615389426001</v>
      </c>
      <c r="N1565">
        <v>1</v>
      </c>
    </row>
    <row r="1566" spans="1:14">
      <c r="A1566">
        <v>1564</v>
      </c>
      <c r="B1566">
        <v>1564</v>
      </c>
      <c r="C1566" s="1">
        <v>31212</v>
      </c>
      <c r="D1566">
        <v>189.67999</v>
      </c>
      <c r="E1566">
        <v>189.67999</v>
      </c>
      <c r="F1566">
        <v>185.03</v>
      </c>
      <c r="G1566">
        <v>187.10001</v>
      </c>
      <c r="H1566">
        <v>97566000</v>
      </c>
      <c r="I1566">
        <v>187.10001</v>
      </c>
      <c r="J1566">
        <v>26.7316530980262</v>
      </c>
      <c r="K1566">
        <v>0</v>
      </c>
      <c r="L1566">
        <v>0</v>
      </c>
      <c r="M1566">
        <v>-18.134925401894499</v>
      </c>
      <c r="N1566">
        <v>1</v>
      </c>
    </row>
    <row r="1567" spans="1:14">
      <c r="A1567">
        <v>1565</v>
      </c>
      <c r="B1567">
        <v>1565</v>
      </c>
      <c r="C1567" s="1">
        <v>31205</v>
      </c>
      <c r="D1567">
        <v>189.55</v>
      </c>
      <c r="E1567">
        <v>191.28998999999999</v>
      </c>
      <c r="F1567">
        <v>188.88</v>
      </c>
      <c r="G1567">
        <v>189.67999</v>
      </c>
      <c r="H1567">
        <v>120226000</v>
      </c>
      <c r="I1567">
        <v>189.67999</v>
      </c>
      <c r="J1567">
        <v>29.128039632323802</v>
      </c>
      <c r="K1567">
        <v>0</v>
      </c>
      <c r="L1567">
        <v>0</v>
      </c>
      <c r="M1567">
        <v>-19.434575641784701</v>
      </c>
      <c r="N1567">
        <v>1</v>
      </c>
    </row>
    <row r="1568" spans="1:14">
      <c r="A1568">
        <v>1566</v>
      </c>
      <c r="B1568">
        <v>1566</v>
      </c>
      <c r="C1568" s="1">
        <v>31198</v>
      </c>
      <c r="D1568">
        <v>188.28998999999999</v>
      </c>
      <c r="E1568">
        <v>189.59</v>
      </c>
      <c r="F1568">
        <v>187.09</v>
      </c>
      <c r="G1568">
        <v>189.55</v>
      </c>
      <c r="H1568">
        <v>107385000</v>
      </c>
      <c r="I1568">
        <v>189.55</v>
      </c>
      <c r="J1568">
        <v>29.713458427979901</v>
      </c>
      <c r="K1568">
        <v>0</v>
      </c>
      <c r="L1568">
        <v>0</v>
      </c>
      <c r="M1568">
        <v>-19.5811333860898</v>
      </c>
      <c r="N1568">
        <v>1</v>
      </c>
    </row>
    <row r="1569" spans="1:14">
      <c r="A1569">
        <v>1567</v>
      </c>
      <c r="B1569">
        <v>1567</v>
      </c>
      <c r="C1569" s="1">
        <v>31191</v>
      </c>
      <c r="D1569">
        <v>187.42</v>
      </c>
      <c r="E1569">
        <v>189.98</v>
      </c>
      <c r="F1569">
        <v>187.28998999999999</v>
      </c>
      <c r="G1569">
        <v>188.28998999999999</v>
      </c>
      <c r="H1569">
        <v>112974000</v>
      </c>
      <c r="I1569">
        <v>188.28998999999999</v>
      </c>
      <c r="J1569">
        <v>29.634711163428801</v>
      </c>
      <c r="K1569">
        <v>0</v>
      </c>
      <c r="L1569">
        <v>0</v>
      </c>
      <c r="M1569">
        <v>-19.2496591766762</v>
      </c>
      <c r="N1569">
        <v>1</v>
      </c>
    </row>
    <row r="1570" spans="1:14">
      <c r="A1570">
        <v>1568</v>
      </c>
      <c r="B1570">
        <v>1568</v>
      </c>
      <c r="C1570" s="1">
        <v>31184</v>
      </c>
      <c r="D1570">
        <v>184.28</v>
      </c>
      <c r="E1570">
        <v>187.94</v>
      </c>
      <c r="F1570">
        <v>183.64999</v>
      </c>
      <c r="G1570">
        <v>187.42</v>
      </c>
      <c r="H1570">
        <v>102662000</v>
      </c>
      <c r="I1570">
        <v>187.42</v>
      </c>
      <c r="J1570">
        <v>29.341965199522001</v>
      </c>
      <c r="K1570">
        <v>0</v>
      </c>
      <c r="L1570">
        <v>0</v>
      </c>
      <c r="M1570">
        <v>-19.064236070413699</v>
      </c>
      <c r="N1570">
        <v>1</v>
      </c>
    </row>
    <row r="1571" spans="1:14">
      <c r="A1571">
        <v>1569</v>
      </c>
      <c r="B1571">
        <v>1569</v>
      </c>
      <c r="C1571" s="1">
        <v>31177</v>
      </c>
      <c r="D1571">
        <v>180.08</v>
      </c>
      <c r="E1571">
        <v>184.74001000000001</v>
      </c>
      <c r="F1571">
        <v>179.82001</v>
      </c>
      <c r="G1571">
        <v>184.28</v>
      </c>
      <c r="H1571">
        <v>107690000</v>
      </c>
      <c r="I1571">
        <v>184.28</v>
      </c>
      <c r="J1571">
        <v>27.2503388975002</v>
      </c>
      <c r="K1571">
        <v>0</v>
      </c>
      <c r="L1571">
        <v>0</v>
      </c>
      <c r="M1571">
        <v>-17.883550045903</v>
      </c>
      <c r="N1571">
        <v>1</v>
      </c>
    </row>
    <row r="1572" spans="1:14">
      <c r="A1572">
        <v>1570</v>
      </c>
      <c r="B1572">
        <v>1570</v>
      </c>
      <c r="C1572" s="1">
        <v>31170</v>
      </c>
      <c r="D1572">
        <v>182.17999</v>
      </c>
      <c r="E1572">
        <v>182.34</v>
      </c>
      <c r="F1572">
        <v>178.35001</v>
      </c>
      <c r="G1572">
        <v>180.08</v>
      </c>
      <c r="H1572">
        <v>100966000</v>
      </c>
      <c r="I1572">
        <v>180.08</v>
      </c>
      <c r="J1572">
        <v>24.319404503961</v>
      </c>
      <c r="K1572">
        <v>0</v>
      </c>
      <c r="L1572">
        <v>0</v>
      </c>
      <c r="M1572">
        <v>-16.1454047138734</v>
      </c>
      <c r="N1572">
        <v>1</v>
      </c>
    </row>
    <row r="1573" spans="1:14">
      <c r="A1573">
        <v>1571</v>
      </c>
      <c r="B1573">
        <v>1571</v>
      </c>
      <c r="C1573" s="1">
        <v>31163</v>
      </c>
      <c r="D1573">
        <v>181.11</v>
      </c>
      <c r="E1573">
        <v>183.61</v>
      </c>
      <c r="F1573">
        <v>180.25</v>
      </c>
      <c r="G1573">
        <v>182.17999</v>
      </c>
      <c r="H1573">
        <v>96720000</v>
      </c>
      <c r="I1573">
        <v>182.17999</v>
      </c>
      <c r="J1573">
        <v>25.838123575131199</v>
      </c>
      <c r="K1573">
        <v>0</v>
      </c>
      <c r="L1573">
        <v>0</v>
      </c>
      <c r="M1573">
        <v>-17.2659838044266</v>
      </c>
      <c r="N1573">
        <v>1</v>
      </c>
    </row>
    <row r="1574" spans="1:14">
      <c r="A1574">
        <v>1572</v>
      </c>
      <c r="B1574">
        <v>1572</v>
      </c>
      <c r="C1574" s="1">
        <v>31156</v>
      </c>
      <c r="D1574">
        <v>180.53998999999999</v>
      </c>
      <c r="E1574">
        <v>182.56</v>
      </c>
      <c r="F1574">
        <v>180.19</v>
      </c>
      <c r="G1574">
        <v>181.11</v>
      </c>
      <c r="H1574">
        <v>91374000</v>
      </c>
      <c r="I1574">
        <v>181.11</v>
      </c>
      <c r="J1574">
        <v>24.8215462877499</v>
      </c>
      <c r="K1574">
        <v>0</v>
      </c>
      <c r="L1574">
        <v>0</v>
      </c>
      <c r="M1574">
        <v>-16.936420835931902</v>
      </c>
      <c r="N1574">
        <v>1</v>
      </c>
    </row>
    <row r="1575" spans="1:14">
      <c r="A1575">
        <v>1573</v>
      </c>
      <c r="B1575">
        <v>1573</v>
      </c>
      <c r="C1575" s="1">
        <v>31149</v>
      </c>
      <c r="D1575">
        <v>179.03</v>
      </c>
      <c r="E1575">
        <v>180.91</v>
      </c>
      <c r="F1575">
        <v>177.86</v>
      </c>
      <c r="G1575">
        <v>180.53998999999999</v>
      </c>
      <c r="H1575">
        <v>93352000</v>
      </c>
      <c r="I1575">
        <v>180.53998999999999</v>
      </c>
      <c r="J1575">
        <v>23.694195912226299</v>
      </c>
      <c r="K1575">
        <v>0</v>
      </c>
      <c r="L1575">
        <v>0</v>
      </c>
      <c r="M1575">
        <v>-16.822228965340699</v>
      </c>
      <c r="N1575">
        <v>1</v>
      </c>
    </row>
    <row r="1576" spans="1:14">
      <c r="A1576">
        <v>1574</v>
      </c>
      <c r="B1576">
        <v>1574</v>
      </c>
      <c r="C1576" s="1">
        <v>31142</v>
      </c>
      <c r="D1576">
        <v>180.66</v>
      </c>
      <c r="E1576">
        <v>181.86</v>
      </c>
      <c r="F1576">
        <v>178.28998999999999</v>
      </c>
      <c r="G1576">
        <v>179.03</v>
      </c>
      <c r="H1576">
        <v>93497500</v>
      </c>
      <c r="I1576">
        <v>179.03</v>
      </c>
      <c r="J1576">
        <v>22.103330922022799</v>
      </c>
      <c r="K1576">
        <v>0</v>
      </c>
      <c r="L1576">
        <v>0</v>
      </c>
      <c r="M1576">
        <v>-16.270092581485699</v>
      </c>
      <c r="N1576">
        <v>1</v>
      </c>
    </row>
    <row r="1577" spans="1:14">
      <c r="A1577">
        <v>1575</v>
      </c>
      <c r="B1577">
        <v>1575</v>
      </c>
      <c r="C1577" s="1">
        <v>31135</v>
      </c>
      <c r="D1577">
        <v>179.03998999999999</v>
      </c>
      <c r="E1577">
        <v>180.66</v>
      </c>
      <c r="F1577">
        <v>177.85001</v>
      </c>
      <c r="G1577">
        <v>180.66</v>
      </c>
      <c r="H1577">
        <v>93230000</v>
      </c>
      <c r="I1577">
        <v>180.66</v>
      </c>
      <c r="J1577">
        <v>22.561726904606299</v>
      </c>
      <c r="K1577">
        <v>0</v>
      </c>
      <c r="L1577">
        <v>0</v>
      </c>
      <c r="M1577">
        <v>-17.168068788758099</v>
      </c>
      <c r="N1577">
        <v>1</v>
      </c>
    </row>
    <row r="1578" spans="1:14">
      <c r="A1578">
        <v>1576</v>
      </c>
      <c r="B1578">
        <v>1576</v>
      </c>
      <c r="C1578" s="1">
        <v>31128</v>
      </c>
      <c r="D1578">
        <v>176.53</v>
      </c>
      <c r="E1578">
        <v>180.22</v>
      </c>
      <c r="F1578">
        <v>176.53</v>
      </c>
      <c r="G1578">
        <v>179.03998999999999</v>
      </c>
      <c r="H1578">
        <v>103180000</v>
      </c>
      <c r="I1578">
        <v>179.03998999999999</v>
      </c>
      <c r="J1578">
        <v>21.1438829502912</v>
      </c>
      <c r="K1578">
        <v>0</v>
      </c>
      <c r="L1578">
        <v>0</v>
      </c>
      <c r="M1578">
        <v>-16.576670684308599</v>
      </c>
      <c r="N1578">
        <v>1</v>
      </c>
    </row>
    <row r="1579" spans="1:14">
      <c r="A1579">
        <v>1577</v>
      </c>
      <c r="B1579">
        <v>1577</v>
      </c>
      <c r="C1579" s="1">
        <v>31121</v>
      </c>
      <c r="D1579">
        <v>179.10001</v>
      </c>
      <c r="E1579">
        <v>180.14</v>
      </c>
      <c r="F1579">
        <v>176.53</v>
      </c>
      <c r="G1579">
        <v>176.53</v>
      </c>
      <c r="H1579">
        <v>97450000</v>
      </c>
      <c r="I1579">
        <v>176.53</v>
      </c>
      <c r="J1579">
        <v>19.2427009514237</v>
      </c>
      <c r="K1579">
        <v>0</v>
      </c>
      <c r="L1579">
        <v>0</v>
      </c>
      <c r="M1579">
        <v>-15.5470097498869</v>
      </c>
      <c r="N1579">
        <v>1</v>
      </c>
    </row>
    <row r="1580" spans="1:14">
      <c r="A1580">
        <v>1578</v>
      </c>
      <c r="B1580">
        <v>1578</v>
      </c>
      <c r="C1580" s="1">
        <v>31114</v>
      </c>
      <c r="D1580">
        <v>183.23</v>
      </c>
      <c r="E1580">
        <v>183.41</v>
      </c>
      <c r="F1580">
        <v>179.07001</v>
      </c>
      <c r="G1580">
        <v>179.10001</v>
      </c>
      <c r="H1580">
        <v>108778000</v>
      </c>
      <c r="I1580">
        <v>179.10001</v>
      </c>
      <c r="J1580">
        <v>20.986856860529201</v>
      </c>
      <c r="K1580">
        <v>0</v>
      </c>
      <c r="L1580">
        <v>0</v>
      </c>
      <c r="M1580">
        <v>-16.897302132335501</v>
      </c>
      <c r="N1580">
        <v>1</v>
      </c>
    </row>
    <row r="1581" spans="1:14">
      <c r="A1581">
        <v>1579</v>
      </c>
      <c r="B1581">
        <v>1579</v>
      </c>
      <c r="C1581" s="1">
        <v>31107</v>
      </c>
      <c r="D1581">
        <v>179.36</v>
      </c>
      <c r="E1581">
        <v>183.89</v>
      </c>
      <c r="F1581">
        <v>178.13</v>
      </c>
      <c r="G1581">
        <v>183.23</v>
      </c>
      <c r="H1581">
        <v>110448000</v>
      </c>
      <c r="I1581">
        <v>183.23</v>
      </c>
      <c r="J1581">
        <v>24.000534694670201</v>
      </c>
      <c r="K1581">
        <v>0</v>
      </c>
      <c r="L1581">
        <v>0</v>
      </c>
      <c r="M1581">
        <v>-18.919434053590201</v>
      </c>
      <c r="N1581">
        <v>1</v>
      </c>
    </row>
    <row r="1582" spans="1:14">
      <c r="A1582">
        <v>1580</v>
      </c>
      <c r="B1582">
        <v>1580</v>
      </c>
      <c r="C1582" s="1">
        <v>31100</v>
      </c>
      <c r="D1582">
        <v>181.60001</v>
      </c>
      <c r="E1582">
        <v>182.10001</v>
      </c>
      <c r="F1582">
        <v>179.23</v>
      </c>
      <c r="G1582">
        <v>179.36</v>
      </c>
      <c r="H1582">
        <v>101570000</v>
      </c>
      <c r="I1582">
        <v>179.36</v>
      </c>
      <c r="J1582">
        <v>21.4621880938167</v>
      </c>
      <c r="K1582">
        <v>0</v>
      </c>
      <c r="L1582">
        <v>0</v>
      </c>
      <c r="M1582">
        <v>-17.3352169812642</v>
      </c>
      <c r="N1582">
        <v>1</v>
      </c>
    </row>
    <row r="1583" spans="1:14">
      <c r="A1583">
        <v>1581</v>
      </c>
      <c r="B1583">
        <v>1581</v>
      </c>
      <c r="C1583" s="1">
        <v>31093</v>
      </c>
      <c r="D1583">
        <v>182.19</v>
      </c>
      <c r="E1583">
        <v>183.95</v>
      </c>
      <c r="F1583">
        <v>179.45</v>
      </c>
      <c r="G1583">
        <v>181.60001</v>
      </c>
      <c r="H1583">
        <v>120760000</v>
      </c>
      <c r="I1583">
        <v>181.60001</v>
      </c>
      <c r="J1583">
        <v>23.121381375639402</v>
      </c>
      <c r="K1583">
        <v>0</v>
      </c>
      <c r="L1583">
        <v>0</v>
      </c>
      <c r="M1583">
        <v>-18.504516498360999</v>
      </c>
      <c r="N1583">
        <v>1</v>
      </c>
    </row>
    <row r="1584" spans="1:14">
      <c r="A1584">
        <v>1582</v>
      </c>
      <c r="B1584">
        <v>1582</v>
      </c>
      <c r="C1584" s="1">
        <v>31086</v>
      </c>
      <c r="D1584">
        <v>178.63</v>
      </c>
      <c r="E1584">
        <v>182.39</v>
      </c>
      <c r="F1584">
        <v>177.75</v>
      </c>
      <c r="G1584">
        <v>182.19</v>
      </c>
      <c r="H1584">
        <v>133360000</v>
      </c>
      <c r="I1584">
        <v>182.19</v>
      </c>
      <c r="J1584">
        <v>23.559211900786899</v>
      </c>
      <c r="K1584">
        <v>0</v>
      </c>
      <c r="L1584">
        <v>0</v>
      </c>
      <c r="M1584">
        <v>-18.9286044758414</v>
      </c>
      <c r="N1584">
        <v>1</v>
      </c>
    </row>
    <row r="1585" spans="1:14">
      <c r="A1585">
        <v>1583</v>
      </c>
      <c r="B1585">
        <v>1583</v>
      </c>
      <c r="C1585" s="1">
        <v>31079</v>
      </c>
      <c r="D1585">
        <v>177.35001</v>
      </c>
      <c r="E1585">
        <v>180.27</v>
      </c>
      <c r="F1585">
        <v>176.56</v>
      </c>
      <c r="G1585">
        <v>178.63</v>
      </c>
      <c r="H1585">
        <v>130400000</v>
      </c>
      <c r="I1585">
        <v>178.63</v>
      </c>
      <c r="J1585">
        <v>21.346948021854399</v>
      </c>
      <c r="K1585">
        <v>0</v>
      </c>
      <c r="L1585">
        <v>0</v>
      </c>
      <c r="M1585">
        <v>-17.489367251475901</v>
      </c>
      <c r="N1585">
        <v>1</v>
      </c>
    </row>
    <row r="1586" spans="1:14">
      <c r="A1586">
        <v>1584</v>
      </c>
      <c r="B1586">
        <v>1584</v>
      </c>
      <c r="C1586" s="1">
        <v>31072</v>
      </c>
      <c r="D1586">
        <v>171.32001</v>
      </c>
      <c r="E1586">
        <v>178.16</v>
      </c>
      <c r="F1586">
        <v>171.31</v>
      </c>
      <c r="G1586">
        <v>177.35001</v>
      </c>
      <c r="H1586">
        <v>149820000</v>
      </c>
      <c r="I1586">
        <v>177.35001</v>
      </c>
      <c r="J1586">
        <v>20.6847945932805</v>
      </c>
      <c r="K1586">
        <v>0</v>
      </c>
      <c r="L1586">
        <v>0</v>
      </c>
      <c r="M1586">
        <v>-17.051411076116501</v>
      </c>
      <c r="N1586">
        <v>1</v>
      </c>
    </row>
    <row r="1587" spans="1:14">
      <c r="A1587">
        <v>1585</v>
      </c>
      <c r="B1587">
        <v>1585</v>
      </c>
      <c r="C1587" s="1">
        <v>31065</v>
      </c>
      <c r="D1587">
        <v>167.91</v>
      </c>
      <c r="E1587">
        <v>171.94</v>
      </c>
      <c r="F1587">
        <v>167.58</v>
      </c>
      <c r="G1587">
        <v>171.32001</v>
      </c>
      <c r="H1587">
        <v>126800000</v>
      </c>
      <c r="I1587">
        <v>171.32001</v>
      </c>
      <c r="J1587">
        <v>16.8954176738272</v>
      </c>
      <c r="K1587">
        <v>0</v>
      </c>
      <c r="L1587">
        <v>0</v>
      </c>
      <c r="M1587">
        <v>-14.290019574760001</v>
      </c>
      <c r="N1587">
        <v>1</v>
      </c>
    </row>
    <row r="1588" spans="1:14">
      <c r="A1588">
        <v>1586</v>
      </c>
      <c r="B1588">
        <v>1586</v>
      </c>
      <c r="C1588" s="1">
        <v>31058</v>
      </c>
      <c r="D1588">
        <v>163.67999</v>
      </c>
      <c r="E1588">
        <v>168.72</v>
      </c>
      <c r="F1588">
        <v>163.67999</v>
      </c>
      <c r="G1588">
        <v>167.91</v>
      </c>
      <c r="H1588">
        <v>101966000</v>
      </c>
      <c r="I1588">
        <v>167.91</v>
      </c>
      <c r="J1588">
        <v>15.219261931212399</v>
      </c>
      <c r="K1588">
        <v>0</v>
      </c>
      <c r="L1588">
        <v>0</v>
      </c>
      <c r="M1588">
        <v>-12.684813943717501</v>
      </c>
      <c r="N1588">
        <v>1</v>
      </c>
    </row>
    <row r="1589" spans="1:14">
      <c r="A1589">
        <v>1587</v>
      </c>
      <c r="B1589">
        <v>1587</v>
      </c>
      <c r="C1589" s="1">
        <v>31051</v>
      </c>
      <c r="D1589">
        <v>166.25998999999999</v>
      </c>
      <c r="E1589">
        <v>167.34</v>
      </c>
      <c r="F1589">
        <v>163.36000000000001</v>
      </c>
      <c r="G1589">
        <v>163.67999</v>
      </c>
      <c r="H1589">
        <v>78610000</v>
      </c>
      <c r="I1589">
        <v>163.67999</v>
      </c>
      <c r="J1589">
        <v>12.9097522415413</v>
      </c>
      <c r="K1589">
        <v>0</v>
      </c>
      <c r="L1589">
        <v>0</v>
      </c>
      <c r="M1589">
        <v>-10.5545585687267</v>
      </c>
      <c r="N1589">
        <v>1</v>
      </c>
    </row>
    <row r="1590" spans="1:14">
      <c r="A1590">
        <v>1588</v>
      </c>
      <c r="B1590">
        <v>1588</v>
      </c>
      <c r="C1590" s="1">
        <v>31044</v>
      </c>
      <c r="D1590">
        <v>165.50998999999999</v>
      </c>
      <c r="E1590">
        <v>166.92999</v>
      </c>
      <c r="F1590">
        <v>165.5</v>
      </c>
      <c r="G1590">
        <v>166.25998999999999</v>
      </c>
      <c r="H1590">
        <v>62355000</v>
      </c>
      <c r="I1590">
        <v>166.25998999999999</v>
      </c>
      <c r="J1590">
        <v>15.226009152399801</v>
      </c>
      <c r="K1590">
        <v>0</v>
      </c>
      <c r="L1590">
        <v>0</v>
      </c>
      <c r="M1590">
        <v>-12.039387187757001</v>
      </c>
      <c r="N1590">
        <v>1</v>
      </c>
    </row>
    <row r="1591" spans="1:14">
      <c r="A1591">
        <v>1589</v>
      </c>
      <c r="B1591">
        <v>1589</v>
      </c>
      <c r="C1591" s="1">
        <v>31037</v>
      </c>
      <c r="D1591">
        <v>162.69</v>
      </c>
      <c r="E1591">
        <v>169.03</v>
      </c>
      <c r="F1591">
        <v>162.44</v>
      </c>
      <c r="G1591">
        <v>165.50998999999999</v>
      </c>
      <c r="H1591">
        <v>118502000</v>
      </c>
      <c r="I1591">
        <v>165.50998999999999</v>
      </c>
      <c r="J1591">
        <v>14.9817461261489</v>
      </c>
      <c r="K1591">
        <v>0</v>
      </c>
      <c r="L1591">
        <v>0</v>
      </c>
      <c r="M1591">
        <v>-11.7535808596595</v>
      </c>
      <c r="N1591">
        <v>1</v>
      </c>
    </row>
    <row r="1592" spans="1:14">
      <c r="A1592">
        <v>1590</v>
      </c>
      <c r="B1592">
        <v>1590</v>
      </c>
      <c r="C1592" s="1">
        <v>31030</v>
      </c>
      <c r="D1592">
        <v>162.25998999999999</v>
      </c>
      <c r="E1592">
        <v>163.53</v>
      </c>
      <c r="F1592">
        <v>161.53998999999999</v>
      </c>
      <c r="G1592">
        <v>162.69</v>
      </c>
      <c r="H1592">
        <v>83200000</v>
      </c>
      <c r="I1592">
        <v>162.69</v>
      </c>
      <c r="J1592">
        <v>13.266147456478199</v>
      </c>
      <c r="K1592">
        <v>0</v>
      </c>
      <c r="L1592">
        <v>0</v>
      </c>
      <c r="M1592">
        <v>-10.3310142122182</v>
      </c>
      <c r="N1592">
        <v>1</v>
      </c>
    </row>
    <row r="1593" spans="1:14">
      <c r="A1593">
        <v>1591</v>
      </c>
      <c r="B1593">
        <v>1591</v>
      </c>
      <c r="C1593" s="1">
        <v>31023</v>
      </c>
      <c r="D1593">
        <v>163.58000000000001</v>
      </c>
      <c r="E1593">
        <v>163.91</v>
      </c>
      <c r="F1593">
        <v>161.75998999999999</v>
      </c>
      <c r="G1593">
        <v>162.25998999999999</v>
      </c>
      <c r="H1593">
        <v>88562000</v>
      </c>
      <c r="I1593">
        <v>162.25998999999999</v>
      </c>
      <c r="J1593">
        <v>13.140035391402501</v>
      </c>
      <c r="K1593">
        <v>0</v>
      </c>
      <c r="L1593">
        <v>0</v>
      </c>
      <c r="M1593">
        <v>-10.1832561410701</v>
      </c>
      <c r="N1593">
        <v>1</v>
      </c>
    </row>
    <row r="1594" spans="1:14">
      <c r="A1594">
        <v>1592</v>
      </c>
      <c r="B1594">
        <v>1592</v>
      </c>
      <c r="C1594" s="1">
        <v>31016</v>
      </c>
      <c r="D1594">
        <v>166.92</v>
      </c>
      <c r="E1594">
        <v>166.92</v>
      </c>
      <c r="F1594">
        <v>162.99001000000001</v>
      </c>
      <c r="G1594">
        <v>163.58000000000001</v>
      </c>
      <c r="H1594">
        <v>82346000</v>
      </c>
      <c r="I1594">
        <v>163.58000000000001</v>
      </c>
      <c r="J1594">
        <v>13.997506832228799</v>
      </c>
      <c r="K1594">
        <v>0</v>
      </c>
      <c r="L1594">
        <v>0</v>
      </c>
      <c r="M1594">
        <v>-10.9862102866397</v>
      </c>
      <c r="N1594">
        <v>1</v>
      </c>
    </row>
    <row r="1595" spans="1:14">
      <c r="A1595">
        <v>1593</v>
      </c>
      <c r="B1595">
        <v>1593</v>
      </c>
      <c r="C1595" s="1">
        <v>31009</v>
      </c>
      <c r="D1595">
        <v>164.10001</v>
      </c>
      <c r="E1595">
        <v>166.92</v>
      </c>
      <c r="F1595">
        <v>163.03</v>
      </c>
      <c r="G1595">
        <v>166.92</v>
      </c>
      <c r="H1595">
        <v>77125000</v>
      </c>
      <c r="I1595">
        <v>166.92</v>
      </c>
      <c r="J1595">
        <v>16.441545626265999</v>
      </c>
      <c r="K1595">
        <v>0</v>
      </c>
      <c r="L1595">
        <v>0</v>
      </c>
      <c r="M1595">
        <v>-12.868055113604299</v>
      </c>
      <c r="N1595">
        <v>1</v>
      </c>
    </row>
    <row r="1596" spans="1:14">
      <c r="A1596">
        <v>1594</v>
      </c>
      <c r="B1596">
        <v>1594</v>
      </c>
      <c r="C1596" s="1">
        <v>31002</v>
      </c>
      <c r="D1596">
        <v>167.64999</v>
      </c>
      <c r="E1596">
        <v>167.64999</v>
      </c>
      <c r="F1596">
        <v>164.09</v>
      </c>
      <c r="G1596">
        <v>164.10001</v>
      </c>
      <c r="H1596">
        <v>72802000</v>
      </c>
      <c r="I1596">
        <v>164.10001</v>
      </c>
      <c r="J1596">
        <v>14.5267167277146</v>
      </c>
      <c r="K1596">
        <v>0</v>
      </c>
      <c r="L1596">
        <v>0</v>
      </c>
      <c r="M1596">
        <v>-11.4859710352767</v>
      </c>
      <c r="N1596">
        <v>1</v>
      </c>
    </row>
    <row r="1597" spans="1:14">
      <c r="A1597">
        <v>1595</v>
      </c>
      <c r="B1597">
        <v>1595</v>
      </c>
      <c r="C1597" s="1">
        <v>30995</v>
      </c>
      <c r="D1597">
        <v>167.42</v>
      </c>
      <c r="E1597">
        <v>170.41</v>
      </c>
      <c r="F1597">
        <v>167.33</v>
      </c>
      <c r="G1597">
        <v>167.60001</v>
      </c>
      <c r="H1597">
        <v>93786000</v>
      </c>
      <c r="I1597">
        <v>167.60001</v>
      </c>
      <c r="J1597">
        <v>17.051484059468901</v>
      </c>
      <c r="K1597">
        <v>0</v>
      </c>
      <c r="L1597">
        <v>0</v>
      </c>
      <c r="M1597">
        <v>-13.4311186673009</v>
      </c>
      <c r="N1597">
        <v>1</v>
      </c>
    </row>
    <row r="1598" spans="1:14">
      <c r="A1598">
        <v>1596</v>
      </c>
      <c r="B1598">
        <v>1596</v>
      </c>
      <c r="C1598" s="1">
        <v>30988</v>
      </c>
      <c r="D1598">
        <v>165.28998999999999</v>
      </c>
      <c r="E1598">
        <v>167.95</v>
      </c>
      <c r="F1598">
        <v>164.67</v>
      </c>
      <c r="G1598">
        <v>167.42</v>
      </c>
      <c r="H1598">
        <v>90880000</v>
      </c>
      <c r="I1598">
        <v>167.42</v>
      </c>
      <c r="J1598">
        <v>17.0721269738785</v>
      </c>
      <c r="K1598">
        <v>0</v>
      </c>
      <c r="L1598">
        <v>0</v>
      </c>
      <c r="M1598">
        <v>-13.4573611782937</v>
      </c>
      <c r="N1598">
        <v>1</v>
      </c>
    </row>
    <row r="1599" spans="1:14">
      <c r="A1599">
        <v>1597</v>
      </c>
      <c r="B1599">
        <v>1597</v>
      </c>
      <c r="C1599" s="1">
        <v>30981</v>
      </c>
      <c r="D1599">
        <v>167.96001000000001</v>
      </c>
      <c r="E1599">
        <v>168.36</v>
      </c>
      <c r="F1599">
        <v>164.92999</v>
      </c>
      <c r="G1599">
        <v>165.28998999999999</v>
      </c>
      <c r="H1599">
        <v>88312000</v>
      </c>
      <c r="I1599">
        <v>165.28998999999999</v>
      </c>
      <c r="J1599">
        <v>15.66377077428</v>
      </c>
      <c r="K1599">
        <v>0</v>
      </c>
      <c r="L1599">
        <v>0</v>
      </c>
      <c r="M1599">
        <v>-12.4598722348753</v>
      </c>
      <c r="N1599">
        <v>1</v>
      </c>
    </row>
    <row r="1600" spans="1:14">
      <c r="A1600">
        <v>1598</v>
      </c>
      <c r="B1600">
        <v>1598</v>
      </c>
      <c r="C1600" s="1">
        <v>30974</v>
      </c>
      <c r="D1600">
        <v>164.17999</v>
      </c>
      <c r="E1600">
        <v>169.62</v>
      </c>
      <c r="F1600">
        <v>163.71001000000001</v>
      </c>
      <c r="G1600">
        <v>167.96001000000001</v>
      </c>
      <c r="H1600">
        <v>121332000</v>
      </c>
      <c r="I1600">
        <v>167.96001000000001</v>
      </c>
      <c r="J1600">
        <v>17.922251264133699</v>
      </c>
      <c r="K1600">
        <v>0</v>
      </c>
      <c r="L1600">
        <v>0</v>
      </c>
      <c r="M1600">
        <v>-13.9643710200711</v>
      </c>
      <c r="N1600">
        <v>1</v>
      </c>
    </row>
    <row r="1601" spans="1:14">
      <c r="A1601">
        <v>1599</v>
      </c>
      <c r="B1601">
        <v>1599</v>
      </c>
      <c r="C1601" s="1">
        <v>30967</v>
      </c>
      <c r="D1601">
        <v>162.67999</v>
      </c>
      <c r="E1601">
        <v>164.47</v>
      </c>
      <c r="F1601">
        <v>160.02000000000001</v>
      </c>
      <c r="G1601">
        <v>164.17999</v>
      </c>
      <c r="H1601">
        <v>79336000</v>
      </c>
      <c r="I1601">
        <v>164.17999</v>
      </c>
      <c r="J1601">
        <v>15.531769016384301</v>
      </c>
      <c r="K1601">
        <v>0</v>
      </c>
      <c r="L1601">
        <v>0</v>
      </c>
      <c r="M1601">
        <v>-12.124507044708601</v>
      </c>
      <c r="N1601">
        <v>1</v>
      </c>
    </row>
    <row r="1602" spans="1:14">
      <c r="A1602">
        <v>1600</v>
      </c>
      <c r="B1602">
        <v>1600</v>
      </c>
      <c r="C1602" s="1">
        <v>30960</v>
      </c>
      <c r="D1602">
        <v>166.10001</v>
      </c>
      <c r="E1602">
        <v>166.10001</v>
      </c>
      <c r="F1602">
        <v>162.19999999999999</v>
      </c>
      <c r="G1602">
        <v>162.67999</v>
      </c>
      <c r="H1602">
        <v>83008000</v>
      </c>
      <c r="I1602">
        <v>162.67999</v>
      </c>
      <c r="J1602">
        <v>14.6869777440437</v>
      </c>
      <c r="K1602">
        <v>0</v>
      </c>
      <c r="L1602">
        <v>0</v>
      </c>
      <c r="M1602">
        <v>-11.428218164180301</v>
      </c>
      <c r="N1602">
        <v>1</v>
      </c>
    </row>
    <row r="1603" spans="1:14">
      <c r="A1603">
        <v>1601</v>
      </c>
      <c r="B1603">
        <v>1601</v>
      </c>
      <c r="C1603" s="1">
        <v>30953</v>
      </c>
      <c r="D1603">
        <v>165.67</v>
      </c>
      <c r="E1603">
        <v>167.2</v>
      </c>
      <c r="F1603">
        <v>164.45</v>
      </c>
      <c r="G1603">
        <v>166.10001</v>
      </c>
      <c r="H1603">
        <v>86132000</v>
      </c>
      <c r="I1603">
        <v>166.10001</v>
      </c>
      <c r="J1603">
        <v>17.4997125190547</v>
      </c>
      <c r="K1603">
        <v>0</v>
      </c>
      <c r="L1603">
        <v>0</v>
      </c>
      <c r="M1603">
        <v>-13.3633255378159</v>
      </c>
      <c r="N1603">
        <v>1</v>
      </c>
    </row>
    <row r="1604" spans="1:14">
      <c r="A1604">
        <v>1602</v>
      </c>
      <c r="B1604">
        <v>1602</v>
      </c>
      <c r="C1604" s="1">
        <v>30946</v>
      </c>
      <c r="D1604">
        <v>168.78</v>
      </c>
      <c r="E1604">
        <v>169.37</v>
      </c>
      <c r="F1604">
        <v>165.66</v>
      </c>
      <c r="G1604">
        <v>165.67</v>
      </c>
      <c r="H1604">
        <v>105804000</v>
      </c>
      <c r="I1604">
        <v>165.67</v>
      </c>
      <c r="J1604">
        <v>17.567389472745401</v>
      </c>
      <c r="K1604">
        <v>0</v>
      </c>
      <c r="L1604">
        <v>0</v>
      </c>
      <c r="M1604">
        <v>-13.2688722824787</v>
      </c>
      <c r="N1604">
        <v>1</v>
      </c>
    </row>
    <row r="1605" spans="1:14">
      <c r="A1605">
        <v>1603</v>
      </c>
      <c r="B1605">
        <v>1603</v>
      </c>
      <c r="C1605" s="1">
        <v>30939</v>
      </c>
      <c r="D1605">
        <v>164.37</v>
      </c>
      <c r="E1605">
        <v>169.64999</v>
      </c>
      <c r="F1605">
        <v>163.06</v>
      </c>
      <c r="G1605">
        <v>168.78</v>
      </c>
      <c r="H1605">
        <v>100318000</v>
      </c>
      <c r="I1605">
        <v>168.78</v>
      </c>
      <c r="J1605">
        <v>20.058823679543199</v>
      </c>
      <c r="K1605">
        <v>0</v>
      </c>
      <c r="L1605">
        <v>0</v>
      </c>
      <c r="M1605">
        <v>-14.9855891233584</v>
      </c>
      <c r="N1605">
        <v>1</v>
      </c>
    </row>
    <row r="1606" spans="1:14">
      <c r="A1606">
        <v>1604</v>
      </c>
      <c r="B1606">
        <v>1604</v>
      </c>
      <c r="C1606" s="1">
        <v>30932</v>
      </c>
      <c r="D1606">
        <v>166.67999</v>
      </c>
      <c r="E1606">
        <v>166.67999</v>
      </c>
      <c r="F1606">
        <v>163.84</v>
      </c>
      <c r="G1606">
        <v>164.37</v>
      </c>
      <c r="H1606">
        <v>76847500</v>
      </c>
      <c r="I1606">
        <v>164.37</v>
      </c>
      <c r="J1606">
        <v>16.8890206809929</v>
      </c>
      <c r="K1606">
        <v>0</v>
      </c>
      <c r="L1606">
        <v>0</v>
      </c>
      <c r="M1606">
        <v>-12.838471356605501</v>
      </c>
      <c r="N1606">
        <v>1</v>
      </c>
    </row>
    <row r="1607" spans="1:14">
      <c r="A1607">
        <v>1605</v>
      </c>
      <c r="B1607">
        <v>1605</v>
      </c>
      <c r="C1607" s="1">
        <v>30925</v>
      </c>
      <c r="D1607">
        <v>167.50998999999999</v>
      </c>
      <c r="E1607">
        <v>168.21001000000001</v>
      </c>
      <c r="F1607">
        <v>165.78</v>
      </c>
      <c r="G1607">
        <v>166.67999</v>
      </c>
      <c r="H1607">
        <v>69436000</v>
      </c>
      <c r="I1607">
        <v>166.67999</v>
      </c>
      <c r="J1607">
        <v>18.466001335656301</v>
      </c>
      <c r="K1607">
        <v>0</v>
      </c>
      <c r="L1607">
        <v>0</v>
      </c>
      <c r="M1607">
        <v>-14.159542258323</v>
      </c>
      <c r="N1607">
        <v>1</v>
      </c>
    </row>
    <row r="1608" spans="1:14">
      <c r="A1608">
        <v>1606</v>
      </c>
      <c r="B1608">
        <v>1606</v>
      </c>
      <c r="C1608" s="1">
        <v>30918</v>
      </c>
      <c r="D1608">
        <v>164.14</v>
      </c>
      <c r="E1608">
        <v>168.8</v>
      </c>
      <c r="F1608">
        <v>163.75998999999999</v>
      </c>
      <c r="G1608">
        <v>167.50998999999999</v>
      </c>
      <c r="H1608">
        <v>94464000</v>
      </c>
      <c r="I1608">
        <v>167.50998999999999</v>
      </c>
      <c r="J1608">
        <v>19.259842435584702</v>
      </c>
      <c r="K1608">
        <v>0</v>
      </c>
      <c r="L1608">
        <v>0</v>
      </c>
      <c r="M1608">
        <v>-14.714897925619701</v>
      </c>
      <c r="N1608">
        <v>1</v>
      </c>
    </row>
    <row r="1609" spans="1:14">
      <c r="A1609">
        <v>1607</v>
      </c>
      <c r="B1609">
        <v>1607</v>
      </c>
      <c r="C1609" s="1">
        <v>30911</v>
      </c>
      <c r="D1609">
        <v>164.84</v>
      </c>
      <c r="E1609">
        <v>166.09</v>
      </c>
      <c r="F1609">
        <v>162.75</v>
      </c>
      <c r="G1609">
        <v>164.14</v>
      </c>
      <c r="H1609">
        <v>83284000</v>
      </c>
      <c r="I1609">
        <v>164.14</v>
      </c>
      <c r="J1609">
        <v>16.940094059009201</v>
      </c>
      <c r="K1609">
        <v>0</v>
      </c>
      <c r="L1609">
        <v>0</v>
      </c>
      <c r="M1609">
        <v>-13.106564060335</v>
      </c>
      <c r="N1609">
        <v>1</v>
      </c>
    </row>
    <row r="1610" spans="1:14">
      <c r="A1610">
        <v>1608</v>
      </c>
      <c r="B1610">
        <v>1608</v>
      </c>
      <c r="C1610" s="1">
        <v>30904</v>
      </c>
      <c r="D1610">
        <v>162.35001</v>
      </c>
      <c r="E1610">
        <v>168.59</v>
      </c>
      <c r="F1610">
        <v>160.81</v>
      </c>
      <c r="G1610">
        <v>165.42</v>
      </c>
      <c r="H1610">
        <v>150840000</v>
      </c>
      <c r="I1610">
        <v>165.42</v>
      </c>
      <c r="J1610">
        <v>18.174111911865499</v>
      </c>
      <c r="K1610">
        <v>-3.1242439698948199</v>
      </c>
      <c r="L1610">
        <v>-3.1242439698948199</v>
      </c>
      <c r="M1610">
        <v>-13.909617380629999</v>
      </c>
      <c r="N1610">
        <v>1</v>
      </c>
    </row>
    <row r="1611" spans="1:14">
      <c r="A1611">
        <v>1609</v>
      </c>
      <c r="B1611">
        <v>1609</v>
      </c>
      <c r="C1611" s="1">
        <v>30897</v>
      </c>
      <c r="D1611">
        <v>151.19</v>
      </c>
      <c r="E1611">
        <v>162.56</v>
      </c>
      <c r="F1611">
        <v>149.64999</v>
      </c>
      <c r="G1611">
        <v>162.35001</v>
      </c>
      <c r="H1611">
        <v>139208000</v>
      </c>
      <c r="I1611">
        <v>162.35001</v>
      </c>
      <c r="J1611">
        <v>16.287126333994099</v>
      </c>
      <c r="K1611">
        <v>-1.2731039406773199</v>
      </c>
      <c r="L1611">
        <v>-1.2731039406773199</v>
      </c>
      <c r="M1611">
        <v>-12.4167125443213</v>
      </c>
      <c r="N1611">
        <v>1</v>
      </c>
    </row>
    <row r="1612" spans="1:14">
      <c r="A1612">
        <v>1610</v>
      </c>
      <c r="B1612">
        <v>1610</v>
      </c>
      <c r="C1612" s="1">
        <v>30890</v>
      </c>
      <c r="D1612">
        <v>149.55000000000001</v>
      </c>
      <c r="E1612">
        <v>151.38</v>
      </c>
      <c r="F1612">
        <v>147.25998999999999</v>
      </c>
      <c r="G1612">
        <v>151.19</v>
      </c>
      <c r="H1612">
        <v>86928000</v>
      </c>
      <c r="I1612">
        <v>151.19</v>
      </c>
      <c r="J1612">
        <v>8.6802626886635696</v>
      </c>
      <c r="K1612">
        <v>0</v>
      </c>
      <c r="L1612">
        <v>3.2049907539078299</v>
      </c>
      <c r="M1612">
        <v>-6.0809830987463203</v>
      </c>
      <c r="N1612">
        <v>0</v>
      </c>
    </row>
    <row r="1613" spans="1:14">
      <c r="A1613">
        <v>1611</v>
      </c>
      <c r="B1613">
        <v>1611</v>
      </c>
      <c r="C1613" s="1">
        <v>30883</v>
      </c>
      <c r="D1613">
        <v>150.88</v>
      </c>
      <c r="E1613">
        <v>152.60001</v>
      </c>
      <c r="F1613">
        <v>149.07001</v>
      </c>
      <c r="G1613">
        <v>149.55000000000001</v>
      </c>
      <c r="H1613">
        <v>79454000</v>
      </c>
      <c r="I1613">
        <v>149.55000000000001</v>
      </c>
      <c r="J1613">
        <v>7.83894813735788</v>
      </c>
      <c r="K1613">
        <v>0</v>
      </c>
      <c r="L1613">
        <v>4.1426365903264699</v>
      </c>
      <c r="M1613">
        <v>-5.1125778610878401</v>
      </c>
      <c r="N1613">
        <v>0</v>
      </c>
    </row>
    <row r="1614" spans="1:14">
      <c r="A1614">
        <v>1612</v>
      </c>
      <c r="B1614">
        <v>1612</v>
      </c>
      <c r="C1614" s="1">
        <v>30876</v>
      </c>
      <c r="D1614">
        <v>152.24001000000001</v>
      </c>
      <c r="E1614">
        <v>153.53</v>
      </c>
      <c r="F1614">
        <v>149.63</v>
      </c>
      <c r="G1614">
        <v>150.88</v>
      </c>
      <c r="H1614">
        <v>79982000</v>
      </c>
      <c r="I1614">
        <v>150.88</v>
      </c>
      <c r="J1614">
        <v>8.9599716679084906</v>
      </c>
      <c r="K1614">
        <v>0</v>
      </c>
      <c r="L1614">
        <v>3.0382178027792102</v>
      </c>
      <c r="M1614">
        <v>-5.9931640296779696</v>
      </c>
      <c r="N1614">
        <v>0</v>
      </c>
    </row>
    <row r="1615" spans="1:14">
      <c r="A1615">
        <v>1613</v>
      </c>
      <c r="B1615">
        <v>1613</v>
      </c>
      <c r="C1615" s="1">
        <v>30869</v>
      </c>
      <c r="D1615">
        <v>153.16</v>
      </c>
      <c r="E1615">
        <v>153.87</v>
      </c>
      <c r="F1615">
        <v>151.63</v>
      </c>
      <c r="G1615">
        <v>152.24001000000001</v>
      </c>
      <c r="H1615">
        <v>67785000</v>
      </c>
      <c r="I1615">
        <v>152.24001000000001</v>
      </c>
      <c r="J1615">
        <v>10.3530899105973</v>
      </c>
      <c r="K1615">
        <v>0</v>
      </c>
      <c r="L1615">
        <v>1.9130913882843401</v>
      </c>
      <c r="M1615">
        <v>-6.89848219685405</v>
      </c>
      <c r="N1615">
        <v>0</v>
      </c>
    </row>
    <row r="1616" spans="1:14">
      <c r="A1616">
        <v>1614</v>
      </c>
      <c r="B1616">
        <v>1614</v>
      </c>
      <c r="C1616" s="1">
        <v>30862</v>
      </c>
      <c r="D1616">
        <v>154.46001000000001</v>
      </c>
      <c r="E1616">
        <v>154.66999999999999</v>
      </c>
      <c r="F1616">
        <v>151.30000000000001</v>
      </c>
      <c r="G1616">
        <v>153.17999</v>
      </c>
      <c r="H1616">
        <v>80456000</v>
      </c>
      <c r="I1616">
        <v>153.17999</v>
      </c>
      <c r="J1616">
        <v>11.346941613755799</v>
      </c>
      <c r="K1616">
        <v>0</v>
      </c>
      <c r="L1616">
        <v>1.0866913818181601</v>
      </c>
      <c r="M1616">
        <v>-7.5466351529841402</v>
      </c>
      <c r="N1616">
        <v>0</v>
      </c>
    </row>
    <row r="1617" spans="1:14">
      <c r="A1617">
        <v>1615</v>
      </c>
      <c r="B1617">
        <v>1615</v>
      </c>
      <c r="C1617" s="1">
        <v>30855</v>
      </c>
      <c r="D1617">
        <v>149.03</v>
      </c>
      <c r="E1617">
        <v>155.63999999999999</v>
      </c>
      <c r="F1617">
        <v>148.53</v>
      </c>
      <c r="G1617">
        <v>154.46001000000001</v>
      </c>
      <c r="H1617">
        <v>102754000</v>
      </c>
      <c r="I1617">
        <v>154.46001000000001</v>
      </c>
      <c r="J1617">
        <v>12.834271228678199</v>
      </c>
      <c r="K1617">
        <v>4.1910283301015996</v>
      </c>
      <c r="L1617">
        <v>2.0983772645352299</v>
      </c>
      <c r="M1617">
        <v>-8.3979568120538293</v>
      </c>
      <c r="N1617">
        <v>0</v>
      </c>
    </row>
    <row r="1618" spans="1:14">
      <c r="A1618">
        <v>1616</v>
      </c>
      <c r="B1618">
        <v>1616</v>
      </c>
      <c r="C1618" s="1">
        <v>30848</v>
      </c>
      <c r="D1618">
        <v>155.16999999999999</v>
      </c>
      <c r="E1618">
        <v>155.16999999999999</v>
      </c>
      <c r="F1618">
        <v>149.02000000000001</v>
      </c>
      <c r="G1618">
        <v>149.03</v>
      </c>
      <c r="H1618">
        <v>77160000</v>
      </c>
      <c r="I1618">
        <v>149.03</v>
      </c>
      <c r="J1618">
        <v>9.3222991529671493</v>
      </c>
      <c r="K1618">
        <v>0</v>
      </c>
      <c r="L1618">
        <v>3.3598523227985102</v>
      </c>
      <c r="M1618">
        <v>-5.1500795581921501</v>
      </c>
      <c r="N1618">
        <v>0</v>
      </c>
    </row>
    <row r="1619" spans="1:14">
      <c r="A1619">
        <v>1617</v>
      </c>
      <c r="B1619">
        <v>1617</v>
      </c>
      <c r="C1619" s="1">
        <v>30841</v>
      </c>
      <c r="D1619">
        <v>153.24001000000001</v>
      </c>
      <c r="E1619">
        <v>155.39999</v>
      </c>
      <c r="F1619">
        <v>153.24001000000001</v>
      </c>
      <c r="G1619">
        <v>155.16999999999999</v>
      </c>
      <c r="H1619">
        <v>82996000</v>
      </c>
      <c r="I1619">
        <v>155.16999999999999</v>
      </c>
      <c r="J1619">
        <v>14.6478838374725</v>
      </c>
      <c r="K1619">
        <v>3.5993678975747301</v>
      </c>
      <c r="L1619">
        <v>3.5993678975747301</v>
      </c>
      <c r="M1619">
        <v>-8.9753048657016503</v>
      </c>
      <c r="N1619">
        <v>1</v>
      </c>
    </row>
    <row r="1620" spans="1:14">
      <c r="A1620">
        <v>1618</v>
      </c>
      <c r="B1620">
        <v>1618</v>
      </c>
      <c r="C1620" s="1">
        <v>30834</v>
      </c>
      <c r="D1620">
        <v>151.62</v>
      </c>
      <c r="E1620">
        <v>153.24001000000001</v>
      </c>
      <c r="F1620">
        <v>148.67999</v>
      </c>
      <c r="G1620">
        <v>153.24001000000001</v>
      </c>
      <c r="H1620">
        <v>88162500</v>
      </c>
      <c r="I1620">
        <v>153.24001000000001</v>
      </c>
      <c r="J1620">
        <v>14.15167078192</v>
      </c>
      <c r="K1620">
        <v>4.80155742833308</v>
      </c>
      <c r="L1620">
        <v>4.80155742833308</v>
      </c>
      <c r="M1620">
        <v>-7.9389436788940904</v>
      </c>
      <c r="N1620">
        <v>1</v>
      </c>
    </row>
    <row r="1621" spans="1:14">
      <c r="A1621">
        <v>1619</v>
      </c>
      <c r="B1621">
        <v>1619</v>
      </c>
      <c r="C1621" s="1">
        <v>30827</v>
      </c>
      <c r="D1621">
        <v>155.78</v>
      </c>
      <c r="E1621">
        <v>156.11000000000001</v>
      </c>
      <c r="F1621">
        <v>150.80000000000001</v>
      </c>
      <c r="G1621">
        <v>151.62</v>
      </c>
      <c r="H1621">
        <v>84266000</v>
      </c>
      <c r="I1621">
        <v>151.62</v>
      </c>
      <c r="J1621">
        <v>13.572464675393899</v>
      </c>
      <c r="K1621">
        <v>5.8609609733397896</v>
      </c>
      <c r="L1621">
        <v>3.2370996593274</v>
      </c>
      <c r="M1621">
        <v>-7.05569271719708</v>
      </c>
      <c r="N1621">
        <v>0</v>
      </c>
    </row>
    <row r="1622" spans="1:14">
      <c r="A1622">
        <v>1620</v>
      </c>
      <c r="B1622">
        <v>1620</v>
      </c>
      <c r="C1622" s="1">
        <v>30820</v>
      </c>
      <c r="D1622">
        <v>158.49001000000001</v>
      </c>
      <c r="E1622">
        <v>158.49001000000001</v>
      </c>
      <c r="F1622">
        <v>155.24001000000001</v>
      </c>
      <c r="G1622">
        <v>155.78</v>
      </c>
      <c r="H1622">
        <v>82788000</v>
      </c>
      <c r="I1622">
        <v>155.78</v>
      </c>
      <c r="J1622">
        <v>16.987351743404801</v>
      </c>
      <c r="K1622">
        <v>2.9765980513830099</v>
      </c>
      <c r="L1622">
        <v>2.9765980513830099</v>
      </c>
      <c r="M1622">
        <v>-9.6136433736942895</v>
      </c>
      <c r="N1622">
        <v>1</v>
      </c>
    </row>
    <row r="1623" spans="1:14">
      <c r="A1623">
        <v>1621</v>
      </c>
      <c r="B1623">
        <v>1621</v>
      </c>
      <c r="C1623" s="1">
        <v>30813</v>
      </c>
      <c r="D1623">
        <v>159.11000000000001</v>
      </c>
      <c r="E1623">
        <v>161.31</v>
      </c>
      <c r="F1623">
        <v>157.41999999999999</v>
      </c>
      <c r="G1623">
        <v>158.49001000000001</v>
      </c>
      <c r="H1623">
        <v>87910000</v>
      </c>
      <c r="I1623">
        <v>158.49001000000001</v>
      </c>
      <c r="J1623">
        <v>19.4044423690329</v>
      </c>
      <c r="K1623">
        <v>1.0831324111006499</v>
      </c>
      <c r="L1623">
        <v>1.0831324111006499</v>
      </c>
      <c r="M1623">
        <v>-11.268070846876601</v>
      </c>
      <c r="N1623">
        <v>1</v>
      </c>
    </row>
    <row r="1624" spans="1:14">
      <c r="A1624">
        <v>1622</v>
      </c>
      <c r="B1624">
        <v>1622</v>
      </c>
      <c r="C1624" s="1">
        <v>30806</v>
      </c>
      <c r="D1624">
        <v>159.88999999999999</v>
      </c>
      <c r="E1624">
        <v>162.11000000000001</v>
      </c>
      <c r="F1624">
        <v>158.92999</v>
      </c>
      <c r="G1624">
        <v>159.11000000000001</v>
      </c>
      <c r="H1624">
        <v>96172000</v>
      </c>
      <c r="I1624">
        <v>159.11000000000001</v>
      </c>
      <c r="J1624">
        <v>20.408608940241301</v>
      </c>
      <c r="K1624">
        <v>0.52540511805247903</v>
      </c>
      <c r="L1624">
        <v>0.52540511805247903</v>
      </c>
      <c r="M1624">
        <v>-11.746238314009601</v>
      </c>
      <c r="N1624">
        <v>1</v>
      </c>
    </row>
    <row r="1625" spans="1:14">
      <c r="A1625">
        <v>1623</v>
      </c>
      <c r="B1625">
        <v>1623</v>
      </c>
      <c r="C1625" s="1">
        <v>30799</v>
      </c>
      <c r="D1625">
        <v>158.02000000000001</v>
      </c>
      <c r="E1625">
        <v>160.69</v>
      </c>
      <c r="F1625">
        <v>156.61000000000001</v>
      </c>
      <c r="G1625">
        <v>159.88999999999999</v>
      </c>
      <c r="H1625">
        <v>86038000</v>
      </c>
      <c r="I1625">
        <v>159.88999999999999</v>
      </c>
      <c r="J1625">
        <v>21.2823091027233</v>
      </c>
      <c r="K1625">
        <v>0</v>
      </c>
      <c r="L1625">
        <v>0</v>
      </c>
      <c r="M1625">
        <v>-12.3184757058045</v>
      </c>
      <c r="N1625">
        <v>1</v>
      </c>
    </row>
    <row r="1626" spans="1:14">
      <c r="A1626">
        <v>1624</v>
      </c>
      <c r="B1626">
        <v>1624</v>
      </c>
      <c r="C1626" s="1">
        <v>30792</v>
      </c>
      <c r="D1626">
        <v>157.31</v>
      </c>
      <c r="E1626">
        <v>159.59</v>
      </c>
      <c r="F1626">
        <v>156.49001000000001</v>
      </c>
      <c r="G1626">
        <v>158.02000000000001</v>
      </c>
      <c r="H1626">
        <v>83230000</v>
      </c>
      <c r="I1626">
        <v>158.02000000000001</v>
      </c>
      <c r="J1626">
        <v>19.748449159186102</v>
      </c>
      <c r="K1626">
        <v>0.85019134357113801</v>
      </c>
      <c r="L1626">
        <v>0.85019134357113801</v>
      </c>
      <c r="M1626">
        <v>-11.414763417925201</v>
      </c>
      <c r="N1626">
        <v>1</v>
      </c>
    </row>
    <row r="1627" spans="1:14">
      <c r="A1627">
        <v>1625</v>
      </c>
      <c r="B1627">
        <v>1625</v>
      </c>
      <c r="C1627" s="1">
        <v>30785</v>
      </c>
      <c r="D1627">
        <v>155.47999999999999</v>
      </c>
      <c r="E1627">
        <v>158.87</v>
      </c>
      <c r="F1627">
        <v>154.16999999999999</v>
      </c>
      <c r="G1627">
        <v>157.31</v>
      </c>
      <c r="H1627">
        <v>85358000</v>
      </c>
      <c r="I1627">
        <v>157.31</v>
      </c>
      <c r="J1627">
        <v>18.9556962691275</v>
      </c>
      <c r="K1627">
        <v>1.1347022686980199</v>
      </c>
      <c r="L1627">
        <v>1.1347022686980199</v>
      </c>
      <c r="M1627">
        <v>-11.1376269507877</v>
      </c>
      <c r="N1627">
        <v>1</v>
      </c>
    </row>
    <row r="1628" spans="1:14">
      <c r="A1628">
        <v>1626</v>
      </c>
      <c r="B1628">
        <v>1626</v>
      </c>
      <c r="C1628" s="1">
        <v>30778</v>
      </c>
      <c r="D1628">
        <v>159.17999</v>
      </c>
      <c r="E1628">
        <v>159.87</v>
      </c>
      <c r="F1628">
        <v>154.12</v>
      </c>
      <c r="G1628">
        <v>155.47999999999999</v>
      </c>
      <c r="H1628">
        <v>90978000</v>
      </c>
      <c r="I1628">
        <v>155.47999999999999</v>
      </c>
      <c r="J1628">
        <v>17.5440271675551</v>
      </c>
      <c r="K1628">
        <v>2.1246927972157801</v>
      </c>
      <c r="L1628">
        <v>2.1246927972157801</v>
      </c>
      <c r="M1628">
        <v>-10.208954440048799</v>
      </c>
      <c r="N1628">
        <v>1</v>
      </c>
    </row>
    <row r="1629" spans="1:14">
      <c r="A1629">
        <v>1627</v>
      </c>
      <c r="B1629">
        <v>1627</v>
      </c>
      <c r="C1629" s="1">
        <v>30771</v>
      </c>
      <c r="D1629">
        <v>156.86000000000001</v>
      </c>
      <c r="E1629">
        <v>160.46001000000001</v>
      </c>
      <c r="F1629">
        <v>156.31</v>
      </c>
      <c r="G1629">
        <v>159.17999</v>
      </c>
      <c r="H1629">
        <v>80134000</v>
      </c>
      <c r="I1629">
        <v>159.17999</v>
      </c>
      <c r="J1629">
        <v>20.147702870425299</v>
      </c>
      <c r="K1629">
        <v>0</v>
      </c>
      <c r="L1629">
        <v>0</v>
      </c>
      <c r="M1629">
        <v>-12.3977027308602</v>
      </c>
      <c r="N1629">
        <v>1</v>
      </c>
    </row>
    <row r="1630" spans="1:14">
      <c r="A1630">
        <v>1628</v>
      </c>
      <c r="B1630">
        <v>1628</v>
      </c>
      <c r="C1630" s="1">
        <v>30764</v>
      </c>
      <c r="D1630">
        <v>159.27000000000001</v>
      </c>
      <c r="E1630">
        <v>159.27000000000001</v>
      </c>
      <c r="F1630">
        <v>156.02000000000001</v>
      </c>
      <c r="G1630">
        <v>156.86000000000001</v>
      </c>
      <c r="H1630">
        <v>80958000</v>
      </c>
      <c r="I1630">
        <v>156.86000000000001</v>
      </c>
      <c r="J1630">
        <v>17.943713219243399</v>
      </c>
      <c r="K1630">
        <v>0.88879698103048099</v>
      </c>
      <c r="L1630">
        <v>0.88879698103048099</v>
      </c>
      <c r="M1630">
        <v>-11.2210671135515</v>
      </c>
      <c r="N1630">
        <v>1</v>
      </c>
    </row>
    <row r="1631" spans="1:14">
      <c r="A1631">
        <v>1629</v>
      </c>
      <c r="B1631">
        <v>1629</v>
      </c>
      <c r="C1631" s="1">
        <v>30757</v>
      </c>
      <c r="D1631">
        <v>154.35001</v>
      </c>
      <c r="E1631">
        <v>160.44999999999999</v>
      </c>
      <c r="F1631">
        <v>154.35001</v>
      </c>
      <c r="G1631">
        <v>159.27000000000001</v>
      </c>
      <c r="H1631">
        <v>92368000</v>
      </c>
      <c r="I1631">
        <v>159.27000000000001</v>
      </c>
      <c r="J1631">
        <v>18.9525705380555</v>
      </c>
      <c r="K1631">
        <v>0</v>
      </c>
      <c r="L1631">
        <v>0</v>
      </c>
      <c r="M1631">
        <v>-12.666208145359899</v>
      </c>
      <c r="N1631">
        <v>1</v>
      </c>
    </row>
    <row r="1632" spans="1:14">
      <c r="A1632">
        <v>1630</v>
      </c>
      <c r="B1632">
        <v>1630</v>
      </c>
      <c r="C1632" s="1">
        <v>30750</v>
      </c>
      <c r="D1632">
        <v>159.24001000000001</v>
      </c>
      <c r="E1632">
        <v>159.24001000000001</v>
      </c>
      <c r="F1632">
        <v>153.77000000000001</v>
      </c>
      <c r="G1632">
        <v>154.35001</v>
      </c>
      <c r="H1632">
        <v>79468000</v>
      </c>
      <c r="I1632">
        <v>154.35001</v>
      </c>
      <c r="J1632">
        <v>15.074065932799799</v>
      </c>
      <c r="K1632">
        <v>2.1672361191726601</v>
      </c>
      <c r="L1632">
        <v>2.1672361191726601</v>
      </c>
      <c r="M1632">
        <v>-10.0155919206922</v>
      </c>
      <c r="N1632">
        <v>1</v>
      </c>
    </row>
    <row r="1633" spans="1:14">
      <c r="A1633">
        <v>1631</v>
      </c>
      <c r="B1633">
        <v>1631</v>
      </c>
      <c r="C1633" s="1">
        <v>30743</v>
      </c>
      <c r="D1633">
        <v>157.50998999999999</v>
      </c>
      <c r="E1633">
        <v>159.89999</v>
      </c>
      <c r="F1633">
        <v>156.41</v>
      </c>
      <c r="G1633">
        <v>159.24001000000001</v>
      </c>
      <c r="H1633">
        <v>94648000</v>
      </c>
      <c r="I1633">
        <v>159.24001000000001</v>
      </c>
      <c r="J1633">
        <v>18.663793371871101</v>
      </c>
      <c r="K1633">
        <v>0</v>
      </c>
      <c r="L1633">
        <v>0</v>
      </c>
      <c r="M1633">
        <v>-12.8786052973671</v>
      </c>
      <c r="N1633">
        <v>1</v>
      </c>
    </row>
    <row r="1634" spans="1:14">
      <c r="A1634">
        <v>1632</v>
      </c>
      <c r="B1634">
        <v>1632</v>
      </c>
      <c r="C1634" s="1">
        <v>30736</v>
      </c>
      <c r="D1634">
        <v>155.71001000000001</v>
      </c>
      <c r="E1634">
        <v>157.50998999999999</v>
      </c>
      <c r="F1634">
        <v>152.13</v>
      </c>
      <c r="G1634">
        <v>157.50998999999999</v>
      </c>
      <c r="H1634">
        <v>91202500</v>
      </c>
      <c r="I1634">
        <v>157.50998999999999</v>
      </c>
      <c r="J1634">
        <v>17.554684391812401</v>
      </c>
      <c r="K1634">
        <v>0</v>
      </c>
      <c r="L1634">
        <v>0</v>
      </c>
      <c r="M1634">
        <v>-12.060023166881599</v>
      </c>
      <c r="N1634">
        <v>1</v>
      </c>
    </row>
    <row r="1635" spans="1:14">
      <c r="A1635">
        <v>1633</v>
      </c>
      <c r="B1635">
        <v>1633</v>
      </c>
      <c r="C1635" s="1">
        <v>30729</v>
      </c>
      <c r="D1635">
        <v>156.30000000000001</v>
      </c>
      <c r="E1635">
        <v>157.47999999999999</v>
      </c>
      <c r="F1635">
        <v>154.13</v>
      </c>
      <c r="G1635">
        <v>155.74001000000001</v>
      </c>
      <c r="H1635">
        <v>84696000</v>
      </c>
      <c r="I1635">
        <v>155.74001000000001</v>
      </c>
      <c r="J1635">
        <v>16.436896093585599</v>
      </c>
      <c r="K1635">
        <v>0.65207767312540599</v>
      </c>
      <c r="L1635">
        <v>0.65207767312540599</v>
      </c>
      <c r="M1635">
        <v>-11.191340663395399</v>
      </c>
      <c r="N1635">
        <v>1</v>
      </c>
    </row>
    <row r="1636" spans="1:14">
      <c r="A1636">
        <v>1634</v>
      </c>
      <c r="B1636">
        <v>1634</v>
      </c>
      <c r="C1636" s="1">
        <v>30722</v>
      </c>
      <c r="D1636">
        <v>160.91</v>
      </c>
      <c r="E1636">
        <v>160.91</v>
      </c>
      <c r="F1636">
        <v>154.30000000000001</v>
      </c>
      <c r="G1636">
        <v>156.30000000000001</v>
      </c>
      <c r="H1636">
        <v>106806000</v>
      </c>
      <c r="I1636">
        <v>156.30000000000001</v>
      </c>
      <c r="J1636">
        <v>17.457205307085498</v>
      </c>
      <c r="K1636">
        <v>0</v>
      </c>
      <c r="L1636">
        <v>0</v>
      </c>
      <c r="M1636">
        <v>-11.6402357453265</v>
      </c>
      <c r="N1636">
        <v>1</v>
      </c>
    </row>
    <row r="1637" spans="1:14">
      <c r="A1637">
        <v>1635</v>
      </c>
      <c r="B1637">
        <v>1635</v>
      </c>
      <c r="C1637" s="1">
        <v>30715</v>
      </c>
      <c r="D1637">
        <v>164.39999</v>
      </c>
      <c r="E1637">
        <v>164.67</v>
      </c>
      <c r="F1637">
        <v>160.82001</v>
      </c>
      <c r="G1637">
        <v>160.91</v>
      </c>
      <c r="H1637">
        <v>108832000</v>
      </c>
      <c r="I1637">
        <v>160.91</v>
      </c>
      <c r="J1637">
        <v>21.8215338202927</v>
      </c>
      <c r="K1637">
        <v>1.7921508918028899</v>
      </c>
      <c r="L1637">
        <v>1.7921508918028899</v>
      </c>
      <c r="M1637">
        <v>-14.306668688976201</v>
      </c>
      <c r="N1637">
        <v>1</v>
      </c>
    </row>
    <row r="1638" spans="1:14">
      <c r="A1638">
        <v>1636</v>
      </c>
      <c r="B1638">
        <v>1636</v>
      </c>
      <c r="C1638" s="1">
        <v>30708</v>
      </c>
      <c r="D1638">
        <v>166.21001000000001</v>
      </c>
      <c r="E1638">
        <v>167.12</v>
      </c>
      <c r="F1638">
        <v>163.07001</v>
      </c>
      <c r="G1638">
        <v>163.94</v>
      </c>
      <c r="H1638">
        <v>102670000</v>
      </c>
      <c r="I1638">
        <v>163.94</v>
      </c>
      <c r="J1638">
        <v>24.967021100641801</v>
      </c>
      <c r="K1638">
        <v>0</v>
      </c>
      <c r="L1638">
        <v>0</v>
      </c>
      <c r="M1638">
        <v>-16.051745873973601</v>
      </c>
      <c r="N1638">
        <v>1</v>
      </c>
    </row>
    <row r="1639" spans="1:14">
      <c r="A1639">
        <v>1637</v>
      </c>
      <c r="B1639">
        <v>1637</v>
      </c>
      <c r="C1639" s="1">
        <v>30701</v>
      </c>
      <c r="D1639">
        <v>167.02</v>
      </c>
      <c r="E1639">
        <v>168.34</v>
      </c>
      <c r="F1639">
        <v>165.87</v>
      </c>
      <c r="G1639">
        <v>166.21001000000001</v>
      </c>
      <c r="H1639">
        <v>97450000</v>
      </c>
      <c r="I1639">
        <v>166.21001000000001</v>
      </c>
      <c r="J1639">
        <v>27.9433603683153</v>
      </c>
      <c r="K1639">
        <v>0</v>
      </c>
      <c r="L1639">
        <v>0</v>
      </c>
      <c r="M1639">
        <v>-17.388921051164498</v>
      </c>
      <c r="N1639">
        <v>1</v>
      </c>
    </row>
    <row r="1640" spans="1:14">
      <c r="A1640">
        <v>1638</v>
      </c>
      <c r="B1640">
        <v>1638</v>
      </c>
      <c r="C1640" s="1">
        <v>30694</v>
      </c>
      <c r="D1640">
        <v>169.17999</v>
      </c>
      <c r="E1640">
        <v>169.53998999999999</v>
      </c>
      <c r="F1640">
        <v>166.64</v>
      </c>
      <c r="G1640">
        <v>167.02</v>
      </c>
      <c r="H1640">
        <v>103306000</v>
      </c>
      <c r="I1640">
        <v>167.02</v>
      </c>
      <c r="J1640">
        <v>29.748159439236101</v>
      </c>
      <c r="K1640">
        <v>0</v>
      </c>
      <c r="L1640">
        <v>0</v>
      </c>
      <c r="M1640">
        <v>-17.995791553055</v>
      </c>
      <c r="N1640">
        <v>1</v>
      </c>
    </row>
    <row r="1641" spans="1:14">
      <c r="A1641">
        <v>1639</v>
      </c>
      <c r="B1641">
        <v>1639</v>
      </c>
      <c r="C1641" s="1">
        <v>30687</v>
      </c>
      <c r="D1641">
        <v>164.92999</v>
      </c>
      <c r="E1641">
        <v>169.31</v>
      </c>
      <c r="F1641">
        <v>163.98</v>
      </c>
      <c r="G1641">
        <v>169.28</v>
      </c>
      <c r="H1641">
        <v>120475000</v>
      </c>
      <c r="I1641">
        <v>169.28</v>
      </c>
      <c r="J1641">
        <v>33.032947659856703</v>
      </c>
      <c r="K1641">
        <v>0</v>
      </c>
      <c r="L1641">
        <v>0</v>
      </c>
      <c r="M1641">
        <v>-19.3066003911132</v>
      </c>
      <c r="N1641">
        <v>1</v>
      </c>
    </row>
    <row r="1642" spans="1:14">
      <c r="A1642">
        <v>1640</v>
      </c>
      <c r="B1642">
        <v>1640</v>
      </c>
      <c r="C1642" s="1">
        <v>30680</v>
      </c>
      <c r="D1642">
        <v>163.22</v>
      </c>
      <c r="E1642">
        <v>165.84</v>
      </c>
      <c r="F1642">
        <v>163.22</v>
      </c>
      <c r="G1642">
        <v>164.92999</v>
      </c>
      <c r="H1642">
        <v>76965000</v>
      </c>
      <c r="I1642">
        <v>164.92999</v>
      </c>
      <c r="J1642">
        <v>30.729229311828799</v>
      </c>
      <c r="K1642">
        <v>0</v>
      </c>
      <c r="L1642">
        <v>0</v>
      </c>
      <c r="M1642">
        <v>-17.407429658205501</v>
      </c>
      <c r="N1642">
        <v>1</v>
      </c>
    </row>
    <row r="1643" spans="1:14">
      <c r="A1643">
        <v>1641</v>
      </c>
      <c r="B1643">
        <v>1641</v>
      </c>
      <c r="C1643" s="1">
        <v>30673</v>
      </c>
      <c r="D1643">
        <v>162.34</v>
      </c>
      <c r="E1643">
        <v>164.17999</v>
      </c>
      <c r="F1643">
        <v>161.63999999999999</v>
      </c>
      <c r="G1643">
        <v>163.22</v>
      </c>
      <c r="H1643">
        <v>87194000</v>
      </c>
      <c r="I1643">
        <v>163.22</v>
      </c>
      <c r="J1643">
        <v>30.614121655898799</v>
      </c>
      <c r="K1643">
        <v>0</v>
      </c>
      <c r="L1643">
        <v>0</v>
      </c>
      <c r="M1643">
        <v>-16.757194495276998</v>
      </c>
      <c r="N1643">
        <v>1</v>
      </c>
    </row>
    <row r="1644" spans="1:14">
      <c r="A1644">
        <v>1642</v>
      </c>
      <c r="B1644">
        <v>1642</v>
      </c>
      <c r="C1644" s="1">
        <v>30666</v>
      </c>
      <c r="D1644">
        <v>165.13</v>
      </c>
      <c r="E1644">
        <v>165.63</v>
      </c>
      <c r="F1644">
        <v>161.58000000000001</v>
      </c>
      <c r="G1644">
        <v>162.38999999999999</v>
      </c>
      <c r="H1644">
        <v>85120000</v>
      </c>
      <c r="I1644">
        <v>162.38999999999999</v>
      </c>
      <c r="J1644">
        <v>31.1628417863725</v>
      </c>
      <c r="K1644">
        <v>0</v>
      </c>
      <c r="L1644">
        <v>0</v>
      </c>
      <c r="M1644">
        <v>-16.542580946766101</v>
      </c>
      <c r="N1644">
        <v>1</v>
      </c>
    </row>
    <row r="1645" spans="1:14">
      <c r="A1645">
        <v>1643</v>
      </c>
      <c r="B1645">
        <v>1643</v>
      </c>
      <c r="C1645" s="1">
        <v>30659</v>
      </c>
      <c r="D1645">
        <v>165.44</v>
      </c>
      <c r="E1645">
        <v>166.34</v>
      </c>
      <c r="F1645">
        <v>164.5</v>
      </c>
      <c r="G1645">
        <v>165.08</v>
      </c>
      <c r="H1645">
        <v>95700000</v>
      </c>
      <c r="I1645">
        <v>165.08</v>
      </c>
      <c r="J1645">
        <v>33.704947036947999</v>
      </c>
      <c r="K1645">
        <v>0</v>
      </c>
      <c r="L1645">
        <v>0</v>
      </c>
      <c r="M1645">
        <v>-18.090169205922301</v>
      </c>
      <c r="N1645">
        <v>1</v>
      </c>
    </row>
    <row r="1646" spans="1:14">
      <c r="A1646">
        <v>1644</v>
      </c>
      <c r="B1646">
        <v>1644</v>
      </c>
      <c r="C1646" s="1">
        <v>30652</v>
      </c>
      <c r="D1646">
        <v>167.2</v>
      </c>
      <c r="E1646">
        <v>168.07001</v>
      </c>
      <c r="F1646">
        <v>165.25</v>
      </c>
      <c r="G1646">
        <v>165.44</v>
      </c>
      <c r="H1646">
        <v>99946000</v>
      </c>
      <c r="I1646">
        <v>165.44</v>
      </c>
      <c r="J1646">
        <v>34.2147802098876</v>
      </c>
      <c r="K1646">
        <v>0</v>
      </c>
      <c r="L1646">
        <v>0</v>
      </c>
      <c r="M1646">
        <v>-18.470714937348699</v>
      </c>
      <c r="N1646">
        <v>1</v>
      </c>
    </row>
    <row r="1647" spans="1:14">
      <c r="A1647">
        <v>1645</v>
      </c>
      <c r="B1647">
        <v>1645</v>
      </c>
      <c r="C1647" s="1">
        <v>30645</v>
      </c>
      <c r="D1647">
        <v>165.03998999999999</v>
      </c>
      <c r="E1647">
        <v>167.25998999999999</v>
      </c>
      <c r="F1647">
        <v>165</v>
      </c>
      <c r="G1647">
        <v>167.17999</v>
      </c>
      <c r="H1647">
        <v>95297500</v>
      </c>
      <c r="I1647">
        <v>167.17999</v>
      </c>
      <c r="J1647">
        <v>35.570958482597497</v>
      </c>
      <c r="K1647">
        <v>0</v>
      </c>
      <c r="L1647">
        <v>0</v>
      </c>
      <c r="M1647">
        <v>-19.5257247753011</v>
      </c>
      <c r="N1647">
        <v>1</v>
      </c>
    </row>
    <row r="1648" spans="1:14">
      <c r="A1648">
        <v>1646</v>
      </c>
      <c r="B1648">
        <v>1646</v>
      </c>
      <c r="C1648" s="1">
        <v>30638</v>
      </c>
      <c r="D1648">
        <v>166.28998999999999</v>
      </c>
      <c r="E1648">
        <v>167.58</v>
      </c>
      <c r="F1648">
        <v>164.5</v>
      </c>
      <c r="G1648">
        <v>165.09</v>
      </c>
      <c r="H1648">
        <v>83424000</v>
      </c>
      <c r="I1648">
        <v>165.09</v>
      </c>
      <c r="J1648">
        <v>34.129449400096199</v>
      </c>
      <c r="K1648">
        <v>0</v>
      </c>
      <c r="L1648">
        <v>0</v>
      </c>
      <c r="M1648">
        <v>-18.737171610649799</v>
      </c>
      <c r="N1648">
        <v>1</v>
      </c>
    </row>
    <row r="1649" spans="1:14">
      <c r="A1649">
        <v>1647</v>
      </c>
      <c r="B1649">
        <v>1647</v>
      </c>
      <c r="C1649" s="1">
        <v>30631</v>
      </c>
      <c r="D1649">
        <v>162.41999999999999</v>
      </c>
      <c r="E1649">
        <v>166.3</v>
      </c>
      <c r="F1649">
        <v>161.63</v>
      </c>
      <c r="G1649">
        <v>166.28998999999999</v>
      </c>
      <c r="H1649">
        <v>76080000</v>
      </c>
      <c r="I1649">
        <v>166.28998999999999</v>
      </c>
      <c r="J1649">
        <v>35.036130634472599</v>
      </c>
      <c r="K1649">
        <v>0</v>
      </c>
      <c r="L1649">
        <v>0</v>
      </c>
      <c r="M1649">
        <v>-19.540550184702798</v>
      </c>
      <c r="N1649">
        <v>1</v>
      </c>
    </row>
    <row r="1650" spans="1:14">
      <c r="A1650">
        <v>1648</v>
      </c>
      <c r="B1650">
        <v>1648</v>
      </c>
      <c r="C1650" s="1">
        <v>30624</v>
      </c>
      <c r="D1650">
        <v>163.37</v>
      </c>
      <c r="E1650">
        <v>165.21001000000001</v>
      </c>
      <c r="F1650">
        <v>162.22</v>
      </c>
      <c r="G1650">
        <v>162.44</v>
      </c>
      <c r="H1650">
        <v>83312000</v>
      </c>
      <c r="I1650">
        <v>162.44</v>
      </c>
      <c r="J1650">
        <v>31.504655236873599</v>
      </c>
      <c r="K1650">
        <v>0</v>
      </c>
      <c r="L1650">
        <v>0</v>
      </c>
      <c r="M1650">
        <v>-17.855520777406799</v>
      </c>
      <c r="N1650">
        <v>1</v>
      </c>
    </row>
    <row r="1651" spans="1:14">
      <c r="A1651">
        <v>1649</v>
      </c>
      <c r="B1651">
        <v>1649</v>
      </c>
      <c r="C1651" s="1">
        <v>30617</v>
      </c>
      <c r="D1651">
        <v>165.85001</v>
      </c>
      <c r="E1651">
        <v>167.14999</v>
      </c>
      <c r="F1651">
        <v>163.22999999999999</v>
      </c>
      <c r="G1651">
        <v>163.37</v>
      </c>
      <c r="H1651">
        <v>81654000</v>
      </c>
      <c r="I1651">
        <v>163.37</v>
      </c>
      <c r="J1651">
        <v>32.149366441573598</v>
      </c>
      <c r="K1651">
        <v>0</v>
      </c>
      <c r="L1651">
        <v>0</v>
      </c>
      <c r="M1651">
        <v>-18.5186177843648</v>
      </c>
      <c r="N1651">
        <v>1</v>
      </c>
    </row>
    <row r="1652" spans="1:14">
      <c r="A1652">
        <v>1650</v>
      </c>
      <c r="B1652">
        <v>1650</v>
      </c>
      <c r="C1652" s="1">
        <v>30610</v>
      </c>
      <c r="D1652">
        <v>169.85001</v>
      </c>
      <c r="E1652">
        <v>171.17999</v>
      </c>
      <c r="F1652">
        <v>164.98</v>
      </c>
      <c r="G1652">
        <v>165.95</v>
      </c>
      <c r="H1652">
        <v>90848000</v>
      </c>
      <c r="I1652">
        <v>165.95</v>
      </c>
      <c r="J1652">
        <v>34.150544011677603</v>
      </c>
      <c r="K1652">
        <v>0</v>
      </c>
      <c r="L1652">
        <v>0</v>
      </c>
      <c r="M1652">
        <v>-19.982062055362601</v>
      </c>
      <c r="N1652">
        <v>1</v>
      </c>
    </row>
    <row r="1653" spans="1:14">
      <c r="A1653">
        <v>1651</v>
      </c>
      <c r="B1653">
        <v>1651</v>
      </c>
      <c r="C1653" s="1">
        <v>30603</v>
      </c>
      <c r="D1653">
        <v>170.77</v>
      </c>
      <c r="E1653">
        <v>172.64999</v>
      </c>
      <c r="F1653">
        <v>169.13</v>
      </c>
      <c r="G1653">
        <v>169.86</v>
      </c>
      <c r="H1653">
        <v>72308000</v>
      </c>
      <c r="I1653">
        <v>169.86</v>
      </c>
      <c r="J1653">
        <v>37.084865197425898</v>
      </c>
      <c r="K1653">
        <v>0</v>
      </c>
      <c r="L1653">
        <v>0</v>
      </c>
      <c r="M1653">
        <v>-22.027912250461402</v>
      </c>
      <c r="N1653">
        <v>1</v>
      </c>
    </row>
    <row r="1654" spans="1:14">
      <c r="A1654">
        <v>1652</v>
      </c>
      <c r="B1654">
        <v>1652</v>
      </c>
      <c r="C1654" s="1">
        <v>30596</v>
      </c>
      <c r="D1654">
        <v>165.99001000000001</v>
      </c>
      <c r="E1654">
        <v>171.10001</v>
      </c>
      <c r="F1654">
        <v>164.92999</v>
      </c>
      <c r="G1654">
        <v>170.8</v>
      </c>
      <c r="H1654">
        <v>98222000</v>
      </c>
      <c r="I1654">
        <v>170.8</v>
      </c>
      <c r="J1654">
        <v>37.231377128184498</v>
      </c>
      <c r="K1654">
        <v>0</v>
      </c>
      <c r="L1654">
        <v>0</v>
      </c>
      <c r="M1654">
        <v>-22.673980216851501</v>
      </c>
      <c r="N1654">
        <v>1</v>
      </c>
    </row>
    <row r="1655" spans="1:14">
      <c r="A1655">
        <v>1653</v>
      </c>
      <c r="B1655">
        <v>1653</v>
      </c>
      <c r="C1655" s="1">
        <v>30589</v>
      </c>
      <c r="D1655">
        <v>169.53</v>
      </c>
      <c r="E1655">
        <v>170.41</v>
      </c>
      <c r="F1655">
        <v>165.63</v>
      </c>
      <c r="G1655">
        <v>166.07001</v>
      </c>
      <c r="H1655">
        <v>77582000</v>
      </c>
      <c r="I1655">
        <v>166.07001</v>
      </c>
      <c r="J1655">
        <v>32.960652823353499</v>
      </c>
      <c r="K1655">
        <v>0</v>
      </c>
      <c r="L1655">
        <v>0</v>
      </c>
      <c r="M1655">
        <v>-20.704594270787499</v>
      </c>
      <c r="N1655">
        <v>1</v>
      </c>
    </row>
    <row r="1656" spans="1:14">
      <c r="A1656">
        <v>1654</v>
      </c>
      <c r="B1656">
        <v>1654</v>
      </c>
      <c r="C1656" s="1">
        <v>30582</v>
      </c>
      <c r="D1656">
        <v>166.27</v>
      </c>
      <c r="E1656">
        <v>170.17</v>
      </c>
      <c r="F1656">
        <v>166.25998999999999</v>
      </c>
      <c r="G1656">
        <v>169.50998999999999</v>
      </c>
      <c r="H1656">
        <v>94038000</v>
      </c>
      <c r="I1656">
        <v>169.50998999999999</v>
      </c>
      <c r="J1656">
        <v>35.574777360123001</v>
      </c>
      <c r="K1656">
        <v>0</v>
      </c>
      <c r="L1656">
        <v>0</v>
      </c>
      <c r="M1656">
        <v>-22.5208066923554</v>
      </c>
      <c r="N1656">
        <v>1</v>
      </c>
    </row>
    <row r="1657" spans="1:14">
      <c r="A1657">
        <v>1655</v>
      </c>
      <c r="B1657">
        <v>1655</v>
      </c>
      <c r="C1657" s="1">
        <v>30575</v>
      </c>
      <c r="D1657">
        <v>166.95</v>
      </c>
      <c r="E1657">
        <v>169.2</v>
      </c>
      <c r="F1657">
        <v>164.17</v>
      </c>
      <c r="G1657">
        <v>166.25</v>
      </c>
      <c r="H1657">
        <v>81462000</v>
      </c>
      <c r="I1657">
        <v>166.25</v>
      </c>
      <c r="J1657">
        <v>33.046193354248103</v>
      </c>
      <c r="K1657">
        <v>0</v>
      </c>
      <c r="L1657">
        <v>0</v>
      </c>
      <c r="M1657">
        <v>-21.2347260035334</v>
      </c>
      <c r="N1657">
        <v>1</v>
      </c>
    </row>
    <row r="1658" spans="1:14">
      <c r="A1658">
        <v>1656</v>
      </c>
      <c r="B1658">
        <v>1656</v>
      </c>
      <c r="C1658" s="1">
        <v>30568</v>
      </c>
      <c r="D1658">
        <v>165.2</v>
      </c>
      <c r="E1658">
        <v>168.48</v>
      </c>
      <c r="F1658">
        <v>165.03</v>
      </c>
      <c r="G1658">
        <v>166.92</v>
      </c>
      <c r="H1658">
        <v>84745000</v>
      </c>
      <c r="I1658">
        <v>166.92</v>
      </c>
      <c r="J1658">
        <v>33.955881452015802</v>
      </c>
      <c r="K1658">
        <v>0</v>
      </c>
      <c r="L1658">
        <v>0</v>
      </c>
      <c r="M1658">
        <v>-21.771775581444</v>
      </c>
      <c r="N1658">
        <v>1</v>
      </c>
    </row>
    <row r="1659" spans="1:14">
      <c r="A1659">
        <v>1657</v>
      </c>
      <c r="B1659">
        <v>1657</v>
      </c>
      <c r="C1659" s="1">
        <v>30561</v>
      </c>
      <c r="D1659">
        <v>162.13999999999999</v>
      </c>
      <c r="E1659">
        <v>165.07001</v>
      </c>
      <c r="F1659">
        <v>160.97</v>
      </c>
      <c r="G1659">
        <v>165</v>
      </c>
      <c r="H1659">
        <v>66324000</v>
      </c>
      <c r="I1659">
        <v>165</v>
      </c>
      <c r="J1659">
        <v>32.983148322970202</v>
      </c>
      <c r="K1659">
        <v>0</v>
      </c>
      <c r="L1659">
        <v>0</v>
      </c>
      <c r="M1659">
        <v>-21.093566641828101</v>
      </c>
      <c r="N1659">
        <v>1</v>
      </c>
    </row>
    <row r="1660" spans="1:14">
      <c r="A1660">
        <v>1658</v>
      </c>
      <c r="B1660">
        <v>1658</v>
      </c>
      <c r="C1660" s="1">
        <v>30554</v>
      </c>
      <c r="D1660">
        <v>164.17999</v>
      </c>
      <c r="E1660">
        <v>165.64</v>
      </c>
      <c r="F1660">
        <v>159.96001000000001</v>
      </c>
      <c r="G1660">
        <v>162.13999999999999</v>
      </c>
      <c r="H1660">
        <v>69442000</v>
      </c>
      <c r="I1660">
        <v>162.13999999999999</v>
      </c>
      <c r="J1660">
        <v>31.699966938496999</v>
      </c>
      <c r="K1660">
        <v>0.16318228074503299</v>
      </c>
      <c r="L1660">
        <v>0.16318228074503299</v>
      </c>
      <c r="M1660">
        <v>-19.9422122974748</v>
      </c>
      <c r="N1660">
        <v>1</v>
      </c>
    </row>
    <row r="1661" spans="1:14">
      <c r="A1661">
        <v>1659</v>
      </c>
      <c r="B1661">
        <v>1659</v>
      </c>
      <c r="C1661" s="1">
        <v>30547</v>
      </c>
      <c r="D1661">
        <v>162.22</v>
      </c>
      <c r="E1661">
        <v>165.91</v>
      </c>
      <c r="F1661">
        <v>162.22</v>
      </c>
      <c r="G1661">
        <v>163.98</v>
      </c>
      <c r="H1661">
        <v>76802000</v>
      </c>
      <c r="I1661">
        <v>163.98</v>
      </c>
      <c r="J1661">
        <v>34.2325553312265</v>
      </c>
      <c r="K1661">
        <v>0</v>
      </c>
      <c r="L1661">
        <v>0</v>
      </c>
      <c r="M1661">
        <v>-21.061827978488601</v>
      </c>
      <c r="N1661">
        <v>1</v>
      </c>
    </row>
    <row r="1662" spans="1:14">
      <c r="A1662">
        <v>1660</v>
      </c>
      <c r="B1662">
        <v>1660</v>
      </c>
      <c r="C1662" s="1">
        <v>30540</v>
      </c>
      <c r="D1662">
        <v>161.72999999999999</v>
      </c>
      <c r="E1662">
        <v>162.60001</v>
      </c>
      <c r="F1662">
        <v>158.5</v>
      </c>
      <c r="G1662">
        <v>162.16</v>
      </c>
      <c r="H1662">
        <v>75650000</v>
      </c>
      <c r="I1662">
        <v>162.16</v>
      </c>
      <c r="J1662">
        <v>33.473017896854898</v>
      </c>
      <c r="K1662">
        <v>0</v>
      </c>
      <c r="L1662">
        <v>0</v>
      </c>
      <c r="M1662">
        <v>-20.4065890785192</v>
      </c>
      <c r="N1662">
        <v>1</v>
      </c>
    </row>
    <row r="1663" spans="1:14">
      <c r="A1663">
        <v>1661</v>
      </c>
      <c r="B1663">
        <v>1661</v>
      </c>
      <c r="C1663" s="1">
        <v>30533</v>
      </c>
      <c r="D1663">
        <v>162.34</v>
      </c>
      <c r="E1663">
        <v>163.44</v>
      </c>
      <c r="F1663">
        <v>159.63</v>
      </c>
      <c r="G1663">
        <v>161.74001000000001</v>
      </c>
      <c r="H1663">
        <v>80152000</v>
      </c>
      <c r="I1663">
        <v>161.74001000000001</v>
      </c>
      <c r="J1663">
        <v>34.061353938397602</v>
      </c>
      <c r="K1663">
        <v>0</v>
      </c>
      <c r="L1663">
        <v>0</v>
      </c>
      <c r="M1663">
        <v>-20.429431372152301</v>
      </c>
      <c r="N1663">
        <v>1</v>
      </c>
    </row>
    <row r="1664" spans="1:14">
      <c r="A1664">
        <v>1662</v>
      </c>
      <c r="B1664">
        <v>1662</v>
      </c>
      <c r="C1664" s="1">
        <v>30526</v>
      </c>
      <c r="D1664">
        <v>167.67</v>
      </c>
      <c r="E1664">
        <v>170.72</v>
      </c>
      <c r="F1664">
        <v>161.5</v>
      </c>
      <c r="G1664">
        <v>162.56</v>
      </c>
      <c r="H1664">
        <v>87580000</v>
      </c>
      <c r="I1664">
        <v>162.56</v>
      </c>
      <c r="J1664">
        <v>35.545236865073498</v>
      </c>
      <c r="K1664">
        <v>0</v>
      </c>
      <c r="L1664">
        <v>0</v>
      </c>
      <c r="M1664">
        <v>-21.059285928222199</v>
      </c>
      <c r="N1664">
        <v>1</v>
      </c>
    </row>
    <row r="1665" spans="1:14">
      <c r="A1665">
        <v>1663</v>
      </c>
      <c r="B1665">
        <v>1663</v>
      </c>
      <c r="C1665" s="1">
        <v>30519</v>
      </c>
      <c r="D1665">
        <v>164.28</v>
      </c>
      <c r="E1665">
        <v>169.8</v>
      </c>
      <c r="F1665">
        <v>163.30000000000001</v>
      </c>
      <c r="G1665">
        <v>168.89</v>
      </c>
      <c r="H1665">
        <v>84626000</v>
      </c>
      <c r="I1665">
        <v>168.89</v>
      </c>
      <c r="J1665">
        <v>41.858993176224899</v>
      </c>
      <c r="K1665">
        <v>0</v>
      </c>
      <c r="L1665">
        <v>0</v>
      </c>
      <c r="M1665">
        <v>-24.253466826307498</v>
      </c>
      <c r="N1665">
        <v>1</v>
      </c>
    </row>
    <row r="1666" spans="1:14">
      <c r="A1666">
        <v>1664</v>
      </c>
      <c r="B1666">
        <v>1664</v>
      </c>
      <c r="C1666" s="1">
        <v>30512</v>
      </c>
      <c r="D1666">
        <v>167.09</v>
      </c>
      <c r="E1666">
        <v>168.11</v>
      </c>
      <c r="F1666">
        <v>164.03</v>
      </c>
      <c r="G1666">
        <v>164.28998999999999</v>
      </c>
      <c r="H1666">
        <v>69478000</v>
      </c>
      <c r="I1666">
        <v>164.28998999999999</v>
      </c>
      <c r="J1666">
        <v>38.743355658710598</v>
      </c>
      <c r="K1666">
        <v>0</v>
      </c>
      <c r="L1666">
        <v>0</v>
      </c>
      <c r="M1666">
        <v>-22.414968750094101</v>
      </c>
      <c r="N1666">
        <v>1</v>
      </c>
    </row>
    <row r="1667" spans="1:14">
      <c r="A1667">
        <v>1665</v>
      </c>
      <c r="B1667">
        <v>1665</v>
      </c>
      <c r="C1667" s="1">
        <v>30505</v>
      </c>
      <c r="D1667">
        <v>166.55</v>
      </c>
      <c r="E1667">
        <v>169.14999</v>
      </c>
      <c r="F1667">
        <v>165.8</v>
      </c>
      <c r="G1667">
        <v>167.08</v>
      </c>
      <c r="H1667">
        <v>79160000</v>
      </c>
      <c r="I1667">
        <v>167.08</v>
      </c>
      <c r="J1667">
        <v>41.880460116921299</v>
      </c>
      <c r="K1667">
        <v>0</v>
      </c>
      <c r="L1667">
        <v>0</v>
      </c>
      <c r="M1667">
        <v>-23.966783524400402</v>
      </c>
      <c r="N1667">
        <v>1</v>
      </c>
    </row>
    <row r="1668" spans="1:14">
      <c r="A1668">
        <v>1666</v>
      </c>
      <c r="B1668">
        <v>1666</v>
      </c>
      <c r="C1668" s="1">
        <v>30498</v>
      </c>
      <c r="D1668">
        <v>170.39999</v>
      </c>
      <c r="E1668">
        <v>170.46001000000001</v>
      </c>
      <c r="F1668">
        <v>165.42999</v>
      </c>
      <c r="G1668">
        <v>168.64</v>
      </c>
      <c r="H1668">
        <v>75018000</v>
      </c>
      <c r="I1668">
        <v>168.64</v>
      </c>
      <c r="J1668">
        <v>44.066686871350797</v>
      </c>
      <c r="K1668">
        <v>0</v>
      </c>
      <c r="L1668">
        <v>0</v>
      </c>
      <c r="M1668">
        <v>-24.939357183083398</v>
      </c>
      <c r="N1668">
        <v>1</v>
      </c>
    </row>
    <row r="1669" spans="1:14">
      <c r="A1669">
        <v>1667</v>
      </c>
      <c r="B1669">
        <v>1667</v>
      </c>
      <c r="C1669" s="1">
        <v>30491</v>
      </c>
      <c r="D1669">
        <v>169.13</v>
      </c>
      <c r="E1669">
        <v>171.60001</v>
      </c>
      <c r="F1669">
        <v>168.25</v>
      </c>
      <c r="G1669">
        <v>170.41</v>
      </c>
      <c r="H1669">
        <v>93564000</v>
      </c>
      <c r="I1669">
        <v>170.41</v>
      </c>
      <c r="J1669">
        <v>46.085569044619596</v>
      </c>
      <c r="K1669">
        <v>0</v>
      </c>
      <c r="L1669">
        <v>0</v>
      </c>
      <c r="M1669">
        <v>-25.991693602667599</v>
      </c>
      <c r="N1669">
        <v>1</v>
      </c>
    </row>
    <row r="1670" spans="1:14">
      <c r="A1670">
        <v>1668</v>
      </c>
      <c r="B1670">
        <v>1668</v>
      </c>
      <c r="C1670" s="1">
        <v>30484</v>
      </c>
      <c r="D1670">
        <v>162.69999999999999</v>
      </c>
      <c r="E1670">
        <v>169.64</v>
      </c>
      <c r="F1670">
        <v>162.69999999999999</v>
      </c>
      <c r="G1670">
        <v>169.13</v>
      </c>
      <c r="H1670">
        <v>100002000</v>
      </c>
      <c r="I1670">
        <v>169.13</v>
      </c>
      <c r="J1670">
        <v>45.064653203329101</v>
      </c>
      <c r="K1670">
        <v>0</v>
      </c>
      <c r="L1670">
        <v>0</v>
      </c>
      <c r="M1670">
        <v>-25.7078896774524</v>
      </c>
      <c r="N1670">
        <v>1</v>
      </c>
    </row>
    <row r="1671" spans="1:14">
      <c r="A1671">
        <v>1669</v>
      </c>
      <c r="B1671">
        <v>1669</v>
      </c>
      <c r="C1671" s="1">
        <v>30477</v>
      </c>
      <c r="D1671">
        <v>164.42999</v>
      </c>
      <c r="E1671">
        <v>165.09</v>
      </c>
      <c r="F1671">
        <v>160.80000000000001</v>
      </c>
      <c r="G1671">
        <v>162.67999</v>
      </c>
      <c r="H1671">
        <v>87746000</v>
      </c>
      <c r="I1671">
        <v>162.67999</v>
      </c>
      <c r="J1671">
        <v>39.039896550845398</v>
      </c>
      <c r="K1671">
        <v>0</v>
      </c>
      <c r="L1671">
        <v>0</v>
      </c>
      <c r="M1671">
        <v>-23.038183300612001</v>
      </c>
      <c r="N1671">
        <v>1</v>
      </c>
    </row>
    <row r="1672" spans="1:14">
      <c r="A1672">
        <v>1670</v>
      </c>
      <c r="B1672">
        <v>1670</v>
      </c>
      <c r="C1672" s="1">
        <v>30470</v>
      </c>
      <c r="D1672">
        <v>164.44</v>
      </c>
      <c r="E1672">
        <v>164.78998999999999</v>
      </c>
      <c r="F1672">
        <v>161.33000000000001</v>
      </c>
      <c r="G1672">
        <v>164.42</v>
      </c>
      <c r="H1672">
        <v>82807500</v>
      </c>
      <c r="I1672">
        <v>164.42</v>
      </c>
      <c r="J1672">
        <v>39.959226327526899</v>
      </c>
      <c r="K1672">
        <v>0</v>
      </c>
      <c r="L1672">
        <v>0</v>
      </c>
      <c r="M1672">
        <v>-24.091307979099199</v>
      </c>
      <c r="N1672">
        <v>1</v>
      </c>
    </row>
    <row r="1673" spans="1:14">
      <c r="A1673">
        <v>1671</v>
      </c>
      <c r="B1673">
        <v>1671</v>
      </c>
      <c r="C1673" s="1">
        <v>30463</v>
      </c>
      <c r="D1673">
        <v>162.06</v>
      </c>
      <c r="E1673">
        <v>166.39</v>
      </c>
      <c r="F1673">
        <v>160.28998999999999</v>
      </c>
      <c r="G1673">
        <v>164.46001000000001</v>
      </c>
      <c r="H1673">
        <v>97426000</v>
      </c>
      <c r="I1673">
        <v>164.46001000000001</v>
      </c>
      <c r="J1673">
        <v>39.328966705088398</v>
      </c>
      <c r="K1673">
        <v>0</v>
      </c>
      <c r="L1673">
        <v>0</v>
      </c>
      <c r="M1673">
        <v>-24.3600560244222</v>
      </c>
      <c r="N1673">
        <v>1</v>
      </c>
    </row>
    <row r="1674" spans="1:14">
      <c r="A1674">
        <v>1672</v>
      </c>
      <c r="B1674">
        <v>1672</v>
      </c>
      <c r="C1674" s="1">
        <v>30456</v>
      </c>
      <c r="D1674">
        <v>164.89999</v>
      </c>
      <c r="E1674">
        <v>165.17999</v>
      </c>
      <c r="F1674">
        <v>161.25</v>
      </c>
      <c r="G1674">
        <v>162.13999999999999</v>
      </c>
      <c r="H1674">
        <v>82390000</v>
      </c>
      <c r="I1674">
        <v>162.13999999999999</v>
      </c>
      <c r="J1674">
        <v>36.692213175441601</v>
      </c>
      <c r="K1674">
        <v>0</v>
      </c>
      <c r="L1674">
        <v>0</v>
      </c>
      <c r="M1674">
        <v>-23.526327303665902</v>
      </c>
      <c r="N1674">
        <v>1</v>
      </c>
    </row>
    <row r="1675" spans="1:14">
      <c r="A1675">
        <v>1673</v>
      </c>
      <c r="B1675">
        <v>1673</v>
      </c>
      <c r="C1675" s="1">
        <v>30449</v>
      </c>
      <c r="D1675">
        <v>166.10001</v>
      </c>
      <c r="E1675">
        <v>166.46001000000001</v>
      </c>
      <c r="F1675">
        <v>163.82001</v>
      </c>
      <c r="G1675">
        <v>164.91</v>
      </c>
      <c r="H1675">
        <v>92934000</v>
      </c>
      <c r="I1675">
        <v>164.91</v>
      </c>
      <c r="J1675">
        <v>38.508327705844401</v>
      </c>
      <c r="K1675">
        <v>0</v>
      </c>
      <c r="L1675">
        <v>0</v>
      </c>
      <c r="M1675">
        <v>-25.043822338264899</v>
      </c>
      <c r="N1675">
        <v>1</v>
      </c>
    </row>
    <row r="1676" spans="1:14">
      <c r="A1676">
        <v>1674</v>
      </c>
      <c r="B1676">
        <v>1674</v>
      </c>
      <c r="C1676" s="1">
        <v>30442</v>
      </c>
      <c r="D1676">
        <v>164.41</v>
      </c>
      <c r="E1676">
        <v>166.99001000000001</v>
      </c>
      <c r="F1676">
        <v>160.80000000000001</v>
      </c>
      <c r="G1676">
        <v>166.10001</v>
      </c>
      <c r="H1676">
        <v>103094000</v>
      </c>
      <c r="I1676">
        <v>166.10001</v>
      </c>
      <c r="J1676">
        <v>39.5255159640583</v>
      </c>
      <c r="K1676">
        <v>0</v>
      </c>
      <c r="L1676">
        <v>0</v>
      </c>
      <c r="M1676">
        <v>-25.8350647766942</v>
      </c>
      <c r="N1676">
        <v>1</v>
      </c>
    </row>
    <row r="1677" spans="1:14">
      <c r="A1677">
        <v>1675</v>
      </c>
      <c r="B1677">
        <v>1675</v>
      </c>
      <c r="C1677" s="1">
        <v>30435</v>
      </c>
      <c r="D1677">
        <v>160.42999</v>
      </c>
      <c r="E1677">
        <v>164.42999</v>
      </c>
      <c r="F1677">
        <v>158.07001</v>
      </c>
      <c r="G1677">
        <v>164.42999</v>
      </c>
      <c r="H1677">
        <v>99932000</v>
      </c>
      <c r="I1677">
        <v>164.42999</v>
      </c>
      <c r="J1677">
        <v>38.193000405731901</v>
      </c>
      <c r="K1677">
        <v>0</v>
      </c>
      <c r="L1677">
        <v>0</v>
      </c>
      <c r="M1677">
        <v>-25.342169259866399</v>
      </c>
      <c r="N1677">
        <v>1</v>
      </c>
    </row>
    <row r="1678" spans="1:14">
      <c r="A1678">
        <v>1676</v>
      </c>
      <c r="B1678">
        <v>1676</v>
      </c>
      <c r="C1678" s="1">
        <v>30428</v>
      </c>
      <c r="D1678">
        <v>158.75</v>
      </c>
      <c r="E1678">
        <v>161.08000000000001</v>
      </c>
      <c r="F1678">
        <v>158.41</v>
      </c>
      <c r="G1678">
        <v>160.41999999999999</v>
      </c>
      <c r="H1678">
        <v>97690000</v>
      </c>
      <c r="I1678">
        <v>160.41999999999999</v>
      </c>
      <c r="J1678">
        <v>34.7116023376256</v>
      </c>
      <c r="K1678">
        <v>0</v>
      </c>
      <c r="L1678">
        <v>0</v>
      </c>
      <c r="M1678">
        <v>-23.7272223255484</v>
      </c>
      <c r="N1678">
        <v>1</v>
      </c>
    </row>
    <row r="1679" spans="1:14">
      <c r="A1679">
        <v>1677</v>
      </c>
      <c r="B1679">
        <v>1677</v>
      </c>
      <c r="C1679" s="1">
        <v>30421</v>
      </c>
      <c r="D1679">
        <v>152.87</v>
      </c>
      <c r="E1679">
        <v>158.75</v>
      </c>
      <c r="F1679">
        <v>152.87</v>
      </c>
      <c r="G1679">
        <v>158.75</v>
      </c>
      <c r="H1679">
        <v>88322000</v>
      </c>
      <c r="I1679">
        <v>158.75</v>
      </c>
      <c r="J1679">
        <v>32.992724397588702</v>
      </c>
      <c r="K1679">
        <v>0</v>
      </c>
      <c r="L1679">
        <v>0</v>
      </c>
      <c r="M1679">
        <v>-23.149451202616</v>
      </c>
      <c r="N1679">
        <v>1</v>
      </c>
    </row>
    <row r="1680" spans="1:14">
      <c r="A1680">
        <v>1678</v>
      </c>
      <c r="B1680">
        <v>1678</v>
      </c>
      <c r="C1680" s="1">
        <v>30414</v>
      </c>
      <c r="D1680">
        <v>152.91999999999999</v>
      </c>
      <c r="E1680">
        <v>153.91999999999999</v>
      </c>
      <c r="F1680">
        <v>150.16999999999999</v>
      </c>
      <c r="G1680">
        <v>152.85001</v>
      </c>
      <c r="H1680">
        <v>71430000</v>
      </c>
      <c r="I1680">
        <v>152.85001</v>
      </c>
      <c r="J1680">
        <v>27.926739378078398</v>
      </c>
      <c r="K1680">
        <v>0</v>
      </c>
      <c r="L1680">
        <v>0</v>
      </c>
      <c r="M1680">
        <v>-20.410690126161601</v>
      </c>
      <c r="N1680">
        <v>1</v>
      </c>
    </row>
    <row r="1681" spans="1:14">
      <c r="A1681">
        <v>1679</v>
      </c>
      <c r="B1681">
        <v>1679</v>
      </c>
      <c r="C1681" s="1">
        <v>30407</v>
      </c>
      <c r="D1681">
        <v>152.66999999999999</v>
      </c>
      <c r="E1681">
        <v>155.02000000000001</v>
      </c>
      <c r="F1681">
        <v>151.41999999999999</v>
      </c>
      <c r="G1681">
        <v>152.96001000000001</v>
      </c>
      <c r="H1681">
        <v>75045000</v>
      </c>
      <c r="I1681">
        <v>152.96001000000001</v>
      </c>
      <c r="J1681">
        <v>27.836615470795099</v>
      </c>
      <c r="K1681">
        <v>0</v>
      </c>
      <c r="L1681">
        <v>0</v>
      </c>
      <c r="M1681">
        <v>-20.6559285098161</v>
      </c>
      <c r="N1681">
        <v>1</v>
      </c>
    </row>
    <row r="1682" spans="1:14">
      <c r="A1682">
        <v>1680</v>
      </c>
      <c r="B1682">
        <v>1680</v>
      </c>
      <c r="C1682" s="1">
        <v>30400</v>
      </c>
      <c r="D1682">
        <v>149.82001</v>
      </c>
      <c r="E1682">
        <v>153.78</v>
      </c>
      <c r="F1682">
        <v>149.32001</v>
      </c>
      <c r="G1682">
        <v>152.66999999999999</v>
      </c>
      <c r="H1682">
        <v>83284000</v>
      </c>
      <c r="I1682">
        <v>152.66999999999999</v>
      </c>
      <c r="J1682">
        <v>27.4795123466257</v>
      </c>
      <c r="K1682">
        <v>0</v>
      </c>
      <c r="L1682">
        <v>0</v>
      </c>
      <c r="M1682">
        <v>-20.7048685492943</v>
      </c>
      <c r="N1682">
        <v>1</v>
      </c>
    </row>
    <row r="1683" spans="1:14">
      <c r="A1683">
        <v>1681</v>
      </c>
      <c r="B1683">
        <v>1681</v>
      </c>
      <c r="C1683" s="1">
        <v>30393</v>
      </c>
      <c r="D1683">
        <v>151.28</v>
      </c>
      <c r="E1683">
        <v>151.62</v>
      </c>
      <c r="F1683">
        <v>149.12</v>
      </c>
      <c r="G1683">
        <v>149.89999</v>
      </c>
      <c r="H1683">
        <v>70654000</v>
      </c>
      <c r="I1683">
        <v>149.89999</v>
      </c>
      <c r="J1683">
        <v>25.231683296801101</v>
      </c>
      <c r="K1683">
        <v>0</v>
      </c>
      <c r="L1683">
        <v>0</v>
      </c>
      <c r="M1683">
        <v>-19.4455903238016</v>
      </c>
      <c r="N1683">
        <v>1</v>
      </c>
    </row>
    <row r="1684" spans="1:14">
      <c r="A1684">
        <v>1682</v>
      </c>
      <c r="B1684">
        <v>1682</v>
      </c>
      <c r="C1684" s="1">
        <v>30386</v>
      </c>
      <c r="D1684">
        <v>153.66999999999999</v>
      </c>
      <c r="E1684">
        <v>154.00998999999999</v>
      </c>
      <c r="F1684">
        <v>150.64999</v>
      </c>
      <c r="G1684">
        <v>151.24001000000001</v>
      </c>
      <c r="H1684">
        <v>82066000</v>
      </c>
      <c r="I1684">
        <v>151.24001000000001</v>
      </c>
      <c r="J1684">
        <v>26.8049074133035</v>
      </c>
      <c r="K1684">
        <v>0</v>
      </c>
      <c r="L1684">
        <v>0</v>
      </c>
      <c r="M1684">
        <v>-20.356280304961899</v>
      </c>
      <c r="N1684">
        <v>1</v>
      </c>
    </row>
    <row r="1685" spans="1:14">
      <c r="A1685">
        <v>1683</v>
      </c>
      <c r="B1685">
        <v>1683</v>
      </c>
      <c r="C1685" s="1">
        <v>30379</v>
      </c>
      <c r="D1685">
        <v>149.74001000000001</v>
      </c>
      <c r="E1685">
        <v>154.16</v>
      </c>
      <c r="F1685">
        <v>147.81</v>
      </c>
      <c r="G1685">
        <v>153.66999999999999</v>
      </c>
      <c r="H1685">
        <v>101094000</v>
      </c>
      <c r="I1685">
        <v>153.66999999999999</v>
      </c>
      <c r="J1685">
        <v>29.532015195907899</v>
      </c>
      <c r="K1685">
        <v>0</v>
      </c>
      <c r="L1685">
        <v>0</v>
      </c>
      <c r="M1685">
        <v>-21.820443326324401</v>
      </c>
      <c r="N1685">
        <v>1</v>
      </c>
    </row>
    <row r="1686" spans="1:14">
      <c r="A1686">
        <v>1684</v>
      </c>
      <c r="B1686">
        <v>1684</v>
      </c>
      <c r="C1686" s="1">
        <v>30372</v>
      </c>
      <c r="D1686">
        <v>148.00998999999999</v>
      </c>
      <c r="E1686">
        <v>150.88</v>
      </c>
      <c r="F1686">
        <v>145.39999</v>
      </c>
      <c r="G1686">
        <v>149.74001000000001</v>
      </c>
      <c r="H1686">
        <v>95592500</v>
      </c>
      <c r="I1686">
        <v>149.74001000000001</v>
      </c>
      <c r="J1686">
        <v>26.8790559285769</v>
      </c>
      <c r="K1686">
        <v>0</v>
      </c>
      <c r="L1686">
        <v>0</v>
      </c>
      <c r="M1686">
        <v>-19.9944528041739</v>
      </c>
      <c r="N1686">
        <v>1</v>
      </c>
    </row>
    <row r="1687" spans="1:14">
      <c r="A1687">
        <v>1685</v>
      </c>
      <c r="B1687">
        <v>1685</v>
      </c>
      <c r="C1687" s="1">
        <v>30365</v>
      </c>
      <c r="D1687">
        <v>147.71001000000001</v>
      </c>
      <c r="E1687">
        <v>149.41</v>
      </c>
      <c r="F1687">
        <v>143.84</v>
      </c>
      <c r="G1687">
        <v>148</v>
      </c>
      <c r="H1687">
        <v>79226000</v>
      </c>
      <c r="I1687">
        <v>148</v>
      </c>
      <c r="J1687">
        <v>26.088466573362901</v>
      </c>
      <c r="K1687">
        <v>0</v>
      </c>
      <c r="L1687">
        <v>0</v>
      </c>
      <c r="M1687">
        <v>-19.256765941146</v>
      </c>
      <c r="N1687">
        <v>1</v>
      </c>
    </row>
    <row r="1688" spans="1:14">
      <c r="A1688">
        <v>1686</v>
      </c>
      <c r="B1688">
        <v>1686</v>
      </c>
      <c r="C1688" s="1">
        <v>30358</v>
      </c>
      <c r="D1688">
        <v>146.13999999999999</v>
      </c>
      <c r="E1688">
        <v>148.81</v>
      </c>
      <c r="F1688">
        <v>144.09</v>
      </c>
      <c r="G1688">
        <v>147.64999</v>
      </c>
      <c r="H1688">
        <v>85468000</v>
      </c>
      <c r="I1688">
        <v>147.64999</v>
      </c>
      <c r="J1688">
        <v>26.3176752705224</v>
      </c>
      <c r="K1688">
        <v>0</v>
      </c>
      <c r="L1688">
        <v>0</v>
      </c>
      <c r="M1688">
        <v>-19.263177800166702</v>
      </c>
      <c r="N1688">
        <v>1</v>
      </c>
    </row>
    <row r="1689" spans="1:14">
      <c r="A1689">
        <v>1687</v>
      </c>
      <c r="B1689">
        <v>1687</v>
      </c>
      <c r="C1689" s="1">
        <v>30351</v>
      </c>
      <c r="D1689">
        <v>144.50998999999999</v>
      </c>
      <c r="E1689">
        <v>146.13999999999999</v>
      </c>
      <c r="F1689">
        <v>141.89999</v>
      </c>
      <c r="G1689">
        <v>146.13999999999999</v>
      </c>
      <c r="H1689">
        <v>78600000</v>
      </c>
      <c r="I1689">
        <v>146.13999999999999</v>
      </c>
      <c r="J1689">
        <v>25.787794672131302</v>
      </c>
      <c r="K1689">
        <v>0</v>
      </c>
      <c r="L1689">
        <v>0</v>
      </c>
      <c r="M1689">
        <v>-18.6376880635456</v>
      </c>
      <c r="N1689">
        <v>1</v>
      </c>
    </row>
    <row r="1690" spans="1:14">
      <c r="A1690">
        <v>1688</v>
      </c>
      <c r="B1690">
        <v>1688</v>
      </c>
      <c r="C1690" s="1">
        <v>30344</v>
      </c>
      <c r="D1690">
        <v>143.84</v>
      </c>
      <c r="E1690">
        <v>145.47</v>
      </c>
      <c r="F1690">
        <v>139.10001</v>
      </c>
      <c r="G1690">
        <v>144.50998999999999</v>
      </c>
      <c r="H1690">
        <v>84374000</v>
      </c>
      <c r="I1690">
        <v>144.50998999999999</v>
      </c>
      <c r="J1690">
        <v>24.8907037487891</v>
      </c>
      <c r="K1690">
        <v>0</v>
      </c>
      <c r="L1690">
        <v>0</v>
      </c>
      <c r="M1690">
        <v>-17.9197271046759</v>
      </c>
      <c r="N1690">
        <v>1</v>
      </c>
    </row>
    <row r="1691" spans="1:14">
      <c r="A1691">
        <v>1689</v>
      </c>
      <c r="B1691">
        <v>1689</v>
      </c>
      <c r="C1691" s="1">
        <v>30337</v>
      </c>
      <c r="D1691">
        <v>146.64999</v>
      </c>
      <c r="E1691">
        <v>147.89999</v>
      </c>
      <c r="F1691">
        <v>143.25</v>
      </c>
      <c r="G1691">
        <v>143.85001</v>
      </c>
      <c r="H1691">
        <v>81678000</v>
      </c>
      <c r="I1691">
        <v>143.85001</v>
      </c>
      <c r="J1691">
        <v>24.630232888763899</v>
      </c>
      <c r="K1691">
        <v>0</v>
      </c>
      <c r="L1691">
        <v>0</v>
      </c>
      <c r="M1691">
        <v>-17.7276685093711</v>
      </c>
      <c r="N1691">
        <v>1</v>
      </c>
    </row>
    <row r="1692" spans="1:14">
      <c r="A1692">
        <v>1690</v>
      </c>
      <c r="B1692">
        <v>1690</v>
      </c>
      <c r="C1692" s="1">
        <v>30330</v>
      </c>
      <c r="D1692">
        <v>145.19</v>
      </c>
      <c r="E1692">
        <v>148.36000000000001</v>
      </c>
      <c r="F1692">
        <v>144.58000000000001</v>
      </c>
      <c r="G1692">
        <v>146.64999</v>
      </c>
      <c r="H1692">
        <v>94700000</v>
      </c>
      <c r="I1692">
        <v>146.64999</v>
      </c>
      <c r="J1692">
        <v>27.619306922338001</v>
      </c>
      <c r="K1692">
        <v>0</v>
      </c>
      <c r="L1692">
        <v>0</v>
      </c>
      <c r="M1692">
        <v>-19.4867002364524</v>
      </c>
      <c r="N1692">
        <v>1</v>
      </c>
    </row>
    <row r="1693" spans="1:14">
      <c r="A1693">
        <v>1691</v>
      </c>
      <c r="B1693">
        <v>1691</v>
      </c>
      <c r="C1693" s="1">
        <v>30323</v>
      </c>
      <c r="D1693">
        <v>140.64999</v>
      </c>
      <c r="E1693">
        <v>146.46001000000001</v>
      </c>
      <c r="F1693">
        <v>138.08000000000001</v>
      </c>
      <c r="G1693">
        <v>145.17999</v>
      </c>
      <c r="H1693">
        <v>97340000</v>
      </c>
      <c r="I1693">
        <v>145.17999</v>
      </c>
      <c r="J1693">
        <v>26.6845145159879</v>
      </c>
      <c r="K1693">
        <v>0</v>
      </c>
      <c r="L1693">
        <v>0</v>
      </c>
      <c r="M1693">
        <v>-18.869786179572401</v>
      </c>
      <c r="N1693">
        <v>1</v>
      </c>
    </row>
    <row r="1694" spans="1:14">
      <c r="A1694">
        <v>1692</v>
      </c>
      <c r="B1694">
        <v>1692</v>
      </c>
      <c r="C1694" s="1">
        <v>30316</v>
      </c>
      <c r="D1694">
        <v>139.72999999999999</v>
      </c>
      <c r="E1694">
        <v>142.34</v>
      </c>
      <c r="F1694">
        <v>139.72</v>
      </c>
      <c r="G1694">
        <v>140.63999999999999</v>
      </c>
      <c r="H1694">
        <v>55320000</v>
      </c>
      <c r="I1694">
        <v>140.63999999999999</v>
      </c>
      <c r="J1694">
        <v>22.718084505547999</v>
      </c>
      <c r="K1694">
        <v>0</v>
      </c>
      <c r="L1694">
        <v>0</v>
      </c>
      <c r="M1694">
        <v>-16.4396499394648</v>
      </c>
      <c r="N1694">
        <v>1</v>
      </c>
    </row>
    <row r="1695" spans="1:14">
      <c r="A1695">
        <v>1693</v>
      </c>
      <c r="B1695">
        <v>1693</v>
      </c>
      <c r="C1695" s="1">
        <v>30309</v>
      </c>
      <c r="D1695">
        <v>137.49001000000001</v>
      </c>
      <c r="E1695">
        <v>139.94</v>
      </c>
      <c r="F1695">
        <v>136.07001</v>
      </c>
      <c r="G1695">
        <v>139.72</v>
      </c>
      <c r="H1695">
        <v>71642500</v>
      </c>
      <c r="I1695">
        <v>139.72</v>
      </c>
      <c r="J1695">
        <v>21.4181445709429</v>
      </c>
      <c r="K1695">
        <v>0</v>
      </c>
      <c r="L1695">
        <v>0</v>
      </c>
      <c r="M1695">
        <v>-16.041196092419</v>
      </c>
      <c r="N1695">
        <v>1</v>
      </c>
    </row>
    <row r="1696" spans="1:14">
      <c r="A1696">
        <v>1694</v>
      </c>
      <c r="B1696">
        <v>1694</v>
      </c>
      <c r="C1696" s="1">
        <v>30302</v>
      </c>
      <c r="D1696">
        <v>139.57001</v>
      </c>
      <c r="E1696">
        <v>142.5</v>
      </c>
      <c r="F1696">
        <v>134.78998999999999</v>
      </c>
      <c r="G1696">
        <v>137.49001000000001</v>
      </c>
      <c r="H1696">
        <v>78448000</v>
      </c>
      <c r="I1696">
        <v>137.49001000000001</v>
      </c>
      <c r="J1696">
        <v>19.5038869993102</v>
      </c>
      <c r="K1696">
        <v>0</v>
      </c>
      <c r="L1696">
        <v>0</v>
      </c>
      <c r="M1696">
        <v>-14.850673643558199</v>
      </c>
      <c r="N1696">
        <v>1</v>
      </c>
    </row>
    <row r="1697" spans="1:14">
      <c r="A1697">
        <v>1695</v>
      </c>
      <c r="B1697">
        <v>1695</v>
      </c>
      <c r="C1697" s="1">
        <v>30295</v>
      </c>
      <c r="D1697">
        <v>138.69999999999999</v>
      </c>
      <c r="E1697">
        <v>143.67999</v>
      </c>
      <c r="F1697">
        <v>138.00998999999999</v>
      </c>
      <c r="G1697">
        <v>139.57001</v>
      </c>
      <c r="H1697">
        <v>93936000</v>
      </c>
      <c r="I1697">
        <v>139.57001</v>
      </c>
      <c r="J1697">
        <v>21.4886668879032</v>
      </c>
      <c r="K1697">
        <v>0</v>
      </c>
      <c r="L1697">
        <v>0</v>
      </c>
      <c r="M1697">
        <v>-16.273094370266701</v>
      </c>
      <c r="N1697">
        <v>1</v>
      </c>
    </row>
    <row r="1698" spans="1:14">
      <c r="A1698">
        <v>1696</v>
      </c>
      <c r="B1698">
        <v>1696</v>
      </c>
      <c r="C1698" s="1">
        <v>30288</v>
      </c>
      <c r="D1698">
        <v>134.88999999999999</v>
      </c>
      <c r="E1698">
        <v>140.37</v>
      </c>
      <c r="F1698">
        <v>133.69</v>
      </c>
      <c r="G1698">
        <v>138.69</v>
      </c>
      <c r="H1698">
        <v>82308000</v>
      </c>
      <c r="I1698">
        <v>138.69</v>
      </c>
      <c r="J1698">
        <v>20.515746355296599</v>
      </c>
      <c r="K1698">
        <v>0</v>
      </c>
      <c r="L1698">
        <v>0</v>
      </c>
      <c r="M1698">
        <v>-15.9051694879526</v>
      </c>
      <c r="N1698">
        <v>1</v>
      </c>
    </row>
    <row r="1699" spans="1:14">
      <c r="A1699">
        <v>1697</v>
      </c>
      <c r="B1699">
        <v>1697</v>
      </c>
      <c r="C1699" s="1">
        <v>30281</v>
      </c>
      <c r="D1699">
        <v>137.03</v>
      </c>
      <c r="E1699">
        <v>137.10001</v>
      </c>
      <c r="F1699">
        <v>132.88999999999999</v>
      </c>
      <c r="G1699">
        <v>134.88</v>
      </c>
      <c r="H1699">
        <v>63477500</v>
      </c>
      <c r="I1699">
        <v>134.88</v>
      </c>
      <c r="J1699">
        <v>17.326911135365702</v>
      </c>
      <c r="K1699">
        <v>0</v>
      </c>
      <c r="L1699">
        <v>0</v>
      </c>
      <c r="M1699">
        <v>-13.6936534661046</v>
      </c>
      <c r="N1699">
        <v>1</v>
      </c>
    </row>
    <row r="1700" spans="1:14">
      <c r="A1700">
        <v>1698</v>
      </c>
      <c r="B1700">
        <v>1698</v>
      </c>
      <c r="C1700" s="1">
        <v>30274</v>
      </c>
      <c r="D1700">
        <v>139.53998999999999</v>
      </c>
      <c r="E1700">
        <v>139.53998999999999</v>
      </c>
      <c r="F1700">
        <v>134.05000000000001</v>
      </c>
      <c r="G1700">
        <v>137.02000000000001</v>
      </c>
      <c r="H1700">
        <v>82836000</v>
      </c>
      <c r="I1700">
        <v>137.02000000000001</v>
      </c>
      <c r="J1700">
        <v>19.276452056233701</v>
      </c>
      <c r="K1700">
        <v>0</v>
      </c>
      <c r="L1700">
        <v>0</v>
      </c>
      <c r="M1700">
        <v>-15.1682713245164</v>
      </c>
      <c r="N1700">
        <v>1</v>
      </c>
    </row>
    <row r="1701" spans="1:14">
      <c r="A1701">
        <v>1699</v>
      </c>
      <c r="B1701">
        <v>1699</v>
      </c>
      <c r="C1701" s="1">
        <v>30267</v>
      </c>
      <c r="D1701">
        <v>142.12</v>
      </c>
      <c r="E1701">
        <v>144.36000000000001</v>
      </c>
      <c r="F1701">
        <v>139.53</v>
      </c>
      <c r="G1701">
        <v>139.53</v>
      </c>
      <c r="H1701">
        <v>94638000</v>
      </c>
      <c r="I1701">
        <v>139.53</v>
      </c>
      <c r="J1701">
        <v>21.828818159182799</v>
      </c>
      <c r="K1701">
        <v>0</v>
      </c>
      <c r="L1701">
        <v>0</v>
      </c>
      <c r="M1701">
        <v>-16.8360877500931</v>
      </c>
      <c r="N1701">
        <v>1</v>
      </c>
    </row>
    <row r="1702" spans="1:14">
      <c r="A1702">
        <v>1700</v>
      </c>
      <c r="B1702">
        <v>1700</v>
      </c>
      <c r="C1702" s="1">
        <v>30260</v>
      </c>
      <c r="D1702">
        <v>133.72</v>
      </c>
      <c r="E1702">
        <v>143.99001000000001</v>
      </c>
      <c r="F1702">
        <v>133.22</v>
      </c>
      <c r="G1702">
        <v>142.16</v>
      </c>
      <c r="H1702">
        <v>112242000</v>
      </c>
      <c r="I1702">
        <v>142.16</v>
      </c>
      <c r="J1702">
        <v>23.9439734749132</v>
      </c>
      <c r="K1702">
        <v>0</v>
      </c>
      <c r="L1702">
        <v>0</v>
      </c>
      <c r="M1702">
        <v>-18.530138681959201</v>
      </c>
      <c r="N1702">
        <v>1</v>
      </c>
    </row>
    <row r="1703" spans="1:14">
      <c r="A1703">
        <v>1701</v>
      </c>
      <c r="B1703">
        <v>1701</v>
      </c>
      <c r="C1703" s="1">
        <v>30253</v>
      </c>
      <c r="D1703">
        <v>138.81</v>
      </c>
      <c r="E1703">
        <v>138.81</v>
      </c>
      <c r="F1703">
        <v>131.5</v>
      </c>
      <c r="G1703">
        <v>133.72</v>
      </c>
      <c r="H1703">
        <v>83178000</v>
      </c>
      <c r="I1703">
        <v>133.72</v>
      </c>
      <c r="J1703">
        <v>16.588061054855601</v>
      </c>
      <c r="K1703">
        <v>0</v>
      </c>
      <c r="L1703">
        <v>0</v>
      </c>
      <c r="M1703">
        <v>-13.5781335050485</v>
      </c>
      <c r="N1703">
        <v>1</v>
      </c>
    </row>
    <row r="1704" spans="1:14">
      <c r="A1704">
        <v>1702</v>
      </c>
      <c r="B1704">
        <v>1702</v>
      </c>
      <c r="C1704" s="1">
        <v>30246</v>
      </c>
      <c r="D1704">
        <v>133.59</v>
      </c>
      <c r="E1704">
        <v>140.39999</v>
      </c>
      <c r="F1704">
        <v>133.59</v>
      </c>
      <c r="G1704">
        <v>138.83000000000001</v>
      </c>
      <c r="H1704">
        <v>101380000</v>
      </c>
      <c r="I1704">
        <v>138.83000000000001</v>
      </c>
      <c r="J1704">
        <v>21.101491350992301</v>
      </c>
      <c r="K1704">
        <v>0</v>
      </c>
      <c r="L1704">
        <v>0</v>
      </c>
      <c r="M1704">
        <v>-16.880101258015401</v>
      </c>
      <c r="N1704">
        <v>1</v>
      </c>
    </row>
    <row r="1705" spans="1:14">
      <c r="A1705">
        <v>1703</v>
      </c>
      <c r="B1705">
        <v>1703</v>
      </c>
      <c r="C1705" s="1">
        <v>30239</v>
      </c>
      <c r="D1705">
        <v>131.06</v>
      </c>
      <c r="E1705">
        <v>137.97</v>
      </c>
      <c r="F1705">
        <v>131.06</v>
      </c>
      <c r="G1705">
        <v>133.57001</v>
      </c>
      <c r="H1705">
        <v>118492000</v>
      </c>
      <c r="I1705">
        <v>133.57001</v>
      </c>
      <c r="J1705">
        <v>16.415895973204801</v>
      </c>
      <c r="K1705">
        <v>0</v>
      </c>
      <c r="L1705">
        <v>0</v>
      </c>
      <c r="M1705">
        <v>-13.768344121722</v>
      </c>
      <c r="N1705">
        <v>1</v>
      </c>
    </row>
    <row r="1706" spans="1:14">
      <c r="A1706">
        <v>1704</v>
      </c>
      <c r="B1706">
        <v>1704</v>
      </c>
      <c r="C1706" s="1">
        <v>30232</v>
      </c>
      <c r="D1706">
        <v>121.97</v>
      </c>
      <c r="E1706">
        <v>131.11000000000001</v>
      </c>
      <c r="F1706">
        <v>120.56</v>
      </c>
      <c r="G1706">
        <v>131.05000000000001</v>
      </c>
      <c r="H1706">
        <v>97662000</v>
      </c>
      <c r="I1706">
        <v>131.05000000000001</v>
      </c>
      <c r="J1706">
        <v>14.5224196200296</v>
      </c>
      <c r="K1706">
        <v>0</v>
      </c>
      <c r="L1706">
        <v>0</v>
      </c>
      <c r="M1706">
        <v>-12.2432516475796</v>
      </c>
      <c r="N1706">
        <v>1</v>
      </c>
    </row>
    <row r="1707" spans="1:14">
      <c r="A1707">
        <v>1705</v>
      </c>
      <c r="B1707">
        <v>1705</v>
      </c>
      <c r="C1707" s="1">
        <v>30225</v>
      </c>
      <c r="D1707">
        <v>123.32</v>
      </c>
      <c r="E1707">
        <v>124.16</v>
      </c>
      <c r="F1707">
        <v>120.14</v>
      </c>
      <c r="G1707">
        <v>121.97</v>
      </c>
      <c r="H1707">
        <v>60180000</v>
      </c>
      <c r="I1707">
        <v>121.97</v>
      </c>
      <c r="J1707">
        <v>6.573412649192</v>
      </c>
      <c r="K1707">
        <v>-2.1488660690697898</v>
      </c>
      <c r="L1707">
        <v>-2.1488660690697898</v>
      </c>
      <c r="M1707">
        <v>-5.8232539265456298</v>
      </c>
      <c r="N1707">
        <v>0</v>
      </c>
    </row>
    <row r="1708" spans="1:14">
      <c r="A1708">
        <v>1706</v>
      </c>
      <c r="B1708">
        <v>1706</v>
      </c>
      <c r="C1708" s="1">
        <v>30218</v>
      </c>
      <c r="D1708">
        <v>122.54</v>
      </c>
      <c r="E1708">
        <v>126.43</v>
      </c>
      <c r="F1708">
        <v>121.48</v>
      </c>
      <c r="G1708">
        <v>123.32</v>
      </c>
      <c r="H1708">
        <v>75490000</v>
      </c>
      <c r="I1708">
        <v>123.32</v>
      </c>
      <c r="J1708">
        <v>7.6462662717322996</v>
      </c>
      <c r="K1708">
        <v>-3.1051778120156799</v>
      </c>
      <c r="L1708">
        <v>-1.74530382789127</v>
      </c>
      <c r="M1708">
        <v>-6.8903881279145898</v>
      </c>
      <c r="N1708">
        <v>1</v>
      </c>
    </row>
    <row r="1709" spans="1:14">
      <c r="A1709">
        <v>1707</v>
      </c>
      <c r="B1709">
        <v>1707</v>
      </c>
      <c r="C1709" s="1">
        <v>30211</v>
      </c>
      <c r="D1709">
        <v>120.94</v>
      </c>
      <c r="E1709">
        <v>124.88</v>
      </c>
      <c r="F1709">
        <v>120.25</v>
      </c>
      <c r="G1709">
        <v>122.55</v>
      </c>
      <c r="H1709">
        <v>71024000</v>
      </c>
      <c r="I1709">
        <v>122.55</v>
      </c>
      <c r="J1709">
        <v>6.7818169018894698</v>
      </c>
      <c r="K1709">
        <v>-2.4018538918355099</v>
      </c>
      <c r="L1709">
        <v>-2.4018538918355099</v>
      </c>
      <c r="M1709">
        <v>-6.3593090140524904</v>
      </c>
      <c r="N1709">
        <v>0</v>
      </c>
    </row>
    <row r="1710" spans="1:14">
      <c r="A1710">
        <v>1708</v>
      </c>
      <c r="B1710">
        <v>1708</v>
      </c>
      <c r="C1710" s="1">
        <v>30204</v>
      </c>
      <c r="D1710">
        <v>122.68</v>
      </c>
      <c r="E1710">
        <v>123.22</v>
      </c>
      <c r="F1710">
        <v>120.27</v>
      </c>
      <c r="G1710">
        <v>120.97</v>
      </c>
      <c r="H1710">
        <v>72772500</v>
      </c>
      <c r="I1710">
        <v>120.97</v>
      </c>
      <c r="J1710">
        <v>5.3255141514884698</v>
      </c>
      <c r="K1710">
        <v>-1.01035128085015</v>
      </c>
      <c r="L1710">
        <v>-1.01035128085015</v>
      </c>
      <c r="M1710">
        <v>-5.1858925303704098</v>
      </c>
      <c r="N1710">
        <v>0</v>
      </c>
    </row>
    <row r="1711" spans="1:14">
      <c r="A1711">
        <v>1709</v>
      </c>
      <c r="B1711">
        <v>1709</v>
      </c>
      <c r="C1711" s="1">
        <v>30197</v>
      </c>
      <c r="D1711">
        <v>117.05</v>
      </c>
      <c r="E1711">
        <v>123.64</v>
      </c>
      <c r="F1711">
        <v>115.79</v>
      </c>
      <c r="G1711">
        <v>122.68</v>
      </c>
      <c r="H1711">
        <v>86880000</v>
      </c>
      <c r="I1711">
        <v>122.68</v>
      </c>
      <c r="J1711">
        <v>6.9822848445743197</v>
      </c>
      <c r="K1711">
        <v>-2.2297166521754801</v>
      </c>
      <c r="L1711">
        <v>-2.2297166521754801</v>
      </c>
      <c r="M1711">
        <v>-6.5536576565982703</v>
      </c>
      <c r="N1711">
        <v>0</v>
      </c>
    </row>
    <row r="1712" spans="1:14">
      <c r="A1712">
        <v>1710</v>
      </c>
      <c r="B1712">
        <v>1710</v>
      </c>
      <c r="C1712" s="1">
        <v>30190</v>
      </c>
      <c r="D1712">
        <v>113.02</v>
      </c>
      <c r="E1712">
        <v>120.26</v>
      </c>
      <c r="F1712">
        <v>112.65</v>
      </c>
      <c r="G1712">
        <v>117.11</v>
      </c>
      <c r="H1712">
        <v>109980000</v>
      </c>
      <c r="I1712">
        <v>117.11</v>
      </c>
      <c r="J1712">
        <v>2.3014800484562201</v>
      </c>
      <c r="K1712">
        <v>0</v>
      </c>
      <c r="L1712">
        <v>0</v>
      </c>
      <c r="M1712">
        <v>-2.17889807956931</v>
      </c>
      <c r="N1712">
        <v>0</v>
      </c>
    </row>
    <row r="1713" spans="1:14">
      <c r="A1713">
        <v>1711</v>
      </c>
      <c r="B1713">
        <v>1711</v>
      </c>
      <c r="C1713" s="1">
        <v>30183</v>
      </c>
      <c r="D1713">
        <v>103.86</v>
      </c>
      <c r="E1713">
        <v>113.02</v>
      </c>
      <c r="F1713">
        <v>103.86</v>
      </c>
      <c r="G1713">
        <v>113.02</v>
      </c>
      <c r="H1713">
        <v>91026000</v>
      </c>
      <c r="I1713">
        <v>113.02</v>
      </c>
      <c r="J1713">
        <v>-0.78837144142393301</v>
      </c>
      <c r="K1713">
        <v>0</v>
      </c>
      <c r="L1713">
        <v>2.5013549408658902</v>
      </c>
      <c r="M1713">
        <v>1.3282746029765899</v>
      </c>
      <c r="N1713">
        <v>0</v>
      </c>
    </row>
    <row r="1714" spans="1:14">
      <c r="A1714">
        <v>1712</v>
      </c>
      <c r="B1714">
        <v>1712</v>
      </c>
      <c r="C1714" s="1">
        <v>30176</v>
      </c>
      <c r="D1714">
        <v>103.69</v>
      </c>
      <c r="E1714">
        <v>103.85</v>
      </c>
      <c r="F1714">
        <v>102.2</v>
      </c>
      <c r="G1714">
        <v>103.85</v>
      </c>
      <c r="H1714">
        <v>50216000</v>
      </c>
      <c r="I1714">
        <v>103.85</v>
      </c>
      <c r="J1714">
        <v>-8.4377640492601707</v>
      </c>
      <c r="K1714">
        <v>0</v>
      </c>
      <c r="L1714">
        <v>8.4354939850478594</v>
      </c>
      <c r="M1714">
        <v>10.287312893491199</v>
      </c>
      <c r="N1714">
        <v>-1</v>
      </c>
    </row>
    <row r="1715" spans="1:14">
      <c r="A1715">
        <v>1713</v>
      </c>
      <c r="B1715">
        <v>1713</v>
      </c>
      <c r="C1715" s="1">
        <v>30169</v>
      </c>
      <c r="D1715">
        <v>107.71</v>
      </c>
      <c r="E1715">
        <v>109.43</v>
      </c>
      <c r="F1715">
        <v>103.67</v>
      </c>
      <c r="G1715">
        <v>103.71</v>
      </c>
      <c r="H1715">
        <v>54148000</v>
      </c>
      <c r="I1715">
        <v>103.71</v>
      </c>
      <c r="J1715">
        <v>-8.5349377813769802</v>
      </c>
      <c r="K1715">
        <v>0</v>
      </c>
      <c r="L1715">
        <v>8.5604457441422994</v>
      </c>
      <c r="M1715">
        <v>10.5496201182047</v>
      </c>
      <c r="N1715">
        <v>-1</v>
      </c>
    </row>
    <row r="1716" spans="1:14">
      <c r="A1716">
        <v>1714</v>
      </c>
      <c r="B1716">
        <v>1714</v>
      </c>
      <c r="C1716" s="1">
        <v>30162</v>
      </c>
      <c r="D1716">
        <v>110.66</v>
      </c>
      <c r="E1716">
        <v>111.16</v>
      </c>
      <c r="F1716">
        <v>106.62</v>
      </c>
      <c r="G1716">
        <v>107.09</v>
      </c>
      <c r="H1716">
        <v>46452000</v>
      </c>
      <c r="I1716">
        <v>107.09</v>
      </c>
      <c r="J1716">
        <v>-5.5475364546847601</v>
      </c>
      <c r="K1716">
        <v>0</v>
      </c>
      <c r="L1716">
        <v>5.1130815623670296</v>
      </c>
      <c r="M1716">
        <v>7.171346696793</v>
      </c>
      <c r="N1716">
        <v>-1</v>
      </c>
    </row>
    <row r="1717" spans="1:14">
      <c r="A1717">
        <v>1715</v>
      </c>
      <c r="B1717">
        <v>1715</v>
      </c>
      <c r="C1717" s="1">
        <v>30155</v>
      </c>
      <c r="D1717">
        <v>111.75</v>
      </c>
      <c r="E1717">
        <v>112.39</v>
      </c>
      <c r="F1717">
        <v>110.35</v>
      </c>
      <c r="G1717">
        <v>111.17</v>
      </c>
      <c r="H1717">
        <v>56402000</v>
      </c>
      <c r="I1717">
        <v>111.17</v>
      </c>
      <c r="J1717">
        <v>-2.1873517147930799</v>
      </c>
      <c r="K1717">
        <v>0</v>
      </c>
      <c r="L1717">
        <v>4.0026443172618196</v>
      </c>
      <c r="M1717">
        <v>3.3202731281928699</v>
      </c>
      <c r="N1717">
        <v>0</v>
      </c>
    </row>
    <row r="1718" spans="1:14">
      <c r="A1718">
        <v>1716</v>
      </c>
      <c r="B1718">
        <v>1716</v>
      </c>
      <c r="C1718" s="1">
        <v>30148</v>
      </c>
      <c r="D1718">
        <v>109.48</v>
      </c>
      <c r="E1718">
        <v>111.48</v>
      </c>
      <c r="F1718">
        <v>108.89</v>
      </c>
      <c r="G1718">
        <v>111.07</v>
      </c>
      <c r="H1718">
        <v>63770000</v>
      </c>
      <c r="I1718">
        <v>111.07</v>
      </c>
      <c r="J1718">
        <v>-2.72580390971891</v>
      </c>
      <c r="K1718">
        <v>0</v>
      </c>
      <c r="L1718">
        <v>4.0177366563127901</v>
      </c>
      <c r="M1718">
        <v>3.4652863526717801</v>
      </c>
      <c r="N1718">
        <v>0</v>
      </c>
    </row>
    <row r="1719" spans="1:14">
      <c r="A1719">
        <v>1717</v>
      </c>
      <c r="B1719">
        <v>1717</v>
      </c>
      <c r="C1719" s="1">
        <v>30141</v>
      </c>
      <c r="D1719">
        <v>107.27</v>
      </c>
      <c r="E1719">
        <v>108.97</v>
      </c>
      <c r="F1719">
        <v>105.57</v>
      </c>
      <c r="G1719">
        <v>108.83</v>
      </c>
      <c r="H1719">
        <v>55102500</v>
      </c>
      <c r="I1719">
        <v>108.83</v>
      </c>
      <c r="J1719">
        <v>-5.3848397619221204</v>
      </c>
      <c r="K1719">
        <v>0</v>
      </c>
      <c r="L1719">
        <v>3.2992811960805102</v>
      </c>
      <c r="M1719">
        <v>5.6584216045579598</v>
      </c>
      <c r="N1719">
        <v>-1</v>
      </c>
    </row>
    <row r="1720" spans="1:14">
      <c r="A1720">
        <v>1718</v>
      </c>
      <c r="B1720">
        <v>1718</v>
      </c>
      <c r="C1720" s="1">
        <v>30134</v>
      </c>
      <c r="D1720">
        <v>109.3</v>
      </c>
      <c r="E1720">
        <v>111</v>
      </c>
      <c r="F1720">
        <v>107.6</v>
      </c>
      <c r="G1720">
        <v>107.65</v>
      </c>
      <c r="H1720">
        <v>48926000</v>
      </c>
      <c r="I1720">
        <v>107.65</v>
      </c>
      <c r="J1720">
        <v>-6.8366128512394804</v>
      </c>
      <c r="K1720">
        <v>0</v>
      </c>
      <c r="L1720">
        <v>4.3987798840119297</v>
      </c>
      <c r="M1720">
        <v>6.8892181071525203</v>
      </c>
      <c r="N1720">
        <v>-1</v>
      </c>
    </row>
    <row r="1721" spans="1:14">
      <c r="A1721">
        <v>1719</v>
      </c>
      <c r="B1721">
        <v>1719</v>
      </c>
      <c r="C1721" s="1">
        <v>30127</v>
      </c>
      <c r="D1721">
        <v>107.28</v>
      </c>
      <c r="E1721">
        <v>110.92</v>
      </c>
      <c r="F1721">
        <v>107.01</v>
      </c>
      <c r="G1721">
        <v>109.14</v>
      </c>
      <c r="H1721">
        <v>52594000</v>
      </c>
      <c r="I1721">
        <v>109.14</v>
      </c>
      <c r="J1721">
        <v>-5.5526954769077497</v>
      </c>
      <c r="K1721">
        <v>0</v>
      </c>
      <c r="L1721">
        <v>2.93787580744914</v>
      </c>
      <c r="M1721">
        <v>5.5034343140759603</v>
      </c>
      <c r="N1721">
        <v>-1</v>
      </c>
    </row>
    <row r="1722" spans="1:14">
      <c r="A1722">
        <v>1720</v>
      </c>
      <c r="B1722">
        <v>1720</v>
      </c>
      <c r="C1722" s="1">
        <v>30120</v>
      </c>
      <c r="D1722">
        <v>110.5</v>
      </c>
      <c r="E1722">
        <v>111.22</v>
      </c>
      <c r="F1722">
        <v>107.07</v>
      </c>
      <c r="G1722">
        <v>107.28</v>
      </c>
      <c r="H1722">
        <v>48876000</v>
      </c>
      <c r="I1722">
        <v>107.28</v>
      </c>
      <c r="J1722">
        <v>-7.3519950815736497</v>
      </c>
      <c r="K1722">
        <v>0</v>
      </c>
      <c r="L1722">
        <v>7.4342065350795297</v>
      </c>
      <c r="M1722">
        <v>7.4064652199646801</v>
      </c>
      <c r="N1722">
        <v>-1</v>
      </c>
    </row>
    <row r="1723" spans="1:14">
      <c r="A1723">
        <v>1721</v>
      </c>
      <c r="B1723">
        <v>1721</v>
      </c>
      <c r="C1723" s="1">
        <v>30113</v>
      </c>
      <c r="D1723">
        <v>109.59</v>
      </c>
      <c r="E1723">
        <v>111.48</v>
      </c>
      <c r="F1723">
        <v>108.53</v>
      </c>
      <c r="G1723">
        <v>111.24</v>
      </c>
      <c r="H1723">
        <v>53356000</v>
      </c>
      <c r="I1723">
        <v>111.24</v>
      </c>
      <c r="J1723">
        <v>-4.2648269465646402</v>
      </c>
      <c r="K1723">
        <v>0</v>
      </c>
      <c r="L1723">
        <v>3.5974208355807198</v>
      </c>
      <c r="M1723">
        <v>3.6798544426170401</v>
      </c>
      <c r="N1723">
        <v>0</v>
      </c>
    </row>
    <row r="1724" spans="1:14">
      <c r="A1724">
        <v>1722</v>
      </c>
      <c r="B1724">
        <v>1722</v>
      </c>
      <c r="C1724" s="1">
        <v>30106</v>
      </c>
      <c r="D1724">
        <v>111.97</v>
      </c>
      <c r="E1724">
        <v>112.48</v>
      </c>
      <c r="F1724">
        <v>110.02</v>
      </c>
      <c r="G1724">
        <v>110.09</v>
      </c>
      <c r="H1724">
        <v>45857500</v>
      </c>
      <c r="I1724">
        <v>110.09</v>
      </c>
      <c r="J1724">
        <v>-5.3705620689531699</v>
      </c>
      <c r="K1724">
        <v>0</v>
      </c>
      <c r="L1724">
        <v>4.6430762141581097</v>
      </c>
      <c r="M1724">
        <v>4.8174445696938601</v>
      </c>
      <c r="N1724">
        <v>0</v>
      </c>
    </row>
    <row r="1725" spans="1:14">
      <c r="A1725">
        <v>1723</v>
      </c>
      <c r="B1725">
        <v>1723</v>
      </c>
      <c r="C1725" s="1">
        <v>30099</v>
      </c>
      <c r="D1725">
        <v>114.46</v>
      </c>
      <c r="E1725">
        <v>115.51</v>
      </c>
      <c r="F1725">
        <v>111.66</v>
      </c>
      <c r="G1725">
        <v>111.88</v>
      </c>
      <c r="H1725">
        <v>44480000</v>
      </c>
      <c r="I1725">
        <v>111.88</v>
      </c>
      <c r="J1725">
        <v>-3.7788612704186999</v>
      </c>
      <c r="K1725">
        <v>0</v>
      </c>
      <c r="L1725">
        <v>2.9337144149982302</v>
      </c>
      <c r="M1725">
        <v>3.2042895539913001</v>
      </c>
      <c r="N1725">
        <v>0</v>
      </c>
    </row>
    <row r="1726" spans="1:14">
      <c r="A1726">
        <v>1724</v>
      </c>
      <c r="B1726">
        <v>1724</v>
      </c>
      <c r="C1726" s="1">
        <v>30092</v>
      </c>
      <c r="D1726">
        <v>117.62</v>
      </c>
      <c r="E1726">
        <v>118.02</v>
      </c>
      <c r="F1726">
        <v>114.37</v>
      </c>
      <c r="G1726">
        <v>114.89</v>
      </c>
      <c r="H1726">
        <v>47400000</v>
      </c>
      <c r="I1726">
        <v>114.89</v>
      </c>
      <c r="J1726">
        <v>-1.2723498633304</v>
      </c>
      <c r="K1726">
        <v>0</v>
      </c>
      <c r="L1726">
        <v>0.19144226724114799</v>
      </c>
      <c r="M1726">
        <v>0.55001541032120205</v>
      </c>
      <c r="N1726">
        <v>0</v>
      </c>
    </row>
    <row r="1727" spans="1:14">
      <c r="A1727">
        <v>1725</v>
      </c>
      <c r="B1727">
        <v>1725</v>
      </c>
      <c r="C1727" s="1">
        <v>30085</v>
      </c>
      <c r="D1727">
        <v>119.08</v>
      </c>
      <c r="E1727">
        <v>119.92</v>
      </c>
      <c r="F1727">
        <v>118.01</v>
      </c>
      <c r="G1727">
        <v>118.01</v>
      </c>
      <c r="H1727">
        <v>53664000</v>
      </c>
      <c r="I1727">
        <v>118.01</v>
      </c>
      <c r="J1727">
        <v>1.0138043059350901</v>
      </c>
      <c r="K1727">
        <v>-0.74569951699009396</v>
      </c>
      <c r="L1727">
        <v>-0.74569951699009396</v>
      </c>
      <c r="M1727">
        <v>-2.0746249391664899</v>
      </c>
      <c r="N1727">
        <v>0</v>
      </c>
    </row>
    <row r="1728" spans="1:14">
      <c r="A1728">
        <v>1726</v>
      </c>
      <c r="B1728">
        <v>1726</v>
      </c>
      <c r="C1728" s="1">
        <v>30078</v>
      </c>
      <c r="D1728">
        <v>115.96</v>
      </c>
      <c r="E1728">
        <v>119.89</v>
      </c>
      <c r="F1728">
        <v>115.91</v>
      </c>
      <c r="G1728">
        <v>119.47</v>
      </c>
      <c r="H1728">
        <v>59748000</v>
      </c>
      <c r="I1728">
        <v>119.47</v>
      </c>
      <c r="J1728">
        <v>2.0366476038910699</v>
      </c>
      <c r="K1728">
        <v>-1.71172679333723</v>
      </c>
      <c r="L1728">
        <v>-1.71172679333723</v>
      </c>
      <c r="M1728">
        <v>-3.26247378563153</v>
      </c>
      <c r="N1728">
        <v>0</v>
      </c>
    </row>
    <row r="1729" spans="1:14">
      <c r="A1729">
        <v>1727</v>
      </c>
      <c r="B1729">
        <v>1727</v>
      </c>
      <c r="C1729" s="1">
        <v>30071</v>
      </c>
      <c r="D1729">
        <v>118.94</v>
      </c>
      <c r="E1729">
        <v>119.33</v>
      </c>
      <c r="F1729">
        <v>116.07</v>
      </c>
      <c r="G1729">
        <v>116.44</v>
      </c>
      <c r="H1729">
        <v>53408000</v>
      </c>
      <c r="I1729">
        <v>116.44</v>
      </c>
      <c r="J1729">
        <v>-0.44920823631478202</v>
      </c>
      <c r="K1729">
        <v>0</v>
      </c>
      <c r="L1729">
        <v>0</v>
      </c>
      <c r="M1729">
        <v>-0.75718524796652897</v>
      </c>
      <c r="N1729">
        <v>0</v>
      </c>
    </row>
    <row r="1730" spans="1:14">
      <c r="A1730">
        <v>1728</v>
      </c>
      <c r="B1730">
        <v>1728</v>
      </c>
      <c r="C1730" s="1">
        <v>30064</v>
      </c>
      <c r="D1730">
        <v>116.81</v>
      </c>
      <c r="E1730">
        <v>118.64</v>
      </c>
      <c r="F1730">
        <v>114.83</v>
      </c>
      <c r="G1730">
        <v>118.64</v>
      </c>
      <c r="H1730">
        <v>61442000</v>
      </c>
      <c r="I1730">
        <v>118.64</v>
      </c>
      <c r="J1730">
        <v>1.45162567010455</v>
      </c>
      <c r="K1730">
        <v>-0.76175826028320703</v>
      </c>
      <c r="L1730">
        <v>-0.76175826028320703</v>
      </c>
      <c r="M1730">
        <v>-2.5899744923338499</v>
      </c>
      <c r="N1730">
        <v>0</v>
      </c>
    </row>
    <row r="1731" spans="1:14">
      <c r="A1731">
        <v>1729</v>
      </c>
      <c r="B1731">
        <v>1729</v>
      </c>
      <c r="C1731" s="1">
        <v>30057</v>
      </c>
      <c r="D1731">
        <v>116.22</v>
      </c>
      <c r="E1731">
        <v>117.7</v>
      </c>
      <c r="F1731">
        <v>114.8</v>
      </c>
      <c r="G1731">
        <v>116.81</v>
      </c>
      <c r="H1731">
        <v>48384000</v>
      </c>
      <c r="I1731">
        <v>116.81</v>
      </c>
      <c r="J1731">
        <v>-0.22752984522417499</v>
      </c>
      <c r="K1731">
        <v>0</v>
      </c>
      <c r="L1731">
        <v>0</v>
      </c>
      <c r="M1731">
        <v>-1.0666870163728399</v>
      </c>
      <c r="N1731">
        <v>0</v>
      </c>
    </row>
    <row r="1732" spans="1:14">
      <c r="A1732">
        <v>1730</v>
      </c>
      <c r="B1732">
        <v>1730</v>
      </c>
      <c r="C1732" s="1">
        <v>30050</v>
      </c>
      <c r="D1732">
        <v>115.12</v>
      </c>
      <c r="E1732">
        <v>116.94</v>
      </c>
      <c r="F1732">
        <v>113.7</v>
      </c>
      <c r="G1732">
        <v>116.22</v>
      </c>
      <c r="H1732">
        <v>50855000</v>
      </c>
      <c r="I1732">
        <v>116.22</v>
      </c>
      <c r="J1732">
        <v>-0.87561150586037195</v>
      </c>
      <c r="K1732">
        <v>0</v>
      </c>
      <c r="L1732">
        <v>0</v>
      </c>
      <c r="M1732">
        <v>-0.54725901413653599</v>
      </c>
      <c r="N1732">
        <v>0</v>
      </c>
    </row>
    <row r="1733" spans="1:14">
      <c r="A1733">
        <v>1731</v>
      </c>
      <c r="B1733">
        <v>1731</v>
      </c>
      <c r="C1733" s="1">
        <v>30043</v>
      </c>
      <c r="D1733">
        <v>111.94</v>
      </c>
      <c r="E1733">
        <v>115.79</v>
      </c>
      <c r="F1733">
        <v>110.9</v>
      </c>
      <c r="G1733">
        <v>115.12</v>
      </c>
      <c r="H1733">
        <v>48240000</v>
      </c>
      <c r="I1733">
        <v>115.12</v>
      </c>
      <c r="J1733">
        <v>-1.7192978202510201</v>
      </c>
      <c r="K1733">
        <v>0</v>
      </c>
      <c r="L1733">
        <v>0</v>
      </c>
      <c r="M1733">
        <v>0.418997472819993</v>
      </c>
      <c r="N1733">
        <v>0</v>
      </c>
    </row>
    <row r="1734" spans="1:14">
      <c r="A1734">
        <v>1732</v>
      </c>
      <c r="B1734">
        <v>1732</v>
      </c>
      <c r="C1734" s="1">
        <v>30036</v>
      </c>
      <c r="D1734">
        <v>110.71</v>
      </c>
      <c r="E1734">
        <v>114.51</v>
      </c>
      <c r="F1734">
        <v>110.71</v>
      </c>
      <c r="G1734">
        <v>111.94</v>
      </c>
      <c r="H1734">
        <v>53698000</v>
      </c>
      <c r="I1734">
        <v>111.94</v>
      </c>
      <c r="J1734">
        <v>-4.3005427417404496</v>
      </c>
      <c r="K1734">
        <v>0</v>
      </c>
      <c r="L1734">
        <v>2.35026399931514</v>
      </c>
      <c r="M1734">
        <v>3.2971045549382101</v>
      </c>
      <c r="N1734">
        <v>0</v>
      </c>
    </row>
    <row r="1735" spans="1:14">
      <c r="A1735">
        <v>1733</v>
      </c>
      <c r="B1735">
        <v>1733</v>
      </c>
      <c r="C1735" s="1">
        <v>30029</v>
      </c>
      <c r="D1735">
        <v>108.61</v>
      </c>
      <c r="E1735">
        <v>111.59</v>
      </c>
      <c r="F1735">
        <v>107.47</v>
      </c>
      <c r="G1735">
        <v>110.61</v>
      </c>
      <c r="H1735">
        <v>48338000</v>
      </c>
      <c r="I1735">
        <v>110.61</v>
      </c>
      <c r="J1735">
        <v>-5.3643460178386499</v>
      </c>
      <c r="K1735">
        <v>0</v>
      </c>
      <c r="L1735">
        <v>3.5141300703673801</v>
      </c>
      <c r="M1735">
        <v>4.5878099985030998</v>
      </c>
      <c r="N1735">
        <v>0</v>
      </c>
    </row>
    <row r="1736" spans="1:14">
      <c r="A1736">
        <v>1734</v>
      </c>
      <c r="B1736">
        <v>1734</v>
      </c>
      <c r="C1736" s="1">
        <v>30022</v>
      </c>
      <c r="D1736">
        <v>109.34</v>
      </c>
      <c r="E1736">
        <v>111.06</v>
      </c>
      <c r="F1736">
        <v>104.46</v>
      </c>
      <c r="G1736">
        <v>108.61</v>
      </c>
      <c r="H1736">
        <v>61078000</v>
      </c>
      <c r="I1736">
        <v>108.61</v>
      </c>
      <c r="J1736">
        <v>-6.8911834245747903</v>
      </c>
      <c r="K1736">
        <v>0</v>
      </c>
      <c r="L1736">
        <v>2.7728305564507099</v>
      </c>
      <c r="M1736">
        <v>6.5632763590387002</v>
      </c>
      <c r="N1736">
        <v>-1</v>
      </c>
    </row>
    <row r="1737" spans="1:14">
      <c r="A1737">
        <v>1735</v>
      </c>
      <c r="B1737">
        <v>1735</v>
      </c>
      <c r="C1737" s="1">
        <v>30015</v>
      </c>
      <c r="D1737">
        <v>113.11</v>
      </c>
      <c r="E1737">
        <v>114.8</v>
      </c>
      <c r="F1737">
        <v>108.31</v>
      </c>
      <c r="G1737">
        <v>109.34</v>
      </c>
      <c r="H1737">
        <v>65764000</v>
      </c>
      <c r="I1737">
        <v>109.34</v>
      </c>
      <c r="J1737">
        <v>-5.76857704208886</v>
      </c>
      <c r="K1737">
        <v>0</v>
      </c>
      <c r="L1737">
        <v>4.5890400166148604</v>
      </c>
      <c r="M1737">
        <v>5.9077516514886899</v>
      </c>
      <c r="N1737">
        <v>0</v>
      </c>
    </row>
    <row r="1738" spans="1:14">
      <c r="A1738">
        <v>1736</v>
      </c>
      <c r="B1738">
        <v>1736</v>
      </c>
      <c r="C1738" s="1">
        <v>30008</v>
      </c>
      <c r="D1738">
        <v>113.22</v>
      </c>
      <c r="E1738">
        <v>114.9</v>
      </c>
      <c r="F1738">
        <v>110.03</v>
      </c>
      <c r="G1738">
        <v>113.11</v>
      </c>
      <c r="H1738">
        <v>56242000</v>
      </c>
      <c r="I1738">
        <v>113.11</v>
      </c>
      <c r="J1738">
        <v>-2.0131985070565102</v>
      </c>
      <c r="K1738">
        <v>0</v>
      </c>
      <c r="L1738">
        <v>1.0394565209383499</v>
      </c>
      <c r="M1738">
        <v>2.4326506838693498</v>
      </c>
      <c r="N1738">
        <v>0</v>
      </c>
    </row>
    <row r="1739" spans="1:14">
      <c r="A1739">
        <v>1737</v>
      </c>
      <c r="B1739">
        <v>1737</v>
      </c>
      <c r="C1739" s="1">
        <v>30001</v>
      </c>
      <c r="D1739">
        <v>114.38</v>
      </c>
      <c r="E1739">
        <v>115.09</v>
      </c>
      <c r="F1739">
        <v>112.06</v>
      </c>
      <c r="G1739">
        <v>113.22</v>
      </c>
      <c r="H1739">
        <v>52172500</v>
      </c>
      <c r="I1739">
        <v>113.22</v>
      </c>
      <c r="J1739">
        <v>-1.6036968767086399</v>
      </c>
      <c r="K1739">
        <v>0</v>
      </c>
      <c r="L1739">
        <v>5.8261847785285399</v>
      </c>
      <c r="M1739">
        <v>2.3625965526761199</v>
      </c>
      <c r="N1739">
        <v>0</v>
      </c>
    </row>
    <row r="1740" spans="1:14">
      <c r="A1740">
        <v>1738</v>
      </c>
      <c r="B1740">
        <v>1738</v>
      </c>
      <c r="C1740" s="1">
        <v>29994</v>
      </c>
      <c r="D1740">
        <v>117.04</v>
      </c>
      <c r="E1740">
        <v>117.04</v>
      </c>
      <c r="F1740">
        <v>112.82</v>
      </c>
      <c r="G1740">
        <v>114.38</v>
      </c>
      <c r="H1740">
        <v>46668000</v>
      </c>
      <c r="I1740">
        <v>114.38</v>
      </c>
      <c r="J1740">
        <v>-0.210416047231064</v>
      </c>
      <c r="K1740">
        <v>0</v>
      </c>
      <c r="L1740">
        <v>9.5514951987527095</v>
      </c>
      <c r="M1740">
        <v>1.34626989939585</v>
      </c>
      <c r="N1740">
        <v>0</v>
      </c>
    </row>
    <row r="1741" spans="1:14">
      <c r="A1741">
        <v>1739</v>
      </c>
      <c r="B1741">
        <v>1739</v>
      </c>
      <c r="C1741" s="1">
        <v>29987</v>
      </c>
      <c r="D1741">
        <v>119.81</v>
      </c>
      <c r="E1741">
        <v>119.81</v>
      </c>
      <c r="F1741">
        <v>114.88</v>
      </c>
      <c r="G1741">
        <v>117.26</v>
      </c>
      <c r="H1741">
        <v>49790000</v>
      </c>
      <c r="I1741">
        <v>117.26</v>
      </c>
      <c r="J1741">
        <v>2.5158515918306001</v>
      </c>
      <c r="K1741">
        <v>0</v>
      </c>
      <c r="L1741">
        <v>6.7667471502075003</v>
      </c>
      <c r="M1741">
        <v>-1.1287791526745801</v>
      </c>
      <c r="N1741">
        <v>0</v>
      </c>
    </row>
    <row r="1742" spans="1:14">
      <c r="A1742">
        <v>1740</v>
      </c>
      <c r="B1742">
        <v>1740</v>
      </c>
      <c r="C1742" s="1">
        <v>29980</v>
      </c>
      <c r="D1742">
        <v>115.38</v>
      </c>
      <c r="E1742">
        <v>121.38</v>
      </c>
      <c r="F1742">
        <v>113.63</v>
      </c>
      <c r="G1742">
        <v>120.4</v>
      </c>
      <c r="H1742">
        <v>55638000</v>
      </c>
      <c r="I1742">
        <v>120.4</v>
      </c>
      <c r="J1742">
        <v>5.2800793046460601</v>
      </c>
      <c r="K1742">
        <v>0</v>
      </c>
      <c r="L1742">
        <v>3.8515713247508199</v>
      </c>
      <c r="M1742">
        <v>-3.71535898099232</v>
      </c>
      <c r="N1742">
        <v>0</v>
      </c>
    </row>
    <row r="1743" spans="1:14">
      <c r="A1743">
        <v>1741</v>
      </c>
      <c r="B1743">
        <v>1741</v>
      </c>
      <c r="C1743" s="1">
        <v>29973</v>
      </c>
      <c r="D1743">
        <v>116.33</v>
      </c>
      <c r="E1743">
        <v>118.15</v>
      </c>
      <c r="F1743">
        <v>114.29</v>
      </c>
      <c r="G1743">
        <v>115.38</v>
      </c>
      <c r="H1743">
        <v>46366000</v>
      </c>
      <c r="I1743">
        <v>115.38</v>
      </c>
      <c r="J1743">
        <v>0.734183383997423</v>
      </c>
      <c r="K1743">
        <v>0</v>
      </c>
      <c r="L1743">
        <v>8.1919528586698895</v>
      </c>
      <c r="M1743">
        <v>0.43889200285680502</v>
      </c>
      <c r="N1743">
        <v>0</v>
      </c>
    </row>
    <row r="1744" spans="1:14">
      <c r="A1744">
        <v>1742</v>
      </c>
      <c r="B1744">
        <v>1742</v>
      </c>
      <c r="C1744" s="1">
        <v>29966</v>
      </c>
      <c r="D1744">
        <v>119.55</v>
      </c>
      <c r="E1744">
        <v>120.34</v>
      </c>
      <c r="F1744">
        <v>114.07</v>
      </c>
      <c r="G1744">
        <v>116.33</v>
      </c>
      <c r="H1744">
        <v>47416000</v>
      </c>
      <c r="I1744">
        <v>116.33</v>
      </c>
      <c r="J1744">
        <v>1.52578278249378</v>
      </c>
      <c r="K1744">
        <v>0</v>
      </c>
      <c r="L1744">
        <v>7.1913774391816299</v>
      </c>
      <c r="M1744">
        <v>-0.378339895595658</v>
      </c>
      <c r="N1744">
        <v>0</v>
      </c>
    </row>
    <row r="1745" spans="1:14">
      <c r="A1745">
        <v>1743</v>
      </c>
      <c r="B1745">
        <v>1743</v>
      </c>
      <c r="C1745" s="1">
        <v>29959</v>
      </c>
      <c r="D1745">
        <v>122.55</v>
      </c>
      <c r="E1745">
        <v>123.72</v>
      </c>
      <c r="F1745">
        <v>117.7</v>
      </c>
      <c r="G1745">
        <v>119.55</v>
      </c>
      <c r="H1745">
        <v>44248000</v>
      </c>
      <c r="I1745">
        <v>119.55</v>
      </c>
      <c r="J1745">
        <v>4.4426389041420897</v>
      </c>
      <c r="K1745">
        <v>0</v>
      </c>
      <c r="L1745">
        <v>4.2092745364561397</v>
      </c>
      <c r="M1745">
        <v>-3.0695251660941598</v>
      </c>
      <c r="N1745">
        <v>0</v>
      </c>
    </row>
    <row r="1746" spans="1:14">
      <c r="A1746">
        <v>1744</v>
      </c>
      <c r="B1746">
        <v>1744</v>
      </c>
      <c r="C1746" s="1">
        <v>29952</v>
      </c>
      <c r="D1746">
        <v>122.54</v>
      </c>
      <c r="E1746">
        <v>123.42</v>
      </c>
      <c r="F1746">
        <v>121.04</v>
      </c>
      <c r="G1746">
        <v>122.55</v>
      </c>
      <c r="H1746">
        <v>36840000</v>
      </c>
      <c r="I1746">
        <v>122.55</v>
      </c>
      <c r="J1746">
        <v>7.0097590839013399</v>
      </c>
      <c r="K1746">
        <v>0</v>
      </c>
      <c r="L1746">
        <v>1.5507277641778601</v>
      </c>
      <c r="M1746">
        <v>-5.4702774043381499</v>
      </c>
      <c r="N1746">
        <v>0</v>
      </c>
    </row>
    <row r="1747" spans="1:14">
      <c r="A1747">
        <v>1745</v>
      </c>
      <c r="B1747">
        <v>1745</v>
      </c>
      <c r="C1747" s="1">
        <v>29945</v>
      </c>
      <c r="D1747">
        <v>124</v>
      </c>
      <c r="E1747">
        <v>124.71</v>
      </c>
      <c r="F1747">
        <v>121.57</v>
      </c>
      <c r="G1747">
        <v>122.54</v>
      </c>
      <c r="H1747">
        <v>39115000</v>
      </c>
      <c r="I1747">
        <v>122.54</v>
      </c>
      <c r="J1747">
        <v>6.7969661653400797</v>
      </c>
      <c r="K1747">
        <v>0</v>
      </c>
      <c r="L1747">
        <v>1.4834443515042399</v>
      </c>
      <c r="M1747">
        <v>-5.5028756975529802</v>
      </c>
      <c r="N1747">
        <v>0</v>
      </c>
    </row>
    <row r="1748" spans="1:14">
      <c r="A1748">
        <v>1746</v>
      </c>
      <c r="B1748">
        <v>1746</v>
      </c>
      <c r="C1748" s="1">
        <v>29938</v>
      </c>
      <c r="D1748">
        <v>124.37</v>
      </c>
      <c r="E1748">
        <v>124.87</v>
      </c>
      <c r="F1748">
        <v>121.73</v>
      </c>
      <c r="G1748">
        <v>124</v>
      </c>
      <c r="H1748">
        <v>45962000</v>
      </c>
      <c r="I1748">
        <v>124</v>
      </c>
      <c r="J1748">
        <v>7.9866661290255401</v>
      </c>
      <c r="K1748">
        <v>-4.7378696236577401E-2</v>
      </c>
      <c r="L1748">
        <v>8.9087953629024497E-2</v>
      </c>
      <c r="M1748">
        <v>-6.6618520624008504</v>
      </c>
      <c r="N1748">
        <v>0</v>
      </c>
    </row>
    <row r="1749" spans="1:14">
      <c r="A1749">
        <v>1747</v>
      </c>
      <c r="B1749">
        <v>1747</v>
      </c>
      <c r="C1749" s="1">
        <v>29931</v>
      </c>
      <c r="D1749">
        <v>126.26</v>
      </c>
      <c r="E1749">
        <v>126.91</v>
      </c>
      <c r="F1749">
        <v>123.52</v>
      </c>
      <c r="G1749">
        <v>124.93</v>
      </c>
      <c r="H1749">
        <v>45708000</v>
      </c>
      <c r="I1749">
        <v>124.93</v>
      </c>
      <c r="J1749">
        <v>8.9224634013665192</v>
      </c>
      <c r="K1749">
        <v>-0.63668954614586304</v>
      </c>
      <c r="L1749">
        <v>-0.63668954614586304</v>
      </c>
      <c r="M1749">
        <v>-7.4237746690059199</v>
      </c>
      <c r="N1749">
        <v>1</v>
      </c>
    </row>
    <row r="1750" spans="1:14">
      <c r="A1750">
        <v>1748</v>
      </c>
      <c r="B1750">
        <v>1748</v>
      </c>
      <c r="C1750" s="1">
        <v>29924</v>
      </c>
      <c r="D1750">
        <v>125.09</v>
      </c>
      <c r="E1750">
        <v>127.32</v>
      </c>
      <c r="F1750">
        <v>123.63</v>
      </c>
      <c r="G1750">
        <v>126.26</v>
      </c>
      <c r="H1750">
        <v>48976000</v>
      </c>
      <c r="I1750">
        <v>126.26</v>
      </c>
      <c r="J1750">
        <v>10.184151283084301</v>
      </c>
      <c r="K1750">
        <v>0.27209093449142502</v>
      </c>
      <c r="L1750">
        <v>0.27209093449142502</v>
      </c>
      <c r="M1750">
        <v>-8.4683763402606704</v>
      </c>
      <c r="N1750">
        <v>1</v>
      </c>
    </row>
    <row r="1751" spans="1:14">
      <c r="A1751">
        <v>1749</v>
      </c>
      <c r="B1751">
        <v>1749</v>
      </c>
      <c r="C1751" s="1">
        <v>29917</v>
      </c>
      <c r="D1751">
        <v>121.71</v>
      </c>
      <c r="E1751">
        <v>125.71</v>
      </c>
      <c r="F1751">
        <v>120.76</v>
      </c>
      <c r="G1751">
        <v>125.09</v>
      </c>
      <c r="H1751">
        <v>47447500</v>
      </c>
      <c r="I1751">
        <v>125.09</v>
      </c>
      <c r="J1751">
        <v>9.1306172272402701</v>
      </c>
      <c r="K1751">
        <v>-0.30944353398887298</v>
      </c>
      <c r="L1751">
        <v>-0.30944353398887298</v>
      </c>
      <c r="M1751">
        <v>-7.6854827147404796</v>
      </c>
      <c r="N1751">
        <v>1</v>
      </c>
    </row>
    <row r="1752" spans="1:14">
      <c r="A1752">
        <v>1750</v>
      </c>
      <c r="B1752">
        <v>1750</v>
      </c>
      <c r="C1752" s="1">
        <v>29910</v>
      </c>
      <c r="D1752">
        <v>121.64</v>
      </c>
      <c r="E1752">
        <v>122.59</v>
      </c>
      <c r="F1752">
        <v>119.13</v>
      </c>
      <c r="G1752">
        <v>121.71</v>
      </c>
      <c r="H1752">
        <v>47562000</v>
      </c>
      <c r="I1752">
        <v>121.71</v>
      </c>
      <c r="J1752">
        <v>6.3117496396739696</v>
      </c>
      <c r="K1752">
        <v>0</v>
      </c>
      <c r="L1752">
        <v>1.7844673472461701</v>
      </c>
      <c r="M1752">
        <v>-5.19301890231778</v>
      </c>
      <c r="N1752">
        <v>0</v>
      </c>
    </row>
    <row r="1753" spans="1:14">
      <c r="A1753">
        <v>1751</v>
      </c>
      <c r="B1753">
        <v>1751</v>
      </c>
      <c r="C1753" s="1">
        <v>29903</v>
      </c>
      <c r="D1753">
        <v>122.67</v>
      </c>
      <c r="E1753">
        <v>124.71</v>
      </c>
      <c r="F1753">
        <v>121.06</v>
      </c>
      <c r="G1753">
        <v>121.67</v>
      </c>
      <c r="H1753">
        <v>49088000</v>
      </c>
      <c r="I1753">
        <v>121.67</v>
      </c>
      <c r="J1753">
        <v>6.6471307960093302</v>
      </c>
      <c r="K1753">
        <v>0</v>
      </c>
      <c r="L1753">
        <v>1.7268364222897901</v>
      </c>
      <c r="M1753">
        <v>-5.2088959835369497</v>
      </c>
      <c r="N1753">
        <v>0</v>
      </c>
    </row>
    <row r="1754" spans="1:14">
      <c r="A1754">
        <v>1752</v>
      </c>
      <c r="B1754">
        <v>1752</v>
      </c>
      <c r="C1754" s="1">
        <v>29896</v>
      </c>
      <c r="D1754">
        <v>122.35</v>
      </c>
      <c r="E1754">
        <v>126</v>
      </c>
      <c r="F1754">
        <v>121.85</v>
      </c>
      <c r="G1754">
        <v>122.67</v>
      </c>
      <c r="H1754">
        <v>53460000</v>
      </c>
      <c r="I1754">
        <v>122.67</v>
      </c>
      <c r="J1754">
        <v>7.8024721731733999</v>
      </c>
      <c r="K1754">
        <v>4.7179426736591896</v>
      </c>
      <c r="L1754">
        <v>2.7578651338731399</v>
      </c>
      <c r="M1754">
        <v>-6.0305848112644904</v>
      </c>
      <c r="N1754">
        <v>0</v>
      </c>
    </row>
    <row r="1755" spans="1:14">
      <c r="A1755">
        <v>1753</v>
      </c>
      <c r="B1755">
        <v>1753</v>
      </c>
      <c r="C1755" s="1">
        <v>29889</v>
      </c>
      <c r="D1755">
        <v>118.6</v>
      </c>
      <c r="E1755">
        <v>122.53</v>
      </c>
      <c r="F1755">
        <v>116.81</v>
      </c>
      <c r="G1755">
        <v>121.89</v>
      </c>
      <c r="H1755">
        <v>47796000</v>
      </c>
      <c r="I1755">
        <v>121.89</v>
      </c>
      <c r="J1755">
        <v>7.2277311275641596</v>
      </c>
      <c r="K1755">
        <v>0</v>
      </c>
      <c r="L1755">
        <v>1.30479684551645</v>
      </c>
      <c r="M1755">
        <v>-5.4866049273128601</v>
      </c>
      <c r="N1755">
        <v>0</v>
      </c>
    </row>
    <row r="1756" spans="1:14">
      <c r="A1756">
        <v>1754</v>
      </c>
      <c r="B1756">
        <v>1754</v>
      </c>
      <c r="C1756" s="1">
        <v>29882</v>
      </c>
      <c r="D1756">
        <v>119.19</v>
      </c>
      <c r="E1756">
        <v>121.94</v>
      </c>
      <c r="F1756">
        <v>117.58</v>
      </c>
      <c r="G1756">
        <v>118.6</v>
      </c>
      <c r="H1756">
        <v>44846000</v>
      </c>
      <c r="I1756">
        <v>118.6</v>
      </c>
      <c r="J1756">
        <v>4.2551525971266102</v>
      </c>
      <c r="K1756">
        <v>0</v>
      </c>
      <c r="L1756">
        <v>3.9916211706014999</v>
      </c>
      <c r="M1756">
        <v>-2.9043529819662699</v>
      </c>
      <c r="N1756">
        <v>0</v>
      </c>
    </row>
    <row r="1757" spans="1:14">
      <c r="A1757">
        <v>1755</v>
      </c>
      <c r="B1757">
        <v>1755</v>
      </c>
      <c r="C1757" s="1">
        <v>29875</v>
      </c>
      <c r="D1757">
        <v>121.45</v>
      </c>
      <c r="E1757">
        <v>122.37</v>
      </c>
      <c r="F1757">
        <v>118.01</v>
      </c>
      <c r="G1757">
        <v>119.19</v>
      </c>
      <c r="H1757">
        <v>38856000</v>
      </c>
      <c r="I1757">
        <v>119.19</v>
      </c>
      <c r="J1757">
        <v>4.9705830026762801</v>
      </c>
      <c r="K1757">
        <v>7.5412975081802198</v>
      </c>
      <c r="L1757">
        <v>5.4609647236904797</v>
      </c>
      <c r="M1757">
        <v>-3.4068645621148401</v>
      </c>
      <c r="N1757">
        <v>0</v>
      </c>
    </row>
    <row r="1758" spans="1:14">
      <c r="A1758">
        <v>1756</v>
      </c>
      <c r="B1758">
        <v>1756</v>
      </c>
      <c r="C1758" s="1">
        <v>29868</v>
      </c>
      <c r="D1758">
        <v>119.36</v>
      </c>
      <c r="E1758">
        <v>123.28</v>
      </c>
      <c r="F1758">
        <v>118.08</v>
      </c>
      <c r="G1758">
        <v>121.45</v>
      </c>
      <c r="H1758">
        <v>48786000</v>
      </c>
      <c r="I1758">
        <v>121.45</v>
      </c>
      <c r="J1758">
        <v>7.0754161421899697</v>
      </c>
      <c r="K1758">
        <v>5.4492020035679696</v>
      </c>
      <c r="L1758">
        <v>3.4089962433099998</v>
      </c>
      <c r="M1758">
        <v>-5.2328983008141599</v>
      </c>
      <c r="N1758">
        <v>0</v>
      </c>
    </row>
    <row r="1759" spans="1:14">
      <c r="A1759">
        <v>1757</v>
      </c>
      <c r="B1759">
        <v>1757</v>
      </c>
      <c r="C1759" s="1">
        <v>29861</v>
      </c>
      <c r="D1759">
        <v>112.77</v>
      </c>
      <c r="E1759">
        <v>120.16</v>
      </c>
      <c r="F1759">
        <v>110.19</v>
      </c>
      <c r="G1759">
        <v>119.36</v>
      </c>
      <c r="H1759">
        <v>49592000</v>
      </c>
      <c r="I1759">
        <v>119.36</v>
      </c>
      <c r="J1759">
        <v>5.3745251250703996</v>
      </c>
      <c r="K1759">
        <v>7.1696038594727396</v>
      </c>
      <c r="L1759">
        <v>5.0958993974810101</v>
      </c>
      <c r="M1759">
        <v>-3.6250941611179401</v>
      </c>
      <c r="N1759">
        <v>0</v>
      </c>
    </row>
    <row r="1760" spans="1:14">
      <c r="A1760">
        <v>1758</v>
      </c>
      <c r="B1760">
        <v>1758</v>
      </c>
      <c r="C1760" s="1">
        <v>29854</v>
      </c>
      <c r="D1760">
        <v>116.26</v>
      </c>
      <c r="E1760">
        <v>118.19</v>
      </c>
      <c r="F1760">
        <v>111.64</v>
      </c>
      <c r="G1760">
        <v>112.77</v>
      </c>
      <c r="H1760">
        <v>49474000</v>
      </c>
      <c r="I1760">
        <v>112.77</v>
      </c>
      <c r="J1760">
        <v>-0.19700293409770001</v>
      </c>
      <c r="K1760">
        <v>0</v>
      </c>
      <c r="L1760">
        <v>8.9206277157045406</v>
      </c>
      <c r="M1760">
        <v>1.9595231674703399</v>
      </c>
      <c r="N1760">
        <v>0</v>
      </c>
    </row>
    <row r="1761" spans="1:14">
      <c r="A1761">
        <v>1759</v>
      </c>
      <c r="B1761">
        <v>1759</v>
      </c>
      <c r="C1761" s="1">
        <v>29847</v>
      </c>
      <c r="D1761">
        <v>121.61</v>
      </c>
      <c r="E1761">
        <v>122</v>
      </c>
      <c r="F1761">
        <v>115.18</v>
      </c>
      <c r="G1761">
        <v>116.26</v>
      </c>
      <c r="H1761">
        <v>42386000</v>
      </c>
      <c r="I1761">
        <v>116.26</v>
      </c>
      <c r="J1761">
        <v>3.16539230202654</v>
      </c>
      <c r="K1761">
        <v>9.7875692891411905</v>
      </c>
      <c r="L1761">
        <v>7.6829713274365901</v>
      </c>
      <c r="M1761">
        <v>-1.0971144734949501</v>
      </c>
      <c r="N1761">
        <v>0</v>
      </c>
    </row>
    <row r="1762" spans="1:14">
      <c r="A1762">
        <v>1760</v>
      </c>
      <c r="B1762">
        <v>1760</v>
      </c>
      <c r="C1762" s="1">
        <v>29840</v>
      </c>
      <c r="D1762">
        <v>120.07</v>
      </c>
      <c r="E1762">
        <v>122.18</v>
      </c>
      <c r="F1762">
        <v>116.85</v>
      </c>
      <c r="G1762">
        <v>121.61</v>
      </c>
      <c r="H1762">
        <v>45212500</v>
      </c>
      <c r="I1762">
        <v>121.61</v>
      </c>
      <c r="J1762">
        <v>8.33815799181186</v>
      </c>
      <c r="K1762">
        <v>4.8356999607122901</v>
      </c>
      <c r="L1762">
        <v>2.8312703576551601</v>
      </c>
      <c r="M1762">
        <v>-5.4642560446972004</v>
      </c>
      <c r="N1762">
        <v>0</v>
      </c>
    </row>
    <row r="1763" spans="1:14">
      <c r="A1763">
        <v>1761</v>
      </c>
      <c r="B1763">
        <v>1761</v>
      </c>
      <c r="C1763" s="1">
        <v>29833</v>
      </c>
      <c r="D1763">
        <v>124.08</v>
      </c>
      <c r="E1763">
        <v>125.58</v>
      </c>
      <c r="F1763">
        <v>119.24</v>
      </c>
      <c r="G1763">
        <v>120.07</v>
      </c>
      <c r="H1763">
        <v>41506000</v>
      </c>
      <c r="I1763">
        <v>120.07</v>
      </c>
      <c r="J1763">
        <v>7.3063985848877699</v>
      </c>
      <c r="K1763">
        <v>5.9900245690014096</v>
      </c>
      <c r="L1763">
        <v>3.9678389862857899</v>
      </c>
      <c r="M1763">
        <v>-4.3162206836539996</v>
      </c>
      <c r="N1763">
        <v>0</v>
      </c>
    </row>
    <row r="1764" spans="1:14">
      <c r="A1764">
        <v>1762</v>
      </c>
      <c r="B1764">
        <v>1762</v>
      </c>
      <c r="C1764" s="1">
        <v>29826</v>
      </c>
      <c r="D1764">
        <v>128.59</v>
      </c>
      <c r="E1764">
        <v>128.59</v>
      </c>
      <c r="F1764">
        <v>122.85</v>
      </c>
      <c r="G1764">
        <v>124.08</v>
      </c>
      <c r="H1764">
        <v>44650000</v>
      </c>
      <c r="I1764">
        <v>124.08</v>
      </c>
      <c r="J1764">
        <v>11.2043152932184</v>
      </c>
      <c r="K1764">
        <v>2.3461568253456599</v>
      </c>
      <c r="L1764">
        <v>2.3461568253456599</v>
      </c>
      <c r="M1764">
        <v>-7.4588533023820398</v>
      </c>
      <c r="N1764">
        <v>1</v>
      </c>
    </row>
    <row r="1765" spans="1:14">
      <c r="A1765">
        <v>1763</v>
      </c>
      <c r="B1765">
        <v>1763</v>
      </c>
      <c r="C1765" s="1">
        <v>29819</v>
      </c>
      <c r="D1765">
        <v>132.49001000000001</v>
      </c>
      <c r="E1765">
        <v>133.02000000000001</v>
      </c>
      <c r="F1765">
        <v>128.69999999999999</v>
      </c>
      <c r="G1765">
        <v>129.22999999999999</v>
      </c>
      <c r="H1765">
        <v>40688000</v>
      </c>
      <c r="I1765">
        <v>129.22999999999999</v>
      </c>
      <c r="J1765">
        <v>16.086047975386499</v>
      </c>
      <c r="K1765">
        <v>0</v>
      </c>
      <c r="L1765">
        <v>0</v>
      </c>
      <c r="M1765">
        <v>-11.226806052579599</v>
      </c>
      <c r="N1765">
        <v>1</v>
      </c>
    </row>
    <row r="1766" spans="1:14">
      <c r="A1766">
        <v>1764</v>
      </c>
      <c r="B1766">
        <v>1764</v>
      </c>
      <c r="C1766" s="1">
        <v>29812</v>
      </c>
      <c r="D1766">
        <v>131.75</v>
      </c>
      <c r="E1766">
        <v>135.17999</v>
      </c>
      <c r="F1766">
        <v>130.83000000000001</v>
      </c>
      <c r="G1766">
        <v>132.49001000000001</v>
      </c>
      <c r="H1766">
        <v>45932000</v>
      </c>
      <c r="I1766">
        <v>132.49001000000001</v>
      </c>
      <c r="J1766">
        <v>19.214416075012</v>
      </c>
      <c r="K1766">
        <v>0</v>
      </c>
      <c r="L1766">
        <v>0</v>
      </c>
      <c r="M1766">
        <v>-13.530845084444</v>
      </c>
      <c r="N1766">
        <v>1</v>
      </c>
    </row>
    <row r="1767" spans="1:14">
      <c r="A1767">
        <v>1765</v>
      </c>
      <c r="B1767">
        <v>1765</v>
      </c>
      <c r="C1767" s="1">
        <v>29805</v>
      </c>
      <c r="D1767">
        <v>130.91999999999999</v>
      </c>
      <c r="E1767">
        <v>134.03998999999999</v>
      </c>
      <c r="F1767">
        <v>129.41999999999999</v>
      </c>
      <c r="G1767">
        <v>131.75</v>
      </c>
      <c r="H1767">
        <v>44768000</v>
      </c>
      <c r="I1767">
        <v>131.75</v>
      </c>
      <c r="J1767">
        <v>18.660413785787402</v>
      </c>
      <c r="K1767">
        <v>0.11590781151169501</v>
      </c>
      <c r="L1767">
        <v>0.11590781151169501</v>
      </c>
      <c r="M1767">
        <v>-13.191381186424801</v>
      </c>
      <c r="N1767">
        <v>1</v>
      </c>
    </row>
    <row r="1768" spans="1:14">
      <c r="A1768">
        <v>1766</v>
      </c>
      <c r="B1768">
        <v>1766</v>
      </c>
      <c r="C1768" s="1">
        <v>29798</v>
      </c>
      <c r="D1768">
        <v>128.46001000000001</v>
      </c>
      <c r="E1768">
        <v>131.78</v>
      </c>
      <c r="F1768">
        <v>128.28</v>
      </c>
      <c r="G1768">
        <v>130.91999999999999</v>
      </c>
      <c r="H1768">
        <v>40084000</v>
      </c>
      <c r="I1768">
        <v>130.91999999999999</v>
      </c>
      <c r="J1768">
        <v>17.903617401976799</v>
      </c>
      <c r="K1768">
        <v>0.641295097515026</v>
      </c>
      <c r="L1768">
        <v>0.641295097515026</v>
      </c>
      <c r="M1768">
        <v>-12.776177010863799</v>
      </c>
      <c r="N1768">
        <v>1</v>
      </c>
    </row>
    <row r="1769" spans="1:14">
      <c r="A1769">
        <v>1767</v>
      </c>
      <c r="B1769">
        <v>1767</v>
      </c>
      <c r="C1769" s="1">
        <v>29791</v>
      </c>
      <c r="D1769">
        <v>130.60001</v>
      </c>
      <c r="E1769">
        <v>130.60001</v>
      </c>
      <c r="F1769">
        <v>125.96</v>
      </c>
      <c r="G1769">
        <v>128.46001000000001</v>
      </c>
      <c r="H1769">
        <v>43138000</v>
      </c>
      <c r="I1769">
        <v>128.46001000000001</v>
      </c>
      <c r="J1769">
        <v>15.580860868399199</v>
      </c>
      <c r="K1769">
        <v>0</v>
      </c>
      <c r="L1769">
        <v>0</v>
      </c>
      <c r="M1769">
        <v>-11.2385416771297</v>
      </c>
      <c r="N1769">
        <v>1</v>
      </c>
    </row>
    <row r="1770" spans="1:14">
      <c r="A1770">
        <v>1768</v>
      </c>
      <c r="B1770">
        <v>1768</v>
      </c>
      <c r="C1770" s="1">
        <v>29784</v>
      </c>
      <c r="D1770">
        <v>129.37</v>
      </c>
      <c r="E1770">
        <v>131.60001</v>
      </c>
      <c r="F1770">
        <v>128.13999999999999</v>
      </c>
      <c r="G1770">
        <v>130.75998999999999</v>
      </c>
      <c r="H1770">
        <v>42814000</v>
      </c>
      <c r="I1770">
        <v>130.75998999999999</v>
      </c>
      <c r="J1770">
        <v>17.460996931906099</v>
      </c>
      <c r="K1770">
        <v>0.58951008892962298</v>
      </c>
      <c r="L1770">
        <v>0.58951008892962298</v>
      </c>
      <c r="M1770">
        <v>-12.9044593592883</v>
      </c>
      <c r="N1770">
        <v>1</v>
      </c>
    </row>
    <row r="1771" spans="1:14">
      <c r="A1771">
        <v>1769</v>
      </c>
      <c r="B1771">
        <v>1769</v>
      </c>
      <c r="C1771" s="1">
        <v>29777</v>
      </c>
      <c r="D1771">
        <v>128.63999999999999</v>
      </c>
      <c r="E1771">
        <v>130.42999</v>
      </c>
      <c r="F1771">
        <v>126.39</v>
      </c>
      <c r="G1771">
        <v>129.37</v>
      </c>
      <c r="H1771">
        <v>45922000</v>
      </c>
      <c r="I1771">
        <v>129.37</v>
      </c>
      <c r="J1771">
        <v>15.9191585374829</v>
      </c>
      <c r="K1771">
        <v>1.58911149545235</v>
      </c>
      <c r="L1771">
        <v>1.58911149545235</v>
      </c>
      <c r="M1771">
        <v>-12.086483762631</v>
      </c>
      <c r="N1771">
        <v>1</v>
      </c>
    </row>
    <row r="1772" spans="1:14">
      <c r="A1772">
        <v>1770</v>
      </c>
      <c r="B1772">
        <v>1770</v>
      </c>
      <c r="C1772" s="1">
        <v>29770</v>
      </c>
      <c r="D1772">
        <v>132.56</v>
      </c>
      <c r="E1772">
        <v>133.5</v>
      </c>
      <c r="F1772">
        <v>127.84</v>
      </c>
      <c r="G1772">
        <v>128.63999999999999</v>
      </c>
      <c r="H1772">
        <v>43415000</v>
      </c>
      <c r="I1772">
        <v>128.63999999999999</v>
      </c>
      <c r="J1772">
        <v>15.1662585383402</v>
      </c>
      <c r="K1772">
        <v>2.0723208501762498</v>
      </c>
      <c r="L1772">
        <v>2.0723208501762498</v>
      </c>
      <c r="M1772">
        <v>-11.7063991857651</v>
      </c>
      <c r="N1772">
        <v>1</v>
      </c>
    </row>
    <row r="1773" spans="1:14">
      <c r="A1773">
        <v>1771</v>
      </c>
      <c r="B1773">
        <v>1771</v>
      </c>
      <c r="C1773" s="1">
        <v>29763</v>
      </c>
      <c r="D1773">
        <v>132.27000000000001</v>
      </c>
      <c r="E1773">
        <v>134.30000000000001</v>
      </c>
      <c r="F1773">
        <v>131.10001</v>
      </c>
      <c r="G1773">
        <v>132.56</v>
      </c>
      <c r="H1773">
        <v>44688000</v>
      </c>
      <c r="I1773">
        <v>132.56</v>
      </c>
      <c r="J1773">
        <v>18.469200061718301</v>
      </c>
      <c r="K1773">
        <v>0</v>
      </c>
      <c r="L1773">
        <v>0</v>
      </c>
      <c r="M1773">
        <v>-14.4229048254465</v>
      </c>
      <c r="N1773">
        <v>1</v>
      </c>
    </row>
    <row r="1774" spans="1:14">
      <c r="A1774">
        <v>1772</v>
      </c>
      <c r="B1774">
        <v>1772</v>
      </c>
      <c r="C1774" s="1">
        <v>29756</v>
      </c>
      <c r="D1774">
        <v>133.49001000000001</v>
      </c>
      <c r="E1774">
        <v>135.66999999999999</v>
      </c>
      <c r="F1774">
        <v>130.49001000000001</v>
      </c>
      <c r="G1774">
        <v>132.27000000000001</v>
      </c>
      <c r="H1774">
        <v>54286000</v>
      </c>
      <c r="I1774">
        <v>132.27000000000001</v>
      </c>
      <c r="J1774">
        <v>18.287916976949301</v>
      </c>
      <c r="K1774">
        <v>0</v>
      </c>
      <c r="L1774">
        <v>0</v>
      </c>
      <c r="M1774">
        <v>-14.3700622298899</v>
      </c>
      <c r="N1774">
        <v>1</v>
      </c>
    </row>
    <row r="1775" spans="1:14">
      <c r="A1775">
        <v>1773</v>
      </c>
      <c r="B1775">
        <v>1773</v>
      </c>
      <c r="C1775" s="1">
        <v>29749</v>
      </c>
      <c r="D1775">
        <v>132.22</v>
      </c>
      <c r="E1775">
        <v>135.09</v>
      </c>
      <c r="F1775">
        <v>130.94</v>
      </c>
      <c r="G1775">
        <v>133.49001000000001</v>
      </c>
      <c r="H1775">
        <v>51940000</v>
      </c>
      <c r="I1775">
        <v>133.49001000000001</v>
      </c>
      <c r="J1775">
        <v>19.484020784343102</v>
      </c>
      <c r="K1775">
        <v>0</v>
      </c>
      <c r="L1775">
        <v>0</v>
      </c>
      <c r="M1775">
        <v>-15.283707761446401</v>
      </c>
      <c r="N1775">
        <v>1</v>
      </c>
    </row>
    <row r="1776" spans="1:14">
      <c r="A1776">
        <v>1774</v>
      </c>
      <c r="B1776">
        <v>1774</v>
      </c>
      <c r="C1776" s="1">
        <v>29742</v>
      </c>
      <c r="D1776">
        <v>132.59</v>
      </c>
      <c r="E1776">
        <v>134.62</v>
      </c>
      <c r="F1776">
        <v>128.77000000000001</v>
      </c>
      <c r="G1776">
        <v>132.22</v>
      </c>
      <c r="H1776">
        <v>53384000</v>
      </c>
      <c r="I1776">
        <v>132.22</v>
      </c>
      <c r="J1776">
        <v>18.702733632587002</v>
      </c>
      <c r="K1776">
        <v>0</v>
      </c>
      <c r="L1776">
        <v>0</v>
      </c>
      <c r="M1776">
        <v>-14.6178789511271</v>
      </c>
      <c r="N1776">
        <v>1</v>
      </c>
    </row>
    <row r="1777" spans="1:14">
      <c r="A1777">
        <v>1775</v>
      </c>
      <c r="B1777">
        <v>1775</v>
      </c>
      <c r="C1777" s="1">
        <v>29735</v>
      </c>
      <c r="D1777">
        <v>131.33000000000001</v>
      </c>
      <c r="E1777">
        <v>134.91999999999999</v>
      </c>
      <c r="F1777">
        <v>130.63999999999999</v>
      </c>
      <c r="G1777">
        <v>132.59</v>
      </c>
      <c r="H1777">
        <v>53142500</v>
      </c>
      <c r="I1777">
        <v>132.59</v>
      </c>
      <c r="J1777">
        <v>19.490983411063201</v>
      </c>
      <c r="K1777">
        <v>0</v>
      </c>
      <c r="L1777">
        <v>0</v>
      </c>
      <c r="M1777">
        <v>-14.9987306178667</v>
      </c>
      <c r="N1777">
        <v>1</v>
      </c>
    </row>
    <row r="1778" spans="1:14">
      <c r="A1778">
        <v>1776</v>
      </c>
      <c r="B1778">
        <v>1776</v>
      </c>
      <c r="C1778" s="1">
        <v>29728</v>
      </c>
      <c r="D1778">
        <v>132.16999999999999</v>
      </c>
      <c r="E1778">
        <v>133.64999</v>
      </c>
      <c r="F1778">
        <v>130.41999999999999</v>
      </c>
      <c r="G1778">
        <v>131.33000000000001</v>
      </c>
      <c r="H1778">
        <v>42926000</v>
      </c>
      <c r="I1778">
        <v>131.33000000000001</v>
      </c>
      <c r="J1778">
        <v>18.801602849594101</v>
      </c>
      <c r="K1778">
        <v>0</v>
      </c>
      <c r="L1778">
        <v>0</v>
      </c>
      <c r="M1778">
        <v>-14.344928014732799</v>
      </c>
      <c r="N1778">
        <v>1</v>
      </c>
    </row>
    <row r="1779" spans="1:14">
      <c r="A1779">
        <v>1777</v>
      </c>
      <c r="B1779">
        <v>1777</v>
      </c>
      <c r="C1779" s="1">
        <v>29721</v>
      </c>
      <c r="D1779">
        <v>131.66</v>
      </c>
      <c r="E1779">
        <v>133.21001000000001</v>
      </c>
      <c r="F1779">
        <v>128.78</v>
      </c>
      <c r="G1779">
        <v>132.16999999999999</v>
      </c>
      <c r="H1779">
        <v>41778000</v>
      </c>
      <c r="I1779">
        <v>132.16999999999999</v>
      </c>
      <c r="J1779">
        <v>20.0560079902579</v>
      </c>
      <c r="K1779">
        <v>0</v>
      </c>
      <c r="L1779">
        <v>0</v>
      </c>
      <c r="M1779">
        <v>-15.0383096409616</v>
      </c>
      <c r="N1779">
        <v>1</v>
      </c>
    </row>
    <row r="1780" spans="1:14">
      <c r="A1780">
        <v>1778</v>
      </c>
      <c r="B1780">
        <v>1778</v>
      </c>
      <c r="C1780" s="1">
        <v>29714</v>
      </c>
      <c r="D1780">
        <v>131.78</v>
      </c>
      <c r="E1780">
        <v>132.69</v>
      </c>
      <c r="F1780">
        <v>128.92999</v>
      </c>
      <c r="G1780">
        <v>131.66</v>
      </c>
      <c r="H1780">
        <v>44196000</v>
      </c>
      <c r="I1780">
        <v>131.66</v>
      </c>
      <c r="J1780">
        <v>20.016150668569299</v>
      </c>
      <c r="K1780">
        <v>0</v>
      </c>
      <c r="L1780">
        <v>0</v>
      </c>
      <c r="M1780">
        <v>-14.861128038024701</v>
      </c>
      <c r="N1780">
        <v>1</v>
      </c>
    </row>
    <row r="1781" spans="1:14">
      <c r="A1781">
        <v>1779</v>
      </c>
      <c r="B1781">
        <v>1779</v>
      </c>
      <c r="C1781" s="1">
        <v>29707</v>
      </c>
      <c r="D1781">
        <v>135.13999999999999</v>
      </c>
      <c r="E1781">
        <v>136.56</v>
      </c>
      <c r="F1781">
        <v>131.42999</v>
      </c>
      <c r="G1781">
        <v>132.72</v>
      </c>
      <c r="H1781">
        <v>51792000</v>
      </c>
      <c r="I1781">
        <v>132.72</v>
      </c>
      <c r="J1781">
        <v>21.433957356811099</v>
      </c>
      <c r="K1781">
        <v>0</v>
      </c>
      <c r="L1781">
        <v>0</v>
      </c>
      <c r="M1781">
        <v>-15.6899812704012</v>
      </c>
      <c r="N1781">
        <v>1</v>
      </c>
    </row>
    <row r="1782" spans="1:14">
      <c r="A1782">
        <v>1780</v>
      </c>
      <c r="B1782">
        <v>1780</v>
      </c>
      <c r="C1782" s="1">
        <v>29700</v>
      </c>
      <c r="D1782">
        <v>134.69999999999999</v>
      </c>
      <c r="E1782">
        <v>136.38</v>
      </c>
      <c r="F1782">
        <v>132.72</v>
      </c>
      <c r="G1782">
        <v>135.13999999999999</v>
      </c>
      <c r="H1782">
        <v>59232000</v>
      </c>
      <c r="I1782">
        <v>135.13999999999999</v>
      </c>
      <c r="J1782">
        <v>23.9732028644381</v>
      </c>
      <c r="K1782">
        <v>0</v>
      </c>
      <c r="L1782">
        <v>0</v>
      </c>
      <c r="M1782">
        <v>-17.3537399992397</v>
      </c>
      <c r="N1782">
        <v>1</v>
      </c>
    </row>
    <row r="1783" spans="1:14">
      <c r="A1783">
        <v>1781</v>
      </c>
      <c r="B1783">
        <v>1781</v>
      </c>
      <c r="C1783" s="1">
        <v>29693</v>
      </c>
      <c r="D1783">
        <v>134.50998999999999</v>
      </c>
      <c r="E1783">
        <v>135.82001</v>
      </c>
      <c r="F1783">
        <v>131.58000000000001</v>
      </c>
      <c r="G1783">
        <v>134.69999999999999</v>
      </c>
      <c r="H1783">
        <v>51800000</v>
      </c>
      <c r="I1783">
        <v>134.69999999999999</v>
      </c>
      <c r="J1783">
        <v>24.0858763078277</v>
      </c>
      <c r="K1783">
        <v>0</v>
      </c>
      <c r="L1783">
        <v>0</v>
      </c>
      <c r="M1783">
        <v>-17.266430957683699</v>
      </c>
      <c r="N1783">
        <v>1</v>
      </c>
    </row>
    <row r="1784" spans="1:14">
      <c r="A1784">
        <v>1782</v>
      </c>
      <c r="B1784">
        <v>1782</v>
      </c>
      <c r="C1784" s="1">
        <v>29686</v>
      </c>
      <c r="D1784">
        <v>135.49001000000001</v>
      </c>
      <c r="E1784">
        <v>136.22999999999999</v>
      </c>
      <c r="F1784">
        <v>132.59</v>
      </c>
      <c r="G1784">
        <v>134.50998999999999</v>
      </c>
      <c r="H1784">
        <v>50676000</v>
      </c>
      <c r="I1784">
        <v>134.50998999999999</v>
      </c>
      <c r="J1784">
        <v>24.242466884836901</v>
      </c>
      <c r="K1784">
        <v>0</v>
      </c>
      <c r="L1784">
        <v>0</v>
      </c>
      <c r="M1784">
        <v>-17.335938558401001</v>
      </c>
      <c r="N1784">
        <v>1</v>
      </c>
    </row>
    <row r="1785" spans="1:14">
      <c r="A1785">
        <v>1783</v>
      </c>
      <c r="B1785">
        <v>1783</v>
      </c>
      <c r="C1785" s="1">
        <v>29679</v>
      </c>
      <c r="D1785">
        <v>134.64999</v>
      </c>
      <c r="E1785">
        <v>137.72</v>
      </c>
      <c r="F1785">
        <v>133.50998999999999</v>
      </c>
      <c r="G1785">
        <v>135.49001000000001</v>
      </c>
      <c r="H1785">
        <v>48122000</v>
      </c>
      <c r="I1785">
        <v>135.49001000000001</v>
      </c>
      <c r="J1785">
        <v>25.587281240081499</v>
      </c>
      <c r="K1785">
        <v>0</v>
      </c>
      <c r="L1785">
        <v>0</v>
      </c>
      <c r="M1785">
        <v>-18.116722166352599</v>
      </c>
      <c r="N1785">
        <v>1</v>
      </c>
    </row>
    <row r="1786" spans="1:14">
      <c r="A1786">
        <v>1784</v>
      </c>
      <c r="B1786">
        <v>1784</v>
      </c>
      <c r="C1786" s="1">
        <v>29672</v>
      </c>
      <c r="D1786">
        <v>134.08000000000001</v>
      </c>
      <c r="E1786">
        <v>138.38</v>
      </c>
      <c r="F1786">
        <v>133.41</v>
      </c>
      <c r="G1786">
        <v>134.64999</v>
      </c>
      <c r="H1786">
        <v>57580000</v>
      </c>
      <c r="I1786">
        <v>134.64999</v>
      </c>
      <c r="J1786">
        <v>25.370244054342798</v>
      </c>
      <c r="K1786">
        <v>0</v>
      </c>
      <c r="L1786">
        <v>0</v>
      </c>
      <c r="M1786">
        <v>-17.798506107567501</v>
      </c>
      <c r="N1786">
        <v>1</v>
      </c>
    </row>
    <row r="1787" spans="1:14">
      <c r="A1787">
        <v>1785</v>
      </c>
      <c r="B1787">
        <v>1785</v>
      </c>
      <c r="C1787" s="1">
        <v>29665</v>
      </c>
      <c r="D1787">
        <v>133.11000000000001</v>
      </c>
      <c r="E1787">
        <v>136.09</v>
      </c>
      <c r="F1787">
        <v>132.10001</v>
      </c>
      <c r="G1787">
        <v>134.08000000000001</v>
      </c>
      <c r="H1787">
        <v>59204000</v>
      </c>
      <c r="I1787">
        <v>134.08000000000001</v>
      </c>
      <c r="J1787">
        <v>25.3182934373955</v>
      </c>
      <c r="K1787">
        <v>0</v>
      </c>
      <c r="L1787">
        <v>0</v>
      </c>
      <c r="M1787">
        <v>-17.633964878646701</v>
      </c>
      <c r="N1787">
        <v>1</v>
      </c>
    </row>
    <row r="1788" spans="1:14">
      <c r="A1788">
        <v>1786</v>
      </c>
      <c r="B1788">
        <v>1786</v>
      </c>
      <c r="C1788" s="1">
        <v>29658</v>
      </c>
      <c r="D1788">
        <v>129.85001</v>
      </c>
      <c r="E1788">
        <v>135.53</v>
      </c>
      <c r="F1788">
        <v>128.72</v>
      </c>
      <c r="G1788">
        <v>133.11000000000001</v>
      </c>
      <c r="H1788">
        <v>54622000</v>
      </c>
      <c r="I1788">
        <v>133.11000000000001</v>
      </c>
      <c r="J1788">
        <v>25.166131910276</v>
      </c>
      <c r="K1788">
        <v>0</v>
      </c>
      <c r="L1788">
        <v>0</v>
      </c>
      <c r="M1788">
        <v>-17.2248351131588</v>
      </c>
      <c r="N1788">
        <v>1</v>
      </c>
    </row>
    <row r="1789" spans="1:14">
      <c r="A1789">
        <v>1787</v>
      </c>
      <c r="B1789">
        <v>1787</v>
      </c>
      <c r="C1789" s="1">
        <v>29651</v>
      </c>
      <c r="D1789">
        <v>131.27000000000001</v>
      </c>
      <c r="E1789">
        <v>132.96001000000001</v>
      </c>
      <c r="F1789">
        <v>128.56</v>
      </c>
      <c r="G1789">
        <v>129.85001</v>
      </c>
      <c r="H1789">
        <v>46604000</v>
      </c>
      <c r="I1789">
        <v>129.85001</v>
      </c>
      <c r="J1789">
        <v>22.661546008370902</v>
      </c>
      <c r="K1789">
        <v>0</v>
      </c>
      <c r="L1789">
        <v>0</v>
      </c>
      <c r="M1789">
        <v>-15.339679566308501</v>
      </c>
      <c r="N1789">
        <v>1</v>
      </c>
    </row>
    <row r="1790" spans="1:14">
      <c r="A1790">
        <v>1788</v>
      </c>
      <c r="B1790">
        <v>1788</v>
      </c>
      <c r="C1790" s="1">
        <v>29644</v>
      </c>
      <c r="D1790">
        <v>126.58</v>
      </c>
      <c r="E1790">
        <v>132.02000000000001</v>
      </c>
      <c r="F1790">
        <v>125.69</v>
      </c>
      <c r="G1790">
        <v>131.27000000000001</v>
      </c>
      <c r="H1790">
        <v>48554000</v>
      </c>
      <c r="I1790">
        <v>131.27000000000001</v>
      </c>
      <c r="J1790">
        <v>24.302224539302301</v>
      </c>
      <c r="K1790">
        <v>0</v>
      </c>
      <c r="L1790">
        <v>0</v>
      </c>
      <c r="M1790">
        <v>-16.421000203559899</v>
      </c>
      <c r="N1790">
        <v>1</v>
      </c>
    </row>
    <row r="1791" spans="1:14">
      <c r="A1791">
        <v>1789</v>
      </c>
      <c r="B1791">
        <v>1789</v>
      </c>
      <c r="C1791" s="1">
        <v>29637</v>
      </c>
      <c r="D1791">
        <v>126.98</v>
      </c>
      <c r="E1791">
        <v>129.25</v>
      </c>
      <c r="F1791">
        <v>124.66</v>
      </c>
      <c r="G1791">
        <v>126.58</v>
      </c>
      <c r="H1791">
        <v>40470000</v>
      </c>
      <c r="I1791">
        <v>126.58</v>
      </c>
      <c r="J1791">
        <v>20.0572131784803</v>
      </c>
      <c r="K1791">
        <v>0</v>
      </c>
      <c r="L1791">
        <v>0</v>
      </c>
      <c r="M1791">
        <v>-13.5043649149072</v>
      </c>
      <c r="N1791">
        <v>1</v>
      </c>
    </row>
    <row r="1792" spans="1:14">
      <c r="A1792">
        <v>1790</v>
      </c>
      <c r="B1792">
        <v>1790</v>
      </c>
      <c r="C1792" s="1">
        <v>29630</v>
      </c>
      <c r="D1792">
        <v>130.60001</v>
      </c>
      <c r="E1792">
        <v>131.38999999999999</v>
      </c>
      <c r="F1792">
        <v>126.04</v>
      </c>
      <c r="G1792">
        <v>126.98</v>
      </c>
      <c r="H1792">
        <v>36996000</v>
      </c>
      <c r="I1792">
        <v>126.98</v>
      </c>
      <c r="J1792">
        <v>20.219163071294702</v>
      </c>
      <c r="K1792">
        <v>0</v>
      </c>
      <c r="L1792">
        <v>0</v>
      </c>
      <c r="M1792">
        <v>-13.905421166966599</v>
      </c>
      <c r="N1792">
        <v>1</v>
      </c>
    </row>
    <row r="1793" spans="1:14">
      <c r="A1793">
        <v>1791</v>
      </c>
      <c r="B1793">
        <v>1791</v>
      </c>
      <c r="C1793" s="1">
        <v>29623</v>
      </c>
      <c r="D1793">
        <v>129.47999999999999</v>
      </c>
      <c r="E1793">
        <v>131.81</v>
      </c>
      <c r="F1793">
        <v>125.82</v>
      </c>
      <c r="G1793">
        <v>130.60001</v>
      </c>
      <c r="H1793">
        <v>45336000</v>
      </c>
      <c r="I1793">
        <v>130.60001</v>
      </c>
      <c r="J1793">
        <v>23.559463892024301</v>
      </c>
      <c r="K1793">
        <v>0.53980853447101995</v>
      </c>
      <c r="L1793">
        <v>0.53980853447101995</v>
      </c>
      <c r="M1793">
        <v>-16.4237630626412</v>
      </c>
      <c r="N1793">
        <v>1</v>
      </c>
    </row>
    <row r="1794" spans="1:14">
      <c r="A1794">
        <v>1792</v>
      </c>
      <c r="B1794">
        <v>1792</v>
      </c>
      <c r="C1794" s="1">
        <v>29616</v>
      </c>
      <c r="D1794">
        <v>130.22999999999999</v>
      </c>
      <c r="E1794">
        <v>132.41</v>
      </c>
      <c r="F1794">
        <v>128.57001</v>
      </c>
      <c r="G1794">
        <v>129.55000000000001</v>
      </c>
      <c r="H1794">
        <v>38732000</v>
      </c>
      <c r="I1794">
        <v>129.55000000000001</v>
      </c>
      <c r="J1794">
        <v>21.9983109619</v>
      </c>
      <c r="K1794">
        <v>1.2073842145889599</v>
      </c>
      <c r="L1794">
        <v>1.2073842145889599</v>
      </c>
      <c r="M1794">
        <v>-15.8990663983988</v>
      </c>
      <c r="N1794">
        <v>1</v>
      </c>
    </row>
    <row r="1795" spans="1:14">
      <c r="A1795">
        <v>1793</v>
      </c>
      <c r="B1795">
        <v>1793</v>
      </c>
      <c r="C1795" s="1">
        <v>29609</v>
      </c>
      <c r="D1795">
        <v>134.77000000000001</v>
      </c>
      <c r="E1795">
        <v>135.86000000000001</v>
      </c>
      <c r="F1795">
        <v>129</v>
      </c>
      <c r="G1795">
        <v>130.22999999999999</v>
      </c>
      <c r="H1795">
        <v>38902000</v>
      </c>
      <c r="I1795">
        <v>130.22999999999999</v>
      </c>
      <c r="J1795">
        <v>22.091038183022398</v>
      </c>
      <c r="K1795">
        <v>0.55638709718701596</v>
      </c>
      <c r="L1795">
        <v>0.55638709718701596</v>
      </c>
      <c r="M1795">
        <v>-16.487559494362401</v>
      </c>
      <c r="N1795">
        <v>1</v>
      </c>
    </row>
    <row r="1796" spans="1:14">
      <c r="A1796">
        <v>1794</v>
      </c>
      <c r="B1796">
        <v>1794</v>
      </c>
      <c r="C1796" s="1">
        <v>29602</v>
      </c>
      <c r="D1796">
        <v>133.47999999999999</v>
      </c>
      <c r="E1796">
        <v>135.91</v>
      </c>
      <c r="F1796">
        <v>131.69</v>
      </c>
      <c r="G1796">
        <v>134.77000000000001</v>
      </c>
      <c r="H1796">
        <v>42788000</v>
      </c>
      <c r="I1796">
        <v>134.77000000000001</v>
      </c>
      <c r="J1796">
        <v>25.688618739229899</v>
      </c>
      <c r="K1796">
        <v>0</v>
      </c>
      <c r="L1796">
        <v>0</v>
      </c>
      <c r="M1796">
        <v>-19.446387378861601</v>
      </c>
      <c r="N1796">
        <v>1</v>
      </c>
    </row>
    <row r="1797" spans="1:14">
      <c r="A1797">
        <v>1795</v>
      </c>
      <c r="B1797">
        <v>1795</v>
      </c>
      <c r="C1797" s="1">
        <v>29595</v>
      </c>
      <c r="D1797">
        <v>136.34</v>
      </c>
      <c r="E1797">
        <v>140.32001</v>
      </c>
      <c r="F1797">
        <v>131.71001000000001</v>
      </c>
      <c r="G1797">
        <v>133.47999999999999</v>
      </c>
      <c r="H1797">
        <v>64908000</v>
      </c>
      <c r="I1797">
        <v>133.47999999999999</v>
      </c>
      <c r="J1797">
        <v>23.807445434089001</v>
      </c>
      <c r="K1797">
        <v>0</v>
      </c>
      <c r="L1797">
        <v>0</v>
      </c>
      <c r="M1797">
        <v>-18.845172011606799</v>
      </c>
      <c r="N1797">
        <v>1</v>
      </c>
    </row>
    <row r="1798" spans="1:14">
      <c r="A1798">
        <v>1796</v>
      </c>
      <c r="B1798">
        <v>1796</v>
      </c>
      <c r="C1798" s="1">
        <v>29588</v>
      </c>
      <c r="D1798">
        <v>136.57001</v>
      </c>
      <c r="E1798">
        <v>137.50998999999999</v>
      </c>
      <c r="F1798">
        <v>134.03998999999999</v>
      </c>
      <c r="G1798">
        <v>136.34</v>
      </c>
      <c r="H1798">
        <v>36472500</v>
      </c>
      <c r="I1798">
        <v>136.34</v>
      </c>
      <c r="J1798">
        <v>26.123755930169299</v>
      </c>
      <c r="K1798">
        <v>0</v>
      </c>
      <c r="L1798">
        <v>0</v>
      </c>
      <c r="M1798">
        <v>-20.709997807634501</v>
      </c>
      <c r="N1798">
        <v>1</v>
      </c>
    </row>
    <row r="1799" spans="1:14">
      <c r="A1799">
        <v>1797</v>
      </c>
      <c r="B1799">
        <v>1797</v>
      </c>
      <c r="C1799" s="1">
        <v>29581</v>
      </c>
      <c r="D1799">
        <v>133.69999999999999</v>
      </c>
      <c r="E1799">
        <v>137.47999999999999</v>
      </c>
      <c r="F1799">
        <v>132.88</v>
      </c>
      <c r="G1799">
        <v>136.57001</v>
      </c>
      <c r="H1799">
        <v>38207500</v>
      </c>
      <c r="I1799">
        <v>136.57001</v>
      </c>
      <c r="J1799">
        <v>26.112061890409599</v>
      </c>
      <c r="K1799">
        <v>0</v>
      </c>
      <c r="L1799">
        <v>0</v>
      </c>
      <c r="M1799">
        <v>-21.032005295286002</v>
      </c>
      <c r="N1799">
        <v>1</v>
      </c>
    </row>
    <row r="1800" spans="1:14">
      <c r="A1800">
        <v>1798</v>
      </c>
      <c r="B1800">
        <v>1798</v>
      </c>
      <c r="C1800" s="1">
        <v>29574</v>
      </c>
      <c r="D1800">
        <v>129.22999999999999</v>
      </c>
      <c r="E1800">
        <v>135.89999</v>
      </c>
      <c r="F1800">
        <v>128.33000000000001</v>
      </c>
      <c r="G1800">
        <v>133.69999999999999</v>
      </c>
      <c r="H1800">
        <v>50494000</v>
      </c>
      <c r="I1800">
        <v>133.69999999999999</v>
      </c>
      <c r="J1800">
        <v>23.7051333477425</v>
      </c>
      <c r="K1800">
        <v>0</v>
      </c>
      <c r="L1800">
        <v>0</v>
      </c>
      <c r="M1800">
        <v>-19.5412105848261</v>
      </c>
      <c r="N1800">
        <v>1</v>
      </c>
    </row>
    <row r="1801" spans="1:14">
      <c r="A1801">
        <v>1799</v>
      </c>
      <c r="B1801">
        <v>1799</v>
      </c>
      <c r="C1801" s="1">
        <v>29567</v>
      </c>
      <c r="D1801">
        <v>133.19</v>
      </c>
      <c r="E1801">
        <v>133.19</v>
      </c>
      <c r="F1801">
        <v>125.32</v>
      </c>
      <c r="G1801">
        <v>129.22999999999999</v>
      </c>
      <c r="H1801">
        <v>51244000</v>
      </c>
      <c r="I1801">
        <v>129.22999999999999</v>
      </c>
      <c r="J1801">
        <v>19.8770950361695</v>
      </c>
      <c r="K1801">
        <v>0</v>
      </c>
      <c r="L1801">
        <v>0</v>
      </c>
      <c r="M1801">
        <v>-16.955599708064799</v>
      </c>
      <c r="N1801">
        <v>1</v>
      </c>
    </row>
    <row r="1802" spans="1:14">
      <c r="A1802">
        <v>1800</v>
      </c>
      <c r="B1802">
        <v>1800</v>
      </c>
      <c r="C1802" s="1">
        <v>29560</v>
      </c>
      <c r="D1802">
        <v>140.52000000000001</v>
      </c>
      <c r="E1802">
        <v>140.66</v>
      </c>
      <c r="F1802">
        <v>132.91</v>
      </c>
      <c r="G1802">
        <v>134.03</v>
      </c>
      <c r="H1802">
        <v>49422000</v>
      </c>
      <c r="I1802">
        <v>134.03</v>
      </c>
      <c r="J1802">
        <v>24.900732248657999</v>
      </c>
      <c r="K1802">
        <v>0</v>
      </c>
      <c r="L1802">
        <v>0</v>
      </c>
      <c r="M1802">
        <v>-20.090335517413202</v>
      </c>
      <c r="N1802">
        <v>1</v>
      </c>
    </row>
    <row r="1803" spans="1:14">
      <c r="A1803">
        <v>1801</v>
      </c>
      <c r="B1803">
        <v>1801</v>
      </c>
      <c r="C1803" s="1">
        <v>29553</v>
      </c>
      <c r="D1803">
        <v>139.11000000000001</v>
      </c>
      <c r="E1803">
        <v>141.96001000000001</v>
      </c>
      <c r="F1803">
        <v>136.36000000000001</v>
      </c>
      <c r="G1803">
        <v>140.52000000000001</v>
      </c>
      <c r="H1803">
        <v>49135000</v>
      </c>
      <c r="I1803">
        <v>140.52000000000001</v>
      </c>
      <c r="J1803">
        <v>31.831919302346499</v>
      </c>
      <c r="K1803">
        <v>0</v>
      </c>
      <c r="L1803">
        <v>0</v>
      </c>
      <c r="M1803">
        <v>-23.975847457297501</v>
      </c>
      <c r="N1803">
        <v>1</v>
      </c>
    </row>
    <row r="1804" spans="1:14">
      <c r="A1804">
        <v>1802</v>
      </c>
      <c r="B1804">
        <v>1802</v>
      </c>
      <c r="C1804" s="1">
        <v>29546</v>
      </c>
      <c r="D1804">
        <v>137.14999</v>
      </c>
      <c r="E1804">
        <v>141.75998999999999</v>
      </c>
      <c r="F1804">
        <v>134.89999</v>
      </c>
      <c r="G1804">
        <v>139.11000000000001</v>
      </c>
      <c r="H1804">
        <v>61200000</v>
      </c>
      <c r="I1804">
        <v>139.11000000000001</v>
      </c>
      <c r="J1804">
        <v>31.302704019617298</v>
      </c>
      <c r="K1804">
        <v>0</v>
      </c>
      <c r="L1804">
        <v>0</v>
      </c>
      <c r="M1804">
        <v>-23.442234199220302</v>
      </c>
      <c r="N1804">
        <v>1</v>
      </c>
    </row>
    <row r="1805" spans="1:14">
      <c r="A1805">
        <v>1803</v>
      </c>
      <c r="B1805">
        <v>1803</v>
      </c>
      <c r="C1805" s="1">
        <v>29539</v>
      </c>
      <c r="D1805">
        <v>129.17999</v>
      </c>
      <c r="E1805">
        <v>138.96001000000001</v>
      </c>
      <c r="F1805">
        <v>128.19</v>
      </c>
      <c r="G1805">
        <v>137.14999</v>
      </c>
      <c r="H1805">
        <v>55342000</v>
      </c>
      <c r="I1805">
        <v>137.14999</v>
      </c>
      <c r="J1805">
        <v>30.134833971985099</v>
      </c>
      <c r="K1805">
        <v>0</v>
      </c>
      <c r="L1805">
        <v>0</v>
      </c>
      <c r="M1805">
        <v>-22.582165903685802</v>
      </c>
      <c r="N1805">
        <v>1</v>
      </c>
    </row>
    <row r="1806" spans="1:14">
      <c r="A1806">
        <v>1804</v>
      </c>
      <c r="B1806">
        <v>1804</v>
      </c>
      <c r="C1806" s="1">
        <v>29532</v>
      </c>
      <c r="D1806">
        <v>127.47</v>
      </c>
      <c r="E1806">
        <v>135.64999</v>
      </c>
      <c r="F1806">
        <v>127.23</v>
      </c>
      <c r="G1806">
        <v>129.17999</v>
      </c>
      <c r="H1806">
        <v>52215000</v>
      </c>
      <c r="I1806">
        <v>129.17999</v>
      </c>
      <c r="J1806">
        <v>22.953603273146001</v>
      </c>
      <c r="K1806">
        <v>0</v>
      </c>
      <c r="L1806">
        <v>0</v>
      </c>
      <c r="M1806">
        <v>-18.0382269058193</v>
      </c>
      <c r="N1806">
        <v>1</v>
      </c>
    </row>
    <row r="1807" spans="1:14">
      <c r="A1807">
        <v>1805</v>
      </c>
      <c r="B1807">
        <v>1805</v>
      </c>
      <c r="C1807" s="1">
        <v>29525</v>
      </c>
      <c r="D1807">
        <v>129.85001</v>
      </c>
      <c r="E1807">
        <v>129.94</v>
      </c>
      <c r="F1807">
        <v>125.29</v>
      </c>
      <c r="G1807">
        <v>127.47</v>
      </c>
      <c r="H1807">
        <v>38220000</v>
      </c>
      <c r="I1807">
        <v>127.47</v>
      </c>
      <c r="J1807">
        <v>21.6585606833683</v>
      </c>
      <c r="K1807">
        <v>0</v>
      </c>
      <c r="L1807">
        <v>0</v>
      </c>
      <c r="M1807">
        <v>-17.118996390879001</v>
      </c>
      <c r="N1807">
        <v>1</v>
      </c>
    </row>
    <row r="1808" spans="1:14">
      <c r="A1808">
        <v>1806</v>
      </c>
      <c r="B1808">
        <v>1806</v>
      </c>
      <c r="C1808" s="1">
        <v>29518</v>
      </c>
      <c r="D1808">
        <v>131.52000000000001</v>
      </c>
      <c r="E1808">
        <v>134.00998999999999</v>
      </c>
      <c r="F1808">
        <v>128.03998999999999</v>
      </c>
      <c r="G1808">
        <v>129.85001</v>
      </c>
      <c r="H1808">
        <v>45088000</v>
      </c>
      <c r="I1808">
        <v>129.85001</v>
      </c>
      <c r="J1808">
        <v>24.624037471964499</v>
      </c>
      <c r="K1808">
        <v>0</v>
      </c>
      <c r="L1808">
        <v>0</v>
      </c>
      <c r="M1808">
        <v>-18.817883542097601</v>
      </c>
      <c r="N1808">
        <v>1</v>
      </c>
    </row>
    <row r="1809" spans="1:14">
      <c r="A1809">
        <v>1807</v>
      </c>
      <c r="B1809">
        <v>1807</v>
      </c>
      <c r="C1809" s="1">
        <v>29511</v>
      </c>
      <c r="D1809">
        <v>130.28998999999999</v>
      </c>
      <c r="E1809">
        <v>135.88</v>
      </c>
      <c r="F1809">
        <v>129.37</v>
      </c>
      <c r="G1809">
        <v>131.52000000000001</v>
      </c>
      <c r="H1809">
        <v>47564000</v>
      </c>
      <c r="I1809">
        <v>131.52000000000001</v>
      </c>
      <c r="J1809">
        <v>26.863073615930599</v>
      </c>
      <c r="K1809">
        <v>0</v>
      </c>
      <c r="L1809">
        <v>0</v>
      </c>
      <c r="M1809">
        <v>-20.049964423952598</v>
      </c>
      <c r="N1809">
        <v>1</v>
      </c>
    </row>
    <row r="1810" spans="1:14">
      <c r="A1810">
        <v>1808</v>
      </c>
      <c r="B1810">
        <v>1808</v>
      </c>
      <c r="C1810" s="1">
        <v>29504</v>
      </c>
      <c r="D1810">
        <v>129.35001</v>
      </c>
      <c r="E1810">
        <v>132.88</v>
      </c>
      <c r="F1810">
        <v>129.35001</v>
      </c>
      <c r="G1810">
        <v>130.28998999999999</v>
      </c>
      <c r="H1810">
        <v>47008000</v>
      </c>
      <c r="I1810">
        <v>130.28998999999999</v>
      </c>
      <c r="J1810">
        <v>26.655545577780199</v>
      </c>
      <c r="K1810">
        <v>0</v>
      </c>
      <c r="L1810">
        <v>0</v>
      </c>
      <c r="M1810">
        <v>-19.517048537214301</v>
      </c>
      <c r="N1810">
        <v>1</v>
      </c>
    </row>
    <row r="1811" spans="1:14">
      <c r="A1811">
        <v>1809</v>
      </c>
      <c r="B1811">
        <v>1809</v>
      </c>
      <c r="C1811" s="1">
        <v>29497</v>
      </c>
      <c r="D1811">
        <v>125.41</v>
      </c>
      <c r="E1811">
        <v>130.44</v>
      </c>
      <c r="F1811">
        <v>122.87</v>
      </c>
      <c r="G1811">
        <v>129.33000000000001</v>
      </c>
      <c r="H1811">
        <v>45818000</v>
      </c>
      <c r="I1811">
        <v>129.33000000000001</v>
      </c>
      <c r="J1811">
        <v>26.6973504525442</v>
      </c>
      <c r="K1811">
        <v>0</v>
      </c>
      <c r="L1811">
        <v>0</v>
      </c>
      <c r="M1811">
        <v>-19.134820104793899</v>
      </c>
      <c r="N1811">
        <v>1</v>
      </c>
    </row>
    <row r="1812" spans="1:14">
      <c r="A1812">
        <v>1810</v>
      </c>
      <c r="B1812">
        <v>1810</v>
      </c>
      <c r="C1812" s="1">
        <v>29490</v>
      </c>
      <c r="D1812">
        <v>129.25</v>
      </c>
      <c r="E1812">
        <v>132.16999999999999</v>
      </c>
      <c r="F1812">
        <v>125.29</v>
      </c>
      <c r="G1812">
        <v>126.35</v>
      </c>
      <c r="H1812">
        <v>54672000</v>
      </c>
      <c r="I1812">
        <v>126.35</v>
      </c>
      <c r="J1812">
        <v>24.840340802604999</v>
      </c>
      <c r="K1812">
        <v>0</v>
      </c>
      <c r="L1812">
        <v>0</v>
      </c>
      <c r="M1812">
        <v>-17.446452628551501</v>
      </c>
      <c r="N1812">
        <v>1</v>
      </c>
    </row>
    <row r="1813" spans="1:14">
      <c r="A1813">
        <v>1811</v>
      </c>
      <c r="B1813">
        <v>1811</v>
      </c>
      <c r="C1813" s="1">
        <v>29483</v>
      </c>
      <c r="D1813">
        <v>125.54</v>
      </c>
      <c r="E1813">
        <v>130.38</v>
      </c>
      <c r="F1813">
        <v>124.09</v>
      </c>
      <c r="G1813">
        <v>129.25</v>
      </c>
      <c r="H1813">
        <v>56616000</v>
      </c>
      <c r="I1813">
        <v>129.25</v>
      </c>
      <c r="J1813">
        <v>28.689993398129999</v>
      </c>
      <c r="K1813">
        <v>0</v>
      </c>
      <c r="L1813">
        <v>0</v>
      </c>
      <c r="M1813">
        <v>-19.490672331969801</v>
      </c>
      <c r="N1813">
        <v>1</v>
      </c>
    </row>
    <row r="1814" spans="1:14">
      <c r="A1814">
        <v>1812</v>
      </c>
      <c r="B1814">
        <v>1812</v>
      </c>
      <c r="C1814" s="1">
        <v>29476</v>
      </c>
      <c r="D1814">
        <v>124.88</v>
      </c>
      <c r="E1814">
        <v>126.75</v>
      </c>
      <c r="F1814">
        <v>121.94</v>
      </c>
      <c r="G1814">
        <v>125.54</v>
      </c>
      <c r="H1814">
        <v>45978000</v>
      </c>
      <c r="I1814">
        <v>125.54</v>
      </c>
      <c r="J1814">
        <v>25.470948869359201</v>
      </c>
      <c r="K1814">
        <v>0</v>
      </c>
      <c r="L1814">
        <v>0</v>
      </c>
      <c r="M1814">
        <v>-17.330291610189299</v>
      </c>
      <c r="N1814">
        <v>1</v>
      </c>
    </row>
    <row r="1815" spans="1:14">
      <c r="A1815">
        <v>1813</v>
      </c>
      <c r="B1815">
        <v>1813</v>
      </c>
      <c r="C1815" s="1">
        <v>29469</v>
      </c>
      <c r="D1815">
        <v>122.38</v>
      </c>
      <c r="E1815">
        <v>127.7</v>
      </c>
      <c r="F1815">
        <v>121.79</v>
      </c>
      <c r="G1815">
        <v>124.88</v>
      </c>
      <c r="H1815">
        <v>46170000</v>
      </c>
      <c r="I1815">
        <v>124.88</v>
      </c>
      <c r="J1815">
        <v>25.077375417573101</v>
      </c>
      <c r="K1815">
        <v>0</v>
      </c>
      <c r="L1815">
        <v>0</v>
      </c>
      <c r="M1815">
        <v>-17.083361775938702</v>
      </c>
      <c r="N1815">
        <v>1</v>
      </c>
    </row>
    <row r="1816" spans="1:14">
      <c r="A1816">
        <v>1814</v>
      </c>
      <c r="B1816">
        <v>1814</v>
      </c>
      <c r="C1816" s="1">
        <v>29462</v>
      </c>
      <c r="D1816">
        <v>126.02</v>
      </c>
      <c r="E1816">
        <v>126.29</v>
      </c>
      <c r="F1816">
        <v>121.06</v>
      </c>
      <c r="G1816">
        <v>122.38</v>
      </c>
      <c r="H1816">
        <v>38900000</v>
      </c>
      <c r="I1816">
        <v>122.38</v>
      </c>
      <c r="J1816">
        <v>22.387332266513798</v>
      </c>
      <c r="K1816">
        <v>0</v>
      </c>
      <c r="L1816">
        <v>0</v>
      </c>
      <c r="M1816">
        <v>-15.566246672328401</v>
      </c>
      <c r="N1816">
        <v>1</v>
      </c>
    </row>
    <row r="1817" spans="1:14">
      <c r="A1817">
        <v>1815</v>
      </c>
      <c r="B1817">
        <v>1815</v>
      </c>
      <c r="C1817" s="1">
        <v>29455</v>
      </c>
      <c r="D1817">
        <v>125.28</v>
      </c>
      <c r="E1817">
        <v>127.78</v>
      </c>
      <c r="F1817">
        <v>121.91</v>
      </c>
      <c r="G1817">
        <v>126.02</v>
      </c>
      <c r="H1817">
        <v>47072000</v>
      </c>
      <c r="I1817">
        <v>126.02</v>
      </c>
      <c r="J1817">
        <v>25.857161602997301</v>
      </c>
      <c r="K1817">
        <v>0</v>
      </c>
      <c r="L1817">
        <v>0</v>
      </c>
      <c r="M1817">
        <v>-18.161875597853701</v>
      </c>
      <c r="N1817">
        <v>1</v>
      </c>
    </row>
    <row r="1818" spans="1:14">
      <c r="A1818">
        <v>1816</v>
      </c>
      <c r="B1818">
        <v>1816</v>
      </c>
      <c r="C1818" s="1">
        <v>29448</v>
      </c>
      <c r="D1818">
        <v>123.61</v>
      </c>
      <c r="E1818">
        <v>126.61</v>
      </c>
      <c r="F1818">
        <v>122.49</v>
      </c>
      <c r="G1818">
        <v>125.72</v>
      </c>
      <c r="H1818">
        <v>47314000</v>
      </c>
      <c r="I1818">
        <v>125.72</v>
      </c>
      <c r="J1818">
        <v>25.201349406355401</v>
      </c>
      <c r="K1818">
        <v>0</v>
      </c>
      <c r="L1818">
        <v>0</v>
      </c>
      <c r="M1818">
        <v>-18.147666164205599</v>
      </c>
      <c r="N1818">
        <v>1</v>
      </c>
    </row>
    <row r="1819" spans="1:14">
      <c r="A1819">
        <v>1817</v>
      </c>
      <c r="B1819">
        <v>1817</v>
      </c>
      <c r="C1819" s="1">
        <v>29441</v>
      </c>
      <c r="D1819">
        <v>121.21</v>
      </c>
      <c r="E1819">
        <v>125.23</v>
      </c>
      <c r="F1819">
        <v>119.42</v>
      </c>
      <c r="G1819">
        <v>123.61</v>
      </c>
      <c r="H1819">
        <v>50558000</v>
      </c>
      <c r="I1819">
        <v>123.61</v>
      </c>
      <c r="J1819">
        <v>22.576824843379899</v>
      </c>
      <c r="K1819">
        <v>0</v>
      </c>
      <c r="L1819">
        <v>0</v>
      </c>
      <c r="M1819">
        <v>-16.9244402123194</v>
      </c>
      <c r="N1819">
        <v>1</v>
      </c>
    </row>
    <row r="1820" spans="1:14">
      <c r="A1820">
        <v>1818</v>
      </c>
      <c r="B1820">
        <v>1818</v>
      </c>
      <c r="C1820" s="1">
        <v>29434</v>
      </c>
      <c r="D1820">
        <v>120.78</v>
      </c>
      <c r="E1820">
        <v>123.93</v>
      </c>
      <c r="F1820">
        <v>119.4</v>
      </c>
      <c r="G1820">
        <v>121.21</v>
      </c>
      <c r="H1820">
        <v>47856000</v>
      </c>
      <c r="I1820">
        <v>121.21</v>
      </c>
      <c r="J1820">
        <v>19.9847002324498</v>
      </c>
      <c r="K1820">
        <v>0</v>
      </c>
      <c r="L1820">
        <v>0</v>
      </c>
      <c r="M1820">
        <v>-15.4489814227486</v>
      </c>
      <c r="N1820">
        <v>1</v>
      </c>
    </row>
    <row r="1821" spans="1:14">
      <c r="A1821">
        <v>1819</v>
      </c>
      <c r="B1821">
        <v>1819</v>
      </c>
      <c r="C1821" s="1">
        <v>29427</v>
      </c>
      <c r="D1821">
        <v>122.04</v>
      </c>
      <c r="E1821">
        <v>123.9</v>
      </c>
      <c r="F1821">
        <v>119.94</v>
      </c>
      <c r="G1821">
        <v>120.78</v>
      </c>
      <c r="H1821">
        <v>43908000</v>
      </c>
      <c r="I1821">
        <v>120.78</v>
      </c>
      <c r="J1821">
        <v>19.6613914947085</v>
      </c>
      <c r="K1821">
        <v>0</v>
      </c>
      <c r="L1821">
        <v>0</v>
      </c>
      <c r="M1821">
        <v>-15.3059303959599</v>
      </c>
      <c r="N1821">
        <v>1</v>
      </c>
    </row>
    <row r="1822" spans="1:14">
      <c r="A1822">
        <v>1820</v>
      </c>
      <c r="B1822">
        <v>1820</v>
      </c>
      <c r="C1822" s="1">
        <v>29420</v>
      </c>
      <c r="D1822">
        <v>117.84</v>
      </c>
      <c r="E1822">
        <v>123.19</v>
      </c>
      <c r="F1822">
        <v>117.45</v>
      </c>
      <c r="G1822">
        <v>122.04</v>
      </c>
      <c r="H1822">
        <v>52490000</v>
      </c>
      <c r="I1822">
        <v>122.04</v>
      </c>
      <c r="J1822">
        <v>21.392406101723498</v>
      </c>
      <c r="K1822">
        <v>0</v>
      </c>
      <c r="L1822">
        <v>0</v>
      </c>
      <c r="M1822">
        <v>-16.336028409569099</v>
      </c>
      <c r="N1822">
        <v>1</v>
      </c>
    </row>
    <row r="1823" spans="1:14">
      <c r="A1823">
        <v>1821</v>
      </c>
      <c r="B1823">
        <v>1821</v>
      </c>
      <c r="C1823" s="1">
        <v>29413</v>
      </c>
      <c r="D1823">
        <v>117.46</v>
      </c>
      <c r="E1823">
        <v>119.52</v>
      </c>
      <c r="F1823">
        <v>116.29</v>
      </c>
      <c r="G1823">
        <v>117.84</v>
      </c>
      <c r="H1823">
        <v>44484000</v>
      </c>
      <c r="I1823">
        <v>117.84</v>
      </c>
      <c r="J1823">
        <v>17.727508134885699</v>
      </c>
      <c r="K1823">
        <v>0</v>
      </c>
      <c r="L1823">
        <v>0</v>
      </c>
      <c r="M1823">
        <v>-13.531209772257601</v>
      </c>
      <c r="N1823">
        <v>1</v>
      </c>
    </row>
    <row r="1824" spans="1:14">
      <c r="A1824">
        <v>1822</v>
      </c>
      <c r="B1824">
        <v>1822</v>
      </c>
      <c r="C1824" s="1">
        <v>29406</v>
      </c>
      <c r="D1824">
        <v>116</v>
      </c>
      <c r="E1824">
        <v>117.8</v>
      </c>
      <c r="F1824">
        <v>113.54</v>
      </c>
      <c r="G1824">
        <v>117.46</v>
      </c>
      <c r="H1824">
        <v>38607500</v>
      </c>
      <c r="I1824">
        <v>117.46</v>
      </c>
      <c r="J1824">
        <v>18.11572191662</v>
      </c>
      <c r="K1824">
        <v>0</v>
      </c>
      <c r="L1824">
        <v>0</v>
      </c>
      <c r="M1824">
        <v>-13.4005972501741</v>
      </c>
      <c r="N1824">
        <v>1</v>
      </c>
    </row>
    <row r="1825" spans="1:14">
      <c r="A1825">
        <v>1823</v>
      </c>
      <c r="B1825">
        <v>1823</v>
      </c>
      <c r="C1825" s="1">
        <v>29399</v>
      </c>
      <c r="D1825">
        <v>114.06</v>
      </c>
      <c r="E1825">
        <v>117.98</v>
      </c>
      <c r="F1825">
        <v>113.35</v>
      </c>
      <c r="G1825">
        <v>116</v>
      </c>
      <c r="H1825">
        <v>39326000</v>
      </c>
      <c r="I1825">
        <v>116</v>
      </c>
      <c r="J1825">
        <v>17.7372321180268</v>
      </c>
      <c r="K1825">
        <v>0</v>
      </c>
      <c r="L1825">
        <v>0</v>
      </c>
      <c r="M1825">
        <v>-12.4648341812699</v>
      </c>
      <c r="N1825">
        <v>1</v>
      </c>
    </row>
    <row r="1826" spans="1:14">
      <c r="A1826">
        <v>1824</v>
      </c>
      <c r="B1826">
        <v>1824</v>
      </c>
      <c r="C1826" s="1">
        <v>29392</v>
      </c>
      <c r="D1826">
        <v>115.81</v>
      </c>
      <c r="E1826">
        <v>117.16</v>
      </c>
      <c r="F1826">
        <v>113.12</v>
      </c>
      <c r="G1826">
        <v>114.06</v>
      </c>
      <c r="H1826">
        <v>38990000</v>
      </c>
      <c r="I1826">
        <v>114.06</v>
      </c>
      <c r="J1826">
        <v>16.797382957728299</v>
      </c>
      <c r="K1826">
        <v>0</v>
      </c>
      <c r="L1826">
        <v>0</v>
      </c>
      <c r="M1826">
        <v>-11.128322357420901</v>
      </c>
      <c r="N1826">
        <v>1</v>
      </c>
    </row>
    <row r="1827" spans="1:14">
      <c r="A1827">
        <v>1825</v>
      </c>
      <c r="B1827">
        <v>1825</v>
      </c>
      <c r="C1827" s="1">
        <v>29385</v>
      </c>
      <c r="D1827">
        <v>113.2</v>
      </c>
      <c r="E1827">
        <v>117.01</v>
      </c>
      <c r="F1827">
        <v>112.68</v>
      </c>
      <c r="G1827">
        <v>115.81</v>
      </c>
      <c r="H1827">
        <v>42366000</v>
      </c>
      <c r="I1827">
        <v>115.81</v>
      </c>
      <c r="J1827">
        <v>19.443979270655099</v>
      </c>
      <c r="K1827">
        <v>0</v>
      </c>
      <c r="L1827">
        <v>0</v>
      </c>
      <c r="M1827">
        <v>-12.609533799236701</v>
      </c>
      <c r="N1827">
        <v>1</v>
      </c>
    </row>
    <row r="1828" spans="1:14">
      <c r="A1828">
        <v>1826</v>
      </c>
      <c r="B1828">
        <v>1826</v>
      </c>
      <c r="C1828" s="1">
        <v>29378</v>
      </c>
      <c r="D1828">
        <v>111.24</v>
      </c>
      <c r="E1828">
        <v>114.38</v>
      </c>
      <c r="F1828">
        <v>109.77</v>
      </c>
      <c r="G1828">
        <v>113.2</v>
      </c>
      <c r="H1828">
        <v>39268000</v>
      </c>
      <c r="I1828">
        <v>113.2</v>
      </c>
      <c r="J1828">
        <v>17.4145588598007</v>
      </c>
      <c r="K1828">
        <v>0</v>
      </c>
      <c r="L1828">
        <v>0</v>
      </c>
      <c r="M1828">
        <v>-10.745235474714599</v>
      </c>
      <c r="N1828">
        <v>1</v>
      </c>
    </row>
    <row r="1829" spans="1:14">
      <c r="A1829">
        <v>1827</v>
      </c>
      <c r="B1829">
        <v>1827</v>
      </c>
      <c r="C1829" s="1">
        <v>29371</v>
      </c>
      <c r="D1829">
        <v>110.62</v>
      </c>
      <c r="E1829">
        <v>112.72</v>
      </c>
      <c r="F1829">
        <v>108.87</v>
      </c>
      <c r="G1829">
        <v>111.24</v>
      </c>
      <c r="H1829">
        <v>39052500</v>
      </c>
      <c r="I1829">
        <v>111.24</v>
      </c>
      <c r="J1829">
        <v>15.6082035520645</v>
      </c>
      <c r="K1829">
        <v>0</v>
      </c>
      <c r="L1829">
        <v>0</v>
      </c>
      <c r="M1829">
        <v>-9.2928964696033898</v>
      </c>
      <c r="N1829">
        <v>1</v>
      </c>
    </row>
    <row r="1830" spans="1:14">
      <c r="A1830">
        <v>1828</v>
      </c>
      <c r="B1830">
        <v>1828</v>
      </c>
      <c r="C1830" s="1">
        <v>29364</v>
      </c>
      <c r="D1830">
        <v>107.35</v>
      </c>
      <c r="E1830">
        <v>111.37</v>
      </c>
      <c r="F1830">
        <v>106.51</v>
      </c>
      <c r="G1830">
        <v>110.62</v>
      </c>
      <c r="H1830">
        <v>36886000</v>
      </c>
      <c r="I1830">
        <v>110.62</v>
      </c>
      <c r="J1830">
        <v>15.0580080191165</v>
      </c>
      <c r="K1830">
        <v>0</v>
      </c>
      <c r="L1830">
        <v>0</v>
      </c>
      <c r="M1830">
        <v>-8.8886361323607392</v>
      </c>
      <c r="N1830">
        <v>1</v>
      </c>
    </row>
    <row r="1831" spans="1:14">
      <c r="A1831">
        <v>1829</v>
      </c>
      <c r="B1831">
        <v>1829</v>
      </c>
      <c r="C1831" s="1">
        <v>29357</v>
      </c>
      <c r="D1831">
        <v>104.72</v>
      </c>
      <c r="E1831">
        <v>107.99</v>
      </c>
      <c r="F1831">
        <v>103.5</v>
      </c>
      <c r="G1831">
        <v>107.35</v>
      </c>
      <c r="H1831">
        <v>35470000</v>
      </c>
      <c r="I1831">
        <v>107.35</v>
      </c>
      <c r="J1831">
        <v>11.321826568565999</v>
      </c>
      <c r="K1831">
        <v>0</v>
      </c>
      <c r="L1831">
        <v>0</v>
      </c>
      <c r="M1831">
        <v>-6.2093122695029503</v>
      </c>
      <c r="N1831">
        <v>1</v>
      </c>
    </row>
    <row r="1832" spans="1:14">
      <c r="A1832">
        <v>1830</v>
      </c>
      <c r="B1832">
        <v>1830</v>
      </c>
      <c r="C1832" s="1">
        <v>29350</v>
      </c>
      <c r="D1832">
        <v>105.58</v>
      </c>
      <c r="E1832">
        <v>108.12</v>
      </c>
      <c r="F1832">
        <v>104.18</v>
      </c>
      <c r="G1832">
        <v>104.72</v>
      </c>
      <c r="H1832">
        <v>37282000</v>
      </c>
      <c r="I1832">
        <v>104.72</v>
      </c>
      <c r="J1832">
        <v>8.1065586329087598</v>
      </c>
      <c r="K1832">
        <v>1.7670136236312699</v>
      </c>
      <c r="L1832">
        <v>1.7670136236312699</v>
      </c>
      <c r="M1832">
        <v>-3.9254300826142199</v>
      </c>
      <c r="N1832">
        <v>1</v>
      </c>
    </row>
    <row r="1833" spans="1:14">
      <c r="A1833">
        <v>1831</v>
      </c>
      <c r="B1833">
        <v>1831</v>
      </c>
      <c r="C1833" s="1">
        <v>29343</v>
      </c>
      <c r="D1833">
        <v>105.16</v>
      </c>
      <c r="E1833">
        <v>106.86</v>
      </c>
      <c r="F1833">
        <v>104.5</v>
      </c>
      <c r="G1833">
        <v>105.58</v>
      </c>
      <c r="H1833">
        <v>29982000</v>
      </c>
      <c r="I1833">
        <v>105.58</v>
      </c>
      <c r="J1833">
        <v>8.62883920614712</v>
      </c>
      <c r="K1833">
        <v>0.87433699564312095</v>
      </c>
      <c r="L1833">
        <v>0.87433699564312095</v>
      </c>
      <c r="M1833">
        <v>-4.76246484420688</v>
      </c>
      <c r="N1833">
        <v>1</v>
      </c>
    </row>
    <row r="1834" spans="1:14">
      <c r="A1834">
        <v>1832</v>
      </c>
      <c r="B1834">
        <v>1832</v>
      </c>
      <c r="C1834" s="1">
        <v>29336</v>
      </c>
      <c r="D1834">
        <v>100.55</v>
      </c>
      <c r="E1834">
        <v>105.57</v>
      </c>
      <c r="F1834">
        <v>98.95</v>
      </c>
      <c r="G1834">
        <v>105.16</v>
      </c>
      <c r="H1834">
        <v>36496000</v>
      </c>
      <c r="I1834">
        <v>105.16</v>
      </c>
      <c r="J1834">
        <v>8.2006011048554104</v>
      </c>
      <c r="K1834">
        <v>1.1502313934322399</v>
      </c>
      <c r="L1834">
        <v>1.1502313934322399</v>
      </c>
      <c r="M1834">
        <v>-4.4544404882905102</v>
      </c>
      <c r="N1834">
        <v>1</v>
      </c>
    </row>
    <row r="1835" spans="1:14">
      <c r="A1835">
        <v>1833</v>
      </c>
      <c r="B1835">
        <v>1833</v>
      </c>
      <c r="C1835" s="1">
        <v>29329</v>
      </c>
      <c r="D1835">
        <v>103.79</v>
      </c>
      <c r="E1835">
        <v>104.42</v>
      </c>
      <c r="F1835">
        <v>99.97</v>
      </c>
      <c r="G1835">
        <v>100.55</v>
      </c>
      <c r="H1835">
        <v>29822000</v>
      </c>
      <c r="I1835">
        <v>100.55</v>
      </c>
      <c r="J1835">
        <v>3.6982997099282402</v>
      </c>
      <c r="K1835">
        <v>3.4229791701199099</v>
      </c>
      <c r="L1835">
        <v>1.88288487393413</v>
      </c>
      <c r="M1835">
        <v>-0.14472314836701999</v>
      </c>
      <c r="N1835">
        <v>0</v>
      </c>
    </row>
    <row r="1836" spans="1:14">
      <c r="A1836">
        <v>1834</v>
      </c>
      <c r="B1836">
        <v>1834</v>
      </c>
      <c r="C1836" s="1">
        <v>29322</v>
      </c>
      <c r="D1836">
        <v>102.15</v>
      </c>
      <c r="E1836">
        <v>105.15</v>
      </c>
      <c r="F1836">
        <v>99.23</v>
      </c>
      <c r="G1836">
        <v>103.79</v>
      </c>
      <c r="H1836">
        <v>31550000</v>
      </c>
      <c r="I1836">
        <v>103.79</v>
      </c>
      <c r="J1836">
        <v>7.2454116772558903</v>
      </c>
      <c r="K1836">
        <v>1.25554003275846</v>
      </c>
      <c r="L1836">
        <v>1.25554003275846</v>
      </c>
      <c r="M1836">
        <v>-3.28652012233611</v>
      </c>
      <c r="N1836">
        <v>1</v>
      </c>
    </row>
    <row r="1837" spans="1:14">
      <c r="A1837">
        <v>1835</v>
      </c>
      <c r="B1837">
        <v>1835</v>
      </c>
      <c r="C1837" s="1">
        <v>29315</v>
      </c>
      <c r="D1837">
        <v>100.68</v>
      </c>
      <c r="E1837">
        <v>103.87</v>
      </c>
      <c r="F1837">
        <v>100.02</v>
      </c>
      <c r="G1837">
        <v>102.15</v>
      </c>
      <c r="H1837">
        <v>32812500</v>
      </c>
      <c r="I1837">
        <v>102.15</v>
      </c>
      <c r="J1837">
        <v>6.3957888243554697</v>
      </c>
      <c r="K1837">
        <v>2.7730529722086401</v>
      </c>
      <c r="L1837">
        <v>2.0875256068599399</v>
      </c>
      <c r="M1837">
        <v>-1.80671572128201</v>
      </c>
      <c r="N1837">
        <v>0</v>
      </c>
    </row>
    <row r="1838" spans="1:14">
      <c r="A1838">
        <v>1836</v>
      </c>
      <c r="B1838">
        <v>1836</v>
      </c>
      <c r="C1838" s="1">
        <v>29308</v>
      </c>
      <c r="D1838">
        <v>102.18</v>
      </c>
      <c r="E1838">
        <v>102.18</v>
      </c>
      <c r="F1838">
        <v>94.23</v>
      </c>
      <c r="G1838">
        <v>100.68</v>
      </c>
      <c r="H1838">
        <v>46158000</v>
      </c>
      <c r="I1838">
        <v>100.68</v>
      </c>
      <c r="J1838">
        <v>5.64096874777744</v>
      </c>
      <c r="K1838">
        <v>3.0135357347812901</v>
      </c>
      <c r="L1838">
        <v>1.6300326759517001</v>
      </c>
      <c r="M1838">
        <v>-0.429877380262289</v>
      </c>
      <c r="N1838">
        <v>0</v>
      </c>
    </row>
    <row r="1839" spans="1:14">
      <c r="A1839">
        <v>1837</v>
      </c>
      <c r="B1839">
        <v>1837</v>
      </c>
      <c r="C1839" s="1">
        <v>29301</v>
      </c>
      <c r="D1839">
        <v>105.23</v>
      </c>
      <c r="E1839">
        <v>105.72</v>
      </c>
      <c r="F1839">
        <v>101.14</v>
      </c>
      <c r="G1839">
        <v>102.31</v>
      </c>
      <c r="H1839">
        <v>37136000</v>
      </c>
      <c r="I1839">
        <v>102.31</v>
      </c>
      <c r="J1839">
        <v>7.7124619520713997</v>
      </c>
      <c r="K1839">
        <v>2.5162835717156198</v>
      </c>
      <c r="L1839">
        <v>1.8363194467070201</v>
      </c>
      <c r="M1839">
        <v>-2.0514770014842698</v>
      </c>
      <c r="N1839">
        <v>0</v>
      </c>
    </row>
    <row r="1840" spans="1:14">
      <c r="A1840">
        <v>1838</v>
      </c>
      <c r="B1840">
        <v>1838</v>
      </c>
      <c r="C1840" s="1">
        <v>29294</v>
      </c>
      <c r="D1840">
        <v>106.9</v>
      </c>
      <c r="E1840">
        <v>108.54</v>
      </c>
      <c r="F1840">
        <v>104.01</v>
      </c>
      <c r="G1840">
        <v>105.43</v>
      </c>
      <c r="H1840">
        <v>38268000</v>
      </c>
      <c r="I1840">
        <v>105.43</v>
      </c>
      <c r="J1840">
        <v>11.072590559217801</v>
      </c>
      <c r="K1840">
        <v>0.64912738309779106</v>
      </c>
      <c r="L1840">
        <v>0.64912738309779106</v>
      </c>
      <c r="M1840">
        <v>-4.9910877597805197</v>
      </c>
      <c r="N1840">
        <v>1</v>
      </c>
    </row>
    <row r="1841" spans="1:14">
      <c r="A1841">
        <v>1839</v>
      </c>
      <c r="B1841">
        <v>1839</v>
      </c>
      <c r="C1841" s="1">
        <v>29287</v>
      </c>
      <c r="D1841">
        <v>113.66</v>
      </c>
      <c r="E1841">
        <v>114.34</v>
      </c>
      <c r="F1841">
        <v>105.99</v>
      </c>
      <c r="G1841">
        <v>106.9</v>
      </c>
      <c r="H1841">
        <v>46560000</v>
      </c>
      <c r="I1841">
        <v>106.9</v>
      </c>
      <c r="J1841">
        <v>12.536367440286501</v>
      </c>
      <c r="K1841">
        <v>0</v>
      </c>
      <c r="L1841">
        <v>0</v>
      </c>
      <c r="M1841">
        <v>-6.3615196266364098</v>
      </c>
      <c r="N1841">
        <v>1</v>
      </c>
    </row>
    <row r="1842" spans="1:14">
      <c r="A1842">
        <v>1840</v>
      </c>
      <c r="B1842">
        <v>1840</v>
      </c>
      <c r="C1842" s="1">
        <v>29280</v>
      </c>
      <c r="D1842">
        <v>114.93</v>
      </c>
      <c r="E1842">
        <v>115.12</v>
      </c>
      <c r="F1842">
        <v>111.33</v>
      </c>
      <c r="G1842">
        <v>113.66</v>
      </c>
      <c r="H1842">
        <v>40942000</v>
      </c>
      <c r="I1842">
        <v>113.66</v>
      </c>
      <c r="J1842">
        <v>19.399403247248301</v>
      </c>
      <c r="K1842">
        <v>0</v>
      </c>
      <c r="L1842">
        <v>0</v>
      </c>
      <c r="M1842">
        <v>-11.996821600997601</v>
      </c>
      <c r="N1842">
        <v>1</v>
      </c>
    </row>
    <row r="1843" spans="1:14">
      <c r="A1843">
        <v>1841</v>
      </c>
      <c r="B1843">
        <v>1841</v>
      </c>
      <c r="C1843" s="1">
        <v>29273</v>
      </c>
      <c r="D1843">
        <v>115.41</v>
      </c>
      <c r="E1843">
        <v>117.9</v>
      </c>
      <c r="F1843">
        <v>113.35</v>
      </c>
      <c r="G1843">
        <v>115.04</v>
      </c>
      <c r="H1843">
        <v>45890000</v>
      </c>
      <c r="I1843">
        <v>115.04</v>
      </c>
      <c r="J1843">
        <v>19.945144400740102</v>
      </c>
      <c r="K1843">
        <v>0</v>
      </c>
      <c r="L1843">
        <v>0</v>
      </c>
      <c r="M1843">
        <v>-13.172419951815201</v>
      </c>
      <c r="N1843">
        <v>1</v>
      </c>
    </row>
    <row r="1844" spans="1:14">
      <c r="A1844">
        <v>1842</v>
      </c>
      <c r="B1844">
        <v>1842</v>
      </c>
      <c r="C1844" s="1">
        <v>29266</v>
      </c>
      <c r="D1844">
        <v>117.95</v>
      </c>
      <c r="E1844">
        <v>120.22</v>
      </c>
      <c r="F1844">
        <v>114.12</v>
      </c>
      <c r="G1844">
        <v>115.41</v>
      </c>
      <c r="H1844">
        <v>53840000</v>
      </c>
      <c r="I1844">
        <v>115.41</v>
      </c>
      <c r="J1844">
        <v>19.495399726711199</v>
      </c>
      <c r="K1844">
        <v>0</v>
      </c>
      <c r="L1844">
        <v>0</v>
      </c>
      <c r="M1844">
        <v>-13.5840361022214</v>
      </c>
      <c r="N1844">
        <v>1</v>
      </c>
    </row>
    <row r="1845" spans="1:14">
      <c r="A1845">
        <v>1843</v>
      </c>
      <c r="B1845">
        <v>1843</v>
      </c>
      <c r="C1845" s="1">
        <v>29259</v>
      </c>
      <c r="D1845">
        <v>115.12</v>
      </c>
      <c r="E1845">
        <v>118.66</v>
      </c>
      <c r="F1845">
        <v>112.15</v>
      </c>
      <c r="G1845">
        <v>117.95</v>
      </c>
      <c r="H1845">
        <v>50490000</v>
      </c>
      <c r="I1845">
        <v>117.95</v>
      </c>
      <c r="J1845">
        <v>21.4749305205548</v>
      </c>
      <c r="K1845">
        <v>0</v>
      </c>
      <c r="L1845">
        <v>0</v>
      </c>
      <c r="M1845">
        <v>-15.5792604535125</v>
      </c>
      <c r="N1845">
        <v>1</v>
      </c>
    </row>
    <row r="1846" spans="1:14">
      <c r="A1846">
        <v>1844</v>
      </c>
      <c r="B1846">
        <v>1844</v>
      </c>
      <c r="C1846" s="1">
        <v>29252</v>
      </c>
      <c r="D1846">
        <v>113.61</v>
      </c>
      <c r="E1846">
        <v>117.17</v>
      </c>
      <c r="F1846">
        <v>112.93</v>
      </c>
      <c r="G1846">
        <v>115.12</v>
      </c>
      <c r="H1846">
        <v>54556000</v>
      </c>
      <c r="I1846">
        <v>115.12</v>
      </c>
      <c r="J1846">
        <v>18.3195160968388</v>
      </c>
      <c r="K1846">
        <v>0</v>
      </c>
      <c r="L1846">
        <v>0</v>
      </c>
      <c r="M1846">
        <v>-13.6747898130532</v>
      </c>
      <c r="N1846">
        <v>1</v>
      </c>
    </row>
    <row r="1847" spans="1:14">
      <c r="A1847">
        <v>1845</v>
      </c>
      <c r="B1847">
        <v>1845</v>
      </c>
      <c r="C1847" s="1">
        <v>29245</v>
      </c>
      <c r="D1847">
        <v>111.07</v>
      </c>
      <c r="E1847">
        <v>115.27</v>
      </c>
      <c r="F1847">
        <v>110.66</v>
      </c>
      <c r="G1847">
        <v>113.61</v>
      </c>
      <c r="H1847">
        <v>51112000</v>
      </c>
      <c r="I1847">
        <v>113.61</v>
      </c>
      <c r="J1847">
        <v>16.7010034067481</v>
      </c>
      <c r="K1847">
        <v>0</v>
      </c>
      <c r="L1847">
        <v>0</v>
      </c>
      <c r="M1847">
        <v>-12.675517769302701</v>
      </c>
      <c r="N1847">
        <v>1</v>
      </c>
    </row>
    <row r="1848" spans="1:14">
      <c r="A1848">
        <v>1846</v>
      </c>
      <c r="B1848">
        <v>1846</v>
      </c>
      <c r="C1848" s="1">
        <v>29238</v>
      </c>
      <c r="D1848">
        <v>109.92</v>
      </c>
      <c r="E1848">
        <v>112.9</v>
      </c>
      <c r="F1848">
        <v>109.34</v>
      </c>
      <c r="G1848">
        <v>111.07</v>
      </c>
      <c r="H1848">
        <v>54854000</v>
      </c>
      <c r="I1848">
        <v>111.07</v>
      </c>
      <c r="J1848">
        <v>14.055992260132401</v>
      </c>
      <c r="K1848">
        <v>0</v>
      </c>
      <c r="L1848">
        <v>0</v>
      </c>
      <c r="M1848">
        <v>-10.8109221723512</v>
      </c>
      <c r="N1848">
        <v>1</v>
      </c>
    </row>
    <row r="1849" spans="1:14">
      <c r="A1849">
        <v>1847</v>
      </c>
      <c r="B1849">
        <v>1847</v>
      </c>
      <c r="C1849" s="1">
        <v>29231</v>
      </c>
      <c r="D1849">
        <v>106.52</v>
      </c>
      <c r="E1849">
        <v>111.16</v>
      </c>
      <c r="F1849">
        <v>105.8</v>
      </c>
      <c r="G1849">
        <v>109.92</v>
      </c>
      <c r="H1849">
        <v>54404000</v>
      </c>
      <c r="I1849">
        <v>109.92</v>
      </c>
      <c r="J1849">
        <v>13.0413436960929</v>
      </c>
      <c r="K1849">
        <v>0</v>
      </c>
      <c r="L1849">
        <v>0</v>
      </c>
      <c r="M1849">
        <v>-9.9969252352431006</v>
      </c>
      <c r="N1849">
        <v>1</v>
      </c>
    </row>
    <row r="1850" spans="1:14">
      <c r="A1850">
        <v>1848</v>
      </c>
      <c r="B1850">
        <v>1848</v>
      </c>
      <c r="C1850" s="1">
        <v>29224</v>
      </c>
      <c r="D1850">
        <v>107.84</v>
      </c>
      <c r="E1850">
        <v>108.53</v>
      </c>
      <c r="F1850">
        <v>103.26</v>
      </c>
      <c r="G1850">
        <v>106.52</v>
      </c>
      <c r="H1850">
        <v>40437500</v>
      </c>
      <c r="I1850">
        <v>106.52</v>
      </c>
      <c r="J1850">
        <v>9.7289501830062193</v>
      </c>
      <c r="K1850">
        <v>0</v>
      </c>
      <c r="L1850">
        <v>0</v>
      </c>
      <c r="M1850">
        <v>-7.2364101048777796</v>
      </c>
      <c r="N1850">
        <v>1</v>
      </c>
    </row>
    <row r="1851" spans="1:14">
      <c r="A1851">
        <v>1849</v>
      </c>
      <c r="B1851">
        <v>1849</v>
      </c>
      <c r="C1851" s="1">
        <v>29217</v>
      </c>
      <c r="D1851">
        <v>107.59</v>
      </c>
      <c r="E1851">
        <v>108.61</v>
      </c>
      <c r="F1851">
        <v>106.8</v>
      </c>
      <c r="G1851">
        <v>107.84</v>
      </c>
      <c r="H1851">
        <v>27487500</v>
      </c>
      <c r="I1851">
        <v>107.84</v>
      </c>
      <c r="J1851">
        <v>11.2066015356455</v>
      </c>
      <c r="K1851">
        <v>0</v>
      </c>
      <c r="L1851">
        <v>0</v>
      </c>
      <c r="M1851">
        <v>-8.4478903171668893</v>
      </c>
      <c r="N1851">
        <v>1</v>
      </c>
    </row>
    <row r="1852" spans="1:14">
      <c r="A1852">
        <v>1850</v>
      </c>
      <c r="B1852">
        <v>1850</v>
      </c>
      <c r="C1852" s="1">
        <v>29210</v>
      </c>
      <c r="D1852">
        <v>108.92</v>
      </c>
      <c r="E1852">
        <v>110.33</v>
      </c>
      <c r="F1852">
        <v>106.99</v>
      </c>
      <c r="G1852">
        <v>107.59</v>
      </c>
      <c r="H1852">
        <v>41092000</v>
      </c>
      <c r="I1852">
        <v>107.59</v>
      </c>
      <c r="J1852">
        <v>10.4545087257437</v>
      </c>
      <c r="K1852">
        <v>0</v>
      </c>
      <c r="L1852">
        <v>0</v>
      </c>
      <c r="M1852">
        <v>-8.3078241269096207</v>
      </c>
      <c r="N1852">
        <v>1</v>
      </c>
    </row>
    <row r="1853" spans="1:14">
      <c r="A1853">
        <v>1851</v>
      </c>
      <c r="B1853">
        <v>1851</v>
      </c>
      <c r="C1853" s="1">
        <v>29203</v>
      </c>
      <c r="D1853">
        <v>107.52</v>
      </c>
      <c r="E1853">
        <v>109.49</v>
      </c>
      <c r="F1853">
        <v>106.65</v>
      </c>
      <c r="G1853">
        <v>108.92</v>
      </c>
      <c r="H1853">
        <v>36310000</v>
      </c>
      <c r="I1853">
        <v>108.92</v>
      </c>
      <c r="J1853">
        <v>11.3873765530857</v>
      </c>
      <c r="K1853">
        <v>0</v>
      </c>
      <c r="L1853">
        <v>0</v>
      </c>
      <c r="M1853">
        <v>-9.4984362112664797</v>
      </c>
      <c r="N1853">
        <v>1</v>
      </c>
    </row>
    <row r="1854" spans="1:14">
      <c r="A1854">
        <v>1852</v>
      </c>
      <c r="B1854">
        <v>1852</v>
      </c>
      <c r="C1854" s="1">
        <v>29196</v>
      </c>
      <c r="D1854">
        <v>106.16</v>
      </c>
      <c r="E1854">
        <v>109.24</v>
      </c>
      <c r="F1854">
        <v>105.07</v>
      </c>
      <c r="G1854">
        <v>107.52</v>
      </c>
      <c r="H1854">
        <v>36344000</v>
      </c>
      <c r="I1854">
        <v>107.52</v>
      </c>
      <c r="J1854">
        <v>9.6532120330669393</v>
      </c>
      <c r="K1854">
        <v>0</v>
      </c>
      <c r="L1854">
        <v>0</v>
      </c>
      <c r="M1854">
        <v>-8.4040788446526005</v>
      </c>
      <c r="N1854">
        <v>1</v>
      </c>
    </row>
    <row r="1855" spans="1:14">
      <c r="A1855">
        <v>1853</v>
      </c>
      <c r="B1855">
        <v>1853</v>
      </c>
      <c r="C1855" s="1">
        <v>29189</v>
      </c>
      <c r="D1855">
        <v>104.83</v>
      </c>
      <c r="E1855">
        <v>107.89</v>
      </c>
      <c r="F1855">
        <v>104.83</v>
      </c>
      <c r="G1855">
        <v>106.16</v>
      </c>
      <c r="H1855">
        <v>39360000</v>
      </c>
      <c r="I1855">
        <v>106.16</v>
      </c>
      <c r="J1855">
        <v>8.1087327123726105</v>
      </c>
      <c r="K1855">
        <v>0</v>
      </c>
      <c r="L1855">
        <v>0</v>
      </c>
      <c r="M1855">
        <v>-7.3145726010022996</v>
      </c>
      <c r="N1855">
        <v>1</v>
      </c>
    </row>
    <row r="1856" spans="1:14">
      <c r="A1856">
        <v>1854</v>
      </c>
      <c r="B1856">
        <v>1854</v>
      </c>
      <c r="C1856" s="1">
        <v>29182</v>
      </c>
      <c r="D1856">
        <v>103.79</v>
      </c>
      <c r="E1856">
        <v>105.13</v>
      </c>
      <c r="F1856">
        <v>102.04</v>
      </c>
      <c r="G1856">
        <v>104.67</v>
      </c>
      <c r="H1856">
        <v>32105000</v>
      </c>
      <c r="I1856">
        <v>104.67</v>
      </c>
      <c r="J1856">
        <v>6.5353720908630004</v>
      </c>
      <c r="K1856">
        <v>0.386134199547782</v>
      </c>
      <c r="L1856">
        <v>0.386134199547782</v>
      </c>
      <c r="M1856">
        <v>-6.0730549982484598</v>
      </c>
      <c r="N1856">
        <v>1</v>
      </c>
    </row>
    <row r="1857" spans="1:14">
      <c r="A1857">
        <v>1855</v>
      </c>
      <c r="B1857">
        <v>1855</v>
      </c>
      <c r="C1857" s="1">
        <v>29175</v>
      </c>
      <c r="D1857">
        <v>101.51</v>
      </c>
      <c r="E1857">
        <v>104.94</v>
      </c>
      <c r="F1857">
        <v>101.27</v>
      </c>
      <c r="G1857">
        <v>103.79</v>
      </c>
      <c r="H1857">
        <v>29858000</v>
      </c>
      <c r="I1857">
        <v>103.79</v>
      </c>
      <c r="J1857">
        <v>5.7483101895066397</v>
      </c>
      <c r="K1857">
        <v>1.1096123582875399</v>
      </c>
      <c r="L1857">
        <v>1.1096123582875399</v>
      </c>
      <c r="M1857">
        <v>-5.3451246921984596</v>
      </c>
      <c r="N1857">
        <v>1</v>
      </c>
    </row>
    <row r="1858" spans="1:14">
      <c r="A1858">
        <v>1856</v>
      </c>
      <c r="B1858">
        <v>1856</v>
      </c>
      <c r="C1858" s="1">
        <v>29168</v>
      </c>
      <c r="D1858">
        <v>102.51</v>
      </c>
      <c r="E1858">
        <v>102.66</v>
      </c>
      <c r="F1858">
        <v>99.42</v>
      </c>
      <c r="G1858">
        <v>101.51</v>
      </c>
      <c r="H1858">
        <v>25918000</v>
      </c>
      <c r="I1858">
        <v>101.51</v>
      </c>
      <c r="J1858">
        <v>3.7998366750733901</v>
      </c>
      <c r="K1858">
        <v>0.65059271664531504</v>
      </c>
      <c r="L1858">
        <v>0.65059271664531504</v>
      </c>
      <c r="M1858">
        <v>-3.2808418024443</v>
      </c>
      <c r="N1858">
        <v>1</v>
      </c>
    </row>
    <row r="1859" spans="1:14">
      <c r="A1859">
        <v>1857</v>
      </c>
      <c r="B1859">
        <v>1857</v>
      </c>
      <c r="C1859" s="1">
        <v>29161</v>
      </c>
      <c r="D1859">
        <v>100.57</v>
      </c>
      <c r="E1859">
        <v>103.21</v>
      </c>
      <c r="F1859">
        <v>100.13</v>
      </c>
      <c r="G1859">
        <v>102.51</v>
      </c>
      <c r="H1859">
        <v>25788000</v>
      </c>
      <c r="I1859">
        <v>102.51</v>
      </c>
      <c r="J1859">
        <v>5.1367434314029801</v>
      </c>
      <c r="K1859">
        <v>0</v>
      </c>
      <c r="L1859">
        <v>0</v>
      </c>
      <c r="M1859">
        <v>-4.2610663600459198</v>
      </c>
      <c r="N1859">
        <v>1</v>
      </c>
    </row>
    <row r="1860" spans="1:14">
      <c r="A1860">
        <v>1858</v>
      </c>
      <c r="B1860">
        <v>1858</v>
      </c>
      <c r="C1860" s="1">
        <v>29154</v>
      </c>
      <c r="D1860">
        <v>101.38</v>
      </c>
      <c r="E1860">
        <v>101.45</v>
      </c>
      <c r="F1860">
        <v>99.06</v>
      </c>
      <c r="G1860">
        <v>100.57</v>
      </c>
      <c r="H1860">
        <v>33546000</v>
      </c>
      <c r="I1860">
        <v>100.57</v>
      </c>
      <c r="J1860">
        <v>3.3968251153037898</v>
      </c>
      <c r="K1860">
        <v>1.02178002054954</v>
      </c>
      <c r="L1860">
        <v>1.02178002054954</v>
      </c>
      <c r="M1860">
        <v>-2.4584730424558101</v>
      </c>
      <c r="N1860">
        <v>1</v>
      </c>
    </row>
    <row r="1861" spans="1:14">
      <c r="A1861">
        <v>1859</v>
      </c>
      <c r="B1861">
        <v>1859</v>
      </c>
      <c r="C1861" s="1">
        <v>29147</v>
      </c>
      <c r="D1861">
        <v>104.49</v>
      </c>
      <c r="E1861">
        <v>104.74</v>
      </c>
      <c r="F1861">
        <v>101.24</v>
      </c>
      <c r="G1861">
        <v>101.6</v>
      </c>
      <c r="H1861">
        <v>34058000</v>
      </c>
      <c r="I1861">
        <v>101.6</v>
      </c>
      <c r="J1861">
        <v>4.3461627859781302</v>
      </c>
      <c r="K1861">
        <v>0.235605314960629</v>
      </c>
      <c r="L1861">
        <v>0.235605314960629</v>
      </c>
      <c r="M1861">
        <v>-3.4677267544425399</v>
      </c>
      <c r="N1861">
        <v>1</v>
      </c>
    </row>
    <row r="1862" spans="1:14">
      <c r="A1862">
        <v>1860</v>
      </c>
      <c r="B1862">
        <v>1860</v>
      </c>
      <c r="C1862" s="1">
        <v>29140</v>
      </c>
      <c r="D1862">
        <v>111.27</v>
      </c>
      <c r="E1862">
        <v>111.83</v>
      </c>
      <c r="F1862">
        <v>102.31</v>
      </c>
      <c r="G1862">
        <v>104.49</v>
      </c>
      <c r="H1862">
        <v>50742000</v>
      </c>
      <c r="I1862">
        <v>104.49</v>
      </c>
      <c r="J1862">
        <v>7.3087848200254104</v>
      </c>
      <c r="K1862">
        <v>0</v>
      </c>
      <c r="L1862">
        <v>0</v>
      </c>
      <c r="M1862">
        <v>-6.17640875509304</v>
      </c>
      <c r="N1862">
        <v>1</v>
      </c>
    </row>
    <row r="1863" spans="1:14">
      <c r="A1863">
        <v>1861</v>
      </c>
      <c r="B1863">
        <v>1861</v>
      </c>
      <c r="C1863" s="1">
        <v>29133</v>
      </c>
      <c r="D1863">
        <v>109.19</v>
      </c>
      <c r="E1863">
        <v>112.16</v>
      </c>
      <c r="F1863">
        <v>107.7</v>
      </c>
      <c r="G1863">
        <v>111.27</v>
      </c>
      <c r="H1863">
        <v>37362000</v>
      </c>
      <c r="I1863">
        <v>111.27</v>
      </c>
      <c r="J1863">
        <v>14.199386785812999</v>
      </c>
      <c r="K1863">
        <v>0</v>
      </c>
      <c r="L1863">
        <v>0</v>
      </c>
      <c r="M1863">
        <v>-11.9551541295946</v>
      </c>
      <c r="N1863">
        <v>1</v>
      </c>
    </row>
    <row r="1864" spans="1:14">
      <c r="A1864">
        <v>1862</v>
      </c>
      <c r="B1864">
        <v>1862</v>
      </c>
      <c r="C1864" s="1">
        <v>29126</v>
      </c>
      <c r="D1864">
        <v>110.47</v>
      </c>
      <c r="E1864">
        <v>111.25</v>
      </c>
      <c r="F1864">
        <v>108.27</v>
      </c>
      <c r="G1864">
        <v>109.32</v>
      </c>
      <c r="H1864">
        <v>34592000</v>
      </c>
      <c r="I1864">
        <v>109.32</v>
      </c>
      <c r="J1864">
        <v>11.9728195351786</v>
      </c>
      <c r="K1864">
        <v>0</v>
      </c>
      <c r="L1864">
        <v>0</v>
      </c>
      <c r="M1864">
        <v>-10.4990312693071</v>
      </c>
      <c r="N1864">
        <v>1</v>
      </c>
    </row>
    <row r="1865" spans="1:14">
      <c r="A1865">
        <v>1863</v>
      </c>
      <c r="B1865">
        <v>1863</v>
      </c>
      <c r="C1865" s="1">
        <v>29119</v>
      </c>
      <c r="D1865">
        <v>108.76</v>
      </c>
      <c r="E1865">
        <v>111.58</v>
      </c>
      <c r="F1865">
        <v>107.32</v>
      </c>
      <c r="G1865">
        <v>110.47</v>
      </c>
      <c r="H1865">
        <v>41842000</v>
      </c>
      <c r="I1865">
        <v>110.47</v>
      </c>
      <c r="J1865">
        <v>12.881239810699901</v>
      </c>
      <c r="K1865">
        <v>0</v>
      </c>
      <c r="L1865">
        <v>0</v>
      </c>
      <c r="M1865">
        <v>-11.521994201625301</v>
      </c>
      <c r="N1865">
        <v>1</v>
      </c>
    </row>
    <row r="1866" spans="1:14">
      <c r="A1866">
        <v>1864</v>
      </c>
      <c r="B1866">
        <v>1864</v>
      </c>
      <c r="C1866" s="1">
        <v>29112</v>
      </c>
      <c r="D1866">
        <v>107.66</v>
      </c>
      <c r="E1866">
        <v>109.48</v>
      </c>
      <c r="F1866">
        <v>106.72</v>
      </c>
      <c r="G1866">
        <v>108.76</v>
      </c>
      <c r="H1866">
        <v>38416000</v>
      </c>
      <c r="I1866">
        <v>108.76</v>
      </c>
      <c r="J1866">
        <v>10.9104146880115</v>
      </c>
      <c r="K1866">
        <v>0</v>
      </c>
      <c r="L1866">
        <v>0</v>
      </c>
      <c r="M1866">
        <v>-10.2327629693494</v>
      </c>
      <c r="N1866">
        <v>1</v>
      </c>
    </row>
    <row r="1867" spans="1:14">
      <c r="A1867">
        <v>1865</v>
      </c>
      <c r="B1867">
        <v>1865</v>
      </c>
      <c r="C1867" s="1">
        <v>29105</v>
      </c>
      <c r="D1867">
        <v>109.32</v>
      </c>
      <c r="E1867">
        <v>109.41</v>
      </c>
      <c r="F1867">
        <v>105.38</v>
      </c>
      <c r="G1867">
        <v>107.66</v>
      </c>
      <c r="H1867">
        <v>34922500</v>
      </c>
      <c r="I1867">
        <v>107.66</v>
      </c>
      <c r="J1867">
        <v>9.6205428150058996</v>
      </c>
      <c r="K1867">
        <v>0</v>
      </c>
      <c r="L1867">
        <v>0</v>
      </c>
      <c r="M1867">
        <v>-9.4004577251395496</v>
      </c>
      <c r="N1867">
        <v>1</v>
      </c>
    </row>
    <row r="1868" spans="1:14">
      <c r="A1868">
        <v>1866</v>
      </c>
      <c r="B1868">
        <v>1866</v>
      </c>
      <c r="C1868" s="1">
        <v>29098</v>
      </c>
      <c r="D1868">
        <v>108.6</v>
      </c>
      <c r="E1868">
        <v>109.84</v>
      </c>
      <c r="F1868">
        <v>108.12</v>
      </c>
      <c r="G1868">
        <v>109.32</v>
      </c>
      <c r="H1868">
        <v>29592000</v>
      </c>
      <c r="I1868">
        <v>109.32</v>
      </c>
      <c r="J1868">
        <v>11.3652957386027</v>
      </c>
      <c r="K1868">
        <v>0</v>
      </c>
      <c r="L1868">
        <v>0</v>
      </c>
      <c r="M1868">
        <v>-10.868740990004699</v>
      </c>
      <c r="N1868">
        <v>1</v>
      </c>
    </row>
    <row r="1869" spans="1:14">
      <c r="A1869">
        <v>1867</v>
      </c>
      <c r="B1869">
        <v>1867</v>
      </c>
      <c r="C1869" s="1">
        <v>29091</v>
      </c>
      <c r="D1869">
        <v>108.3</v>
      </c>
      <c r="E1869">
        <v>109.68</v>
      </c>
      <c r="F1869">
        <v>107.65</v>
      </c>
      <c r="G1869">
        <v>108.6</v>
      </c>
      <c r="H1869">
        <v>35610000</v>
      </c>
      <c r="I1869">
        <v>108.6</v>
      </c>
      <c r="J1869">
        <v>10.786058666718001</v>
      </c>
      <c r="K1869">
        <v>0</v>
      </c>
      <c r="L1869">
        <v>0</v>
      </c>
      <c r="M1869">
        <v>-10.3902122392295</v>
      </c>
      <c r="N1869">
        <v>1</v>
      </c>
    </row>
    <row r="1870" spans="1:14">
      <c r="A1870">
        <v>1868</v>
      </c>
      <c r="B1870">
        <v>1868</v>
      </c>
      <c r="C1870" s="1">
        <v>29084</v>
      </c>
      <c r="D1870">
        <v>106.4</v>
      </c>
      <c r="E1870">
        <v>109.18</v>
      </c>
      <c r="F1870">
        <v>106.28</v>
      </c>
      <c r="G1870">
        <v>108.3</v>
      </c>
      <c r="H1870">
        <v>41530000</v>
      </c>
      <c r="I1870">
        <v>108.3</v>
      </c>
      <c r="J1870">
        <v>11.143726379984701</v>
      </c>
      <c r="K1870">
        <v>0</v>
      </c>
      <c r="L1870">
        <v>0</v>
      </c>
      <c r="M1870">
        <v>-10.2631957374021</v>
      </c>
      <c r="N1870">
        <v>1</v>
      </c>
    </row>
    <row r="1871" spans="1:14">
      <c r="A1871">
        <v>1869</v>
      </c>
      <c r="B1871">
        <v>1869</v>
      </c>
      <c r="C1871" s="1">
        <v>29077</v>
      </c>
      <c r="D1871">
        <v>104.04</v>
      </c>
      <c r="E1871">
        <v>106.84</v>
      </c>
      <c r="F1871">
        <v>103.27</v>
      </c>
      <c r="G1871">
        <v>106.4</v>
      </c>
      <c r="H1871">
        <v>37788000</v>
      </c>
      <c r="I1871">
        <v>106.4</v>
      </c>
      <c r="J1871">
        <v>9.9847344771563193</v>
      </c>
      <c r="K1871">
        <v>0</v>
      </c>
      <c r="L1871">
        <v>0</v>
      </c>
      <c r="M1871">
        <v>-8.7812641234233197</v>
      </c>
      <c r="N1871">
        <v>1</v>
      </c>
    </row>
    <row r="1872" spans="1:14">
      <c r="A1872">
        <v>1870</v>
      </c>
      <c r="B1872">
        <v>1870</v>
      </c>
      <c r="C1872" s="1">
        <v>29070</v>
      </c>
      <c r="D1872">
        <v>103.1</v>
      </c>
      <c r="E1872">
        <v>105.02</v>
      </c>
      <c r="F1872">
        <v>102.42</v>
      </c>
      <c r="G1872">
        <v>104.04</v>
      </c>
      <c r="H1872">
        <v>33090000</v>
      </c>
      <c r="I1872">
        <v>104.04</v>
      </c>
      <c r="J1872">
        <v>8.1479842885127098</v>
      </c>
      <c r="K1872">
        <v>0</v>
      </c>
      <c r="L1872">
        <v>0</v>
      </c>
      <c r="M1872">
        <v>-6.8077273768180904</v>
      </c>
      <c r="N1872">
        <v>1</v>
      </c>
    </row>
    <row r="1873" spans="1:14">
      <c r="A1873">
        <v>1871</v>
      </c>
      <c r="B1873">
        <v>1871</v>
      </c>
      <c r="C1873" s="1">
        <v>29063</v>
      </c>
      <c r="D1873">
        <v>101.82</v>
      </c>
      <c r="E1873">
        <v>103.63</v>
      </c>
      <c r="F1873">
        <v>100.84</v>
      </c>
      <c r="G1873">
        <v>103.1</v>
      </c>
      <c r="H1873">
        <v>30294000</v>
      </c>
      <c r="I1873">
        <v>103.1</v>
      </c>
      <c r="J1873">
        <v>7.6891898410591297</v>
      </c>
      <c r="K1873">
        <v>0</v>
      </c>
      <c r="L1873">
        <v>0</v>
      </c>
      <c r="M1873">
        <v>-6.0280352779677102</v>
      </c>
      <c r="N1873">
        <v>1</v>
      </c>
    </row>
    <row r="1874" spans="1:14">
      <c r="A1874">
        <v>1872</v>
      </c>
      <c r="B1874">
        <v>1872</v>
      </c>
      <c r="C1874" s="1">
        <v>29056</v>
      </c>
      <c r="D1874">
        <v>102.32</v>
      </c>
      <c r="E1874">
        <v>103.2</v>
      </c>
      <c r="F1874">
        <v>100.35</v>
      </c>
      <c r="G1874">
        <v>101.82</v>
      </c>
      <c r="H1874">
        <v>29996000</v>
      </c>
      <c r="I1874">
        <v>101.82</v>
      </c>
      <c r="J1874">
        <v>6.5549595031795702</v>
      </c>
      <c r="K1874">
        <v>-1.68680023571006</v>
      </c>
      <c r="L1874">
        <v>-1.68680023571006</v>
      </c>
      <c r="M1874">
        <v>-4.9127464839376698</v>
      </c>
      <c r="N1874">
        <v>1</v>
      </c>
    </row>
    <row r="1875" spans="1:14">
      <c r="A1875">
        <v>1873</v>
      </c>
      <c r="B1875">
        <v>1873</v>
      </c>
      <c r="C1875" s="1">
        <v>29049</v>
      </c>
      <c r="D1875">
        <v>103.62</v>
      </c>
      <c r="E1875">
        <v>105.17</v>
      </c>
      <c r="F1875">
        <v>101.49</v>
      </c>
      <c r="G1875">
        <v>102.32</v>
      </c>
      <c r="H1875">
        <v>36740000</v>
      </c>
      <c r="I1875">
        <v>102.32</v>
      </c>
      <c r="J1875">
        <v>7.1370834193913799</v>
      </c>
      <c r="K1875">
        <v>0</v>
      </c>
      <c r="L1875">
        <v>0</v>
      </c>
      <c r="M1875">
        <v>-5.4283385030141904</v>
      </c>
      <c r="N1875">
        <v>1</v>
      </c>
    </row>
    <row r="1876" spans="1:14">
      <c r="A1876">
        <v>1874</v>
      </c>
      <c r="B1876">
        <v>1874</v>
      </c>
      <c r="C1876" s="1">
        <v>29042</v>
      </c>
      <c r="D1876">
        <v>102.91</v>
      </c>
      <c r="E1876">
        <v>103.91</v>
      </c>
      <c r="F1876">
        <v>101.31</v>
      </c>
      <c r="G1876">
        <v>103.62</v>
      </c>
      <c r="H1876">
        <v>33147500</v>
      </c>
      <c r="I1876">
        <v>103.62</v>
      </c>
      <c r="J1876">
        <v>0</v>
      </c>
      <c r="K1876">
        <v>0</v>
      </c>
      <c r="L1876">
        <v>0</v>
      </c>
      <c r="M1876">
        <v>0</v>
      </c>
      <c r="N1876">
        <v>0</v>
      </c>
    </row>
    <row r="1877" spans="1:14">
      <c r="A1877">
        <v>1875</v>
      </c>
      <c r="B1877">
        <v>1875</v>
      </c>
      <c r="C1877" s="1">
        <v>29035</v>
      </c>
      <c r="D1877">
        <v>102.64</v>
      </c>
      <c r="E1877">
        <v>103.67</v>
      </c>
      <c r="F1877">
        <v>101.22</v>
      </c>
      <c r="G1877">
        <v>102.91</v>
      </c>
      <c r="H1877">
        <v>35178000</v>
      </c>
      <c r="I1877">
        <v>102.91</v>
      </c>
      <c r="J1877">
        <v>0</v>
      </c>
      <c r="K1877">
        <v>0</v>
      </c>
      <c r="L1877">
        <v>0</v>
      </c>
      <c r="M1877">
        <v>0</v>
      </c>
      <c r="N1877">
        <v>0</v>
      </c>
    </row>
    <row r="1878" spans="1:14">
      <c r="A1878">
        <v>1876</v>
      </c>
      <c r="B1878">
        <v>1876</v>
      </c>
      <c r="C1878" s="1">
        <v>29028</v>
      </c>
      <c r="D1878">
        <v>102.09</v>
      </c>
      <c r="E1878">
        <v>103.16</v>
      </c>
      <c r="F1878">
        <v>100.91</v>
      </c>
      <c r="G1878">
        <v>102.64</v>
      </c>
      <c r="H1878">
        <v>33688000</v>
      </c>
      <c r="I1878">
        <v>102.64</v>
      </c>
      <c r="J1878">
        <v>0</v>
      </c>
      <c r="K1878">
        <v>0</v>
      </c>
      <c r="L1878">
        <v>0</v>
      </c>
      <c r="M1878">
        <v>0</v>
      </c>
      <c r="N1878">
        <v>0</v>
      </c>
    </row>
    <row r="1879" spans="1:14">
      <c r="A1879">
        <v>1877</v>
      </c>
      <c r="B1879">
        <v>1877</v>
      </c>
      <c r="C1879" s="1">
        <v>29021</v>
      </c>
      <c r="D1879">
        <v>101.49</v>
      </c>
      <c r="E1879">
        <v>103.64</v>
      </c>
      <c r="F1879">
        <v>100.91</v>
      </c>
      <c r="G1879">
        <v>102.09</v>
      </c>
      <c r="H1879">
        <v>38610000</v>
      </c>
      <c r="I1879">
        <v>102.09</v>
      </c>
      <c r="J1879">
        <v>0</v>
      </c>
      <c r="K1879">
        <v>0</v>
      </c>
      <c r="L1879">
        <v>0</v>
      </c>
      <c r="M1879">
        <v>0</v>
      </c>
      <c r="N1879">
        <v>0</v>
      </c>
    </row>
    <row r="1880" spans="1:14">
      <c r="A1880">
        <v>1878</v>
      </c>
      <c r="B1880">
        <v>1878</v>
      </c>
      <c r="C1880" s="1">
        <v>29014</v>
      </c>
      <c r="D1880">
        <v>99.17</v>
      </c>
      <c r="E1880">
        <v>102.54</v>
      </c>
      <c r="F1880">
        <v>98.61</v>
      </c>
      <c r="G1880">
        <v>101.49</v>
      </c>
      <c r="H1880">
        <v>34754000</v>
      </c>
      <c r="I1880">
        <v>101.49</v>
      </c>
      <c r="J1880">
        <v>0</v>
      </c>
      <c r="K1880">
        <v>0</v>
      </c>
      <c r="L1880">
        <v>0</v>
      </c>
      <c r="M1880">
        <v>0</v>
      </c>
      <c r="N1880">
        <v>0</v>
      </c>
    </row>
    <row r="1881" spans="1:14">
      <c r="A1881">
        <v>1879</v>
      </c>
      <c r="B1881">
        <v>1879</v>
      </c>
      <c r="C1881" s="1">
        <v>29007</v>
      </c>
      <c r="D1881">
        <v>100.22</v>
      </c>
      <c r="E1881">
        <v>100.76</v>
      </c>
      <c r="F1881">
        <v>98.29</v>
      </c>
      <c r="G1881">
        <v>99.17</v>
      </c>
      <c r="H1881">
        <v>27787500</v>
      </c>
      <c r="I1881">
        <v>99.17</v>
      </c>
      <c r="J1881">
        <v>0</v>
      </c>
      <c r="K1881">
        <v>0</v>
      </c>
      <c r="L1881">
        <v>0</v>
      </c>
      <c r="M1881">
        <v>0</v>
      </c>
      <c r="N1881">
        <v>0</v>
      </c>
    </row>
    <row r="1882" spans="1:14">
      <c r="A1882">
        <v>1880</v>
      </c>
      <c r="B1882">
        <v>1880</v>
      </c>
      <c r="C1882" s="1">
        <v>29000</v>
      </c>
      <c r="D1882">
        <v>99.93</v>
      </c>
      <c r="E1882">
        <v>101.31</v>
      </c>
      <c r="F1882">
        <v>99.14</v>
      </c>
      <c r="G1882">
        <v>100.22</v>
      </c>
      <c r="H1882">
        <v>27972000</v>
      </c>
      <c r="I1882">
        <v>100.22</v>
      </c>
      <c r="J1882">
        <v>0</v>
      </c>
      <c r="K1882">
        <v>0</v>
      </c>
      <c r="L1882">
        <v>0</v>
      </c>
      <c r="M1882">
        <v>0</v>
      </c>
      <c r="N1882">
        <v>0</v>
      </c>
    </row>
    <row r="1883" spans="1:14">
      <c r="A1883">
        <v>1881</v>
      </c>
      <c r="B1883">
        <v>1881</v>
      </c>
      <c r="C1883" s="1">
        <v>28993</v>
      </c>
      <c r="D1883">
        <v>98.52</v>
      </c>
      <c r="E1883">
        <v>100.73</v>
      </c>
      <c r="F1883">
        <v>97.49</v>
      </c>
      <c r="G1883">
        <v>99.93</v>
      </c>
      <c r="H1883">
        <v>26826000</v>
      </c>
      <c r="I1883">
        <v>99.93</v>
      </c>
      <c r="J1883">
        <v>0</v>
      </c>
      <c r="K1883">
        <v>0</v>
      </c>
      <c r="L1883">
        <v>0</v>
      </c>
      <c r="M1883">
        <v>0</v>
      </c>
      <c r="N1883">
        <v>0</v>
      </c>
    </row>
    <row r="1884" spans="1:14">
      <c r="A1884">
        <v>1882</v>
      </c>
      <c r="B1884">
        <v>1882</v>
      </c>
      <c r="C1884" s="1">
        <v>28986</v>
      </c>
      <c r="D1884">
        <v>100.37</v>
      </c>
      <c r="E1884">
        <v>100.37</v>
      </c>
      <c r="F1884">
        <v>97.92</v>
      </c>
      <c r="G1884">
        <v>98.52</v>
      </c>
      <c r="H1884">
        <v>28022000</v>
      </c>
      <c r="I1884">
        <v>98.52</v>
      </c>
      <c r="J1884">
        <v>0</v>
      </c>
      <c r="K1884">
        <v>0</v>
      </c>
      <c r="L1884">
        <v>0</v>
      </c>
      <c r="M1884">
        <v>0</v>
      </c>
      <c r="N1884">
        <v>0</v>
      </c>
    </row>
    <row r="1885" spans="1:14">
      <c r="A1885">
        <v>1883</v>
      </c>
      <c r="B1885">
        <v>1883</v>
      </c>
      <c r="C1885" s="1">
        <v>28979</v>
      </c>
      <c r="D1885">
        <v>101.8</v>
      </c>
      <c r="E1885">
        <v>102.57</v>
      </c>
      <c r="F1885">
        <v>100.42</v>
      </c>
      <c r="G1885">
        <v>100.69</v>
      </c>
      <c r="H1885">
        <v>29898000</v>
      </c>
      <c r="I1885">
        <v>100.69</v>
      </c>
      <c r="J1885">
        <v>0</v>
      </c>
      <c r="K1885">
        <v>0</v>
      </c>
      <c r="L1885">
        <v>0</v>
      </c>
      <c r="M1885">
        <v>0</v>
      </c>
      <c r="N1885">
        <v>0</v>
      </c>
    </row>
    <row r="1886" spans="1:14">
      <c r="A1886">
        <v>1884</v>
      </c>
      <c r="B1886">
        <v>1884</v>
      </c>
      <c r="C1886" s="1">
        <v>28972</v>
      </c>
      <c r="D1886">
        <v>101.23</v>
      </c>
      <c r="E1886">
        <v>103.07</v>
      </c>
      <c r="F1886">
        <v>100.68</v>
      </c>
      <c r="G1886">
        <v>101.8</v>
      </c>
      <c r="H1886">
        <v>30982000</v>
      </c>
      <c r="I1886">
        <v>101.8</v>
      </c>
      <c r="J1886">
        <v>0</v>
      </c>
      <c r="K1886">
        <v>0</v>
      </c>
      <c r="L1886">
        <v>0</v>
      </c>
      <c r="M1886">
        <v>0</v>
      </c>
      <c r="N1886">
        <v>0</v>
      </c>
    </row>
    <row r="1887" spans="1:14">
      <c r="A1887">
        <v>1885</v>
      </c>
      <c r="B1887">
        <v>1885</v>
      </c>
      <c r="C1887" s="1">
        <v>28965</v>
      </c>
      <c r="D1887">
        <v>102</v>
      </c>
      <c r="E1887">
        <v>102.4</v>
      </c>
      <c r="F1887">
        <v>100.46</v>
      </c>
      <c r="G1887">
        <v>101.23</v>
      </c>
      <c r="H1887">
        <v>29360000</v>
      </c>
      <c r="I1887">
        <v>101.23</v>
      </c>
      <c r="J1887">
        <v>0</v>
      </c>
      <c r="K1887">
        <v>0</v>
      </c>
      <c r="L1887">
        <v>0</v>
      </c>
      <c r="M1887">
        <v>0</v>
      </c>
      <c r="N1887">
        <v>0</v>
      </c>
    </row>
    <row r="1888" spans="1:14">
      <c r="A1888">
        <v>1886</v>
      </c>
      <c r="B1888">
        <v>1886</v>
      </c>
      <c r="C1888" s="1">
        <v>28958</v>
      </c>
      <c r="D1888">
        <v>103.18</v>
      </c>
      <c r="E1888">
        <v>103.83</v>
      </c>
      <c r="F1888">
        <v>101.51</v>
      </c>
      <c r="G1888">
        <v>102</v>
      </c>
      <c r="H1888">
        <v>29702500</v>
      </c>
      <c r="I1888">
        <v>102</v>
      </c>
      <c r="J1888">
        <v>0</v>
      </c>
      <c r="K1888">
        <v>0</v>
      </c>
      <c r="L1888">
        <v>0</v>
      </c>
      <c r="M1888">
        <v>0</v>
      </c>
      <c r="N1888">
        <v>0</v>
      </c>
    </row>
    <row r="1889" spans="1:14">
      <c r="A1889">
        <v>1887</v>
      </c>
      <c r="B1889">
        <v>1887</v>
      </c>
      <c r="C1889" s="1">
        <v>28951</v>
      </c>
      <c r="D1889">
        <v>101.56</v>
      </c>
      <c r="E1889">
        <v>103.95</v>
      </c>
      <c r="F1889">
        <v>100.14</v>
      </c>
      <c r="G1889">
        <v>103.18</v>
      </c>
      <c r="H1889">
        <v>34738000</v>
      </c>
      <c r="I1889">
        <v>103.18</v>
      </c>
      <c r="J1889">
        <v>0</v>
      </c>
      <c r="K1889">
        <v>0</v>
      </c>
      <c r="L1889">
        <v>0</v>
      </c>
      <c r="M1889">
        <v>0</v>
      </c>
      <c r="N1889">
        <v>0</v>
      </c>
    </row>
    <row r="1890" spans="1:14">
      <c r="A1890">
        <v>1888</v>
      </c>
      <c r="B1890">
        <v>1888</v>
      </c>
      <c r="C1890" s="1">
        <v>28944</v>
      </c>
      <c r="D1890">
        <v>101.6</v>
      </c>
      <c r="E1890">
        <v>103.31</v>
      </c>
      <c r="F1890">
        <v>100.6</v>
      </c>
      <c r="G1890">
        <v>101.59</v>
      </c>
      <c r="H1890">
        <v>30954000</v>
      </c>
      <c r="I1890">
        <v>101.59</v>
      </c>
      <c r="J1890">
        <v>0</v>
      </c>
      <c r="K1890">
        <v>0</v>
      </c>
      <c r="L1890">
        <v>0</v>
      </c>
      <c r="M1890">
        <v>0</v>
      </c>
      <c r="N1890">
        <v>0</v>
      </c>
    </row>
    <row r="1891" spans="1:14">
      <c r="A1891">
        <v>1889</v>
      </c>
      <c r="B1891">
        <v>1889</v>
      </c>
      <c r="C1891" s="1">
        <v>28937</v>
      </c>
      <c r="D1891">
        <v>100.69</v>
      </c>
      <c r="E1891">
        <v>102.41</v>
      </c>
      <c r="F1891">
        <v>99.87</v>
      </c>
      <c r="G1891">
        <v>101.6</v>
      </c>
      <c r="H1891">
        <v>32174000</v>
      </c>
      <c r="I1891">
        <v>101.6</v>
      </c>
      <c r="J1891">
        <v>0</v>
      </c>
      <c r="K1891">
        <v>0</v>
      </c>
      <c r="L1891">
        <v>0</v>
      </c>
      <c r="M1891">
        <v>0</v>
      </c>
      <c r="N1891">
        <v>0</v>
      </c>
    </row>
    <row r="1892" spans="1:14">
      <c r="A1892">
        <v>1890</v>
      </c>
      <c r="B1892">
        <v>1890</v>
      </c>
      <c r="C1892" s="1">
        <v>28930</v>
      </c>
      <c r="D1892">
        <v>99.54</v>
      </c>
      <c r="E1892">
        <v>101.16</v>
      </c>
      <c r="F1892">
        <v>98.56</v>
      </c>
      <c r="G1892">
        <v>100.69</v>
      </c>
      <c r="H1892">
        <v>28536000</v>
      </c>
      <c r="I1892">
        <v>100.69</v>
      </c>
      <c r="J1892">
        <v>0</v>
      </c>
      <c r="K1892">
        <v>0</v>
      </c>
      <c r="L1892">
        <v>0</v>
      </c>
      <c r="M1892">
        <v>0</v>
      </c>
      <c r="N1892">
        <v>0</v>
      </c>
    </row>
    <row r="1893" spans="1:14">
      <c r="A1893">
        <v>1891</v>
      </c>
      <c r="B1893">
        <v>1891</v>
      </c>
      <c r="C1893" s="1">
        <v>28923</v>
      </c>
      <c r="D1893">
        <v>97.03</v>
      </c>
      <c r="E1893">
        <v>100.58</v>
      </c>
      <c r="F1893">
        <v>97.03</v>
      </c>
      <c r="G1893">
        <v>99.54</v>
      </c>
      <c r="H1893">
        <v>28904000</v>
      </c>
      <c r="I1893">
        <v>99.54</v>
      </c>
      <c r="J1893">
        <v>0</v>
      </c>
      <c r="K1893">
        <v>0</v>
      </c>
      <c r="L1893">
        <v>0</v>
      </c>
      <c r="M1893">
        <v>0</v>
      </c>
      <c r="N1893">
        <v>0</v>
      </c>
    </row>
    <row r="1894" spans="1:14">
      <c r="A1894">
        <v>1892</v>
      </c>
      <c r="B1894">
        <v>1892</v>
      </c>
      <c r="C1894" s="1">
        <v>28916</v>
      </c>
      <c r="D1894">
        <v>97.78</v>
      </c>
      <c r="E1894">
        <v>98.28</v>
      </c>
      <c r="F1894">
        <v>95.38</v>
      </c>
      <c r="G1894">
        <v>96.97</v>
      </c>
      <c r="H1894">
        <v>25228000</v>
      </c>
      <c r="I1894">
        <v>96.97</v>
      </c>
      <c r="J1894">
        <v>0</v>
      </c>
      <c r="K1894">
        <v>0</v>
      </c>
      <c r="L1894">
        <v>0</v>
      </c>
      <c r="M1894">
        <v>0</v>
      </c>
      <c r="N1894">
        <v>0</v>
      </c>
    </row>
    <row r="1895" spans="1:14">
      <c r="A1895">
        <v>1893</v>
      </c>
      <c r="B1895">
        <v>1893</v>
      </c>
      <c r="C1895" s="1">
        <v>28909</v>
      </c>
      <c r="D1895">
        <v>98.67</v>
      </c>
      <c r="E1895">
        <v>100.07</v>
      </c>
      <c r="F1895">
        <v>97.29</v>
      </c>
      <c r="G1895">
        <v>97.78</v>
      </c>
      <c r="H1895">
        <v>24275000</v>
      </c>
      <c r="I1895">
        <v>97.78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14">
      <c r="A1896">
        <v>1894</v>
      </c>
      <c r="B1896">
        <v>1894</v>
      </c>
      <c r="C1896" s="1">
        <v>28902</v>
      </c>
      <c r="D1896">
        <v>97.87</v>
      </c>
      <c r="E1896">
        <v>99.64</v>
      </c>
      <c r="F1896">
        <v>97.05</v>
      </c>
      <c r="G1896">
        <v>98.67</v>
      </c>
      <c r="H1896">
        <v>23992000</v>
      </c>
      <c r="I1896">
        <v>98.67</v>
      </c>
      <c r="J1896">
        <v>0</v>
      </c>
      <c r="K1896">
        <v>0</v>
      </c>
      <c r="L1896">
        <v>0</v>
      </c>
      <c r="M1896">
        <v>0</v>
      </c>
      <c r="N1896">
        <v>0</v>
      </c>
    </row>
    <row r="1897" spans="1:14">
      <c r="A1897">
        <v>1895</v>
      </c>
      <c r="B1897">
        <v>1895</v>
      </c>
      <c r="C1897" s="1">
        <v>28895</v>
      </c>
      <c r="D1897">
        <v>99.07</v>
      </c>
      <c r="E1897">
        <v>99.07</v>
      </c>
      <c r="F1897">
        <v>96.51</v>
      </c>
      <c r="G1897">
        <v>97.87</v>
      </c>
      <c r="H1897">
        <v>25238000</v>
      </c>
      <c r="I1897">
        <v>97.87</v>
      </c>
      <c r="J1897">
        <v>0</v>
      </c>
      <c r="K1897">
        <v>0</v>
      </c>
      <c r="L1897">
        <v>0</v>
      </c>
      <c r="M1897">
        <v>0</v>
      </c>
      <c r="N1897">
        <v>0</v>
      </c>
    </row>
    <row r="1898" spans="1:14">
      <c r="A1898">
        <v>1896</v>
      </c>
      <c r="B1898">
        <v>1896</v>
      </c>
      <c r="C1898" s="1">
        <v>28888</v>
      </c>
      <c r="D1898">
        <v>101.86</v>
      </c>
      <c r="E1898">
        <v>102.33</v>
      </c>
      <c r="F1898">
        <v>99.01</v>
      </c>
      <c r="G1898">
        <v>99.5</v>
      </c>
      <c r="H1898">
        <v>26938000</v>
      </c>
      <c r="I1898">
        <v>99.5</v>
      </c>
      <c r="J1898">
        <v>0</v>
      </c>
      <c r="K1898">
        <v>0</v>
      </c>
      <c r="L1898">
        <v>0</v>
      </c>
      <c r="M1898">
        <v>0</v>
      </c>
      <c r="N1898">
        <v>0</v>
      </c>
    </row>
    <row r="1899" spans="1:14">
      <c r="A1899">
        <v>1897</v>
      </c>
      <c r="B1899">
        <v>1897</v>
      </c>
      <c r="C1899" s="1">
        <v>28881</v>
      </c>
      <c r="D1899">
        <v>99.75</v>
      </c>
      <c r="E1899">
        <v>102.59</v>
      </c>
      <c r="F1899">
        <v>98.9</v>
      </c>
      <c r="G1899">
        <v>101.86</v>
      </c>
      <c r="H1899">
        <v>30384000</v>
      </c>
      <c r="I1899">
        <v>101.86</v>
      </c>
      <c r="J1899">
        <v>0</v>
      </c>
      <c r="K1899">
        <v>0</v>
      </c>
      <c r="L1899">
        <v>0</v>
      </c>
      <c r="M1899">
        <v>0</v>
      </c>
      <c r="N1899">
        <v>0</v>
      </c>
    </row>
    <row r="1900" spans="1:14">
      <c r="A1900">
        <v>1898</v>
      </c>
      <c r="B1900">
        <v>1898</v>
      </c>
      <c r="C1900" s="1">
        <v>28874</v>
      </c>
      <c r="D1900">
        <v>99.93</v>
      </c>
      <c r="E1900">
        <v>101.13</v>
      </c>
      <c r="F1900">
        <v>98.33</v>
      </c>
      <c r="G1900">
        <v>99.75</v>
      </c>
      <c r="H1900">
        <v>27446000</v>
      </c>
      <c r="I1900">
        <v>99.75</v>
      </c>
      <c r="J1900">
        <v>0</v>
      </c>
      <c r="K1900">
        <v>0</v>
      </c>
      <c r="L1900">
        <v>0</v>
      </c>
      <c r="M1900">
        <v>0</v>
      </c>
      <c r="N1900">
        <v>0</v>
      </c>
    </row>
    <row r="1901" spans="1:14">
      <c r="A1901">
        <v>1899</v>
      </c>
      <c r="B1901">
        <v>1899</v>
      </c>
      <c r="C1901" s="1">
        <v>28867</v>
      </c>
      <c r="D1901">
        <v>99.13</v>
      </c>
      <c r="E1901">
        <v>100.91</v>
      </c>
      <c r="F1901">
        <v>97.83</v>
      </c>
      <c r="G1901">
        <v>99.93</v>
      </c>
      <c r="H1901">
        <v>27094000</v>
      </c>
      <c r="I1901">
        <v>99.93</v>
      </c>
      <c r="J1901">
        <v>0</v>
      </c>
      <c r="K1901">
        <v>0</v>
      </c>
      <c r="L1901">
        <v>0</v>
      </c>
      <c r="M1901">
        <v>0</v>
      </c>
      <c r="N1901">
        <v>0</v>
      </c>
    </row>
    <row r="1902" spans="1:14">
      <c r="A1902">
        <v>1900</v>
      </c>
      <c r="B1902">
        <v>1900</v>
      </c>
      <c r="C1902" s="1">
        <v>28860</v>
      </c>
      <c r="D1902">
        <v>96.11</v>
      </c>
      <c r="E1902">
        <v>99.79</v>
      </c>
      <c r="F1902">
        <v>95.22</v>
      </c>
      <c r="G1902">
        <v>99.13</v>
      </c>
      <c r="H1902">
        <v>27425000</v>
      </c>
      <c r="I1902">
        <v>99.13</v>
      </c>
      <c r="J1902">
        <v>0</v>
      </c>
      <c r="K1902">
        <v>0</v>
      </c>
      <c r="L1902">
        <v>0</v>
      </c>
      <c r="M1902">
        <v>0</v>
      </c>
      <c r="N1902">
        <v>0</v>
      </c>
    </row>
    <row r="1903" spans="1:14">
      <c r="A1903">
        <v>1901</v>
      </c>
      <c r="B1903">
        <v>1901</v>
      </c>
      <c r="C1903" s="1">
        <v>28853</v>
      </c>
      <c r="D1903">
        <v>96.31</v>
      </c>
      <c r="E1903">
        <v>97.89</v>
      </c>
      <c r="F1903">
        <v>95.48</v>
      </c>
      <c r="G1903">
        <v>96.11</v>
      </c>
      <c r="H1903">
        <v>25130000</v>
      </c>
      <c r="I1903">
        <v>96.11</v>
      </c>
      <c r="J1903">
        <v>0</v>
      </c>
      <c r="K1903">
        <v>0</v>
      </c>
      <c r="L1903">
        <v>0</v>
      </c>
      <c r="M1903">
        <v>0</v>
      </c>
      <c r="N1903">
        <v>0</v>
      </c>
    </row>
    <row r="1904" spans="1:14">
      <c r="A1904">
        <v>1902</v>
      </c>
      <c r="B1904">
        <v>1902</v>
      </c>
      <c r="C1904" s="1">
        <v>28846</v>
      </c>
      <c r="D1904">
        <v>94.33</v>
      </c>
      <c r="E1904">
        <v>96.62</v>
      </c>
      <c r="F1904">
        <v>92.64</v>
      </c>
      <c r="G1904">
        <v>96.31</v>
      </c>
      <c r="H1904">
        <v>27568000</v>
      </c>
      <c r="I1904">
        <v>96.31</v>
      </c>
      <c r="J1904">
        <v>0</v>
      </c>
      <c r="K1904">
        <v>0</v>
      </c>
      <c r="L1904">
        <v>0</v>
      </c>
      <c r="M1904">
        <v>0</v>
      </c>
      <c r="N1904">
        <v>0</v>
      </c>
    </row>
    <row r="1905" spans="1:14">
      <c r="A1905">
        <v>1903</v>
      </c>
      <c r="B1905">
        <v>1903</v>
      </c>
      <c r="C1905" s="1">
        <v>28839</v>
      </c>
      <c r="D1905">
        <v>96.63</v>
      </c>
      <c r="E1905">
        <v>97.58</v>
      </c>
      <c r="F1905">
        <v>94.88</v>
      </c>
      <c r="G1905">
        <v>95.33</v>
      </c>
      <c r="H1905">
        <v>22030000</v>
      </c>
      <c r="I1905">
        <v>95.33</v>
      </c>
      <c r="J1905">
        <v>0</v>
      </c>
      <c r="K1905">
        <v>0</v>
      </c>
      <c r="L1905">
        <v>0</v>
      </c>
      <c r="M1905">
        <v>0</v>
      </c>
      <c r="N1905">
        <v>0</v>
      </c>
    </row>
    <row r="1906" spans="1:14">
      <c r="A1906">
        <v>1904</v>
      </c>
      <c r="B1906">
        <v>1904</v>
      </c>
      <c r="C1906" s="1">
        <v>28832</v>
      </c>
      <c r="D1906">
        <v>96.28</v>
      </c>
      <c r="E1906">
        <v>98.58</v>
      </c>
      <c r="F1906">
        <v>95.37</v>
      </c>
      <c r="G1906">
        <v>96.63</v>
      </c>
      <c r="H1906">
        <v>23420000</v>
      </c>
      <c r="I1906">
        <v>96.63</v>
      </c>
      <c r="J1906">
        <v>0</v>
      </c>
      <c r="K1906">
        <v>0</v>
      </c>
      <c r="L1906">
        <v>0</v>
      </c>
      <c r="M1906">
        <v>0</v>
      </c>
      <c r="N1906">
        <v>0</v>
      </c>
    </row>
    <row r="1907" spans="1:14">
      <c r="A1907">
        <v>1905</v>
      </c>
      <c r="B1907">
        <v>1905</v>
      </c>
      <c r="C1907" s="1">
        <v>28825</v>
      </c>
      <c r="D1907">
        <v>95.79</v>
      </c>
      <c r="E1907">
        <v>96.69</v>
      </c>
      <c r="F1907">
        <v>93.29</v>
      </c>
      <c r="G1907">
        <v>96.28</v>
      </c>
      <c r="H1907">
        <v>22084000</v>
      </c>
      <c r="I1907">
        <v>96.28</v>
      </c>
      <c r="J1907">
        <v>0</v>
      </c>
      <c r="K1907">
        <v>0</v>
      </c>
      <c r="L1907">
        <v>0</v>
      </c>
      <c r="M1907">
        <v>0</v>
      </c>
      <c r="N1907">
        <v>0</v>
      </c>
    </row>
    <row r="1908" spans="1:14">
      <c r="A1908">
        <v>1906</v>
      </c>
      <c r="B1908">
        <v>1906</v>
      </c>
      <c r="C1908" s="1">
        <v>28818</v>
      </c>
      <c r="D1908">
        <v>94.42</v>
      </c>
      <c r="E1908">
        <v>96.17</v>
      </c>
      <c r="F1908">
        <v>94.29</v>
      </c>
      <c r="G1908">
        <v>95.79</v>
      </c>
      <c r="H1908">
        <v>19947500</v>
      </c>
      <c r="I1908">
        <v>95.79</v>
      </c>
      <c r="J1908">
        <v>0</v>
      </c>
      <c r="K1908">
        <v>0</v>
      </c>
      <c r="L1908">
        <v>0</v>
      </c>
      <c r="M1908">
        <v>0</v>
      </c>
      <c r="N1908">
        <v>0</v>
      </c>
    </row>
    <row r="1909" spans="1:14">
      <c r="A1909">
        <v>1907</v>
      </c>
      <c r="B1909">
        <v>1907</v>
      </c>
      <c r="C1909" s="1">
        <v>28811</v>
      </c>
      <c r="D1909">
        <v>94.77</v>
      </c>
      <c r="E1909">
        <v>95.03</v>
      </c>
      <c r="F1909">
        <v>91.77</v>
      </c>
      <c r="G1909">
        <v>94.42</v>
      </c>
      <c r="H1909">
        <v>24872000</v>
      </c>
      <c r="I1909">
        <v>94.42</v>
      </c>
      <c r="J1909">
        <v>0</v>
      </c>
      <c r="K1909">
        <v>0</v>
      </c>
      <c r="L1909">
        <v>0</v>
      </c>
      <c r="M1909">
        <v>0</v>
      </c>
      <c r="N1909">
        <v>0</v>
      </c>
    </row>
    <row r="1910" spans="1:14">
      <c r="A1910">
        <v>1908</v>
      </c>
      <c r="B1910">
        <v>1908</v>
      </c>
      <c r="C1910" s="1">
        <v>28804</v>
      </c>
      <c r="D1910">
        <v>96.18</v>
      </c>
      <c r="E1910">
        <v>96.49</v>
      </c>
      <c r="F1910">
        <v>92.89</v>
      </c>
      <c r="G1910">
        <v>94.77</v>
      </c>
      <c r="H1910">
        <v>21880000</v>
      </c>
      <c r="I1910">
        <v>94.77</v>
      </c>
      <c r="J1910">
        <v>0</v>
      </c>
      <c r="K1910">
        <v>0</v>
      </c>
      <c r="L1910">
        <v>0</v>
      </c>
      <c r="M1910">
        <v>0</v>
      </c>
      <c r="N1910">
        <v>0</v>
      </c>
    </row>
    <row r="1911" spans="1:14">
      <c r="A1911">
        <v>1909</v>
      </c>
      <c r="B1911">
        <v>1909</v>
      </c>
      <c r="C1911" s="1">
        <v>28797</v>
      </c>
      <c r="D1911">
        <v>94.59</v>
      </c>
      <c r="E1911">
        <v>97.41</v>
      </c>
      <c r="F1911">
        <v>91.65</v>
      </c>
      <c r="G1911">
        <v>96.18</v>
      </c>
      <c r="H1911">
        <v>43934000</v>
      </c>
      <c r="I1911">
        <v>96.18</v>
      </c>
      <c r="J1911">
        <v>0</v>
      </c>
      <c r="K1911">
        <v>0</v>
      </c>
      <c r="L1911">
        <v>0</v>
      </c>
      <c r="M1911">
        <v>0</v>
      </c>
      <c r="N1911">
        <v>0</v>
      </c>
    </row>
    <row r="1912" spans="1:14">
      <c r="A1912">
        <v>1910</v>
      </c>
      <c r="B1912">
        <v>1910</v>
      </c>
      <c r="C1912" s="1">
        <v>28790</v>
      </c>
      <c r="D1912">
        <v>97.95</v>
      </c>
      <c r="E1912">
        <v>98.95</v>
      </c>
      <c r="F1912">
        <v>94.3</v>
      </c>
      <c r="G1912">
        <v>94.59</v>
      </c>
      <c r="H1912">
        <v>33740000</v>
      </c>
      <c r="I1912">
        <v>94.59</v>
      </c>
      <c r="J1912">
        <v>0</v>
      </c>
      <c r="K1912">
        <v>0</v>
      </c>
      <c r="L1912">
        <v>0</v>
      </c>
      <c r="M1912">
        <v>0</v>
      </c>
      <c r="N1912">
        <v>0</v>
      </c>
    </row>
    <row r="1913" spans="1:14">
      <c r="A1913">
        <v>1911</v>
      </c>
      <c r="B1913">
        <v>1911</v>
      </c>
      <c r="C1913" s="1">
        <v>28783</v>
      </c>
      <c r="D1913">
        <v>104.63</v>
      </c>
      <c r="E1913">
        <v>104.63</v>
      </c>
      <c r="F1913">
        <v>97.12</v>
      </c>
      <c r="G1913">
        <v>97.95</v>
      </c>
      <c r="H1913">
        <v>34178000</v>
      </c>
      <c r="I1913">
        <v>97.95</v>
      </c>
      <c r="J1913">
        <v>0</v>
      </c>
      <c r="K1913">
        <v>0</v>
      </c>
      <c r="L1913">
        <v>0</v>
      </c>
      <c r="M1913">
        <v>0</v>
      </c>
      <c r="N1913">
        <v>0</v>
      </c>
    </row>
    <row r="1914" spans="1:14">
      <c r="A1914">
        <v>1912</v>
      </c>
      <c r="B1914">
        <v>1912</v>
      </c>
      <c r="C1914" s="1">
        <v>28776</v>
      </c>
      <c r="D1914">
        <v>103.52</v>
      </c>
      <c r="E1914">
        <v>106.23</v>
      </c>
      <c r="F1914">
        <v>103.31</v>
      </c>
      <c r="G1914">
        <v>104.66</v>
      </c>
      <c r="H1914">
        <v>23804000</v>
      </c>
      <c r="I1914">
        <v>104.66</v>
      </c>
      <c r="J1914">
        <v>0</v>
      </c>
      <c r="K1914">
        <v>0</v>
      </c>
      <c r="L1914">
        <v>0</v>
      </c>
      <c r="M1914">
        <v>0</v>
      </c>
      <c r="N1914">
        <v>0</v>
      </c>
    </row>
    <row r="1915" spans="1:14">
      <c r="A1915">
        <v>1913</v>
      </c>
      <c r="B1915">
        <v>1913</v>
      </c>
      <c r="C1915" s="1">
        <v>28769</v>
      </c>
      <c r="D1915">
        <v>102.54</v>
      </c>
      <c r="E1915">
        <v>104.23</v>
      </c>
      <c r="F1915">
        <v>101.76</v>
      </c>
      <c r="G1915">
        <v>103.52</v>
      </c>
      <c r="H1915">
        <v>24306000</v>
      </c>
      <c r="I1915">
        <v>103.52</v>
      </c>
      <c r="J1915">
        <v>0</v>
      </c>
      <c r="K1915">
        <v>0</v>
      </c>
      <c r="L1915">
        <v>0</v>
      </c>
      <c r="M1915">
        <v>0</v>
      </c>
      <c r="N1915">
        <v>0</v>
      </c>
    </row>
    <row r="1916" spans="1:14">
      <c r="A1916">
        <v>1914</v>
      </c>
      <c r="B1916">
        <v>1914</v>
      </c>
      <c r="C1916" s="1">
        <v>28762</v>
      </c>
      <c r="D1916">
        <v>101.84</v>
      </c>
      <c r="E1916">
        <v>103.44</v>
      </c>
      <c r="F1916">
        <v>100.94</v>
      </c>
      <c r="G1916">
        <v>102.54</v>
      </c>
      <c r="H1916">
        <v>24734000</v>
      </c>
      <c r="I1916">
        <v>102.54</v>
      </c>
      <c r="J1916">
        <v>0</v>
      </c>
      <c r="K1916">
        <v>0</v>
      </c>
      <c r="L1916">
        <v>0</v>
      </c>
      <c r="M1916">
        <v>0</v>
      </c>
      <c r="N1916">
        <v>0</v>
      </c>
    </row>
    <row r="1917" spans="1:14">
      <c r="A1917">
        <v>1915</v>
      </c>
      <c r="B1917">
        <v>1915</v>
      </c>
      <c r="C1917" s="1">
        <v>28755</v>
      </c>
      <c r="D1917">
        <v>104.12</v>
      </c>
      <c r="E1917">
        <v>105.03</v>
      </c>
      <c r="F1917">
        <v>100.66</v>
      </c>
      <c r="G1917">
        <v>101.84</v>
      </c>
      <c r="H1917">
        <v>32840000</v>
      </c>
      <c r="I1917">
        <v>101.84</v>
      </c>
      <c r="J1917">
        <v>0</v>
      </c>
      <c r="K1917">
        <v>0</v>
      </c>
      <c r="L1917">
        <v>0</v>
      </c>
      <c r="M1917">
        <v>0</v>
      </c>
      <c r="N1917">
        <v>0</v>
      </c>
    </row>
    <row r="1918" spans="1:14">
      <c r="A1918">
        <v>1916</v>
      </c>
      <c r="B1918">
        <v>1916</v>
      </c>
      <c r="C1918" s="1">
        <v>28748</v>
      </c>
      <c r="D1918">
        <v>106.79</v>
      </c>
      <c r="E1918">
        <v>108.05</v>
      </c>
      <c r="F1918">
        <v>103.56</v>
      </c>
      <c r="G1918">
        <v>104.12</v>
      </c>
      <c r="H1918">
        <v>38420000</v>
      </c>
      <c r="I1918">
        <v>104.12</v>
      </c>
      <c r="J1918">
        <v>0</v>
      </c>
      <c r="K1918">
        <v>0</v>
      </c>
      <c r="L1918">
        <v>0</v>
      </c>
      <c r="M1918">
        <v>0</v>
      </c>
      <c r="N1918">
        <v>0</v>
      </c>
    </row>
    <row r="1919" spans="1:14">
      <c r="A1919">
        <v>1917</v>
      </c>
      <c r="B1919">
        <v>1917</v>
      </c>
      <c r="C1919" s="1">
        <v>28741</v>
      </c>
      <c r="D1919">
        <v>103.68</v>
      </c>
      <c r="E1919">
        <v>107.19</v>
      </c>
      <c r="F1919">
        <v>103.31</v>
      </c>
      <c r="G1919">
        <v>106.79</v>
      </c>
      <c r="H1919">
        <v>39312500</v>
      </c>
      <c r="I1919">
        <v>106.79</v>
      </c>
      <c r="J1919">
        <v>0</v>
      </c>
      <c r="K1919">
        <v>0</v>
      </c>
      <c r="L1919">
        <v>0</v>
      </c>
      <c r="M1919">
        <v>0</v>
      </c>
      <c r="N1919">
        <v>0</v>
      </c>
    </row>
    <row r="1920" spans="1:14">
      <c r="A1920">
        <v>1918</v>
      </c>
      <c r="B1920">
        <v>1918</v>
      </c>
      <c r="C1920" s="1">
        <v>28734</v>
      </c>
      <c r="D1920">
        <v>104.9</v>
      </c>
      <c r="E1920">
        <v>105.14</v>
      </c>
      <c r="F1920">
        <v>102.63</v>
      </c>
      <c r="G1920">
        <v>103.68</v>
      </c>
      <c r="H1920">
        <v>34442000</v>
      </c>
      <c r="I1920">
        <v>103.68</v>
      </c>
      <c r="J1920">
        <v>0</v>
      </c>
      <c r="K1920">
        <v>0</v>
      </c>
      <c r="L1920">
        <v>0</v>
      </c>
      <c r="M1920">
        <v>0</v>
      </c>
      <c r="N1920">
        <v>0</v>
      </c>
    </row>
    <row r="1921" spans="1:14">
      <c r="A1921">
        <v>1919</v>
      </c>
      <c r="B1921">
        <v>1919</v>
      </c>
      <c r="C1921" s="1">
        <v>28727</v>
      </c>
      <c r="D1921">
        <v>104.73</v>
      </c>
      <c r="E1921">
        <v>105.86</v>
      </c>
      <c r="F1921">
        <v>103.14</v>
      </c>
      <c r="G1921">
        <v>104.9</v>
      </c>
      <c r="H1921">
        <v>34676000</v>
      </c>
      <c r="I1921">
        <v>104.9</v>
      </c>
      <c r="J1921">
        <v>0</v>
      </c>
      <c r="K1921">
        <v>0</v>
      </c>
      <c r="L1921">
        <v>0</v>
      </c>
      <c r="M1921">
        <v>0</v>
      </c>
      <c r="N1921">
        <v>0</v>
      </c>
    </row>
    <row r="1922" spans="1:14">
      <c r="A1922">
        <v>1920</v>
      </c>
      <c r="B1922">
        <v>1920</v>
      </c>
      <c r="C1922" s="1">
        <v>28720</v>
      </c>
      <c r="D1922">
        <v>103.96</v>
      </c>
      <c r="E1922">
        <v>106.27</v>
      </c>
      <c r="F1922">
        <v>102.86</v>
      </c>
      <c r="G1922">
        <v>104.73</v>
      </c>
      <c r="H1922">
        <v>35624000</v>
      </c>
      <c r="I1922">
        <v>104.73</v>
      </c>
      <c r="J1922">
        <v>0</v>
      </c>
      <c r="K1922">
        <v>0</v>
      </c>
      <c r="L1922">
        <v>0</v>
      </c>
      <c r="M1922">
        <v>0</v>
      </c>
      <c r="N1922">
        <v>0</v>
      </c>
    </row>
    <row r="1923" spans="1:14">
      <c r="A1923">
        <v>1921</v>
      </c>
      <c r="B1923">
        <v>1921</v>
      </c>
      <c r="C1923" s="1">
        <v>28713</v>
      </c>
      <c r="D1923">
        <v>103.92</v>
      </c>
      <c r="E1923">
        <v>105.72</v>
      </c>
      <c r="F1923">
        <v>102.6</v>
      </c>
      <c r="G1923">
        <v>103.96</v>
      </c>
      <c r="H1923">
        <v>37950000</v>
      </c>
      <c r="I1923">
        <v>103.96</v>
      </c>
      <c r="J1923">
        <v>0</v>
      </c>
      <c r="K1923">
        <v>0</v>
      </c>
      <c r="L1923">
        <v>0</v>
      </c>
      <c r="M1923">
        <v>0</v>
      </c>
      <c r="N1923">
        <v>0</v>
      </c>
    </row>
    <row r="1924" spans="1:14">
      <c r="A1924">
        <v>1922</v>
      </c>
      <c r="B1924">
        <v>1922</v>
      </c>
      <c r="C1924" s="1">
        <v>28706</v>
      </c>
      <c r="D1924">
        <v>100</v>
      </c>
      <c r="E1924">
        <v>105.41</v>
      </c>
      <c r="F1924">
        <v>99.37</v>
      </c>
      <c r="G1924">
        <v>103.92</v>
      </c>
      <c r="H1924">
        <v>44110000</v>
      </c>
      <c r="I1924">
        <v>103.92</v>
      </c>
      <c r="J1924">
        <v>0</v>
      </c>
      <c r="K1924">
        <v>0</v>
      </c>
      <c r="L1924">
        <v>0</v>
      </c>
      <c r="M1924">
        <v>0</v>
      </c>
      <c r="N1924">
        <v>0</v>
      </c>
    </row>
    <row r="1925" spans="1:14">
      <c r="A1925">
        <v>1923</v>
      </c>
      <c r="B1925">
        <v>1923</v>
      </c>
      <c r="C1925" s="1">
        <v>28699</v>
      </c>
      <c r="D1925">
        <v>97.75</v>
      </c>
      <c r="E1925">
        <v>100.51</v>
      </c>
      <c r="F1925">
        <v>96.72</v>
      </c>
      <c r="G1925">
        <v>100</v>
      </c>
      <c r="H1925">
        <v>30574000</v>
      </c>
      <c r="I1925">
        <v>100</v>
      </c>
      <c r="J1925">
        <v>0</v>
      </c>
      <c r="K1925">
        <v>0</v>
      </c>
      <c r="L1925">
        <v>0</v>
      </c>
      <c r="M1925">
        <v>0</v>
      </c>
      <c r="N1925">
        <v>0</v>
      </c>
    </row>
    <row r="1926" spans="1:14">
      <c r="A1926">
        <v>1924</v>
      </c>
      <c r="B1926">
        <v>1924</v>
      </c>
      <c r="C1926" s="1">
        <v>28692</v>
      </c>
      <c r="D1926">
        <v>97.58</v>
      </c>
      <c r="E1926">
        <v>99.18</v>
      </c>
      <c r="F1926">
        <v>96.52</v>
      </c>
      <c r="G1926">
        <v>97.75</v>
      </c>
      <c r="H1926">
        <v>28460000</v>
      </c>
      <c r="I1926">
        <v>97.75</v>
      </c>
      <c r="J1926">
        <v>0</v>
      </c>
      <c r="K1926">
        <v>0</v>
      </c>
      <c r="L1926">
        <v>0</v>
      </c>
      <c r="M1926">
        <v>0</v>
      </c>
      <c r="N1926">
        <v>0</v>
      </c>
    </row>
    <row r="1927" spans="1:14">
      <c r="A1927">
        <v>1925</v>
      </c>
      <c r="B1927">
        <v>1925</v>
      </c>
      <c r="C1927" s="1">
        <v>28685</v>
      </c>
      <c r="D1927">
        <v>94.89</v>
      </c>
      <c r="E1927">
        <v>97.88</v>
      </c>
      <c r="F1927">
        <v>94.28</v>
      </c>
      <c r="G1927">
        <v>97.58</v>
      </c>
      <c r="H1927">
        <v>25714000</v>
      </c>
      <c r="I1927">
        <v>97.58</v>
      </c>
      <c r="J1927">
        <v>0</v>
      </c>
      <c r="K1927">
        <v>0</v>
      </c>
      <c r="L1927">
        <v>0</v>
      </c>
      <c r="M1927">
        <v>0</v>
      </c>
      <c r="N1927">
        <v>0</v>
      </c>
    </row>
    <row r="1928" spans="1:14">
      <c r="A1928">
        <v>1926</v>
      </c>
      <c r="B1928">
        <v>1926</v>
      </c>
      <c r="C1928" s="1">
        <v>28678</v>
      </c>
      <c r="D1928">
        <v>95.53</v>
      </c>
      <c r="E1928">
        <v>95.65</v>
      </c>
      <c r="F1928">
        <v>93.59</v>
      </c>
      <c r="G1928">
        <v>94.89</v>
      </c>
      <c r="H1928">
        <v>20940000</v>
      </c>
      <c r="I1928">
        <v>94.89</v>
      </c>
      <c r="J1928">
        <v>0</v>
      </c>
      <c r="K1928">
        <v>0</v>
      </c>
      <c r="L1928">
        <v>0</v>
      </c>
      <c r="M1928">
        <v>0</v>
      </c>
      <c r="N1928">
        <v>0</v>
      </c>
    </row>
    <row r="1929" spans="1:14">
      <c r="A1929">
        <v>1927</v>
      </c>
      <c r="B1929">
        <v>1927</v>
      </c>
      <c r="C1929" s="1">
        <v>28671</v>
      </c>
      <c r="D1929">
        <v>95.85</v>
      </c>
      <c r="E1929">
        <v>96.26</v>
      </c>
      <c r="F1929">
        <v>93.99</v>
      </c>
      <c r="G1929">
        <v>95.53</v>
      </c>
      <c r="H1929">
        <v>24310000</v>
      </c>
      <c r="I1929">
        <v>95.53</v>
      </c>
      <c r="J1929">
        <v>0</v>
      </c>
      <c r="K1929">
        <v>0</v>
      </c>
      <c r="L1929">
        <v>0</v>
      </c>
      <c r="M1929">
        <v>0</v>
      </c>
      <c r="N1929">
        <v>0</v>
      </c>
    </row>
    <row r="1930" spans="1:14">
      <c r="A1930">
        <v>1928</v>
      </c>
      <c r="B1930">
        <v>1928</v>
      </c>
      <c r="C1930" s="1">
        <v>28664</v>
      </c>
      <c r="D1930">
        <v>97.42</v>
      </c>
      <c r="E1930">
        <v>97.94</v>
      </c>
      <c r="F1930">
        <v>95.42</v>
      </c>
      <c r="G1930">
        <v>95.85</v>
      </c>
      <c r="H1930">
        <v>27642000</v>
      </c>
      <c r="I1930">
        <v>95.85</v>
      </c>
      <c r="J1930">
        <v>0</v>
      </c>
      <c r="K1930">
        <v>0</v>
      </c>
      <c r="L1930">
        <v>0</v>
      </c>
      <c r="M1930">
        <v>0</v>
      </c>
      <c r="N1930">
        <v>0</v>
      </c>
    </row>
    <row r="1931" spans="1:14">
      <c r="A1931">
        <v>1929</v>
      </c>
      <c r="B1931">
        <v>1929</v>
      </c>
      <c r="C1931" s="1">
        <v>28657</v>
      </c>
      <c r="D1931">
        <v>99.93</v>
      </c>
      <c r="E1931">
        <v>100.68</v>
      </c>
      <c r="F1931">
        <v>97.1</v>
      </c>
      <c r="G1931">
        <v>97.42</v>
      </c>
      <c r="H1931">
        <v>29892000</v>
      </c>
      <c r="I1931">
        <v>97.42</v>
      </c>
      <c r="J1931">
        <v>0</v>
      </c>
      <c r="K1931">
        <v>0</v>
      </c>
      <c r="L1931">
        <v>0</v>
      </c>
      <c r="M1931">
        <v>0</v>
      </c>
      <c r="N1931">
        <v>0</v>
      </c>
    </row>
    <row r="1932" spans="1:14">
      <c r="A1932">
        <v>1930</v>
      </c>
      <c r="B1932">
        <v>1930</v>
      </c>
      <c r="C1932" s="1">
        <v>28650</v>
      </c>
      <c r="D1932">
        <v>98.14</v>
      </c>
      <c r="E1932">
        <v>101.84</v>
      </c>
      <c r="F1932">
        <v>97.97</v>
      </c>
      <c r="G1932">
        <v>99.93</v>
      </c>
      <c r="H1932">
        <v>39292000</v>
      </c>
      <c r="I1932">
        <v>99.93</v>
      </c>
      <c r="J1932">
        <v>0</v>
      </c>
      <c r="K1932">
        <v>0</v>
      </c>
      <c r="L1932">
        <v>0</v>
      </c>
      <c r="M1932">
        <v>0</v>
      </c>
      <c r="N1932">
        <v>0</v>
      </c>
    </row>
    <row r="1933" spans="1:14">
      <c r="A1933">
        <v>1931</v>
      </c>
      <c r="B1933">
        <v>1931</v>
      </c>
      <c r="C1933" s="1">
        <v>28643</v>
      </c>
      <c r="D1933">
        <v>96.58</v>
      </c>
      <c r="E1933">
        <v>98.52</v>
      </c>
      <c r="F1933">
        <v>95.95</v>
      </c>
      <c r="G1933">
        <v>98.14</v>
      </c>
      <c r="H1933">
        <v>27680000</v>
      </c>
      <c r="I1933">
        <v>98.14</v>
      </c>
      <c r="J1933">
        <v>0</v>
      </c>
      <c r="K1933">
        <v>0</v>
      </c>
      <c r="L1933">
        <v>0</v>
      </c>
      <c r="M1933">
        <v>0</v>
      </c>
      <c r="N1933">
        <v>0</v>
      </c>
    </row>
    <row r="1934" spans="1:14">
      <c r="A1934">
        <v>1932</v>
      </c>
      <c r="B1934">
        <v>1932</v>
      </c>
      <c r="C1934" s="1">
        <v>28636</v>
      </c>
      <c r="D1934">
        <v>98.12</v>
      </c>
      <c r="E1934">
        <v>99.43</v>
      </c>
      <c r="F1934">
        <v>96.01</v>
      </c>
      <c r="G1934">
        <v>96.58</v>
      </c>
      <c r="H1934">
        <v>28636000</v>
      </c>
      <c r="I1934">
        <v>96.58</v>
      </c>
      <c r="J1934">
        <v>0</v>
      </c>
      <c r="K1934">
        <v>0</v>
      </c>
      <c r="L1934">
        <v>0</v>
      </c>
      <c r="M1934">
        <v>0</v>
      </c>
      <c r="N1934">
        <v>0</v>
      </c>
    </row>
    <row r="1935" spans="1:14">
      <c r="A1935">
        <v>1933</v>
      </c>
      <c r="B1935">
        <v>1933</v>
      </c>
      <c r="C1935" s="1">
        <v>28629</v>
      </c>
      <c r="D1935">
        <v>98.07</v>
      </c>
      <c r="E1935">
        <v>100.32</v>
      </c>
      <c r="F1935">
        <v>97.4</v>
      </c>
      <c r="G1935">
        <v>98.12</v>
      </c>
      <c r="H1935">
        <v>40836000</v>
      </c>
      <c r="I1935">
        <v>98.12</v>
      </c>
      <c r="J1935">
        <v>0</v>
      </c>
      <c r="K1935">
        <v>0</v>
      </c>
      <c r="L1935">
        <v>0</v>
      </c>
      <c r="M1935">
        <v>0</v>
      </c>
      <c r="N1935">
        <v>0</v>
      </c>
    </row>
    <row r="1936" spans="1:14">
      <c r="A1936">
        <v>1934</v>
      </c>
      <c r="B1936">
        <v>1934</v>
      </c>
      <c r="C1936" s="1">
        <v>28622</v>
      </c>
      <c r="D1936">
        <v>96.53</v>
      </c>
      <c r="E1936">
        <v>98.89</v>
      </c>
      <c r="F1936">
        <v>95.33</v>
      </c>
      <c r="G1936">
        <v>98.07</v>
      </c>
      <c r="H1936">
        <v>36420000</v>
      </c>
      <c r="I1936">
        <v>98.07</v>
      </c>
      <c r="J1936">
        <v>0</v>
      </c>
      <c r="K1936">
        <v>0</v>
      </c>
      <c r="L1936">
        <v>0</v>
      </c>
      <c r="M1936">
        <v>0</v>
      </c>
      <c r="N1936">
        <v>0</v>
      </c>
    </row>
    <row r="1937" spans="1:14">
      <c r="A1937">
        <v>1935</v>
      </c>
      <c r="B1937">
        <v>1935</v>
      </c>
      <c r="C1937" s="1">
        <v>28615</v>
      </c>
      <c r="D1937">
        <v>96.83</v>
      </c>
      <c r="E1937">
        <v>98.3</v>
      </c>
      <c r="F1937">
        <v>94.57</v>
      </c>
      <c r="G1937">
        <v>96.53</v>
      </c>
      <c r="H1937">
        <v>39236000</v>
      </c>
      <c r="I1937">
        <v>96.53</v>
      </c>
      <c r="J1937">
        <v>0</v>
      </c>
      <c r="K1937">
        <v>0</v>
      </c>
      <c r="L1937">
        <v>0</v>
      </c>
      <c r="M1937">
        <v>0</v>
      </c>
      <c r="N1937">
        <v>0</v>
      </c>
    </row>
    <row r="1938" spans="1:14">
      <c r="A1938">
        <v>1936</v>
      </c>
      <c r="B1938">
        <v>1936</v>
      </c>
      <c r="C1938" s="1">
        <v>28608</v>
      </c>
      <c r="D1938">
        <v>94.34</v>
      </c>
      <c r="E1938">
        <v>97.91</v>
      </c>
      <c r="F1938">
        <v>94.08</v>
      </c>
      <c r="G1938">
        <v>96.83</v>
      </c>
      <c r="H1938">
        <v>40612000</v>
      </c>
      <c r="I1938">
        <v>96.83</v>
      </c>
      <c r="J1938">
        <v>0</v>
      </c>
      <c r="K1938">
        <v>0</v>
      </c>
      <c r="L1938">
        <v>0</v>
      </c>
      <c r="M1938">
        <v>0</v>
      </c>
      <c r="N1938">
        <v>0</v>
      </c>
    </row>
    <row r="1939" spans="1:14">
      <c r="A1939">
        <v>1937</v>
      </c>
      <c r="B1939">
        <v>1937</v>
      </c>
      <c r="C1939" s="1">
        <v>28601</v>
      </c>
      <c r="D1939">
        <v>93.6</v>
      </c>
      <c r="E1939">
        <v>95.89</v>
      </c>
      <c r="F1939">
        <v>92.75</v>
      </c>
      <c r="G1939">
        <v>94.34</v>
      </c>
      <c r="H1939">
        <v>42458000</v>
      </c>
      <c r="I1939">
        <v>94.34</v>
      </c>
      <c r="J1939">
        <v>0</v>
      </c>
      <c r="K1939">
        <v>0</v>
      </c>
      <c r="L1939">
        <v>0</v>
      </c>
      <c r="M1939">
        <v>0</v>
      </c>
      <c r="N1939">
        <v>0</v>
      </c>
    </row>
    <row r="1940" spans="1:14">
      <c r="A1940">
        <v>1938</v>
      </c>
      <c r="B1940">
        <v>1938</v>
      </c>
      <c r="C1940" s="1">
        <v>28594</v>
      </c>
      <c r="D1940">
        <v>90.17</v>
      </c>
      <c r="E1940">
        <v>93.31</v>
      </c>
      <c r="F1940">
        <v>89.65</v>
      </c>
      <c r="G1940">
        <v>92.92</v>
      </c>
      <c r="H1940">
        <v>32022000</v>
      </c>
      <c r="I1940">
        <v>92.92</v>
      </c>
      <c r="J1940">
        <v>0</v>
      </c>
      <c r="K1940">
        <v>0</v>
      </c>
      <c r="L1940">
        <v>0</v>
      </c>
      <c r="M1940">
        <v>0</v>
      </c>
      <c r="N1940">
        <v>0</v>
      </c>
    </row>
    <row r="1941" spans="1:14">
      <c r="A1941">
        <v>1939</v>
      </c>
      <c r="B1941">
        <v>1939</v>
      </c>
      <c r="C1941" s="1">
        <v>28587</v>
      </c>
      <c r="D1941">
        <v>89.2</v>
      </c>
      <c r="E1941">
        <v>90.59</v>
      </c>
      <c r="F1941">
        <v>88.07</v>
      </c>
      <c r="G1941">
        <v>90.17</v>
      </c>
      <c r="H1941">
        <v>24028000</v>
      </c>
      <c r="I1941">
        <v>90.17</v>
      </c>
      <c r="J1941">
        <v>0</v>
      </c>
      <c r="K1941">
        <v>0</v>
      </c>
      <c r="L1941">
        <v>0</v>
      </c>
      <c r="M1941">
        <v>0</v>
      </c>
      <c r="N1941">
        <v>0</v>
      </c>
    </row>
    <row r="1942" spans="1:14">
      <c r="A1942">
        <v>1940</v>
      </c>
      <c r="B1942">
        <v>1940</v>
      </c>
      <c r="C1942" s="1">
        <v>28580</v>
      </c>
      <c r="D1942">
        <v>89.36</v>
      </c>
      <c r="E1942">
        <v>90.17</v>
      </c>
      <c r="F1942">
        <v>88.47</v>
      </c>
      <c r="G1942">
        <v>89.21</v>
      </c>
      <c r="H1942">
        <v>21302000</v>
      </c>
      <c r="I1942">
        <v>89.21</v>
      </c>
      <c r="J1942">
        <v>0</v>
      </c>
      <c r="K1942">
        <v>0</v>
      </c>
      <c r="L1942">
        <v>0</v>
      </c>
      <c r="M1942">
        <v>0</v>
      </c>
      <c r="N1942">
        <v>0</v>
      </c>
    </row>
    <row r="1943" spans="1:14">
      <c r="A1943">
        <v>1941</v>
      </c>
      <c r="B1943">
        <v>1941</v>
      </c>
      <c r="C1943" s="1">
        <v>28573</v>
      </c>
      <c r="D1943">
        <v>90.2</v>
      </c>
      <c r="E1943">
        <v>91.35</v>
      </c>
      <c r="F1943">
        <v>88.83</v>
      </c>
      <c r="G1943">
        <v>89.36</v>
      </c>
      <c r="H1943">
        <v>24002500</v>
      </c>
      <c r="I1943">
        <v>89.36</v>
      </c>
      <c r="J1943">
        <v>0</v>
      </c>
      <c r="K1943">
        <v>0</v>
      </c>
      <c r="L1943">
        <v>0</v>
      </c>
      <c r="M1943">
        <v>0</v>
      </c>
      <c r="N1943">
        <v>0</v>
      </c>
    </row>
    <row r="1944" spans="1:14">
      <c r="A1944">
        <v>1942</v>
      </c>
      <c r="B1944">
        <v>1942</v>
      </c>
      <c r="C1944" s="1">
        <v>28566</v>
      </c>
      <c r="D1944">
        <v>88.88</v>
      </c>
      <c r="E1944">
        <v>90.52</v>
      </c>
      <c r="F1944">
        <v>88.21</v>
      </c>
      <c r="G1944">
        <v>90.2</v>
      </c>
      <c r="H1944">
        <v>25116000</v>
      </c>
      <c r="I1944">
        <v>90.2</v>
      </c>
      <c r="J1944">
        <v>0</v>
      </c>
      <c r="K1944">
        <v>0</v>
      </c>
      <c r="L1944">
        <v>0</v>
      </c>
      <c r="M1944">
        <v>0</v>
      </c>
      <c r="N1944">
        <v>0</v>
      </c>
    </row>
    <row r="1945" spans="1:14">
      <c r="A1945">
        <v>1943</v>
      </c>
      <c r="B1945">
        <v>1943</v>
      </c>
      <c r="C1945" s="1">
        <v>28559</v>
      </c>
      <c r="D1945">
        <v>87.45</v>
      </c>
      <c r="E1945">
        <v>89.25</v>
      </c>
      <c r="F1945">
        <v>86.48</v>
      </c>
      <c r="G1945">
        <v>88.88</v>
      </c>
      <c r="H1945">
        <v>21614000</v>
      </c>
      <c r="I1945">
        <v>88.88</v>
      </c>
      <c r="J1945">
        <v>0</v>
      </c>
      <c r="K1945">
        <v>0</v>
      </c>
      <c r="L1945">
        <v>0</v>
      </c>
      <c r="M1945">
        <v>0</v>
      </c>
      <c r="N1945">
        <v>0</v>
      </c>
    </row>
    <row r="1946" spans="1:14">
      <c r="A1946">
        <v>1944</v>
      </c>
      <c r="B1946">
        <v>1944</v>
      </c>
      <c r="C1946" s="1">
        <v>28552</v>
      </c>
      <c r="D1946">
        <v>88.49</v>
      </c>
      <c r="E1946">
        <v>88.97</v>
      </c>
      <c r="F1946">
        <v>86.45</v>
      </c>
      <c r="G1946">
        <v>87.45</v>
      </c>
      <c r="H1946">
        <v>20230000</v>
      </c>
      <c r="I1946">
        <v>87.45</v>
      </c>
      <c r="J1946">
        <v>0</v>
      </c>
      <c r="K1946">
        <v>0</v>
      </c>
      <c r="L1946">
        <v>0</v>
      </c>
      <c r="M1946">
        <v>0</v>
      </c>
      <c r="N1946">
        <v>0</v>
      </c>
    </row>
    <row r="1947" spans="1:14">
      <c r="A1947">
        <v>1945</v>
      </c>
      <c r="B1947">
        <v>1945</v>
      </c>
      <c r="C1947" s="1">
        <v>28545</v>
      </c>
      <c r="D1947">
        <v>87.96</v>
      </c>
      <c r="E1947">
        <v>88.87</v>
      </c>
      <c r="F1947">
        <v>86.83</v>
      </c>
      <c r="G1947">
        <v>88.49</v>
      </c>
      <c r="H1947">
        <v>20392500</v>
      </c>
      <c r="I1947">
        <v>88.49</v>
      </c>
      <c r="J1947">
        <v>0</v>
      </c>
      <c r="K1947">
        <v>0</v>
      </c>
      <c r="L1947">
        <v>0</v>
      </c>
      <c r="M1947">
        <v>0</v>
      </c>
      <c r="N1947">
        <v>0</v>
      </c>
    </row>
    <row r="1948" spans="1:14">
      <c r="A1948">
        <v>1946</v>
      </c>
      <c r="B1948">
        <v>1946</v>
      </c>
      <c r="C1948" s="1">
        <v>28538</v>
      </c>
      <c r="D1948">
        <v>90.08</v>
      </c>
      <c r="E1948">
        <v>90.3</v>
      </c>
      <c r="F1948">
        <v>87.55</v>
      </c>
      <c r="G1948">
        <v>87.96</v>
      </c>
      <c r="H1948">
        <v>19504000</v>
      </c>
      <c r="I1948">
        <v>87.96</v>
      </c>
      <c r="J1948">
        <v>0</v>
      </c>
      <c r="K1948">
        <v>0</v>
      </c>
      <c r="L1948">
        <v>0</v>
      </c>
      <c r="M1948">
        <v>0</v>
      </c>
      <c r="N1948">
        <v>0</v>
      </c>
    </row>
    <row r="1949" spans="1:14">
      <c r="A1949">
        <v>1947</v>
      </c>
      <c r="B1949">
        <v>1947</v>
      </c>
      <c r="C1949" s="1">
        <v>28531</v>
      </c>
      <c r="D1949">
        <v>89.62</v>
      </c>
      <c r="E1949">
        <v>91.32</v>
      </c>
      <c r="F1949">
        <v>88.95</v>
      </c>
      <c r="G1949">
        <v>90.08</v>
      </c>
      <c r="H1949">
        <v>17016000</v>
      </c>
      <c r="I1949">
        <v>90.08</v>
      </c>
      <c r="J1949">
        <v>0</v>
      </c>
      <c r="K1949">
        <v>0</v>
      </c>
      <c r="L1949">
        <v>0</v>
      </c>
      <c r="M1949">
        <v>0</v>
      </c>
      <c r="N1949">
        <v>0</v>
      </c>
    </row>
    <row r="1950" spans="1:14">
      <c r="A1950">
        <v>1948</v>
      </c>
      <c r="B1950">
        <v>1948</v>
      </c>
      <c r="C1950" s="1">
        <v>28524</v>
      </c>
      <c r="D1950">
        <v>88.58</v>
      </c>
      <c r="E1950">
        <v>90.91</v>
      </c>
      <c r="F1950">
        <v>88.26</v>
      </c>
      <c r="G1950">
        <v>89.62</v>
      </c>
      <c r="H1950">
        <v>20392000</v>
      </c>
      <c r="I1950">
        <v>89.62</v>
      </c>
      <c r="J1950">
        <v>0</v>
      </c>
      <c r="K1950">
        <v>0</v>
      </c>
      <c r="L1950">
        <v>0</v>
      </c>
      <c r="M1950">
        <v>0</v>
      </c>
      <c r="N1950">
        <v>0</v>
      </c>
    </row>
    <row r="1951" spans="1:14">
      <c r="A1951">
        <v>1949</v>
      </c>
      <c r="B1951">
        <v>1949</v>
      </c>
      <c r="C1951" s="1">
        <v>28517</v>
      </c>
      <c r="D1951">
        <v>89.89</v>
      </c>
      <c r="E1951">
        <v>90.08</v>
      </c>
      <c r="F1951">
        <v>88.02</v>
      </c>
      <c r="G1951">
        <v>88.58</v>
      </c>
      <c r="H1951">
        <v>18792000</v>
      </c>
      <c r="I1951">
        <v>88.58</v>
      </c>
      <c r="J1951">
        <v>0</v>
      </c>
      <c r="K1951">
        <v>0</v>
      </c>
      <c r="L1951">
        <v>0</v>
      </c>
      <c r="M1951">
        <v>0</v>
      </c>
      <c r="N1951">
        <v>0</v>
      </c>
    </row>
    <row r="1952" spans="1:14">
      <c r="A1952">
        <v>1950</v>
      </c>
      <c r="B1952">
        <v>1950</v>
      </c>
      <c r="C1952" s="1">
        <v>28510</v>
      </c>
      <c r="D1952">
        <v>89.69</v>
      </c>
      <c r="E1952">
        <v>91.04</v>
      </c>
      <c r="F1952">
        <v>88.88</v>
      </c>
      <c r="G1952">
        <v>89.89</v>
      </c>
      <c r="H1952">
        <v>17718000</v>
      </c>
      <c r="I1952">
        <v>89.89</v>
      </c>
      <c r="J1952">
        <v>0</v>
      </c>
      <c r="K1952">
        <v>0</v>
      </c>
      <c r="L1952">
        <v>0</v>
      </c>
      <c r="M1952">
        <v>0</v>
      </c>
      <c r="N1952">
        <v>0</v>
      </c>
    </row>
    <row r="1953" spans="1:14">
      <c r="A1953">
        <v>1951</v>
      </c>
      <c r="B1953">
        <v>1951</v>
      </c>
      <c r="C1953" s="1">
        <v>28503</v>
      </c>
      <c r="D1953">
        <v>91.48</v>
      </c>
      <c r="E1953">
        <v>91.48</v>
      </c>
      <c r="F1953">
        <v>89.23</v>
      </c>
      <c r="G1953">
        <v>89.69</v>
      </c>
      <c r="H1953">
        <v>23358000</v>
      </c>
      <c r="I1953">
        <v>89.69</v>
      </c>
      <c r="J1953">
        <v>0</v>
      </c>
      <c r="K1953">
        <v>0</v>
      </c>
      <c r="L1953">
        <v>0</v>
      </c>
      <c r="M1953">
        <v>0</v>
      </c>
      <c r="N1953">
        <v>0</v>
      </c>
    </row>
    <row r="1954" spans="1:14">
      <c r="A1954">
        <v>1952</v>
      </c>
      <c r="B1954">
        <v>1952</v>
      </c>
      <c r="C1954" s="1">
        <v>28496</v>
      </c>
      <c r="D1954">
        <v>95.1</v>
      </c>
      <c r="E1954">
        <v>95.15</v>
      </c>
      <c r="F1954">
        <v>91.05</v>
      </c>
      <c r="G1954">
        <v>91.62</v>
      </c>
      <c r="H1954">
        <v>22882500</v>
      </c>
      <c r="I1954">
        <v>91.62</v>
      </c>
      <c r="J1954">
        <v>0</v>
      </c>
      <c r="K1954">
        <v>0</v>
      </c>
      <c r="L1954">
        <v>0</v>
      </c>
      <c r="M1954">
        <v>0</v>
      </c>
      <c r="N1954">
        <v>0</v>
      </c>
    </row>
    <row r="1955" spans="1:14">
      <c r="A1955">
        <v>1953</v>
      </c>
      <c r="B1955">
        <v>1953</v>
      </c>
      <c r="C1955" s="1">
        <v>28489</v>
      </c>
      <c r="D1955">
        <v>94.69</v>
      </c>
      <c r="E1955">
        <v>95.67</v>
      </c>
      <c r="F1955">
        <v>93.99</v>
      </c>
      <c r="G1955">
        <v>95.1</v>
      </c>
      <c r="H1955">
        <v>20887500</v>
      </c>
      <c r="I1955">
        <v>95.1</v>
      </c>
      <c r="J1955">
        <v>0</v>
      </c>
      <c r="K1955">
        <v>0</v>
      </c>
      <c r="L1955">
        <v>0</v>
      </c>
      <c r="M1955">
        <v>0</v>
      </c>
      <c r="N1955">
        <v>0</v>
      </c>
    </row>
    <row r="1956" spans="1:14">
      <c r="A1956">
        <v>1954</v>
      </c>
      <c r="B1956">
        <v>1954</v>
      </c>
      <c r="C1956" s="1">
        <v>28482</v>
      </c>
      <c r="D1956">
        <v>93.4</v>
      </c>
      <c r="E1956">
        <v>94.99</v>
      </c>
      <c r="F1956">
        <v>91.76</v>
      </c>
      <c r="G1956">
        <v>94.69</v>
      </c>
      <c r="H1956">
        <v>23418000</v>
      </c>
      <c r="I1956">
        <v>94.69</v>
      </c>
      <c r="J1956">
        <v>0</v>
      </c>
      <c r="K1956">
        <v>0</v>
      </c>
      <c r="L1956">
        <v>0</v>
      </c>
      <c r="M1956">
        <v>0</v>
      </c>
      <c r="N1956">
        <v>0</v>
      </c>
    </row>
    <row r="1957" spans="1:14">
      <c r="A1957">
        <v>1955</v>
      </c>
      <c r="B1957">
        <v>1955</v>
      </c>
      <c r="C1957" s="1">
        <v>28475</v>
      </c>
      <c r="D1957">
        <v>93.65</v>
      </c>
      <c r="E1957">
        <v>94.42</v>
      </c>
      <c r="F1957">
        <v>92.9</v>
      </c>
      <c r="G1957">
        <v>93.4</v>
      </c>
      <c r="H1957">
        <v>20272000</v>
      </c>
      <c r="I1957">
        <v>93.4</v>
      </c>
      <c r="J1957">
        <v>0</v>
      </c>
      <c r="K1957">
        <v>0</v>
      </c>
      <c r="L1957">
        <v>0</v>
      </c>
      <c r="M1957">
        <v>0</v>
      </c>
      <c r="N1957">
        <v>0</v>
      </c>
    </row>
    <row r="1958" spans="1:14">
      <c r="A1958">
        <v>1956</v>
      </c>
      <c r="B1958">
        <v>1956</v>
      </c>
      <c r="C1958" s="1">
        <v>28468</v>
      </c>
      <c r="D1958">
        <v>94.67</v>
      </c>
      <c r="E1958">
        <v>95.01</v>
      </c>
      <c r="F1958">
        <v>92.15</v>
      </c>
      <c r="G1958">
        <v>93.65</v>
      </c>
      <c r="H1958">
        <v>20718000</v>
      </c>
      <c r="I1958">
        <v>93.65</v>
      </c>
      <c r="J1958">
        <v>0</v>
      </c>
      <c r="K1958">
        <v>0</v>
      </c>
      <c r="L1958">
        <v>0</v>
      </c>
      <c r="M1958">
        <v>0</v>
      </c>
      <c r="N1958">
        <v>0</v>
      </c>
    </row>
    <row r="1959" spans="1:14">
      <c r="A1959">
        <v>1957</v>
      </c>
      <c r="B1959">
        <v>1957</v>
      </c>
      <c r="C1959" s="1">
        <v>28461</v>
      </c>
      <c r="D1959">
        <v>96.69</v>
      </c>
      <c r="E1959">
        <v>96.98</v>
      </c>
      <c r="F1959">
        <v>93.78</v>
      </c>
      <c r="G1959">
        <v>94.67</v>
      </c>
      <c r="H1959">
        <v>22514000</v>
      </c>
      <c r="I1959">
        <v>94.67</v>
      </c>
      <c r="J1959">
        <v>0</v>
      </c>
      <c r="K1959">
        <v>0</v>
      </c>
      <c r="L1959">
        <v>0</v>
      </c>
      <c r="M1959">
        <v>0</v>
      </c>
      <c r="N1959">
        <v>0</v>
      </c>
    </row>
    <row r="1960" spans="1:14">
      <c r="A1960">
        <v>1958</v>
      </c>
      <c r="B1960">
        <v>1958</v>
      </c>
      <c r="C1960" s="1">
        <v>28454</v>
      </c>
      <c r="D1960">
        <v>95.33</v>
      </c>
      <c r="E1960">
        <v>97.11</v>
      </c>
      <c r="F1960">
        <v>94.59</v>
      </c>
      <c r="G1960">
        <v>96.69</v>
      </c>
      <c r="H1960">
        <v>23942500</v>
      </c>
      <c r="I1960">
        <v>96.69</v>
      </c>
      <c r="J1960">
        <v>0</v>
      </c>
      <c r="K1960">
        <v>0</v>
      </c>
      <c r="L1960">
        <v>0</v>
      </c>
      <c r="M1960">
        <v>0</v>
      </c>
      <c r="N1960">
        <v>0</v>
      </c>
    </row>
    <row r="1961" spans="1:14">
      <c r="A1961">
        <v>1959</v>
      </c>
      <c r="B1961">
        <v>1959</v>
      </c>
      <c r="C1961" s="1">
        <v>28447</v>
      </c>
      <c r="D1961">
        <v>95.98</v>
      </c>
      <c r="E1961">
        <v>96.47</v>
      </c>
      <c r="F1961">
        <v>94.59</v>
      </c>
      <c r="G1961">
        <v>95.33</v>
      </c>
      <c r="H1961">
        <v>24990000</v>
      </c>
      <c r="I1961">
        <v>95.33</v>
      </c>
      <c r="J1961">
        <v>0</v>
      </c>
      <c r="K1961">
        <v>0</v>
      </c>
      <c r="L1961">
        <v>0</v>
      </c>
      <c r="M1961">
        <v>0</v>
      </c>
      <c r="N1961">
        <v>0</v>
      </c>
    </row>
    <row r="1962" spans="1:14">
      <c r="A1962">
        <v>1960</v>
      </c>
      <c r="B1962">
        <v>1960</v>
      </c>
      <c r="C1962" s="1">
        <v>28440</v>
      </c>
      <c r="D1962">
        <v>91.58</v>
      </c>
      <c r="E1962">
        <v>96.49</v>
      </c>
      <c r="F1962">
        <v>91.32</v>
      </c>
      <c r="G1962">
        <v>95.98</v>
      </c>
      <c r="H1962">
        <v>25810000</v>
      </c>
      <c r="I1962">
        <v>95.98</v>
      </c>
      <c r="J1962">
        <v>0</v>
      </c>
      <c r="K1962">
        <v>0</v>
      </c>
      <c r="L1962">
        <v>0</v>
      </c>
      <c r="M1962">
        <v>0</v>
      </c>
      <c r="N1962">
        <v>0</v>
      </c>
    </row>
    <row r="1963" spans="1:14">
      <c r="A1963">
        <v>1961</v>
      </c>
      <c r="B1963">
        <v>1961</v>
      </c>
      <c r="C1963" s="1">
        <v>28433</v>
      </c>
      <c r="D1963">
        <v>92.61</v>
      </c>
      <c r="E1963">
        <v>93.03</v>
      </c>
      <c r="F1963">
        <v>90.01</v>
      </c>
      <c r="G1963">
        <v>91.58</v>
      </c>
      <c r="H1963">
        <v>18958000</v>
      </c>
      <c r="I1963">
        <v>91.58</v>
      </c>
      <c r="J1963">
        <v>0</v>
      </c>
      <c r="K1963">
        <v>0</v>
      </c>
      <c r="L1963">
        <v>0</v>
      </c>
      <c r="M1963">
        <v>0</v>
      </c>
      <c r="N1963">
        <v>0</v>
      </c>
    </row>
    <row r="1964" spans="1:14">
      <c r="A1964">
        <v>1962</v>
      </c>
      <c r="B1964">
        <v>1962</v>
      </c>
      <c r="C1964" s="1">
        <v>28426</v>
      </c>
      <c r="D1964">
        <v>92.32</v>
      </c>
      <c r="E1964">
        <v>93.15</v>
      </c>
      <c r="F1964">
        <v>90.2</v>
      </c>
      <c r="G1964">
        <v>92.61</v>
      </c>
      <c r="H1964">
        <v>21526000</v>
      </c>
      <c r="I1964">
        <v>92.61</v>
      </c>
      <c r="J1964">
        <v>0</v>
      </c>
      <c r="K1964">
        <v>0</v>
      </c>
      <c r="L1964">
        <v>0</v>
      </c>
      <c r="M1964">
        <v>0</v>
      </c>
      <c r="N1964">
        <v>0</v>
      </c>
    </row>
    <row r="1965" spans="1:14">
      <c r="A1965">
        <v>1963</v>
      </c>
      <c r="B1965">
        <v>1963</v>
      </c>
      <c r="C1965" s="1">
        <v>28419</v>
      </c>
      <c r="D1965">
        <v>93.56</v>
      </c>
      <c r="E1965">
        <v>94.19</v>
      </c>
      <c r="F1965">
        <v>91.6</v>
      </c>
      <c r="G1965">
        <v>92.32</v>
      </c>
      <c r="H1965">
        <v>20050000</v>
      </c>
      <c r="I1965">
        <v>92.32</v>
      </c>
      <c r="J1965">
        <v>0</v>
      </c>
      <c r="K1965">
        <v>0</v>
      </c>
      <c r="L1965">
        <v>0</v>
      </c>
      <c r="M1965">
        <v>0</v>
      </c>
      <c r="N1965">
        <v>0</v>
      </c>
    </row>
    <row r="1966" spans="1:14">
      <c r="A1966">
        <v>1964</v>
      </c>
      <c r="B1966">
        <v>1964</v>
      </c>
      <c r="C1966" s="1">
        <v>28412</v>
      </c>
      <c r="D1966">
        <v>95.97</v>
      </c>
      <c r="E1966">
        <v>96.15</v>
      </c>
      <c r="F1966">
        <v>92.88</v>
      </c>
      <c r="G1966">
        <v>93.56</v>
      </c>
      <c r="H1966">
        <v>19034000</v>
      </c>
      <c r="I1966">
        <v>93.56</v>
      </c>
      <c r="J1966">
        <v>0</v>
      </c>
      <c r="K1966">
        <v>0</v>
      </c>
      <c r="L1966">
        <v>0</v>
      </c>
      <c r="M1966">
        <v>0</v>
      </c>
      <c r="N1966">
        <v>0</v>
      </c>
    </row>
    <row r="1967" spans="1:14">
      <c r="A1967">
        <v>1965</v>
      </c>
      <c r="B1967">
        <v>1965</v>
      </c>
      <c r="C1967" s="1">
        <v>28405</v>
      </c>
      <c r="D1967">
        <v>96.53</v>
      </c>
      <c r="E1967">
        <v>97.27</v>
      </c>
      <c r="F1967">
        <v>95.2</v>
      </c>
      <c r="G1967">
        <v>95.97</v>
      </c>
      <c r="H1967">
        <v>18670000</v>
      </c>
      <c r="I1967">
        <v>95.97</v>
      </c>
      <c r="J1967">
        <v>0</v>
      </c>
      <c r="K1967">
        <v>0</v>
      </c>
      <c r="L1967">
        <v>0</v>
      </c>
      <c r="M1967">
        <v>0</v>
      </c>
      <c r="N1967">
        <v>0</v>
      </c>
    </row>
    <row r="1968" spans="1:14">
      <c r="A1968">
        <v>1966</v>
      </c>
      <c r="B1968">
        <v>1966</v>
      </c>
      <c r="C1968" s="1">
        <v>28398</v>
      </c>
      <c r="D1968">
        <v>95.04</v>
      </c>
      <c r="E1968">
        <v>96.85</v>
      </c>
      <c r="F1968">
        <v>94.44</v>
      </c>
      <c r="G1968">
        <v>96.53</v>
      </c>
      <c r="H1968">
        <v>19520000</v>
      </c>
      <c r="I1968">
        <v>96.53</v>
      </c>
      <c r="J1968">
        <v>0</v>
      </c>
      <c r="K1968">
        <v>0</v>
      </c>
      <c r="L1968">
        <v>0</v>
      </c>
      <c r="M1968">
        <v>0</v>
      </c>
      <c r="N1968">
        <v>0</v>
      </c>
    </row>
    <row r="1969" spans="1:14">
      <c r="A1969">
        <v>1967</v>
      </c>
      <c r="B1969">
        <v>1967</v>
      </c>
      <c r="C1969" s="1">
        <v>28391</v>
      </c>
      <c r="D1969">
        <v>96.48</v>
      </c>
      <c r="E1969">
        <v>96.59</v>
      </c>
      <c r="F1969">
        <v>94.51</v>
      </c>
      <c r="G1969">
        <v>95.04</v>
      </c>
      <c r="H1969">
        <v>18708000</v>
      </c>
      <c r="I1969">
        <v>95.04</v>
      </c>
      <c r="J1969">
        <v>0</v>
      </c>
      <c r="K1969">
        <v>0</v>
      </c>
      <c r="L1969">
        <v>0</v>
      </c>
      <c r="M1969">
        <v>0</v>
      </c>
      <c r="N1969">
        <v>0</v>
      </c>
    </row>
    <row r="1970" spans="1:14">
      <c r="A1970">
        <v>1968</v>
      </c>
      <c r="B1970">
        <v>1968</v>
      </c>
      <c r="C1970" s="1">
        <v>28384</v>
      </c>
      <c r="D1970">
        <v>96.37</v>
      </c>
      <c r="E1970">
        <v>97.31</v>
      </c>
      <c r="F1970">
        <v>95.37</v>
      </c>
      <c r="G1970">
        <v>96.48</v>
      </c>
      <c r="H1970">
        <v>17500000</v>
      </c>
      <c r="I1970">
        <v>96.48</v>
      </c>
      <c r="J1970">
        <v>0</v>
      </c>
      <c r="K1970">
        <v>0</v>
      </c>
      <c r="L1970">
        <v>0</v>
      </c>
      <c r="M1970">
        <v>0</v>
      </c>
      <c r="N1970">
        <v>0</v>
      </c>
    </row>
    <row r="1971" spans="1:14">
      <c r="A1971">
        <v>1969</v>
      </c>
      <c r="B1971">
        <v>1969</v>
      </c>
      <c r="C1971" s="1">
        <v>28377</v>
      </c>
      <c r="D1971">
        <v>97.45</v>
      </c>
      <c r="E1971">
        <v>98.43</v>
      </c>
      <c r="F1971">
        <v>95.97</v>
      </c>
      <c r="G1971">
        <v>96.37</v>
      </c>
      <c r="H1971">
        <v>17647500</v>
      </c>
      <c r="I1971">
        <v>96.37</v>
      </c>
      <c r="J1971">
        <v>0</v>
      </c>
      <c r="K1971">
        <v>0</v>
      </c>
      <c r="L1971">
        <v>0</v>
      </c>
      <c r="M1971">
        <v>0</v>
      </c>
      <c r="N1971">
        <v>0</v>
      </c>
    </row>
    <row r="1972" spans="1:14">
      <c r="A1972">
        <v>1970</v>
      </c>
      <c r="B1972">
        <v>1970</v>
      </c>
      <c r="C1972" s="1">
        <v>28370</v>
      </c>
      <c r="D1972">
        <v>96.06</v>
      </c>
      <c r="E1972">
        <v>97.76</v>
      </c>
      <c r="F1972">
        <v>95.59</v>
      </c>
      <c r="G1972">
        <v>97.45</v>
      </c>
      <c r="H1972">
        <v>17404000</v>
      </c>
      <c r="I1972">
        <v>97.45</v>
      </c>
      <c r="J1972">
        <v>0</v>
      </c>
      <c r="K1972">
        <v>0</v>
      </c>
      <c r="L1972">
        <v>0</v>
      </c>
      <c r="M1972">
        <v>0</v>
      </c>
      <c r="N1972">
        <v>0</v>
      </c>
    </row>
    <row r="1973" spans="1:14">
      <c r="A1973">
        <v>1971</v>
      </c>
      <c r="B1973">
        <v>1971</v>
      </c>
      <c r="C1973" s="1">
        <v>28363</v>
      </c>
      <c r="D1973">
        <v>97.51</v>
      </c>
      <c r="E1973">
        <v>98.52</v>
      </c>
      <c r="F1973">
        <v>95.04</v>
      </c>
      <c r="G1973">
        <v>96.06</v>
      </c>
      <c r="H1973">
        <v>18842000</v>
      </c>
      <c r="I1973">
        <v>96.06</v>
      </c>
      <c r="J1973">
        <v>0</v>
      </c>
      <c r="K1973">
        <v>0</v>
      </c>
      <c r="L1973">
        <v>0</v>
      </c>
      <c r="M1973">
        <v>0</v>
      </c>
      <c r="N1973">
        <v>0</v>
      </c>
    </row>
    <row r="1974" spans="1:14">
      <c r="A1974">
        <v>1972</v>
      </c>
      <c r="B1974">
        <v>1972</v>
      </c>
      <c r="C1974" s="1">
        <v>28356</v>
      </c>
      <c r="D1974">
        <v>97.88</v>
      </c>
      <c r="E1974">
        <v>98.69</v>
      </c>
      <c r="F1974">
        <v>96.78</v>
      </c>
      <c r="G1974">
        <v>97.51</v>
      </c>
      <c r="H1974">
        <v>19570000</v>
      </c>
      <c r="I1974">
        <v>97.51</v>
      </c>
      <c r="J1974">
        <v>0</v>
      </c>
      <c r="K1974">
        <v>0</v>
      </c>
      <c r="L1974">
        <v>0</v>
      </c>
      <c r="M1974">
        <v>0</v>
      </c>
      <c r="N1974">
        <v>0</v>
      </c>
    </row>
    <row r="1975" spans="1:14">
      <c r="A1975">
        <v>1973</v>
      </c>
      <c r="B1975">
        <v>1973</v>
      </c>
      <c r="C1975" s="1">
        <v>28349</v>
      </c>
      <c r="D1975">
        <v>98.76</v>
      </c>
      <c r="E1975">
        <v>99.45</v>
      </c>
      <c r="F1975">
        <v>97.31</v>
      </c>
      <c r="G1975">
        <v>97.88</v>
      </c>
      <c r="H1975">
        <v>18532000</v>
      </c>
      <c r="I1975">
        <v>97.88</v>
      </c>
      <c r="J1975">
        <v>0</v>
      </c>
      <c r="K1975">
        <v>0</v>
      </c>
      <c r="L1975">
        <v>0</v>
      </c>
      <c r="M1975">
        <v>0</v>
      </c>
      <c r="N1975">
        <v>0</v>
      </c>
    </row>
    <row r="1976" spans="1:14">
      <c r="A1976">
        <v>1974</v>
      </c>
      <c r="B1976">
        <v>1974</v>
      </c>
      <c r="C1976" s="1">
        <v>28342</v>
      </c>
      <c r="D1976">
        <v>98.85</v>
      </c>
      <c r="E1976">
        <v>99.84</v>
      </c>
      <c r="F1976">
        <v>97.53</v>
      </c>
      <c r="G1976">
        <v>98.76</v>
      </c>
      <c r="H1976">
        <v>19270000</v>
      </c>
      <c r="I1976">
        <v>98.76</v>
      </c>
      <c r="J1976">
        <v>0</v>
      </c>
      <c r="K1976">
        <v>0</v>
      </c>
      <c r="L1976">
        <v>0</v>
      </c>
      <c r="M1976">
        <v>0</v>
      </c>
      <c r="N1976">
        <v>0</v>
      </c>
    </row>
    <row r="1977" spans="1:14">
      <c r="A1977">
        <v>1975</v>
      </c>
      <c r="B1977">
        <v>1975</v>
      </c>
      <c r="C1977" s="1">
        <v>28335</v>
      </c>
      <c r="D1977">
        <v>101.67</v>
      </c>
      <c r="E1977">
        <v>101.85</v>
      </c>
      <c r="F1977">
        <v>97.71</v>
      </c>
      <c r="G1977">
        <v>98.85</v>
      </c>
      <c r="H1977">
        <v>22990000</v>
      </c>
      <c r="I1977">
        <v>98.85</v>
      </c>
      <c r="J1977">
        <v>0</v>
      </c>
      <c r="K1977">
        <v>0</v>
      </c>
      <c r="L1977">
        <v>0</v>
      </c>
      <c r="M1977">
        <v>0</v>
      </c>
      <c r="N1977">
        <v>0</v>
      </c>
    </row>
    <row r="1978" spans="1:14">
      <c r="A1978">
        <v>1976</v>
      </c>
      <c r="B1978">
        <v>1976</v>
      </c>
      <c r="C1978" s="1">
        <v>28328</v>
      </c>
      <c r="D1978">
        <v>100.18</v>
      </c>
      <c r="E1978">
        <v>102.57</v>
      </c>
      <c r="F1978">
        <v>99.94</v>
      </c>
      <c r="G1978">
        <v>101.67</v>
      </c>
      <c r="H1978">
        <v>28238000</v>
      </c>
      <c r="I1978">
        <v>101.67</v>
      </c>
      <c r="J1978">
        <v>0</v>
      </c>
      <c r="K1978">
        <v>0</v>
      </c>
      <c r="L1978">
        <v>0</v>
      </c>
      <c r="M1978">
        <v>0</v>
      </c>
      <c r="N1978">
        <v>0</v>
      </c>
    </row>
    <row r="1979" spans="1:14">
      <c r="A1979">
        <v>1977</v>
      </c>
      <c r="B1979">
        <v>1977</v>
      </c>
      <c r="C1979" s="1">
        <v>28321</v>
      </c>
      <c r="D1979">
        <v>99.79</v>
      </c>
      <c r="E1979">
        <v>100.68</v>
      </c>
      <c r="F1979">
        <v>98.81</v>
      </c>
      <c r="G1979">
        <v>100.18</v>
      </c>
      <c r="H1979">
        <v>23635000</v>
      </c>
      <c r="I1979">
        <v>100.18</v>
      </c>
      <c r="J1979">
        <v>0</v>
      </c>
      <c r="K1979">
        <v>0</v>
      </c>
      <c r="L1979">
        <v>0</v>
      </c>
      <c r="M1979">
        <v>0</v>
      </c>
      <c r="N1979">
        <v>0</v>
      </c>
    </row>
    <row r="1980" spans="1:14">
      <c r="A1980">
        <v>1978</v>
      </c>
      <c r="B1980">
        <v>1978</v>
      </c>
      <c r="C1980" s="1">
        <v>28314</v>
      </c>
      <c r="D1980">
        <v>100.1</v>
      </c>
      <c r="E1980">
        <v>100.72</v>
      </c>
      <c r="F1980">
        <v>99.12</v>
      </c>
      <c r="G1980">
        <v>99.79</v>
      </c>
      <c r="H1980">
        <v>20910000</v>
      </c>
      <c r="I1980">
        <v>99.79</v>
      </c>
      <c r="J1980">
        <v>0</v>
      </c>
      <c r="K1980">
        <v>0</v>
      </c>
      <c r="L1980">
        <v>0</v>
      </c>
      <c r="M1980">
        <v>0</v>
      </c>
      <c r="N1980">
        <v>0</v>
      </c>
    </row>
    <row r="1981" spans="1:14">
      <c r="A1981">
        <v>1979</v>
      </c>
      <c r="B1981">
        <v>1979</v>
      </c>
      <c r="C1981" s="1">
        <v>28307</v>
      </c>
      <c r="D1981">
        <v>101.19</v>
      </c>
      <c r="E1981">
        <v>101.63</v>
      </c>
      <c r="F1981">
        <v>99.3</v>
      </c>
      <c r="G1981">
        <v>100.1</v>
      </c>
      <c r="H1981">
        <v>19822000</v>
      </c>
      <c r="I1981">
        <v>100.1</v>
      </c>
      <c r="J1981">
        <v>0</v>
      </c>
      <c r="K1981">
        <v>0</v>
      </c>
      <c r="L1981">
        <v>0</v>
      </c>
      <c r="M1981">
        <v>0</v>
      </c>
      <c r="N1981">
        <v>0</v>
      </c>
    </row>
    <row r="1982" spans="1:14">
      <c r="A1982">
        <v>1980</v>
      </c>
      <c r="B1982">
        <v>1980</v>
      </c>
      <c r="C1982" s="1">
        <v>28300</v>
      </c>
      <c r="D1982">
        <v>99.97</v>
      </c>
      <c r="E1982">
        <v>101.65</v>
      </c>
      <c r="F1982">
        <v>99.56</v>
      </c>
      <c r="G1982">
        <v>101.19</v>
      </c>
      <c r="H1982">
        <v>25914000</v>
      </c>
      <c r="I1982">
        <v>101.19</v>
      </c>
      <c r="J1982">
        <v>0</v>
      </c>
      <c r="K1982">
        <v>0</v>
      </c>
      <c r="L1982">
        <v>0</v>
      </c>
      <c r="M1982">
        <v>0</v>
      </c>
      <c r="N1982">
        <v>0</v>
      </c>
    </row>
    <row r="1983" spans="1:14">
      <c r="A1983">
        <v>1981</v>
      </c>
      <c r="B1983">
        <v>1981</v>
      </c>
      <c r="C1983" s="1">
        <v>28293</v>
      </c>
      <c r="D1983">
        <v>98.46</v>
      </c>
      <c r="E1983">
        <v>100.47</v>
      </c>
      <c r="F1983">
        <v>98.06</v>
      </c>
      <c r="G1983">
        <v>99.97</v>
      </c>
      <c r="H1983">
        <v>22910000</v>
      </c>
      <c r="I1983">
        <v>99.97</v>
      </c>
      <c r="J1983">
        <v>0</v>
      </c>
      <c r="K1983">
        <v>0</v>
      </c>
      <c r="L1983">
        <v>0</v>
      </c>
      <c r="M1983">
        <v>0</v>
      </c>
      <c r="N1983">
        <v>0</v>
      </c>
    </row>
    <row r="1984" spans="1:14">
      <c r="A1984">
        <v>1982</v>
      </c>
      <c r="B1984">
        <v>1982</v>
      </c>
      <c r="C1984" s="1">
        <v>28286</v>
      </c>
      <c r="D1984">
        <v>97.69</v>
      </c>
      <c r="E1984">
        <v>98.86</v>
      </c>
      <c r="F1984">
        <v>96.6</v>
      </c>
      <c r="G1984">
        <v>98.46</v>
      </c>
      <c r="H1984">
        <v>20562000</v>
      </c>
      <c r="I1984">
        <v>98.46</v>
      </c>
      <c r="J1984">
        <v>0</v>
      </c>
      <c r="K1984">
        <v>0</v>
      </c>
      <c r="L1984">
        <v>0</v>
      </c>
      <c r="M1984">
        <v>0</v>
      </c>
      <c r="N1984">
        <v>0</v>
      </c>
    </row>
    <row r="1985" spans="1:14">
      <c r="A1985">
        <v>1983</v>
      </c>
      <c r="B1985">
        <v>1983</v>
      </c>
      <c r="C1985" s="1">
        <v>28279</v>
      </c>
      <c r="D1985">
        <v>96.27</v>
      </c>
      <c r="E1985">
        <v>98.12</v>
      </c>
      <c r="F1985">
        <v>95.52</v>
      </c>
      <c r="G1985">
        <v>97.69</v>
      </c>
      <c r="H1985">
        <v>18767500</v>
      </c>
      <c r="I1985">
        <v>97.69</v>
      </c>
      <c r="J1985">
        <v>0</v>
      </c>
      <c r="K1985">
        <v>0</v>
      </c>
      <c r="L1985">
        <v>0</v>
      </c>
      <c r="M1985">
        <v>0</v>
      </c>
      <c r="N1985">
        <v>0</v>
      </c>
    </row>
    <row r="1986" spans="1:14">
      <c r="A1986">
        <v>1984</v>
      </c>
      <c r="B1986">
        <v>1984</v>
      </c>
      <c r="C1986" s="1">
        <v>28272</v>
      </c>
      <c r="D1986">
        <v>99.35</v>
      </c>
      <c r="E1986">
        <v>99.35</v>
      </c>
      <c r="F1986">
        <v>95.92</v>
      </c>
      <c r="G1986">
        <v>96.27</v>
      </c>
      <c r="H1986">
        <v>18680000</v>
      </c>
      <c r="I1986">
        <v>96.27</v>
      </c>
      <c r="J1986">
        <v>0</v>
      </c>
      <c r="K1986">
        <v>0</v>
      </c>
      <c r="L1986">
        <v>0</v>
      </c>
      <c r="M1986">
        <v>0</v>
      </c>
      <c r="N1986">
        <v>0</v>
      </c>
    </row>
    <row r="1987" spans="1:14">
      <c r="A1987">
        <v>1985</v>
      </c>
      <c r="B1987">
        <v>1985</v>
      </c>
      <c r="C1987" s="1">
        <v>28265</v>
      </c>
      <c r="D1987">
        <v>99.03</v>
      </c>
      <c r="E1987">
        <v>100.93</v>
      </c>
      <c r="F1987">
        <v>98.76</v>
      </c>
      <c r="G1987">
        <v>99.45</v>
      </c>
      <c r="H1987">
        <v>22298000</v>
      </c>
      <c r="I1987">
        <v>99.45</v>
      </c>
      <c r="J1987">
        <v>0</v>
      </c>
      <c r="K1987">
        <v>0</v>
      </c>
      <c r="L1987">
        <v>0</v>
      </c>
      <c r="M1987">
        <v>0</v>
      </c>
      <c r="N1987">
        <v>0</v>
      </c>
    </row>
    <row r="1988" spans="1:14">
      <c r="A1988">
        <v>1986</v>
      </c>
      <c r="B1988">
        <v>1986</v>
      </c>
      <c r="C1988" s="1">
        <v>28258</v>
      </c>
      <c r="D1988">
        <v>99.49</v>
      </c>
      <c r="E1988">
        <v>100.09</v>
      </c>
      <c r="F1988">
        <v>97.91</v>
      </c>
      <c r="G1988">
        <v>99.03</v>
      </c>
      <c r="H1988">
        <v>19412000</v>
      </c>
      <c r="I1988">
        <v>99.03</v>
      </c>
      <c r="J1988">
        <v>0</v>
      </c>
      <c r="K1988">
        <v>0</v>
      </c>
      <c r="L1988">
        <v>0</v>
      </c>
      <c r="M1988">
        <v>0</v>
      </c>
      <c r="N1988">
        <v>0</v>
      </c>
    </row>
    <row r="1989" spans="1:14">
      <c r="A1989">
        <v>1987</v>
      </c>
      <c r="B1989">
        <v>1987</v>
      </c>
      <c r="C1989" s="1">
        <v>28251</v>
      </c>
      <c r="D1989">
        <v>98.44</v>
      </c>
      <c r="E1989">
        <v>100.79</v>
      </c>
      <c r="F1989">
        <v>97.97</v>
      </c>
      <c r="G1989">
        <v>99.49</v>
      </c>
      <c r="H1989">
        <v>21214000</v>
      </c>
      <c r="I1989">
        <v>99.49</v>
      </c>
      <c r="J1989">
        <v>0</v>
      </c>
      <c r="K1989">
        <v>0</v>
      </c>
      <c r="L1989">
        <v>0</v>
      </c>
      <c r="M1989">
        <v>0</v>
      </c>
      <c r="N1989">
        <v>0</v>
      </c>
    </row>
    <row r="1990" spans="1:14">
      <c r="A1990">
        <v>1988</v>
      </c>
      <c r="B1990">
        <v>1988</v>
      </c>
      <c r="C1990" s="1">
        <v>28244</v>
      </c>
      <c r="D1990">
        <v>98.32</v>
      </c>
      <c r="E1990">
        <v>98.87</v>
      </c>
      <c r="F1990">
        <v>96.53</v>
      </c>
      <c r="G1990">
        <v>98.44</v>
      </c>
      <c r="H1990">
        <v>19554000</v>
      </c>
      <c r="I1990">
        <v>98.44</v>
      </c>
      <c r="J1990">
        <v>0</v>
      </c>
      <c r="K1990">
        <v>0</v>
      </c>
      <c r="L1990">
        <v>0</v>
      </c>
      <c r="M1990">
        <v>0</v>
      </c>
      <c r="N1990">
        <v>0</v>
      </c>
    </row>
    <row r="1991" spans="1:14">
      <c r="A1991">
        <v>1989</v>
      </c>
      <c r="B1991">
        <v>1989</v>
      </c>
      <c r="C1991" s="1">
        <v>28237</v>
      </c>
      <c r="D1991">
        <v>101.04</v>
      </c>
      <c r="E1991">
        <v>101.36</v>
      </c>
      <c r="F1991">
        <v>98.08</v>
      </c>
      <c r="G1991">
        <v>98.44</v>
      </c>
      <c r="H1991">
        <v>21174000</v>
      </c>
      <c r="I1991">
        <v>98.44</v>
      </c>
      <c r="J1991">
        <v>0</v>
      </c>
      <c r="K1991">
        <v>0</v>
      </c>
      <c r="L1991">
        <v>0</v>
      </c>
      <c r="M1991">
        <v>0</v>
      </c>
      <c r="N1991">
        <v>0</v>
      </c>
    </row>
    <row r="1992" spans="1:14">
      <c r="A1992">
        <v>1990</v>
      </c>
      <c r="B1992">
        <v>1990</v>
      </c>
      <c r="C1992" s="1">
        <v>28230</v>
      </c>
      <c r="D1992">
        <v>98.35</v>
      </c>
      <c r="E1992">
        <v>102.07</v>
      </c>
      <c r="F1992">
        <v>98.08</v>
      </c>
      <c r="G1992">
        <v>101.04</v>
      </c>
      <c r="H1992">
        <v>22786000</v>
      </c>
      <c r="I1992">
        <v>101.04</v>
      </c>
      <c r="J1992">
        <v>0</v>
      </c>
      <c r="K1992">
        <v>0</v>
      </c>
      <c r="L1992">
        <v>0</v>
      </c>
      <c r="M1992">
        <v>0</v>
      </c>
      <c r="N1992">
        <v>0</v>
      </c>
    </row>
    <row r="1993" spans="1:14">
      <c r="A1993">
        <v>1991</v>
      </c>
      <c r="B1993">
        <v>1991</v>
      </c>
      <c r="C1993" s="1">
        <v>28223</v>
      </c>
      <c r="D1993">
        <v>99.21</v>
      </c>
      <c r="E1993">
        <v>99.5</v>
      </c>
      <c r="F1993">
        <v>97.43</v>
      </c>
      <c r="G1993">
        <v>98.35</v>
      </c>
      <c r="H1993">
        <v>17110000</v>
      </c>
      <c r="I1993">
        <v>98.35</v>
      </c>
      <c r="J1993">
        <v>0</v>
      </c>
      <c r="K1993">
        <v>0</v>
      </c>
      <c r="L1993">
        <v>0</v>
      </c>
      <c r="M1993">
        <v>0</v>
      </c>
      <c r="N1993">
        <v>0</v>
      </c>
    </row>
    <row r="1994" spans="1:14">
      <c r="A1994">
        <v>1992</v>
      </c>
      <c r="B1994">
        <v>1992</v>
      </c>
      <c r="C1994" s="1">
        <v>28216</v>
      </c>
      <c r="D1994">
        <v>99.06</v>
      </c>
      <c r="E1994">
        <v>100.12</v>
      </c>
      <c r="F1994">
        <v>97.8</v>
      </c>
      <c r="G1994">
        <v>99.21</v>
      </c>
      <c r="H1994">
        <v>17222000</v>
      </c>
      <c r="I1994">
        <v>99.21</v>
      </c>
      <c r="J1994">
        <v>0</v>
      </c>
      <c r="K1994">
        <v>0</v>
      </c>
      <c r="L1994">
        <v>0</v>
      </c>
      <c r="M1994">
        <v>0</v>
      </c>
      <c r="N1994">
        <v>0</v>
      </c>
    </row>
    <row r="1995" spans="1:14">
      <c r="A1995">
        <v>1993</v>
      </c>
      <c r="B1995">
        <v>1993</v>
      </c>
      <c r="C1995" s="1">
        <v>28209</v>
      </c>
      <c r="D1995">
        <v>101.86</v>
      </c>
      <c r="E1995">
        <v>102.13</v>
      </c>
      <c r="F1995">
        <v>98.71</v>
      </c>
      <c r="G1995">
        <v>99.06</v>
      </c>
      <c r="H1995">
        <v>18452000</v>
      </c>
      <c r="I1995">
        <v>99.06</v>
      </c>
      <c r="J1995">
        <v>0</v>
      </c>
      <c r="K1995">
        <v>0</v>
      </c>
      <c r="L1995">
        <v>0</v>
      </c>
      <c r="M1995">
        <v>0</v>
      </c>
      <c r="N1995">
        <v>0</v>
      </c>
    </row>
    <row r="1996" spans="1:14">
      <c r="A1996">
        <v>1994</v>
      </c>
      <c r="B1996">
        <v>1994</v>
      </c>
      <c r="C1996" s="1">
        <v>28202</v>
      </c>
      <c r="D1996">
        <v>100.65</v>
      </c>
      <c r="E1996">
        <v>102.7</v>
      </c>
      <c r="F1996">
        <v>100.24</v>
      </c>
      <c r="G1996">
        <v>101.86</v>
      </c>
      <c r="H1996">
        <v>21182000</v>
      </c>
      <c r="I1996">
        <v>101.86</v>
      </c>
      <c r="J1996">
        <v>0</v>
      </c>
      <c r="K1996">
        <v>0</v>
      </c>
      <c r="L1996">
        <v>0</v>
      </c>
      <c r="M1996">
        <v>0</v>
      </c>
      <c r="N1996">
        <v>0</v>
      </c>
    </row>
    <row r="1997" spans="1:14">
      <c r="A1997">
        <v>1995</v>
      </c>
      <c r="B1997">
        <v>1995</v>
      </c>
      <c r="C1997" s="1">
        <v>28195</v>
      </c>
      <c r="D1997">
        <v>101.2</v>
      </c>
      <c r="E1997">
        <v>101.85</v>
      </c>
      <c r="F1997">
        <v>99.49</v>
      </c>
      <c r="G1997">
        <v>100.65</v>
      </c>
      <c r="H1997">
        <v>18692000</v>
      </c>
      <c r="I1997">
        <v>100.65</v>
      </c>
      <c r="J1997">
        <v>0</v>
      </c>
      <c r="K1997">
        <v>0</v>
      </c>
      <c r="L1997">
        <v>0</v>
      </c>
      <c r="M1997">
        <v>0</v>
      </c>
      <c r="N1997">
        <v>0</v>
      </c>
    </row>
    <row r="1998" spans="1:14">
      <c r="A1998">
        <v>1996</v>
      </c>
      <c r="B1998">
        <v>1996</v>
      </c>
      <c r="C1998" s="1">
        <v>28188</v>
      </c>
      <c r="D1998">
        <v>99.48</v>
      </c>
      <c r="E1998">
        <v>101.67</v>
      </c>
      <c r="F1998">
        <v>98.91</v>
      </c>
      <c r="G1998">
        <v>101.2</v>
      </c>
      <c r="H1998">
        <v>18044000</v>
      </c>
      <c r="I1998">
        <v>101.2</v>
      </c>
      <c r="J1998">
        <v>0</v>
      </c>
      <c r="K1998">
        <v>0</v>
      </c>
      <c r="L1998">
        <v>0</v>
      </c>
      <c r="M1998">
        <v>0</v>
      </c>
      <c r="N1998">
        <v>0</v>
      </c>
    </row>
    <row r="1999" spans="1:14">
      <c r="A1999">
        <v>1997</v>
      </c>
      <c r="B1999">
        <v>1997</v>
      </c>
      <c r="C1999" s="1">
        <v>28181</v>
      </c>
      <c r="D1999">
        <v>100.49</v>
      </c>
      <c r="E1999">
        <v>101.22</v>
      </c>
      <c r="F1999">
        <v>98.82</v>
      </c>
      <c r="G1999">
        <v>99.48</v>
      </c>
      <c r="H1999">
        <v>18327500</v>
      </c>
      <c r="I1999">
        <v>99.48</v>
      </c>
      <c r="J1999">
        <v>0</v>
      </c>
      <c r="K1999">
        <v>0</v>
      </c>
      <c r="L1999">
        <v>0</v>
      </c>
      <c r="M1999">
        <v>0</v>
      </c>
      <c r="N1999">
        <v>0</v>
      </c>
    </row>
    <row r="2000" spans="1:14">
      <c r="A2000">
        <v>1998</v>
      </c>
      <c r="B2000">
        <v>1998</v>
      </c>
      <c r="C2000" s="1">
        <v>28174</v>
      </c>
      <c r="D2000">
        <v>100.22</v>
      </c>
      <c r="E2000">
        <v>102.22</v>
      </c>
      <c r="F2000">
        <v>99.51</v>
      </c>
      <c r="G2000">
        <v>100.49</v>
      </c>
      <c r="H2000">
        <v>20272000</v>
      </c>
      <c r="I2000">
        <v>100.49</v>
      </c>
      <c r="J2000">
        <v>0</v>
      </c>
      <c r="K2000">
        <v>0</v>
      </c>
      <c r="L2000">
        <v>0</v>
      </c>
      <c r="M2000">
        <v>0</v>
      </c>
      <c r="N2000">
        <v>0</v>
      </c>
    </row>
    <row r="2001" spans="1:14">
      <c r="A2001">
        <v>1999</v>
      </c>
      <c r="B2001">
        <v>1999</v>
      </c>
      <c r="C2001" s="1">
        <v>28167</v>
      </c>
      <c r="D2001">
        <v>101.88</v>
      </c>
      <c r="E2001">
        <v>102.65</v>
      </c>
      <c r="F2001">
        <v>99.74</v>
      </c>
      <c r="G2001">
        <v>100.22</v>
      </c>
      <c r="H2001">
        <v>22246000</v>
      </c>
      <c r="I2001">
        <v>100.22</v>
      </c>
      <c r="J2001">
        <v>0</v>
      </c>
      <c r="K2001">
        <v>0</v>
      </c>
      <c r="L2001">
        <v>0</v>
      </c>
      <c r="M2001">
        <v>0</v>
      </c>
      <c r="N2001">
        <v>0</v>
      </c>
    </row>
    <row r="2002" spans="1:14">
      <c r="A2002">
        <v>2000</v>
      </c>
      <c r="B2002">
        <v>2000</v>
      </c>
      <c r="C2002" s="1">
        <v>28160</v>
      </c>
      <c r="D2002">
        <v>101.93</v>
      </c>
      <c r="E2002">
        <v>103.32</v>
      </c>
      <c r="F2002">
        <v>100.91</v>
      </c>
      <c r="G2002">
        <v>101.88</v>
      </c>
      <c r="H2002">
        <v>23848000</v>
      </c>
      <c r="I2002">
        <v>101.88</v>
      </c>
      <c r="J2002">
        <v>0</v>
      </c>
      <c r="K2002">
        <v>0</v>
      </c>
      <c r="L2002">
        <v>0</v>
      </c>
      <c r="M2002">
        <v>0</v>
      </c>
      <c r="N2002">
        <v>0</v>
      </c>
    </row>
    <row r="2003" spans="1:14">
      <c r="A2003">
        <v>2001</v>
      </c>
      <c r="B2003">
        <v>2001</v>
      </c>
      <c r="C2003" s="1">
        <v>28153</v>
      </c>
      <c r="D2003">
        <v>103.32</v>
      </c>
      <c r="E2003">
        <v>104.08</v>
      </c>
      <c r="F2003">
        <v>101.08</v>
      </c>
      <c r="G2003">
        <v>101.93</v>
      </c>
      <c r="H2003">
        <v>24826000</v>
      </c>
      <c r="I2003">
        <v>101.93</v>
      </c>
      <c r="J2003">
        <v>0</v>
      </c>
      <c r="K2003">
        <v>0</v>
      </c>
      <c r="L2003">
        <v>0</v>
      </c>
      <c r="M2003">
        <v>0</v>
      </c>
      <c r="N2003">
        <v>0</v>
      </c>
    </row>
    <row r="2004" spans="1:14">
      <c r="A2004">
        <v>2002</v>
      </c>
      <c r="B2004">
        <v>2002</v>
      </c>
      <c r="C2004" s="1">
        <v>28146</v>
      </c>
      <c r="D2004">
        <v>104.01</v>
      </c>
      <c r="E2004">
        <v>104.45</v>
      </c>
      <c r="F2004">
        <v>102.35</v>
      </c>
      <c r="G2004">
        <v>103.32</v>
      </c>
      <c r="H2004">
        <v>24602000</v>
      </c>
      <c r="I2004">
        <v>103.32</v>
      </c>
      <c r="J2004">
        <v>0</v>
      </c>
      <c r="K2004">
        <v>0</v>
      </c>
      <c r="L2004">
        <v>0</v>
      </c>
      <c r="M2004">
        <v>0</v>
      </c>
      <c r="N2004">
        <v>0</v>
      </c>
    </row>
    <row r="2005" spans="1:14">
      <c r="A2005">
        <v>2003</v>
      </c>
      <c r="B2005">
        <v>2003</v>
      </c>
      <c r="C2005" s="1">
        <v>28139</v>
      </c>
      <c r="D2005">
        <v>105.01</v>
      </c>
      <c r="E2005">
        <v>105.75</v>
      </c>
      <c r="F2005">
        <v>102.75</v>
      </c>
      <c r="G2005">
        <v>104.01</v>
      </c>
      <c r="H2005">
        <v>23378000</v>
      </c>
      <c r="I2005">
        <v>104.01</v>
      </c>
      <c r="J2005">
        <v>0</v>
      </c>
      <c r="K2005">
        <v>0</v>
      </c>
      <c r="L2005">
        <v>0</v>
      </c>
      <c r="M2005">
        <v>0</v>
      </c>
      <c r="N2005">
        <v>0</v>
      </c>
    </row>
    <row r="2006" spans="1:14">
      <c r="A2006">
        <v>2004</v>
      </c>
      <c r="B2006">
        <v>2004</v>
      </c>
      <c r="C2006" s="1">
        <v>28132</v>
      </c>
      <c r="D2006">
        <v>107.46</v>
      </c>
      <c r="E2006">
        <v>107.97</v>
      </c>
      <c r="F2006">
        <v>104.3</v>
      </c>
      <c r="G2006">
        <v>105.01</v>
      </c>
      <c r="H2006">
        <v>22934000</v>
      </c>
      <c r="I2006">
        <v>105.01</v>
      </c>
      <c r="J2006">
        <v>0</v>
      </c>
      <c r="K2006">
        <v>0</v>
      </c>
      <c r="L2006">
        <v>0</v>
      </c>
      <c r="M2006">
        <v>0</v>
      </c>
      <c r="N2006">
        <v>0</v>
      </c>
    </row>
    <row r="2007" spans="1:14">
      <c r="A2007">
        <v>2005</v>
      </c>
      <c r="B2007">
        <v>2005</v>
      </c>
      <c r="C2007" s="1">
        <v>28125</v>
      </c>
      <c r="D2007">
        <v>104.84</v>
      </c>
      <c r="E2007">
        <v>107.82</v>
      </c>
      <c r="F2007">
        <v>104.58</v>
      </c>
      <c r="G2007">
        <v>107.46</v>
      </c>
      <c r="H2007">
        <v>22140000</v>
      </c>
      <c r="I2007">
        <v>107.46</v>
      </c>
      <c r="J2007">
        <v>0</v>
      </c>
      <c r="K2007">
        <v>0</v>
      </c>
      <c r="L2007">
        <v>0</v>
      </c>
      <c r="M2007">
        <v>0</v>
      </c>
      <c r="N2007">
        <v>0</v>
      </c>
    </row>
    <row r="2008" spans="1:14">
      <c r="A2008">
        <v>2006</v>
      </c>
      <c r="B2008">
        <v>2006</v>
      </c>
      <c r="C2008" s="1">
        <v>28118</v>
      </c>
      <c r="D2008">
        <v>104.26</v>
      </c>
      <c r="E2008">
        <v>105.59</v>
      </c>
      <c r="F2008">
        <v>102.99</v>
      </c>
      <c r="G2008">
        <v>104.84</v>
      </c>
      <c r="H2008">
        <v>24152500</v>
      </c>
      <c r="I2008">
        <v>104.84</v>
      </c>
      <c r="J2008">
        <v>0</v>
      </c>
      <c r="K2008">
        <v>0</v>
      </c>
      <c r="L2008">
        <v>0</v>
      </c>
      <c r="M2008">
        <v>0</v>
      </c>
      <c r="N2008">
        <v>0</v>
      </c>
    </row>
    <row r="2009" spans="1:14">
      <c r="A2009">
        <v>2007</v>
      </c>
      <c r="B2009">
        <v>2007</v>
      </c>
      <c r="C2009" s="1">
        <v>28111</v>
      </c>
      <c r="D2009">
        <v>104.7</v>
      </c>
      <c r="E2009">
        <v>105.89</v>
      </c>
      <c r="F2009">
        <v>103.8</v>
      </c>
      <c r="G2009">
        <v>104.26</v>
      </c>
      <c r="H2009">
        <v>25210000</v>
      </c>
      <c r="I2009">
        <v>104.26</v>
      </c>
      <c r="J2009">
        <v>0</v>
      </c>
      <c r="K2009">
        <v>0</v>
      </c>
      <c r="L2009">
        <v>0</v>
      </c>
      <c r="M2009">
        <v>0</v>
      </c>
      <c r="N2009">
        <v>0</v>
      </c>
    </row>
    <row r="2010" spans="1:14">
      <c r="A2010">
        <v>2008</v>
      </c>
      <c r="B2010">
        <v>2008</v>
      </c>
      <c r="C2010" s="1">
        <v>28104</v>
      </c>
      <c r="D2010">
        <v>102.76</v>
      </c>
      <c r="E2010">
        <v>105.36</v>
      </c>
      <c r="F2010">
        <v>102.53</v>
      </c>
      <c r="G2010">
        <v>104.7</v>
      </c>
      <c r="H2010">
        <v>26658000</v>
      </c>
      <c r="I2010">
        <v>104.7</v>
      </c>
      <c r="J2010">
        <v>0</v>
      </c>
      <c r="K2010">
        <v>0</v>
      </c>
      <c r="L2010">
        <v>0</v>
      </c>
      <c r="M2010">
        <v>0</v>
      </c>
      <c r="N2010">
        <v>0</v>
      </c>
    </row>
    <row r="2011" spans="1:14">
      <c r="A2011">
        <v>2009</v>
      </c>
      <c r="B2011">
        <v>2009</v>
      </c>
      <c r="C2011" s="1">
        <v>28097</v>
      </c>
      <c r="D2011">
        <v>103.15</v>
      </c>
      <c r="E2011">
        <v>103.46</v>
      </c>
      <c r="F2011">
        <v>101.46</v>
      </c>
      <c r="G2011">
        <v>102.76</v>
      </c>
      <c r="H2011">
        <v>20736000</v>
      </c>
      <c r="I2011">
        <v>102.76</v>
      </c>
      <c r="J2011">
        <v>0</v>
      </c>
      <c r="K2011">
        <v>0</v>
      </c>
      <c r="L2011">
        <v>0</v>
      </c>
      <c r="M2011">
        <v>0</v>
      </c>
      <c r="N2011">
        <v>0</v>
      </c>
    </row>
    <row r="2012" spans="1:14">
      <c r="A2012">
        <v>2010</v>
      </c>
      <c r="B2012">
        <v>2010</v>
      </c>
      <c r="C2012" s="1">
        <v>28090</v>
      </c>
      <c r="D2012">
        <v>101.92</v>
      </c>
      <c r="E2012">
        <v>103.51</v>
      </c>
      <c r="F2012">
        <v>101.41</v>
      </c>
      <c r="G2012">
        <v>103.15</v>
      </c>
      <c r="H2012">
        <v>18860000</v>
      </c>
      <c r="I2012">
        <v>103.15</v>
      </c>
      <c r="J2012">
        <v>0</v>
      </c>
      <c r="K2012">
        <v>0</v>
      </c>
      <c r="L2012">
        <v>0</v>
      </c>
      <c r="M2012">
        <v>0</v>
      </c>
      <c r="N2012">
        <v>0</v>
      </c>
    </row>
    <row r="2013" spans="1:14">
      <c r="A2013">
        <v>2011</v>
      </c>
      <c r="B2013">
        <v>2011</v>
      </c>
      <c r="C2013" s="1">
        <v>28083</v>
      </c>
      <c r="D2013">
        <v>99.24</v>
      </c>
      <c r="E2013">
        <v>102.77</v>
      </c>
      <c r="F2013">
        <v>98.53</v>
      </c>
      <c r="G2013">
        <v>101.92</v>
      </c>
      <c r="H2013">
        <v>21236000</v>
      </c>
      <c r="I2013">
        <v>101.92</v>
      </c>
      <c r="J2013">
        <v>0</v>
      </c>
      <c r="K2013">
        <v>0</v>
      </c>
      <c r="L2013">
        <v>0</v>
      </c>
      <c r="M2013">
        <v>0</v>
      </c>
      <c r="N2013">
        <v>0</v>
      </c>
    </row>
    <row r="2014" spans="1:14">
      <c r="A2014">
        <v>2012</v>
      </c>
      <c r="B2014">
        <v>2012</v>
      </c>
      <c r="C2014" s="1">
        <v>28076</v>
      </c>
      <c r="D2014">
        <v>100.62</v>
      </c>
      <c r="E2014">
        <v>100.62</v>
      </c>
      <c r="F2014">
        <v>98.18</v>
      </c>
      <c r="G2014">
        <v>99.24</v>
      </c>
      <c r="H2014">
        <v>16680000</v>
      </c>
      <c r="I2014">
        <v>99.24</v>
      </c>
      <c r="J2014">
        <v>0</v>
      </c>
      <c r="K2014">
        <v>0</v>
      </c>
      <c r="L2014">
        <v>0</v>
      </c>
      <c r="M2014">
        <v>0</v>
      </c>
      <c r="N2014">
        <v>0</v>
      </c>
    </row>
    <row r="2015" spans="1:14">
      <c r="A2015">
        <v>2013</v>
      </c>
      <c r="B2015">
        <v>2013</v>
      </c>
      <c r="C2015" s="1">
        <v>28069</v>
      </c>
      <c r="D2015">
        <v>102.9</v>
      </c>
      <c r="E2015">
        <v>103.78</v>
      </c>
      <c r="F2015">
        <v>100.48</v>
      </c>
      <c r="G2015">
        <v>100.82</v>
      </c>
      <c r="H2015">
        <v>20055000</v>
      </c>
      <c r="I2015">
        <v>100.82</v>
      </c>
      <c r="J2015">
        <v>0</v>
      </c>
      <c r="K2015">
        <v>0</v>
      </c>
      <c r="L2015">
        <v>0</v>
      </c>
      <c r="M2015">
        <v>0</v>
      </c>
      <c r="N2015">
        <v>0</v>
      </c>
    </row>
    <row r="2016" spans="1:14">
      <c r="A2016">
        <v>2014</v>
      </c>
      <c r="B2016">
        <v>2014</v>
      </c>
      <c r="C2016" s="1">
        <v>28062</v>
      </c>
      <c r="D2016">
        <v>99.96</v>
      </c>
      <c r="E2016">
        <v>103.1</v>
      </c>
      <c r="F2016">
        <v>99.21</v>
      </c>
      <c r="G2016">
        <v>102.9</v>
      </c>
      <c r="H2016">
        <v>15708000</v>
      </c>
      <c r="I2016">
        <v>102.9</v>
      </c>
      <c r="J2016">
        <v>0</v>
      </c>
      <c r="K2016">
        <v>0</v>
      </c>
      <c r="L2016">
        <v>0</v>
      </c>
      <c r="M2016">
        <v>0</v>
      </c>
      <c r="N2016">
        <v>0</v>
      </c>
    </row>
    <row r="2017" spans="1:14">
      <c r="A2017">
        <v>2015</v>
      </c>
      <c r="B2017">
        <v>2015</v>
      </c>
      <c r="C2017" s="1">
        <v>28055</v>
      </c>
      <c r="D2017">
        <v>100.88</v>
      </c>
      <c r="E2017">
        <v>102.32</v>
      </c>
      <c r="F2017">
        <v>99.24</v>
      </c>
      <c r="G2017">
        <v>99.96</v>
      </c>
      <c r="H2017">
        <v>16724000</v>
      </c>
      <c r="I2017">
        <v>99.96</v>
      </c>
      <c r="J2017">
        <v>0</v>
      </c>
      <c r="K2017">
        <v>0</v>
      </c>
      <c r="L2017">
        <v>0</v>
      </c>
      <c r="M2017">
        <v>0</v>
      </c>
      <c r="N2017">
        <v>0</v>
      </c>
    </row>
    <row r="2018" spans="1:14">
      <c r="A2018">
        <v>2016</v>
      </c>
      <c r="B2018">
        <v>2016</v>
      </c>
      <c r="C2018" s="1">
        <v>28048</v>
      </c>
      <c r="D2018">
        <v>102.48</v>
      </c>
      <c r="E2018">
        <v>102.48</v>
      </c>
      <c r="F2018">
        <v>100.02</v>
      </c>
      <c r="G2018">
        <v>100.88</v>
      </c>
      <c r="H2018">
        <v>17868000</v>
      </c>
      <c r="I2018">
        <v>100.88</v>
      </c>
      <c r="J2018">
        <v>0</v>
      </c>
      <c r="K2018">
        <v>0</v>
      </c>
      <c r="L2018">
        <v>0</v>
      </c>
      <c r="M2018">
        <v>0</v>
      </c>
      <c r="N2018">
        <v>0</v>
      </c>
    </row>
    <row r="2019" spans="1:14">
      <c r="A2019">
        <v>2017</v>
      </c>
      <c r="B2019">
        <v>2017</v>
      </c>
      <c r="C2019" s="1">
        <v>28041</v>
      </c>
      <c r="D2019">
        <v>104.17</v>
      </c>
      <c r="E2019">
        <v>104.62</v>
      </c>
      <c r="F2019">
        <v>102.05</v>
      </c>
      <c r="G2019">
        <v>102.56</v>
      </c>
      <c r="H2019">
        <v>17854000</v>
      </c>
      <c r="I2019">
        <v>102.56</v>
      </c>
      <c r="J2019">
        <v>0</v>
      </c>
      <c r="K2019">
        <v>0</v>
      </c>
      <c r="L2019">
        <v>0</v>
      </c>
      <c r="M2019">
        <v>0</v>
      </c>
      <c r="N2019">
        <v>0</v>
      </c>
    </row>
    <row r="2020" spans="1:14">
      <c r="A2020">
        <v>2018</v>
      </c>
      <c r="B2020">
        <v>2018</v>
      </c>
      <c r="C2020" s="1">
        <v>28034</v>
      </c>
      <c r="D2020">
        <v>106.8</v>
      </c>
      <c r="E2020">
        <v>107.7</v>
      </c>
      <c r="F2020">
        <v>103.6</v>
      </c>
      <c r="G2020">
        <v>104.17</v>
      </c>
      <c r="H2020">
        <v>18256000</v>
      </c>
      <c r="I2020">
        <v>104.17</v>
      </c>
      <c r="J2020">
        <v>0</v>
      </c>
      <c r="K2020">
        <v>0</v>
      </c>
      <c r="L2020">
        <v>0</v>
      </c>
      <c r="M2020">
        <v>0</v>
      </c>
      <c r="N2020">
        <v>0</v>
      </c>
    </row>
    <row r="2021" spans="1:14">
      <c r="A2021">
        <v>2019</v>
      </c>
      <c r="B2021">
        <v>2019</v>
      </c>
      <c r="C2021" s="1">
        <v>28027</v>
      </c>
      <c r="D2021">
        <v>106.27</v>
      </c>
      <c r="E2021">
        <v>108.72</v>
      </c>
      <c r="F2021">
        <v>105.74</v>
      </c>
      <c r="G2021">
        <v>106.8</v>
      </c>
      <c r="H2021">
        <v>25322000</v>
      </c>
      <c r="I2021">
        <v>106.8</v>
      </c>
      <c r="J2021">
        <v>0</v>
      </c>
      <c r="K2021">
        <v>0</v>
      </c>
      <c r="L2021">
        <v>0</v>
      </c>
      <c r="M2021">
        <v>0</v>
      </c>
      <c r="N2021">
        <v>0</v>
      </c>
    </row>
    <row r="2022" spans="1:14">
      <c r="A2022">
        <v>2020</v>
      </c>
      <c r="B2022">
        <v>2020</v>
      </c>
      <c r="C2022" s="1">
        <v>28020</v>
      </c>
      <c r="D2022">
        <v>104.65</v>
      </c>
      <c r="E2022">
        <v>106.81</v>
      </c>
      <c r="F2022">
        <v>103.28</v>
      </c>
      <c r="G2022">
        <v>106.27</v>
      </c>
      <c r="H2022">
        <v>19422000</v>
      </c>
      <c r="I2022">
        <v>106.27</v>
      </c>
      <c r="J2022">
        <v>0</v>
      </c>
      <c r="K2022">
        <v>0</v>
      </c>
      <c r="L2022">
        <v>0</v>
      </c>
      <c r="M2022">
        <v>0</v>
      </c>
      <c r="N2022">
        <v>0</v>
      </c>
    </row>
    <row r="2023" spans="1:14">
      <c r="A2023">
        <v>2021</v>
      </c>
      <c r="B2023">
        <v>2021</v>
      </c>
      <c r="C2023" s="1">
        <v>28013</v>
      </c>
      <c r="D2023">
        <v>104.3</v>
      </c>
      <c r="E2023">
        <v>105.73</v>
      </c>
      <c r="F2023">
        <v>103.79</v>
      </c>
      <c r="G2023">
        <v>104.65</v>
      </c>
      <c r="H2023">
        <v>17382500</v>
      </c>
      <c r="I2023">
        <v>104.65</v>
      </c>
      <c r="J2023">
        <v>0</v>
      </c>
      <c r="K2023">
        <v>0</v>
      </c>
      <c r="L2023">
        <v>0</v>
      </c>
      <c r="M2023">
        <v>0</v>
      </c>
      <c r="N2023">
        <v>0</v>
      </c>
    </row>
    <row r="2024" spans="1:14">
      <c r="A2024">
        <v>2022</v>
      </c>
      <c r="B2024">
        <v>2022</v>
      </c>
      <c r="C2024" s="1">
        <v>28006</v>
      </c>
      <c r="D2024">
        <v>101.48</v>
      </c>
      <c r="E2024">
        <v>104.84</v>
      </c>
      <c r="F2024">
        <v>101.22</v>
      </c>
      <c r="G2024">
        <v>104.3</v>
      </c>
      <c r="H2024">
        <v>15492000</v>
      </c>
      <c r="I2024">
        <v>104.3</v>
      </c>
      <c r="J2024">
        <v>0</v>
      </c>
      <c r="K2024">
        <v>0</v>
      </c>
      <c r="L2024">
        <v>0</v>
      </c>
      <c r="M2024">
        <v>0</v>
      </c>
      <c r="N2024">
        <v>0</v>
      </c>
    </row>
    <row r="2025" spans="1:14">
      <c r="A2025">
        <v>2023</v>
      </c>
      <c r="B2025">
        <v>2023</v>
      </c>
      <c r="C2025" s="1">
        <v>27999</v>
      </c>
      <c r="D2025">
        <v>102.37</v>
      </c>
      <c r="E2025">
        <v>102.65</v>
      </c>
      <c r="F2025">
        <v>100.43</v>
      </c>
      <c r="G2025">
        <v>101.48</v>
      </c>
      <c r="H2025">
        <v>15396000</v>
      </c>
      <c r="I2025">
        <v>101.48</v>
      </c>
      <c r="J2025">
        <v>0</v>
      </c>
      <c r="K2025">
        <v>0</v>
      </c>
      <c r="L2025">
        <v>0</v>
      </c>
      <c r="M2025">
        <v>0</v>
      </c>
      <c r="N2025">
        <v>0</v>
      </c>
    </row>
    <row r="2026" spans="1:14">
      <c r="A2026">
        <v>2024</v>
      </c>
      <c r="B2026">
        <v>2024</v>
      </c>
      <c r="C2026" s="1">
        <v>27992</v>
      </c>
      <c r="D2026">
        <v>104.25</v>
      </c>
      <c r="E2026">
        <v>105.41</v>
      </c>
      <c r="F2026">
        <v>101.96</v>
      </c>
      <c r="G2026">
        <v>102.37</v>
      </c>
      <c r="H2026">
        <v>16802000</v>
      </c>
      <c r="I2026">
        <v>102.37</v>
      </c>
      <c r="J2026">
        <v>0</v>
      </c>
      <c r="K2026">
        <v>0</v>
      </c>
      <c r="L2026">
        <v>0</v>
      </c>
      <c r="M2026">
        <v>0</v>
      </c>
      <c r="N2026">
        <v>0</v>
      </c>
    </row>
    <row r="2027" spans="1:14">
      <c r="A2027">
        <v>2025</v>
      </c>
      <c r="B2027">
        <v>2025</v>
      </c>
      <c r="C2027" s="1">
        <v>27985</v>
      </c>
      <c r="D2027">
        <v>103.79</v>
      </c>
      <c r="E2027">
        <v>105.24</v>
      </c>
      <c r="F2027">
        <v>103.01</v>
      </c>
      <c r="G2027">
        <v>104.25</v>
      </c>
      <c r="H2027">
        <v>15318000</v>
      </c>
      <c r="I2027">
        <v>104.25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4">
      <c r="A2028">
        <v>2026</v>
      </c>
      <c r="B2028">
        <v>2026</v>
      </c>
      <c r="C2028" s="1">
        <v>27978</v>
      </c>
      <c r="D2028">
        <v>103.44</v>
      </c>
      <c r="E2028">
        <v>105.18</v>
      </c>
      <c r="F2028">
        <v>102.64</v>
      </c>
      <c r="G2028">
        <v>103.79</v>
      </c>
      <c r="H2028">
        <v>16496000</v>
      </c>
      <c r="I2028">
        <v>103.79</v>
      </c>
      <c r="J2028">
        <v>0</v>
      </c>
      <c r="K2028">
        <v>0</v>
      </c>
      <c r="L2028">
        <v>0</v>
      </c>
      <c r="M2028">
        <v>0</v>
      </c>
      <c r="N2028">
        <v>0</v>
      </c>
    </row>
    <row r="2029" spans="1:14">
      <c r="A2029">
        <v>2027</v>
      </c>
      <c r="B2029">
        <v>2027</v>
      </c>
      <c r="C2029" s="1">
        <v>27971</v>
      </c>
      <c r="D2029">
        <v>104.06</v>
      </c>
      <c r="E2029">
        <v>104.69</v>
      </c>
      <c r="F2029">
        <v>102.31</v>
      </c>
      <c r="G2029">
        <v>103.44</v>
      </c>
      <c r="H2029">
        <v>14654000</v>
      </c>
      <c r="I2029">
        <v>103.44</v>
      </c>
      <c r="J2029">
        <v>0</v>
      </c>
      <c r="K2029">
        <v>0</v>
      </c>
      <c r="L2029">
        <v>0</v>
      </c>
      <c r="M2029">
        <v>0</v>
      </c>
      <c r="N2029">
        <v>0</v>
      </c>
    </row>
    <row r="2030" spans="1:14">
      <c r="A2030">
        <v>2028</v>
      </c>
      <c r="B2030">
        <v>2028</v>
      </c>
      <c r="C2030" s="1">
        <v>27964</v>
      </c>
      <c r="D2030">
        <v>104.68</v>
      </c>
      <c r="E2030">
        <v>105.32</v>
      </c>
      <c r="F2030">
        <v>103.05</v>
      </c>
      <c r="G2030">
        <v>104.06</v>
      </c>
      <c r="H2030">
        <v>17366000</v>
      </c>
      <c r="I2030">
        <v>104.06</v>
      </c>
      <c r="J2030">
        <v>0</v>
      </c>
      <c r="K2030">
        <v>0</v>
      </c>
      <c r="L2030">
        <v>0</v>
      </c>
      <c r="M2030">
        <v>0</v>
      </c>
      <c r="N2030">
        <v>0</v>
      </c>
    </row>
    <row r="2031" spans="1:14">
      <c r="A2031">
        <v>2029</v>
      </c>
      <c r="B2031">
        <v>2029</v>
      </c>
      <c r="C2031" s="1">
        <v>27957</v>
      </c>
      <c r="D2031">
        <v>104.98</v>
      </c>
      <c r="E2031">
        <v>106.78</v>
      </c>
      <c r="F2031">
        <v>103.87</v>
      </c>
      <c r="G2031">
        <v>104.68</v>
      </c>
      <c r="H2031">
        <v>23198000</v>
      </c>
      <c r="I2031">
        <v>104.68</v>
      </c>
      <c r="J2031">
        <v>0</v>
      </c>
      <c r="K2031">
        <v>0</v>
      </c>
      <c r="L2031">
        <v>0</v>
      </c>
      <c r="M2031">
        <v>0</v>
      </c>
      <c r="N2031">
        <v>0</v>
      </c>
    </row>
    <row r="2032" spans="1:14">
      <c r="A2032">
        <v>2030</v>
      </c>
      <c r="B2032">
        <v>2030</v>
      </c>
      <c r="C2032" s="1">
        <v>27950</v>
      </c>
      <c r="D2032">
        <v>104.11</v>
      </c>
      <c r="E2032">
        <v>105.41</v>
      </c>
      <c r="F2032">
        <v>102.8</v>
      </c>
      <c r="G2032">
        <v>104.98</v>
      </c>
      <c r="H2032">
        <v>19952500</v>
      </c>
      <c r="I2032">
        <v>104.98</v>
      </c>
      <c r="J2032">
        <v>0</v>
      </c>
      <c r="K2032">
        <v>0</v>
      </c>
      <c r="L2032">
        <v>0</v>
      </c>
      <c r="M2032">
        <v>0</v>
      </c>
      <c r="N2032">
        <v>0</v>
      </c>
    </row>
    <row r="2033" spans="1:14">
      <c r="A2033">
        <v>2031</v>
      </c>
      <c r="B2033">
        <v>2031</v>
      </c>
      <c r="C2033" s="1">
        <v>27943</v>
      </c>
      <c r="D2033">
        <v>103.72</v>
      </c>
      <c r="E2033">
        <v>105.07</v>
      </c>
      <c r="F2033">
        <v>102.95</v>
      </c>
      <c r="G2033">
        <v>104.11</v>
      </c>
      <c r="H2033">
        <v>19760000</v>
      </c>
      <c r="I2033">
        <v>104.11</v>
      </c>
      <c r="J2033">
        <v>0</v>
      </c>
      <c r="K2033">
        <v>0</v>
      </c>
      <c r="L2033">
        <v>0</v>
      </c>
      <c r="M2033">
        <v>0</v>
      </c>
      <c r="N2033">
        <v>0</v>
      </c>
    </row>
    <row r="2034" spans="1:14">
      <c r="A2034">
        <v>2032</v>
      </c>
      <c r="B2034">
        <v>2032</v>
      </c>
      <c r="C2034" s="1">
        <v>27936</v>
      </c>
      <c r="D2034">
        <v>103.76</v>
      </c>
      <c r="E2034">
        <v>104.82</v>
      </c>
      <c r="F2034">
        <v>102.4</v>
      </c>
      <c r="G2034">
        <v>103.72</v>
      </c>
      <c r="H2034">
        <v>19058000</v>
      </c>
      <c r="I2034">
        <v>103.72</v>
      </c>
      <c r="J2034">
        <v>0</v>
      </c>
      <c r="K2034">
        <v>0</v>
      </c>
      <c r="L2034">
        <v>0</v>
      </c>
      <c r="M2034">
        <v>0</v>
      </c>
      <c r="N2034">
        <v>0</v>
      </c>
    </row>
    <row r="2035" spans="1:14">
      <c r="A2035">
        <v>2033</v>
      </c>
      <c r="B2035">
        <v>2033</v>
      </c>
      <c r="C2035" s="1">
        <v>27929</v>
      </c>
      <c r="D2035">
        <v>101</v>
      </c>
      <c r="E2035">
        <v>104.8</v>
      </c>
      <c r="F2035">
        <v>100.84</v>
      </c>
      <c r="G2035">
        <v>103.76</v>
      </c>
      <c r="H2035">
        <v>22968000</v>
      </c>
      <c r="I2035">
        <v>103.76</v>
      </c>
      <c r="J2035">
        <v>0</v>
      </c>
      <c r="K2035">
        <v>0</v>
      </c>
      <c r="L2035">
        <v>0</v>
      </c>
      <c r="M2035">
        <v>0</v>
      </c>
      <c r="N2035">
        <v>0</v>
      </c>
    </row>
    <row r="2036" spans="1:14">
      <c r="A2036">
        <v>2034</v>
      </c>
      <c r="B2036">
        <v>2034</v>
      </c>
      <c r="C2036" s="1">
        <v>27922</v>
      </c>
      <c r="D2036">
        <v>99.15</v>
      </c>
      <c r="E2036">
        <v>101.22</v>
      </c>
      <c r="F2036">
        <v>97.97</v>
      </c>
      <c r="G2036">
        <v>100.92</v>
      </c>
      <c r="H2036">
        <v>16260000</v>
      </c>
      <c r="I2036">
        <v>100.92</v>
      </c>
      <c r="J2036">
        <v>0</v>
      </c>
      <c r="K2036">
        <v>0</v>
      </c>
      <c r="L2036">
        <v>0</v>
      </c>
      <c r="M2036">
        <v>0</v>
      </c>
      <c r="N2036">
        <v>0</v>
      </c>
    </row>
    <row r="2037" spans="1:14">
      <c r="A2037">
        <v>2035</v>
      </c>
      <c r="B2037">
        <v>2035</v>
      </c>
      <c r="C2037" s="1">
        <v>27915</v>
      </c>
      <c r="D2037">
        <v>100.18</v>
      </c>
      <c r="E2037">
        <v>101.1</v>
      </c>
      <c r="F2037">
        <v>98.79</v>
      </c>
      <c r="G2037">
        <v>99.15</v>
      </c>
      <c r="H2037">
        <v>16215000</v>
      </c>
      <c r="I2037">
        <v>99.15</v>
      </c>
      <c r="J2037">
        <v>0</v>
      </c>
      <c r="K2037">
        <v>0</v>
      </c>
      <c r="L2037">
        <v>0</v>
      </c>
      <c r="M2037">
        <v>0</v>
      </c>
      <c r="N2037">
        <v>0</v>
      </c>
    </row>
    <row r="2038" spans="1:14">
      <c r="A2038">
        <v>2036</v>
      </c>
      <c r="B2038">
        <v>2036</v>
      </c>
      <c r="C2038" s="1">
        <v>27908</v>
      </c>
      <c r="D2038">
        <v>101.07</v>
      </c>
      <c r="E2038">
        <v>101.07</v>
      </c>
      <c r="F2038">
        <v>98.26</v>
      </c>
      <c r="G2038">
        <v>100.18</v>
      </c>
      <c r="H2038">
        <v>16850000</v>
      </c>
      <c r="I2038">
        <v>100.18</v>
      </c>
      <c r="J2038">
        <v>0</v>
      </c>
      <c r="K2038">
        <v>0</v>
      </c>
      <c r="L2038">
        <v>0</v>
      </c>
      <c r="M2038">
        <v>0</v>
      </c>
      <c r="N2038">
        <v>0</v>
      </c>
    </row>
    <row r="2039" spans="1:14">
      <c r="A2039">
        <v>2037</v>
      </c>
      <c r="B2039">
        <v>2037</v>
      </c>
      <c r="C2039" s="1">
        <v>27901</v>
      </c>
      <c r="D2039">
        <v>101.34</v>
      </c>
      <c r="E2039">
        <v>102.53</v>
      </c>
      <c r="F2039">
        <v>100.41</v>
      </c>
      <c r="G2039">
        <v>101.26</v>
      </c>
      <c r="H2039">
        <v>18374000</v>
      </c>
      <c r="I2039">
        <v>101.26</v>
      </c>
      <c r="J2039">
        <v>0</v>
      </c>
      <c r="K2039">
        <v>0</v>
      </c>
      <c r="L2039">
        <v>0</v>
      </c>
      <c r="M2039">
        <v>0</v>
      </c>
      <c r="N2039">
        <v>0</v>
      </c>
    </row>
    <row r="2040" spans="1:14">
      <c r="A2040">
        <v>2038</v>
      </c>
      <c r="B2040">
        <v>2038</v>
      </c>
      <c r="C2040" s="1">
        <v>27894</v>
      </c>
      <c r="D2040">
        <v>101.88</v>
      </c>
      <c r="E2040">
        <v>103.99</v>
      </c>
      <c r="F2040">
        <v>100.82</v>
      </c>
      <c r="G2040">
        <v>101.34</v>
      </c>
      <c r="H2040">
        <v>19678000</v>
      </c>
      <c r="I2040">
        <v>101.34</v>
      </c>
      <c r="J2040">
        <v>0</v>
      </c>
      <c r="K2040">
        <v>0</v>
      </c>
      <c r="L2040">
        <v>0</v>
      </c>
      <c r="M2040">
        <v>0</v>
      </c>
      <c r="N2040">
        <v>0</v>
      </c>
    </row>
    <row r="2041" spans="1:14">
      <c r="A2041">
        <v>2039</v>
      </c>
      <c r="B2041">
        <v>2039</v>
      </c>
      <c r="C2041" s="1">
        <v>27887</v>
      </c>
      <c r="D2041">
        <v>101.64</v>
      </c>
      <c r="E2041">
        <v>102.27</v>
      </c>
      <c r="F2041">
        <v>100.14</v>
      </c>
      <c r="G2041">
        <v>101.88</v>
      </c>
      <c r="H2041">
        <v>16280000</v>
      </c>
      <c r="I2041">
        <v>101.88</v>
      </c>
      <c r="J2041">
        <v>0</v>
      </c>
      <c r="K2041">
        <v>0</v>
      </c>
      <c r="L2041">
        <v>0</v>
      </c>
      <c r="M2041">
        <v>0</v>
      </c>
      <c r="N2041">
        <v>0</v>
      </c>
    </row>
    <row r="2042" spans="1:14">
      <c r="A2042">
        <v>2040</v>
      </c>
      <c r="B2042">
        <v>2040</v>
      </c>
      <c r="C2042" s="1">
        <v>27880</v>
      </c>
      <c r="D2042">
        <v>102.29</v>
      </c>
      <c r="E2042">
        <v>103.18</v>
      </c>
      <c r="F2042">
        <v>100.91</v>
      </c>
      <c r="G2042">
        <v>101.64</v>
      </c>
      <c r="H2042">
        <v>16268000</v>
      </c>
      <c r="I2042">
        <v>101.64</v>
      </c>
      <c r="J2042">
        <v>0</v>
      </c>
      <c r="K2042">
        <v>0</v>
      </c>
      <c r="L2042">
        <v>0</v>
      </c>
      <c r="M2042">
        <v>0</v>
      </c>
      <c r="N2042">
        <v>0</v>
      </c>
    </row>
    <row r="2043" spans="1:14">
      <c r="A2043">
        <v>2041</v>
      </c>
      <c r="B2043">
        <v>2041</v>
      </c>
      <c r="C2043" s="1">
        <v>27873</v>
      </c>
      <c r="D2043">
        <v>100.67</v>
      </c>
      <c r="E2043">
        <v>104.04</v>
      </c>
      <c r="F2043">
        <v>100.32</v>
      </c>
      <c r="G2043">
        <v>102.29</v>
      </c>
      <c r="H2043">
        <v>20764000</v>
      </c>
      <c r="I2043">
        <v>102.29</v>
      </c>
      <c r="J2043">
        <v>0</v>
      </c>
      <c r="K2043">
        <v>0</v>
      </c>
      <c r="L2043">
        <v>0</v>
      </c>
      <c r="M2043">
        <v>0</v>
      </c>
      <c r="N2043">
        <v>0</v>
      </c>
    </row>
    <row r="2044" spans="1:14">
      <c r="A2044">
        <v>2042</v>
      </c>
      <c r="B2044">
        <v>2042</v>
      </c>
      <c r="C2044" s="1">
        <v>27866</v>
      </c>
      <c r="D2044">
        <v>100.35</v>
      </c>
      <c r="E2044">
        <v>101.77</v>
      </c>
      <c r="F2044">
        <v>99.57</v>
      </c>
      <c r="G2044">
        <v>100.67</v>
      </c>
      <c r="H2044">
        <v>16390000</v>
      </c>
      <c r="I2044">
        <v>100.67</v>
      </c>
      <c r="J2044">
        <v>0</v>
      </c>
      <c r="K2044">
        <v>0</v>
      </c>
      <c r="L2044">
        <v>0</v>
      </c>
      <c r="M2044">
        <v>0</v>
      </c>
      <c r="N2044">
        <v>0</v>
      </c>
    </row>
    <row r="2045" spans="1:14">
      <c r="A2045">
        <v>2043</v>
      </c>
      <c r="B2045">
        <v>2043</v>
      </c>
      <c r="C2045" s="1">
        <v>27859</v>
      </c>
      <c r="D2045">
        <v>102.32</v>
      </c>
      <c r="E2045">
        <v>104.63</v>
      </c>
      <c r="F2045">
        <v>99.87</v>
      </c>
      <c r="G2045">
        <v>100.35</v>
      </c>
      <c r="H2045">
        <v>21242000</v>
      </c>
      <c r="I2045">
        <v>100.35</v>
      </c>
      <c r="J2045">
        <v>0</v>
      </c>
      <c r="K2045">
        <v>0</v>
      </c>
      <c r="L2045">
        <v>0</v>
      </c>
      <c r="M2045">
        <v>0</v>
      </c>
      <c r="N2045">
        <v>0</v>
      </c>
    </row>
    <row r="2046" spans="1:14">
      <c r="A2046">
        <v>2044</v>
      </c>
      <c r="B2046">
        <v>2044</v>
      </c>
      <c r="C2046" s="1">
        <v>27852</v>
      </c>
      <c r="D2046">
        <v>102.85</v>
      </c>
      <c r="E2046">
        <v>103.36</v>
      </c>
      <c r="F2046">
        <v>101.23</v>
      </c>
      <c r="G2046">
        <v>102.25</v>
      </c>
      <c r="H2046">
        <v>17376000</v>
      </c>
      <c r="I2046">
        <v>102.25</v>
      </c>
      <c r="J2046">
        <v>0</v>
      </c>
      <c r="K2046">
        <v>0</v>
      </c>
      <c r="L2046">
        <v>0</v>
      </c>
      <c r="M2046">
        <v>0</v>
      </c>
      <c r="N2046">
        <v>0</v>
      </c>
    </row>
    <row r="2047" spans="1:14">
      <c r="A2047">
        <v>2045</v>
      </c>
      <c r="B2047">
        <v>2045</v>
      </c>
      <c r="C2047" s="1">
        <v>27845</v>
      </c>
      <c r="D2047">
        <v>100.58</v>
      </c>
      <c r="E2047">
        <v>104.39</v>
      </c>
      <c r="F2047">
        <v>100.14</v>
      </c>
      <c r="G2047">
        <v>102.85</v>
      </c>
      <c r="H2047">
        <v>23098000</v>
      </c>
      <c r="I2047">
        <v>102.85</v>
      </c>
      <c r="J2047">
        <v>0</v>
      </c>
      <c r="K2047">
        <v>0</v>
      </c>
      <c r="L2047">
        <v>0</v>
      </c>
      <c r="M2047">
        <v>0</v>
      </c>
      <c r="N2047">
        <v>0</v>
      </c>
    </row>
    <row r="2048" spans="1:14">
      <c r="A2048">
        <v>2046</v>
      </c>
      <c r="B2048">
        <v>2046</v>
      </c>
      <c r="C2048" s="1">
        <v>27838</v>
      </c>
      <c r="D2048">
        <v>100.86</v>
      </c>
      <c r="E2048">
        <v>102.01</v>
      </c>
      <c r="F2048">
        <v>99.24</v>
      </c>
      <c r="G2048">
        <v>100.58</v>
      </c>
      <c r="H2048">
        <v>21392000</v>
      </c>
      <c r="I2048">
        <v>100.58</v>
      </c>
      <c r="J2048">
        <v>0</v>
      </c>
      <c r="K2048">
        <v>0</v>
      </c>
      <c r="L2048">
        <v>0</v>
      </c>
      <c r="M2048">
        <v>0</v>
      </c>
      <c r="N2048">
        <v>0</v>
      </c>
    </row>
    <row r="2049" spans="1:14">
      <c r="A2049">
        <v>2047</v>
      </c>
      <c r="B2049">
        <v>2047</v>
      </c>
      <c r="C2049" s="1">
        <v>27831</v>
      </c>
      <c r="D2049">
        <v>99.11</v>
      </c>
      <c r="E2049">
        <v>102.46</v>
      </c>
      <c r="F2049">
        <v>98.93</v>
      </c>
      <c r="G2049">
        <v>100.86</v>
      </c>
      <c r="H2049">
        <v>27010000</v>
      </c>
      <c r="I2049">
        <v>100.86</v>
      </c>
      <c r="J2049">
        <v>0</v>
      </c>
      <c r="K2049">
        <v>0</v>
      </c>
      <c r="L2049">
        <v>0</v>
      </c>
      <c r="M2049">
        <v>0</v>
      </c>
      <c r="N2049">
        <v>0</v>
      </c>
    </row>
    <row r="2050" spans="1:14">
      <c r="A2050">
        <v>2048</v>
      </c>
      <c r="B2050">
        <v>2048</v>
      </c>
      <c r="C2050" s="1">
        <v>27824</v>
      </c>
      <c r="D2050">
        <v>99.71</v>
      </c>
      <c r="E2050">
        <v>101.26</v>
      </c>
      <c r="F2050">
        <v>98.23</v>
      </c>
      <c r="G2050">
        <v>99.11</v>
      </c>
      <c r="H2050">
        <v>24110000</v>
      </c>
      <c r="I2050">
        <v>99.11</v>
      </c>
      <c r="J2050">
        <v>0</v>
      </c>
      <c r="K2050">
        <v>0</v>
      </c>
      <c r="L2050">
        <v>0</v>
      </c>
      <c r="M2050">
        <v>0</v>
      </c>
      <c r="N2050">
        <v>0</v>
      </c>
    </row>
    <row r="2051" spans="1:14">
      <c r="A2051">
        <v>2049</v>
      </c>
      <c r="B2051">
        <v>2049</v>
      </c>
      <c r="C2051" s="1">
        <v>27817</v>
      </c>
      <c r="D2051">
        <v>102.1</v>
      </c>
      <c r="E2051">
        <v>102.92</v>
      </c>
      <c r="F2051">
        <v>98.6</v>
      </c>
      <c r="G2051">
        <v>99.71</v>
      </c>
      <c r="H2051">
        <v>32356000</v>
      </c>
      <c r="I2051">
        <v>99.71</v>
      </c>
      <c r="J2051">
        <v>0</v>
      </c>
      <c r="K2051">
        <v>0</v>
      </c>
      <c r="L2051">
        <v>0</v>
      </c>
      <c r="M2051">
        <v>0</v>
      </c>
      <c r="N2051">
        <v>0</v>
      </c>
    </row>
    <row r="2052" spans="1:14">
      <c r="A2052">
        <v>2050</v>
      </c>
      <c r="B2052">
        <v>2050</v>
      </c>
      <c r="C2052" s="1">
        <v>27810</v>
      </c>
      <c r="D2052">
        <v>99.67</v>
      </c>
      <c r="E2052">
        <v>103.07</v>
      </c>
      <c r="F2052">
        <v>98.5</v>
      </c>
      <c r="G2052">
        <v>102.1</v>
      </c>
      <c r="H2052">
        <v>34770000</v>
      </c>
      <c r="I2052">
        <v>102.1</v>
      </c>
      <c r="J2052">
        <v>0</v>
      </c>
      <c r="K2052">
        <v>0</v>
      </c>
      <c r="L2052">
        <v>0</v>
      </c>
      <c r="M2052">
        <v>0</v>
      </c>
      <c r="N2052">
        <v>0</v>
      </c>
    </row>
    <row r="2053" spans="1:14">
      <c r="A2053">
        <v>2051</v>
      </c>
      <c r="B2053">
        <v>2051</v>
      </c>
      <c r="C2053" s="1">
        <v>27803</v>
      </c>
      <c r="D2053">
        <v>99.46</v>
      </c>
      <c r="E2053">
        <v>101.8</v>
      </c>
      <c r="F2053">
        <v>98.77</v>
      </c>
      <c r="G2053">
        <v>99.67</v>
      </c>
      <c r="H2053">
        <v>27556000</v>
      </c>
      <c r="I2053">
        <v>99.67</v>
      </c>
      <c r="J2053">
        <v>0</v>
      </c>
      <c r="K2053">
        <v>0</v>
      </c>
      <c r="L2053">
        <v>0</v>
      </c>
      <c r="M2053">
        <v>0</v>
      </c>
      <c r="N2053">
        <v>0</v>
      </c>
    </row>
    <row r="2054" spans="1:14">
      <c r="A2054">
        <v>2052</v>
      </c>
      <c r="B2054">
        <v>2052</v>
      </c>
      <c r="C2054" s="1">
        <v>27796</v>
      </c>
      <c r="D2054">
        <v>100.86</v>
      </c>
      <c r="E2054">
        <v>102.57</v>
      </c>
      <c r="F2054">
        <v>98.64</v>
      </c>
      <c r="G2054">
        <v>99.46</v>
      </c>
      <c r="H2054">
        <v>31498000</v>
      </c>
      <c r="I2054">
        <v>99.46</v>
      </c>
      <c r="J2054">
        <v>0</v>
      </c>
      <c r="K2054">
        <v>0</v>
      </c>
      <c r="L2054">
        <v>0</v>
      </c>
      <c r="M2054">
        <v>0</v>
      </c>
      <c r="N2054">
        <v>0</v>
      </c>
    </row>
    <row r="2055" spans="1:14">
      <c r="A2055">
        <v>2053</v>
      </c>
      <c r="B2055">
        <v>2053</v>
      </c>
      <c r="C2055" s="1">
        <v>27789</v>
      </c>
      <c r="D2055">
        <v>99.21</v>
      </c>
      <c r="E2055">
        <v>101.99</v>
      </c>
      <c r="F2055">
        <v>97.66</v>
      </c>
      <c r="G2055">
        <v>100.86</v>
      </c>
      <c r="H2055">
        <v>32444000</v>
      </c>
      <c r="I2055">
        <v>100.86</v>
      </c>
      <c r="J2055">
        <v>0</v>
      </c>
      <c r="K2055">
        <v>0</v>
      </c>
      <c r="L2055">
        <v>0</v>
      </c>
      <c r="M2055">
        <v>0</v>
      </c>
      <c r="N2055">
        <v>0</v>
      </c>
    </row>
    <row r="2056" spans="1:14">
      <c r="A2056">
        <v>2054</v>
      </c>
      <c r="B2056">
        <v>2054</v>
      </c>
      <c r="C2056" s="1">
        <v>27782</v>
      </c>
      <c r="D2056">
        <v>97</v>
      </c>
      <c r="E2056">
        <v>99.88</v>
      </c>
      <c r="F2056">
        <v>96.36</v>
      </c>
      <c r="G2056">
        <v>99.21</v>
      </c>
      <c r="H2056">
        <v>32334000</v>
      </c>
      <c r="I2056">
        <v>99.21</v>
      </c>
      <c r="J2056">
        <v>0</v>
      </c>
      <c r="K2056">
        <v>0</v>
      </c>
      <c r="L2056">
        <v>0</v>
      </c>
      <c r="M2056">
        <v>0</v>
      </c>
      <c r="N2056">
        <v>0</v>
      </c>
    </row>
    <row r="2057" spans="1:14">
      <c r="A2057">
        <v>2055</v>
      </c>
      <c r="B2057">
        <v>2055</v>
      </c>
      <c r="C2057" s="1">
        <v>27775</v>
      </c>
      <c r="D2057">
        <v>94.95</v>
      </c>
      <c r="E2057">
        <v>98.34</v>
      </c>
      <c r="F2057">
        <v>94.38</v>
      </c>
      <c r="G2057">
        <v>97</v>
      </c>
      <c r="H2057">
        <v>31940000</v>
      </c>
      <c r="I2057">
        <v>97</v>
      </c>
      <c r="J2057">
        <v>0</v>
      </c>
      <c r="K2057">
        <v>0</v>
      </c>
      <c r="L2057">
        <v>0</v>
      </c>
      <c r="M2057">
        <v>0</v>
      </c>
      <c r="N2057">
        <v>0</v>
      </c>
    </row>
    <row r="2058" spans="1:14">
      <c r="A2058">
        <v>2056</v>
      </c>
      <c r="B2058">
        <v>2056</v>
      </c>
      <c r="C2058" s="1">
        <v>27768</v>
      </c>
      <c r="D2058">
        <v>90.9</v>
      </c>
      <c r="E2058">
        <v>95.71</v>
      </c>
      <c r="F2058">
        <v>90.85</v>
      </c>
      <c r="G2058">
        <v>94.95</v>
      </c>
      <c r="H2058">
        <v>28388000</v>
      </c>
      <c r="I2058">
        <v>94.95</v>
      </c>
      <c r="J2058">
        <v>0</v>
      </c>
      <c r="K2058">
        <v>0</v>
      </c>
      <c r="L2058">
        <v>0</v>
      </c>
      <c r="M2058">
        <v>0</v>
      </c>
      <c r="N2058">
        <v>0</v>
      </c>
    </row>
    <row r="2059" spans="1:14">
      <c r="A2059">
        <v>2057</v>
      </c>
      <c r="B2059">
        <v>2057</v>
      </c>
      <c r="C2059" s="1">
        <v>27761</v>
      </c>
      <c r="D2059">
        <v>90.25</v>
      </c>
      <c r="E2059">
        <v>91.18</v>
      </c>
      <c r="F2059">
        <v>89.17</v>
      </c>
      <c r="G2059">
        <v>90.9</v>
      </c>
      <c r="H2059">
        <v>15095000</v>
      </c>
      <c r="I2059">
        <v>90.9</v>
      </c>
      <c r="J2059">
        <v>0</v>
      </c>
      <c r="K2059">
        <v>0</v>
      </c>
      <c r="L2059">
        <v>0</v>
      </c>
      <c r="M2059">
        <v>0</v>
      </c>
      <c r="N2059">
        <v>0</v>
      </c>
    </row>
    <row r="2060" spans="1:14">
      <c r="A2060">
        <v>2058</v>
      </c>
      <c r="B2060">
        <v>2058</v>
      </c>
      <c r="C2060" s="1">
        <v>27754</v>
      </c>
      <c r="D2060">
        <v>88.8</v>
      </c>
      <c r="E2060">
        <v>90.45</v>
      </c>
      <c r="F2060">
        <v>87.64</v>
      </c>
      <c r="G2060">
        <v>90.25</v>
      </c>
      <c r="H2060">
        <v>13565000</v>
      </c>
      <c r="I2060">
        <v>90.25</v>
      </c>
      <c r="J2060">
        <v>0</v>
      </c>
      <c r="K2060">
        <v>0</v>
      </c>
      <c r="L2060">
        <v>0</v>
      </c>
      <c r="M2060">
        <v>0</v>
      </c>
      <c r="N2060">
        <v>0</v>
      </c>
    </row>
    <row r="2061" spans="1:14">
      <c r="A2061">
        <v>2059</v>
      </c>
      <c r="B2061">
        <v>2059</v>
      </c>
      <c r="C2061" s="1">
        <v>27747</v>
      </c>
      <c r="D2061">
        <v>87.83</v>
      </c>
      <c r="E2061">
        <v>90.09</v>
      </c>
      <c r="F2061">
        <v>87.32</v>
      </c>
      <c r="G2061">
        <v>88.8</v>
      </c>
      <c r="H2061">
        <v>16926000</v>
      </c>
      <c r="I2061">
        <v>88.8</v>
      </c>
      <c r="J2061">
        <v>0</v>
      </c>
      <c r="K2061">
        <v>0</v>
      </c>
      <c r="L2061">
        <v>0</v>
      </c>
      <c r="M2061">
        <v>0</v>
      </c>
      <c r="N2061">
        <v>0</v>
      </c>
    </row>
    <row r="2062" spans="1:14">
      <c r="A2062">
        <v>2060</v>
      </c>
      <c r="B2062">
        <v>2060</v>
      </c>
      <c r="C2062" s="1">
        <v>27740</v>
      </c>
      <c r="D2062">
        <v>86.82</v>
      </c>
      <c r="E2062">
        <v>88.79</v>
      </c>
      <c r="F2062">
        <v>86.15</v>
      </c>
      <c r="G2062">
        <v>87.83</v>
      </c>
      <c r="H2062">
        <v>14854000</v>
      </c>
      <c r="I2062">
        <v>87.83</v>
      </c>
      <c r="J2062">
        <v>0</v>
      </c>
      <c r="K2062">
        <v>0</v>
      </c>
      <c r="L2062">
        <v>0</v>
      </c>
      <c r="M2062">
        <v>0</v>
      </c>
      <c r="N2062">
        <v>0</v>
      </c>
    </row>
    <row r="2063" spans="1:14">
      <c r="A2063">
        <v>2061</v>
      </c>
      <c r="B2063">
        <v>2061</v>
      </c>
      <c r="C2063" s="1">
        <v>27733</v>
      </c>
      <c r="D2063">
        <v>91.24</v>
      </c>
      <c r="E2063">
        <v>91.9</v>
      </c>
      <c r="F2063">
        <v>86.54</v>
      </c>
      <c r="G2063">
        <v>86.82</v>
      </c>
      <c r="H2063">
        <v>17146000</v>
      </c>
      <c r="I2063">
        <v>86.82</v>
      </c>
      <c r="J2063">
        <v>0</v>
      </c>
      <c r="K2063">
        <v>0</v>
      </c>
      <c r="L2063">
        <v>0</v>
      </c>
      <c r="M2063">
        <v>0</v>
      </c>
      <c r="N2063">
        <v>0</v>
      </c>
    </row>
    <row r="2064" spans="1:14">
      <c r="A2064">
        <v>2062</v>
      </c>
      <c r="B2064">
        <v>2062</v>
      </c>
      <c r="C2064" s="1">
        <v>27726</v>
      </c>
      <c r="D2064">
        <v>89.53</v>
      </c>
      <c r="E2064">
        <v>91.74</v>
      </c>
      <c r="F2064">
        <v>88.65</v>
      </c>
      <c r="G2064">
        <v>91.24</v>
      </c>
      <c r="H2064">
        <v>15767500</v>
      </c>
      <c r="I2064">
        <v>91.24</v>
      </c>
      <c r="J2064">
        <v>0</v>
      </c>
      <c r="K2064">
        <v>0</v>
      </c>
      <c r="L2064">
        <v>0</v>
      </c>
      <c r="M2064">
        <v>0</v>
      </c>
      <c r="N2064">
        <v>0</v>
      </c>
    </row>
    <row r="2065" spans="1:14">
      <c r="A2065">
        <v>2063</v>
      </c>
      <c r="B2065">
        <v>2063</v>
      </c>
      <c r="C2065" s="1">
        <v>27719</v>
      </c>
      <c r="D2065">
        <v>90.97</v>
      </c>
      <c r="E2065">
        <v>92.3</v>
      </c>
      <c r="F2065">
        <v>88.79</v>
      </c>
      <c r="G2065">
        <v>89.53</v>
      </c>
      <c r="H2065">
        <v>17162000</v>
      </c>
      <c r="I2065">
        <v>89.53</v>
      </c>
      <c r="J2065">
        <v>0</v>
      </c>
      <c r="K2065">
        <v>0</v>
      </c>
      <c r="L2065">
        <v>0</v>
      </c>
      <c r="M2065">
        <v>0</v>
      </c>
      <c r="N2065">
        <v>0</v>
      </c>
    </row>
    <row r="2066" spans="1:14">
      <c r="A2066">
        <v>2064</v>
      </c>
      <c r="B2066">
        <v>2064</v>
      </c>
      <c r="C2066" s="1">
        <v>27712</v>
      </c>
      <c r="D2066">
        <v>89.33</v>
      </c>
      <c r="E2066">
        <v>92.33</v>
      </c>
      <c r="F2066">
        <v>88.35</v>
      </c>
      <c r="G2066">
        <v>90.97</v>
      </c>
      <c r="H2066">
        <v>19008000</v>
      </c>
      <c r="I2066">
        <v>90.97</v>
      </c>
      <c r="J2066">
        <v>0</v>
      </c>
      <c r="K2066">
        <v>0</v>
      </c>
      <c r="L2066">
        <v>0</v>
      </c>
      <c r="M2066">
        <v>0</v>
      </c>
      <c r="N2066">
        <v>0</v>
      </c>
    </row>
    <row r="2067" spans="1:14">
      <c r="A2067">
        <v>2065</v>
      </c>
      <c r="B2067">
        <v>2065</v>
      </c>
      <c r="C2067" s="1">
        <v>27705</v>
      </c>
      <c r="D2067">
        <v>89.04</v>
      </c>
      <c r="E2067">
        <v>90.18</v>
      </c>
      <c r="F2067">
        <v>87.63</v>
      </c>
      <c r="G2067">
        <v>89.33</v>
      </c>
      <c r="H2067">
        <v>14978000</v>
      </c>
      <c r="I2067">
        <v>89.33</v>
      </c>
      <c r="J2067">
        <v>0</v>
      </c>
      <c r="K2067">
        <v>0</v>
      </c>
      <c r="L2067">
        <v>0</v>
      </c>
      <c r="M2067">
        <v>0</v>
      </c>
      <c r="N2067">
        <v>0</v>
      </c>
    </row>
    <row r="2068" spans="1:14">
      <c r="A2068">
        <v>2066</v>
      </c>
      <c r="B2068">
        <v>2066</v>
      </c>
      <c r="C2068" s="1">
        <v>27698</v>
      </c>
      <c r="D2068">
        <v>89.83</v>
      </c>
      <c r="E2068">
        <v>91.01</v>
      </c>
      <c r="F2068">
        <v>88.35</v>
      </c>
      <c r="G2068">
        <v>89.04</v>
      </c>
      <c r="H2068">
        <v>14852000</v>
      </c>
      <c r="I2068">
        <v>89.04</v>
      </c>
      <c r="J2068">
        <v>0</v>
      </c>
      <c r="K2068">
        <v>0</v>
      </c>
      <c r="L2068">
        <v>0</v>
      </c>
      <c r="M2068">
        <v>0</v>
      </c>
      <c r="N2068">
        <v>0</v>
      </c>
    </row>
    <row r="2069" spans="1:14">
      <c r="A2069">
        <v>2067</v>
      </c>
      <c r="B2069">
        <v>2067</v>
      </c>
      <c r="C2069" s="1">
        <v>27691</v>
      </c>
      <c r="D2069">
        <v>88.86</v>
      </c>
      <c r="E2069">
        <v>91.75</v>
      </c>
      <c r="F2069">
        <v>88.43</v>
      </c>
      <c r="G2069">
        <v>89.83</v>
      </c>
      <c r="H2069">
        <v>17226000</v>
      </c>
      <c r="I2069">
        <v>89.83</v>
      </c>
      <c r="J2069">
        <v>0</v>
      </c>
      <c r="K2069">
        <v>0</v>
      </c>
      <c r="L2069">
        <v>0</v>
      </c>
      <c r="M2069">
        <v>0</v>
      </c>
      <c r="N2069">
        <v>0</v>
      </c>
    </row>
    <row r="2070" spans="1:14">
      <c r="A2070">
        <v>2068</v>
      </c>
      <c r="B2070">
        <v>2068</v>
      </c>
      <c r="C2070" s="1">
        <v>27684</v>
      </c>
      <c r="D2070">
        <v>88.21</v>
      </c>
      <c r="E2070">
        <v>90.8</v>
      </c>
      <c r="F2070">
        <v>87.73</v>
      </c>
      <c r="G2070">
        <v>88.86</v>
      </c>
      <c r="H2070">
        <v>16196000</v>
      </c>
      <c r="I2070">
        <v>88.86</v>
      </c>
      <c r="J2070">
        <v>0</v>
      </c>
      <c r="K2070">
        <v>0</v>
      </c>
      <c r="L2070">
        <v>0</v>
      </c>
      <c r="M2070">
        <v>0</v>
      </c>
      <c r="N2070">
        <v>0</v>
      </c>
    </row>
    <row r="2071" spans="1:14">
      <c r="A2071">
        <v>2069</v>
      </c>
      <c r="B2071">
        <v>2069</v>
      </c>
      <c r="C2071" s="1">
        <v>27677</v>
      </c>
      <c r="D2071">
        <v>85.98</v>
      </c>
      <c r="E2071">
        <v>89.42</v>
      </c>
      <c r="F2071">
        <v>85.56</v>
      </c>
      <c r="G2071">
        <v>88.21</v>
      </c>
      <c r="H2071">
        <v>15890000</v>
      </c>
      <c r="I2071">
        <v>88.21</v>
      </c>
      <c r="J2071">
        <v>0</v>
      </c>
      <c r="K2071">
        <v>0</v>
      </c>
      <c r="L2071">
        <v>0</v>
      </c>
      <c r="M2071">
        <v>0</v>
      </c>
      <c r="N2071">
        <v>0</v>
      </c>
    </row>
    <row r="2072" spans="1:14">
      <c r="A2072">
        <v>2070</v>
      </c>
      <c r="B2072">
        <v>2070</v>
      </c>
      <c r="C2072" s="1">
        <v>27670</v>
      </c>
      <c r="D2072">
        <v>86.19</v>
      </c>
      <c r="E2072">
        <v>86.38</v>
      </c>
      <c r="F2072">
        <v>82.57</v>
      </c>
      <c r="G2072">
        <v>85.95</v>
      </c>
      <c r="H2072">
        <v>13564000</v>
      </c>
      <c r="I2072">
        <v>85.95</v>
      </c>
      <c r="J2072">
        <v>0</v>
      </c>
      <c r="K2072">
        <v>0</v>
      </c>
      <c r="L2072">
        <v>0</v>
      </c>
      <c r="M2072">
        <v>0</v>
      </c>
      <c r="N2072">
        <v>0</v>
      </c>
    </row>
    <row r="2073" spans="1:14">
      <c r="A2073">
        <v>2071</v>
      </c>
      <c r="B2073">
        <v>2071</v>
      </c>
      <c r="C2073" s="1">
        <v>27663</v>
      </c>
      <c r="D2073">
        <v>85.88</v>
      </c>
      <c r="E2073">
        <v>86.86</v>
      </c>
      <c r="F2073">
        <v>83.8</v>
      </c>
      <c r="G2073">
        <v>86.19</v>
      </c>
      <c r="H2073">
        <v>13814000</v>
      </c>
      <c r="I2073">
        <v>86.19</v>
      </c>
      <c r="J2073">
        <v>0</v>
      </c>
      <c r="K2073">
        <v>0</v>
      </c>
      <c r="L2073">
        <v>0</v>
      </c>
      <c r="M2073">
        <v>0</v>
      </c>
      <c r="N2073">
        <v>0</v>
      </c>
    </row>
    <row r="2074" spans="1:14">
      <c r="A2074">
        <v>2072</v>
      </c>
      <c r="B2074">
        <v>2072</v>
      </c>
      <c r="C2074" s="1">
        <v>27656</v>
      </c>
      <c r="D2074">
        <v>83.3</v>
      </c>
      <c r="E2074">
        <v>86.39</v>
      </c>
      <c r="F2074">
        <v>81.569999999999993</v>
      </c>
      <c r="G2074">
        <v>85.88</v>
      </c>
      <c r="H2074">
        <v>13868000</v>
      </c>
      <c r="I2074">
        <v>85.88</v>
      </c>
      <c r="J2074">
        <v>0</v>
      </c>
      <c r="K2074">
        <v>0</v>
      </c>
      <c r="L2074">
        <v>0</v>
      </c>
      <c r="M2074">
        <v>0</v>
      </c>
      <c r="N2074">
        <v>0</v>
      </c>
    </row>
    <row r="2075" spans="1:14">
      <c r="A2075">
        <v>2073</v>
      </c>
      <c r="B2075">
        <v>2073</v>
      </c>
      <c r="C2075" s="1">
        <v>27649</v>
      </c>
      <c r="D2075">
        <v>85.62</v>
      </c>
      <c r="E2075">
        <v>86.73</v>
      </c>
      <c r="F2075">
        <v>82.84</v>
      </c>
      <c r="G2075">
        <v>83.3</v>
      </c>
      <c r="H2075">
        <v>13080000</v>
      </c>
      <c r="I2075">
        <v>83.3</v>
      </c>
      <c r="J2075">
        <v>0</v>
      </c>
      <c r="K2075">
        <v>0</v>
      </c>
      <c r="L2075">
        <v>0</v>
      </c>
      <c r="M2075">
        <v>0</v>
      </c>
      <c r="N2075">
        <v>0</v>
      </c>
    </row>
    <row r="2076" spans="1:14">
      <c r="A2076">
        <v>2074</v>
      </c>
      <c r="B2076">
        <v>2074</v>
      </c>
      <c r="C2076" s="1">
        <v>27642</v>
      </c>
      <c r="D2076">
        <v>86.88</v>
      </c>
      <c r="E2076">
        <v>87.42</v>
      </c>
      <c r="F2076">
        <v>84.62</v>
      </c>
      <c r="G2076">
        <v>85.62</v>
      </c>
      <c r="H2076">
        <v>12052500</v>
      </c>
      <c r="I2076">
        <v>85.62</v>
      </c>
      <c r="J2076">
        <v>0</v>
      </c>
      <c r="K2076">
        <v>0</v>
      </c>
      <c r="L2076">
        <v>0</v>
      </c>
      <c r="M2076">
        <v>0</v>
      </c>
      <c r="N2076">
        <v>0</v>
      </c>
    </row>
    <row r="2077" spans="1:14">
      <c r="A2077">
        <v>2075</v>
      </c>
      <c r="B2077">
        <v>2075</v>
      </c>
      <c r="C2077" s="1">
        <v>27635</v>
      </c>
      <c r="D2077">
        <v>84.28</v>
      </c>
      <c r="E2077">
        <v>87.73</v>
      </c>
      <c r="F2077">
        <v>83.35</v>
      </c>
      <c r="G2077">
        <v>86.88</v>
      </c>
      <c r="H2077">
        <v>12742000</v>
      </c>
      <c r="I2077">
        <v>86.88</v>
      </c>
      <c r="J2077">
        <v>0</v>
      </c>
      <c r="K2077">
        <v>0</v>
      </c>
      <c r="L2077">
        <v>0</v>
      </c>
      <c r="M2077">
        <v>0</v>
      </c>
      <c r="N2077">
        <v>0</v>
      </c>
    </row>
    <row r="2078" spans="1:14">
      <c r="A2078">
        <v>2076</v>
      </c>
      <c r="B2078">
        <v>2076</v>
      </c>
      <c r="C2078" s="1">
        <v>27628</v>
      </c>
      <c r="D2078">
        <v>86.36</v>
      </c>
      <c r="E2078">
        <v>87.21</v>
      </c>
      <c r="F2078">
        <v>82.21</v>
      </c>
      <c r="G2078">
        <v>84.28</v>
      </c>
      <c r="H2078">
        <v>14818000</v>
      </c>
      <c r="I2078">
        <v>84.28</v>
      </c>
      <c r="J2078">
        <v>0</v>
      </c>
      <c r="K2078">
        <v>0</v>
      </c>
      <c r="L2078">
        <v>0</v>
      </c>
      <c r="M2078">
        <v>0</v>
      </c>
      <c r="N2078">
        <v>0</v>
      </c>
    </row>
    <row r="2079" spans="1:14">
      <c r="A2079">
        <v>2077</v>
      </c>
      <c r="B2079">
        <v>2077</v>
      </c>
      <c r="C2079" s="1">
        <v>27621</v>
      </c>
      <c r="D2079">
        <v>86.02</v>
      </c>
      <c r="E2079">
        <v>88.17</v>
      </c>
      <c r="F2079">
        <v>85.02</v>
      </c>
      <c r="G2079">
        <v>86.36</v>
      </c>
      <c r="H2079">
        <v>12386000</v>
      </c>
      <c r="I2079">
        <v>86.36</v>
      </c>
      <c r="J2079">
        <v>0</v>
      </c>
      <c r="K2079">
        <v>0</v>
      </c>
      <c r="L2079">
        <v>0</v>
      </c>
      <c r="M2079">
        <v>0</v>
      </c>
      <c r="N2079">
        <v>0</v>
      </c>
    </row>
    <row r="2080" spans="1:14">
      <c r="A2080">
        <v>2078</v>
      </c>
      <c r="B2080">
        <v>2078</v>
      </c>
      <c r="C2080" s="1">
        <v>27614</v>
      </c>
      <c r="D2080">
        <v>87.99</v>
      </c>
      <c r="E2080">
        <v>88.17</v>
      </c>
      <c r="F2080">
        <v>85.34</v>
      </c>
      <c r="G2080">
        <v>86.02</v>
      </c>
      <c r="H2080">
        <v>13684000</v>
      </c>
      <c r="I2080">
        <v>86.02</v>
      </c>
      <c r="J2080">
        <v>0</v>
      </c>
      <c r="K2080">
        <v>0</v>
      </c>
      <c r="L2080">
        <v>0</v>
      </c>
      <c r="M2080">
        <v>0</v>
      </c>
      <c r="N2080">
        <v>0</v>
      </c>
    </row>
    <row r="2081" spans="1:14">
      <c r="A2081">
        <v>2079</v>
      </c>
      <c r="B2081">
        <v>2079</v>
      </c>
      <c r="C2081" s="1">
        <v>27607</v>
      </c>
      <c r="D2081">
        <v>89.29</v>
      </c>
      <c r="E2081">
        <v>90.07</v>
      </c>
      <c r="F2081">
        <v>87.46</v>
      </c>
      <c r="G2081">
        <v>87.99</v>
      </c>
      <c r="H2081">
        <v>15572000</v>
      </c>
      <c r="I2081">
        <v>87.99</v>
      </c>
      <c r="J2081">
        <v>0</v>
      </c>
      <c r="K2081">
        <v>0</v>
      </c>
      <c r="L2081">
        <v>0</v>
      </c>
      <c r="M2081">
        <v>0</v>
      </c>
      <c r="N2081">
        <v>0</v>
      </c>
    </row>
    <row r="2082" spans="1:14">
      <c r="A2082">
        <v>2080</v>
      </c>
      <c r="B2082">
        <v>2080</v>
      </c>
      <c r="C2082" s="1">
        <v>27600</v>
      </c>
      <c r="D2082">
        <v>93.2</v>
      </c>
      <c r="E2082">
        <v>93.93</v>
      </c>
      <c r="F2082">
        <v>88.72</v>
      </c>
      <c r="G2082">
        <v>89.29</v>
      </c>
      <c r="H2082">
        <v>18632000</v>
      </c>
      <c r="I2082">
        <v>89.29</v>
      </c>
      <c r="J2082">
        <v>0</v>
      </c>
      <c r="K2082">
        <v>0</v>
      </c>
      <c r="L2082">
        <v>0</v>
      </c>
      <c r="M2082">
        <v>0</v>
      </c>
      <c r="N2082">
        <v>0</v>
      </c>
    </row>
    <row r="2083" spans="1:14">
      <c r="A2083">
        <v>2081</v>
      </c>
      <c r="B2083">
        <v>2081</v>
      </c>
      <c r="C2083" s="1">
        <v>27593</v>
      </c>
      <c r="D2083">
        <v>94.66</v>
      </c>
      <c r="E2083">
        <v>96.58</v>
      </c>
      <c r="F2083">
        <v>92.39</v>
      </c>
      <c r="G2083">
        <v>93.2</v>
      </c>
      <c r="H2083">
        <v>22756000</v>
      </c>
      <c r="I2083">
        <v>93.2</v>
      </c>
      <c r="J2083">
        <v>0</v>
      </c>
      <c r="K2083">
        <v>0</v>
      </c>
      <c r="L2083">
        <v>0</v>
      </c>
      <c r="M2083">
        <v>0</v>
      </c>
      <c r="N2083">
        <v>0</v>
      </c>
    </row>
    <row r="2084" spans="1:14">
      <c r="A2084">
        <v>2082</v>
      </c>
      <c r="B2084">
        <v>2082</v>
      </c>
      <c r="C2084" s="1">
        <v>27586</v>
      </c>
      <c r="D2084">
        <v>94.36</v>
      </c>
      <c r="E2084">
        <v>96.19</v>
      </c>
      <c r="F2084">
        <v>92.51</v>
      </c>
      <c r="G2084">
        <v>94.66</v>
      </c>
      <c r="H2084">
        <v>22456000</v>
      </c>
      <c r="I2084">
        <v>94.66</v>
      </c>
      <c r="J2084">
        <v>0</v>
      </c>
      <c r="K2084">
        <v>0</v>
      </c>
      <c r="L2084">
        <v>0</v>
      </c>
      <c r="M2084">
        <v>0</v>
      </c>
      <c r="N2084">
        <v>0</v>
      </c>
    </row>
    <row r="2085" spans="1:14">
      <c r="A2085">
        <v>2083</v>
      </c>
      <c r="B2085">
        <v>2083</v>
      </c>
      <c r="C2085" s="1">
        <v>27579</v>
      </c>
      <c r="D2085">
        <v>94.81</v>
      </c>
      <c r="E2085">
        <v>95.85</v>
      </c>
      <c r="F2085">
        <v>93.37</v>
      </c>
      <c r="G2085">
        <v>94.36</v>
      </c>
      <c r="H2085">
        <v>19337500</v>
      </c>
      <c r="I2085">
        <v>94.36</v>
      </c>
      <c r="J2085">
        <v>0</v>
      </c>
      <c r="K2085">
        <v>0</v>
      </c>
      <c r="L2085">
        <v>0</v>
      </c>
      <c r="M2085">
        <v>0</v>
      </c>
      <c r="N2085">
        <v>0</v>
      </c>
    </row>
    <row r="2086" spans="1:14">
      <c r="A2086">
        <v>2084</v>
      </c>
      <c r="B2086">
        <v>2084</v>
      </c>
      <c r="C2086" s="1">
        <v>27572</v>
      </c>
      <c r="D2086">
        <v>92.61</v>
      </c>
      <c r="E2086">
        <v>95.72</v>
      </c>
      <c r="F2086">
        <v>91.81</v>
      </c>
      <c r="G2086">
        <v>94.81</v>
      </c>
      <c r="H2086">
        <v>22466000</v>
      </c>
      <c r="I2086">
        <v>94.81</v>
      </c>
      <c r="J2086">
        <v>0</v>
      </c>
      <c r="K2086">
        <v>0</v>
      </c>
      <c r="L2086">
        <v>0</v>
      </c>
      <c r="M2086">
        <v>0</v>
      </c>
      <c r="N2086">
        <v>0</v>
      </c>
    </row>
    <row r="2087" spans="1:14">
      <c r="A2087">
        <v>2085</v>
      </c>
      <c r="B2087">
        <v>2085</v>
      </c>
      <c r="C2087" s="1">
        <v>27565</v>
      </c>
      <c r="D2087">
        <v>90.52</v>
      </c>
      <c r="E2087">
        <v>93.75</v>
      </c>
      <c r="F2087">
        <v>89.6</v>
      </c>
      <c r="G2087">
        <v>92.61</v>
      </c>
      <c r="H2087">
        <v>19880000</v>
      </c>
      <c r="I2087">
        <v>92.61</v>
      </c>
      <c r="J2087">
        <v>0</v>
      </c>
      <c r="K2087">
        <v>0</v>
      </c>
      <c r="L2087">
        <v>0</v>
      </c>
      <c r="M2087">
        <v>0</v>
      </c>
      <c r="N2087">
        <v>0</v>
      </c>
    </row>
    <row r="2088" spans="1:14">
      <c r="A2088">
        <v>2086</v>
      </c>
      <c r="B2088">
        <v>2086</v>
      </c>
      <c r="C2088" s="1">
        <v>27558</v>
      </c>
      <c r="D2088">
        <v>92.48</v>
      </c>
      <c r="E2088">
        <v>92.87</v>
      </c>
      <c r="F2088">
        <v>89.3</v>
      </c>
      <c r="G2088">
        <v>90.52</v>
      </c>
      <c r="H2088">
        <v>18460000</v>
      </c>
      <c r="I2088">
        <v>90.52</v>
      </c>
      <c r="J2088">
        <v>0</v>
      </c>
      <c r="K2088">
        <v>0</v>
      </c>
      <c r="L2088">
        <v>0</v>
      </c>
      <c r="M2088">
        <v>0</v>
      </c>
      <c r="N2088">
        <v>0</v>
      </c>
    </row>
    <row r="2089" spans="1:14">
      <c r="A2089">
        <v>2087</v>
      </c>
      <c r="B2089">
        <v>2087</v>
      </c>
      <c r="C2089" s="1">
        <v>27551</v>
      </c>
      <c r="D2089">
        <v>91.32</v>
      </c>
      <c r="E2089">
        <v>93.76</v>
      </c>
      <c r="F2089">
        <v>91.32</v>
      </c>
      <c r="G2089">
        <v>92.48</v>
      </c>
      <c r="H2089">
        <v>24708000</v>
      </c>
      <c r="I2089">
        <v>92.48</v>
      </c>
      <c r="J2089">
        <v>0</v>
      </c>
      <c r="K2089">
        <v>0</v>
      </c>
      <c r="L2089">
        <v>0</v>
      </c>
      <c r="M2089">
        <v>0</v>
      </c>
      <c r="N2089">
        <v>0</v>
      </c>
    </row>
    <row r="2090" spans="1:14">
      <c r="A2090">
        <v>2088</v>
      </c>
      <c r="B2090">
        <v>2088</v>
      </c>
      <c r="C2090" s="1">
        <v>27544</v>
      </c>
      <c r="D2090">
        <v>90.58</v>
      </c>
      <c r="E2090">
        <v>91.62</v>
      </c>
      <c r="F2090">
        <v>88.83</v>
      </c>
      <c r="G2090">
        <v>91.15</v>
      </c>
      <c r="H2090">
        <v>20035000</v>
      </c>
      <c r="I2090">
        <v>91.15</v>
      </c>
      <c r="J2090">
        <v>0</v>
      </c>
      <c r="K2090">
        <v>0</v>
      </c>
      <c r="L2090">
        <v>0</v>
      </c>
      <c r="M2090">
        <v>0</v>
      </c>
      <c r="N2090">
        <v>0</v>
      </c>
    </row>
    <row r="2091" spans="1:14">
      <c r="A2091">
        <v>2089</v>
      </c>
      <c r="B2091">
        <v>2089</v>
      </c>
      <c r="C2091" s="1">
        <v>27537</v>
      </c>
      <c r="D2091">
        <v>90.43</v>
      </c>
      <c r="E2091">
        <v>91.45</v>
      </c>
      <c r="F2091">
        <v>88.35</v>
      </c>
      <c r="G2091">
        <v>90.58</v>
      </c>
      <c r="H2091">
        <v>17860000</v>
      </c>
      <c r="I2091">
        <v>90.58</v>
      </c>
      <c r="J2091">
        <v>0</v>
      </c>
      <c r="K2091">
        <v>0</v>
      </c>
      <c r="L2091">
        <v>0</v>
      </c>
      <c r="M2091">
        <v>0</v>
      </c>
      <c r="N2091">
        <v>0</v>
      </c>
    </row>
    <row r="2092" spans="1:14">
      <c r="A2092">
        <v>2090</v>
      </c>
      <c r="B2092">
        <v>2090</v>
      </c>
      <c r="C2092" s="1">
        <v>27530</v>
      </c>
      <c r="D2092">
        <v>90.53</v>
      </c>
      <c r="E2092">
        <v>93.51</v>
      </c>
      <c r="F2092">
        <v>89.74</v>
      </c>
      <c r="G2092">
        <v>90.43</v>
      </c>
      <c r="H2092">
        <v>24146000</v>
      </c>
      <c r="I2092">
        <v>90.43</v>
      </c>
      <c r="J2092">
        <v>0</v>
      </c>
      <c r="K2092">
        <v>0</v>
      </c>
      <c r="L2092">
        <v>0</v>
      </c>
      <c r="M2092">
        <v>0</v>
      </c>
      <c r="N2092">
        <v>0</v>
      </c>
    </row>
    <row r="2093" spans="1:14">
      <c r="A2093">
        <v>2091</v>
      </c>
      <c r="B2093">
        <v>2091</v>
      </c>
      <c r="C2093" s="1">
        <v>27523</v>
      </c>
      <c r="D2093">
        <v>89.22</v>
      </c>
      <c r="E2093">
        <v>91.24</v>
      </c>
      <c r="F2093">
        <v>87.6</v>
      </c>
      <c r="G2093">
        <v>90.53</v>
      </c>
      <c r="H2093">
        <v>24290000</v>
      </c>
      <c r="I2093">
        <v>90.53</v>
      </c>
      <c r="J2093">
        <v>0</v>
      </c>
      <c r="K2093">
        <v>0</v>
      </c>
      <c r="L2093">
        <v>0</v>
      </c>
      <c r="M2093">
        <v>0</v>
      </c>
      <c r="N2093">
        <v>0</v>
      </c>
    </row>
    <row r="2094" spans="1:14">
      <c r="A2094">
        <v>2092</v>
      </c>
      <c r="B2094">
        <v>2092</v>
      </c>
      <c r="C2094" s="1">
        <v>27516</v>
      </c>
      <c r="D2094">
        <v>86.62</v>
      </c>
      <c r="E2094">
        <v>89.98</v>
      </c>
      <c r="F2094">
        <v>85</v>
      </c>
      <c r="G2094">
        <v>89.22</v>
      </c>
      <c r="H2094">
        <v>19904000</v>
      </c>
      <c r="I2094">
        <v>89.22</v>
      </c>
      <c r="J2094">
        <v>0</v>
      </c>
      <c r="K2094">
        <v>0</v>
      </c>
      <c r="L2094">
        <v>0</v>
      </c>
      <c r="M2094">
        <v>0</v>
      </c>
      <c r="N2094">
        <v>0</v>
      </c>
    </row>
    <row r="2095" spans="1:14">
      <c r="A2095">
        <v>2093</v>
      </c>
      <c r="B2095">
        <v>2093</v>
      </c>
      <c r="C2095" s="1">
        <v>27509</v>
      </c>
      <c r="D2095">
        <v>86.3</v>
      </c>
      <c r="E2095">
        <v>88.64</v>
      </c>
      <c r="F2095">
        <v>85</v>
      </c>
      <c r="G2095">
        <v>86.62</v>
      </c>
      <c r="H2095">
        <v>21886000</v>
      </c>
      <c r="I2095">
        <v>86.62</v>
      </c>
      <c r="J2095">
        <v>0</v>
      </c>
      <c r="K2095">
        <v>0</v>
      </c>
      <c r="L2095">
        <v>0</v>
      </c>
      <c r="M2095">
        <v>0</v>
      </c>
      <c r="N2095">
        <v>0</v>
      </c>
    </row>
    <row r="2096" spans="1:14">
      <c r="A2096">
        <v>2094</v>
      </c>
      <c r="B2096">
        <v>2094</v>
      </c>
      <c r="C2096" s="1">
        <v>27502</v>
      </c>
      <c r="D2096">
        <v>84.18</v>
      </c>
      <c r="E2096">
        <v>88.79</v>
      </c>
      <c r="F2096">
        <v>83.98</v>
      </c>
      <c r="G2096">
        <v>86.3</v>
      </c>
      <c r="H2096">
        <v>27730000</v>
      </c>
      <c r="I2096">
        <v>86.3</v>
      </c>
      <c r="J2096">
        <v>0</v>
      </c>
      <c r="K2096">
        <v>0</v>
      </c>
      <c r="L2096">
        <v>0</v>
      </c>
      <c r="M2096">
        <v>0</v>
      </c>
      <c r="N2096">
        <v>0</v>
      </c>
    </row>
    <row r="2097" spans="1:14">
      <c r="A2097">
        <v>2095</v>
      </c>
      <c r="B2097">
        <v>2095</v>
      </c>
      <c r="C2097" s="1">
        <v>27495</v>
      </c>
      <c r="D2097">
        <v>80.88</v>
      </c>
      <c r="E2097">
        <v>84.7</v>
      </c>
      <c r="F2097">
        <v>79.66</v>
      </c>
      <c r="G2097">
        <v>84.18</v>
      </c>
      <c r="H2097">
        <v>18290000</v>
      </c>
      <c r="I2097">
        <v>84.18</v>
      </c>
      <c r="J2097">
        <v>0</v>
      </c>
      <c r="K2097">
        <v>0</v>
      </c>
      <c r="L2097">
        <v>0</v>
      </c>
      <c r="M2097">
        <v>0</v>
      </c>
      <c r="N2097">
        <v>0</v>
      </c>
    </row>
    <row r="2098" spans="1:14">
      <c r="A2098">
        <v>2096</v>
      </c>
      <c r="B2098">
        <v>2096</v>
      </c>
      <c r="C2098" s="1">
        <v>27488</v>
      </c>
      <c r="D2098">
        <v>83.85</v>
      </c>
      <c r="E2098">
        <v>84.62</v>
      </c>
      <c r="F2098">
        <v>80.290000000000006</v>
      </c>
      <c r="G2098">
        <v>80.88</v>
      </c>
      <c r="H2098">
        <v>14888000</v>
      </c>
      <c r="I2098">
        <v>80.88</v>
      </c>
      <c r="J2098">
        <v>0</v>
      </c>
      <c r="K2098">
        <v>0</v>
      </c>
      <c r="L2098">
        <v>0</v>
      </c>
      <c r="M2098">
        <v>0</v>
      </c>
      <c r="N2098">
        <v>0</v>
      </c>
    </row>
    <row r="2099" spans="1:14">
      <c r="A2099">
        <v>2097</v>
      </c>
      <c r="B2099">
        <v>2097</v>
      </c>
      <c r="C2099" s="1">
        <v>27481</v>
      </c>
      <c r="D2099">
        <v>82.39</v>
      </c>
      <c r="E2099">
        <v>84.88</v>
      </c>
      <c r="F2099">
        <v>80.08</v>
      </c>
      <c r="G2099">
        <v>83.85</v>
      </c>
      <c r="H2099">
        <v>18297500</v>
      </c>
      <c r="I2099">
        <v>83.85</v>
      </c>
      <c r="J2099">
        <v>0</v>
      </c>
      <c r="K2099">
        <v>0</v>
      </c>
      <c r="L2099">
        <v>0</v>
      </c>
      <c r="M2099">
        <v>0</v>
      </c>
      <c r="N2099">
        <v>0</v>
      </c>
    </row>
    <row r="2100" spans="1:14">
      <c r="A2100">
        <v>2098</v>
      </c>
      <c r="B2100">
        <v>2098</v>
      </c>
      <c r="C2100" s="1">
        <v>27474</v>
      </c>
      <c r="D2100">
        <v>84.76</v>
      </c>
      <c r="E2100">
        <v>87.08</v>
      </c>
      <c r="F2100">
        <v>82.52</v>
      </c>
      <c r="G2100">
        <v>83.39</v>
      </c>
      <c r="H2100">
        <v>22378000</v>
      </c>
      <c r="I2100">
        <v>83.39</v>
      </c>
      <c r="J2100">
        <v>0</v>
      </c>
      <c r="K2100">
        <v>0</v>
      </c>
      <c r="L2100">
        <v>0</v>
      </c>
      <c r="M2100">
        <v>0</v>
      </c>
      <c r="N2100">
        <v>0</v>
      </c>
    </row>
    <row r="2101" spans="1:14">
      <c r="A2101">
        <v>2099</v>
      </c>
      <c r="B2101">
        <v>2099</v>
      </c>
      <c r="C2101" s="1">
        <v>27467</v>
      </c>
      <c r="D2101">
        <v>84.3</v>
      </c>
      <c r="E2101">
        <v>85.89</v>
      </c>
      <c r="F2101">
        <v>82.52</v>
      </c>
      <c r="G2101">
        <v>84.76</v>
      </c>
      <c r="H2101">
        <v>24438000</v>
      </c>
      <c r="I2101">
        <v>84.76</v>
      </c>
      <c r="J2101">
        <v>0</v>
      </c>
      <c r="K2101">
        <v>0</v>
      </c>
      <c r="L2101">
        <v>0</v>
      </c>
      <c r="M2101">
        <v>0</v>
      </c>
      <c r="N2101">
        <v>0</v>
      </c>
    </row>
    <row r="2102" spans="1:14">
      <c r="A2102">
        <v>2100</v>
      </c>
      <c r="B2102">
        <v>2100</v>
      </c>
      <c r="C2102" s="1">
        <v>27460</v>
      </c>
      <c r="D2102">
        <v>81.59</v>
      </c>
      <c r="E2102">
        <v>85.43</v>
      </c>
      <c r="F2102">
        <v>81.319999999999993</v>
      </c>
      <c r="G2102">
        <v>84.3</v>
      </c>
      <c r="H2102">
        <v>26014000</v>
      </c>
      <c r="I2102">
        <v>84.3</v>
      </c>
      <c r="J2102">
        <v>0</v>
      </c>
      <c r="K2102">
        <v>0</v>
      </c>
      <c r="L2102">
        <v>0</v>
      </c>
      <c r="M2102">
        <v>0</v>
      </c>
      <c r="N2102">
        <v>0</v>
      </c>
    </row>
    <row r="2103" spans="1:14">
      <c r="A2103">
        <v>2101</v>
      </c>
      <c r="B2103">
        <v>2101</v>
      </c>
      <c r="C2103" s="1">
        <v>27453</v>
      </c>
      <c r="D2103">
        <v>82.62</v>
      </c>
      <c r="E2103">
        <v>82.71</v>
      </c>
      <c r="F2103">
        <v>78.91</v>
      </c>
      <c r="G2103">
        <v>81.59</v>
      </c>
      <c r="H2103">
        <v>18568000</v>
      </c>
      <c r="I2103">
        <v>81.59</v>
      </c>
      <c r="J2103">
        <v>0</v>
      </c>
      <c r="K2103">
        <v>0</v>
      </c>
      <c r="L2103">
        <v>0</v>
      </c>
      <c r="M2103">
        <v>0</v>
      </c>
      <c r="N2103">
        <v>0</v>
      </c>
    </row>
    <row r="2104" spans="1:14">
      <c r="A2104">
        <v>2102</v>
      </c>
      <c r="B2104">
        <v>2102</v>
      </c>
      <c r="C2104" s="1">
        <v>27446</v>
      </c>
      <c r="D2104">
        <v>81.5</v>
      </c>
      <c r="E2104">
        <v>83.56</v>
      </c>
      <c r="F2104">
        <v>79.83</v>
      </c>
      <c r="G2104">
        <v>82.62</v>
      </c>
      <c r="H2104">
        <v>23155000</v>
      </c>
      <c r="I2104">
        <v>82.62</v>
      </c>
      <c r="J2104">
        <v>0</v>
      </c>
      <c r="K2104">
        <v>0</v>
      </c>
      <c r="L2104">
        <v>0</v>
      </c>
      <c r="M2104">
        <v>0</v>
      </c>
      <c r="N2104">
        <v>0</v>
      </c>
    </row>
    <row r="2105" spans="1:14">
      <c r="A2105">
        <v>2103</v>
      </c>
      <c r="B2105">
        <v>2103</v>
      </c>
      <c r="C2105" s="1">
        <v>27439</v>
      </c>
      <c r="D2105">
        <v>78.63</v>
      </c>
      <c r="E2105">
        <v>82.53</v>
      </c>
      <c r="F2105">
        <v>77.38</v>
      </c>
      <c r="G2105">
        <v>81.5</v>
      </c>
      <c r="H2105">
        <v>22166000</v>
      </c>
      <c r="I2105">
        <v>81.5</v>
      </c>
      <c r="J2105">
        <v>0</v>
      </c>
      <c r="K2105">
        <v>0</v>
      </c>
      <c r="L2105">
        <v>0</v>
      </c>
      <c r="M2105">
        <v>0</v>
      </c>
      <c r="N2105">
        <v>0</v>
      </c>
    </row>
    <row r="2106" spans="1:14">
      <c r="A2106">
        <v>2104</v>
      </c>
      <c r="B2106">
        <v>2104</v>
      </c>
      <c r="C2106" s="1">
        <v>27432</v>
      </c>
      <c r="D2106">
        <v>76.98</v>
      </c>
      <c r="E2106">
        <v>80.72</v>
      </c>
      <c r="F2106">
        <v>76</v>
      </c>
      <c r="G2106">
        <v>78.63</v>
      </c>
      <c r="H2106">
        <v>25470000</v>
      </c>
      <c r="I2106">
        <v>78.63</v>
      </c>
      <c r="J2106">
        <v>0</v>
      </c>
      <c r="K2106">
        <v>0</v>
      </c>
      <c r="L2106">
        <v>0</v>
      </c>
      <c r="M2106">
        <v>0</v>
      </c>
      <c r="N2106">
        <v>0</v>
      </c>
    </row>
    <row r="2107" spans="1:14">
      <c r="A2107">
        <v>2105</v>
      </c>
      <c r="B2107">
        <v>2105</v>
      </c>
      <c r="C2107" s="1">
        <v>27425</v>
      </c>
      <c r="D2107">
        <v>73.760000000000005</v>
      </c>
      <c r="E2107">
        <v>78.69</v>
      </c>
      <c r="F2107">
        <v>73.760000000000005</v>
      </c>
      <c r="G2107">
        <v>76.98</v>
      </c>
      <c r="H2107">
        <v>29136000</v>
      </c>
      <c r="I2107">
        <v>76.98</v>
      </c>
      <c r="J2107">
        <v>0</v>
      </c>
      <c r="K2107">
        <v>0</v>
      </c>
      <c r="L2107">
        <v>0</v>
      </c>
      <c r="M2107">
        <v>0</v>
      </c>
      <c r="N2107">
        <v>0</v>
      </c>
    </row>
    <row r="2108" spans="1:14">
      <c r="A2108">
        <v>2106</v>
      </c>
      <c r="B2108">
        <v>2106</v>
      </c>
      <c r="C2108" s="1">
        <v>27418</v>
      </c>
      <c r="D2108">
        <v>70.959999999999994</v>
      </c>
      <c r="E2108">
        <v>73.569999999999993</v>
      </c>
      <c r="F2108">
        <v>69.8</v>
      </c>
      <c r="G2108">
        <v>72.98</v>
      </c>
      <c r="H2108">
        <v>16438000</v>
      </c>
      <c r="I2108">
        <v>72.98</v>
      </c>
      <c r="J2108">
        <v>0</v>
      </c>
      <c r="K2108">
        <v>0</v>
      </c>
      <c r="L2108">
        <v>0</v>
      </c>
      <c r="M2108">
        <v>0</v>
      </c>
      <c r="N2108">
        <v>0</v>
      </c>
    </row>
    <row r="2109" spans="1:14">
      <c r="A2109">
        <v>2107</v>
      </c>
      <c r="B2109">
        <v>2107</v>
      </c>
      <c r="C2109" s="1">
        <v>27411</v>
      </c>
      <c r="D2109">
        <v>72.61</v>
      </c>
      <c r="E2109">
        <v>73.81</v>
      </c>
      <c r="F2109">
        <v>70.45</v>
      </c>
      <c r="G2109">
        <v>70.959999999999994</v>
      </c>
      <c r="H2109">
        <v>16868000</v>
      </c>
      <c r="I2109">
        <v>70.959999999999994</v>
      </c>
      <c r="J2109">
        <v>0</v>
      </c>
      <c r="K2109">
        <v>0</v>
      </c>
      <c r="L2109">
        <v>0</v>
      </c>
      <c r="M2109">
        <v>0</v>
      </c>
      <c r="N2109">
        <v>0</v>
      </c>
    </row>
    <row r="2110" spans="1:14">
      <c r="A2110">
        <v>2108</v>
      </c>
      <c r="B2110">
        <v>2108</v>
      </c>
      <c r="C2110" s="1">
        <v>27404</v>
      </c>
      <c r="D2110">
        <v>70.709999999999994</v>
      </c>
      <c r="E2110">
        <v>73.75</v>
      </c>
      <c r="F2110">
        <v>69.040000000000006</v>
      </c>
      <c r="G2110">
        <v>72.61</v>
      </c>
      <c r="H2110">
        <v>18054000</v>
      </c>
      <c r="I2110">
        <v>72.61</v>
      </c>
      <c r="J2110">
        <v>0</v>
      </c>
      <c r="K2110">
        <v>0</v>
      </c>
      <c r="L2110">
        <v>0</v>
      </c>
      <c r="M2110">
        <v>0</v>
      </c>
      <c r="N2110">
        <v>0</v>
      </c>
    </row>
    <row r="2111" spans="1:14">
      <c r="A2111">
        <v>2109</v>
      </c>
      <c r="B2111">
        <v>2109</v>
      </c>
      <c r="C2111" s="1">
        <v>27397</v>
      </c>
      <c r="D2111">
        <v>67.14</v>
      </c>
      <c r="E2111">
        <v>71.64</v>
      </c>
      <c r="F2111">
        <v>66.23</v>
      </c>
      <c r="G2111">
        <v>70.709999999999994</v>
      </c>
      <c r="H2111">
        <v>17390000</v>
      </c>
      <c r="I2111">
        <v>70.709999999999994</v>
      </c>
      <c r="J2111">
        <v>0</v>
      </c>
      <c r="K2111">
        <v>0</v>
      </c>
      <c r="L2111">
        <v>0</v>
      </c>
      <c r="M2111">
        <v>0</v>
      </c>
      <c r="N2111">
        <v>0</v>
      </c>
    </row>
    <row r="2112" spans="1:14">
      <c r="A2112">
        <v>2110</v>
      </c>
      <c r="B2112">
        <v>2110</v>
      </c>
      <c r="C2112" s="1">
        <v>27390</v>
      </c>
      <c r="D2112">
        <v>66.91</v>
      </c>
      <c r="E2112">
        <v>68.19</v>
      </c>
      <c r="F2112">
        <v>65.34</v>
      </c>
      <c r="G2112">
        <v>67.14</v>
      </c>
      <c r="H2112">
        <v>13112500</v>
      </c>
      <c r="I2112">
        <v>67.14</v>
      </c>
      <c r="J2112">
        <v>0</v>
      </c>
      <c r="K2112">
        <v>0</v>
      </c>
      <c r="L2112">
        <v>0</v>
      </c>
      <c r="M2112">
        <v>0</v>
      </c>
      <c r="N2112">
        <v>0</v>
      </c>
    </row>
    <row r="2113" spans="1:14">
      <c r="A2113">
        <v>2111</v>
      </c>
      <c r="B2113">
        <v>2111</v>
      </c>
      <c r="C2113" s="1">
        <v>27383</v>
      </c>
      <c r="D2113">
        <v>67.069999999999993</v>
      </c>
      <c r="E2113">
        <v>69.010000000000005</v>
      </c>
      <c r="F2113">
        <v>65.86</v>
      </c>
      <c r="G2113">
        <v>66.91</v>
      </c>
      <c r="H2113">
        <v>16408000</v>
      </c>
      <c r="I2113">
        <v>66.91</v>
      </c>
      <c r="J2113">
        <v>0</v>
      </c>
      <c r="K2113">
        <v>0</v>
      </c>
      <c r="L2113">
        <v>0</v>
      </c>
      <c r="M2113">
        <v>0</v>
      </c>
      <c r="N2113">
        <v>0</v>
      </c>
    </row>
    <row r="2114" spans="1:14">
      <c r="A2114">
        <v>2112</v>
      </c>
      <c r="B2114">
        <v>2112</v>
      </c>
      <c r="C2114" s="1">
        <v>27376</v>
      </c>
      <c r="D2114">
        <v>65.010000000000005</v>
      </c>
      <c r="E2114">
        <v>69.03</v>
      </c>
      <c r="F2114">
        <v>64.13</v>
      </c>
      <c r="G2114">
        <v>67.069999999999993</v>
      </c>
      <c r="H2114">
        <v>15088000</v>
      </c>
      <c r="I2114">
        <v>67.069999999999993</v>
      </c>
      <c r="J2114">
        <v>0</v>
      </c>
      <c r="K2114">
        <v>0</v>
      </c>
      <c r="L2114">
        <v>0</v>
      </c>
      <c r="M2114">
        <v>0</v>
      </c>
      <c r="N2114">
        <v>0</v>
      </c>
    </row>
    <row r="2115" spans="1:14">
      <c r="A2115">
        <v>2113</v>
      </c>
      <c r="B2115">
        <v>2113</v>
      </c>
      <c r="C2115" s="1">
        <v>27369</v>
      </c>
      <c r="D2115">
        <v>69.8</v>
      </c>
      <c r="E2115">
        <v>69.8</v>
      </c>
      <c r="F2115">
        <v>64.400000000000006</v>
      </c>
      <c r="G2115">
        <v>65.010000000000005</v>
      </c>
      <c r="H2115">
        <v>13146000</v>
      </c>
      <c r="I2115">
        <v>65.010000000000005</v>
      </c>
      <c r="J2115">
        <v>0</v>
      </c>
      <c r="K2115">
        <v>0</v>
      </c>
      <c r="L2115">
        <v>0</v>
      </c>
      <c r="M2115">
        <v>0</v>
      </c>
      <c r="N2115">
        <v>0</v>
      </c>
    </row>
    <row r="2116" spans="1:14">
      <c r="A2116">
        <v>2114</v>
      </c>
      <c r="B2116">
        <v>2114</v>
      </c>
      <c r="C2116" s="1">
        <v>27362</v>
      </c>
      <c r="D2116">
        <v>68.900000000000006</v>
      </c>
      <c r="E2116">
        <v>71.31</v>
      </c>
      <c r="F2116">
        <v>67.790000000000006</v>
      </c>
      <c r="G2116">
        <v>69.97</v>
      </c>
      <c r="H2116">
        <v>11777500</v>
      </c>
      <c r="I2116">
        <v>69.97</v>
      </c>
      <c r="J2116">
        <v>0</v>
      </c>
      <c r="K2116">
        <v>0</v>
      </c>
      <c r="L2116">
        <v>0</v>
      </c>
      <c r="M2116">
        <v>0</v>
      </c>
      <c r="N2116">
        <v>0</v>
      </c>
    </row>
    <row r="2117" spans="1:14">
      <c r="A2117">
        <v>2115</v>
      </c>
      <c r="B2117">
        <v>2115</v>
      </c>
      <c r="C2117" s="1">
        <v>27355</v>
      </c>
      <c r="D2117">
        <v>71.099999999999994</v>
      </c>
      <c r="E2117">
        <v>71.099999999999994</v>
      </c>
      <c r="F2117">
        <v>66.849999999999994</v>
      </c>
      <c r="G2117">
        <v>68.900000000000006</v>
      </c>
      <c r="H2117">
        <v>14044000</v>
      </c>
      <c r="I2117">
        <v>68.900000000000006</v>
      </c>
      <c r="J2117">
        <v>0</v>
      </c>
      <c r="K2117">
        <v>0</v>
      </c>
      <c r="L2117">
        <v>0</v>
      </c>
      <c r="M2117">
        <v>0</v>
      </c>
      <c r="N2117">
        <v>0</v>
      </c>
    </row>
    <row r="2118" spans="1:14">
      <c r="A2118">
        <v>2116</v>
      </c>
      <c r="B2118">
        <v>2116</v>
      </c>
      <c r="C2118" s="1">
        <v>27348</v>
      </c>
      <c r="D2118">
        <v>74.91</v>
      </c>
      <c r="E2118">
        <v>75.7</v>
      </c>
      <c r="F2118">
        <v>71.41</v>
      </c>
      <c r="G2118">
        <v>71.91</v>
      </c>
      <c r="H2118">
        <v>14064000</v>
      </c>
      <c r="I2118">
        <v>71.91</v>
      </c>
      <c r="J2118">
        <v>0</v>
      </c>
      <c r="K2118">
        <v>0</v>
      </c>
      <c r="L2118">
        <v>0</v>
      </c>
      <c r="M2118">
        <v>0</v>
      </c>
      <c r="N2118">
        <v>0</v>
      </c>
    </row>
    <row r="2119" spans="1:14">
      <c r="A2119">
        <v>2117</v>
      </c>
      <c r="B2119">
        <v>2117</v>
      </c>
      <c r="C2119" s="1">
        <v>27341</v>
      </c>
      <c r="D2119">
        <v>73.8</v>
      </c>
      <c r="E2119">
        <v>77.41</v>
      </c>
      <c r="F2119">
        <v>71.930000000000007</v>
      </c>
      <c r="G2119">
        <v>74.91</v>
      </c>
      <c r="H2119">
        <v>17134000</v>
      </c>
      <c r="I2119">
        <v>74.91</v>
      </c>
      <c r="J2119">
        <v>0</v>
      </c>
      <c r="K2119">
        <v>0</v>
      </c>
      <c r="L2119">
        <v>0</v>
      </c>
      <c r="M2119">
        <v>0</v>
      </c>
      <c r="N2119">
        <v>0</v>
      </c>
    </row>
    <row r="2120" spans="1:14">
      <c r="A2120">
        <v>2118</v>
      </c>
      <c r="B2120">
        <v>2118</v>
      </c>
      <c r="C2120" s="1">
        <v>27334</v>
      </c>
      <c r="D2120">
        <v>70.12</v>
      </c>
      <c r="E2120">
        <v>75.900000000000006</v>
      </c>
      <c r="F2120">
        <v>68.89</v>
      </c>
      <c r="G2120">
        <v>73.88</v>
      </c>
      <c r="H2120">
        <v>15718000</v>
      </c>
      <c r="I2120">
        <v>73.88</v>
      </c>
      <c r="J2120">
        <v>0</v>
      </c>
      <c r="K2120">
        <v>0</v>
      </c>
      <c r="L2120">
        <v>0</v>
      </c>
      <c r="M2120">
        <v>0</v>
      </c>
      <c r="N2120">
        <v>0</v>
      </c>
    </row>
    <row r="2121" spans="1:14">
      <c r="A2121">
        <v>2119</v>
      </c>
      <c r="B2121">
        <v>2119</v>
      </c>
      <c r="C2121" s="1">
        <v>27327</v>
      </c>
      <c r="D2121">
        <v>72.28</v>
      </c>
      <c r="E2121">
        <v>75.09</v>
      </c>
      <c r="F2121">
        <v>68.8</v>
      </c>
      <c r="G2121">
        <v>70.12</v>
      </c>
      <c r="H2121">
        <v>15038000</v>
      </c>
      <c r="I2121">
        <v>70.12</v>
      </c>
      <c r="J2121">
        <v>0</v>
      </c>
      <c r="K2121">
        <v>0</v>
      </c>
      <c r="L2121">
        <v>0</v>
      </c>
      <c r="M2121">
        <v>0</v>
      </c>
      <c r="N2121">
        <v>0</v>
      </c>
    </row>
    <row r="2122" spans="1:14">
      <c r="A2122">
        <v>2120</v>
      </c>
      <c r="B2122">
        <v>2120</v>
      </c>
      <c r="C2122" s="1">
        <v>27320</v>
      </c>
      <c r="D2122">
        <v>71.17</v>
      </c>
      <c r="E2122">
        <v>74.430000000000007</v>
      </c>
      <c r="F2122">
        <v>69.41</v>
      </c>
      <c r="G2122">
        <v>72.28</v>
      </c>
      <c r="H2122">
        <v>16576000</v>
      </c>
      <c r="I2122">
        <v>72.28</v>
      </c>
      <c r="J2122">
        <v>0</v>
      </c>
      <c r="K2122">
        <v>0</v>
      </c>
      <c r="L2122">
        <v>0</v>
      </c>
      <c r="M2122">
        <v>0</v>
      </c>
      <c r="N2122">
        <v>0</v>
      </c>
    </row>
    <row r="2123" spans="1:14">
      <c r="A2123">
        <v>2121</v>
      </c>
      <c r="B2123">
        <v>2121</v>
      </c>
      <c r="C2123" s="1">
        <v>27313</v>
      </c>
      <c r="D2123">
        <v>62.78</v>
      </c>
      <c r="E2123">
        <v>71.989999999999995</v>
      </c>
      <c r="F2123">
        <v>62.78</v>
      </c>
      <c r="G2123">
        <v>71.14</v>
      </c>
      <c r="H2123">
        <v>19146000</v>
      </c>
      <c r="I2123">
        <v>71.14</v>
      </c>
      <c r="J2123">
        <v>0</v>
      </c>
      <c r="K2123">
        <v>0</v>
      </c>
      <c r="L2123">
        <v>0</v>
      </c>
      <c r="M2123">
        <v>0</v>
      </c>
      <c r="N2123">
        <v>0</v>
      </c>
    </row>
    <row r="2124" spans="1:14">
      <c r="A2124">
        <v>2122</v>
      </c>
      <c r="B2124">
        <v>2122</v>
      </c>
      <c r="C2124" s="1">
        <v>27306</v>
      </c>
      <c r="D2124">
        <v>64.849999999999994</v>
      </c>
      <c r="E2124">
        <v>64.849999999999994</v>
      </c>
      <c r="F2124">
        <v>60.96</v>
      </c>
      <c r="G2124">
        <v>62.34</v>
      </c>
      <c r="H2124">
        <v>14636000</v>
      </c>
      <c r="I2124">
        <v>62.34</v>
      </c>
      <c r="J2124">
        <v>0</v>
      </c>
      <c r="K2124">
        <v>0</v>
      </c>
      <c r="L2124">
        <v>0</v>
      </c>
      <c r="M2124">
        <v>0</v>
      </c>
      <c r="N2124">
        <v>0</v>
      </c>
    </row>
    <row r="2125" spans="1:14">
      <c r="A2125">
        <v>2123</v>
      </c>
      <c r="B2125">
        <v>2123</v>
      </c>
      <c r="C2125" s="1">
        <v>27299</v>
      </c>
      <c r="D2125">
        <v>70.14</v>
      </c>
      <c r="E2125">
        <v>71.02</v>
      </c>
      <c r="F2125">
        <v>64.58</v>
      </c>
      <c r="G2125">
        <v>64.94</v>
      </c>
      <c r="H2125">
        <v>12194000</v>
      </c>
      <c r="I2125">
        <v>64.94</v>
      </c>
      <c r="J2125">
        <v>0</v>
      </c>
      <c r="K2125">
        <v>0</v>
      </c>
      <c r="L2125">
        <v>0</v>
      </c>
      <c r="M2125">
        <v>0</v>
      </c>
      <c r="N2125">
        <v>0</v>
      </c>
    </row>
    <row r="2126" spans="1:14">
      <c r="A2126">
        <v>2124</v>
      </c>
      <c r="B2126">
        <v>2124</v>
      </c>
      <c r="C2126" s="1">
        <v>27292</v>
      </c>
      <c r="D2126">
        <v>65.2</v>
      </c>
      <c r="E2126">
        <v>71.12</v>
      </c>
      <c r="F2126">
        <v>64.150000000000006</v>
      </c>
      <c r="G2126">
        <v>70.14</v>
      </c>
      <c r="H2126">
        <v>15422000</v>
      </c>
      <c r="I2126">
        <v>70.14</v>
      </c>
      <c r="J2126">
        <v>0</v>
      </c>
      <c r="K2126">
        <v>0</v>
      </c>
      <c r="L2126">
        <v>0</v>
      </c>
      <c r="M2126">
        <v>0</v>
      </c>
      <c r="N2126">
        <v>0</v>
      </c>
    </row>
    <row r="2127" spans="1:14">
      <c r="A2127">
        <v>2125</v>
      </c>
      <c r="B2127">
        <v>2125</v>
      </c>
      <c r="C2127" s="1">
        <v>27285</v>
      </c>
      <c r="D2127">
        <v>71.349999999999994</v>
      </c>
      <c r="E2127">
        <v>71.349999999999994</v>
      </c>
      <c r="F2127">
        <v>64.739999999999995</v>
      </c>
      <c r="G2127">
        <v>65.2</v>
      </c>
      <c r="H2127">
        <v>13590000</v>
      </c>
      <c r="I2127">
        <v>65.2</v>
      </c>
      <c r="J2127">
        <v>0</v>
      </c>
      <c r="K2127">
        <v>0</v>
      </c>
      <c r="L2127">
        <v>0</v>
      </c>
      <c r="M2127">
        <v>0</v>
      </c>
      <c r="N2127">
        <v>0</v>
      </c>
    </row>
    <row r="2128" spans="1:14">
      <c r="A2128">
        <v>2126</v>
      </c>
      <c r="B2128">
        <v>2126</v>
      </c>
      <c r="C2128" s="1">
        <v>27278</v>
      </c>
      <c r="D2128">
        <v>72.150000000000006</v>
      </c>
      <c r="E2128">
        <v>73.010000000000005</v>
      </c>
      <c r="F2128">
        <v>67.64</v>
      </c>
      <c r="G2128">
        <v>71.42</v>
      </c>
      <c r="H2128">
        <v>14755000</v>
      </c>
      <c r="I2128">
        <v>71.42</v>
      </c>
      <c r="J2128">
        <v>0</v>
      </c>
      <c r="K2128">
        <v>0</v>
      </c>
      <c r="L2128">
        <v>0</v>
      </c>
      <c r="M2128">
        <v>0</v>
      </c>
      <c r="N2128">
        <v>0</v>
      </c>
    </row>
    <row r="2129" spans="1:14">
      <c r="A2129">
        <v>2127</v>
      </c>
      <c r="B2129">
        <v>2127</v>
      </c>
      <c r="C2129" s="1">
        <v>27271</v>
      </c>
      <c r="D2129">
        <v>71.55</v>
      </c>
      <c r="E2129">
        <v>73.17</v>
      </c>
      <c r="F2129">
        <v>69.37</v>
      </c>
      <c r="G2129">
        <v>72.150000000000006</v>
      </c>
      <c r="H2129">
        <v>14838000</v>
      </c>
      <c r="I2129">
        <v>72.150000000000006</v>
      </c>
      <c r="J2129">
        <v>0</v>
      </c>
      <c r="K2129">
        <v>0</v>
      </c>
      <c r="L2129">
        <v>0</v>
      </c>
      <c r="M2129">
        <v>0</v>
      </c>
      <c r="N2129">
        <v>0</v>
      </c>
    </row>
    <row r="2130" spans="1:14">
      <c r="A2130">
        <v>2128</v>
      </c>
      <c r="B2130">
        <v>2128</v>
      </c>
      <c r="C2130" s="1">
        <v>27264</v>
      </c>
      <c r="D2130">
        <v>75.650000000000006</v>
      </c>
      <c r="E2130">
        <v>76.11</v>
      </c>
      <c r="F2130">
        <v>70.75</v>
      </c>
      <c r="G2130">
        <v>71.55</v>
      </c>
      <c r="H2130">
        <v>13284000</v>
      </c>
      <c r="I2130">
        <v>71.55</v>
      </c>
      <c r="J2130">
        <v>0</v>
      </c>
      <c r="K2130">
        <v>0</v>
      </c>
      <c r="L2130">
        <v>0</v>
      </c>
      <c r="M2130">
        <v>0</v>
      </c>
      <c r="N2130">
        <v>0</v>
      </c>
    </row>
    <row r="2131" spans="1:14">
      <c r="A2131">
        <v>2129</v>
      </c>
      <c r="B2131">
        <v>2129</v>
      </c>
      <c r="C2131" s="1">
        <v>27257</v>
      </c>
      <c r="D2131">
        <v>80.86</v>
      </c>
      <c r="E2131">
        <v>81.260000000000005</v>
      </c>
      <c r="F2131">
        <v>75.19</v>
      </c>
      <c r="G2131">
        <v>75.67</v>
      </c>
      <c r="H2131">
        <v>10262000</v>
      </c>
      <c r="I2131">
        <v>75.67</v>
      </c>
      <c r="J2131">
        <v>0</v>
      </c>
      <c r="K2131">
        <v>0</v>
      </c>
      <c r="L2131">
        <v>0</v>
      </c>
      <c r="M2131">
        <v>0</v>
      </c>
      <c r="N2131">
        <v>0</v>
      </c>
    </row>
    <row r="2132" spans="1:14">
      <c r="A2132">
        <v>2130</v>
      </c>
      <c r="B2132">
        <v>2130</v>
      </c>
      <c r="C2132" s="1">
        <v>27250</v>
      </c>
      <c r="D2132">
        <v>78.59</v>
      </c>
      <c r="E2132">
        <v>83.53</v>
      </c>
      <c r="F2132">
        <v>78.03</v>
      </c>
      <c r="G2132">
        <v>80.86</v>
      </c>
      <c r="H2132">
        <v>13320000</v>
      </c>
      <c r="I2132">
        <v>80.86</v>
      </c>
      <c r="J2132">
        <v>0</v>
      </c>
      <c r="K2132">
        <v>0</v>
      </c>
      <c r="L2132">
        <v>0</v>
      </c>
      <c r="M2132">
        <v>0</v>
      </c>
      <c r="N2132">
        <v>0</v>
      </c>
    </row>
    <row r="2133" spans="1:14">
      <c r="A2133">
        <v>2131</v>
      </c>
      <c r="B2133">
        <v>2131</v>
      </c>
      <c r="C2133" s="1">
        <v>27243</v>
      </c>
      <c r="D2133">
        <v>82.02</v>
      </c>
      <c r="E2133">
        <v>82.02</v>
      </c>
      <c r="F2133">
        <v>77.84</v>
      </c>
      <c r="G2133">
        <v>78.59</v>
      </c>
      <c r="H2133">
        <v>11092000</v>
      </c>
      <c r="I2133">
        <v>78.59</v>
      </c>
      <c r="J2133">
        <v>0</v>
      </c>
      <c r="K2133">
        <v>0</v>
      </c>
      <c r="L2133">
        <v>0</v>
      </c>
      <c r="M2133">
        <v>0</v>
      </c>
      <c r="N2133">
        <v>0</v>
      </c>
    </row>
    <row r="2134" spans="1:14">
      <c r="A2134">
        <v>2132</v>
      </c>
      <c r="B2134">
        <v>2132</v>
      </c>
      <c r="C2134" s="1">
        <v>27236</v>
      </c>
      <c r="D2134">
        <v>83.54</v>
      </c>
      <c r="E2134">
        <v>85.67</v>
      </c>
      <c r="F2134">
        <v>82</v>
      </c>
      <c r="G2134">
        <v>82.4</v>
      </c>
      <c r="H2134">
        <v>11760000</v>
      </c>
      <c r="I2134">
        <v>82.4</v>
      </c>
      <c r="J2134">
        <v>0</v>
      </c>
      <c r="K2134">
        <v>0</v>
      </c>
      <c r="L2134">
        <v>0</v>
      </c>
      <c r="M2134">
        <v>0</v>
      </c>
      <c r="N2134">
        <v>0</v>
      </c>
    </row>
    <row r="2135" spans="1:14">
      <c r="A2135">
        <v>2133</v>
      </c>
      <c r="B2135">
        <v>2133</v>
      </c>
      <c r="C2135" s="1">
        <v>27229</v>
      </c>
      <c r="D2135">
        <v>83.15</v>
      </c>
      <c r="E2135">
        <v>85.39</v>
      </c>
      <c r="F2135">
        <v>81.7</v>
      </c>
      <c r="G2135">
        <v>83.54</v>
      </c>
      <c r="H2135">
        <v>11972000</v>
      </c>
      <c r="I2135">
        <v>83.54</v>
      </c>
      <c r="J2135">
        <v>0</v>
      </c>
      <c r="K2135">
        <v>0</v>
      </c>
      <c r="L2135">
        <v>0</v>
      </c>
      <c r="M2135">
        <v>0</v>
      </c>
      <c r="N2135">
        <v>0</v>
      </c>
    </row>
    <row r="2136" spans="1:14">
      <c r="A2136">
        <v>2134</v>
      </c>
      <c r="B2136">
        <v>2134</v>
      </c>
      <c r="C2136" s="1">
        <v>27222</v>
      </c>
      <c r="D2136">
        <v>83.13</v>
      </c>
      <c r="E2136">
        <v>83.65</v>
      </c>
      <c r="F2136">
        <v>79.08</v>
      </c>
      <c r="G2136">
        <v>83.15</v>
      </c>
      <c r="H2136">
        <v>15398000</v>
      </c>
      <c r="I2136">
        <v>83.15</v>
      </c>
      <c r="J2136">
        <v>0</v>
      </c>
      <c r="K2136">
        <v>0</v>
      </c>
      <c r="L2136">
        <v>0</v>
      </c>
      <c r="M2136">
        <v>0</v>
      </c>
      <c r="N2136">
        <v>0</v>
      </c>
    </row>
    <row r="2137" spans="1:14">
      <c r="A2137">
        <v>2135</v>
      </c>
      <c r="B2137">
        <v>2135</v>
      </c>
      <c r="C2137" s="1">
        <v>27215</v>
      </c>
      <c r="D2137">
        <v>86</v>
      </c>
      <c r="E2137">
        <v>86.89</v>
      </c>
      <c r="F2137">
        <v>83.17</v>
      </c>
      <c r="G2137">
        <v>83.66</v>
      </c>
      <c r="H2137">
        <v>11140000</v>
      </c>
      <c r="I2137">
        <v>83.66</v>
      </c>
      <c r="J2137">
        <v>0</v>
      </c>
      <c r="K2137">
        <v>0</v>
      </c>
      <c r="L2137">
        <v>0</v>
      </c>
      <c r="M2137">
        <v>0</v>
      </c>
      <c r="N2137">
        <v>0</v>
      </c>
    </row>
    <row r="2138" spans="1:14">
      <c r="A2138">
        <v>2136</v>
      </c>
      <c r="B2138">
        <v>2136</v>
      </c>
      <c r="C2138" s="1">
        <v>27208</v>
      </c>
      <c r="D2138">
        <v>87.46</v>
      </c>
      <c r="E2138">
        <v>89.48</v>
      </c>
      <c r="F2138">
        <v>85.13</v>
      </c>
      <c r="G2138">
        <v>86</v>
      </c>
      <c r="H2138">
        <v>11590000</v>
      </c>
      <c r="I2138">
        <v>86</v>
      </c>
      <c r="J2138">
        <v>0</v>
      </c>
      <c r="K2138">
        <v>0</v>
      </c>
      <c r="L2138">
        <v>0</v>
      </c>
      <c r="M2138">
        <v>0</v>
      </c>
      <c r="N2138">
        <v>0</v>
      </c>
    </row>
    <row r="2139" spans="1:14">
      <c r="A2139">
        <v>2137</v>
      </c>
      <c r="B2139">
        <v>2137</v>
      </c>
      <c r="C2139" s="1">
        <v>27201</v>
      </c>
      <c r="D2139">
        <v>91.3</v>
      </c>
      <c r="E2139">
        <v>91.34</v>
      </c>
      <c r="F2139">
        <v>86.77</v>
      </c>
      <c r="G2139">
        <v>87.46</v>
      </c>
      <c r="H2139">
        <v>10832000</v>
      </c>
      <c r="I2139">
        <v>87.46</v>
      </c>
      <c r="J2139">
        <v>0</v>
      </c>
      <c r="K2139">
        <v>0</v>
      </c>
      <c r="L2139">
        <v>0</v>
      </c>
      <c r="M2139">
        <v>0</v>
      </c>
      <c r="N2139">
        <v>0</v>
      </c>
    </row>
    <row r="2140" spans="1:14">
      <c r="A2140">
        <v>2138</v>
      </c>
      <c r="B2140">
        <v>2138</v>
      </c>
      <c r="C2140" s="1">
        <v>27194</v>
      </c>
      <c r="D2140">
        <v>92.55</v>
      </c>
      <c r="E2140">
        <v>93.64</v>
      </c>
      <c r="F2140">
        <v>90.73</v>
      </c>
      <c r="G2140">
        <v>91.3</v>
      </c>
      <c r="H2140">
        <v>11728000</v>
      </c>
      <c r="I2140">
        <v>91.3</v>
      </c>
      <c r="J2140">
        <v>0</v>
      </c>
      <c r="K2140">
        <v>0</v>
      </c>
      <c r="L2140">
        <v>0</v>
      </c>
      <c r="M2140">
        <v>0</v>
      </c>
      <c r="N2140">
        <v>0</v>
      </c>
    </row>
    <row r="2141" spans="1:14">
      <c r="A2141">
        <v>2139</v>
      </c>
      <c r="B2141">
        <v>2139</v>
      </c>
      <c r="C2141" s="1">
        <v>27187</v>
      </c>
      <c r="D2141">
        <v>87.28</v>
      </c>
      <c r="E2141">
        <v>93.76</v>
      </c>
      <c r="F2141">
        <v>86.78</v>
      </c>
      <c r="G2141">
        <v>92.55</v>
      </c>
      <c r="H2141">
        <v>14918000</v>
      </c>
      <c r="I2141">
        <v>92.55</v>
      </c>
      <c r="J2141">
        <v>0</v>
      </c>
      <c r="K2141">
        <v>0</v>
      </c>
      <c r="L2141">
        <v>0</v>
      </c>
      <c r="M2141">
        <v>0</v>
      </c>
      <c r="N2141">
        <v>0</v>
      </c>
    </row>
    <row r="2142" spans="1:14">
      <c r="A2142">
        <v>2140</v>
      </c>
      <c r="B2142">
        <v>2140</v>
      </c>
      <c r="C2142" s="1">
        <v>27180</v>
      </c>
      <c r="D2142">
        <v>88.58</v>
      </c>
      <c r="E2142">
        <v>89.37</v>
      </c>
      <c r="F2142">
        <v>85.87</v>
      </c>
      <c r="G2142">
        <v>87.28</v>
      </c>
      <c r="H2142">
        <v>11817500</v>
      </c>
      <c r="I2142">
        <v>87.28</v>
      </c>
      <c r="J2142">
        <v>0</v>
      </c>
      <c r="K2142">
        <v>0</v>
      </c>
      <c r="L2142">
        <v>0</v>
      </c>
      <c r="M2142">
        <v>0</v>
      </c>
      <c r="N2142">
        <v>0</v>
      </c>
    </row>
    <row r="2143" spans="1:14">
      <c r="A2143">
        <v>2141</v>
      </c>
      <c r="B2143">
        <v>2141</v>
      </c>
      <c r="C2143" s="1">
        <v>27173</v>
      </c>
      <c r="D2143">
        <v>88.21</v>
      </c>
      <c r="E2143">
        <v>89.27</v>
      </c>
      <c r="F2143">
        <v>86.12</v>
      </c>
      <c r="G2143">
        <v>88.58</v>
      </c>
      <c r="H2143">
        <v>13340000</v>
      </c>
      <c r="I2143">
        <v>88.58</v>
      </c>
      <c r="J2143">
        <v>0</v>
      </c>
      <c r="K2143">
        <v>0</v>
      </c>
      <c r="L2143">
        <v>0</v>
      </c>
      <c r="M2143">
        <v>0</v>
      </c>
      <c r="N2143">
        <v>0</v>
      </c>
    </row>
    <row r="2144" spans="1:14">
      <c r="A2144">
        <v>2142</v>
      </c>
      <c r="B2144">
        <v>2142</v>
      </c>
      <c r="C2144" s="1">
        <v>27166</v>
      </c>
      <c r="D2144">
        <v>91.47</v>
      </c>
      <c r="E2144">
        <v>91.72</v>
      </c>
      <c r="F2144">
        <v>87.67</v>
      </c>
      <c r="G2144">
        <v>88.21</v>
      </c>
      <c r="H2144">
        <v>11874000</v>
      </c>
      <c r="I2144">
        <v>88.21</v>
      </c>
      <c r="J2144">
        <v>0</v>
      </c>
      <c r="K2144">
        <v>0</v>
      </c>
      <c r="L2144">
        <v>0</v>
      </c>
      <c r="M2144">
        <v>0</v>
      </c>
      <c r="N2144">
        <v>0</v>
      </c>
    </row>
    <row r="2145" spans="1:14">
      <c r="A2145">
        <v>2143</v>
      </c>
      <c r="B2145">
        <v>2143</v>
      </c>
      <c r="C2145" s="1">
        <v>27159</v>
      </c>
      <c r="D2145">
        <v>91.29</v>
      </c>
      <c r="E2145">
        <v>93.57</v>
      </c>
      <c r="F2145">
        <v>90.13</v>
      </c>
      <c r="G2145">
        <v>91.47</v>
      </c>
      <c r="H2145">
        <v>12398000</v>
      </c>
      <c r="I2145">
        <v>91.47</v>
      </c>
      <c r="J2145">
        <v>0</v>
      </c>
      <c r="K2145">
        <v>0</v>
      </c>
      <c r="L2145">
        <v>0</v>
      </c>
      <c r="M2145">
        <v>0</v>
      </c>
      <c r="N2145">
        <v>0</v>
      </c>
    </row>
    <row r="2146" spans="1:14">
      <c r="A2146">
        <v>2144</v>
      </c>
      <c r="B2146">
        <v>2144</v>
      </c>
      <c r="C2146" s="1">
        <v>27152</v>
      </c>
      <c r="D2146">
        <v>90.18</v>
      </c>
      <c r="E2146">
        <v>93.59</v>
      </c>
      <c r="F2146">
        <v>89.02</v>
      </c>
      <c r="G2146">
        <v>91.29</v>
      </c>
      <c r="H2146">
        <v>12194000</v>
      </c>
      <c r="I2146">
        <v>91.29</v>
      </c>
      <c r="J2146">
        <v>0</v>
      </c>
      <c r="K2146">
        <v>0</v>
      </c>
      <c r="L2146">
        <v>0</v>
      </c>
      <c r="M2146">
        <v>0</v>
      </c>
      <c r="N2146">
        <v>0</v>
      </c>
    </row>
    <row r="2147" spans="1:14">
      <c r="A2147">
        <v>2145</v>
      </c>
      <c r="B2147">
        <v>2145</v>
      </c>
      <c r="C2147" s="1">
        <v>27145</v>
      </c>
      <c r="D2147">
        <v>93.75</v>
      </c>
      <c r="E2147">
        <v>94.12</v>
      </c>
      <c r="F2147">
        <v>88.62</v>
      </c>
      <c r="G2147">
        <v>90.18</v>
      </c>
      <c r="H2147">
        <v>13952000</v>
      </c>
      <c r="I2147">
        <v>90.18</v>
      </c>
      <c r="J2147">
        <v>0</v>
      </c>
      <c r="K2147">
        <v>0</v>
      </c>
      <c r="L2147">
        <v>0</v>
      </c>
      <c r="M2147">
        <v>0</v>
      </c>
      <c r="N2147">
        <v>0</v>
      </c>
    </row>
    <row r="2148" spans="1:14">
      <c r="A2148">
        <v>2146</v>
      </c>
      <c r="B2148">
        <v>2146</v>
      </c>
      <c r="C2148" s="1">
        <v>27138</v>
      </c>
      <c r="D2148">
        <v>92.12</v>
      </c>
      <c r="E2148">
        <v>95.42</v>
      </c>
      <c r="F2148">
        <v>91.49</v>
      </c>
      <c r="G2148">
        <v>93.75</v>
      </c>
      <c r="H2148">
        <v>12372000</v>
      </c>
      <c r="I2148">
        <v>93.75</v>
      </c>
      <c r="J2148">
        <v>0</v>
      </c>
      <c r="K2148">
        <v>0</v>
      </c>
      <c r="L2148">
        <v>0</v>
      </c>
      <c r="M2148">
        <v>0</v>
      </c>
      <c r="N2148">
        <v>0</v>
      </c>
    </row>
    <row r="2149" spans="1:14">
      <c r="A2149">
        <v>2147</v>
      </c>
      <c r="B2149">
        <v>2147</v>
      </c>
      <c r="C2149" s="1">
        <v>27131</v>
      </c>
      <c r="D2149">
        <v>93</v>
      </c>
      <c r="E2149">
        <v>93.52</v>
      </c>
      <c r="F2149">
        <v>91.5</v>
      </c>
      <c r="G2149">
        <v>92.12</v>
      </c>
      <c r="H2149">
        <v>10800000</v>
      </c>
      <c r="I2149">
        <v>92.12</v>
      </c>
      <c r="J2149">
        <v>0</v>
      </c>
      <c r="K2149">
        <v>0</v>
      </c>
      <c r="L2149">
        <v>0</v>
      </c>
      <c r="M2149">
        <v>0</v>
      </c>
      <c r="N2149">
        <v>0</v>
      </c>
    </row>
    <row r="2150" spans="1:14">
      <c r="A2150">
        <v>2148</v>
      </c>
      <c r="B2150">
        <v>2148</v>
      </c>
      <c r="C2150" s="1">
        <v>27124</v>
      </c>
      <c r="D2150">
        <v>93.98</v>
      </c>
      <c r="E2150">
        <v>95.14</v>
      </c>
      <c r="F2150">
        <v>92.55</v>
      </c>
      <c r="G2150">
        <v>93.01</v>
      </c>
      <c r="H2150">
        <v>11660000</v>
      </c>
      <c r="I2150">
        <v>93.01</v>
      </c>
      <c r="J2150">
        <v>0</v>
      </c>
      <c r="K2150">
        <v>0</v>
      </c>
      <c r="L2150">
        <v>0</v>
      </c>
      <c r="M2150">
        <v>0</v>
      </c>
      <c r="N2150">
        <v>0</v>
      </c>
    </row>
    <row r="2151" spans="1:14">
      <c r="A2151">
        <v>2149</v>
      </c>
      <c r="B2151">
        <v>2149</v>
      </c>
      <c r="C2151" s="1">
        <v>27117</v>
      </c>
      <c r="D2151">
        <v>97.27</v>
      </c>
      <c r="E2151">
        <v>98.66</v>
      </c>
      <c r="F2151">
        <v>93.44</v>
      </c>
      <c r="G2151">
        <v>93.98</v>
      </c>
      <c r="H2151">
        <v>12232000</v>
      </c>
      <c r="I2151">
        <v>93.98</v>
      </c>
      <c r="J2151">
        <v>0</v>
      </c>
      <c r="K2151">
        <v>0</v>
      </c>
      <c r="L2151">
        <v>0</v>
      </c>
      <c r="M2151">
        <v>0</v>
      </c>
      <c r="N2151">
        <v>0</v>
      </c>
    </row>
    <row r="2152" spans="1:14">
      <c r="A2152">
        <v>2150</v>
      </c>
      <c r="B2152">
        <v>2150</v>
      </c>
      <c r="C2152" s="1">
        <v>27110</v>
      </c>
      <c r="D2152">
        <v>99.28</v>
      </c>
      <c r="E2152">
        <v>99.71</v>
      </c>
      <c r="F2152">
        <v>96.35</v>
      </c>
      <c r="G2152">
        <v>97.27</v>
      </c>
      <c r="H2152">
        <v>12930000</v>
      </c>
      <c r="I2152">
        <v>97.27</v>
      </c>
      <c r="J2152">
        <v>0</v>
      </c>
      <c r="K2152">
        <v>0</v>
      </c>
      <c r="L2152">
        <v>0</v>
      </c>
      <c r="M2152">
        <v>0</v>
      </c>
      <c r="N2152">
        <v>0</v>
      </c>
    </row>
    <row r="2153" spans="1:14">
      <c r="A2153">
        <v>2151</v>
      </c>
      <c r="B2153">
        <v>2151</v>
      </c>
      <c r="C2153" s="1">
        <v>27103</v>
      </c>
      <c r="D2153">
        <v>97.78</v>
      </c>
      <c r="E2153">
        <v>101.05</v>
      </c>
      <c r="F2153">
        <v>96.38</v>
      </c>
      <c r="G2153">
        <v>99.28</v>
      </c>
      <c r="H2153">
        <v>17362000</v>
      </c>
      <c r="I2153">
        <v>99.28</v>
      </c>
      <c r="J2153">
        <v>0</v>
      </c>
      <c r="K2153">
        <v>0</v>
      </c>
      <c r="L2153">
        <v>0</v>
      </c>
      <c r="M2153">
        <v>0</v>
      </c>
      <c r="N2153">
        <v>0</v>
      </c>
    </row>
    <row r="2154" spans="1:14">
      <c r="A2154">
        <v>2152</v>
      </c>
      <c r="B2154">
        <v>2152</v>
      </c>
      <c r="C2154" s="1">
        <v>27096</v>
      </c>
      <c r="D2154">
        <v>95.53</v>
      </c>
      <c r="E2154">
        <v>98.57</v>
      </c>
      <c r="F2154">
        <v>94.19</v>
      </c>
      <c r="G2154">
        <v>97.78</v>
      </c>
      <c r="H2154">
        <v>16820000</v>
      </c>
      <c r="I2154">
        <v>97.78</v>
      </c>
      <c r="J2154">
        <v>0</v>
      </c>
      <c r="K2154">
        <v>0</v>
      </c>
      <c r="L2154">
        <v>0</v>
      </c>
      <c r="M2154">
        <v>0</v>
      </c>
      <c r="N2154">
        <v>0</v>
      </c>
    </row>
    <row r="2155" spans="1:14">
      <c r="A2155">
        <v>2153</v>
      </c>
      <c r="B2155">
        <v>2153</v>
      </c>
      <c r="C2155" s="1">
        <v>27089</v>
      </c>
      <c r="D2155">
        <v>95.39</v>
      </c>
      <c r="E2155">
        <v>97.43</v>
      </c>
      <c r="F2155">
        <v>94.2</v>
      </c>
      <c r="G2155">
        <v>95.53</v>
      </c>
      <c r="H2155">
        <v>14810000</v>
      </c>
      <c r="I2155">
        <v>95.53</v>
      </c>
      <c r="J2155">
        <v>0</v>
      </c>
      <c r="K2155">
        <v>0</v>
      </c>
      <c r="L2155">
        <v>0</v>
      </c>
      <c r="M2155">
        <v>0</v>
      </c>
      <c r="N2155">
        <v>0</v>
      </c>
    </row>
    <row r="2156" spans="1:14">
      <c r="A2156">
        <v>2154</v>
      </c>
      <c r="B2156">
        <v>2154</v>
      </c>
      <c r="C2156" s="1">
        <v>27082</v>
      </c>
      <c r="D2156">
        <v>92.27</v>
      </c>
      <c r="E2156">
        <v>96.19</v>
      </c>
      <c r="F2156">
        <v>91.34</v>
      </c>
      <c r="G2156">
        <v>95.39</v>
      </c>
      <c r="H2156">
        <v>14475000</v>
      </c>
      <c r="I2156">
        <v>95.39</v>
      </c>
      <c r="J2156">
        <v>0</v>
      </c>
      <c r="K2156">
        <v>0</v>
      </c>
      <c r="L2156">
        <v>0</v>
      </c>
      <c r="M2156">
        <v>0</v>
      </c>
      <c r="N2156">
        <v>0</v>
      </c>
    </row>
    <row r="2157" spans="1:14">
      <c r="A2157">
        <v>2155</v>
      </c>
      <c r="B2157">
        <v>2155</v>
      </c>
      <c r="C2157" s="1">
        <v>27075</v>
      </c>
      <c r="D2157">
        <v>92.33</v>
      </c>
      <c r="E2157">
        <v>92.98</v>
      </c>
      <c r="F2157">
        <v>89.53</v>
      </c>
      <c r="G2157">
        <v>92.27</v>
      </c>
      <c r="H2157">
        <v>12342000</v>
      </c>
      <c r="I2157">
        <v>92.27</v>
      </c>
      <c r="J2157">
        <v>0</v>
      </c>
      <c r="K2157">
        <v>0</v>
      </c>
      <c r="L2157">
        <v>0</v>
      </c>
      <c r="M2157">
        <v>0</v>
      </c>
      <c r="N2157">
        <v>0</v>
      </c>
    </row>
    <row r="2158" spans="1:14">
      <c r="A2158">
        <v>2156</v>
      </c>
      <c r="B2158">
        <v>2156</v>
      </c>
      <c r="C2158" s="1">
        <v>27068</v>
      </c>
      <c r="D2158">
        <v>94.89</v>
      </c>
      <c r="E2158">
        <v>94.89</v>
      </c>
      <c r="F2158">
        <v>91.87</v>
      </c>
      <c r="G2158">
        <v>92.33</v>
      </c>
      <c r="H2158">
        <v>12710000</v>
      </c>
      <c r="I2158">
        <v>92.33</v>
      </c>
      <c r="J2158">
        <v>0</v>
      </c>
      <c r="K2158">
        <v>0</v>
      </c>
      <c r="L2158">
        <v>0</v>
      </c>
      <c r="M2158">
        <v>0</v>
      </c>
      <c r="N2158">
        <v>0</v>
      </c>
    </row>
    <row r="2159" spans="1:14">
      <c r="A2159">
        <v>2157</v>
      </c>
      <c r="B2159">
        <v>2157</v>
      </c>
      <c r="C2159" s="1">
        <v>27061</v>
      </c>
      <c r="D2159">
        <v>96.63</v>
      </c>
      <c r="E2159">
        <v>98.06</v>
      </c>
      <c r="F2159">
        <v>94.66</v>
      </c>
      <c r="G2159">
        <v>95.32</v>
      </c>
      <c r="H2159">
        <v>13910000</v>
      </c>
      <c r="I2159">
        <v>95.32</v>
      </c>
      <c r="J2159">
        <v>0</v>
      </c>
      <c r="K2159">
        <v>0</v>
      </c>
      <c r="L2159">
        <v>0</v>
      </c>
      <c r="M2159">
        <v>0</v>
      </c>
      <c r="N2159">
        <v>0</v>
      </c>
    </row>
    <row r="2160" spans="1:14">
      <c r="A2160">
        <v>2158</v>
      </c>
      <c r="B2160">
        <v>2158</v>
      </c>
      <c r="C2160" s="1">
        <v>27054</v>
      </c>
      <c r="D2160">
        <v>95.56</v>
      </c>
      <c r="E2160">
        <v>98.11</v>
      </c>
      <c r="F2160">
        <v>93.23</v>
      </c>
      <c r="G2160">
        <v>96.63</v>
      </c>
      <c r="H2160">
        <v>16138000</v>
      </c>
      <c r="I2160">
        <v>96.63</v>
      </c>
      <c r="J2160">
        <v>0</v>
      </c>
      <c r="K2160">
        <v>0</v>
      </c>
      <c r="L2160">
        <v>0</v>
      </c>
      <c r="M2160">
        <v>0</v>
      </c>
      <c r="N2160">
        <v>0</v>
      </c>
    </row>
    <row r="2161" spans="1:14">
      <c r="A2161">
        <v>2159</v>
      </c>
      <c r="B2161">
        <v>2159</v>
      </c>
      <c r="C2161" s="1">
        <v>27047</v>
      </c>
      <c r="D2161">
        <v>93.66</v>
      </c>
      <c r="E2161">
        <v>98.35</v>
      </c>
      <c r="F2161">
        <v>92.35</v>
      </c>
      <c r="G2161">
        <v>95.56</v>
      </c>
      <c r="H2161">
        <v>16060000</v>
      </c>
      <c r="I2161">
        <v>95.56</v>
      </c>
      <c r="J2161">
        <v>0</v>
      </c>
      <c r="K2161">
        <v>0</v>
      </c>
      <c r="L2161">
        <v>0</v>
      </c>
      <c r="M2161">
        <v>0</v>
      </c>
      <c r="N2161">
        <v>0</v>
      </c>
    </row>
    <row r="2162" spans="1:14">
      <c r="A2162">
        <v>2160</v>
      </c>
      <c r="B2162">
        <v>2160</v>
      </c>
      <c r="C2162" s="1">
        <v>27040</v>
      </c>
      <c r="D2162">
        <v>98.9</v>
      </c>
      <c r="E2162">
        <v>99.31</v>
      </c>
      <c r="F2162">
        <v>91.62</v>
      </c>
      <c r="G2162">
        <v>93.66</v>
      </c>
      <c r="H2162">
        <v>17296000</v>
      </c>
      <c r="I2162">
        <v>93.66</v>
      </c>
      <c r="J2162">
        <v>0</v>
      </c>
      <c r="K2162">
        <v>0</v>
      </c>
      <c r="L2162">
        <v>0</v>
      </c>
      <c r="M2162">
        <v>0</v>
      </c>
      <c r="N2162">
        <v>0</v>
      </c>
    </row>
    <row r="2163" spans="1:14">
      <c r="A2163">
        <v>2161</v>
      </c>
      <c r="B2163">
        <v>2161</v>
      </c>
      <c r="C2163" s="1">
        <v>27033</v>
      </c>
      <c r="D2163">
        <v>97.55</v>
      </c>
      <c r="E2163">
        <v>100.94</v>
      </c>
      <c r="F2163">
        <v>96.25</v>
      </c>
      <c r="G2163">
        <v>98.9</v>
      </c>
      <c r="H2163">
        <v>19536600</v>
      </c>
      <c r="I2163">
        <v>98.9</v>
      </c>
      <c r="J2163">
        <v>0</v>
      </c>
      <c r="K2163">
        <v>0</v>
      </c>
      <c r="L2163">
        <v>0</v>
      </c>
      <c r="M2163">
        <v>0</v>
      </c>
      <c r="N2163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453"/>
  <sheetViews>
    <sheetView workbookViewId="0">
      <pane xSplit="2" ySplit="1" topLeftCell="F602" activePane="bottomRight" state="frozen"/>
      <selection pane="topRight" activeCell="C1" sqref="C1"/>
      <selection pane="bottomLeft" activeCell="A2" sqref="A2"/>
      <selection pane="bottomRight" activeCell="S629" sqref="S629"/>
    </sheetView>
  </sheetViews>
  <sheetFormatPr baseColWidth="10" defaultRowHeight="15" x14ac:dyDescent="0"/>
  <cols>
    <col min="1" max="1" width="6.1640625" bestFit="1" customWidth="1"/>
    <col min="2" max="2" width="13.83203125" bestFit="1" customWidth="1"/>
    <col min="3" max="6" width="11.1640625" bestFit="1" customWidth="1"/>
    <col min="7" max="7" width="12.1640625" bestFit="1" customWidth="1"/>
    <col min="8" max="8" width="11.1640625" bestFit="1" customWidth="1"/>
    <col min="9" max="9" width="13.83203125" bestFit="1" customWidth="1"/>
    <col min="13" max="13" width="10.83203125" style="2"/>
    <col min="18" max="18" width="6" customWidth="1"/>
    <col min="20" max="20" width="10.83203125" style="8"/>
  </cols>
  <sheetData>
    <row r="1" spans="1: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>
      <c r="A2">
        <v>0</v>
      </c>
      <c r="B2" s="1">
        <v>42160</v>
      </c>
      <c r="C2">
        <v>2095.0900899999901</v>
      </c>
      <c r="D2">
        <v>2100.98999</v>
      </c>
      <c r="E2">
        <v>2085.6699199999998</v>
      </c>
      <c r="F2">
        <v>2092.8300800000002</v>
      </c>
      <c r="G2">
        <v>3243690000</v>
      </c>
      <c r="H2">
        <v>2092.8300800000002</v>
      </c>
    </row>
    <row r="3" spans="1:8">
      <c r="A3">
        <v>1</v>
      </c>
      <c r="B3" s="1">
        <v>42159</v>
      </c>
      <c r="C3">
        <v>2112.3501000000001</v>
      </c>
      <c r="D3">
        <v>2112.8898899999999</v>
      </c>
      <c r="E3">
        <v>2093.2299800000001</v>
      </c>
      <c r="F3">
        <v>2095.8400899999901</v>
      </c>
      <c r="G3">
        <v>3200050000</v>
      </c>
      <c r="H3">
        <v>2095.8400899999901</v>
      </c>
    </row>
    <row r="4" spans="1:8">
      <c r="A4">
        <v>2</v>
      </c>
      <c r="B4" s="1">
        <v>42158</v>
      </c>
      <c r="C4">
        <v>2110.6398899999999</v>
      </c>
      <c r="D4">
        <v>2121.9199199999998</v>
      </c>
      <c r="E4">
        <v>2109.6101100000001</v>
      </c>
      <c r="F4">
        <v>2114.0700699999902</v>
      </c>
      <c r="G4">
        <v>3099980000</v>
      </c>
      <c r="H4">
        <v>2114.0700699999902</v>
      </c>
    </row>
    <row r="5" spans="1:8">
      <c r="A5">
        <v>3</v>
      </c>
      <c r="B5" s="1">
        <v>42157</v>
      </c>
      <c r="C5">
        <v>2110.4099099999999</v>
      </c>
      <c r="D5">
        <v>2117.5900899999901</v>
      </c>
      <c r="E5">
        <v>2099.1398899999999</v>
      </c>
      <c r="F5">
        <v>2109.6001000000001</v>
      </c>
      <c r="G5">
        <v>3049350000</v>
      </c>
      <c r="H5">
        <v>2109.6001000000001</v>
      </c>
    </row>
    <row r="6" spans="1:8">
      <c r="A6">
        <v>4</v>
      </c>
      <c r="B6" s="1">
        <v>42156</v>
      </c>
      <c r="C6">
        <v>2108.6398899999999</v>
      </c>
      <c r="D6">
        <v>2119.1498999999999</v>
      </c>
      <c r="E6">
        <v>2102.5400399999999</v>
      </c>
      <c r="F6">
        <v>2111.7299800000001</v>
      </c>
      <c r="G6">
        <v>3011710000</v>
      </c>
      <c r="H6">
        <v>2111.7299800000001</v>
      </c>
    </row>
    <row r="7" spans="1:8">
      <c r="A7">
        <v>5</v>
      </c>
      <c r="B7" s="1">
        <v>42153</v>
      </c>
      <c r="C7">
        <v>2120.6599099999999</v>
      </c>
      <c r="D7">
        <v>2120.6599099999999</v>
      </c>
      <c r="E7">
        <v>2104.8898899999999</v>
      </c>
      <c r="F7">
        <v>2107.3898899999999</v>
      </c>
      <c r="G7">
        <v>3927390000</v>
      </c>
      <c r="H7">
        <v>2107.3898899999999</v>
      </c>
    </row>
    <row r="8" spans="1:8">
      <c r="A8">
        <v>6</v>
      </c>
      <c r="B8" s="1">
        <v>42152</v>
      </c>
      <c r="C8">
        <v>2122.2700199999999</v>
      </c>
      <c r="D8">
        <v>2122.2700199999999</v>
      </c>
      <c r="E8">
        <v>2112.8601100000001</v>
      </c>
      <c r="F8">
        <v>2120.7900399999999</v>
      </c>
      <c r="G8">
        <v>2980350000</v>
      </c>
      <c r="H8">
        <v>2120.7900399999999</v>
      </c>
    </row>
    <row r="9" spans="1:8">
      <c r="A9">
        <v>7</v>
      </c>
      <c r="B9" s="1">
        <v>42151</v>
      </c>
      <c r="C9">
        <v>2105.12988</v>
      </c>
      <c r="D9">
        <v>2126.2199700000001</v>
      </c>
      <c r="E9">
        <v>2105.12988</v>
      </c>
      <c r="F9">
        <v>2123.4799800000001</v>
      </c>
      <c r="G9">
        <v>3127960000</v>
      </c>
      <c r="H9">
        <v>2123.4799800000001</v>
      </c>
    </row>
    <row r="10" spans="1:8">
      <c r="A10">
        <v>8</v>
      </c>
      <c r="B10" s="1">
        <v>42150</v>
      </c>
      <c r="C10">
        <v>2125.3400899999901</v>
      </c>
      <c r="D10">
        <v>2125.3400899999901</v>
      </c>
      <c r="E10">
        <v>2099.1799299999998</v>
      </c>
      <c r="F10">
        <v>2104.1999500000002</v>
      </c>
      <c r="G10">
        <v>3342130000</v>
      </c>
      <c r="H10">
        <v>2104.1999500000002</v>
      </c>
    </row>
    <row r="11" spans="1:8">
      <c r="A11">
        <v>9</v>
      </c>
      <c r="B11" s="1">
        <v>42146</v>
      </c>
      <c r="C11">
        <v>2130.3601100000001</v>
      </c>
      <c r="D11">
        <v>2132.1498999999999</v>
      </c>
      <c r="E11">
        <v>2126.0600599999998</v>
      </c>
      <c r="F11">
        <v>2126.0600599999998</v>
      </c>
      <c r="G11">
        <v>2571860000</v>
      </c>
      <c r="H11">
        <v>2126.0600599999998</v>
      </c>
    </row>
    <row r="12" spans="1:8">
      <c r="A12">
        <v>10</v>
      </c>
      <c r="B12" s="1">
        <v>42145</v>
      </c>
      <c r="C12">
        <v>2125.5500499999998</v>
      </c>
      <c r="D12">
        <v>2134.2800299999999</v>
      </c>
      <c r="E12">
        <v>2122.9499500000002</v>
      </c>
      <c r="F12">
        <v>2130.8200699999902</v>
      </c>
      <c r="G12">
        <v>3070460000</v>
      </c>
      <c r="H12">
        <v>2130.8200699999902</v>
      </c>
    </row>
    <row r="13" spans="1:8">
      <c r="A13">
        <v>11</v>
      </c>
      <c r="B13" s="1">
        <v>42144</v>
      </c>
      <c r="C13">
        <v>2127.7900399999999</v>
      </c>
      <c r="D13">
        <v>2134.7199700000001</v>
      </c>
      <c r="E13">
        <v>2122.5900899999901</v>
      </c>
      <c r="F13">
        <v>2125.8501000000001</v>
      </c>
      <c r="G13">
        <v>3025880000</v>
      </c>
      <c r="H13">
        <v>2125.8501000000001</v>
      </c>
    </row>
    <row r="14" spans="1:8">
      <c r="A14">
        <v>12</v>
      </c>
      <c r="B14" s="1">
        <v>42143</v>
      </c>
      <c r="C14">
        <v>2129.4499500000002</v>
      </c>
      <c r="D14">
        <v>2133.0200199999999</v>
      </c>
      <c r="E14">
        <v>2124.5</v>
      </c>
      <c r="F14">
        <v>2127.8300800000002</v>
      </c>
      <c r="G14">
        <v>3296030000</v>
      </c>
      <c r="H14">
        <v>2127.8300800000002</v>
      </c>
    </row>
    <row r="15" spans="1:8">
      <c r="A15">
        <v>13</v>
      </c>
      <c r="B15" s="1">
        <v>42142</v>
      </c>
      <c r="C15">
        <v>2121.3000499999998</v>
      </c>
      <c r="D15">
        <v>2131.7800299999999</v>
      </c>
      <c r="E15">
        <v>2120.01001</v>
      </c>
      <c r="F15">
        <v>2129.1999500000002</v>
      </c>
      <c r="G15">
        <v>2888190000</v>
      </c>
      <c r="H15">
        <v>2129.1999500000002</v>
      </c>
    </row>
    <row r="16" spans="1:8">
      <c r="A16">
        <v>14</v>
      </c>
      <c r="B16" s="1">
        <v>42139</v>
      </c>
      <c r="C16">
        <v>2122.0700699999902</v>
      </c>
      <c r="D16">
        <v>2123.8898899999999</v>
      </c>
      <c r="E16">
        <v>2116.8100599999998</v>
      </c>
      <c r="F16">
        <v>2122.7299800000001</v>
      </c>
      <c r="G16">
        <v>3092080000</v>
      </c>
      <c r="H16">
        <v>2122.7299800000001</v>
      </c>
    </row>
    <row r="17" spans="1:8">
      <c r="A17">
        <v>15</v>
      </c>
      <c r="B17" s="1">
        <v>42138</v>
      </c>
      <c r="C17">
        <v>2100.4299299999998</v>
      </c>
      <c r="D17">
        <v>2121.4499500000002</v>
      </c>
      <c r="E17">
        <v>2100.4299299999998</v>
      </c>
      <c r="F17">
        <v>2121.1001000000001</v>
      </c>
      <c r="G17">
        <v>3225740000</v>
      </c>
      <c r="H17">
        <v>2121.1001000000001</v>
      </c>
    </row>
    <row r="18" spans="1:8">
      <c r="A18">
        <v>16</v>
      </c>
      <c r="B18" s="1">
        <v>42137</v>
      </c>
      <c r="C18">
        <v>2099.62012</v>
      </c>
      <c r="D18">
        <v>2110.1899399999902</v>
      </c>
      <c r="E18">
        <v>2096.0400399999999</v>
      </c>
      <c r="F18">
        <v>2098.4799800000001</v>
      </c>
      <c r="G18">
        <v>3374260000</v>
      </c>
      <c r="H18">
        <v>2098.4799800000001</v>
      </c>
    </row>
    <row r="19" spans="1:8">
      <c r="A19">
        <v>17</v>
      </c>
      <c r="B19" s="1">
        <v>42136</v>
      </c>
      <c r="C19">
        <v>2102.87012</v>
      </c>
      <c r="D19">
        <v>2105.0600599999998</v>
      </c>
      <c r="E19">
        <v>2085.5700699999902</v>
      </c>
      <c r="F19">
        <v>2099.12012</v>
      </c>
      <c r="G19">
        <v>0</v>
      </c>
      <c r="H19">
        <v>2099.12012</v>
      </c>
    </row>
    <row r="20" spans="1:8">
      <c r="A20">
        <v>18</v>
      </c>
      <c r="B20" s="1">
        <v>42135</v>
      </c>
      <c r="C20">
        <v>2115.5600599999998</v>
      </c>
      <c r="D20">
        <v>2117.6899399999902</v>
      </c>
      <c r="E20">
        <v>2104.5800800000002</v>
      </c>
      <c r="F20">
        <v>2105.3300800000002</v>
      </c>
      <c r="G20">
        <v>2992670000</v>
      </c>
      <c r="H20">
        <v>2105.3300800000002</v>
      </c>
    </row>
    <row r="21" spans="1:8">
      <c r="A21">
        <v>19</v>
      </c>
      <c r="B21" s="1">
        <v>42132</v>
      </c>
      <c r="C21">
        <v>2092.12988</v>
      </c>
      <c r="D21">
        <v>2117.6599099999999</v>
      </c>
      <c r="E21">
        <v>2092.12988</v>
      </c>
      <c r="F21">
        <v>2116.1001000000001</v>
      </c>
      <c r="G21">
        <v>3399440000</v>
      </c>
      <c r="H21">
        <v>2116.1001000000001</v>
      </c>
    </row>
    <row r="22" spans="1:8">
      <c r="A22">
        <v>20</v>
      </c>
      <c r="B22" s="1">
        <v>42131</v>
      </c>
      <c r="C22">
        <v>2079.9599600000001</v>
      </c>
      <c r="D22">
        <v>2092.8998999999999</v>
      </c>
      <c r="E22">
        <v>2074.98999</v>
      </c>
      <c r="F22">
        <v>2088</v>
      </c>
      <c r="G22">
        <v>3676640000</v>
      </c>
      <c r="H22">
        <v>2088</v>
      </c>
    </row>
    <row r="23" spans="1:8">
      <c r="A23">
        <v>21</v>
      </c>
      <c r="B23" s="1">
        <v>42130</v>
      </c>
      <c r="C23">
        <v>2091.26001</v>
      </c>
      <c r="D23">
        <v>2098.4199199999998</v>
      </c>
      <c r="E23">
        <v>2067.9299299999998</v>
      </c>
      <c r="F23">
        <v>2080.1498999999999</v>
      </c>
      <c r="G23">
        <v>3792210000</v>
      </c>
      <c r="H23">
        <v>2080.1498999999999</v>
      </c>
    </row>
    <row r="24" spans="1:8">
      <c r="A24">
        <v>22</v>
      </c>
      <c r="B24" s="1">
        <v>42129</v>
      </c>
      <c r="C24">
        <v>2112.62988</v>
      </c>
      <c r="D24">
        <v>2115.23999</v>
      </c>
      <c r="E24">
        <v>2088.4599600000001</v>
      </c>
      <c r="F24">
        <v>2089.4599600000001</v>
      </c>
      <c r="G24">
        <v>3793950000</v>
      </c>
      <c r="H24">
        <v>2089.4599600000001</v>
      </c>
    </row>
    <row r="25" spans="1:8">
      <c r="A25">
        <v>23</v>
      </c>
      <c r="B25" s="1">
        <v>42128</v>
      </c>
      <c r="C25">
        <v>2110.2299800000001</v>
      </c>
      <c r="D25">
        <v>2120.9499500000002</v>
      </c>
      <c r="E25">
        <v>2110.2299800000001</v>
      </c>
      <c r="F25">
        <v>2114.48999</v>
      </c>
      <c r="G25">
        <v>3091580000</v>
      </c>
      <c r="H25">
        <v>2114.48999</v>
      </c>
    </row>
    <row r="26" spans="1:8">
      <c r="A26">
        <v>24</v>
      </c>
      <c r="B26" s="1">
        <v>42125</v>
      </c>
      <c r="C26">
        <v>2087.37988</v>
      </c>
      <c r="D26">
        <v>2108.4099099999999</v>
      </c>
      <c r="E26">
        <v>2087.37988</v>
      </c>
      <c r="F26">
        <v>2108.2900399999999</v>
      </c>
      <c r="G26">
        <v>3379390000</v>
      </c>
      <c r="H26">
        <v>2108.2900399999999</v>
      </c>
    </row>
    <row r="27" spans="1:8">
      <c r="A27">
        <v>25</v>
      </c>
      <c r="B27" s="1">
        <v>42124</v>
      </c>
      <c r="C27">
        <v>2105.5200199999999</v>
      </c>
      <c r="D27">
        <v>2105.5200199999999</v>
      </c>
      <c r="E27">
        <v>2077.5900899999901</v>
      </c>
      <c r="F27">
        <v>2085.51001</v>
      </c>
      <c r="G27">
        <v>4509680000</v>
      </c>
      <c r="H27">
        <v>2085.51001</v>
      </c>
    </row>
    <row r="28" spans="1:8">
      <c r="A28">
        <v>26</v>
      </c>
      <c r="B28" s="1">
        <v>42123</v>
      </c>
      <c r="C28">
        <v>2112.48999</v>
      </c>
      <c r="D28">
        <v>2113.6498999999999</v>
      </c>
      <c r="E28">
        <v>2097.4099099999999</v>
      </c>
      <c r="F28">
        <v>2106.8501000000001</v>
      </c>
      <c r="G28">
        <v>4074970000</v>
      </c>
      <c r="H28">
        <v>2106.8501000000001</v>
      </c>
    </row>
    <row r="29" spans="1:8">
      <c r="A29">
        <v>27</v>
      </c>
      <c r="B29" s="1">
        <v>42122</v>
      </c>
      <c r="C29">
        <v>2108.3501000000001</v>
      </c>
      <c r="D29">
        <v>2116.0400399999999</v>
      </c>
      <c r="E29">
        <v>2094.8898899999999</v>
      </c>
      <c r="F29">
        <v>2114.76001</v>
      </c>
      <c r="G29">
        <v>3546270000</v>
      </c>
      <c r="H29">
        <v>2114.76001</v>
      </c>
    </row>
    <row r="30" spans="1:8">
      <c r="A30">
        <v>28</v>
      </c>
      <c r="B30" s="1">
        <v>42121</v>
      </c>
      <c r="C30">
        <v>2119.2900399999999</v>
      </c>
      <c r="D30">
        <v>2125.9199199999998</v>
      </c>
      <c r="E30">
        <v>2107.0400399999999</v>
      </c>
      <c r="F30">
        <v>2108.9199199999998</v>
      </c>
      <c r="G30">
        <v>3438750000</v>
      </c>
      <c r="H30">
        <v>2108.9199199999998</v>
      </c>
    </row>
    <row r="31" spans="1:8">
      <c r="A31">
        <v>29</v>
      </c>
      <c r="B31" s="1">
        <v>42118</v>
      </c>
      <c r="C31">
        <v>2112.8000499999998</v>
      </c>
      <c r="D31">
        <v>2120.9199199999998</v>
      </c>
      <c r="E31">
        <v>2112.8000499999998</v>
      </c>
      <c r="F31">
        <v>2117.6899399999902</v>
      </c>
      <c r="G31">
        <v>3375780000</v>
      </c>
      <c r="H31">
        <v>2117.6899399999902</v>
      </c>
    </row>
    <row r="32" spans="1:8">
      <c r="A32">
        <v>30</v>
      </c>
      <c r="B32" s="1">
        <v>42117</v>
      </c>
      <c r="C32">
        <v>2107.2099600000001</v>
      </c>
      <c r="D32">
        <v>2120.48999</v>
      </c>
      <c r="E32">
        <v>2103.1899399999902</v>
      </c>
      <c r="F32">
        <v>2112.9299299999998</v>
      </c>
      <c r="G32">
        <v>3636670000</v>
      </c>
      <c r="H32">
        <v>2112.9299299999998</v>
      </c>
    </row>
    <row r="33" spans="1:13">
      <c r="A33">
        <v>31</v>
      </c>
      <c r="B33" s="1">
        <v>42116</v>
      </c>
      <c r="C33">
        <v>2098.2700199999999</v>
      </c>
      <c r="D33">
        <v>2109.9799800000001</v>
      </c>
      <c r="E33">
        <v>2091.0500499999998</v>
      </c>
      <c r="F33">
        <v>2107.9599600000001</v>
      </c>
      <c r="G33">
        <v>3348480000</v>
      </c>
      <c r="H33">
        <v>2107.9599600000001</v>
      </c>
    </row>
    <row r="34" spans="1:13">
      <c r="A34">
        <v>32</v>
      </c>
      <c r="B34" s="1">
        <v>42115</v>
      </c>
      <c r="C34">
        <v>2102.8200699999902</v>
      </c>
      <c r="D34">
        <v>2109.6398899999999</v>
      </c>
      <c r="E34">
        <v>2094.37988</v>
      </c>
      <c r="F34">
        <v>2097.2900399999999</v>
      </c>
      <c r="G34">
        <v>3243410000</v>
      </c>
      <c r="H34">
        <v>2097.2900399999999</v>
      </c>
    </row>
    <row r="35" spans="1:13">
      <c r="A35">
        <v>33</v>
      </c>
      <c r="B35" s="1">
        <v>42114</v>
      </c>
      <c r="C35">
        <v>2084.1101100000001</v>
      </c>
      <c r="D35">
        <v>2103.9399399999902</v>
      </c>
      <c r="E35">
        <v>2084.1101100000001</v>
      </c>
      <c r="F35">
        <v>2100.3998999999999</v>
      </c>
      <c r="G35">
        <v>3000160000</v>
      </c>
      <c r="H35">
        <v>2100.3998999999999</v>
      </c>
    </row>
    <row r="36" spans="1:13">
      <c r="A36">
        <v>34</v>
      </c>
      <c r="B36" s="1">
        <v>42111</v>
      </c>
      <c r="C36">
        <v>2102.5800800000002</v>
      </c>
      <c r="D36">
        <v>2102.5800800000002</v>
      </c>
      <c r="E36">
        <v>2072.37012</v>
      </c>
      <c r="F36">
        <v>2081.1799299999998</v>
      </c>
      <c r="G36">
        <v>3627600000</v>
      </c>
      <c r="H36">
        <v>2081.1799299999998</v>
      </c>
    </row>
    <row r="37" spans="1:13">
      <c r="A37">
        <v>35</v>
      </c>
      <c r="B37" s="1">
        <v>42110</v>
      </c>
      <c r="C37">
        <v>2105.9599600000001</v>
      </c>
      <c r="D37">
        <v>2111.3000499999998</v>
      </c>
      <c r="E37">
        <v>2100.0200199999999</v>
      </c>
      <c r="F37">
        <v>2104.98999</v>
      </c>
      <c r="G37">
        <v>3434120000</v>
      </c>
      <c r="H37">
        <v>2104.98999</v>
      </c>
    </row>
    <row r="38" spans="1:13">
      <c r="A38">
        <v>36</v>
      </c>
      <c r="B38" s="1">
        <v>42109</v>
      </c>
      <c r="C38">
        <v>2097.8200699999902</v>
      </c>
      <c r="D38">
        <v>2111.9099099999999</v>
      </c>
      <c r="E38">
        <v>2097.8200699999902</v>
      </c>
      <c r="F38">
        <v>2106.62988</v>
      </c>
      <c r="G38">
        <v>4013760000</v>
      </c>
      <c r="H38">
        <v>2106.62988</v>
      </c>
    </row>
    <row r="39" spans="1:13">
      <c r="A39">
        <v>37</v>
      </c>
      <c r="B39" s="1">
        <v>42108</v>
      </c>
      <c r="C39">
        <v>2092.2800299999999</v>
      </c>
      <c r="D39">
        <v>2098.62012</v>
      </c>
      <c r="E39">
        <v>2083.23999</v>
      </c>
      <c r="F39">
        <v>2095.8400899999901</v>
      </c>
      <c r="G39">
        <v>3301270000</v>
      </c>
      <c r="H39">
        <v>2095.8400899999901</v>
      </c>
    </row>
    <row r="40" spans="1:13">
      <c r="A40">
        <v>38</v>
      </c>
      <c r="B40" s="1">
        <v>42107</v>
      </c>
      <c r="C40">
        <v>2102.0300299999999</v>
      </c>
      <c r="D40">
        <v>2107.6498999999999</v>
      </c>
      <c r="E40">
        <v>2092.3300800000002</v>
      </c>
      <c r="F40">
        <v>2092.4299299999998</v>
      </c>
      <c r="G40">
        <v>2908420000</v>
      </c>
      <c r="H40">
        <v>2092.4299299999998</v>
      </c>
    </row>
    <row r="41" spans="1:13">
      <c r="A41">
        <v>39</v>
      </c>
      <c r="B41" s="1">
        <v>42104</v>
      </c>
      <c r="C41">
        <v>2091.51001</v>
      </c>
      <c r="D41">
        <v>2102.6101100000001</v>
      </c>
      <c r="E41">
        <v>2091.51001</v>
      </c>
      <c r="F41">
        <v>2102.0600599999998</v>
      </c>
      <c r="G41">
        <v>536200000</v>
      </c>
      <c r="H41">
        <v>2102.0600599999998</v>
      </c>
    </row>
    <row r="42" spans="1:13">
      <c r="A42">
        <v>40</v>
      </c>
      <c r="B42" s="1">
        <v>42103</v>
      </c>
      <c r="C42">
        <v>2081.2900399999999</v>
      </c>
      <c r="D42">
        <v>2093.3100599999998</v>
      </c>
      <c r="E42">
        <v>2074.2900399999999</v>
      </c>
      <c r="F42">
        <v>2091.1799299999998</v>
      </c>
      <c r="G42">
        <v>3172360000</v>
      </c>
      <c r="H42">
        <v>2091.1799299999998</v>
      </c>
    </row>
    <row r="43" spans="1:13">
      <c r="A43">
        <v>41</v>
      </c>
      <c r="B43" s="1">
        <v>42102</v>
      </c>
      <c r="C43">
        <v>2076.9399399999902</v>
      </c>
      <c r="D43">
        <v>2086.6899399999902</v>
      </c>
      <c r="E43">
        <v>2073.3000499999998</v>
      </c>
      <c r="F43">
        <v>2081.8998999999999</v>
      </c>
      <c r="G43">
        <v>3265330000</v>
      </c>
      <c r="H43">
        <v>2081.8998999999999</v>
      </c>
    </row>
    <row r="44" spans="1:13">
      <c r="A44">
        <v>42</v>
      </c>
      <c r="B44" s="1">
        <v>42101</v>
      </c>
      <c r="C44">
        <v>2080.7900399999999</v>
      </c>
      <c r="D44">
        <v>2089.8100599999998</v>
      </c>
      <c r="E44">
        <v>2076.1001000000001</v>
      </c>
      <c r="F44">
        <v>2076.3300800000002</v>
      </c>
      <c r="G44">
        <v>3065510000</v>
      </c>
      <c r="H44">
        <v>2076.3300800000002</v>
      </c>
    </row>
    <row r="45" spans="1:13">
      <c r="A45">
        <v>43</v>
      </c>
      <c r="B45" s="1">
        <v>42100</v>
      </c>
      <c r="C45">
        <v>2064.87012</v>
      </c>
      <c r="D45">
        <v>2086.98999</v>
      </c>
      <c r="E45">
        <v>2056.5200199999999</v>
      </c>
      <c r="F45">
        <v>2080.62012</v>
      </c>
      <c r="G45">
        <v>3302970000</v>
      </c>
      <c r="H45">
        <v>2080.62012</v>
      </c>
    </row>
    <row r="46" spans="1:13">
      <c r="A46">
        <v>44</v>
      </c>
      <c r="B46" s="1">
        <v>42096</v>
      </c>
      <c r="C46">
        <v>2060.0300299999999</v>
      </c>
      <c r="D46">
        <v>2072.1699199999998</v>
      </c>
      <c r="E46">
        <v>2057.3200699999902</v>
      </c>
      <c r="F46">
        <v>2066.9599600000001</v>
      </c>
      <c r="G46">
        <v>3095960000</v>
      </c>
      <c r="H46">
        <v>2066.9599600000001</v>
      </c>
    </row>
    <row r="47" spans="1:13">
      <c r="A47">
        <v>45</v>
      </c>
      <c r="B47" s="1">
        <v>42095</v>
      </c>
      <c r="C47">
        <v>2067.62988</v>
      </c>
      <c r="D47">
        <v>2067.62988</v>
      </c>
      <c r="E47">
        <v>2048.37988</v>
      </c>
      <c r="F47">
        <v>2059.6899399999902</v>
      </c>
      <c r="G47">
        <v>3543270000</v>
      </c>
      <c r="H47">
        <v>2059.6899399999902</v>
      </c>
    </row>
    <row r="48" spans="1:13">
      <c r="A48">
        <v>46</v>
      </c>
      <c r="B48" s="1">
        <v>42094</v>
      </c>
      <c r="C48">
        <v>2084.0500499999998</v>
      </c>
      <c r="D48">
        <v>2084.0500499999998</v>
      </c>
      <c r="E48">
        <v>2067.0400399999999</v>
      </c>
      <c r="F48">
        <v>2067.8898899999999</v>
      </c>
      <c r="G48">
        <v>3376550000</v>
      </c>
      <c r="H48">
        <v>2067.8898899999999</v>
      </c>
      <c r="M48"/>
    </row>
    <row r="49" spans="1:20">
      <c r="A49">
        <v>47</v>
      </c>
      <c r="B49" s="1">
        <v>42093</v>
      </c>
      <c r="C49">
        <v>2064.1101100000001</v>
      </c>
      <c r="D49">
        <v>2088.9699700000001</v>
      </c>
      <c r="E49">
        <v>2064.1101100000001</v>
      </c>
      <c r="F49">
        <v>2086.23999</v>
      </c>
      <c r="G49">
        <v>2917690000</v>
      </c>
      <c r="H49">
        <v>2086.23999</v>
      </c>
      <c r="M49"/>
    </row>
    <row r="50" spans="1:20">
      <c r="A50">
        <v>48</v>
      </c>
      <c r="B50" s="1">
        <v>42090</v>
      </c>
      <c r="C50">
        <v>2055.7800299999999</v>
      </c>
      <c r="D50">
        <v>2062.8300800000002</v>
      </c>
      <c r="E50">
        <v>2052.9599600000001</v>
      </c>
      <c r="F50">
        <v>2061.0200199999999</v>
      </c>
      <c r="G50">
        <v>3008550000</v>
      </c>
      <c r="H50">
        <v>2061.0200199999999</v>
      </c>
      <c r="M50"/>
    </row>
    <row r="51" spans="1:20">
      <c r="A51">
        <v>49</v>
      </c>
      <c r="B51" s="1">
        <v>42089</v>
      </c>
      <c r="C51">
        <v>2059.9399399999902</v>
      </c>
      <c r="D51">
        <v>2067.1498999999999</v>
      </c>
      <c r="E51">
        <v>2045.5</v>
      </c>
      <c r="F51">
        <v>2056.1498999999999</v>
      </c>
      <c r="G51">
        <v>3510670000</v>
      </c>
      <c r="H51">
        <v>2056.1498999999999</v>
      </c>
      <c r="M51"/>
    </row>
    <row r="52" spans="1:20">
      <c r="A52">
        <v>50</v>
      </c>
      <c r="B52" s="1">
        <v>42088</v>
      </c>
      <c r="C52">
        <v>2093.1001000000001</v>
      </c>
      <c r="D52">
        <v>2097.4299299999998</v>
      </c>
      <c r="E52">
        <v>2061.0500499999998</v>
      </c>
      <c r="F52">
        <v>2061.0500499999998</v>
      </c>
      <c r="G52">
        <v>3521140000</v>
      </c>
      <c r="H52">
        <v>2061.0500499999998</v>
      </c>
      <c r="M52"/>
    </row>
    <row r="53" spans="1:20">
      <c r="A53">
        <v>51</v>
      </c>
      <c r="B53" s="1">
        <v>42087</v>
      </c>
      <c r="C53">
        <v>2103.9399399999902</v>
      </c>
      <c r="D53">
        <v>2107.62988</v>
      </c>
      <c r="E53">
        <v>2091.5</v>
      </c>
      <c r="F53">
        <v>2091.5</v>
      </c>
      <c r="G53">
        <v>3189820000</v>
      </c>
      <c r="H53">
        <v>2091.5</v>
      </c>
      <c r="K53" s="3">
        <v>12</v>
      </c>
      <c r="L53" s="3">
        <v>24</v>
      </c>
      <c r="M53" s="3">
        <v>48</v>
      </c>
      <c r="N53" s="3">
        <v>72</v>
      </c>
      <c r="O53" s="3">
        <v>96</v>
      </c>
      <c r="P53" s="3">
        <v>192</v>
      </c>
      <c r="Q53" s="3">
        <v>288</v>
      </c>
    </row>
    <row r="54" spans="1:20">
      <c r="A54">
        <v>52</v>
      </c>
      <c r="B54" s="1">
        <v>42086</v>
      </c>
      <c r="C54">
        <v>2107.98999</v>
      </c>
      <c r="D54">
        <v>2114.8601100000001</v>
      </c>
      <c r="E54">
        <v>2104.4199199999998</v>
      </c>
      <c r="F54">
        <v>2104.4199199999998</v>
      </c>
      <c r="G54">
        <v>3267960000</v>
      </c>
      <c r="H54">
        <v>2104.4199199999998</v>
      </c>
      <c r="K54" s="3">
        <f t="shared" ref="K54:Q54" si="0">IF($H55&gt;K55,1,-1)</f>
        <v>1</v>
      </c>
      <c r="L54" s="3">
        <f t="shared" si="0"/>
        <v>1</v>
      </c>
      <c r="M54" s="3">
        <f t="shared" si="0"/>
        <v>1</v>
      </c>
      <c r="N54" s="3">
        <f t="shared" si="0"/>
        <v>1</v>
      </c>
      <c r="O54" s="3">
        <f t="shared" si="0"/>
        <v>1</v>
      </c>
      <c r="P54" s="3">
        <f t="shared" si="0"/>
        <v>1</v>
      </c>
      <c r="Q54" s="3">
        <f t="shared" si="0"/>
        <v>1</v>
      </c>
    </row>
    <row r="55" spans="1:20" s="2" customFormat="1">
      <c r="A55" s="2">
        <v>53</v>
      </c>
      <c r="B55" s="4">
        <v>42083</v>
      </c>
      <c r="C55" s="2">
        <v>2090.3200699999902</v>
      </c>
      <c r="D55" s="2">
        <v>2113.9199199999998</v>
      </c>
      <c r="E55" s="2">
        <v>2090.3200699999902</v>
      </c>
      <c r="F55" s="2">
        <v>2108.1001000000001</v>
      </c>
      <c r="G55" s="2">
        <v>5554120000</v>
      </c>
      <c r="H55" s="2">
        <v>2108.1001000000001</v>
      </c>
      <c r="K55" s="2">
        <f t="shared" ref="K55:K86" si="1">AVERAGE($H55:$H66)</f>
        <v>2075.6516616666649</v>
      </c>
      <c r="L55" s="2">
        <f t="shared" ref="L55:L86" si="2">AVERAGE($H55:$H78)</f>
        <v>2091.3970791666657</v>
      </c>
      <c r="M55" s="2">
        <f t="shared" ref="M55:M86" si="3">AVERAGE($H55:$H102)</f>
        <v>2065.4702147916646</v>
      </c>
      <c r="N55" s="2">
        <f t="shared" ref="N55:N86" si="4">AVERAGE($H55:$H126)</f>
        <v>2059.5059745833314</v>
      </c>
      <c r="O55" s="2">
        <f t="shared" ref="O55:O86" si="5">AVERAGE($H55:$H150)</f>
        <v>2056.4123981249982</v>
      </c>
      <c r="P55" s="2">
        <f t="shared" ref="P55:P86" si="6">AVERAGE($H55:$H246)</f>
        <v>2010.3376033854147</v>
      </c>
      <c r="Q55" s="2">
        <f t="shared" ref="Q55:Q86" si="7">AVERAGE($H55:$H342)</f>
        <v>1962.3093050347213</v>
      </c>
      <c r="R55" s="2">
        <v>0</v>
      </c>
      <c r="S55" s="2">
        <f>H55</f>
        <v>2108.1001000000001</v>
      </c>
      <c r="T55" s="8"/>
    </row>
    <row r="56" spans="1:20">
      <c r="A56">
        <v>54</v>
      </c>
      <c r="B56" s="1">
        <v>42082</v>
      </c>
      <c r="C56">
        <v>2098.6899399999902</v>
      </c>
      <c r="D56">
        <v>2098.6899399999902</v>
      </c>
      <c r="E56">
        <v>2085.5600599999998</v>
      </c>
      <c r="F56">
        <v>2089.2700199999999</v>
      </c>
      <c r="G56">
        <v>3305220000</v>
      </c>
      <c r="H56">
        <v>2089.2700199999999</v>
      </c>
      <c r="K56">
        <f t="shared" si="1"/>
        <v>2074.8541558333313</v>
      </c>
      <c r="L56">
        <f t="shared" si="2"/>
        <v>2090.9341579166658</v>
      </c>
      <c r="M56">
        <f t="shared" si="3"/>
        <v>2064.1516722916645</v>
      </c>
      <c r="N56">
        <f t="shared" si="4"/>
        <v>2059.003472083331</v>
      </c>
      <c r="O56">
        <f t="shared" si="5"/>
        <v>2055.2306264583312</v>
      </c>
      <c r="P56">
        <f t="shared" si="6"/>
        <v>2009.4505196874979</v>
      </c>
      <c r="Q56">
        <f t="shared" si="7"/>
        <v>1961.2134713541657</v>
      </c>
      <c r="R56">
        <f>R55+1</f>
        <v>1</v>
      </c>
    </row>
    <row r="57" spans="1:20">
      <c r="A57">
        <v>55</v>
      </c>
      <c r="B57" s="1">
        <v>42081</v>
      </c>
      <c r="C57">
        <v>2072.8400899999901</v>
      </c>
      <c r="D57">
        <v>2106.8501000000001</v>
      </c>
      <c r="E57">
        <v>2061.2299800000001</v>
      </c>
      <c r="F57">
        <v>2099.5</v>
      </c>
      <c r="G57">
        <v>4128210000</v>
      </c>
      <c r="H57">
        <v>2099.5</v>
      </c>
      <c r="K57">
        <f t="shared" si="1"/>
        <v>2076.3966566666654</v>
      </c>
      <c r="L57">
        <f t="shared" si="2"/>
        <v>2090.9012395833324</v>
      </c>
      <c r="M57">
        <f t="shared" si="3"/>
        <v>2063.5864612499986</v>
      </c>
      <c r="N57">
        <f t="shared" si="4"/>
        <v>2058.7959729166651</v>
      </c>
      <c r="O57">
        <f t="shared" si="5"/>
        <v>2054.1163559374982</v>
      </c>
      <c r="P57">
        <f t="shared" si="6"/>
        <v>2008.6530718229151</v>
      </c>
      <c r="Q57">
        <f t="shared" si="7"/>
        <v>1960.1450339930545</v>
      </c>
      <c r="R57">
        <f t="shared" ref="R57:R120" si="8">R56+1</f>
        <v>2</v>
      </c>
    </row>
    <row r="58" spans="1:20">
      <c r="A58">
        <v>56</v>
      </c>
      <c r="B58" s="1">
        <v>42080</v>
      </c>
      <c r="C58">
        <v>2080.5900899999901</v>
      </c>
      <c r="D58">
        <v>2080.5900899999901</v>
      </c>
      <c r="E58">
        <v>2065.0800800000002</v>
      </c>
      <c r="F58">
        <v>2074.2800299999999</v>
      </c>
      <c r="G58">
        <v>3221840000</v>
      </c>
      <c r="H58">
        <v>2074.2800299999999</v>
      </c>
      <c r="K58">
        <f t="shared" si="1"/>
        <v>2077.8874808333317</v>
      </c>
      <c r="L58">
        <f t="shared" si="2"/>
        <v>2089.6108241666657</v>
      </c>
      <c r="M58">
        <f t="shared" si="3"/>
        <v>2062.0531283333316</v>
      </c>
      <c r="N58">
        <f t="shared" si="4"/>
        <v>2058.3383347222207</v>
      </c>
      <c r="O58">
        <f t="shared" si="5"/>
        <v>2052.9241689583314</v>
      </c>
      <c r="P58">
        <f t="shared" si="6"/>
        <v>2007.7708321874986</v>
      </c>
      <c r="Q58">
        <f t="shared" si="7"/>
        <v>1959.0713882986101</v>
      </c>
      <c r="R58">
        <f t="shared" si="8"/>
        <v>3</v>
      </c>
    </row>
    <row r="59" spans="1:20">
      <c r="A59">
        <v>57</v>
      </c>
      <c r="B59" s="1">
        <v>42079</v>
      </c>
      <c r="C59">
        <v>2055.3501000000001</v>
      </c>
      <c r="D59">
        <v>2081.4099099999999</v>
      </c>
      <c r="E59">
        <v>2055.3501000000001</v>
      </c>
      <c r="F59">
        <v>2081.1899399999902</v>
      </c>
      <c r="G59">
        <v>3295600000</v>
      </c>
      <c r="H59">
        <v>2081.1899399999902</v>
      </c>
      <c r="K59">
        <f t="shared" si="1"/>
        <v>2080.4058116666652</v>
      </c>
      <c r="L59">
        <f t="shared" si="2"/>
        <v>2089.3737433333317</v>
      </c>
      <c r="M59">
        <f t="shared" si="3"/>
        <v>2060.5600024999976</v>
      </c>
      <c r="N59">
        <f t="shared" si="4"/>
        <v>2058.0488890277757</v>
      </c>
      <c r="O59">
        <f t="shared" si="5"/>
        <v>2051.7507311458312</v>
      </c>
      <c r="P59">
        <f t="shared" si="6"/>
        <v>2007.0917174999984</v>
      </c>
      <c r="Q59">
        <f t="shared" si="7"/>
        <v>1958.2178463888881</v>
      </c>
      <c r="R59">
        <f t="shared" si="8"/>
        <v>4</v>
      </c>
    </row>
    <row r="60" spans="1:20">
      <c r="A60">
        <v>58</v>
      </c>
      <c r="B60" s="1">
        <v>42076</v>
      </c>
      <c r="C60">
        <v>2064.5600599999998</v>
      </c>
      <c r="D60">
        <v>2064.5600599999998</v>
      </c>
      <c r="E60">
        <v>2041.17003999999</v>
      </c>
      <c r="F60">
        <v>2053.3998999999999</v>
      </c>
      <c r="G60">
        <v>3498560000</v>
      </c>
      <c r="H60">
        <v>2053.3998999999999</v>
      </c>
      <c r="K60">
        <f t="shared" si="1"/>
        <v>2082.8683158333329</v>
      </c>
      <c r="L60">
        <f t="shared" si="2"/>
        <v>2087.9383287499986</v>
      </c>
      <c r="M60">
        <f t="shared" si="3"/>
        <v>2059.2972945833312</v>
      </c>
      <c r="N60">
        <f t="shared" si="4"/>
        <v>2057.8595851388868</v>
      </c>
      <c r="O60">
        <f t="shared" si="5"/>
        <v>2050.5360438541647</v>
      </c>
      <c r="P60">
        <f t="shared" si="6"/>
        <v>2006.4125513541649</v>
      </c>
      <c r="Q60">
        <f t="shared" si="7"/>
        <v>1957.3972562847214</v>
      </c>
      <c r="R60">
        <f t="shared" si="8"/>
        <v>5</v>
      </c>
    </row>
    <row r="61" spans="1:20">
      <c r="A61">
        <v>59</v>
      </c>
      <c r="B61" s="1">
        <v>42075</v>
      </c>
      <c r="C61">
        <v>2041.09998</v>
      </c>
      <c r="D61">
        <v>2066.4099099999999</v>
      </c>
      <c r="E61">
        <v>2041.09998</v>
      </c>
      <c r="F61">
        <v>2065.9499500000002</v>
      </c>
      <c r="G61">
        <v>3405860000</v>
      </c>
      <c r="H61">
        <v>2065.9499500000002</v>
      </c>
      <c r="K61">
        <f t="shared" si="1"/>
        <v>2087.9066666666658</v>
      </c>
      <c r="L61">
        <f t="shared" si="2"/>
        <v>2088.0245816666652</v>
      </c>
      <c r="M61">
        <f t="shared" si="3"/>
        <v>2059.3972956249977</v>
      </c>
      <c r="N61">
        <f t="shared" si="4"/>
        <v>2058.1294487499977</v>
      </c>
      <c r="O61">
        <f t="shared" si="5"/>
        <v>2049.4675027083313</v>
      </c>
      <c r="P61">
        <f t="shared" si="6"/>
        <v>2005.8806248958315</v>
      </c>
      <c r="Q61">
        <f t="shared" si="7"/>
        <v>1956.6694790277766</v>
      </c>
      <c r="R61">
        <f t="shared" si="8"/>
        <v>6</v>
      </c>
      <c r="S61">
        <f>MIN(H61:H67)</f>
        <v>2040.23998999999</v>
      </c>
      <c r="T61" s="8">
        <f>IF(S$55&gt;S61,0,-1)</f>
        <v>0</v>
      </c>
    </row>
    <row r="62" spans="1:20">
      <c r="A62">
        <v>60</v>
      </c>
      <c r="B62" s="1">
        <v>42074</v>
      </c>
      <c r="C62">
        <v>2044.68993999999</v>
      </c>
      <c r="D62">
        <v>2050.0800800000002</v>
      </c>
      <c r="E62">
        <v>2039.68993999999</v>
      </c>
      <c r="F62">
        <v>2040.23998999999</v>
      </c>
      <c r="G62">
        <v>3406570000</v>
      </c>
      <c r="H62">
        <v>2040.23998999999</v>
      </c>
      <c r="K62">
        <f t="shared" si="1"/>
        <v>2092.0341691666658</v>
      </c>
      <c r="L62">
        <f t="shared" si="2"/>
        <v>2087.8816679166648</v>
      </c>
      <c r="M62">
        <f t="shared" si="3"/>
        <v>2059.2504195833308</v>
      </c>
      <c r="N62">
        <f t="shared" si="4"/>
        <v>2058.1444498611086</v>
      </c>
      <c r="O62">
        <f t="shared" si="5"/>
        <v>2048.0212531249977</v>
      </c>
      <c r="P62">
        <f t="shared" si="6"/>
        <v>2005.2738019270812</v>
      </c>
      <c r="Q62">
        <f t="shared" si="7"/>
        <v>1955.8804165277766</v>
      </c>
      <c r="R62">
        <f t="shared" si="8"/>
        <v>7</v>
      </c>
    </row>
    <row r="63" spans="1:20">
      <c r="A63">
        <v>61</v>
      </c>
      <c r="B63" s="1">
        <v>42073</v>
      </c>
      <c r="C63">
        <v>2076.1398899999999</v>
      </c>
      <c r="D63">
        <v>2076.1398899999999</v>
      </c>
      <c r="E63">
        <v>2044.16003</v>
      </c>
      <c r="F63">
        <v>2044.16003</v>
      </c>
      <c r="G63">
        <v>3668900000</v>
      </c>
      <c r="H63">
        <v>2044.16003</v>
      </c>
      <c r="K63">
        <f t="shared" si="1"/>
        <v>2097.8191624999999</v>
      </c>
      <c r="L63">
        <f t="shared" si="2"/>
        <v>2087.9345854166654</v>
      </c>
      <c r="M63">
        <f t="shared" si="3"/>
        <v>2060.0860468749979</v>
      </c>
      <c r="N63">
        <f t="shared" si="4"/>
        <v>2058.5495876388868</v>
      </c>
      <c r="O63">
        <f t="shared" si="5"/>
        <v>2046.9904202083314</v>
      </c>
      <c r="P63">
        <f t="shared" si="6"/>
        <v>2004.7541142708317</v>
      </c>
      <c r="Q63">
        <f t="shared" si="7"/>
        <v>1955.2055902083328</v>
      </c>
      <c r="R63">
        <f t="shared" si="8"/>
        <v>8</v>
      </c>
    </row>
    <row r="64" spans="1:20">
      <c r="A64">
        <v>62</v>
      </c>
      <c r="B64" s="1">
        <v>42072</v>
      </c>
      <c r="C64">
        <v>2072.25</v>
      </c>
      <c r="D64">
        <v>2083.48999</v>
      </c>
      <c r="E64">
        <v>2072.2099600000001</v>
      </c>
      <c r="F64">
        <v>2079.4299299999998</v>
      </c>
      <c r="G64">
        <v>3349090000</v>
      </c>
      <c r="H64">
        <v>2079.4299299999998</v>
      </c>
      <c r="K64">
        <f t="shared" si="1"/>
        <v>2103.330830833333</v>
      </c>
      <c r="L64">
        <f t="shared" si="2"/>
        <v>2088.1791687499986</v>
      </c>
      <c r="M64">
        <f t="shared" si="3"/>
        <v>2061.0529227083312</v>
      </c>
      <c r="N64">
        <f t="shared" si="4"/>
        <v>2058.8181983333316</v>
      </c>
      <c r="O64">
        <f t="shared" si="5"/>
        <v>2045.5305241666649</v>
      </c>
      <c r="P64">
        <f t="shared" si="6"/>
        <v>2004.1484891145817</v>
      </c>
      <c r="Q64">
        <f t="shared" si="7"/>
        <v>1954.5257984374994</v>
      </c>
      <c r="R64">
        <f t="shared" si="8"/>
        <v>9</v>
      </c>
    </row>
    <row r="65" spans="1:20">
      <c r="A65">
        <v>63</v>
      </c>
      <c r="B65" s="1">
        <v>42069</v>
      </c>
      <c r="C65">
        <v>2100.9099099999999</v>
      </c>
      <c r="D65">
        <v>2100.9099099999999</v>
      </c>
      <c r="E65">
        <v>2067.2700199999999</v>
      </c>
      <c r="F65">
        <v>2071.26001</v>
      </c>
      <c r="G65">
        <v>3853570000</v>
      </c>
      <c r="H65">
        <v>2071.26001</v>
      </c>
      <c r="K65">
        <f t="shared" si="1"/>
        <v>2104.8324991666668</v>
      </c>
      <c r="L65">
        <f t="shared" si="2"/>
        <v>2085.7383374999986</v>
      </c>
      <c r="M65">
        <f t="shared" si="3"/>
        <v>2061.2475079166638</v>
      </c>
      <c r="N65">
        <f t="shared" si="4"/>
        <v>2058.447643749998</v>
      </c>
      <c r="O65">
        <f t="shared" si="5"/>
        <v>2043.5235458333316</v>
      </c>
      <c r="P65">
        <f t="shared" si="6"/>
        <v>2003.3402081770816</v>
      </c>
      <c r="Q65">
        <f t="shared" si="7"/>
        <v>1953.6905556249994</v>
      </c>
      <c r="R65">
        <f t="shared" si="8"/>
        <v>10</v>
      </c>
    </row>
    <row r="66" spans="1:20">
      <c r="A66">
        <v>64</v>
      </c>
      <c r="B66" s="1">
        <v>42068</v>
      </c>
      <c r="C66">
        <v>2098.5400399999999</v>
      </c>
      <c r="D66">
        <v>2104.25</v>
      </c>
      <c r="E66">
        <v>2095.2199700000001</v>
      </c>
      <c r="F66">
        <v>2101.0400399999999</v>
      </c>
      <c r="G66">
        <v>3103030000</v>
      </c>
      <c r="H66">
        <v>2101.0400399999999</v>
      </c>
      <c r="K66">
        <f t="shared" si="1"/>
        <v>2107.2008258333335</v>
      </c>
      <c r="L66">
        <f t="shared" si="2"/>
        <v>2082.5604199999984</v>
      </c>
      <c r="M66">
        <f t="shared" si="3"/>
        <v>2061.4687552083305</v>
      </c>
      <c r="N66">
        <f t="shared" si="4"/>
        <v>2058.1345876388868</v>
      </c>
      <c r="O66">
        <f t="shared" si="5"/>
        <v>2041.3516708333316</v>
      </c>
      <c r="P66">
        <f t="shared" si="6"/>
        <v>2002.5782808854146</v>
      </c>
      <c r="Q66">
        <f t="shared" si="7"/>
        <v>1952.8153470833329</v>
      </c>
      <c r="R66">
        <f t="shared" si="8"/>
        <v>11</v>
      </c>
    </row>
    <row r="67" spans="1:20">
      <c r="A67">
        <v>65</v>
      </c>
      <c r="B67" s="1">
        <v>42067</v>
      </c>
      <c r="C67">
        <v>2107.7199700000001</v>
      </c>
      <c r="D67">
        <v>2107.7199700000001</v>
      </c>
      <c r="E67">
        <v>2094.48999</v>
      </c>
      <c r="F67">
        <v>2098.5300299999999</v>
      </c>
      <c r="G67">
        <v>3421110000</v>
      </c>
      <c r="H67">
        <v>2098.5300299999999</v>
      </c>
      <c r="K67">
        <f t="shared" si="1"/>
        <v>2107.1424966666659</v>
      </c>
      <c r="L67">
        <f t="shared" si="2"/>
        <v>2079.2358349999981</v>
      </c>
      <c r="M67">
        <f t="shared" si="3"/>
        <v>2061.0756277083306</v>
      </c>
      <c r="N67">
        <f t="shared" si="4"/>
        <v>2057.450698888887</v>
      </c>
      <c r="O67">
        <f t="shared" si="5"/>
        <v>2038.8667744791649</v>
      </c>
      <c r="P67">
        <f t="shared" si="6"/>
        <v>2001.6539574999981</v>
      </c>
      <c r="Q67">
        <f t="shared" si="7"/>
        <v>1951.9171872222223</v>
      </c>
      <c r="R67">
        <f t="shared" si="8"/>
        <v>12</v>
      </c>
      <c r="S67">
        <f>MAX(H61:H67)</f>
        <v>2101.0400399999999</v>
      </c>
      <c r="T67" s="8">
        <f>IF(S$55&gt;S67,1,0)</f>
        <v>1</v>
      </c>
    </row>
    <row r="68" spans="1:20">
      <c r="A68">
        <v>66</v>
      </c>
      <c r="B68" s="1">
        <v>42066</v>
      </c>
      <c r="C68">
        <v>2115.76001</v>
      </c>
      <c r="D68">
        <v>2115.76001</v>
      </c>
      <c r="E68">
        <v>2098.26001</v>
      </c>
      <c r="F68">
        <v>2107.7800299999999</v>
      </c>
      <c r="G68">
        <v>3262300000</v>
      </c>
      <c r="H68">
        <v>2107.7800299999999</v>
      </c>
      <c r="K68">
        <f t="shared" si="1"/>
        <v>2107.0141599999993</v>
      </c>
      <c r="L68">
        <f t="shared" si="2"/>
        <v>2075.2204183333315</v>
      </c>
      <c r="M68">
        <f t="shared" si="3"/>
        <v>2060.6591695833304</v>
      </c>
      <c r="N68">
        <f t="shared" si="4"/>
        <v>2056.6561144444427</v>
      </c>
      <c r="O68">
        <f t="shared" si="5"/>
        <v>2036.5664611458317</v>
      </c>
      <c r="P68">
        <f t="shared" si="6"/>
        <v>2000.7242699999981</v>
      </c>
      <c r="Q68">
        <f t="shared" si="7"/>
        <v>1951.0130204513885</v>
      </c>
      <c r="R68">
        <f t="shared" si="8"/>
        <v>13</v>
      </c>
    </row>
    <row r="69" spans="1:20">
      <c r="A69">
        <v>67</v>
      </c>
      <c r="B69" s="1">
        <v>42065</v>
      </c>
      <c r="C69">
        <v>2105.2299800000001</v>
      </c>
      <c r="D69">
        <v>2117.5200199999999</v>
      </c>
      <c r="E69">
        <v>2104.5</v>
      </c>
      <c r="F69">
        <v>2117.3898899999999</v>
      </c>
      <c r="G69">
        <v>3409490000</v>
      </c>
      <c r="H69">
        <v>2117.3898899999999</v>
      </c>
      <c r="K69">
        <f t="shared" si="1"/>
        <v>2105.4058224999994</v>
      </c>
      <c r="L69">
        <f t="shared" si="2"/>
        <v>2071.9608358333317</v>
      </c>
      <c r="M69">
        <f t="shared" si="3"/>
        <v>2059.8856252083306</v>
      </c>
      <c r="N69">
        <f t="shared" si="4"/>
        <v>2055.7122244444427</v>
      </c>
      <c r="O69">
        <f t="shared" si="5"/>
        <v>2034.1389607291651</v>
      </c>
      <c r="P69">
        <f t="shared" si="6"/>
        <v>1999.6930199999981</v>
      </c>
      <c r="Q69">
        <f t="shared" si="7"/>
        <v>1950.074513368055</v>
      </c>
      <c r="R69">
        <f t="shared" si="8"/>
        <v>14</v>
      </c>
    </row>
    <row r="70" spans="1:20">
      <c r="A70">
        <v>68</v>
      </c>
      <c r="B70" s="1">
        <v>42062</v>
      </c>
      <c r="C70">
        <v>2110.87988</v>
      </c>
      <c r="D70">
        <v>2112.73999</v>
      </c>
      <c r="E70">
        <v>2103.75</v>
      </c>
      <c r="F70">
        <v>2104.5</v>
      </c>
      <c r="G70">
        <v>3547380000</v>
      </c>
      <c r="H70">
        <v>2104.5</v>
      </c>
      <c r="K70">
        <f t="shared" si="1"/>
        <v>2101.3341674999992</v>
      </c>
      <c r="L70">
        <f t="shared" si="2"/>
        <v>2069.4483441666644</v>
      </c>
      <c r="M70">
        <f t="shared" si="3"/>
        <v>2058.7156270833307</v>
      </c>
      <c r="N70">
        <f t="shared" si="4"/>
        <v>2054.6280587499987</v>
      </c>
      <c r="O70">
        <f t="shared" si="5"/>
        <v>2031.9383368749986</v>
      </c>
      <c r="P70">
        <f t="shared" si="6"/>
        <v>1998.6228123958317</v>
      </c>
      <c r="Q70">
        <f t="shared" si="7"/>
        <v>1949.1039929166666</v>
      </c>
      <c r="R70">
        <f t="shared" si="8"/>
        <v>15</v>
      </c>
    </row>
    <row r="71" spans="1:20">
      <c r="A71">
        <v>69</v>
      </c>
      <c r="B71" s="1">
        <v>42061</v>
      </c>
      <c r="C71">
        <v>2113.9099099999999</v>
      </c>
      <c r="D71">
        <v>2113.9099099999999</v>
      </c>
      <c r="E71">
        <v>2103.76001</v>
      </c>
      <c r="F71">
        <v>2110.73999</v>
      </c>
      <c r="G71">
        <v>3408690000</v>
      </c>
      <c r="H71">
        <v>2110.73999</v>
      </c>
      <c r="K71">
        <f t="shared" si="1"/>
        <v>2098.3416749999983</v>
      </c>
      <c r="L71">
        <f t="shared" si="2"/>
        <v>2067.2533470833309</v>
      </c>
      <c r="M71">
        <f t="shared" si="3"/>
        <v>2056.8070856249983</v>
      </c>
      <c r="N71">
        <f t="shared" si="4"/>
        <v>2053.70791986111</v>
      </c>
      <c r="O71">
        <f t="shared" si="5"/>
        <v>2030.1019822916658</v>
      </c>
      <c r="P71">
        <f t="shared" si="6"/>
        <v>1997.5604688020821</v>
      </c>
      <c r="Q71">
        <f t="shared" si="7"/>
        <v>1948.1396527083334</v>
      </c>
      <c r="R71">
        <f t="shared" si="8"/>
        <v>16</v>
      </c>
    </row>
    <row r="72" spans="1:20">
      <c r="A72">
        <v>70</v>
      </c>
      <c r="B72" s="1">
        <v>42060</v>
      </c>
      <c r="C72">
        <v>2115.3000499999998</v>
      </c>
      <c r="D72">
        <v>2119.5900899999901</v>
      </c>
      <c r="E72">
        <v>2109.8898899999999</v>
      </c>
      <c r="F72">
        <v>2113.8601100000001</v>
      </c>
      <c r="G72">
        <v>3312340000</v>
      </c>
      <c r="H72">
        <v>2113.8601100000001</v>
      </c>
      <c r="K72">
        <f t="shared" si="1"/>
        <v>2093.0083416666644</v>
      </c>
      <c r="L72">
        <f t="shared" si="2"/>
        <v>2065.2704266666638</v>
      </c>
      <c r="M72">
        <f t="shared" si="3"/>
        <v>2053.9320856249974</v>
      </c>
      <c r="N72">
        <f t="shared" si="4"/>
        <v>2052.7209762499983</v>
      </c>
      <c r="O72">
        <f t="shared" si="5"/>
        <v>2028.6243783333321</v>
      </c>
      <c r="P72">
        <f t="shared" si="6"/>
        <v>1996.4237500520819</v>
      </c>
      <c r="Q72">
        <f t="shared" si="7"/>
        <v>1947.1696180208335</v>
      </c>
      <c r="R72">
        <f t="shared" si="8"/>
        <v>17</v>
      </c>
    </row>
    <row r="73" spans="1:20">
      <c r="A73">
        <v>71</v>
      </c>
      <c r="B73" s="1">
        <v>42059</v>
      </c>
      <c r="C73">
        <v>2109.1001000000001</v>
      </c>
      <c r="D73">
        <v>2117.9399399999902</v>
      </c>
      <c r="E73">
        <v>2105.87012</v>
      </c>
      <c r="F73">
        <v>2115.4799800000001</v>
      </c>
      <c r="G73">
        <v>3199840000</v>
      </c>
      <c r="H73">
        <v>2115.4799800000001</v>
      </c>
      <c r="K73">
        <f t="shared" si="1"/>
        <v>2088.142496666665</v>
      </c>
      <c r="L73">
        <f t="shared" si="2"/>
        <v>2061.8645887499974</v>
      </c>
      <c r="M73">
        <f t="shared" si="3"/>
        <v>2051.3439583333311</v>
      </c>
      <c r="N73">
        <f t="shared" si="4"/>
        <v>2051.6709748611097</v>
      </c>
      <c r="O73">
        <f t="shared" si="5"/>
        <v>2026.7622936458322</v>
      </c>
      <c r="P73">
        <f t="shared" si="6"/>
        <v>1995.2475517187486</v>
      </c>
      <c r="Q73">
        <f t="shared" si="7"/>
        <v>1946.1908675694442</v>
      </c>
      <c r="R73">
        <f t="shared" si="8"/>
        <v>18</v>
      </c>
      <c r="S73">
        <f>MIN(H73:H79)</f>
        <v>2096.98999</v>
      </c>
    </row>
    <row r="74" spans="1:20">
      <c r="A74">
        <v>72</v>
      </c>
      <c r="B74" s="1">
        <v>42058</v>
      </c>
      <c r="C74">
        <v>2109.8300800000002</v>
      </c>
      <c r="D74">
        <v>2110.0500499999998</v>
      </c>
      <c r="E74">
        <v>2103</v>
      </c>
      <c r="F74">
        <v>2109.6599099999999</v>
      </c>
      <c r="G74">
        <v>3093680000</v>
      </c>
      <c r="H74">
        <v>2109.6599099999999</v>
      </c>
      <c r="K74">
        <f t="shared" si="1"/>
        <v>2083.7291666666647</v>
      </c>
      <c r="L74">
        <f t="shared" si="2"/>
        <v>2057.9925083333305</v>
      </c>
      <c r="M74">
        <f t="shared" si="3"/>
        <v>2048.9866662499976</v>
      </c>
      <c r="N74">
        <f t="shared" si="4"/>
        <v>2050.5104201388876</v>
      </c>
      <c r="O74">
        <f t="shared" si="5"/>
        <v>2025.1929183333323</v>
      </c>
      <c r="P74">
        <f t="shared" si="6"/>
        <v>1993.9837495312488</v>
      </c>
      <c r="Q74">
        <f t="shared" si="7"/>
        <v>1945.2633676041669</v>
      </c>
      <c r="R74">
        <f t="shared" si="8"/>
        <v>19</v>
      </c>
    </row>
    <row r="75" spans="1:20">
      <c r="A75">
        <v>73</v>
      </c>
      <c r="B75" s="1">
        <v>42055</v>
      </c>
      <c r="C75">
        <v>2097.6498999999999</v>
      </c>
      <c r="D75">
        <v>2110.6101100000001</v>
      </c>
      <c r="E75">
        <v>2085.4399399999902</v>
      </c>
      <c r="F75">
        <v>2110.3000499999998</v>
      </c>
      <c r="G75">
        <v>3281600000</v>
      </c>
      <c r="H75">
        <v>2110.3000499999998</v>
      </c>
      <c r="K75">
        <f t="shared" si="1"/>
        <v>2078.0500083333313</v>
      </c>
      <c r="L75">
        <f t="shared" si="2"/>
        <v>2054.232513749997</v>
      </c>
      <c r="M75">
        <f t="shared" si="3"/>
        <v>2047.4381256249974</v>
      </c>
      <c r="N75">
        <f t="shared" si="4"/>
        <v>2049.4208374999985</v>
      </c>
      <c r="O75">
        <f t="shared" si="5"/>
        <v>2023.7162528124989</v>
      </c>
      <c r="P75">
        <f t="shared" si="6"/>
        <v>1992.8140622916653</v>
      </c>
      <c r="Q75">
        <f t="shared" si="7"/>
        <v>1944.330763576389</v>
      </c>
      <c r="R75">
        <f t="shared" si="8"/>
        <v>20</v>
      </c>
    </row>
    <row r="76" spans="1:20">
      <c r="A76">
        <v>74</v>
      </c>
      <c r="B76" s="1">
        <v>42054</v>
      </c>
      <c r="C76">
        <v>2099.25</v>
      </c>
      <c r="D76">
        <v>2102.12988</v>
      </c>
      <c r="E76">
        <v>2090.7900399999999</v>
      </c>
      <c r="F76">
        <v>2097.4499500000002</v>
      </c>
      <c r="G76">
        <v>3247100000</v>
      </c>
      <c r="H76">
        <v>2097.4499500000002</v>
      </c>
      <c r="K76">
        <f t="shared" si="1"/>
        <v>2073.027506666665</v>
      </c>
      <c r="L76">
        <f t="shared" si="2"/>
        <v>2049.3312633333303</v>
      </c>
      <c r="M76">
        <f t="shared" si="3"/>
        <v>2045.6847914583311</v>
      </c>
      <c r="N76">
        <f t="shared" si="4"/>
        <v>2048.2162527777764</v>
      </c>
      <c r="O76">
        <f t="shared" si="5"/>
        <v>2022.0065652083322</v>
      </c>
      <c r="P76">
        <f t="shared" si="6"/>
        <v>1991.6034369791653</v>
      </c>
      <c r="Q76">
        <f t="shared" si="7"/>
        <v>1943.3970829166662</v>
      </c>
      <c r="R76">
        <f t="shared" si="8"/>
        <v>21</v>
      </c>
    </row>
    <row r="77" spans="1:20">
      <c r="A77">
        <v>75</v>
      </c>
      <c r="B77" s="1">
        <v>42053</v>
      </c>
      <c r="C77">
        <v>2099.1599099999999</v>
      </c>
      <c r="D77">
        <v>2100.2299800000001</v>
      </c>
      <c r="E77">
        <v>2092.1498999999999</v>
      </c>
      <c r="F77">
        <v>2099.6799299999998</v>
      </c>
      <c r="G77">
        <v>3370020000</v>
      </c>
      <c r="H77">
        <v>2099.6799299999998</v>
      </c>
      <c r="K77">
        <f t="shared" si="1"/>
        <v>2066.6441758333312</v>
      </c>
      <c r="L77">
        <f t="shared" si="2"/>
        <v>2045.7404329166632</v>
      </c>
      <c r="M77">
        <f t="shared" si="3"/>
        <v>2044.9008356249972</v>
      </c>
      <c r="N77">
        <f t="shared" si="4"/>
        <v>2047.0308365277763</v>
      </c>
      <c r="O77">
        <f t="shared" si="5"/>
        <v>2020.4306285416653</v>
      </c>
      <c r="P77">
        <f t="shared" si="6"/>
        <v>1990.4232288020819</v>
      </c>
      <c r="Q77">
        <f t="shared" si="7"/>
        <v>1942.5101734374994</v>
      </c>
      <c r="R77">
        <f t="shared" si="8"/>
        <v>22</v>
      </c>
    </row>
    <row r="78" spans="1:20">
      <c r="A78">
        <v>76</v>
      </c>
      <c r="B78" s="1">
        <v>42052</v>
      </c>
      <c r="C78">
        <v>2096.4699700000001</v>
      </c>
      <c r="D78">
        <v>2101.3000499999998</v>
      </c>
      <c r="E78">
        <v>2089.8000499999998</v>
      </c>
      <c r="F78">
        <v>2100.3400899999901</v>
      </c>
      <c r="G78">
        <v>3361750000</v>
      </c>
      <c r="H78">
        <v>2100.3400899999901</v>
      </c>
      <c r="K78">
        <f t="shared" si="1"/>
        <v>2057.9200141666633</v>
      </c>
      <c r="L78">
        <f t="shared" si="2"/>
        <v>2042.54668708333</v>
      </c>
      <c r="M78">
        <f t="shared" si="3"/>
        <v>2044.0806299999977</v>
      </c>
      <c r="N78">
        <f t="shared" si="4"/>
        <v>2045.8937549999985</v>
      </c>
      <c r="O78">
        <f t="shared" si="5"/>
        <v>2019.1036505208322</v>
      </c>
      <c r="P78">
        <f t="shared" si="6"/>
        <v>1989.3234897395821</v>
      </c>
      <c r="Q78">
        <f t="shared" si="7"/>
        <v>1941.5853123958327</v>
      </c>
      <c r="R78">
        <f t="shared" si="8"/>
        <v>23</v>
      </c>
    </row>
    <row r="79" spans="1:20">
      <c r="A79">
        <v>77</v>
      </c>
      <c r="B79" s="1">
        <v>42048</v>
      </c>
      <c r="C79">
        <v>2088.7800299999999</v>
      </c>
      <c r="D79">
        <v>2097.0300299999999</v>
      </c>
      <c r="E79">
        <v>2086.6999500000002</v>
      </c>
      <c r="F79">
        <v>2096.98999</v>
      </c>
      <c r="G79">
        <v>3527450000</v>
      </c>
      <c r="H79">
        <v>2096.98999</v>
      </c>
      <c r="K79">
        <f t="shared" si="1"/>
        <v>2051.3291733333308</v>
      </c>
      <c r="L79">
        <f t="shared" si="2"/>
        <v>2039.543350416664</v>
      </c>
      <c r="M79">
        <f t="shared" si="3"/>
        <v>2043.5604222916647</v>
      </c>
      <c r="N79">
        <f t="shared" si="4"/>
        <v>2044.7508377777767</v>
      </c>
      <c r="O79">
        <f t="shared" si="5"/>
        <v>2017.8271917708325</v>
      </c>
      <c r="P79">
        <f t="shared" si="6"/>
        <v>1988.2667702604158</v>
      </c>
      <c r="Q79">
        <f t="shared" si="7"/>
        <v>1940.6396523263891</v>
      </c>
      <c r="R79">
        <f t="shared" si="8"/>
        <v>24</v>
      </c>
      <c r="S79">
        <f>MAX(H73:H79)</f>
        <v>2115.4799800000001</v>
      </c>
    </row>
    <row r="80" spans="1:20">
      <c r="A80">
        <v>78</v>
      </c>
      <c r="B80" s="1">
        <v>42047</v>
      </c>
      <c r="C80">
        <v>2069.9799800000001</v>
      </c>
      <c r="D80">
        <v>2088.5300299999999</v>
      </c>
      <c r="E80">
        <v>2069.9799800000001</v>
      </c>
      <c r="F80">
        <v>2088.4799800000001</v>
      </c>
      <c r="G80">
        <v>3788350000</v>
      </c>
      <c r="H80">
        <v>2088.4799800000001</v>
      </c>
      <c r="K80">
        <f t="shared" si="1"/>
        <v>2043.426676666664</v>
      </c>
      <c r="L80">
        <f t="shared" si="2"/>
        <v>2037.3691866666641</v>
      </c>
      <c r="M80">
        <f t="shared" si="3"/>
        <v>2043.0381291666647</v>
      </c>
      <c r="N80">
        <f t="shared" si="4"/>
        <v>2043.3294493055546</v>
      </c>
      <c r="O80">
        <f t="shared" si="5"/>
        <v>2016.6382333333324</v>
      </c>
      <c r="P80">
        <f t="shared" si="6"/>
        <v>1987.2233329166659</v>
      </c>
      <c r="Q80">
        <f t="shared" si="7"/>
        <v>1939.6720480208339</v>
      </c>
      <c r="R80">
        <f t="shared" si="8"/>
        <v>25</v>
      </c>
    </row>
    <row r="81" spans="1:18">
      <c r="A81">
        <v>79</v>
      </c>
      <c r="B81" s="1">
        <v>42046</v>
      </c>
      <c r="C81">
        <v>2068.5500499999998</v>
      </c>
      <c r="D81">
        <v>2073.4799800000001</v>
      </c>
      <c r="E81">
        <v>2057.98999</v>
      </c>
      <c r="F81">
        <v>2068.5300299999999</v>
      </c>
      <c r="G81">
        <v>3596860000</v>
      </c>
      <c r="H81">
        <v>2068.5300299999999</v>
      </c>
      <c r="K81">
        <f t="shared" si="1"/>
        <v>2038.5158491666643</v>
      </c>
      <c r="L81">
        <f t="shared" si="2"/>
        <v>2036.2716829166638</v>
      </c>
      <c r="M81">
        <f t="shared" si="3"/>
        <v>2042.7433395833314</v>
      </c>
      <c r="N81">
        <f t="shared" si="4"/>
        <v>2041.854728055554</v>
      </c>
      <c r="O81">
        <f t="shared" si="5"/>
        <v>2015.3622959374989</v>
      </c>
      <c r="P81">
        <f t="shared" si="6"/>
        <v>1986.1295829166659</v>
      </c>
      <c r="Q81">
        <f t="shared" si="7"/>
        <v>1938.7037146875005</v>
      </c>
      <c r="R81">
        <f t="shared" si="8"/>
        <v>26</v>
      </c>
    </row>
    <row r="82" spans="1:18">
      <c r="A82">
        <v>80</v>
      </c>
      <c r="B82" s="1">
        <v>42045</v>
      </c>
      <c r="C82">
        <v>2049.37988</v>
      </c>
      <c r="D82">
        <v>2070.8601100000001</v>
      </c>
      <c r="E82">
        <v>2048.62012</v>
      </c>
      <c r="F82">
        <v>2068.5900899999901</v>
      </c>
      <c r="G82">
        <v>3669850000</v>
      </c>
      <c r="H82">
        <v>2068.5900899999901</v>
      </c>
      <c r="K82">
        <f t="shared" si="1"/>
        <v>2037.5625208333302</v>
      </c>
      <c r="L82">
        <f t="shared" si="2"/>
        <v>2034.4954324999969</v>
      </c>
      <c r="M82">
        <f t="shared" si="3"/>
        <v>2042.7020899999982</v>
      </c>
      <c r="N82">
        <f t="shared" si="4"/>
        <v>2040.6952838888874</v>
      </c>
      <c r="O82">
        <f t="shared" si="5"/>
        <v>2014.6307336458322</v>
      </c>
      <c r="P82">
        <f t="shared" si="6"/>
        <v>1985.1248952604158</v>
      </c>
      <c r="Q82">
        <f t="shared" si="7"/>
        <v>1937.8082979861113</v>
      </c>
      <c r="R82">
        <f t="shared" si="8"/>
        <v>27</v>
      </c>
    </row>
    <row r="83" spans="1:18">
      <c r="A83">
        <v>81</v>
      </c>
      <c r="B83" s="1">
        <v>42044</v>
      </c>
      <c r="C83">
        <v>2053.4699700000001</v>
      </c>
      <c r="D83">
        <v>2056.1599099999999</v>
      </c>
      <c r="E83">
        <v>2041.88</v>
      </c>
      <c r="F83">
        <v>2046.73998999999</v>
      </c>
      <c r="G83">
        <v>3549540000</v>
      </c>
      <c r="H83">
        <v>2046.73998999999</v>
      </c>
      <c r="K83">
        <f t="shared" si="1"/>
        <v>2036.1650191666638</v>
      </c>
      <c r="L83">
        <f t="shared" si="2"/>
        <v>2031.7462616666635</v>
      </c>
      <c r="M83">
        <f t="shared" si="3"/>
        <v>2042.3864618749985</v>
      </c>
      <c r="N83">
        <f t="shared" si="4"/>
        <v>2039.2097270833317</v>
      </c>
      <c r="O83">
        <f t="shared" si="5"/>
        <v>2013.7367745833319</v>
      </c>
      <c r="P83">
        <f t="shared" si="6"/>
        <v>1984.1333320833328</v>
      </c>
      <c r="Q83">
        <f t="shared" si="7"/>
        <v>1936.8097212847226</v>
      </c>
      <c r="R83">
        <f t="shared" si="8"/>
        <v>28</v>
      </c>
    </row>
    <row r="84" spans="1:18">
      <c r="A84">
        <v>82</v>
      </c>
      <c r="B84" s="1">
        <v>42041</v>
      </c>
      <c r="C84">
        <v>2062.2800299999999</v>
      </c>
      <c r="D84">
        <v>2072.3998999999999</v>
      </c>
      <c r="E84">
        <v>2049.9699700000001</v>
      </c>
      <c r="F84">
        <v>2055.4699700000001</v>
      </c>
      <c r="G84">
        <v>4232970000</v>
      </c>
      <c r="H84">
        <v>2055.4699700000001</v>
      </c>
      <c r="K84">
        <f t="shared" si="1"/>
        <v>2037.5325116666645</v>
      </c>
      <c r="L84">
        <f t="shared" si="2"/>
        <v>2030.6562604166641</v>
      </c>
      <c r="M84">
        <f t="shared" si="3"/>
        <v>2042.8202133333323</v>
      </c>
      <c r="N84">
        <f t="shared" si="4"/>
        <v>2038.0686155555547</v>
      </c>
      <c r="O84">
        <f t="shared" si="5"/>
        <v>2013.1904209374991</v>
      </c>
      <c r="P84">
        <f t="shared" si="6"/>
        <v>1983.2009361458329</v>
      </c>
      <c r="Q84">
        <f t="shared" si="7"/>
        <v>1935.9062492361113</v>
      </c>
      <c r="R84">
        <f t="shared" si="8"/>
        <v>29</v>
      </c>
    </row>
    <row r="85" spans="1:18">
      <c r="A85">
        <v>83</v>
      </c>
      <c r="B85" s="1">
        <v>42040</v>
      </c>
      <c r="C85">
        <v>2043.4499499999999</v>
      </c>
      <c r="D85">
        <v>2063.5500499999998</v>
      </c>
      <c r="E85">
        <v>2043.4499499999999</v>
      </c>
      <c r="F85">
        <v>2062.5200199999999</v>
      </c>
      <c r="G85">
        <v>3821990000</v>
      </c>
      <c r="H85">
        <v>2062.5200199999999</v>
      </c>
      <c r="K85">
        <f t="shared" si="1"/>
        <v>2035.5866808333305</v>
      </c>
      <c r="L85">
        <f t="shared" si="2"/>
        <v>2030.7700095833306</v>
      </c>
      <c r="M85">
        <f t="shared" si="3"/>
        <v>2043.181882291665</v>
      </c>
      <c r="N85">
        <f t="shared" si="4"/>
        <v>2036.6151430555542</v>
      </c>
      <c r="O85">
        <f t="shared" si="5"/>
        <v>2012.7209422916656</v>
      </c>
      <c r="P85">
        <f t="shared" si="6"/>
        <v>1982.3113010416662</v>
      </c>
      <c r="Q85">
        <f t="shared" si="7"/>
        <v>1934.9335061111115</v>
      </c>
      <c r="R85">
        <f t="shared" si="8"/>
        <v>30</v>
      </c>
    </row>
    <row r="86" spans="1:18">
      <c r="A86">
        <v>84</v>
      </c>
      <c r="B86" s="1">
        <v>42039</v>
      </c>
      <c r="C86">
        <v>2048.8601100000001</v>
      </c>
      <c r="D86">
        <v>2054.73999</v>
      </c>
      <c r="E86">
        <v>2036.7199699999901</v>
      </c>
      <c r="F86">
        <v>2041.51001</v>
      </c>
      <c r="G86">
        <v>4141920000</v>
      </c>
      <c r="H86">
        <v>2041.51001</v>
      </c>
      <c r="K86">
        <f t="shared" si="1"/>
        <v>2032.2558499999975</v>
      </c>
      <c r="L86">
        <f t="shared" si="2"/>
        <v>2030.6191712499974</v>
      </c>
      <c r="M86">
        <f t="shared" si="3"/>
        <v>2043.2758408333318</v>
      </c>
      <c r="N86">
        <f t="shared" si="4"/>
        <v>2034.7344481944431</v>
      </c>
      <c r="O86">
        <f t="shared" si="5"/>
        <v>2012.1880253124989</v>
      </c>
      <c r="P86">
        <f t="shared" si="6"/>
        <v>1981.366613489583</v>
      </c>
      <c r="Q86">
        <f t="shared" si="7"/>
        <v>1933.9369088194446</v>
      </c>
      <c r="R86">
        <f t="shared" si="8"/>
        <v>31</v>
      </c>
    </row>
    <row r="87" spans="1:18">
      <c r="A87">
        <v>85</v>
      </c>
      <c r="B87" s="1">
        <v>42038</v>
      </c>
      <c r="C87">
        <v>2022.7099599999999</v>
      </c>
      <c r="D87">
        <v>2050.3000499999998</v>
      </c>
      <c r="E87">
        <v>2022.7099599999999</v>
      </c>
      <c r="F87">
        <v>2050.0300299999999</v>
      </c>
      <c r="G87">
        <v>4615900000</v>
      </c>
      <c r="H87">
        <v>2050.0300299999999</v>
      </c>
      <c r="K87">
        <f t="shared" ref="K87:K118" si="9">AVERAGE($H87:$H98)</f>
        <v>2030.4150191666633</v>
      </c>
      <c r="L87">
        <f t="shared" ref="L87:L118" si="10">AVERAGE($H87:$H110)</f>
        <v>2032.2375083333309</v>
      </c>
      <c r="M87">
        <f t="shared" ref="M87:M118" si="11">AVERAGE($H87:$H134)</f>
        <v>2043.8570887499984</v>
      </c>
      <c r="N87">
        <f t="shared" ref="N87:N118" si="12">AVERAGE($H87:$H158)</f>
        <v>2033.3423651388875</v>
      </c>
      <c r="O87">
        <f t="shared" ref="O87:O118" si="13">AVERAGE($H87:$H182)</f>
        <v>2011.7719830208323</v>
      </c>
      <c r="P87">
        <f t="shared" ref="P87:P118" si="14">AVERAGE($H87:$H278)</f>
        <v>1980.5445824479166</v>
      </c>
      <c r="Q87">
        <f t="shared" ref="Q87:Q118" si="15">AVERAGE($H87:$H374)</f>
        <v>1933.0365961805558</v>
      </c>
      <c r="R87">
        <f t="shared" si="8"/>
        <v>32</v>
      </c>
    </row>
    <row r="88" spans="1:18">
      <c r="A88">
        <v>86</v>
      </c>
      <c r="B88" s="1">
        <v>42037</v>
      </c>
      <c r="C88">
        <v>1996.67003999999</v>
      </c>
      <c r="D88">
        <v>2021.66003</v>
      </c>
      <c r="E88">
        <v>1980.90001999999</v>
      </c>
      <c r="F88">
        <v>2020.84998</v>
      </c>
      <c r="G88">
        <v>4008330000</v>
      </c>
      <c r="H88">
        <v>2020.84998</v>
      </c>
      <c r="K88">
        <f t="shared" si="9"/>
        <v>2025.6350199999961</v>
      </c>
      <c r="L88">
        <f t="shared" si="10"/>
        <v>2033.926676666664</v>
      </c>
      <c r="M88">
        <f t="shared" si="11"/>
        <v>2044.1377131249985</v>
      </c>
      <c r="N88">
        <f t="shared" si="12"/>
        <v>2031.3143093055542</v>
      </c>
      <c r="O88">
        <f t="shared" si="13"/>
        <v>2011.2402116666656</v>
      </c>
      <c r="P88">
        <f t="shared" si="14"/>
        <v>1979.6795820312498</v>
      </c>
      <c r="Q88">
        <f t="shared" si="15"/>
        <v>1932.1775335763891</v>
      </c>
      <c r="R88">
        <f t="shared" si="8"/>
        <v>33</v>
      </c>
    </row>
    <row r="89" spans="1:18">
      <c r="A89">
        <v>87</v>
      </c>
      <c r="B89" s="1">
        <v>42034</v>
      </c>
      <c r="C89">
        <v>2019.34998</v>
      </c>
      <c r="D89">
        <v>2023.3199500000001</v>
      </c>
      <c r="E89">
        <v>1993.38</v>
      </c>
      <c r="F89">
        <v>1994.98998999999</v>
      </c>
      <c r="G89">
        <v>4538650000</v>
      </c>
      <c r="H89">
        <v>1994.98998999999</v>
      </c>
      <c r="K89">
        <f t="shared" si="9"/>
        <v>2024.8366899999962</v>
      </c>
      <c r="L89">
        <f t="shared" si="10"/>
        <v>2036.7566783333302</v>
      </c>
      <c r="M89">
        <f t="shared" si="11"/>
        <v>2044.8022968749981</v>
      </c>
      <c r="N89">
        <f t="shared" si="12"/>
        <v>2029.4519486111099</v>
      </c>
      <c r="O89">
        <f t="shared" si="13"/>
        <v>2010.857711874999</v>
      </c>
      <c r="P89">
        <f t="shared" si="14"/>
        <v>1978.9372902604164</v>
      </c>
      <c r="Q89">
        <f t="shared" si="15"/>
        <v>1931.4397558680555</v>
      </c>
      <c r="R89">
        <f t="shared" si="8"/>
        <v>34</v>
      </c>
    </row>
    <row r="90" spans="1:18">
      <c r="A90">
        <v>88</v>
      </c>
      <c r="B90" s="1">
        <v>42033</v>
      </c>
      <c r="C90">
        <v>2002.4499499999999</v>
      </c>
      <c r="D90">
        <v>2024.6400100000001</v>
      </c>
      <c r="E90">
        <v>1989.1800499999999</v>
      </c>
      <c r="F90">
        <v>2021.25</v>
      </c>
      <c r="G90">
        <v>4127140000</v>
      </c>
      <c r="H90">
        <v>2021.25</v>
      </c>
      <c r="K90">
        <f t="shared" si="9"/>
        <v>2027.1733599999964</v>
      </c>
      <c r="L90">
        <f t="shared" si="10"/>
        <v>2040.377090416664</v>
      </c>
      <c r="M90">
        <f t="shared" si="11"/>
        <v>2045.9216714583317</v>
      </c>
      <c r="N90">
        <f t="shared" si="12"/>
        <v>2027.6154211111102</v>
      </c>
      <c r="O90">
        <f t="shared" si="13"/>
        <v>2010.7592748958325</v>
      </c>
      <c r="P90">
        <f t="shared" si="14"/>
        <v>1978.2833322395834</v>
      </c>
      <c r="Q90">
        <f t="shared" si="15"/>
        <v>1930.7803807986113</v>
      </c>
      <c r="R90">
        <f t="shared" si="8"/>
        <v>35</v>
      </c>
    </row>
    <row r="91" spans="1:18">
      <c r="A91">
        <v>89</v>
      </c>
      <c r="B91" s="1">
        <v>42032</v>
      </c>
      <c r="C91">
        <v>2032.33997</v>
      </c>
      <c r="D91">
        <v>2042.48998999999</v>
      </c>
      <c r="E91">
        <v>2001.48998999999</v>
      </c>
      <c r="F91">
        <v>2002.16003</v>
      </c>
      <c r="G91">
        <v>4067530000</v>
      </c>
      <c r="H91">
        <v>2002.16003</v>
      </c>
      <c r="K91">
        <f t="shared" si="9"/>
        <v>2027.7575274999963</v>
      </c>
      <c r="L91">
        <f t="shared" si="10"/>
        <v>2042.9154204166641</v>
      </c>
      <c r="M91">
        <f t="shared" si="11"/>
        <v>2046.5581308333319</v>
      </c>
      <c r="N91">
        <f t="shared" si="12"/>
        <v>2025.4104209722213</v>
      </c>
      <c r="O91">
        <f t="shared" si="13"/>
        <v>2010.5113577083328</v>
      </c>
      <c r="P91">
        <f t="shared" si="14"/>
        <v>1977.4611969270834</v>
      </c>
      <c r="Q91">
        <f t="shared" si="15"/>
        <v>1929.9601725694447</v>
      </c>
      <c r="R91">
        <f t="shared" si="8"/>
        <v>36</v>
      </c>
    </row>
    <row r="92" spans="1:18">
      <c r="A92">
        <v>90</v>
      </c>
      <c r="B92" s="1">
        <v>42031</v>
      </c>
      <c r="C92">
        <v>2047.8599899999999</v>
      </c>
      <c r="D92">
        <v>2047.8599899999999</v>
      </c>
      <c r="E92">
        <v>2019.91003</v>
      </c>
      <c r="F92">
        <v>2029.5500500000001</v>
      </c>
      <c r="G92">
        <v>3329810000</v>
      </c>
      <c r="H92">
        <v>2029.5500500000001</v>
      </c>
      <c r="K92">
        <f t="shared" si="9"/>
        <v>2031.3116966666637</v>
      </c>
      <c r="L92">
        <f t="shared" si="10"/>
        <v>2046.0979208333308</v>
      </c>
      <c r="M92">
        <f t="shared" si="11"/>
        <v>2047.3739624999989</v>
      </c>
      <c r="N92">
        <f t="shared" si="12"/>
        <v>2023.6818087499992</v>
      </c>
      <c r="O92">
        <f t="shared" si="13"/>
        <v>2010.4439609374992</v>
      </c>
      <c r="P92">
        <f t="shared" si="14"/>
        <v>1976.8177071354166</v>
      </c>
      <c r="Q92">
        <f t="shared" si="15"/>
        <v>1929.2332629513892</v>
      </c>
      <c r="R92">
        <f t="shared" si="8"/>
        <v>37</v>
      </c>
    </row>
    <row r="93" spans="1:18">
      <c r="A93">
        <v>91</v>
      </c>
      <c r="B93" s="1">
        <v>42030</v>
      </c>
      <c r="C93">
        <v>2050.4199199999998</v>
      </c>
      <c r="D93">
        <v>2057.62012</v>
      </c>
      <c r="E93">
        <v>2040.9699699999901</v>
      </c>
      <c r="F93">
        <v>2057.0900899999901</v>
      </c>
      <c r="G93">
        <v>3465760000</v>
      </c>
      <c r="H93">
        <v>2057.0900899999901</v>
      </c>
      <c r="K93">
        <f t="shared" si="9"/>
        <v>2034.0275166666631</v>
      </c>
      <c r="L93">
        <f t="shared" si="10"/>
        <v>2047.8104145833304</v>
      </c>
      <c r="M93">
        <f t="shared" si="11"/>
        <v>2047.5879187499986</v>
      </c>
      <c r="N93">
        <f t="shared" si="12"/>
        <v>2021.5316690277768</v>
      </c>
      <c r="O93">
        <f t="shared" si="13"/>
        <v>2010.0157306249987</v>
      </c>
      <c r="P93">
        <f t="shared" si="14"/>
        <v>1976.0147902604165</v>
      </c>
      <c r="Q93">
        <f t="shared" si="15"/>
        <v>1928.4193739583332</v>
      </c>
      <c r="R93">
        <f t="shared" si="8"/>
        <v>38</v>
      </c>
    </row>
    <row r="94" spans="1:18">
      <c r="A94">
        <v>92</v>
      </c>
      <c r="B94" s="1">
        <v>42027</v>
      </c>
      <c r="C94">
        <v>2062.9799800000001</v>
      </c>
      <c r="D94">
        <v>2062.9799800000001</v>
      </c>
      <c r="E94">
        <v>2050.5400399999999</v>
      </c>
      <c r="F94">
        <v>2051.8200699999902</v>
      </c>
      <c r="G94">
        <v>3573560000</v>
      </c>
      <c r="H94">
        <v>2051.8200699999902</v>
      </c>
      <c r="K94">
        <f t="shared" si="9"/>
        <v>2031.428344166663</v>
      </c>
      <c r="L94">
        <f t="shared" si="10"/>
        <v>2047.9829099999977</v>
      </c>
      <c r="M94">
        <f t="shared" si="11"/>
        <v>2047.2179160416656</v>
      </c>
      <c r="N94">
        <f t="shared" si="12"/>
        <v>2019.4350011111103</v>
      </c>
      <c r="O94">
        <f t="shared" si="13"/>
        <v>2009.4370842708322</v>
      </c>
      <c r="P94">
        <f t="shared" si="14"/>
        <v>1975.0901025520834</v>
      </c>
      <c r="Q94">
        <f t="shared" si="15"/>
        <v>1927.5298251041665</v>
      </c>
      <c r="R94">
        <f t="shared" si="8"/>
        <v>39</v>
      </c>
    </row>
    <row r="95" spans="1:18">
      <c r="A95">
        <v>93</v>
      </c>
      <c r="B95" s="1">
        <v>42026</v>
      </c>
      <c r="C95">
        <v>2034.3000500000001</v>
      </c>
      <c r="D95">
        <v>2064.62012</v>
      </c>
      <c r="E95">
        <v>2026.38</v>
      </c>
      <c r="F95">
        <v>2063.1498999999999</v>
      </c>
      <c r="G95">
        <v>4176050000</v>
      </c>
      <c r="H95">
        <v>2063.1498999999999</v>
      </c>
      <c r="K95">
        <f t="shared" si="9"/>
        <v>2027.3275041666641</v>
      </c>
      <c r="L95">
        <f t="shared" si="10"/>
        <v>2046.360824166665</v>
      </c>
      <c r="M95">
        <f t="shared" si="11"/>
        <v>2046.9352062499991</v>
      </c>
      <c r="N95">
        <f t="shared" si="12"/>
        <v>2017.7181940277774</v>
      </c>
      <c r="O95">
        <f t="shared" si="13"/>
        <v>2008.9776039583323</v>
      </c>
      <c r="P95">
        <f t="shared" si="14"/>
        <v>1974.1529668229166</v>
      </c>
      <c r="Q95">
        <f t="shared" si="15"/>
        <v>1926.6756236805554</v>
      </c>
      <c r="R95">
        <f t="shared" si="8"/>
        <v>40</v>
      </c>
    </row>
    <row r="96" spans="1:18">
      <c r="A96">
        <v>94</v>
      </c>
      <c r="B96" s="1">
        <v>42025</v>
      </c>
      <c r="C96">
        <v>2020.18993999999</v>
      </c>
      <c r="D96">
        <v>2038.2900399999901</v>
      </c>
      <c r="E96">
        <v>2012.0400399999901</v>
      </c>
      <c r="F96">
        <v>2032.12</v>
      </c>
      <c r="G96">
        <v>3730070000</v>
      </c>
      <c r="H96">
        <v>2032.12</v>
      </c>
      <c r="K96">
        <f t="shared" si="9"/>
        <v>2023.7800091666641</v>
      </c>
      <c r="L96">
        <f t="shared" si="10"/>
        <v>2042.5937445833308</v>
      </c>
      <c r="M96">
        <f t="shared" si="11"/>
        <v>2046.4462510416658</v>
      </c>
      <c r="N96">
        <f t="shared" si="12"/>
        <v>2016.4090288888885</v>
      </c>
      <c r="O96">
        <f t="shared" si="13"/>
        <v>2008.2953135416658</v>
      </c>
      <c r="P96">
        <f t="shared" si="14"/>
        <v>1973.1201547395833</v>
      </c>
      <c r="Q96">
        <f t="shared" si="15"/>
        <v>1925.7870128472216</v>
      </c>
      <c r="R96">
        <f t="shared" si="8"/>
        <v>41</v>
      </c>
    </row>
    <row r="97" spans="1:18">
      <c r="A97">
        <v>95</v>
      </c>
      <c r="B97" s="1">
        <v>42024</v>
      </c>
      <c r="C97">
        <v>2020.76001</v>
      </c>
      <c r="D97">
        <v>2028.93993999999</v>
      </c>
      <c r="E97">
        <v>2004.48998999999</v>
      </c>
      <c r="F97">
        <v>2022.5500500000001</v>
      </c>
      <c r="G97">
        <v>3944340000</v>
      </c>
      <c r="H97">
        <v>2022.5500500000001</v>
      </c>
      <c r="K97">
        <f t="shared" si="9"/>
        <v>2025.953338333331</v>
      </c>
      <c r="L97">
        <f t="shared" si="10"/>
        <v>2040.8233279166643</v>
      </c>
      <c r="M97">
        <f t="shared" si="11"/>
        <v>2046.5741679166656</v>
      </c>
      <c r="N97">
        <f t="shared" si="12"/>
        <v>2015.0615286111106</v>
      </c>
      <c r="O97">
        <f t="shared" si="13"/>
        <v>2007.9682298958321</v>
      </c>
      <c r="P97">
        <f t="shared" si="14"/>
        <v>1972.2357279687496</v>
      </c>
      <c r="Q97">
        <f t="shared" si="15"/>
        <v>1924.9905892361103</v>
      </c>
      <c r="R97">
        <f t="shared" si="8"/>
        <v>42</v>
      </c>
    </row>
    <row r="98" spans="1:18">
      <c r="A98">
        <v>96</v>
      </c>
      <c r="B98" s="1">
        <v>42020</v>
      </c>
      <c r="C98">
        <v>1992.25</v>
      </c>
      <c r="D98">
        <v>2020.4599599999999</v>
      </c>
      <c r="E98">
        <v>1988.12</v>
      </c>
      <c r="F98">
        <v>2019.42003999999</v>
      </c>
      <c r="G98">
        <v>4056410000</v>
      </c>
      <c r="H98">
        <v>2019.42003999999</v>
      </c>
      <c r="K98">
        <f t="shared" si="9"/>
        <v>2028.9824924999973</v>
      </c>
      <c r="L98">
        <f t="shared" si="10"/>
        <v>2039.9808241666642</v>
      </c>
      <c r="M98">
        <f t="shared" si="11"/>
        <v>2046.7693760416653</v>
      </c>
      <c r="N98">
        <f t="shared" si="12"/>
        <v>2014.2597216666663</v>
      </c>
      <c r="O98">
        <f t="shared" si="13"/>
        <v>2007.7570838541653</v>
      </c>
      <c r="P98">
        <f t="shared" si="14"/>
        <v>1971.3004671874999</v>
      </c>
      <c r="Q98">
        <f t="shared" si="15"/>
        <v>1924.2264570486102</v>
      </c>
      <c r="R98">
        <f t="shared" si="8"/>
        <v>43</v>
      </c>
    </row>
    <row r="99" spans="1:18">
      <c r="A99">
        <v>97</v>
      </c>
      <c r="B99" s="1">
        <v>42019</v>
      </c>
      <c r="C99">
        <v>2013.75</v>
      </c>
      <c r="D99">
        <v>2021.34998</v>
      </c>
      <c r="E99">
        <v>1991.4699699999901</v>
      </c>
      <c r="F99">
        <v>1992.67003999999</v>
      </c>
      <c r="G99">
        <v>4276720000</v>
      </c>
      <c r="H99">
        <v>1992.67003999999</v>
      </c>
      <c r="K99">
        <f t="shared" si="9"/>
        <v>2034.059997499998</v>
      </c>
      <c r="L99">
        <f t="shared" si="10"/>
        <v>2040.6437374999985</v>
      </c>
      <c r="M99">
        <f t="shared" si="11"/>
        <v>2047.0149993749985</v>
      </c>
      <c r="N99">
        <f t="shared" si="12"/>
        <v>2013.5441658333325</v>
      </c>
      <c r="O99">
        <f t="shared" si="13"/>
        <v>2007.5898959374983</v>
      </c>
      <c r="P99">
        <f t="shared" si="14"/>
        <v>1970.3170815104165</v>
      </c>
      <c r="Q99">
        <f t="shared" si="15"/>
        <v>1923.4811097222207</v>
      </c>
      <c r="R99">
        <f t="shared" si="8"/>
        <v>44</v>
      </c>
    </row>
    <row r="100" spans="1:18">
      <c r="A100">
        <v>98</v>
      </c>
      <c r="B100" s="1">
        <v>42018</v>
      </c>
      <c r="C100">
        <v>2018.40001999999</v>
      </c>
      <c r="D100">
        <v>2018.40001999999</v>
      </c>
      <c r="E100">
        <v>1988.43993999999</v>
      </c>
      <c r="F100">
        <v>2011.2700199999999</v>
      </c>
      <c r="G100">
        <v>4378680000</v>
      </c>
      <c r="H100">
        <v>2011.2700199999999</v>
      </c>
      <c r="K100">
        <f t="shared" si="9"/>
        <v>2042.2183333333314</v>
      </c>
      <c r="L100">
        <f t="shared" si="10"/>
        <v>2042.0383195833319</v>
      </c>
      <c r="M100">
        <f t="shared" si="11"/>
        <v>2047.6587474999988</v>
      </c>
      <c r="N100">
        <f t="shared" si="12"/>
        <v>2012.8983324999992</v>
      </c>
      <c r="O100">
        <f t="shared" si="13"/>
        <v>2007.6322912499984</v>
      </c>
      <c r="P100">
        <f t="shared" si="14"/>
        <v>1969.3953101562499</v>
      </c>
      <c r="Q100">
        <f t="shared" si="15"/>
        <v>1922.7977067361098</v>
      </c>
      <c r="R100">
        <f t="shared" si="8"/>
        <v>45</v>
      </c>
    </row>
    <row r="101" spans="1:18">
      <c r="A101">
        <v>99</v>
      </c>
      <c r="B101" s="1">
        <v>42017</v>
      </c>
      <c r="C101">
        <v>2031.57996</v>
      </c>
      <c r="D101">
        <v>2056.9299299999998</v>
      </c>
      <c r="E101">
        <v>2008.25</v>
      </c>
      <c r="F101">
        <v>2023.0300299999999</v>
      </c>
      <c r="G101">
        <v>4107300000</v>
      </c>
      <c r="H101">
        <v>2023.0300299999999</v>
      </c>
      <c r="K101">
        <f t="shared" si="9"/>
        <v>2048.6766666666649</v>
      </c>
      <c r="L101">
        <f t="shared" si="10"/>
        <v>2044.0612383333316</v>
      </c>
      <c r="M101">
        <f t="shared" si="11"/>
        <v>2047.6760383333321</v>
      </c>
      <c r="N101">
        <f t="shared" si="12"/>
        <v>2011.9940270833322</v>
      </c>
      <c r="O101">
        <f t="shared" si="13"/>
        <v>2007.5161452083314</v>
      </c>
      <c r="P101">
        <f t="shared" si="14"/>
        <v>1968.4672369270829</v>
      </c>
      <c r="Q101">
        <f t="shared" si="15"/>
        <v>1921.9994427777763</v>
      </c>
      <c r="R101">
        <f t="shared" si="8"/>
        <v>46</v>
      </c>
    </row>
    <row r="102" spans="1:18">
      <c r="A102">
        <v>100</v>
      </c>
      <c r="B102" s="1">
        <v>42016</v>
      </c>
      <c r="C102">
        <v>2046.13</v>
      </c>
      <c r="D102">
        <v>2049.3000499999998</v>
      </c>
      <c r="E102">
        <v>2022.57996</v>
      </c>
      <c r="F102">
        <v>2028.26001</v>
      </c>
      <c r="G102">
        <v>3456460000</v>
      </c>
      <c r="H102">
        <v>2028.26001</v>
      </c>
      <c r="K102">
        <f t="shared" si="9"/>
        <v>2053.5808208333319</v>
      </c>
      <c r="L102">
        <f t="shared" si="10"/>
        <v>2045.6145729166649</v>
      </c>
      <c r="M102">
        <f t="shared" si="11"/>
        <v>2047.5672889583323</v>
      </c>
      <c r="N102">
        <f t="shared" si="12"/>
        <v>2011.2893049999989</v>
      </c>
      <c r="O102">
        <f t="shared" si="13"/>
        <v>2007.2764576041648</v>
      </c>
      <c r="P102">
        <f t="shared" si="14"/>
        <v>1967.6815599479166</v>
      </c>
      <c r="Q102">
        <f t="shared" si="15"/>
        <v>1921.1829148958323</v>
      </c>
      <c r="R102">
        <f t="shared" si="8"/>
        <v>47</v>
      </c>
    </row>
    <row r="103" spans="1:18">
      <c r="A103">
        <v>101</v>
      </c>
      <c r="B103" s="1">
        <v>42013</v>
      </c>
      <c r="C103">
        <v>2063.4499500000002</v>
      </c>
      <c r="D103">
        <v>2064.4299299999998</v>
      </c>
      <c r="E103">
        <v>2038.32996</v>
      </c>
      <c r="F103">
        <v>2044.81006</v>
      </c>
      <c r="G103">
        <v>3364140000</v>
      </c>
      <c r="H103">
        <v>2044.81006</v>
      </c>
      <c r="K103">
        <f t="shared" si="9"/>
        <v>2058.073313333332</v>
      </c>
      <c r="L103">
        <f t="shared" si="10"/>
        <v>2047.577494166665</v>
      </c>
      <c r="M103">
        <f t="shared" si="11"/>
        <v>2047.3545814583324</v>
      </c>
      <c r="N103">
        <f t="shared" si="12"/>
        <v>2010.5884722222208</v>
      </c>
      <c r="O103">
        <f t="shared" si="13"/>
        <v>2006.9604162499982</v>
      </c>
      <c r="P103">
        <f t="shared" si="14"/>
        <v>1966.7633305208331</v>
      </c>
      <c r="Q103">
        <f t="shared" si="15"/>
        <v>1920.3609357986097</v>
      </c>
      <c r="R103">
        <f t="shared" si="8"/>
        <v>48</v>
      </c>
    </row>
    <row r="104" spans="1:18">
      <c r="A104">
        <v>102</v>
      </c>
      <c r="B104" s="1">
        <v>42012</v>
      </c>
      <c r="C104">
        <v>2030.6099899999999</v>
      </c>
      <c r="D104">
        <v>2064.0800800000002</v>
      </c>
      <c r="E104">
        <v>2030.6099899999999</v>
      </c>
      <c r="F104">
        <v>2062.1398899999999</v>
      </c>
      <c r="G104">
        <v>3934010000</v>
      </c>
      <c r="H104">
        <v>2062.1398899999999</v>
      </c>
      <c r="K104">
        <f t="shared" si="9"/>
        <v>2060.8841449999986</v>
      </c>
      <c r="L104">
        <f t="shared" si="10"/>
        <v>2048.7070716666649</v>
      </c>
      <c r="M104">
        <f t="shared" si="11"/>
        <v>2046.3095806249985</v>
      </c>
      <c r="N104">
        <f t="shared" si="12"/>
        <v>2009.7279155555541</v>
      </c>
      <c r="O104">
        <f t="shared" si="13"/>
        <v>2006.3728116666646</v>
      </c>
      <c r="P104">
        <f t="shared" si="14"/>
        <v>1965.7228616666664</v>
      </c>
      <c r="Q104">
        <f t="shared" si="15"/>
        <v>1919.504581597221</v>
      </c>
      <c r="R104">
        <f t="shared" si="8"/>
        <v>49</v>
      </c>
    </row>
    <row r="105" spans="1:18">
      <c r="A105">
        <v>103</v>
      </c>
      <c r="B105" s="1">
        <v>42011</v>
      </c>
      <c r="C105">
        <v>2005.5500500000001</v>
      </c>
      <c r="D105">
        <v>2029.6099899999999</v>
      </c>
      <c r="E105">
        <v>2005.5500500000001</v>
      </c>
      <c r="F105">
        <v>2025.90001999999</v>
      </c>
      <c r="G105">
        <v>3805480000</v>
      </c>
      <c r="H105">
        <v>2025.90001999999</v>
      </c>
      <c r="K105">
        <f t="shared" si="9"/>
        <v>2061.5933124999983</v>
      </c>
      <c r="L105">
        <f t="shared" si="10"/>
        <v>2049.2149962499984</v>
      </c>
      <c r="M105">
        <f t="shared" si="11"/>
        <v>2044.6462506249989</v>
      </c>
      <c r="N105">
        <f t="shared" si="12"/>
        <v>2008.3925002777764</v>
      </c>
      <c r="O105">
        <f t="shared" si="13"/>
        <v>2005.6460419791647</v>
      </c>
      <c r="P105">
        <f t="shared" si="14"/>
        <v>1964.6965599999996</v>
      </c>
      <c r="Q105">
        <f t="shared" si="15"/>
        <v>1918.5618042013875</v>
      </c>
      <c r="R105">
        <f t="shared" si="8"/>
        <v>50</v>
      </c>
    </row>
    <row r="106" spans="1:18">
      <c r="A106">
        <v>104</v>
      </c>
      <c r="B106" s="1">
        <v>42010</v>
      </c>
      <c r="C106">
        <v>2022.15001999999</v>
      </c>
      <c r="D106">
        <v>2030.25</v>
      </c>
      <c r="E106">
        <v>1992.43993999999</v>
      </c>
      <c r="F106">
        <v>2002.6099899999999</v>
      </c>
      <c r="G106">
        <v>4460110000</v>
      </c>
      <c r="H106">
        <v>2002.6099899999999</v>
      </c>
      <c r="K106">
        <f t="shared" si="9"/>
        <v>2064.5374758333323</v>
      </c>
      <c r="L106">
        <f t="shared" si="10"/>
        <v>2050.9087474999983</v>
      </c>
      <c r="M106">
        <f t="shared" si="11"/>
        <v>2043.7952095833323</v>
      </c>
      <c r="N106">
        <f t="shared" si="12"/>
        <v>2008.0091673611091</v>
      </c>
      <c r="O106">
        <f t="shared" si="13"/>
        <v>2005.2357293749976</v>
      </c>
      <c r="P106">
        <f t="shared" si="14"/>
        <v>1963.9823412499993</v>
      </c>
      <c r="Q106">
        <f t="shared" si="15"/>
        <v>1917.7149291319427</v>
      </c>
      <c r="R106">
        <f t="shared" si="8"/>
        <v>51</v>
      </c>
    </row>
    <row r="107" spans="1:18">
      <c r="A107">
        <v>105</v>
      </c>
      <c r="B107" s="1">
        <v>42009</v>
      </c>
      <c r="C107">
        <v>2054.4399399999902</v>
      </c>
      <c r="D107">
        <v>2054.4399399999902</v>
      </c>
      <c r="E107">
        <v>2017.33997</v>
      </c>
      <c r="F107">
        <v>2020.57996</v>
      </c>
      <c r="G107">
        <v>3799120000</v>
      </c>
      <c r="H107">
        <v>2020.57996</v>
      </c>
      <c r="K107">
        <f t="shared" si="9"/>
        <v>2065.3941441666657</v>
      </c>
      <c r="L107">
        <f t="shared" si="10"/>
        <v>2053.0266620833313</v>
      </c>
      <c r="M107">
        <f t="shared" si="11"/>
        <v>2042.9414597916657</v>
      </c>
      <c r="N107">
        <f t="shared" si="12"/>
        <v>2007.7336122222202</v>
      </c>
      <c r="O107">
        <f t="shared" si="13"/>
        <v>2005.0168751041645</v>
      </c>
      <c r="P107">
        <f t="shared" si="14"/>
        <v>1963.400518489583</v>
      </c>
      <c r="Q107">
        <f t="shared" si="15"/>
        <v>1916.8992345138872</v>
      </c>
      <c r="R107">
        <f t="shared" si="8"/>
        <v>52</v>
      </c>
    </row>
    <row r="108" spans="1:18">
      <c r="A108">
        <v>106</v>
      </c>
      <c r="B108" s="1">
        <v>42006</v>
      </c>
      <c r="C108">
        <v>2058.8998999999999</v>
      </c>
      <c r="D108">
        <v>2072.3601100000001</v>
      </c>
      <c r="E108">
        <v>2046.0400399999901</v>
      </c>
      <c r="F108">
        <v>2058.1999500000002</v>
      </c>
      <c r="G108">
        <v>2708700000</v>
      </c>
      <c r="H108">
        <v>2058.1999500000002</v>
      </c>
      <c r="K108">
        <f t="shared" si="9"/>
        <v>2061.4074799999985</v>
      </c>
      <c r="L108">
        <f t="shared" si="10"/>
        <v>2054.984166249998</v>
      </c>
      <c r="M108">
        <f t="shared" si="11"/>
        <v>2041.774793124999</v>
      </c>
      <c r="N108">
        <f t="shared" si="12"/>
        <v>2007.3684744444424</v>
      </c>
      <c r="O108">
        <f t="shared" si="13"/>
        <v>2004.5081254166644</v>
      </c>
      <c r="P108">
        <f t="shared" si="14"/>
        <v>1962.6970813020828</v>
      </c>
      <c r="Q108">
        <f t="shared" si="15"/>
        <v>1916.0357277430537</v>
      </c>
      <c r="R108">
        <f t="shared" si="8"/>
        <v>53</v>
      </c>
    </row>
    <row r="109" spans="1:18">
      <c r="A109">
        <v>107</v>
      </c>
      <c r="B109" s="1">
        <v>42004</v>
      </c>
      <c r="C109">
        <v>2082.1101100000001</v>
      </c>
      <c r="D109">
        <v>2085.5800800000002</v>
      </c>
      <c r="E109">
        <v>2057.9399399999902</v>
      </c>
      <c r="F109">
        <v>2058.8998999999999</v>
      </c>
      <c r="G109">
        <v>2606070000</v>
      </c>
      <c r="H109">
        <v>2058.8998999999999</v>
      </c>
      <c r="K109">
        <f t="shared" si="9"/>
        <v>2055.6933174999986</v>
      </c>
      <c r="L109">
        <f t="shared" si="10"/>
        <v>2055.5937549999981</v>
      </c>
      <c r="M109">
        <f t="shared" si="11"/>
        <v>2039.5377097916655</v>
      </c>
      <c r="N109">
        <f t="shared" si="12"/>
        <v>2006.7045865277755</v>
      </c>
      <c r="O109">
        <f t="shared" si="13"/>
        <v>2003.4337515624975</v>
      </c>
      <c r="P109">
        <f t="shared" si="14"/>
        <v>1961.7290605729158</v>
      </c>
      <c r="Q109">
        <f t="shared" si="15"/>
        <v>1915.0371514930537</v>
      </c>
      <c r="R109">
        <f t="shared" si="8"/>
        <v>54</v>
      </c>
    </row>
    <row r="110" spans="1:18">
      <c r="A110">
        <v>108</v>
      </c>
      <c r="B110" s="1">
        <v>42003</v>
      </c>
      <c r="C110">
        <v>2088.48999</v>
      </c>
      <c r="D110">
        <v>2088.48999</v>
      </c>
      <c r="E110">
        <v>2079.5300299999999</v>
      </c>
      <c r="F110">
        <v>2080.3501000000001</v>
      </c>
      <c r="G110">
        <v>2440280000</v>
      </c>
      <c r="H110">
        <v>2080.3501000000001</v>
      </c>
      <c r="K110">
        <f t="shared" si="9"/>
        <v>2050.9791558333318</v>
      </c>
      <c r="L110">
        <f t="shared" si="10"/>
        <v>2055.9325104166646</v>
      </c>
      <c r="M110">
        <f t="shared" si="11"/>
        <v>2036.7920866666652</v>
      </c>
      <c r="N110">
        <f t="shared" si="12"/>
        <v>2006.0443099999979</v>
      </c>
      <c r="O110">
        <f t="shared" si="13"/>
        <v>2002.3533364583309</v>
      </c>
      <c r="P110">
        <f t="shared" si="14"/>
        <v>1960.6807277604157</v>
      </c>
      <c r="Q110">
        <f t="shared" si="15"/>
        <v>1913.9546866319424</v>
      </c>
      <c r="R110">
        <f t="shared" si="8"/>
        <v>55</v>
      </c>
    </row>
    <row r="111" spans="1:18">
      <c r="A111">
        <v>109</v>
      </c>
      <c r="B111" s="1">
        <v>42002</v>
      </c>
      <c r="C111">
        <v>2087.62988</v>
      </c>
      <c r="D111">
        <v>2093.5500499999998</v>
      </c>
      <c r="E111">
        <v>2085.75</v>
      </c>
      <c r="F111">
        <v>2090.5700699999902</v>
      </c>
      <c r="G111">
        <v>2452360000</v>
      </c>
      <c r="H111">
        <v>2090.5700699999902</v>
      </c>
      <c r="K111">
        <f t="shared" si="9"/>
        <v>2047.2274774999985</v>
      </c>
      <c r="L111">
        <f t="shared" si="10"/>
        <v>2055.476669166665</v>
      </c>
      <c r="M111">
        <f t="shared" si="11"/>
        <v>2033.8947935416654</v>
      </c>
      <c r="N111">
        <f t="shared" si="12"/>
        <v>2004.9501412499978</v>
      </c>
      <c r="O111">
        <f t="shared" si="13"/>
        <v>2000.9613559374973</v>
      </c>
      <c r="P111">
        <f t="shared" si="14"/>
        <v>1959.4759878645825</v>
      </c>
      <c r="Q111">
        <f t="shared" si="15"/>
        <v>1912.8787834722207</v>
      </c>
      <c r="R111">
        <f t="shared" si="8"/>
        <v>56</v>
      </c>
    </row>
    <row r="112" spans="1:18">
      <c r="A112">
        <v>110</v>
      </c>
      <c r="B112" s="1">
        <v>41999</v>
      </c>
      <c r="C112">
        <v>2084.3000499999998</v>
      </c>
      <c r="D112">
        <v>2092.6999500000002</v>
      </c>
      <c r="E112">
        <v>2084.3000499999998</v>
      </c>
      <c r="F112">
        <v>2088.7700199999999</v>
      </c>
      <c r="G112">
        <v>1735230000</v>
      </c>
      <c r="H112">
        <v>2088.7700199999999</v>
      </c>
      <c r="K112">
        <f t="shared" si="9"/>
        <v>2041.8583058333325</v>
      </c>
      <c r="L112">
        <f t="shared" si="10"/>
        <v>2054.3487495833319</v>
      </c>
      <c r="M112">
        <f t="shared" si="11"/>
        <v>2030.0081256249989</v>
      </c>
      <c r="N112">
        <f t="shared" si="12"/>
        <v>2003.6780566666648</v>
      </c>
      <c r="O112">
        <f t="shared" si="13"/>
        <v>1999.327813541664</v>
      </c>
      <c r="P112">
        <f t="shared" si="14"/>
        <v>1958.2363523958322</v>
      </c>
      <c r="Q112">
        <f t="shared" si="15"/>
        <v>1911.7412831249983</v>
      </c>
      <c r="R112">
        <f t="shared" si="8"/>
        <v>57</v>
      </c>
    </row>
    <row r="113" spans="1:18">
      <c r="A113">
        <v>111</v>
      </c>
      <c r="B113" s="1">
        <v>41997</v>
      </c>
      <c r="C113">
        <v>2083.25</v>
      </c>
      <c r="D113">
        <v>2087.5600599999998</v>
      </c>
      <c r="E113">
        <v>2081.8601100000001</v>
      </c>
      <c r="F113">
        <v>2081.87988</v>
      </c>
      <c r="G113">
        <v>1416980000</v>
      </c>
      <c r="H113">
        <v>2081.87988</v>
      </c>
      <c r="K113">
        <f t="shared" si="9"/>
        <v>2039.4458099999983</v>
      </c>
      <c r="L113">
        <f t="shared" si="10"/>
        <v>2052.8479154166657</v>
      </c>
      <c r="M113">
        <f t="shared" si="11"/>
        <v>2025.7995837499991</v>
      </c>
      <c r="N113">
        <f t="shared" si="12"/>
        <v>2002.224723055554</v>
      </c>
      <c r="O113">
        <f t="shared" si="13"/>
        <v>1997.7460429166642</v>
      </c>
      <c r="P113">
        <f t="shared" si="14"/>
        <v>1957.0741127083322</v>
      </c>
      <c r="Q113">
        <f t="shared" si="15"/>
        <v>1910.6272554513873</v>
      </c>
      <c r="R113">
        <f t="shared" si="8"/>
        <v>58</v>
      </c>
    </row>
    <row r="114" spans="1:18">
      <c r="A114">
        <v>112</v>
      </c>
      <c r="B114" s="1">
        <v>41996</v>
      </c>
      <c r="C114">
        <v>2081.4799800000001</v>
      </c>
      <c r="D114">
        <v>2086.7299800000001</v>
      </c>
      <c r="E114">
        <v>2079.7700199999999</v>
      </c>
      <c r="F114">
        <v>2082.1699199999998</v>
      </c>
      <c r="G114">
        <v>3043950000</v>
      </c>
      <c r="H114">
        <v>2082.1699199999998</v>
      </c>
      <c r="K114">
        <f t="shared" si="9"/>
        <v>2037.6483249999983</v>
      </c>
      <c r="L114">
        <f t="shared" si="10"/>
        <v>2051.4662524999985</v>
      </c>
      <c r="M114">
        <f t="shared" si="11"/>
        <v>2021.2345864583324</v>
      </c>
      <c r="N114">
        <f t="shared" si="12"/>
        <v>2000.8866697222204</v>
      </c>
      <c r="O114">
        <f t="shared" si="13"/>
        <v>1996.1805230208308</v>
      </c>
      <c r="P114">
        <f t="shared" si="14"/>
        <v>1955.9051546874989</v>
      </c>
      <c r="Q114">
        <f t="shared" si="15"/>
        <v>1909.5153114583316</v>
      </c>
      <c r="R114">
        <f t="shared" si="8"/>
        <v>59</v>
      </c>
    </row>
    <row r="115" spans="1:18">
      <c r="A115">
        <v>113</v>
      </c>
      <c r="B115" s="1">
        <v>41995</v>
      </c>
      <c r="C115">
        <v>2069.2800299999999</v>
      </c>
      <c r="D115">
        <v>2078.76001</v>
      </c>
      <c r="E115">
        <v>2069.2800299999999</v>
      </c>
      <c r="F115">
        <v>2078.5400399999999</v>
      </c>
      <c r="G115">
        <v>3369520000</v>
      </c>
      <c r="H115">
        <v>2078.5400399999999</v>
      </c>
      <c r="K115">
        <f t="shared" si="9"/>
        <v>2037.0816749999983</v>
      </c>
      <c r="L115">
        <f t="shared" si="10"/>
        <v>2050.2008412499986</v>
      </c>
      <c r="M115">
        <f t="shared" si="11"/>
        <v>2016.6579212499989</v>
      </c>
      <c r="N115">
        <f t="shared" si="12"/>
        <v>1999.7100034722207</v>
      </c>
      <c r="O115">
        <f t="shared" si="13"/>
        <v>1994.3826066666643</v>
      </c>
      <c r="P115">
        <f t="shared" si="14"/>
        <v>1954.7819781249991</v>
      </c>
      <c r="Q115">
        <f t="shared" si="15"/>
        <v>1908.384652152776</v>
      </c>
      <c r="R115">
        <f t="shared" si="8"/>
        <v>60</v>
      </c>
    </row>
    <row r="116" spans="1:18">
      <c r="A116">
        <v>114</v>
      </c>
      <c r="B116" s="1">
        <v>41992</v>
      </c>
      <c r="C116">
        <v>2061.0400399999999</v>
      </c>
      <c r="D116">
        <v>2077.8501000000001</v>
      </c>
      <c r="E116">
        <v>2061.0300299999999</v>
      </c>
      <c r="F116">
        <v>2070.6498999999999</v>
      </c>
      <c r="G116">
        <v>6465530000</v>
      </c>
      <c r="H116">
        <v>2070.6498999999999</v>
      </c>
      <c r="K116">
        <f t="shared" si="9"/>
        <v>2036.5299983333316</v>
      </c>
      <c r="L116">
        <f t="shared" si="10"/>
        <v>2048.6500041666654</v>
      </c>
      <c r="M116">
        <f t="shared" si="11"/>
        <v>2012.4737527083323</v>
      </c>
      <c r="N116">
        <f t="shared" si="12"/>
        <v>1998.5593076388873</v>
      </c>
      <c r="O116">
        <f t="shared" si="13"/>
        <v>1992.7336478124978</v>
      </c>
      <c r="P116">
        <f t="shared" si="14"/>
        <v>1953.7063008854159</v>
      </c>
      <c r="Q116">
        <f t="shared" si="15"/>
        <v>1907.2901036111095</v>
      </c>
      <c r="R116">
        <f t="shared" si="8"/>
        <v>61</v>
      </c>
    </row>
    <row r="117" spans="1:18">
      <c r="A117">
        <v>115</v>
      </c>
      <c r="B117" s="1">
        <v>41991</v>
      </c>
      <c r="C117">
        <v>2018.9799800000001</v>
      </c>
      <c r="D117">
        <v>2061.2299800000001</v>
      </c>
      <c r="E117">
        <v>2018.9799800000001</v>
      </c>
      <c r="F117">
        <v>2061.2299800000001</v>
      </c>
      <c r="G117">
        <v>4703380000</v>
      </c>
      <c r="H117">
        <v>2061.2299800000001</v>
      </c>
      <c r="K117">
        <f t="shared" si="9"/>
        <v>2036.8366799999983</v>
      </c>
      <c r="L117">
        <f t="shared" si="10"/>
        <v>2047.365422916665</v>
      </c>
      <c r="M117">
        <f t="shared" si="11"/>
        <v>2008.3922962499983</v>
      </c>
      <c r="N117">
        <f t="shared" si="12"/>
        <v>1997.4175026388866</v>
      </c>
      <c r="O117">
        <f t="shared" si="13"/>
        <v>1991.1665651041642</v>
      </c>
      <c r="P117">
        <f t="shared" si="14"/>
        <v>1952.6131765104155</v>
      </c>
      <c r="Q117">
        <f t="shared" si="15"/>
        <v>1906.2529510069426</v>
      </c>
      <c r="R117">
        <f t="shared" si="8"/>
        <v>62</v>
      </c>
    </row>
    <row r="118" spans="1:18">
      <c r="A118">
        <v>116</v>
      </c>
      <c r="B118" s="1">
        <v>41990</v>
      </c>
      <c r="C118">
        <v>1973.7700199999999</v>
      </c>
      <c r="D118">
        <v>2016.75</v>
      </c>
      <c r="E118">
        <v>1973.7700199999999</v>
      </c>
      <c r="F118">
        <v>2012.8900100000001</v>
      </c>
      <c r="G118">
        <v>4942370000</v>
      </c>
      <c r="H118">
        <v>2012.8900100000001</v>
      </c>
      <c r="K118">
        <f t="shared" si="9"/>
        <v>2037.2800191666647</v>
      </c>
      <c r="L118">
        <f t="shared" si="10"/>
        <v>2046.4529220833317</v>
      </c>
      <c r="M118">
        <f t="shared" si="11"/>
        <v>2005.161046666665</v>
      </c>
      <c r="N118">
        <f t="shared" si="12"/>
        <v>1996.5884756944422</v>
      </c>
      <c r="O118">
        <f t="shared" si="13"/>
        <v>1989.8932318749976</v>
      </c>
      <c r="P118">
        <f t="shared" si="14"/>
        <v>1951.6289057812489</v>
      </c>
      <c r="Q118">
        <f t="shared" si="15"/>
        <v>1905.2143399305542</v>
      </c>
      <c r="R118">
        <f t="shared" si="8"/>
        <v>63</v>
      </c>
    </row>
    <row r="119" spans="1:18">
      <c r="A119">
        <v>117</v>
      </c>
      <c r="B119" s="1">
        <v>41989</v>
      </c>
      <c r="C119">
        <v>1986.7099599999999</v>
      </c>
      <c r="D119">
        <v>2016.8900100000001</v>
      </c>
      <c r="E119">
        <v>1972.56006</v>
      </c>
      <c r="F119">
        <v>1972.73998999999</v>
      </c>
      <c r="G119">
        <v>4958680000</v>
      </c>
      <c r="H119">
        <v>1972.73998999999</v>
      </c>
      <c r="K119">
        <f t="shared" ref="K119:K150" si="16">AVERAGE($H119:$H130)</f>
        <v>2040.6591799999976</v>
      </c>
      <c r="L119">
        <f t="shared" ref="L119:L150" si="17">AVERAGE($H119:$H142)</f>
        <v>2047.5095883333317</v>
      </c>
      <c r="M119">
        <f t="shared" ref="M119:M150" si="18">AVERAGE($H119:$H166)</f>
        <v>2003.3968789583316</v>
      </c>
      <c r="N119">
        <f t="shared" ref="N119:N150" si="19">AVERAGE($H119:$H190)</f>
        <v>1996.5165305555533</v>
      </c>
      <c r="O119">
        <f t="shared" ref="O119:O150" si="20">AVERAGE($H119:$H214)</f>
        <v>1988.979273645831</v>
      </c>
      <c r="P119">
        <f t="shared" ref="P119:P150" si="21">AVERAGE($H119:$H310)</f>
        <v>1950.8265096874991</v>
      </c>
      <c r="Q119">
        <f t="shared" ref="Q119:Q150" si="22">AVERAGE($H119:$H406)</f>
        <v>1904.3354510763877</v>
      </c>
      <c r="R119">
        <f t="shared" si="8"/>
        <v>64</v>
      </c>
    </row>
    <row r="120" spans="1:18">
      <c r="A120">
        <v>118</v>
      </c>
      <c r="B120" s="1">
        <v>41988</v>
      </c>
      <c r="C120">
        <v>2005.0300299999999</v>
      </c>
      <c r="D120">
        <v>2018.68993999999</v>
      </c>
      <c r="E120">
        <v>1982.26001</v>
      </c>
      <c r="F120">
        <v>1989.63</v>
      </c>
      <c r="G120">
        <v>4361990000</v>
      </c>
      <c r="H120">
        <v>1989.63</v>
      </c>
      <c r="K120">
        <f t="shared" si="16"/>
        <v>2048.5608524999984</v>
      </c>
      <c r="L120">
        <f t="shared" si="17"/>
        <v>2050.2987574999993</v>
      </c>
      <c r="M120">
        <f t="shared" si="18"/>
        <v>2003.3166710416654</v>
      </c>
      <c r="N120">
        <f t="shared" si="19"/>
        <v>1996.8625031944425</v>
      </c>
      <c r="O120">
        <f t="shared" si="20"/>
        <v>1988.5410449999979</v>
      </c>
      <c r="P120">
        <f t="shared" si="21"/>
        <v>1950.1410409895825</v>
      </c>
      <c r="Q120">
        <f t="shared" si="22"/>
        <v>1903.5692356597215</v>
      </c>
      <c r="R120">
        <f t="shared" si="8"/>
        <v>65</v>
      </c>
    </row>
    <row r="121" spans="1:18">
      <c r="A121">
        <v>119</v>
      </c>
      <c r="B121" s="1">
        <v>41985</v>
      </c>
      <c r="C121">
        <v>2030.3599899999999</v>
      </c>
      <c r="D121">
        <v>2032.25</v>
      </c>
      <c r="E121">
        <v>2002.32996</v>
      </c>
      <c r="F121">
        <v>2002.32996</v>
      </c>
      <c r="G121">
        <v>4157650000</v>
      </c>
      <c r="H121">
        <v>2002.32996</v>
      </c>
      <c r="K121">
        <f t="shared" si="16"/>
        <v>2055.494192499998</v>
      </c>
      <c r="L121">
        <f t="shared" si="17"/>
        <v>2052.3250079166655</v>
      </c>
      <c r="M121">
        <f t="shared" si="18"/>
        <v>2002.1806289583317</v>
      </c>
      <c r="N121">
        <f t="shared" si="19"/>
        <v>1997.0165305555529</v>
      </c>
      <c r="O121">
        <f t="shared" si="20"/>
        <v>1988.3372944791643</v>
      </c>
      <c r="P121">
        <f t="shared" si="21"/>
        <v>1949.3947387499986</v>
      </c>
      <c r="Q121">
        <f t="shared" si="22"/>
        <v>1902.7246176041658</v>
      </c>
      <c r="R121">
        <f t="shared" ref="R121:R184" si="23">R120+1</f>
        <v>66</v>
      </c>
    </row>
    <row r="122" spans="1:18">
      <c r="A122">
        <v>120</v>
      </c>
      <c r="B122" s="1">
        <v>41984</v>
      </c>
      <c r="C122">
        <v>2027.92003999999</v>
      </c>
      <c r="D122">
        <v>2055.5300299999999</v>
      </c>
      <c r="E122">
        <v>2027.92003999999</v>
      </c>
      <c r="F122">
        <v>2035.32996</v>
      </c>
      <c r="G122">
        <v>3917950000</v>
      </c>
      <c r="H122">
        <v>2035.32996</v>
      </c>
      <c r="K122">
        <f t="shared" si="16"/>
        <v>2060.8858649999984</v>
      </c>
      <c r="L122">
        <f t="shared" si="17"/>
        <v>2053.5579279166654</v>
      </c>
      <c r="M122">
        <f t="shared" si="18"/>
        <v>2001.3991704166649</v>
      </c>
      <c r="N122">
        <f t="shared" si="19"/>
        <v>1997.0158370833306</v>
      </c>
      <c r="O122">
        <f t="shared" si="20"/>
        <v>1988.0000027083308</v>
      </c>
      <c r="P122">
        <f t="shared" si="21"/>
        <v>1948.6961449479152</v>
      </c>
      <c r="Q122">
        <f t="shared" si="22"/>
        <v>1901.8646873263876</v>
      </c>
      <c r="R122">
        <f t="shared" si="23"/>
        <v>67</v>
      </c>
    </row>
    <row r="123" spans="1:18">
      <c r="A123">
        <v>121</v>
      </c>
      <c r="B123" s="1">
        <v>41983</v>
      </c>
      <c r="C123">
        <v>2058.8601100000001</v>
      </c>
      <c r="D123">
        <v>2058.8601100000001</v>
      </c>
      <c r="E123">
        <v>2024.26001</v>
      </c>
      <c r="F123">
        <v>2026.1400100000001</v>
      </c>
      <c r="G123">
        <v>4114440000</v>
      </c>
      <c r="H123">
        <v>2026.1400100000001</v>
      </c>
      <c r="K123">
        <f t="shared" si="16"/>
        <v>2063.7258608333314</v>
      </c>
      <c r="L123">
        <f t="shared" si="17"/>
        <v>2053.3862612499984</v>
      </c>
      <c r="M123">
        <f t="shared" si="18"/>
        <v>1999.9943799999976</v>
      </c>
      <c r="N123">
        <f t="shared" si="19"/>
        <v>1996.5719487499971</v>
      </c>
      <c r="O123">
        <f t="shared" si="20"/>
        <v>1987.4122951041643</v>
      </c>
      <c r="P123">
        <f t="shared" si="21"/>
        <v>1947.8227076562487</v>
      </c>
      <c r="Q123">
        <f t="shared" si="22"/>
        <v>1900.8554167361103</v>
      </c>
      <c r="R123">
        <f t="shared" si="23"/>
        <v>68</v>
      </c>
    </row>
    <row r="124" spans="1:18">
      <c r="A124">
        <v>122</v>
      </c>
      <c r="B124" s="1">
        <v>41982</v>
      </c>
      <c r="C124">
        <v>2056.5500499999998</v>
      </c>
      <c r="D124">
        <v>2060.6001000000001</v>
      </c>
      <c r="E124">
        <v>2034.17003999999</v>
      </c>
      <c r="F124">
        <v>2059.8200699999902</v>
      </c>
      <c r="G124">
        <v>3970150000</v>
      </c>
      <c r="H124">
        <v>2059.8200699999902</v>
      </c>
      <c r="K124">
        <f t="shared" si="16"/>
        <v>2066.8391933333319</v>
      </c>
      <c r="L124">
        <f t="shared" si="17"/>
        <v>2053.2791754166651</v>
      </c>
      <c r="M124">
        <f t="shared" si="18"/>
        <v>1998.328338958331</v>
      </c>
      <c r="N124">
        <f t="shared" si="19"/>
        <v>1996.1636151388859</v>
      </c>
      <c r="O124">
        <f t="shared" si="20"/>
        <v>1986.9143780208308</v>
      </c>
      <c r="P124">
        <f t="shared" si="21"/>
        <v>1947.0468223958321</v>
      </c>
      <c r="Q124">
        <f t="shared" si="22"/>
        <v>1899.8775000347216</v>
      </c>
      <c r="R124">
        <f t="shared" si="23"/>
        <v>69</v>
      </c>
    </row>
    <row r="125" spans="1:18">
      <c r="A125">
        <v>123</v>
      </c>
      <c r="B125" s="1">
        <v>41981</v>
      </c>
      <c r="C125">
        <v>2074.8400899999901</v>
      </c>
      <c r="D125">
        <v>2075.7800299999999</v>
      </c>
      <c r="E125">
        <v>2054.2700199999999</v>
      </c>
      <c r="F125">
        <v>2060.3100599999998</v>
      </c>
      <c r="G125">
        <v>3800990000</v>
      </c>
      <c r="H125">
        <v>2060.3100599999998</v>
      </c>
      <c r="K125">
        <f t="shared" si="16"/>
        <v>2066.2500208333322</v>
      </c>
      <c r="L125">
        <f t="shared" si="17"/>
        <v>2051.2908383333324</v>
      </c>
      <c r="M125">
        <f t="shared" si="18"/>
        <v>1995.9604214583312</v>
      </c>
      <c r="N125">
        <f t="shared" si="19"/>
        <v>1995.3344474999972</v>
      </c>
      <c r="O125">
        <f t="shared" si="20"/>
        <v>1986.1660437499977</v>
      </c>
      <c r="P125">
        <f t="shared" si="21"/>
        <v>1946.1000514062489</v>
      </c>
      <c r="Q125">
        <f t="shared" si="22"/>
        <v>1898.7432290277768</v>
      </c>
      <c r="R125">
        <f t="shared" si="23"/>
        <v>70</v>
      </c>
    </row>
    <row r="126" spans="1:18">
      <c r="A126">
        <v>124</v>
      </c>
      <c r="B126" s="1">
        <v>41978</v>
      </c>
      <c r="C126">
        <v>2072.7800299999999</v>
      </c>
      <c r="D126">
        <v>2079.4699700000001</v>
      </c>
      <c r="E126">
        <v>2070.8100599999998</v>
      </c>
      <c r="F126">
        <v>2075.37012</v>
      </c>
      <c r="G126">
        <v>3419620000</v>
      </c>
      <c r="H126">
        <v>2075.37012</v>
      </c>
      <c r="K126">
        <f t="shared" si="16"/>
        <v>2065.2841799999992</v>
      </c>
      <c r="L126">
        <f t="shared" si="17"/>
        <v>2049.5200049999994</v>
      </c>
      <c r="M126">
        <f t="shared" si="18"/>
        <v>1994.1266710416646</v>
      </c>
      <c r="N126">
        <f t="shared" si="19"/>
        <v>1994.4970858333306</v>
      </c>
      <c r="O126">
        <f t="shared" si="20"/>
        <v>1985.4025015624977</v>
      </c>
      <c r="P126">
        <f t="shared" si="21"/>
        <v>1945.1454679166657</v>
      </c>
      <c r="Q126">
        <f t="shared" si="22"/>
        <v>1897.5669442361104</v>
      </c>
      <c r="R126">
        <f t="shared" si="23"/>
        <v>71</v>
      </c>
    </row>
    <row r="127" spans="1:18">
      <c r="A127">
        <v>125</v>
      </c>
      <c r="B127" s="1">
        <v>41977</v>
      </c>
      <c r="C127">
        <v>2073.6398899999999</v>
      </c>
      <c r="D127">
        <v>2077.3400899999901</v>
      </c>
      <c r="E127">
        <v>2062.3400899999901</v>
      </c>
      <c r="F127">
        <v>2071.9199199999998</v>
      </c>
      <c r="G127">
        <v>3408340000</v>
      </c>
      <c r="H127">
        <v>2071.9199199999998</v>
      </c>
      <c r="K127">
        <f t="shared" si="16"/>
        <v>2063.3200074999991</v>
      </c>
      <c r="L127">
        <f t="shared" si="17"/>
        <v>2047.1316687499993</v>
      </c>
      <c r="M127">
        <f t="shared" si="18"/>
        <v>1992.0939612499985</v>
      </c>
      <c r="N127">
        <f t="shared" si="19"/>
        <v>1993.4213902777753</v>
      </c>
      <c r="O127">
        <f t="shared" si="20"/>
        <v>1984.4458339583314</v>
      </c>
      <c r="P127">
        <f t="shared" si="21"/>
        <v>1944.0956759374992</v>
      </c>
      <c r="Q127">
        <f t="shared" si="22"/>
        <v>1896.2568398611106</v>
      </c>
      <c r="R127">
        <f t="shared" si="23"/>
        <v>72</v>
      </c>
    </row>
    <row r="128" spans="1:18">
      <c r="A128">
        <v>126</v>
      </c>
      <c r="B128" s="1">
        <v>41976</v>
      </c>
      <c r="C128">
        <v>2067.4499500000002</v>
      </c>
      <c r="D128">
        <v>2076.2800299999999</v>
      </c>
      <c r="E128">
        <v>2066.6498999999999</v>
      </c>
      <c r="F128">
        <v>2074.3300800000002</v>
      </c>
      <c r="G128">
        <v>3612680000</v>
      </c>
      <c r="H128">
        <v>2074.3300800000002</v>
      </c>
      <c r="K128">
        <f t="shared" si="16"/>
        <v>2060.7700099999993</v>
      </c>
      <c r="L128">
        <f t="shared" si="17"/>
        <v>2043.9120895833319</v>
      </c>
      <c r="M128">
        <f t="shared" si="18"/>
        <v>1990.2383374999981</v>
      </c>
      <c r="N128">
        <f t="shared" si="19"/>
        <v>1992.2613916666642</v>
      </c>
      <c r="O128">
        <f t="shared" si="20"/>
        <v>1983.4219806249978</v>
      </c>
      <c r="P128">
        <f t="shared" si="21"/>
        <v>1943.0643744270822</v>
      </c>
      <c r="Q128">
        <f t="shared" si="22"/>
        <v>1895.0006596180547</v>
      </c>
      <c r="R128">
        <f t="shared" si="23"/>
        <v>73</v>
      </c>
    </row>
    <row r="129" spans="1:18">
      <c r="A129">
        <v>127</v>
      </c>
      <c r="B129" s="1">
        <v>41975</v>
      </c>
      <c r="C129">
        <v>2053.7700199999999</v>
      </c>
      <c r="D129">
        <v>2068.7700199999999</v>
      </c>
      <c r="E129">
        <v>2053.7700199999999</v>
      </c>
      <c r="F129">
        <v>2066.5500499999998</v>
      </c>
      <c r="G129">
        <v>3686650000</v>
      </c>
      <c r="H129">
        <v>2066.5500499999998</v>
      </c>
      <c r="K129">
        <f t="shared" si="16"/>
        <v>2057.8941658333329</v>
      </c>
      <c r="L129">
        <f t="shared" si="17"/>
        <v>2040.0775049999984</v>
      </c>
      <c r="M129">
        <f t="shared" si="18"/>
        <v>1987.9812522916643</v>
      </c>
      <c r="N129">
        <f t="shared" si="19"/>
        <v>1991.1230572222194</v>
      </c>
      <c r="O129">
        <f t="shared" si="20"/>
        <v>1982.4208336458307</v>
      </c>
      <c r="P129">
        <f t="shared" si="21"/>
        <v>1941.8737489062487</v>
      </c>
      <c r="Q129">
        <f t="shared" si="22"/>
        <v>1893.7120133333322</v>
      </c>
      <c r="R129">
        <f t="shared" si="23"/>
        <v>74</v>
      </c>
    </row>
    <row r="130" spans="1:18">
      <c r="A130">
        <v>128</v>
      </c>
      <c r="B130" s="1">
        <v>41974</v>
      </c>
      <c r="C130">
        <v>2065.7800299999999</v>
      </c>
      <c r="D130">
        <v>2065.7800299999999</v>
      </c>
      <c r="E130">
        <v>2049.5700699999902</v>
      </c>
      <c r="F130">
        <v>2053.4399399999902</v>
      </c>
      <c r="G130">
        <v>4159010000</v>
      </c>
      <c r="H130">
        <v>2053.4399399999902</v>
      </c>
      <c r="K130">
        <f t="shared" si="16"/>
        <v>2055.6258249999996</v>
      </c>
      <c r="L130">
        <f t="shared" si="17"/>
        <v>2036.6816716666654</v>
      </c>
      <c r="M130">
        <f t="shared" si="18"/>
        <v>1986.5593772916645</v>
      </c>
      <c r="N130">
        <f t="shared" si="19"/>
        <v>1990.0113899999972</v>
      </c>
      <c r="O130">
        <f t="shared" si="20"/>
        <v>1981.2913539583308</v>
      </c>
      <c r="P130">
        <f t="shared" si="21"/>
        <v>1940.7951025520817</v>
      </c>
      <c r="Q130">
        <f t="shared" si="22"/>
        <v>1892.4134369791655</v>
      </c>
      <c r="R130">
        <f t="shared" si="23"/>
        <v>75</v>
      </c>
    </row>
    <row r="131" spans="1:18">
      <c r="A131">
        <v>129</v>
      </c>
      <c r="B131" s="1">
        <v>41971</v>
      </c>
      <c r="C131">
        <v>2074.7800299999999</v>
      </c>
      <c r="D131">
        <v>2075.76001</v>
      </c>
      <c r="E131">
        <v>2065.0600599999998</v>
      </c>
      <c r="F131">
        <v>2067.5600599999998</v>
      </c>
      <c r="G131">
        <v>2504640000</v>
      </c>
      <c r="H131">
        <v>2067.5600599999998</v>
      </c>
      <c r="K131">
        <f t="shared" si="16"/>
        <v>2054.3599966666666</v>
      </c>
      <c r="L131">
        <f t="shared" si="17"/>
        <v>2032.8562574999987</v>
      </c>
      <c r="M131">
        <f t="shared" si="18"/>
        <v>1985.0870872916648</v>
      </c>
      <c r="N131">
        <f t="shared" si="19"/>
        <v>1989.0136127777753</v>
      </c>
      <c r="O131">
        <f t="shared" si="20"/>
        <v>1980.5427082291644</v>
      </c>
      <c r="P131">
        <f t="shared" si="21"/>
        <v>1939.757863489582</v>
      </c>
      <c r="Q131">
        <f t="shared" si="22"/>
        <v>1891.0348261458321</v>
      </c>
      <c r="R131">
        <f t="shared" si="23"/>
        <v>76</v>
      </c>
    </row>
    <row r="132" spans="1:18">
      <c r="A132">
        <v>130</v>
      </c>
      <c r="B132" s="1">
        <v>41969</v>
      </c>
      <c r="C132">
        <v>2067.3601100000001</v>
      </c>
      <c r="D132">
        <v>2073.2900399999999</v>
      </c>
      <c r="E132">
        <v>2066.62012</v>
      </c>
      <c r="F132">
        <v>2072.8300800000002</v>
      </c>
      <c r="G132">
        <v>2745260000</v>
      </c>
      <c r="H132">
        <v>2072.8300800000002</v>
      </c>
      <c r="K132">
        <f t="shared" si="16"/>
        <v>2052.0366625000001</v>
      </c>
      <c r="L132">
        <f t="shared" si="17"/>
        <v>2028.5654199999992</v>
      </c>
      <c r="M132">
        <f t="shared" si="18"/>
        <v>1983.560628541665</v>
      </c>
      <c r="N132">
        <f t="shared" si="19"/>
        <v>1987.68277847222</v>
      </c>
      <c r="O132">
        <f t="shared" si="20"/>
        <v>1979.5606245833312</v>
      </c>
      <c r="P132">
        <f t="shared" si="21"/>
        <v>1938.5995299999986</v>
      </c>
      <c r="Q132">
        <f t="shared" si="22"/>
        <v>1889.603888263887</v>
      </c>
      <c r="R132">
        <f t="shared" si="23"/>
        <v>77</v>
      </c>
    </row>
    <row r="133" spans="1:18">
      <c r="A133">
        <v>131</v>
      </c>
      <c r="B133" s="1">
        <v>41968</v>
      </c>
      <c r="C133">
        <v>2070.1498999999999</v>
      </c>
      <c r="D133">
        <v>2074.2099600000001</v>
      </c>
      <c r="E133">
        <v>2064.75</v>
      </c>
      <c r="F133">
        <v>2067.0300299999999</v>
      </c>
      <c r="G133">
        <v>3392940000</v>
      </c>
      <c r="H133">
        <v>2067.0300299999999</v>
      </c>
      <c r="K133">
        <f t="shared" si="16"/>
        <v>2049.155823333333</v>
      </c>
      <c r="L133">
        <f t="shared" si="17"/>
        <v>2023.4816645833318</v>
      </c>
      <c r="M133">
        <f t="shared" si="18"/>
        <v>1982.2600022916643</v>
      </c>
      <c r="N133">
        <f t="shared" si="19"/>
        <v>1986.047083749997</v>
      </c>
      <c r="O133">
        <f t="shared" si="20"/>
        <v>1978.5634360416641</v>
      </c>
      <c r="P133">
        <f t="shared" si="21"/>
        <v>1937.4135399999984</v>
      </c>
      <c r="Q133">
        <f t="shared" si="22"/>
        <v>1888.2264227083315</v>
      </c>
      <c r="R133">
        <f t="shared" si="23"/>
        <v>78</v>
      </c>
    </row>
    <row r="134" spans="1:18">
      <c r="A134">
        <v>132</v>
      </c>
      <c r="B134" s="1">
        <v>41967</v>
      </c>
      <c r="C134">
        <v>2065.0700699999902</v>
      </c>
      <c r="D134">
        <v>2070.1699199999998</v>
      </c>
      <c r="E134">
        <v>2065.0700699999902</v>
      </c>
      <c r="F134">
        <v>2069.4099099999999</v>
      </c>
      <c r="G134">
        <v>3128060000</v>
      </c>
      <c r="H134">
        <v>2069.4099099999999</v>
      </c>
      <c r="K134">
        <f t="shared" si="16"/>
        <v>2046.2299908333323</v>
      </c>
      <c r="L134">
        <f t="shared" si="17"/>
        <v>2017.6516629166654</v>
      </c>
      <c r="M134">
        <f t="shared" si="18"/>
        <v>1981.1002097916644</v>
      </c>
      <c r="N134">
        <f t="shared" si="19"/>
        <v>1984.4936118055525</v>
      </c>
      <c r="O134">
        <f t="shared" si="20"/>
        <v>1977.5273935416642</v>
      </c>
      <c r="P134">
        <f t="shared" si="21"/>
        <v>1936.2707272916653</v>
      </c>
      <c r="Q134">
        <f t="shared" si="22"/>
        <v>1886.9190267708316</v>
      </c>
      <c r="R134">
        <f t="shared" si="23"/>
        <v>79</v>
      </c>
    </row>
    <row r="135" spans="1:18">
      <c r="A135">
        <v>133</v>
      </c>
      <c r="B135" s="1">
        <v>41964</v>
      </c>
      <c r="C135">
        <v>2057.4599600000001</v>
      </c>
      <c r="D135">
        <v>2071.4599600000001</v>
      </c>
      <c r="E135">
        <v>2056.75</v>
      </c>
      <c r="F135">
        <v>2063.5</v>
      </c>
      <c r="G135">
        <v>3916420000</v>
      </c>
      <c r="H135">
        <v>2063.5</v>
      </c>
      <c r="I135" s="1">
        <f>B135</f>
        <v>41964</v>
      </c>
      <c r="K135">
        <f t="shared" si="16"/>
        <v>2043.0466616666661</v>
      </c>
      <c r="L135">
        <f t="shared" si="17"/>
        <v>2012.3129179166656</v>
      </c>
      <c r="M135">
        <f t="shared" si="18"/>
        <v>1979.6868772916648</v>
      </c>
      <c r="N135">
        <f t="shared" si="19"/>
        <v>1982.7895848611079</v>
      </c>
      <c r="O135">
        <f t="shared" si="20"/>
        <v>1976.4364574999975</v>
      </c>
      <c r="P135">
        <f t="shared" si="21"/>
        <v>1935.0563527604154</v>
      </c>
      <c r="Q135">
        <f t="shared" si="22"/>
        <v>1885.5622563541651</v>
      </c>
      <c r="R135">
        <f t="shared" si="23"/>
        <v>80</v>
      </c>
    </row>
    <row r="136" spans="1:18">
      <c r="A136">
        <v>134</v>
      </c>
      <c r="B136" s="1">
        <v>41963</v>
      </c>
      <c r="C136">
        <v>2045.87</v>
      </c>
      <c r="D136">
        <v>2053.8400899999901</v>
      </c>
      <c r="E136">
        <v>2040.48998999999</v>
      </c>
      <c r="F136">
        <v>2052.75</v>
      </c>
      <c r="G136">
        <v>3128290000</v>
      </c>
      <c r="H136">
        <v>2052.75</v>
      </c>
      <c r="K136">
        <f t="shared" si="16"/>
        <v>2039.7191574999995</v>
      </c>
      <c r="L136">
        <f t="shared" si="17"/>
        <v>2005.6675016666657</v>
      </c>
      <c r="M136">
        <f t="shared" si="18"/>
        <v>1978.3427102083308</v>
      </c>
      <c r="N136">
        <f t="shared" si="19"/>
        <v>1980.9875015277742</v>
      </c>
      <c r="O136">
        <f t="shared" si="20"/>
        <v>1975.4919779166639</v>
      </c>
      <c r="P136">
        <f t="shared" si="21"/>
        <v>1933.8911445833319</v>
      </c>
      <c r="Q136">
        <f t="shared" si="22"/>
        <v>1884.2788188541651</v>
      </c>
      <c r="R136">
        <f t="shared" si="23"/>
        <v>81</v>
      </c>
    </row>
    <row r="137" spans="1:18">
      <c r="A137">
        <v>135</v>
      </c>
      <c r="B137" s="1">
        <v>41962</v>
      </c>
      <c r="C137">
        <v>2051.1599099999999</v>
      </c>
      <c r="D137">
        <v>2052.1398899999999</v>
      </c>
      <c r="E137">
        <v>2040.37</v>
      </c>
      <c r="F137">
        <v>2048.7199700000001</v>
      </c>
      <c r="G137">
        <v>3390850000</v>
      </c>
      <c r="H137">
        <v>2048.7199700000001</v>
      </c>
      <c r="K137">
        <f t="shared" si="16"/>
        <v>2036.3316558333327</v>
      </c>
      <c r="L137">
        <f t="shared" si="17"/>
        <v>1998.7512520833325</v>
      </c>
      <c r="M137">
        <f t="shared" si="18"/>
        <v>1976.9131268749982</v>
      </c>
      <c r="N137">
        <f t="shared" si="19"/>
        <v>1979.3787520833296</v>
      </c>
      <c r="O137">
        <f t="shared" si="20"/>
        <v>1974.5644774999973</v>
      </c>
      <c r="P137">
        <f t="shared" si="21"/>
        <v>1932.7244779166651</v>
      </c>
      <c r="Q137">
        <f t="shared" si="22"/>
        <v>1883.0366313541651</v>
      </c>
      <c r="R137">
        <f t="shared" si="23"/>
        <v>82</v>
      </c>
    </row>
    <row r="138" spans="1:18">
      <c r="A138">
        <v>136</v>
      </c>
      <c r="B138" s="1">
        <v>41961</v>
      </c>
      <c r="C138">
        <v>2041.4799800000001</v>
      </c>
      <c r="D138">
        <v>2056.0800800000002</v>
      </c>
      <c r="E138">
        <v>2041.4799800000001</v>
      </c>
      <c r="F138">
        <v>2051.8000499999998</v>
      </c>
      <c r="G138">
        <v>3416190000</v>
      </c>
      <c r="H138">
        <v>2051.8000499999998</v>
      </c>
      <c r="K138">
        <f t="shared" si="16"/>
        <v>2033.7558299999989</v>
      </c>
      <c r="L138">
        <f t="shared" si="17"/>
        <v>1991.0029204166656</v>
      </c>
      <c r="M138">
        <f t="shared" si="18"/>
        <v>1975.5968783333312</v>
      </c>
      <c r="N138">
        <f t="shared" si="19"/>
        <v>1977.751946527774</v>
      </c>
      <c r="O138">
        <f t="shared" si="20"/>
        <v>1973.8241655208305</v>
      </c>
      <c r="P138">
        <f t="shared" si="21"/>
        <v>1931.6413531249984</v>
      </c>
      <c r="Q138">
        <f t="shared" si="22"/>
        <v>1881.7617357986092</v>
      </c>
      <c r="R138">
        <f t="shared" si="23"/>
        <v>83</v>
      </c>
    </row>
    <row r="139" spans="1:18">
      <c r="A139">
        <v>137</v>
      </c>
      <c r="B139" s="1">
        <v>41960</v>
      </c>
      <c r="C139">
        <v>2038.2900399999901</v>
      </c>
      <c r="D139">
        <v>2043.0699500000001</v>
      </c>
      <c r="E139">
        <v>2034.4599599999999</v>
      </c>
      <c r="F139">
        <v>2041.3199500000001</v>
      </c>
      <c r="G139">
        <v>3152890000</v>
      </c>
      <c r="H139">
        <v>2041.3199500000001</v>
      </c>
      <c r="K139">
        <f t="shared" si="16"/>
        <v>2030.9433299999992</v>
      </c>
      <c r="L139">
        <f t="shared" si="17"/>
        <v>1983.1150012499984</v>
      </c>
      <c r="M139">
        <f t="shared" si="18"/>
        <v>1974.4645845833311</v>
      </c>
      <c r="N139">
        <f t="shared" si="19"/>
        <v>1975.7765284722191</v>
      </c>
      <c r="O139">
        <f t="shared" si="20"/>
        <v>1973.1329143749974</v>
      </c>
      <c r="P139">
        <f t="shared" si="21"/>
        <v>1930.5310924479154</v>
      </c>
      <c r="Q139">
        <f t="shared" si="22"/>
        <v>1880.511562013887</v>
      </c>
      <c r="R139">
        <f t="shared" si="23"/>
        <v>84</v>
      </c>
    </row>
    <row r="140" spans="1:18">
      <c r="A140">
        <v>138</v>
      </c>
      <c r="B140" s="1">
        <v>41957</v>
      </c>
      <c r="C140">
        <v>2039.73998999999</v>
      </c>
      <c r="D140">
        <v>2042.2199699999901</v>
      </c>
      <c r="E140">
        <v>2035.1999499999999</v>
      </c>
      <c r="F140">
        <v>2039.8199500000001</v>
      </c>
      <c r="G140">
        <v>3227130000</v>
      </c>
      <c r="H140">
        <v>2039.8199500000001</v>
      </c>
      <c r="K140">
        <f t="shared" si="16"/>
        <v>2027.0541691666651</v>
      </c>
      <c r="L140">
        <f t="shared" si="17"/>
        <v>1976.2975012499985</v>
      </c>
      <c r="M140">
        <f t="shared" si="18"/>
        <v>1973.5139593749975</v>
      </c>
      <c r="N140">
        <f t="shared" si="19"/>
        <v>1974.094862361108</v>
      </c>
      <c r="O140">
        <f t="shared" si="20"/>
        <v>1972.4381232291641</v>
      </c>
      <c r="P140">
        <f t="shared" si="21"/>
        <v>1929.4295820833322</v>
      </c>
      <c r="Q140">
        <f t="shared" si="22"/>
        <v>1879.3218053819426</v>
      </c>
      <c r="R140">
        <f t="shared" si="23"/>
        <v>85</v>
      </c>
    </row>
    <row r="141" spans="1:18">
      <c r="A141">
        <v>139</v>
      </c>
      <c r="B141" s="1">
        <v>41956</v>
      </c>
      <c r="C141">
        <v>2039.2099599999999</v>
      </c>
      <c r="D141">
        <v>2046.1800499999999</v>
      </c>
      <c r="E141">
        <v>2030.43993999999</v>
      </c>
      <c r="F141">
        <v>2039.32996</v>
      </c>
      <c r="G141">
        <v>3455270000</v>
      </c>
      <c r="H141">
        <v>2039.32996</v>
      </c>
      <c r="K141">
        <f t="shared" si="16"/>
        <v>2022.2608441666653</v>
      </c>
      <c r="L141">
        <f t="shared" si="17"/>
        <v>1969.4191695833315</v>
      </c>
      <c r="M141">
        <f t="shared" si="18"/>
        <v>1972.4435424999974</v>
      </c>
      <c r="N141">
        <f t="shared" si="19"/>
        <v>1972.4336124999968</v>
      </c>
      <c r="O141">
        <f t="shared" si="20"/>
        <v>1971.7454148958307</v>
      </c>
      <c r="P141">
        <f t="shared" si="21"/>
        <v>1928.2808323958322</v>
      </c>
      <c r="Q141">
        <f t="shared" si="22"/>
        <v>1878.1167709027759</v>
      </c>
      <c r="R141">
        <f t="shared" si="23"/>
        <v>86</v>
      </c>
    </row>
    <row r="142" spans="1:18">
      <c r="A142">
        <v>140</v>
      </c>
      <c r="B142" s="1">
        <v>41955</v>
      </c>
      <c r="C142">
        <v>2037.75</v>
      </c>
      <c r="D142">
        <v>2040.32996</v>
      </c>
      <c r="E142">
        <v>2031.9499499999999</v>
      </c>
      <c r="F142">
        <v>2038.25</v>
      </c>
      <c r="G142">
        <v>3246650000</v>
      </c>
      <c r="H142">
        <v>2038.25</v>
      </c>
      <c r="K142">
        <f t="shared" si="16"/>
        <v>2017.7375183333318</v>
      </c>
      <c r="L142">
        <f t="shared" si="17"/>
        <v>1963.8691712499979</v>
      </c>
      <c r="M142">
        <f t="shared" si="18"/>
        <v>1971.6562524999972</v>
      </c>
      <c r="N142">
        <f t="shared" si="19"/>
        <v>1971.0400018055525</v>
      </c>
      <c r="O142">
        <f t="shared" si="20"/>
        <v>1970.9214567708307</v>
      </c>
      <c r="P142">
        <f t="shared" si="21"/>
        <v>1927.1371867708324</v>
      </c>
      <c r="Q142">
        <f t="shared" si="22"/>
        <v>1876.9295836805536</v>
      </c>
      <c r="R142">
        <f t="shared" si="23"/>
        <v>87</v>
      </c>
    </row>
    <row r="143" spans="1:18">
      <c r="A143">
        <v>141</v>
      </c>
      <c r="B143" s="1">
        <v>41954</v>
      </c>
      <c r="C143">
        <v>2038.1999499999999</v>
      </c>
      <c r="D143">
        <v>2041.2800299999999</v>
      </c>
      <c r="E143">
        <v>2035.2800299999999</v>
      </c>
      <c r="F143">
        <v>2039.6800499999999</v>
      </c>
      <c r="G143">
        <v>2958320000</v>
      </c>
      <c r="H143">
        <v>2039.6800499999999</v>
      </c>
      <c r="K143">
        <f t="shared" si="16"/>
        <v>2011.3525183333322</v>
      </c>
      <c r="L143">
        <f t="shared" si="17"/>
        <v>1959.2841695833315</v>
      </c>
      <c r="M143">
        <f t="shared" si="18"/>
        <v>1971.020001666664</v>
      </c>
      <c r="N143">
        <f t="shared" si="19"/>
        <v>1969.4691687499969</v>
      </c>
      <c r="O143">
        <f t="shared" si="20"/>
        <v>1970.1163521874976</v>
      </c>
      <c r="P143">
        <f t="shared" si="21"/>
        <v>1925.8954678645821</v>
      </c>
      <c r="Q143">
        <f t="shared" si="22"/>
        <v>1875.7614932986091</v>
      </c>
      <c r="R143">
        <f t="shared" si="23"/>
        <v>88</v>
      </c>
    </row>
    <row r="144" spans="1:18">
      <c r="A144">
        <v>142</v>
      </c>
      <c r="B144" s="1">
        <v>41953</v>
      </c>
      <c r="C144">
        <v>2032.01001</v>
      </c>
      <c r="D144">
        <v>2038.6999499999999</v>
      </c>
      <c r="E144">
        <v>2030.17003999999</v>
      </c>
      <c r="F144">
        <v>2038.26001</v>
      </c>
      <c r="G144">
        <v>3284940000</v>
      </c>
      <c r="H144">
        <v>2038.26001</v>
      </c>
      <c r="K144">
        <f t="shared" si="16"/>
        <v>2005.0941774999985</v>
      </c>
      <c r="L144">
        <f t="shared" si="17"/>
        <v>1956.3345845833317</v>
      </c>
      <c r="M144">
        <f t="shared" si="18"/>
        <v>1970.1443760416635</v>
      </c>
      <c r="N144">
        <f t="shared" si="19"/>
        <v>1967.9551408333302</v>
      </c>
      <c r="O144">
        <f t="shared" si="20"/>
        <v>1969.2573930208307</v>
      </c>
      <c r="P144">
        <f t="shared" si="21"/>
        <v>1924.6316135416655</v>
      </c>
      <c r="Q144">
        <f t="shared" si="22"/>
        <v>1874.6164585069423</v>
      </c>
      <c r="R144">
        <f t="shared" si="23"/>
        <v>89</v>
      </c>
    </row>
    <row r="145" spans="1:18">
      <c r="A145">
        <v>143</v>
      </c>
      <c r="B145" s="1">
        <v>41950</v>
      </c>
      <c r="C145">
        <v>2032.3599899999999</v>
      </c>
      <c r="D145">
        <v>2034.26001</v>
      </c>
      <c r="E145">
        <v>2025.0699500000001</v>
      </c>
      <c r="F145">
        <v>2031.92003999999</v>
      </c>
      <c r="G145">
        <v>3704280000</v>
      </c>
      <c r="H145">
        <v>2031.92003999999</v>
      </c>
      <c r="K145">
        <f t="shared" si="16"/>
        <v>1997.8075058333318</v>
      </c>
      <c r="L145">
        <f t="shared" si="17"/>
        <v>1952.0362499999981</v>
      </c>
      <c r="M145">
        <f t="shared" si="18"/>
        <v>1969.3622918749968</v>
      </c>
      <c r="N145">
        <f t="shared" si="19"/>
        <v>1967.0080566666636</v>
      </c>
      <c r="O145">
        <f t="shared" si="20"/>
        <v>1968.4372890624973</v>
      </c>
      <c r="P145">
        <f t="shared" si="21"/>
        <v>1923.2522908333322</v>
      </c>
      <c r="Q145">
        <f t="shared" si="22"/>
        <v>1873.5195139236089</v>
      </c>
      <c r="R145">
        <f t="shared" si="23"/>
        <v>90</v>
      </c>
    </row>
    <row r="146" spans="1:18">
      <c r="A146">
        <v>144</v>
      </c>
      <c r="B146" s="1">
        <v>41949</v>
      </c>
      <c r="C146">
        <v>2023.32996</v>
      </c>
      <c r="D146">
        <v>2031.6099899999999</v>
      </c>
      <c r="E146">
        <v>2015.8599899999999</v>
      </c>
      <c r="F146">
        <v>2031.2099599999999</v>
      </c>
      <c r="G146">
        <v>3669770000</v>
      </c>
      <c r="H146">
        <v>2031.2099599999999</v>
      </c>
      <c r="K146">
        <f t="shared" si="16"/>
        <v>1989.0733349999991</v>
      </c>
      <c r="L146">
        <f t="shared" si="17"/>
        <v>1949.240412916665</v>
      </c>
      <c r="M146">
        <f t="shared" si="18"/>
        <v>1968.7447916666633</v>
      </c>
      <c r="N146">
        <f t="shared" si="19"/>
        <v>1966.1473609722188</v>
      </c>
      <c r="O146">
        <f t="shared" si="20"/>
        <v>1967.5837467708304</v>
      </c>
      <c r="P146">
        <f t="shared" si="21"/>
        <v>1921.7924990104154</v>
      </c>
      <c r="Q146">
        <f t="shared" si="22"/>
        <v>1872.4556249652758</v>
      </c>
      <c r="R146">
        <f t="shared" si="23"/>
        <v>91</v>
      </c>
    </row>
    <row r="147" spans="1:18">
      <c r="A147">
        <v>145</v>
      </c>
      <c r="B147" s="1">
        <v>41948</v>
      </c>
      <c r="C147">
        <v>2015.2900399999901</v>
      </c>
      <c r="D147">
        <v>2023.7700199999999</v>
      </c>
      <c r="E147">
        <v>2014.42003999999</v>
      </c>
      <c r="F147">
        <v>2023.5699500000001</v>
      </c>
      <c r="G147">
        <v>3766590000</v>
      </c>
      <c r="H147">
        <v>2023.5699500000001</v>
      </c>
      <c r="K147">
        <f t="shared" si="16"/>
        <v>1981.579174166666</v>
      </c>
      <c r="L147">
        <f t="shared" si="17"/>
        <v>1946.6024987499979</v>
      </c>
      <c r="M147">
        <f t="shared" si="18"/>
        <v>1968.1647924999968</v>
      </c>
      <c r="N147">
        <f t="shared" si="19"/>
        <v>1965.4209730555522</v>
      </c>
      <c r="O147">
        <f t="shared" si="20"/>
        <v>1966.8691637499969</v>
      </c>
      <c r="P147">
        <f t="shared" si="21"/>
        <v>1920.3549468749986</v>
      </c>
      <c r="Q147">
        <f t="shared" si="22"/>
        <v>1871.3221181944423</v>
      </c>
      <c r="R147">
        <f t="shared" si="23"/>
        <v>92</v>
      </c>
    </row>
    <row r="148" spans="1:18">
      <c r="A148">
        <v>146</v>
      </c>
      <c r="B148" s="1">
        <v>41947</v>
      </c>
      <c r="C148">
        <v>2015.81006</v>
      </c>
      <c r="D148">
        <v>2015.9799800000001</v>
      </c>
      <c r="E148">
        <v>2001.01001</v>
      </c>
      <c r="F148">
        <v>2012.09998</v>
      </c>
      <c r="G148">
        <v>3956260000</v>
      </c>
      <c r="H148">
        <v>2012.09998</v>
      </c>
      <c r="K148">
        <f t="shared" si="16"/>
        <v>1971.6158458333327</v>
      </c>
      <c r="L148">
        <f t="shared" si="17"/>
        <v>1943.3775024999975</v>
      </c>
      <c r="M148">
        <f t="shared" si="18"/>
        <v>1967.6058349999964</v>
      </c>
      <c r="N148">
        <f t="shared" si="19"/>
        <v>1964.7927788888851</v>
      </c>
      <c r="O148">
        <f t="shared" si="20"/>
        <v>1966.2368726041632</v>
      </c>
      <c r="P148">
        <f t="shared" si="21"/>
        <v>1918.8878638541646</v>
      </c>
      <c r="Q148">
        <f t="shared" si="22"/>
        <v>1870.1902780208313</v>
      </c>
      <c r="R148">
        <f t="shared" si="23"/>
        <v>93</v>
      </c>
    </row>
    <row r="149" spans="1:18">
      <c r="A149">
        <v>147</v>
      </c>
      <c r="B149" s="1">
        <v>41946</v>
      </c>
      <c r="C149">
        <v>2018.2099599999999</v>
      </c>
      <c r="D149">
        <v>2024.4599599999999</v>
      </c>
      <c r="E149">
        <v>2013.6800499999999</v>
      </c>
      <c r="F149">
        <v>2017.81006</v>
      </c>
      <c r="G149">
        <v>3555440000</v>
      </c>
      <c r="H149">
        <v>2017.81006</v>
      </c>
      <c r="K149">
        <f t="shared" si="16"/>
        <v>1961.1708483333321</v>
      </c>
      <c r="L149">
        <f t="shared" si="17"/>
        <v>1940.6300045833307</v>
      </c>
      <c r="M149">
        <f t="shared" si="18"/>
        <v>1967.3562520833295</v>
      </c>
      <c r="N149">
        <f t="shared" si="19"/>
        <v>1964.4577788888851</v>
      </c>
      <c r="O149">
        <f t="shared" si="20"/>
        <v>1965.6887476041632</v>
      </c>
      <c r="P149">
        <f t="shared" si="21"/>
        <v>1917.6924992187478</v>
      </c>
      <c r="Q149">
        <f t="shared" si="22"/>
        <v>1869.064896111109</v>
      </c>
      <c r="R149">
        <f t="shared" si="23"/>
        <v>94</v>
      </c>
    </row>
    <row r="150" spans="1:18">
      <c r="A150">
        <v>148</v>
      </c>
      <c r="B150" s="1">
        <v>41943</v>
      </c>
      <c r="C150">
        <v>2001.1999499999999</v>
      </c>
      <c r="D150">
        <v>2018.18993999999</v>
      </c>
      <c r="E150">
        <v>2001.1999499999999</v>
      </c>
      <c r="F150">
        <v>2018.0500500000001</v>
      </c>
      <c r="G150">
        <v>4292290000</v>
      </c>
      <c r="H150">
        <v>2018.0500500000001</v>
      </c>
      <c r="K150">
        <f t="shared" si="16"/>
        <v>1948.2500108333322</v>
      </c>
      <c r="L150">
        <f t="shared" si="17"/>
        <v>1938.733337083331</v>
      </c>
      <c r="M150">
        <f t="shared" si="18"/>
        <v>1966.9856262499961</v>
      </c>
      <c r="N150">
        <f t="shared" si="19"/>
        <v>1964.0300004166629</v>
      </c>
      <c r="O150">
        <f t="shared" si="20"/>
        <v>1965.0551009374967</v>
      </c>
      <c r="P150">
        <f t="shared" si="21"/>
        <v>1916.5278110937479</v>
      </c>
      <c r="Q150">
        <f t="shared" si="22"/>
        <v>1867.9038196527754</v>
      </c>
      <c r="R150">
        <f t="shared" si="23"/>
        <v>95</v>
      </c>
    </row>
    <row r="151" spans="1:18">
      <c r="A151">
        <v>149</v>
      </c>
      <c r="B151" s="1">
        <v>41942</v>
      </c>
      <c r="C151">
        <v>1979.48998999999</v>
      </c>
      <c r="D151">
        <v>1999.40001999999</v>
      </c>
      <c r="E151">
        <v>1974.75</v>
      </c>
      <c r="F151">
        <v>1994.65001999999</v>
      </c>
      <c r="G151">
        <v>3586150000</v>
      </c>
      <c r="H151">
        <v>1994.65001999999</v>
      </c>
      <c r="K151">
        <f t="shared" ref="K151:K180" si="24">AVERAGE($H151:$H162)</f>
        <v>1935.2866724999983</v>
      </c>
      <c r="L151">
        <f t="shared" ref="L151:L180" si="25">AVERAGE($H151:$H174)</f>
        <v>1937.0562537499973</v>
      </c>
      <c r="M151">
        <f t="shared" ref="M151:M180" si="26">AVERAGE($H151:$H198)</f>
        <v>1966.5662510416623</v>
      </c>
      <c r="N151">
        <f t="shared" ref="N151:N180" si="27">AVERAGE($H151:$H222)</f>
        <v>1963.5505556944404</v>
      </c>
      <c r="O151">
        <f t="shared" ref="O151:O180" si="28">AVERAGE($H151:$H246)</f>
        <v>1964.2628086458299</v>
      </c>
      <c r="P151">
        <f t="shared" ref="P151:P180" si="29">AVERAGE($H151:$H342)</f>
        <v>1915.257758489581</v>
      </c>
      <c r="Q151">
        <f t="shared" ref="Q151:Q180" si="30">AVERAGE($H151:$H438)</f>
        <v>1866.7617361458313</v>
      </c>
      <c r="R151">
        <f t="shared" si="23"/>
        <v>96</v>
      </c>
    </row>
    <row r="152" spans="1:18">
      <c r="A152">
        <v>150</v>
      </c>
      <c r="B152" s="1">
        <v>41941</v>
      </c>
      <c r="C152">
        <v>1983.2900399999901</v>
      </c>
      <c r="D152">
        <v>1991.40001999999</v>
      </c>
      <c r="E152">
        <v>1969.0400399999901</v>
      </c>
      <c r="F152">
        <v>1982.3000500000001</v>
      </c>
      <c r="G152">
        <v>3740350000</v>
      </c>
      <c r="H152">
        <v>1982.3000500000001</v>
      </c>
      <c r="K152">
        <f t="shared" si="24"/>
        <v>1925.5408333333326</v>
      </c>
      <c r="L152">
        <f t="shared" si="25"/>
        <v>1936.5645854166644</v>
      </c>
      <c r="M152">
        <f t="shared" si="26"/>
        <v>1966.4360427083286</v>
      </c>
      <c r="N152">
        <f t="shared" si="27"/>
        <v>1963.2586109722183</v>
      </c>
      <c r="O152">
        <f t="shared" si="28"/>
        <v>1963.6704129166631</v>
      </c>
      <c r="P152">
        <f t="shared" si="29"/>
        <v>1914.204893802081</v>
      </c>
      <c r="Q152">
        <f t="shared" si="30"/>
        <v>1865.6830554861092</v>
      </c>
      <c r="R152">
        <f t="shared" si="23"/>
        <v>97</v>
      </c>
    </row>
    <row r="153" spans="1:18">
      <c r="A153">
        <v>151</v>
      </c>
      <c r="B153" s="1">
        <v>41940</v>
      </c>
      <c r="C153">
        <v>1964.1400100000001</v>
      </c>
      <c r="D153">
        <v>1985.0500500000001</v>
      </c>
      <c r="E153">
        <v>1964.1400100000001</v>
      </c>
      <c r="F153">
        <v>1985.0500500000001</v>
      </c>
      <c r="G153">
        <v>3653260000</v>
      </c>
      <c r="H153">
        <v>1985.0500500000001</v>
      </c>
      <c r="K153">
        <f t="shared" si="24"/>
        <v>1916.5774949999984</v>
      </c>
      <c r="L153">
        <f t="shared" si="25"/>
        <v>1935.8849995833307</v>
      </c>
      <c r="M153">
        <f t="shared" si="26"/>
        <v>1966.6458333333287</v>
      </c>
      <c r="N153">
        <f t="shared" si="27"/>
        <v>1963.20194319444</v>
      </c>
      <c r="O153">
        <f t="shared" si="28"/>
        <v>1963.1897877083295</v>
      </c>
      <c r="P153">
        <f t="shared" si="29"/>
        <v>1913.1593730208313</v>
      </c>
      <c r="Q153">
        <f t="shared" si="30"/>
        <v>1864.604617673609</v>
      </c>
      <c r="R153">
        <f t="shared" si="23"/>
        <v>98</v>
      </c>
    </row>
    <row r="154" spans="1:18">
      <c r="A154">
        <v>152</v>
      </c>
      <c r="B154" s="1">
        <v>41939</v>
      </c>
      <c r="C154">
        <v>1962.9699699999901</v>
      </c>
      <c r="D154">
        <v>1964.6400100000001</v>
      </c>
      <c r="E154">
        <v>1951.37</v>
      </c>
      <c r="F154">
        <v>1961.63</v>
      </c>
      <c r="G154">
        <v>3538860000</v>
      </c>
      <c r="H154">
        <v>1961.63</v>
      </c>
      <c r="K154">
        <f t="shared" si="24"/>
        <v>1910.0008241666649</v>
      </c>
      <c r="L154">
        <f t="shared" si="25"/>
        <v>1936.4370829166637</v>
      </c>
      <c r="M154">
        <f t="shared" si="26"/>
        <v>1966.6762491666623</v>
      </c>
      <c r="N154">
        <f t="shared" si="27"/>
        <v>1962.8279147222177</v>
      </c>
      <c r="O154">
        <f t="shared" si="28"/>
        <v>1962.6174954166629</v>
      </c>
      <c r="P154">
        <f t="shared" si="29"/>
        <v>1912.1449979687477</v>
      </c>
      <c r="Q154">
        <f t="shared" si="30"/>
        <v>1863.4592009722203</v>
      </c>
      <c r="R154">
        <f t="shared" si="23"/>
        <v>99</v>
      </c>
    </row>
    <row r="155" spans="1:18">
      <c r="A155">
        <v>153</v>
      </c>
      <c r="B155" s="1">
        <v>41936</v>
      </c>
      <c r="C155">
        <v>1951.58997</v>
      </c>
      <c r="D155">
        <v>1965.2700199999999</v>
      </c>
      <c r="E155">
        <v>1946.2700199999999</v>
      </c>
      <c r="F155">
        <v>1964.57996</v>
      </c>
      <c r="G155">
        <v>3078380000</v>
      </c>
      <c r="H155">
        <v>1964.57996</v>
      </c>
      <c r="K155">
        <f t="shared" si="24"/>
        <v>1907.2158208333319</v>
      </c>
      <c r="L155">
        <f t="shared" si="25"/>
        <v>1937.3179170833307</v>
      </c>
      <c r="M155">
        <f t="shared" si="26"/>
        <v>1967.0922904166621</v>
      </c>
      <c r="N155">
        <f t="shared" si="27"/>
        <v>1963.1048584722182</v>
      </c>
      <c r="O155">
        <f t="shared" si="28"/>
        <v>1962.4327038541633</v>
      </c>
      <c r="P155">
        <f t="shared" si="29"/>
        <v>1911.4514040104143</v>
      </c>
      <c r="Q155">
        <f t="shared" si="30"/>
        <v>1862.394791111109</v>
      </c>
      <c r="R155">
        <f t="shared" si="23"/>
        <v>100</v>
      </c>
    </row>
    <row r="156" spans="1:18">
      <c r="A156">
        <v>154</v>
      </c>
      <c r="B156" s="1">
        <v>41935</v>
      </c>
      <c r="C156">
        <v>1931.0200199999999</v>
      </c>
      <c r="D156">
        <v>1961.9499499999999</v>
      </c>
      <c r="E156">
        <v>1931.0200199999999</v>
      </c>
      <c r="F156">
        <v>1950.8199500000001</v>
      </c>
      <c r="G156">
        <v>3789250000</v>
      </c>
      <c r="H156">
        <v>1950.8199500000001</v>
      </c>
      <c r="K156">
        <f t="shared" si="24"/>
        <v>1907.5749916666648</v>
      </c>
      <c r="L156">
        <f t="shared" si="25"/>
        <v>1938.5558370833303</v>
      </c>
      <c r="M156">
        <f t="shared" si="26"/>
        <v>1967.2414577083284</v>
      </c>
      <c r="N156">
        <f t="shared" si="27"/>
        <v>1963.2256927777735</v>
      </c>
      <c r="O156">
        <f t="shared" si="28"/>
        <v>1962.2890588541632</v>
      </c>
      <c r="P156">
        <f t="shared" si="29"/>
        <v>1910.8278624999978</v>
      </c>
      <c r="Q156">
        <f t="shared" si="30"/>
        <v>1861.3131938888864</v>
      </c>
      <c r="R156">
        <f t="shared" si="23"/>
        <v>101</v>
      </c>
    </row>
    <row r="157" spans="1:18">
      <c r="A157">
        <v>155</v>
      </c>
      <c r="B157" s="1">
        <v>41934</v>
      </c>
      <c r="C157">
        <v>1941.2900399999901</v>
      </c>
      <c r="D157">
        <v>1949.31006</v>
      </c>
      <c r="E157">
        <v>1926.82996</v>
      </c>
      <c r="F157">
        <v>1927.1099899999999</v>
      </c>
      <c r="G157">
        <v>3761930000</v>
      </c>
      <c r="H157">
        <v>1927.1099899999999</v>
      </c>
      <c r="K157">
        <f t="shared" si="24"/>
        <v>1906.264994166665</v>
      </c>
      <c r="L157">
        <f t="shared" si="25"/>
        <v>1941.0383399999962</v>
      </c>
      <c r="M157">
        <f t="shared" si="26"/>
        <v>1967.3297933333286</v>
      </c>
      <c r="N157">
        <f t="shared" si="27"/>
        <v>1963.5906931944398</v>
      </c>
      <c r="O157">
        <f t="shared" si="28"/>
        <v>1962.2937470833294</v>
      </c>
      <c r="P157">
        <f t="shared" si="29"/>
        <v>1910.2704671874974</v>
      </c>
      <c r="Q157">
        <f t="shared" si="30"/>
        <v>1860.2331594097195</v>
      </c>
      <c r="R157">
        <f t="shared" si="23"/>
        <v>102</v>
      </c>
    </row>
    <row r="158" spans="1:18">
      <c r="A158">
        <v>156</v>
      </c>
      <c r="B158" s="1">
        <v>41933</v>
      </c>
      <c r="C158">
        <v>1909.38</v>
      </c>
      <c r="D158">
        <v>1942.4499499999999</v>
      </c>
      <c r="E158">
        <v>1909.38</v>
      </c>
      <c r="F158">
        <v>1941.2800299999999</v>
      </c>
      <c r="G158">
        <v>3987090000</v>
      </c>
      <c r="H158">
        <v>1941.2800299999999</v>
      </c>
      <c r="K158">
        <f t="shared" si="24"/>
        <v>1909.4074908333316</v>
      </c>
      <c r="L158">
        <f t="shared" si="25"/>
        <v>1944.5487566666627</v>
      </c>
      <c r="M158">
        <f t="shared" si="26"/>
        <v>1967.9145862499952</v>
      </c>
      <c r="N158">
        <f t="shared" si="27"/>
        <v>1964.1526370833292</v>
      </c>
      <c r="O158">
        <f t="shared" si="28"/>
        <v>1962.5263507291629</v>
      </c>
      <c r="P158">
        <f t="shared" si="29"/>
        <v>1909.8099982291642</v>
      </c>
      <c r="Q158">
        <f t="shared" si="30"/>
        <v>1859.211839895831</v>
      </c>
      <c r="R158">
        <f t="shared" si="23"/>
        <v>103</v>
      </c>
    </row>
    <row r="159" spans="1:18">
      <c r="A159">
        <v>157</v>
      </c>
      <c r="B159" s="1">
        <v>41932</v>
      </c>
      <c r="C159">
        <v>1885.62</v>
      </c>
      <c r="D159">
        <v>1905.0300299999999</v>
      </c>
      <c r="E159">
        <v>1882.3000500000001</v>
      </c>
      <c r="F159">
        <v>1904.01001</v>
      </c>
      <c r="G159">
        <v>3331210000</v>
      </c>
      <c r="H159">
        <v>1904.01001</v>
      </c>
      <c r="K159">
        <f t="shared" si="24"/>
        <v>1911.6258233333308</v>
      </c>
      <c r="L159">
        <f t="shared" si="25"/>
        <v>1947.0608366666629</v>
      </c>
      <c r="M159">
        <f t="shared" si="26"/>
        <v>1968.0279183333284</v>
      </c>
      <c r="N159">
        <f t="shared" si="27"/>
        <v>1964.4776373611069</v>
      </c>
      <c r="O159">
        <f t="shared" si="28"/>
        <v>1962.5178083333296</v>
      </c>
      <c r="P159">
        <f t="shared" si="29"/>
        <v>1909.3131752083307</v>
      </c>
      <c r="Q159">
        <f t="shared" si="30"/>
        <v>1858.1593746527749</v>
      </c>
      <c r="R159">
        <f t="shared" si="23"/>
        <v>104</v>
      </c>
    </row>
    <row r="160" spans="1:18">
      <c r="A160">
        <v>158</v>
      </c>
      <c r="B160" s="1">
        <v>41929</v>
      </c>
      <c r="C160">
        <v>1864.91003</v>
      </c>
      <c r="D160">
        <v>1898.16003</v>
      </c>
      <c r="E160">
        <v>1864.91003</v>
      </c>
      <c r="F160">
        <v>1886.76001</v>
      </c>
      <c r="G160">
        <v>4482120000</v>
      </c>
      <c r="H160">
        <v>1886.76001</v>
      </c>
      <c r="K160">
        <f t="shared" si="24"/>
        <v>1915.1391591666634</v>
      </c>
      <c r="L160">
        <f t="shared" si="25"/>
        <v>1951.0179187499962</v>
      </c>
      <c r="M160">
        <f t="shared" si="26"/>
        <v>1968.6475014583284</v>
      </c>
      <c r="N160">
        <f t="shared" si="27"/>
        <v>1965.4334699999959</v>
      </c>
      <c r="O160">
        <f t="shared" si="28"/>
        <v>1962.7664540624965</v>
      </c>
      <c r="P160">
        <f t="shared" si="29"/>
        <v>1909.0234355729142</v>
      </c>
      <c r="Q160">
        <f t="shared" si="30"/>
        <v>1857.2251730902753</v>
      </c>
      <c r="R160">
        <f t="shared" si="23"/>
        <v>105</v>
      </c>
    </row>
    <row r="161" spans="1:18">
      <c r="A161">
        <v>159</v>
      </c>
      <c r="B161" s="1">
        <v>41928</v>
      </c>
      <c r="C161">
        <v>1855.9499499999999</v>
      </c>
      <c r="D161">
        <v>1876.01001</v>
      </c>
      <c r="E161">
        <v>1835.0200199999999</v>
      </c>
      <c r="F161">
        <v>1862.76001</v>
      </c>
      <c r="G161">
        <v>5073150000</v>
      </c>
      <c r="H161">
        <v>1862.76001</v>
      </c>
      <c r="K161">
        <f t="shared" si="24"/>
        <v>1920.0891608333297</v>
      </c>
      <c r="L161">
        <f t="shared" si="25"/>
        <v>1955.0750016666627</v>
      </c>
      <c r="M161">
        <f t="shared" si="26"/>
        <v>1969.6925020833289</v>
      </c>
      <c r="N161">
        <f t="shared" si="27"/>
        <v>1966.502219305552</v>
      </c>
      <c r="O161">
        <f t="shared" si="28"/>
        <v>1963.1568705208301</v>
      </c>
      <c r="P161">
        <f t="shared" si="29"/>
        <v>1908.774060520831</v>
      </c>
      <c r="Q161">
        <f t="shared" si="30"/>
        <v>1856.3353118749972</v>
      </c>
      <c r="R161">
        <f t="shared" si="23"/>
        <v>106</v>
      </c>
    </row>
    <row r="162" spans="1:18">
      <c r="A162">
        <v>160</v>
      </c>
      <c r="B162" s="1">
        <v>41927</v>
      </c>
      <c r="C162">
        <v>1874.1800499999999</v>
      </c>
      <c r="D162">
        <v>1874.1800499999999</v>
      </c>
      <c r="E162">
        <v>1820.66003</v>
      </c>
      <c r="F162">
        <v>1862.48998999999</v>
      </c>
      <c r="G162">
        <v>6090800000</v>
      </c>
      <c r="H162">
        <v>1862.48998999999</v>
      </c>
      <c r="K162">
        <f t="shared" si="24"/>
        <v>1929.2166633333291</v>
      </c>
      <c r="L162">
        <f t="shared" si="25"/>
        <v>1960.190836249996</v>
      </c>
      <c r="M162">
        <f t="shared" si="26"/>
        <v>1971.1264595833291</v>
      </c>
      <c r="N162">
        <f t="shared" si="27"/>
        <v>1968.0979138888854</v>
      </c>
      <c r="O162">
        <f t="shared" si="28"/>
        <v>1963.8048909374966</v>
      </c>
      <c r="P162">
        <f t="shared" si="29"/>
        <v>1908.547185208331</v>
      </c>
      <c r="Q162">
        <f t="shared" si="30"/>
        <v>1855.6201036111083</v>
      </c>
      <c r="R162">
        <f t="shared" si="23"/>
        <v>107</v>
      </c>
    </row>
    <row r="163" spans="1:18">
      <c r="A163">
        <v>161</v>
      </c>
      <c r="B163" s="1">
        <v>41926</v>
      </c>
      <c r="C163">
        <v>1877.1099899999999</v>
      </c>
      <c r="D163">
        <v>1898.7099599999999</v>
      </c>
      <c r="E163">
        <v>1871.7900399999901</v>
      </c>
      <c r="F163">
        <v>1877.6999499999999</v>
      </c>
      <c r="G163">
        <v>4812010000</v>
      </c>
      <c r="H163">
        <v>1877.6999499999999</v>
      </c>
      <c r="K163">
        <f t="shared" si="24"/>
        <v>1938.8258349999967</v>
      </c>
      <c r="L163">
        <f t="shared" si="25"/>
        <v>1965.8141679166631</v>
      </c>
      <c r="M163">
        <f t="shared" si="26"/>
        <v>1972.1072920833292</v>
      </c>
      <c r="N163">
        <f t="shared" si="27"/>
        <v>1969.8055520833295</v>
      </c>
      <c r="O163">
        <f t="shared" si="28"/>
        <v>1964.44114052083</v>
      </c>
      <c r="P163">
        <f t="shared" si="29"/>
        <v>1908.4423935937475</v>
      </c>
      <c r="Q163">
        <f t="shared" si="30"/>
        <v>1854.9291661458305</v>
      </c>
      <c r="R163">
        <f t="shared" si="23"/>
        <v>108</v>
      </c>
    </row>
    <row r="164" spans="1:18">
      <c r="A164">
        <v>162</v>
      </c>
      <c r="B164" s="1">
        <v>41925</v>
      </c>
      <c r="C164">
        <v>1905.65001999999</v>
      </c>
      <c r="D164">
        <v>1912.08997</v>
      </c>
      <c r="E164">
        <v>1874.1400100000001</v>
      </c>
      <c r="F164">
        <v>1874.73998999999</v>
      </c>
      <c r="G164">
        <v>4352580000</v>
      </c>
      <c r="H164">
        <v>1874.73998999999</v>
      </c>
      <c r="K164">
        <f t="shared" si="24"/>
        <v>1947.5883374999967</v>
      </c>
      <c r="L164">
        <f t="shared" si="25"/>
        <v>1970.7304174999963</v>
      </c>
      <c r="M164">
        <f t="shared" si="26"/>
        <v>1972.9935429166626</v>
      </c>
      <c r="N164">
        <f t="shared" si="27"/>
        <v>1971.1516638888852</v>
      </c>
      <c r="O164">
        <f t="shared" si="28"/>
        <v>1964.8820788541634</v>
      </c>
      <c r="P164">
        <f t="shared" si="29"/>
        <v>1908.2363001041647</v>
      </c>
      <c r="Q164">
        <f t="shared" si="30"/>
        <v>1854.1627078472197</v>
      </c>
      <c r="R164">
        <f t="shared" si="23"/>
        <v>109</v>
      </c>
    </row>
    <row r="165" spans="1:18">
      <c r="A165">
        <v>163</v>
      </c>
      <c r="B165" s="1">
        <v>41922</v>
      </c>
      <c r="C165">
        <v>1925.63</v>
      </c>
      <c r="D165">
        <v>1936.9799800000001</v>
      </c>
      <c r="E165">
        <v>1906.0500500000001</v>
      </c>
      <c r="F165">
        <v>1906.13</v>
      </c>
      <c r="G165">
        <v>4550540000</v>
      </c>
      <c r="H165">
        <v>1906.13</v>
      </c>
      <c r="K165">
        <f t="shared" si="24"/>
        <v>1955.1925041666634</v>
      </c>
      <c r="L165">
        <f t="shared" si="25"/>
        <v>1975.4679154166631</v>
      </c>
      <c r="M165">
        <f t="shared" si="26"/>
        <v>1973.9408339583297</v>
      </c>
      <c r="N165">
        <f t="shared" si="27"/>
        <v>1972.5208299999967</v>
      </c>
      <c r="O165">
        <f t="shared" si="28"/>
        <v>1965.2470792708302</v>
      </c>
      <c r="P165">
        <f t="shared" si="29"/>
        <v>1908.0422896874979</v>
      </c>
      <c r="Q165">
        <f t="shared" si="30"/>
        <v>1853.3573608333306</v>
      </c>
      <c r="R165">
        <f t="shared" si="23"/>
        <v>110</v>
      </c>
    </row>
    <row r="166" spans="1:18">
      <c r="A166">
        <v>164</v>
      </c>
      <c r="B166" s="1">
        <v>41921</v>
      </c>
      <c r="C166">
        <v>1967.6800499999999</v>
      </c>
      <c r="D166">
        <v>1967.6800499999999</v>
      </c>
      <c r="E166">
        <v>1927.56006</v>
      </c>
      <c r="F166">
        <v>1928.2099599999999</v>
      </c>
      <c r="G166">
        <v>4324020000</v>
      </c>
      <c r="H166">
        <v>1928.2099599999999</v>
      </c>
      <c r="K166">
        <f t="shared" si="24"/>
        <v>1962.8733416666635</v>
      </c>
      <c r="L166">
        <f t="shared" si="25"/>
        <v>1979.4433337499959</v>
      </c>
      <c r="M166">
        <f t="shared" si="26"/>
        <v>1974.6254170833292</v>
      </c>
      <c r="N166">
        <f t="shared" si="27"/>
        <v>1973.272218611108</v>
      </c>
      <c r="O166">
        <f t="shared" si="28"/>
        <v>1965.3072879166637</v>
      </c>
      <c r="P166">
        <f t="shared" si="29"/>
        <v>1907.6868209374979</v>
      </c>
      <c r="Q166">
        <f t="shared" si="30"/>
        <v>1852.4761802083312</v>
      </c>
      <c r="R166">
        <f t="shared" si="23"/>
        <v>111</v>
      </c>
    </row>
    <row r="167" spans="1:18">
      <c r="A167">
        <v>165</v>
      </c>
      <c r="B167" s="1">
        <v>41920</v>
      </c>
      <c r="C167">
        <v>1935.5500500000001</v>
      </c>
      <c r="D167">
        <v>1970.3599899999999</v>
      </c>
      <c r="E167">
        <v>1925.25</v>
      </c>
      <c r="F167">
        <v>1968.8900100000001</v>
      </c>
      <c r="G167">
        <v>4441890000</v>
      </c>
      <c r="H167">
        <v>1968.8900100000001</v>
      </c>
      <c r="K167">
        <f t="shared" si="24"/>
        <v>1967.42001333333</v>
      </c>
      <c r="L167">
        <f t="shared" si="25"/>
        <v>1982.7558337499961</v>
      </c>
      <c r="M167">
        <f t="shared" si="26"/>
        <v>1974.561668333329</v>
      </c>
      <c r="N167">
        <f t="shared" si="27"/>
        <v>1973.7270797222186</v>
      </c>
      <c r="O167">
        <f t="shared" si="28"/>
        <v>1965.0189553124965</v>
      </c>
      <c r="P167">
        <f t="shared" si="29"/>
        <v>1907.1584879166642</v>
      </c>
      <c r="Q167">
        <f t="shared" si="30"/>
        <v>1851.4964930555532</v>
      </c>
      <c r="R167">
        <f t="shared" si="23"/>
        <v>112</v>
      </c>
    </row>
    <row r="168" spans="1:18">
      <c r="A168">
        <v>166</v>
      </c>
      <c r="B168" s="1">
        <v>41919</v>
      </c>
      <c r="C168">
        <v>1962.3599899999999</v>
      </c>
      <c r="D168">
        <v>1962.3599899999999</v>
      </c>
      <c r="E168">
        <v>1934.87</v>
      </c>
      <c r="F168">
        <v>1935.09998</v>
      </c>
      <c r="G168">
        <v>3687870000</v>
      </c>
      <c r="H168">
        <v>1935.09998</v>
      </c>
      <c r="K168">
        <f t="shared" si="24"/>
        <v>1969.5366824999958</v>
      </c>
      <c r="L168">
        <f t="shared" si="25"/>
        <v>1983.9541674999957</v>
      </c>
      <c r="M168">
        <f t="shared" si="26"/>
        <v>1973.7654189583288</v>
      </c>
      <c r="N168">
        <f t="shared" si="27"/>
        <v>1973.5649958333295</v>
      </c>
      <c r="O168">
        <f t="shared" si="28"/>
        <v>1964.2231217708297</v>
      </c>
      <c r="P168">
        <f t="shared" si="29"/>
        <v>1906.4422378645811</v>
      </c>
      <c r="Q168">
        <f t="shared" si="30"/>
        <v>1850.4094789930532</v>
      </c>
      <c r="R168">
        <f t="shared" si="23"/>
        <v>113</v>
      </c>
    </row>
    <row r="169" spans="1:18">
      <c r="A169">
        <v>167</v>
      </c>
      <c r="B169" s="1">
        <v>41918</v>
      </c>
      <c r="C169">
        <v>1970.01001</v>
      </c>
      <c r="D169">
        <v>1977.83997</v>
      </c>
      <c r="E169">
        <v>1958.4300499999999</v>
      </c>
      <c r="F169">
        <v>1964.8199500000001</v>
      </c>
      <c r="G169">
        <v>3358690000</v>
      </c>
      <c r="H169">
        <v>1964.8199500000001</v>
      </c>
      <c r="K169">
        <f t="shared" si="24"/>
        <v>1975.8116858333285</v>
      </c>
      <c r="L169">
        <f t="shared" si="25"/>
        <v>1986.6883337499955</v>
      </c>
      <c r="M169">
        <f t="shared" si="26"/>
        <v>1974.4939599999962</v>
      </c>
      <c r="N169">
        <f t="shared" si="27"/>
        <v>1973.9043020833301</v>
      </c>
      <c r="O169">
        <f t="shared" si="28"/>
        <v>1963.7328097916636</v>
      </c>
      <c r="P169">
        <f t="shared" si="29"/>
        <v>1905.9051545312479</v>
      </c>
      <c r="Q169">
        <f t="shared" si="30"/>
        <v>1849.4588538888868</v>
      </c>
      <c r="R169">
        <f t="shared" si="23"/>
        <v>114</v>
      </c>
    </row>
    <row r="170" spans="1:18">
      <c r="A170">
        <v>168</v>
      </c>
      <c r="B170" s="1">
        <v>41915</v>
      </c>
      <c r="C170">
        <v>1948.12</v>
      </c>
      <c r="D170">
        <v>1971.18993999999</v>
      </c>
      <c r="E170">
        <v>1948.12</v>
      </c>
      <c r="F170">
        <v>1967.90001999999</v>
      </c>
      <c r="G170">
        <v>3561320000</v>
      </c>
      <c r="H170">
        <v>1967.90001999999</v>
      </c>
      <c r="K170">
        <f t="shared" si="24"/>
        <v>1979.6900224999952</v>
      </c>
      <c r="L170">
        <f t="shared" si="25"/>
        <v>1988.2491704166621</v>
      </c>
      <c r="M170">
        <f t="shared" si="26"/>
        <v>1974.6008349999959</v>
      </c>
      <c r="N170">
        <f t="shared" si="27"/>
        <v>1973.6981913888853</v>
      </c>
      <c r="O170">
        <f t="shared" si="28"/>
        <v>1962.7745807291633</v>
      </c>
      <c r="P170">
        <f t="shared" si="29"/>
        <v>1905.2985922395812</v>
      </c>
      <c r="Q170">
        <f t="shared" si="30"/>
        <v>1848.4886110416649</v>
      </c>
      <c r="R170">
        <f t="shared" si="23"/>
        <v>115</v>
      </c>
    </row>
    <row r="171" spans="1:18">
      <c r="A171">
        <v>169</v>
      </c>
      <c r="B171" s="1">
        <v>41914</v>
      </c>
      <c r="C171">
        <v>1945.82996</v>
      </c>
      <c r="D171">
        <v>1952.3199500000001</v>
      </c>
      <c r="E171">
        <v>1926.0300299999999</v>
      </c>
      <c r="F171">
        <v>1946.17003999999</v>
      </c>
      <c r="G171">
        <v>4012510000</v>
      </c>
      <c r="H171">
        <v>1946.17003999999</v>
      </c>
      <c r="K171">
        <f t="shared" si="24"/>
        <v>1982.4958499999959</v>
      </c>
      <c r="L171">
        <f t="shared" si="25"/>
        <v>1989.7270862499961</v>
      </c>
      <c r="M171">
        <f t="shared" si="26"/>
        <v>1974.8302102083292</v>
      </c>
      <c r="N171">
        <f t="shared" si="27"/>
        <v>1973.6247187499964</v>
      </c>
      <c r="O171">
        <f t="shared" si="28"/>
        <v>1961.91187177083</v>
      </c>
      <c r="P171">
        <f t="shared" si="29"/>
        <v>1904.6380189583313</v>
      </c>
      <c r="Q171">
        <f t="shared" si="30"/>
        <v>1847.5381249652758</v>
      </c>
      <c r="R171">
        <f t="shared" si="23"/>
        <v>116</v>
      </c>
    </row>
    <row r="172" spans="1:18">
      <c r="A172">
        <v>170</v>
      </c>
      <c r="B172" s="1">
        <v>41913</v>
      </c>
      <c r="C172">
        <v>1971.43993999999</v>
      </c>
      <c r="D172">
        <v>1971.43993999999</v>
      </c>
      <c r="E172">
        <v>1941.7199699999901</v>
      </c>
      <c r="F172">
        <v>1946.16003</v>
      </c>
      <c r="G172">
        <v>4188590000</v>
      </c>
      <c r="H172">
        <v>1946.16003</v>
      </c>
      <c r="K172">
        <f t="shared" si="24"/>
        <v>1986.8966783333301</v>
      </c>
      <c r="L172">
        <f t="shared" si="25"/>
        <v>1991.8341674999956</v>
      </c>
      <c r="M172">
        <f t="shared" si="26"/>
        <v>1975.5004170833292</v>
      </c>
      <c r="N172">
        <f t="shared" si="27"/>
        <v>1973.8566626388852</v>
      </c>
      <c r="O172">
        <f t="shared" si="28"/>
        <v>1961.2003087499968</v>
      </c>
      <c r="P172">
        <f t="shared" si="29"/>
        <v>1904.0923417708309</v>
      </c>
      <c r="Q172">
        <f t="shared" si="30"/>
        <v>1846.6468052777755</v>
      </c>
      <c r="R172">
        <f t="shared" si="23"/>
        <v>117</v>
      </c>
    </row>
    <row r="173" spans="1:18">
      <c r="A173">
        <v>171</v>
      </c>
      <c r="B173" s="1">
        <v>41912</v>
      </c>
      <c r="C173">
        <v>1978.2099599999999</v>
      </c>
      <c r="D173">
        <v>1985.17003999999</v>
      </c>
      <c r="E173">
        <v>1968.9599599999999</v>
      </c>
      <c r="F173">
        <v>1972.2900399999901</v>
      </c>
      <c r="G173">
        <v>3951100000</v>
      </c>
      <c r="H173">
        <v>1972.2900399999901</v>
      </c>
      <c r="K173">
        <f t="shared" si="24"/>
        <v>1990.0608424999971</v>
      </c>
      <c r="L173">
        <f t="shared" si="25"/>
        <v>1994.0824995833291</v>
      </c>
      <c r="M173">
        <f t="shared" si="26"/>
        <v>1976.3716660416628</v>
      </c>
      <c r="N173">
        <f t="shared" si="27"/>
        <v>1974.0416619444409</v>
      </c>
      <c r="O173">
        <f t="shared" si="28"/>
        <v>1960.4158290624966</v>
      </c>
      <c r="P173">
        <f t="shared" si="29"/>
        <v>1903.5499458854144</v>
      </c>
      <c r="Q173">
        <f t="shared" si="30"/>
        <v>1845.7622914236085</v>
      </c>
      <c r="R173">
        <f t="shared" si="23"/>
        <v>118</v>
      </c>
    </row>
    <row r="174" spans="1:18">
      <c r="A174">
        <v>172</v>
      </c>
      <c r="B174" s="1">
        <v>41911</v>
      </c>
      <c r="C174">
        <v>1978.9599599999999</v>
      </c>
      <c r="D174">
        <v>1981.2800299999999</v>
      </c>
      <c r="E174">
        <v>1964.0400399999901</v>
      </c>
      <c r="F174">
        <v>1977.8000500000001</v>
      </c>
      <c r="G174">
        <v>3094440000</v>
      </c>
      <c r="H174">
        <v>1977.8000500000001</v>
      </c>
      <c r="K174">
        <f t="shared" si="24"/>
        <v>1991.1650091666634</v>
      </c>
      <c r="L174">
        <f t="shared" si="25"/>
        <v>1995.2379154166629</v>
      </c>
      <c r="M174">
        <f t="shared" si="26"/>
        <v>1976.6783320833295</v>
      </c>
      <c r="N174">
        <f t="shared" si="27"/>
        <v>1973.8290222222192</v>
      </c>
      <c r="O174">
        <f t="shared" si="28"/>
        <v>1959.5433289583304</v>
      </c>
      <c r="P174">
        <f t="shared" si="29"/>
        <v>1902.8261433333309</v>
      </c>
      <c r="Q174">
        <f t="shared" si="30"/>
        <v>1844.8080898263861</v>
      </c>
      <c r="R174">
        <f t="shared" si="23"/>
        <v>119</v>
      </c>
    </row>
    <row r="175" spans="1:18">
      <c r="A175">
        <v>173</v>
      </c>
      <c r="B175" s="1">
        <v>41908</v>
      </c>
      <c r="C175">
        <v>1966.2199699999901</v>
      </c>
      <c r="D175">
        <v>1986.37</v>
      </c>
      <c r="E175">
        <v>1966.2199699999901</v>
      </c>
      <c r="F175">
        <v>1982.84998</v>
      </c>
      <c r="G175">
        <v>2929440000</v>
      </c>
      <c r="H175">
        <v>1982.84998</v>
      </c>
      <c r="K175">
        <f t="shared" si="24"/>
        <v>1992.80250083333</v>
      </c>
      <c r="L175">
        <f t="shared" si="25"/>
        <v>1996.076248333329</v>
      </c>
      <c r="M175">
        <f t="shared" si="26"/>
        <v>1976.7977066666629</v>
      </c>
      <c r="N175">
        <f t="shared" si="27"/>
        <v>1973.3316602777745</v>
      </c>
      <c r="O175">
        <f t="shared" si="28"/>
        <v>1958.706348749997</v>
      </c>
      <c r="P175">
        <f t="shared" si="29"/>
        <v>1902.045882604164</v>
      </c>
      <c r="Q175">
        <f t="shared" si="30"/>
        <v>1843.8119439236086</v>
      </c>
      <c r="R175">
        <f t="shared" si="23"/>
        <v>120</v>
      </c>
    </row>
    <row r="176" spans="1:18">
      <c r="A176">
        <v>174</v>
      </c>
      <c r="B176" s="1">
        <v>41907</v>
      </c>
      <c r="C176">
        <v>1997.3199500000001</v>
      </c>
      <c r="D176">
        <v>1997.3199500000001</v>
      </c>
      <c r="E176">
        <v>1965.98998999999</v>
      </c>
      <c r="F176">
        <v>1965.98998999999</v>
      </c>
      <c r="G176">
        <v>3273050000</v>
      </c>
      <c r="H176">
        <v>1965.98998999999</v>
      </c>
      <c r="K176">
        <f t="shared" si="24"/>
        <v>1993.8724974999957</v>
      </c>
      <c r="L176">
        <f t="shared" si="25"/>
        <v>1996.3074999999953</v>
      </c>
      <c r="M176">
        <f t="shared" si="26"/>
        <v>1976.6056237499963</v>
      </c>
      <c r="N176">
        <f t="shared" si="27"/>
        <v>1972.7056887499971</v>
      </c>
      <c r="O176">
        <f t="shared" si="28"/>
        <v>1957.8084324999973</v>
      </c>
      <c r="P176">
        <f t="shared" si="29"/>
        <v>1901.1889553645806</v>
      </c>
      <c r="Q176">
        <f t="shared" si="30"/>
        <v>1842.8206939930528</v>
      </c>
      <c r="R176">
        <f t="shared" si="23"/>
        <v>121</v>
      </c>
    </row>
    <row r="177" spans="1:18">
      <c r="A177">
        <v>175</v>
      </c>
      <c r="B177" s="1">
        <v>41906</v>
      </c>
      <c r="C177">
        <v>1983.33997</v>
      </c>
      <c r="D177">
        <v>1999.7900399999901</v>
      </c>
      <c r="E177">
        <v>1978.63</v>
      </c>
      <c r="F177">
        <v>1998.3000500000001</v>
      </c>
      <c r="G177">
        <v>3313850000</v>
      </c>
      <c r="H177">
        <v>1998.3000500000001</v>
      </c>
      <c r="K177">
        <f t="shared" si="24"/>
        <v>1995.7433266666621</v>
      </c>
      <c r="L177">
        <f t="shared" si="25"/>
        <v>1997.4066670833288</v>
      </c>
      <c r="M177">
        <f t="shared" si="26"/>
        <v>1976.8604149999956</v>
      </c>
      <c r="N177">
        <f t="shared" si="27"/>
        <v>1972.2913837499966</v>
      </c>
      <c r="O177">
        <f t="shared" si="28"/>
        <v>1956.8968698958304</v>
      </c>
      <c r="P177">
        <f t="shared" si="29"/>
        <v>1900.3744240624974</v>
      </c>
      <c r="Q177">
        <f t="shared" si="30"/>
        <v>1841.9219093402753</v>
      </c>
      <c r="R177">
        <f t="shared" si="23"/>
        <v>122</v>
      </c>
    </row>
    <row r="178" spans="1:18">
      <c r="A178">
        <v>176</v>
      </c>
      <c r="B178" s="1">
        <v>41905</v>
      </c>
      <c r="C178">
        <v>1992.7800299999999</v>
      </c>
      <c r="D178">
        <v>1995.41003</v>
      </c>
      <c r="E178">
        <v>1982.7700199999999</v>
      </c>
      <c r="F178">
        <v>1982.7700199999999</v>
      </c>
      <c r="G178">
        <v>3279350000</v>
      </c>
      <c r="H178">
        <v>1982.7700199999999</v>
      </c>
      <c r="K178">
        <f t="shared" si="24"/>
        <v>1996.0133258333283</v>
      </c>
      <c r="L178">
        <f t="shared" si="25"/>
        <v>1996.9154154166624</v>
      </c>
      <c r="M178">
        <f t="shared" si="26"/>
        <v>1976.0233306249957</v>
      </c>
      <c r="N178">
        <f t="shared" si="27"/>
        <v>1971.3442995833295</v>
      </c>
      <c r="O178">
        <f t="shared" si="28"/>
        <v>1955.6190568749969</v>
      </c>
      <c r="P178">
        <f t="shared" si="29"/>
        <v>1899.3970801562473</v>
      </c>
      <c r="Q178">
        <f t="shared" si="30"/>
        <v>1840.9197218055529</v>
      </c>
      <c r="R178">
        <f t="shared" si="23"/>
        <v>123</v>
      </c>
    </row>
    <row r="179" spans="1:18">
      <c r="A179">
        <v>177</v>
      </c>
      <c r="B179" s="1">
        <v>41904</v>
      </c>
      <c r="C179">
        <v>2009.07996</v>
      </c>
      <c r="D179">
        <v>2009.07996</v>
      </c>
      <c r="E179">
        <v>1991.01001</v>
      </c>
      <c r="F179">
        <v>1994.2900399999901</v>
      </c>
      <c r="G179">
        <v>3349670000</v>
      </c>
      <c r="H179">
        <v>1994.2900399999901</v>
      </c>
      <c r="K179">
        <f t="shared" si="24"/>
        <v>1998.0916541666618</v>
      </c>
      <c r="L179">
        <f t="shared" si="25"/>
        <v>1996.8666637499957</v>
      </c>
      <c r="M179">
        <f t="shared" si="26"/>
        <v>1975.9983291666624</v>
      </c>
      <c r="N179">
        <f t="shared" si="27"/>
        <v>1970.8042994444409</v>
      </c>
      <c r="O179">
        <f t="shared" si="28"/>
        <v>1954.5298895833303</v>
      </c>
      <c r="P179">
        <f t="shared" si="29"/>
        <v>1898.3461946354139</v>
      </c>
      <c r="Q179">
        <f t="shared" si="30"/>
        <v>1839.9617356249973</v>
      </c>
      <c r="R179">
        <f t="shared" si="23"/>
        <v>124</v>
      </c>
    </row>
    <row r="180" spans="1:18">
      <c r="A180">
        <v>178</v>
      </c>
      <c r="B180" s="1">
        <v>41901</v>
      </c>
      <c r="C180">
        <v>2012.73998999999</v>
      </c>
      <c r="D180">
        <v>2019.26001</v>
      </c>
      <c r="E180">
        <v>2006.58997</v>
      </c>
      <c r="F180">
        <v>2010.40001999999</v>
      </c>
      <c r="G180">
        <v>4880220000</v>
      </c>
      <c r="H180">
        <v>2010.40001999999</v>
      </c>
      <c r="K180">
        <f t="shared" si="24"/>
        <v>1998.3716524999948</v>
      </c>
      <c r="L180">
        <f t="shared" si="25"/>
        <v>1995.9270783333288</v>
      </c>
      <c r="M180">
        <f t="shared" si="26"/>
        <v>1975.5606206249965</v>
      </c>
      <c r="N180">
        <f t="shared" si="27"/>
        <v>1970.2001327777746</v>
      </c>
      <c r="O180">
        <f t="shared" si="28"/>
        <v>1953.2114513541637</v>
      </c>
      <c r="P180">
        <f t="shared" si="29"/>
        <v>1897.2641633854143</v>
      </c>
      <c r="Q180">
        <f t="shared" si="30"/>
        <v>1838.8903465277754</v>
      </c>
      <c r="R180">
        <f t="shared" si="23"/>
        <v>125</v>
      </c>
    </row>
    <row r="181" spans="1:18">
      <c r="A181">
        <v>179</v>
      </c>
      <c r="B181" s="1">
        <v>41900</v>
      </c>
      <c r="C181">
        <v>2003.0699500000001</v>
      </c>
      <c r="D181">
        <v>2012.33997</v>
      </c>
      <c r="E181">
        <v>2003.0699500000001</v>
      </c>
      <c r="F181">
        <v>2011.3599899999999</v>
      </c>
      <c r="G181">
        <v>3235340000</v>
      </c>
      <c r="H181">
        <v>2011.3599899999999</v>
      </c>
      <c r="R181">
        <f t="shared" si="23"/>
        <v>126</v>
      </c>
    </row>
    <row r="182" spans="1:18">
      <c r="A182">
        <v>180</v>
      </c>
      <c r="B182" s="1">
        <v>41899</v>
      </c>
      <c r="C182">
        <v>1999.3000500000001</v>
      </c>
      <c r="D182">
        <v>2010.73998999999</v>
      </c>
      <c r="E182">
        <v>1993.2900399999901</v>
      </c>
      <c r="F182">
        <v>2001.5699500000001</v>
      </c>
      <c r="G182">
        <v>3209420000</v>
      </c>
      <c r="H182">
        <v>2001.5699500000001</v>
      </c>
      <c r="R182">
        <f t="shared" si="23"/>
        <v>127</v>
      </c>
    </row>
    <row r="183" spans="1:18">
      <c r="A183">
        <v>181</v>
      </c>
      <c r="B183" s="1">
        <v>41898</v>
      </c>
      <c r="C183">
        <v>1981.9300499999999</v>
      </c>
      <c r="D183">
        <v>2002.2800299999999</v>
      </c>
      <c r="E183">
        <v>1979.06006</v>
      </c>
      <c r="F183">
        <v>1998.9799800000001</v>
      </c>
      <c r="G183">
        <v>3160310000</v>
      </c>
      <c r="H183">
        <v>1998.9799800000001</v>
      </c>
      <c r="R183">
        <f t="shared" si="23"/>
        <v>128</v>
      </c>
    </row>
    <row r="184" spans="1:18">
      <c r="A184">
        <v>182</v>
      </c>
      <c r="B184" s="1">
        <v>41897</v>
      </c>
      <c r="C184">
        <v>1986.0400399999901</v>
      </c>
      <c r="D184">
        <v>1987.1800499999999</v>
      </c>
      <c r="E184">
        <v>1978.4799800000001</v>
      </c>
      <c r="F184">
        <v>1984.13</v>
      </c>
      <c r="G184">
        <v>2776530000</v>
      </c>
      <c r="H184">
        <v>1984.13</v>
      </c>
      <c r="R184">
        <f t="shared" si="23"/>
        <v>129</v>
      </c>
    </row>
    <row r="185" spans="1:18">
      <c r="A185">
        <v>183</v>
      </c>
      <c r="B185" s="1">
        <v>41894</v>
      </c>
      <c r="C185">
        <v>1996.73998999999</v>
      </c>
      <c r="D185">
        <v>1996.73998999999</v>
      </c>
      <c r="E185">
        <v>1980.26001</v>
      </c>
      <c r="F185">
        <v>1985.5400399999901</v>
      </c>
      <c r="G185">
        <v>3206570000</v>
      </c>
      <c r="H185">
        <v>1985.5400399999901</v>
      </c>
      <c r="R185">
        <f t="shared" ref="R185:R248" si="31">R184+1</f>
        <v>130</v>
      </c>
    </row>
    <row r="186" spans="1:18">
      <c r="A186">
        <v>184</v>
      </c>
      <c r="B186" s="1">
        <v>41893</v>
      </c>
      <c r="C186">
        <v>1992.84998</v>
      </c>
      <c r="D186">
        <v>1997.65001999999</v>
      </c>
      <c r="E186">
        <v>1985.9300499999999</v>
      </c>
      <c r="F186">
        <v>1997.4499499999999</v>
      </c>
      <c r="G186">
        <v>2941690000</v>
      </c>
      <c r="H186">
        <v>1997.4499499999999</v>
      </c>
      <c r="R186">
        <f t="shared" si="31"/>
        <v>131</v>
      </c>
    </row>
    <row r="187" spans="1:18">
      <c r="A187">
        <v>185</v>
      </c>
      <c r="B187" s="1">
        <v>41892</v>
      </c>
      <c r="C187">
        <v>1988.41003</v>
      </c>
      <c r="D187">
        <v>1996.66003</v>
      </c>
      <c r="E187">
        <v>1982.98998999999</v>
      </c>
      <c r="F187">
        <v>1995.68993999999</v>
      </c>
      <c r="G187">
        <v>2912430000</v>
      </c>
      <c r="H187">
        <v>1995.68993999999</v>
      </c>
      <c r="R187">
        <f t="shared" si="31"/>
        <v>132</v>
      </c>
    </row>
    <row r="188" spans="1:18">
      <c r="A188">
        <v>186</v>
      </c>
      <c r="B188" s="1">
        <v>41891</v>
      </c>
      <c r="C188">
        <v>2000.7299800000001</v>
      </c>
      <c r="D188">
        <v>2001.01001</v>
      </c>
      <c r="E188">
        <v>1984.6099899999999</v>
      </c>
      <c r="F188">
        <v>1988.43993999999</v>
      </c>
      <c r="G188">
        <v>2882830000</v>
      </c>
      <c r="H188">
        <v>1988.43993999999</v>
      </c>
      <c r="R188">
        <f t="shared" si="31"/>
        <v>133</v>
      </c>
    </row>
    <row r="189" spans="1:18">
      <c r="A189">
        <v>187</v>
      </c>
      <c r="B189" s="1">
        <v>41890</v>
      </c>
      <c r="C189">
        <v>2007.17003999999</v>
      </c>
      <c r="D189">
        <v>2007.17003999999</v>
      </c>
      <c r="E189">
        <v>1995.59998</v>
      </c>
      <c r="F189">
        <v>2001.5400399999901</v>
      </c>
      <c r="G189">
        <v>2789090000</v>
      </c>
      <c r="H189">
        <v>2001.5400399999901</v>
      </c>
      <c r="R189">
        <f t="shared" si="31"/>
        <v>134</v>
      </c>
    </row>
    <row r="190" spans="1:18">
      <c r="A190">
        <v>188</v>
      </c>
      <c r="B190" s="1">
        <v>41887</v>
      </c>
      <c r="C190">
        <v>1998</v>
      </c>
      <c r="D190">
        <v>2007.7099599999999</v>
      </c>
      <c r="E190">
        <v>1990.09998</v>
      </c>
      <c r="F190">
        <v>2007.7099599999999</v>
      </c>
      <c r="G190">
        <v>2818300000</v>
      </c>
      <c r="H190">
        <v>2007.7099599999999</v>
      </c>
      <c r="R190">
        <f t="shared" si="31"/>
        <v>135</v>
      </c>
    </row>
    <row r="191" spans="1:18">
      <c r="A191">
        <v>189</v>
      </c>
      <c r="B191" s="1">
        <v>41886</v>
      </c>
      <c r="C191">
        <v>2001.67003999999</v>
      </c>
      <c r="D191">
        <v>2011.17003999999</v>
      </c>
      <c r="E191">
        <v>1992.5400399999901</v>
      </c>
      <c r="F191">
        <v>1997.65001999999</v>
      </c>
      <c r="G191">
        <v>3072410000</v>
      </c>
      <c r="H191">
        <v>1997.65001999999</v>
      </c>
      <c r="R191">
        <f t="shared" si="31"/>
        <v>136</v>
      </c>
    </row>
    <row r="192" spans="1:18">
      <c r="A192">
        <v>190</v>
      </c>
      <c r="B192" s="1">
        <v>41885</v>
      </c>
      <c r="C192">
        <v>2003.5699500000001</v>
      </c>
      <c r="D192">
        <v>2009.2800299999999</v>
      </c>
      <c r="E192">
        <v>1998.1400100000001</v>
      </c>
      <c r="F192">
        <v>2000.7199699999901</v>
      </c>
      <c r="G192">
        <v>2809980000</v>
      </c>
      <c r="H192">
        <v>2000.7199699999901</v>
      </c>
      <c r="R192">
        <f t="shared" si="31"/>
        <v>137</v>
      </c>
    </row>
    <row r="193" spans="1:18">
      <c r="A193">
        <v>191</v>
      </c>
      <c r="B193" s="1">
        <v>41884</v>
      </c>
      <c r="C193">
        <v>2004.0699500000001</v>
      </c>
      <c r="D193">
        <v>2006.12</v>
      </c>
      <c r="E193">
        <v>1994.84998</v>
      </c>
      <c r="F193">
        <v>2002.2800299999999</v>
      </c>
      <c r="G193">
        <v>2819980000</v>
      </c>
      <c r="H193">
        <v>2002.2800299999999</v>
      </c>
      <c r="R193">
        <f t="shared" si="31"/>
        <v>138</v>
      </c>
    </row>
    <row r="194" spans="1:18">
      <c r="A194">
        <v>192</v>
      </c>
      <c r="B194" s="1">
        <v>41880</v>
      </c>
      <c r="C194">
        <v>1998.4499499999999</v>
      </c>
      <c r="D194">
        <v>2003.38</v>
      </c>
      <c r="E194">
        <v>1994.65001999999</v>
      </c>
      <c r="F194">
        <v>2003.37</v>
      </c>
      <c r="G194">
        <v>2259130000</v>
      </c>
      <c r="H194">
        <v>2003.37</v>
      </c>
      <c r="R194">
        <f t="shared" si="31"/>
        <v>139</v>
      </c>
    </row>
    <row r="195" spans="1:18">
      <c r="A195">
        <v>193</v>
      </c>
      <c r="B195" s="1">
        <v>41879</v>
      </c>
      <c r="C195">
        <v>1997.42003999999</v>
      </c>
      <c r="D195">
        <v>1998.5500500000001</v>
      </c>
      <c r="E195">
        <v>1990.5200199999999</v>
      </c>
      <c r="F195">
        <v>1996.73998999999</v>
      </c>
      <c r="G195">
        <v>2282400000</v>
      </c>
      <c r="H195">
        <v>1996.73998999999</v>
      </c>
      <c r="R195">
        <f t="shared" si="31"/>
        <v>140</v>
      </c>
    </row>
    <row r="196" spans="1:18">
      <c r="A196">
        <v>194</v>
      </c>
      <c r="B196" s="1">
        <v>41878</v>
      </c>
      <c r="C196">
        <v>2000.5400399999901</v>
      </c>
      <c r="D196">
        <v>2002.1400100000001</v>
      </c>
      <c r="E196">
        <v>1996.1999499999999</v>
      </c>
      <c r="F196">
        <v>2000.12</v>
      </c>
      <c r="G196">
        <v>2344350000</v>
      </c>
      <c r="H196">
        <v>2000.12</v>
      </c>
      <c r="R196">
        <f t="shared" si="31"/>
        <v>141</v>
      </c>
    </row>
    <row r="197" spans="1:18">
      <c r="A197">
        <v>195</v>
      </c>
      <c r="B197" s="1">
        <v>41877</v>
      </c>
      <c r="C197">
        <v>1998.58997</v>
      </c>
      <c r="D197">
        <v>2005.0400399999901</v>
      </c>
      <c r="E197">
        <v>1998.58997</v>
      </c>
      <c r="F197">
        <v>2000.0200199999999</v>
      </c>
      <c r="G197">
        <v>2451950000</v>
      </c>
      <c r="H197">
        <v>2000.0200199999999</v>
      </c>
      <c r="R197">
        <f t="shared" si="31"/>
        <v>142</v>
      </c>
    </row>
    <row r="198" spans="1:18">
      <c r="A198">
        <v>196</v>
      </c>
      <c r="B198" s="1">
        <v>41876</v>
      </c>
      <c r="C198">
        <v>1991.73998999999</v>
      </c>
      <c r="D198">
        <v>2001.9499499999999</v>
      </c>
      <c r="E198">
        <v>1991.73998999999</v>
      </c>
      <c r="F198">
        <v>1997.92003999999</v>
      </c>
      <c r="G198">
        <v>2233880000</v>
      </c>
      <c r="H198">
        <v>1997.92003999999</v>
      </c>
      <c r="R198">
        <f t="shared" si="31"/>
        <v>143</v>
      </c>
    </row>
    <row r="199" spans="1:18">
      <c r="A199">
        <v>197</v>
      </c>
      <c r="B199" s="1">
        <v>41873</v>
      </c>
      <c r="C199">
        <v>1992.59998</v>
      </c>
      <c r="D199">
        <v>1993.5400399999901</v>
      </c>
      <c r="E199">
        <v>1984.76001</v>
      </c>
      <c r="F199">
        <v>1988.40001999999</v>
      </c>
      <c r="G199">
        <v>2301860000</v>
      </c>
      <c r="H199">
        <v>1988.40001999999</v>
      </c>
      <c r="R199">
        <f t="shared" si="31"/>
        <v>144</v>
      </c>
    </row>
    <row r="200" spans="1:18">
      <c r="A200">
        <v>198</v>
      </c>
      <c r="B200" s="1">
        <v>41872</v>
      </c>
      <c r="C200">
        <v>1986.8199500000001</v>
      </c>
      <c r="D200">
        <v>1994.76001</v>
      </c>
      <c r="E200">
        <v>1986.8199500000001</v>
      </c>
      <c r="F200">
        <v>1992.37</v>
      </c>
      <c r="G200">
        <v>2638920000</v>
      </c>
      <c r="H200">
        <v>1992.37</v>
      </c>
      <c r="R200">
        <f t="shared" si="31"/>
        <v>145</v>
      </c>
    </row>
    <row r="201" spans="1:18">
      <c r="A201">
        <v>199</v>
      </c>
      <c r="B201" s="1">
        <v>41871</v>
      </c>
      <c r="C201">
        <v>1980.4599599999999</v>
      </c>
      <c r="D201">
        <v>1988.5699500000001</v>
      </c>
      <c r="E201">
        <v>1977.6800499999999</v>
      </c>
      <c r="F201">
        <v>1986.51001</v>
      </c>
      <c r="G201">
        <v>2579380000</v>
      </c>
      <c r="H201">
        <v>1986.51001</v>
      </c>
      <c r="R201">
        <f t="shared" si="31"/>
        <v>146</v>
      </c>
    </row>
    <row r="202" spans="1:18">
      <c r="A202">
        <v>200</v>
      </c>
      <c r="B202" s="1">
        <v>41870</v>
      </c>
      <c r="C202">
        <v>1972.7299800000001</v>
      </c>
      <c r="D202">
        <v>1982.5699500000001</v>
      </c>
      <c r="E202">
        <v>1972.7299800000001</v>
      </c>
      <c r="F202">
        <v>1981.59998</v>
      </c>
      <c r="G202">
        <v>2656430000</v>
      </c>
      <c r="H202">
        <v>1981.59998</v>
      </c>
      <c r="R202">
        <f t="shared" si="31"/>
        <v>147</v>
      </c>
    </row>
    <row r="203" spans="1:18">
      <c r="A203">
        <v>201</v>
      </c>
      <c r="B203" s="1">
        <v>41869</v>
      </c>
      <c r="C203">
        <v>1958.3599899999999</v>
      </c>
      <c r="D203">
        <v>1971.98998999999</v>
      </c>
      <c r="E203">
        <v>1958.3599899999999</v>
      </c>
      <c r="F203">
        <v>1971.73998999999</v>
      </c>
      <c r="G203">
        <v>2638160000</v>
      </c>
      <c r="H203">
        <v>1971.73998999999</v>
      </c>
      <c r="R203">
        <f t="shared" si="31"/>
        <v>148</v>
      </c>
    </row>
    <row r="204" spans="1:18">
      <c r="A204">
        <v>202</v>
      </c>
      <c r="B204" s="1">
        <v>41866</v>
      </c>
      <c r="C204">
        <v>1958.87</v>
      </c>
      <c r="D204">
        <v>1964.0400399999901</v>
      </c>
      <c r="E204">
        <v>1941.5</v>
      </c>
      <c r="F204">
        <v>1955.06006</v>
      </c>
      <c r="G204">
        <v>3023380000</v>
      </c>
      <c r="H204">
        <v>1955.06006</v>
      </c>
      <c r="R204">
        <f t="shared" si="31"/>
        <v>149</v>
      </c>
    </row>
    <row r="205" spans="1:18">
      <c r="A205">
        <v>203</v>
      </c>
      <c r="B205" s="1">
        <v>41865</v>
      </c>
      <c r="C205">
        <v>1947.41003</v>
      </c>
      <c r="D205">
        <v>1955.2299800000001</v>
      </c>
      <c r="E205">
        <v>1947.41003</v>
      </c>
      <c r="F205">
        <v>1955.1800499999999</v>
      </c>
      <c r="G205">
        <v>2609460000</v>
      </c>
      <c r="H205">
        <v>1955.1800499999999</v>
      </c>
      <c r="R205">
        <f t="shared" si="31"/>
        <v>150</v>
      </c>
    </row>
    <row r="206" spans="1:18">
      <c r="A206">
        <v>204</v>
      </c>
      <c r="B206" s="1">
        <v>41864</v>
      </c>
      <c r="C206">
        <v>1935.59998</v>
      </c>
      <c r="D206">
        <v>1948.41003</v>
      </c>
      <c r="E206">
        <v>1935.59998</v>
      </c>
      <c r="F206">
        <v>1946.7199699999901</v>
      </c>
      <c r="G206">
        <v>2718020000</v>
      </c>
      <c r="H206">
        <v>1946.7199699999901</v>
      </c>
      <c r="R206">
        <f t="shared" si="31"/>
        <v>151</v>
      </c>
    </row>
    <row r="207" spans="1:18">
      <c r="A207">
        <v>205</v>
      </c>
      <c r="B207" s="1">
        <v>41863</v>
      </c>
      <c r="C207">
        <v>1935.7299800000001</v>
      </c>
      <c r="D207">
        <v>1939.65001999999</v>
      </c>
      <c r="E207">
        <v>1928.2900399999901</v>
      </c>
      <c r="F207">
        <v>1933.75</v>
      </c>
      <c r="G207">
        <v>2611700000</v>
      </c>
      <c r="H207">
        <v>1933.75</v>
      </c>
      <c r="R207">
        <f t="shared" si="31"/>
        <v>152</v>
      </c>
    </row>
    <row r="208" spans="1:18">
      <c r="A208">
        <v>206</v>
      </c>
      <c r="B208" s="1">
        <v>41862</v>
      </c>
      <c r="C208">
        <v>1933.4300499999999</v>
      </c>
      <c r="D208">
        <v>1944.90001999999</v>
      </c>
      <c r="E208">
        <v>1933.4300499999999</v>
      </c>
      <c r="F208">
        <v>1936.92003999999</v>
      </c>
      <c r="G208">
        <v>2784890000</v>
      </c>
      <c r="H208">
        <v>1936.92003999999</v>
      </c>
      <c r="R208">
        <f t="shared" si="31"/>
        <v>153</v>
      </c>
    </row>
    <row r="209" spans="1:18">
      <c r="A209">
        <v>207</v>
      </c>
      <c r="B209" s="1">
        <v>41859</v>
      </c>
      <c r="C209">
        <v>1910.34998</v>
      </c>
      <c r="D209">
        <v>1932.38</v>
      </c>
      <c r="E209">
        <v>1909.01001</v>
      </c>
      <c r="F209">
        <v>1931.58997</v>
      </c>
      <c r="G209">
        <v>2902280000</v>
      </c>
      <c r="H209">
        <v>1931.58997</v>
      </c>
      <c r="R209">
        <f t="shared" si="31"/>
        <v>154</v>
      </c>
    </row>
    <row r="210" spans="1:18">
      <c r="A210">
        <v>208</v>
      </c>
      <c r="B210" s="1">
        <v>41858</v>
      </c>
      <c r="C210">
        <v>1923.0300299999999</v>
      </c>
      <c r="D210">
        <v>1928.8900100000001</v>
      </c>
      <c r="E210">
        <v>1904.7800299999999</v>
      </c>
      <c r="F210">
        <v>1909.5699500000001</v>
      </c>
      <c r="G210">
        <v>3230520000</v>
      </c>
      <c r="H210">
        <v>1909.5699500000001</v>
      </c>
      <c r="R210">
        <f t="shared" si="31"/>
        <v>155</v>
      </c>
    </row>
    <row r="211" spans="1:18">
      <c r="A211">
        <v>209</v>
      </c>
      <c r="B211" s="1">
        <v>41857</v>
      </c>
      <c r="C211">
        <v>1917.2900399999901</v>
      </c>
      <c r="D211">
        <v>1927.91003</v>
      </c>
      <c r="E211">
        <v>1911.4499499999999</v>
      </c>
      <c r="F211">
        <v>1920.23998999999</v>
      </c>
      <c r="G211">
        <v>3539150000</v>
      </c>
      <c r="H211">
        <v>1920.23998999999</v>
      </c>
      <c r="R211">
        <f t="shared" si="31"/>
        <v>156</v>
      </c>
    </row>
    <row r="212" spans="1:18">
      <c r="A212">
        <v>210</v>
      </c>
      <c r="B212" s="1">
        <v>41856</v>
      </c>
      <c r="C212">
        <v>1936.33997</v>
      </c>
      <c r="D212">
        <v>1936.33997</v>
      </c>
      <c r="E212">
        <v>1913.7700199999999</v>
      </c>
      <c r="F212">
        <v>1920.2099599999999</v>
      </c>
      <c r="G212">
        <v>3462520000</v>
      </c>
      <c r="H212">
        <v>1920.2099599999999</v>
      </c>
      <c r="R212">
        <f t="shared" si="31"/>
        <v>157</v>
      </c>
    </row>
    <row r="213" spans="1:18">
      <c r="A213">
        <v>211</v>
      </c>
      <c r="B213" s="1">
        <v>41855</v>
      </c>
      <c r="C213">
        <v>1926.62</v>
      </c>
      <c r="D213">
        <v>1942.92003999999</v>
      </c>
      <c r="E213">
        <v>1921.1999499999999</v>
      </c>
      <c r="F213">
        <v>1938.98998999999</v>
      </c>
      <c r="G213">
        <v>3072920000</v>
      </c>
      <c r="H213">
        <v>1938.98998999999</v>
      </c>
      <c r="R213">
        <f t="shared" si="31"/>
        <v>158</v>
      </c>
    </row>
    <row r="214" spans="1:18">
      <c r="A214">
        <v>212</v>
      </c>
      <c r="B214" s="1">
        <v>41852</v>
      </c>
      <c r="C214">
        <v>1929.8000500000001</v>
      </c>
      <c r="D214">
        <v>1937.34998</v>
      </c>
      <c r="E214">
        <v>1916.37</v>
      </c>
      <c r="F214">
        <v>1925.15001999999</v>
      </c>
      <c r="G214">
        <v>3789660000</v>
      </c>
      <c r="H214">
        <v>1925.15001999999</v>
      </c>
      <c r="R214">
        <f t="shared" si="31"/>
        <v>159</v>
      </c>
    </row>
    <row r="215" spans="1:18">
      <c r="A215">
        <v>213</v>
      </c>
      <c r="B215" s="1">
        <v>41851</v>
      </c>
      <c r="C215">
        <v>1965.1400100000001</v>
      </c>
      <c r="D215">
        <v>1965.1400100000001</v>
      </c>
      <c r="E215">
        <v>1930.67003999999</v>
      </c>
      <c r="F215">
        <v>1930.67003999999</v>
      </c>
      <c r="G215">
        <v>4193000000</v>
      </c>
      <c r="H215">
        <v>1930.67003999999</v>
      </c>
      <c r="R215">
        <f t="shared" si="31"/>
        <v>160</v>
      </c>
    </row>
    <row r="216" spans="1:18">
      <c r="A216">
        <v>214</v>
      </c>
      <c r="B216" s="1">
        <v>41850</v>
      </c>
      <c r="C216">
        <v>1973.2099599999999</v>
      </c>
      <c r="D216">
        <v>1978.90001999999</v>
      </c>
      <c r="E216">
        <v>1962.42003999999</v>
      </c>
      <c r="F216">
        <v>1970.0699500000001</v>
      </c>
      <c r="G216">
        <v>3448250000</v>
      </c>
      <c r="H216">
        <v>1970.0699500000001</v>
      </c>
      <c r="R216">
        <f t="shared" si="31"/>
        <v>161</v>
      </c>
    </row>
    <row r="217" spans="1:18">
      <c r="A217">
        <v>215</v>
      </c>
      <c r="B217" s="1">
        <v>41849</v>
      </c>
      <c r="C217">
        <v>1980.0300299999999</v>
      </c>
      <c r="D217">
        <v>1984.84998</v>
      </c>
      <c r="E217">
        <v>1969.9499499999999</v>
      </c>
      <c r="F217">
        <v>1969.9499499999999</v>
      </c>
      <c r="G217">
        <v>3183300000</v>
      </c>
      <c r="H217">
        <v>1969.9499499999999</v>
      </c>
      <c r="R217">
        <f t="shared" si="31"/>
        <v>162</v>
      </c>
    </row>
    <row r="218" spans="1:18">
      <c r="A218">
        <v>216</v>
      </c>
      <c r="B218" s="1">
        <v>41848</v>
      </c>
      <c r="C218">
        <v>1978.25</v>
      </c>
      <c r="D218">
        <v>1981.5200199999999</v>
      </c>
      <c r="E218">
        <v>1967.31006</v>
      </c>
      <c r="F218">
        <v>1978.91003</v>
      </c>
      <c r="G218">
        <v>2803320000</v>
      </c>
      <c r="H218">
        <v>1978.91003</v>
      </c>
      <c r="R218">
        <f t="shared" si="31"/>
        <v>163</v>
      </c>
    </row>
    <row r="219" spans="1:18">
      <c r="A219">
        <v>217</v>
      </c>
      <c r="B219" s="1">
        <v>41845</v>
      </c>
      <c r="C219">
        <v>1984.59998</v>
      </c>
      <c r="D219">
        <v>1984.59998</v>
      </c>
      <c r="E219">
        <v>1974.37</v>
      </c>
      <c r="F219">
        <v>1978.33997</v>
      </c>
      <c r="G219">
        <v>2638960000</v>
      </c>
      <c r="H219">
        <v>1978.33997</v>
      </c>
      <c r="R219">
        <f t="shared" si="31"/>
        <v>164</v>
      </c>
    </row>
    <row r="220" spans="1:18">
      <c r="A220">
        <v>218</v>
      </c>
      <c r="B220" s="1">
        <v>41844</v>
      </c>
      <c r="C220">
        <v>1988.0699500000001</v>
      </c>
      <c r="D220">
        <v>1991.3900100000001</v>
      </c>
      <c r="E220">
        <v>1985.7900399999901</v>
      </c>
      <c r="F220">
        <v>1987.9799800000001</v>
      </c>
      <c r="G220">
        <v>3203530000</v>
      </c>
      <c r="H220">
        <v>1987.9799800000001</v>
      </c>
      <c r="R220">
        <f t="shared" si="31"/>
        <v>165</v>
      </c>
    </row>
    <row r="221" spans="1:18">
      <c r="A221">
        <v>219</v>
      </c>
      <c r="B221" s="1">
        <v>41843</v>
      </c>
      <c r="C221">
        <v>1985.3199500000001</v>
      </c>
      <c r="D221">
        <v>1989.2299800000001</v>
      </c>
      <c r="E221">
        <v>1982.43993999999</v>
      </c>
      <c r="F221">
        <v>1987.01001</v>
      </c>
      <c r="G221">
        <v>2869720000</v>
      </c>
      <c r="H221">
        <v>1987.01001</v>
      </c>
      <c r="R221">
        <f t="shared" si="31"/>
        <v>166</v>
      </c>
    </row>
    <row r="222" spans="1:18">
      <c r="A222">
        <v>220</v>
      </c>
      <c r="B222" s="1">
        <v>41842</v>
      </c>
      <c r="C222">
        <v>1975.65001999999</v>
      </c>
      <c r="D222">
        <v>1986.23998999999</v>
      </c>
      <c r="E222">
        <v>1975.65001999999</v>
      </c>
      <c r="F222">
        <v>1983.5300299999999</v>
      </c>
      <c r="G222">
        <v>2890480000</v>
      </c>
      <c r="H222">
        <v>1983.5300299999999</v>
      </c>
      <c r="R222">
        <f t="shared" si="31"/>
        <v>167</v>
      </c>
    </row>
    <row r="223" spans="1:18">
      <c r="A223">
        <v>221</v>
      </c>
      <c r="B223" s="1">
        <v>41841</v>
      </c>
      <c r="C223">
        <v>1976.9300499999999</v>
      </c>
      <c r="D223">
        <v>1976.9300499999999</v>
      </c>
      <c r="E223">
        <v>1965.7700199999999</v>
      </c>
      <c r="F223">
        <v>1973.63</v>
      </c>
      <c r="G223">
        <v>2611160000</v>
      </c>
      <c r="H223">
        <v>1973.63</v>
      </c>
      <c r="R223">
        <f t="shared" si="31"/>
        <v>168</v>
      </c>
    </row>
    <row r="224" spans="1:18">
      <c r="A224">
        <v>222</v>
      </c>
      <c r="B224" s="1">
        <v>41838</v>
      </c>
      <c r="C224">
        <v>1961.5400399999901</v>
      </c>
      <c r="D224">
        <v>1979.91003</v>
      </c>
      <c r="E224">
        <v>1960.8199500000001</v>
      </c>
      <c r="F224">
        <v>1978.2199699999901</v>
      </c>
      <c r="G224">
        <v>3106060000</v>
      </c>
      <c r="H224">
        <v>1978.2199699999901</v>
      </c>
      <c r="R224">
        <f t="shared" si="31"/>
        <v>169</v>
      </c>
    </row>
    <row r="225" spans="1:18">
      <c r="A225">
        <v>223</v>
      </c>
      <c r="B225" s="1">
        <v>41837</v>
      </c>
      <c r="C225">
        <v>1979.75</v>
      </c>
      <c r="D225">
        <v>1981.8000500000001</v>
      </c>
      <c r="E225">
        <v>1955.58997</v>
      </c>
      <c r="F225">
        <v>1958.12</v>
      </c>
      <c r="G225">
        <v>3381680000</v>
      </c>
      <c r="H225">
        <v>1958.12</v>
      </c>
      <c r="R225">
        <f t="shared" si="31"/>
        <v>170</v>
      </c>
    </row>
    <row r="226" spans="1:18">
      <c r="A226">
        <v>224</v>
      </c>
      <c r="B226" s="1">
        <v>41836</v>
      </c>
      <c r="C226">
        <v>1976.34998</v>
      </c>
      <c r="D226">
        <v>1983.93993999999</v>
      </c>
      <c r="E226">
        <v>1975.67003999999</v>
      </c>
      <c r="F226">
        <v>1981.5699500000001</v>
      </c>
      <c r="G226">
        <v>3390950000</v>
      </c>
      <c r="H226">
        <v>1981.5699500000001</v>
      </c>
      <c r="R226">
        <f t="shared" si="31"/>
        <v>171</v>
      </c>
    </row>
    <row r="227" spans="1:18">
      <c r="A227">
        <v>225</v>
      </c>
      <c r="B227" s="1">
        <v>41835</v>
      </c>
      <c r="C227">
        <v>1977.3599899999999</v>
      </c>
      <c r="D227">
        <v>1982.5200199999999</v>
      </c>
      <c r="E227">
        <v>1965.33997</v>
      </c>
      <c r="F227">
        <v>1973.2800299999999</v>
      </c>
      <c r="G227">
        <v>3328740000</v>
      </c>
      <c r="H227">
        <v>1973.2800299999999</v>
      </c>
      <c r="R227">
        <f t="shared" si="31"/>
        <v>172</v>
      </c>
    </row>
    <row r="228" spans="1:18">
      <c r="A228">
        <v>226</v>
      </c>
      <c r="B228" s="1">
        <v>41834</v>
      </c>
      <c r="C228">
        <v>1969.8599899999999</v>
      </c>
      <c r="D228">
        <v>1979.84998</v>
      </c>
      <c r="E228">
        <v>1969.8599899999999</v>
      </c>
      <c r="F228">
        <v>1977.09998</v>
      </c>
      <c r="G228">
        <v>2744920000</v>
      </c>
      <c r="H228">
        <v>1977.09998</v>
      </c>
      <c r="R228">
        <f t="shared" si="31"/>
        <v>173</v>
      </c>
    </row>
    <row r="229" spans="1:18">
      <c r="A229">
        <v>227</v>
      </c>
      <c r="B229" s="1">
        <v>41831</v>
      </c>
      <c r="C229">
        <v>1965.76001</v>
      </c>
      <c r="D229">
        <v>1968.67003999999</v>
      </c>
      <c r="E229">
        <v>1959.63</v>
      </c>
      <c r="F229">
        <v>1967.5699500000001</v>
      </c>
      <c r="G229">
        <v>2684630000</v>
      </c>
      <c r="H229">
        <v>1967.5699500000001</v>
      </c>
      <c r="R229">
        <f t="shared" si="31"/>
        <v>174</v>
      </c>
    </row>
    <row r="230" spans="1:18">
      <c r="A230">
        <v>228</v>
      </c>
      <c r="B230" s="1">
        <v>41830</v>
      </c>
      <c r="C230">
        <v>1966.67003999999</v>
      </c>
      <c r="D230">
        <v>1969.83997</v>
      </c>
      <c r="E230">
        <v>1952.8599899999999</v>
      </c>
      <c r="F230">
        <v>1964.6800499999999</v>
      </c>
      <c r="G230">
        <v>3165690000</v>
      </c>
      <c r="H230">
        <v>1964.6800499999999</v>
      </c>
      <c r="R230">
        <f t="shared" si="31"/>
        <v>175</v>
      </c>
    </row>
    <row r="231" spans="1:18">
      <c r="A231">
        <v>229</v>
      </c>
      <c r="B231" s="1">
        <v>41829</v>
      </c>
      <c r="C231">
        <v>1965.09998</v>
      </c>
      <c r="D231">
        <v>1974.15001999999</v>
      </c>
      <c r="E231">
        <v>1965.09998</v>
      </c>
      <c r="F231">
        <v>1972.82996</v>
      </c>
      <c r="G231">
        <v>2858800000</v>
      </c>
      <c r="H231">
        <v>1972.82996</v>
      </c>
      <c r="R231">
        <f t="shared" si="31"/>
        <v>176</v>
      </c>
    </row>
    <row r="232" spans="1:18">
      <c r="A232">
        <v>230</v>
      </c>
      <c r="B232" s="1">
        <v>41828</v>
      </c>
      <c r="C232">
        <v>1976.3900100000001</v>
      </c>
      <c r="D232">
        <v>1976.3900100000001</v>
      </c>
      <c r="E232">
        <v>1959.4599599999999</v>
      </c>
      <c r="F232">
        <v>1963.7099599999999</v>
      </c>
      <c r="G232">
        <v>3302430000</v>
      </c>
      <c r="H232">
        <v>1963.7099599999999</v>
      </c>
      <c r="R232">
        <f t="shared" si="31"/>
        <v>177</v>
      </c>
    </row>
    <row r="233" spans="1:18">
      <c r="A233">
        <v>231</v>
      </c>
      <c r="B233" s="1">
        <v>41827</v>
      </c>
      <c r="C233">
        <v>1984.2199699999901</v>
      </c>
      <c r="D233">
        <v>1984.2199699999901</v>
      </c>
      <c r="E233">
        <v>1974.88</v>
      </c>
      <c r="F233">
        <v>1977.65001999999</v>
      </c>
      <c r="G233">
        <v>2681260000</v>
      </c>
      <c r="H233">
        <v>1977.65001999999</v>
      </c>
      <c r="R233">
        <f t="shared" si="31"/>
        <v>178</v>
      </c>
    </row>
    <row r="234" spans="1:18">
      <c r="A234">
        <v>232</v>
      </c>
      <c r="B234" s="1">
        <v>41823</v>
      </c>
      <c r="C234">
        <v>1975.88</v>
      </c>
      <c r="D234">
        <v>1985.58997</v>
      </c>
      <c r="E234">
        <v>1975.88</v>
      </c>
      <c r="F234">
        <v>1985.43993999999</v>
      </c>
      <c r="G234">
        <v>1998090000</v>
      </c>
      <c r="H234">
        <v>1985.43993999999</v>
      </c>
      <c r="R234">
        <f t="shared" si="31"/>
        <v>179</v>
      </c>
    </row>
    <row r="235" spans="1:18">
      <c r="A235">
        <v>233</v>
      </c>
      <c r="B235" s="1">
        <v>41822</v>
      </c>
      <c r="C235">
        <v>1973.06006</v>
      </c>
      <c r="D235">
        <v>1976.67003999999</v>
      </c>
      <c r="E235">
        <v>1972.57996</v>
      </c>
      <c r="F235">
        <v>1974.62</v>
      </c>
      <c r="G235">
        <v>2851480000</v>
      </c>
      <c r="H235">
        <v>1974.62</v>
      </c>
      <c r="R235">
        <f t="shared" si="31"/>
        <v>180</v>
      </c>
    </row>
    <row r="236" spans="1:18">
      <c r="A236">
        <v>234</v>
      </c>
      <c r="B236" s="1">
        <v>41821</v>
      </c>
      <c r="C236">
        <v>1962.2900399999901</v>
      </c>
      <c r="D236">
        <v>1978.57996</v>
      </c>
      <c r="E236">
        <v>1962.2900399999901</v>
      </c>
      <c r="F236">
        <v>1973.3199500000001</v>
      </c>
      <c r="G236">
        <v>3188240000</v>
      </c>
      <c r="H236">
        <v>1973.3199500000001</v>
      </c>
      <c r="R236">
        <f t="shared" si="31"/>
        <v>181</v>
      </c>
    </row>
    <row r="237" spans="1:18">
      <c r="A237">
        <v>235</v>
      </c>
      <c r="B237" s="1">
        <v>41820</v>
      </c>
      <c r="C237">
        <v>1960.7900399999901</v>
      </c>
      <c r="D237">
        <v>1964.23998999999</v>
      </c>
      <c r="E237">
        <v>1958.2199699999901</v>
      </c>
      <c r="F237">
        <v>1960.2299800000001</v>
      </c>
      <c r="G237">
        <v>3037350000</v>
      </c>
      <c r="H237">
        <v>1960.2299800000001</v>
      </c>
      <c r="R237">
        <f t="shared" si="31"/>
        <v>182</v>
      </c>
    </row>
    <row r="238" spans="1:18">
      <c r="A238">
        <v>236</v>
      </c>
      <c r="B238" s="1">
        <v>41817</v>
      </c>
      <c r="C238">
        <v>1956.56006</v>
      </c>
      <c r="D238">
        <v>1961.4699699999901</v>
      </c>
      <c r="E238">
        <v>1952.1800499999999</v>
      </c>
      <c r="F238">
        <v>1960.9599599999999</v>
      </c>
      <c r="G238">
        <v>4290590000</v>
      </c>
      <c r="H238">
        <v>1960.9599599999999</v>
      </c>
      <c r="R238">
        <f t="shared" si="31"/>
        <v>183</v>
      </c>
    </row>
    <row r="239" spans="1:18">
      <c r="A239">
        <v>237</v>
      </c>
      <c r="B239" s="1">
        <v>41816</v>
      </c>
      <c r="C239">
        <v>1959.8900100000001</v>
      </c>
      <c r="D239">
        <v>1959.8900100000001</v>
      </c>
      <c r="E239">
        <v>1944.68993999999</v>
      </c>
      <c r="F239">
        <v>1957.2199699999901</v>
      </c>
      <c r="G239">
        <v>2778840000</v>
      </c>
      <c r="H239">
        <v>1957.2199699999901</v>
      </c>
      <c r="R239">
        <f t="shared" si="31"/>
        <v>184</v>
      </c>
    </row>
    <row r="240" spans="1:18">
      <c r="A240">
        <v>238</v>
      </c>
      <c r="B240" s="1">
        <v>41815</v>
      </c>
      <c r="C240">
        <v>1949.2700199999999</v>
      </c>
      <c r="D240">
        <v>1960.82996</v>
      </c>
      <c r="E240">
        <v>1947.48998999999</v>
      </c>
      <c r="F240">
        <v>1959.5300299999999</v>
      </c>
      <c r="G240">
        <v>3106710000</v>
      </c>
      <c r="H240">
        <v>1959.5300299999999</v>
      </c>
      <c r="R240">
        <f t="shared" si="31"/>
        <v>185</v>
      </c>
    </row>
    <row r="241" spans="1:18">
      <c r="A241">
        <v>239</v>
      </c>
      <c r="B241" s="1">
        <v>41814</v>
      </c>
      <c r="C241">
        <v>1961.9699699999901</v>
      </c>
      <c r="D241">
        <v>1968.17003999999</v>
      </c>
      <c r="E241">
        <v>1948.33997</v>
      </c>
      <c r="F241">
        <v>1949.9799800000001</v>
      </c>
      <c r="G241">
        <v>3089700000</v>
      </c>
      <c r="H241">
        <v>1949.9799800000001</v>
      </c>
      <c r="R241">
        <f t="shared" si="31"/>
        <v>186</v>
      </c>
    </row>
    <row r="242" spans="1:18">
      <c r="A242">
        <v>240</v>
      </c>
      <c r="B242" s="1">
        <v>41813</v>
      </c>
      <c r="C242">
        <v>1962.92003999999</v>
      </c>
      <c r="D242">
        <v>1963.73998999999</v>
      </c>
      <c r="E242">
        <v>1958.8900100000001</v>
      </c>
      <c r="F242">
        <v>1962.6099899999999</v>
      </c>
      <c r="G242">
        <v>2717630000</v>
      </c>
      <c r="H242">
        <v>1962.6099899999999</v>
      </c>
      <c r="R242">
        <f t="shared" si="31"/>
        <v>187</v>
      </c>
    </row>
    <row r="243" spans="1:18">
      <c r="A243">
        <v>241</v>
      </c>
      <c r="B243" s="1">
        <v>41810</v>
      </c>
      <c r="C243">
        <v>1960.4499499999999</v>
      </c>
      <c r="D243">
        <v>1963.91003</v>
      </c>
      <c r="E243">
        <v>1959.17003999999</v>
      </c>
      <c r="F243">
        <v>1962.87</v>
      </c>
      <c r="G243">
        <v>4336240000</v>
      </c>
      <c r="H243">
        <v>1962.87</v>
      </c>
      <c r="R243">
        <f t="shared" si="31"/>
        <v>188</v>
      </c>
    </row>
    <row r="244" spans="1:18">
      <c r="A244">
        <v>242</v>
      </c>
      <c r="B244" s="1">
        <v>41809</v>
      </c>
      <c r="C244">
        <v>1957.5</v>
      </c>
      <c r="D244">
        <v>1959.87</v>
      </c>
      <c r="E244">
        <v>1952.26001</v>
      </c>
      <c r="F244">
        <v>1959.4799800000001</v>
      </c>
      <c r="G244">
        <v>2952150000</v>
      </c>
      <c r="H244">
        <v>1959.4799800000001</v>
      </c>
      <c r="R244">
        <f t="shared" si="31"/>
        <v>189</v>
      </c>
    </row>
    <row r="245" spans="1:18">
      <c r="A245">
        <v>243</v>
      </c>
      <c r="B245" s="1">
        <v>41808</v>
      </c>
      <c r="C245">
        <v>1942.7299800000001</v>
      </c>
      <c r="D245">
        <v>1957.73998999999</v>
      </c>
      <c r="E245">
        <v>1939.2900399999901</v>
      </c>
      <c r="F245">
        <v>1956.9799800000001</v>
      </c>
      <c r="G245">
        <v>3065220000</v>
      </c>
      <c r="H245">
        <v>1956.9799800000001</v>
      </c>
      <c r="R245">
        <f t="shared" si="31"/>
        <v>190</v>
      </c>
    </row>
    <row r="246" spans="1:18">
      <c r="A246">
        <v>244</v>
      </c>
      <c r="B246" s="1">
        <v>41807</v>
      </c>
      <c r="C246">
        <v>1937.15001999999</v>
      </c>
      <c r="D246">
        <v>1943.68993999999</v>
      </c>
      <c r="E246">
        <v>1933.5500500000001</v>
      </c>
      <c r="F246">
        <v>1941.98998999999</v>
      </c>
      <c r="G246">
        <v>2971260000</v>
      </c>
      <c r="H246">
        <v>1941.98998999999</v>
      </c>
      <c r="R246">
        <f t="shared" si="31"/>
        <v>191</v>
      </c>
    </row>
    <row r="247" spans="1:18">
      <c r="A247">
        <v>245</v>
      </c>
      <c r="B247" s="1">
        <v>41806</v>
      </c>
      <c r="C247">
        <v>1934.83997</v>
      </c>
      <c r="D247">
        <v>1941.15001999999</v>
      </c>
      <c r="E247">
        <v>1930.91003</v>
      </c>
      <c r="F247">
        <v>1937.7800299999999</v>
      </c>
      <c r="G247">
        <v>2926130000</v>
      </c>
      <c r="H247">
        <v>1937.7800299999999</v>
      </c>
      <c r="R247">
        <f t="shared" si="31"/>
        <v>192</v>
      </c>
    </row>
    <row r="248" spans="1:18">
      <c r="A248">
        <v>246</v>
      </c>
      <c r="B248" s="1">
        <v>41803</v>
      </c>
      <c r="C248">
        <v>1930.8000500000001</v>
      </c>
      <c r="D248">
        <v>1937.3000500000001</v>
      </c>
      <c r="E248">
        <v>1927.68993999999</v>
      </c>
      <c r="F248">
        <v>1936.16003</v>
      </c>
      <c r="G248">
        <v>2598230000</v>
      </c>
      <c r="H248">
        <v>1936.16003</v>
      </c>
      <c r="R248">
        <f t="shared" si="31"/>
        <v>193</v>
      </c>
    </row>
    <row r="249" spans="1:18">
      <c r="A249">
        <v>247</v>
      </c>
      <c r="B249" s="1">
        <v>41802</v>
      </c>
      <c r="C249">
        <v>1943.34998</v>
      </c>
      <c r="D249">
        <v>1943.34998</v>
      </c>
      <c r="E249">
        <v>1925.7800299999999</v>
      </c>
      <c r="F249">
        <v>1930.1099899999999</v>
      </c>
      <c r="G249">
        <v>3040480000</v>
      </c>
      <c r="H249">
        <v>1930.1099899999999</v>
      </c>
      <c r="R249">
        <f t="shared" ref="R249:R312" si="32">R248+1</f>
        <v>194</v>
      </c>
    </row>
    <row r="250" spans="1:18">
      <c r="A250">
        <v>248</v>
      </c>
      <c r="B250" s="1">
        <v>41801</v>
      </c>
      <c r="C250">
        <v>1949.37</v>
      </c>
      <c r="D250">
        <v>1949.37</v>
      </c>
      <c r="E250">
        <v>1940.07996</v>
      </c>
      <c r="F250">
        <v>1943.8900100000001</v>
      </c>
      <c r="G250">
        <v>2710620000</v>
      </c>
      <c r="H250">
        <v>1943.8900100000001</v>
      </c>
      <c r="R250">
        <f t="shared" si="32"/>
        <v>195</v>
      </c>
    </row>
    <row r="251" spans="1:18">
      <c r="A251">
        <v>249</v>
      </c>
      <c r="B251" s="1">
        <v>41800</v>
      </c>
      <c r="C251">
        <v>1950.33997</v>
      </c>
      <c r="D251">
        <v>1950.8599899999999</v>
      </c>
      <c r="E251">
        <v>1944.6400100000001</v>
      </c>
      <c r="F251">
        <v>1950.7900399999901</v>
      </c>
      <c r="G251">
        <v>2702360000</v>
      </c>
      <c r="H251">
        <v>1950.7900399999901</v>
      </c>
      <c r="R251">
        <f t="shared" si="32"/>
        <v>196</v>
      </c>
    </row>
    <row r="252" spans="1:18">
      <c r="A252">
        <v>250</v>
      </c>
      <c r="B252" s="1">
        <v>41799</v>
      </c>
      <c r="C252">
        <v>1948.9699699999901</v>
      </c>
      <c r="D252">
        <v>1955.5500500000001</v>
      </c>
      <c r="E252">
        <v>1947.16003</v>
      </c>
      <c r="F252">
        <v>1951.2700199999999</v>
      </c>
      <c r="G252">
        <v>2812180000</v>
      </c>
      <c r="H252">
        <v>1951.2700199999999</v>
      </c>
      <c r="R252">
        <f t="shared" si="32"/>
        <v>197</v>
      </c>
    </row>
    <row r="253" spans="1:18">
      <c r="A253">
        <v>251</v>
      </c>
      <c r="B253" s="1">
        <v>41796</v>
      </c>
      <c r="C253">
        <v>1942.41003</v>
      </c>
      <c r="D253">
        <v>1949.43993999999</v>
      </c>
      <c r="E253">
        <v>1942.41003</v>
      </c>
      <c r="F253">
        <v>1949.43993999999</v>
      </c>
      <c r="G253">
        <v>2864300000</v>
      </c>
      <c r="H253">
        <v>1949.43993999999</v>
      </c>
      <c r="R253">
        <f t="shared" si="32"/>
        <v>198</v>
      </c>
    </row>
    <row r="254" spans="1:18">
      <c r="A254">
        <v>252</v>
      </c>
      <c r="B254" s="1">
        <v>41795</v>
      </c>
      <c r="C254">
        <v>1928.5200199999999</v>
      </c>
      <c r="D254">
        <v>1941.73998999999</v>
      </c>
      <c r="E254">
        <v>1922.9300499999999</v>
      </c>
      <c r="F254">
        <v>1940.4599599999999</v>
      </c>
      <c r="G254">
        <v>3113270000</v>
      </c>
      <c r="H254">
        <v>1940.4599599999999</v>
      </c>
      <c r="R254">
        <f t="shared" si="32"/>
        <v>199</v>
      </c>
    </row>
    <row r="255" spans="1:18">
      <c r="A255">
        <v>253</v>
      </c>
      <c r="B255" s="1">
        <v>41794</v>
      </c>
      <c r="C255">
        <v>1923.06006</v>
      </c>
      <c r="D255">
        <v>1928.63</v>
      </c>
      <c r="E255">
        <v>1918.59998</v>
      </c>
      <c r="F255">
        <v>1927.88</v>
      </c>
      <c r="G255">
        <v>2793920000</v>
      </c>
      <c r="H255">
        <v>1927.88</v>
      </c>
      <c r="R255">
        <f t="shared" si="32"/>
        <v>200</v>
      </c>
    </row>
    <row r="256" spans="1:18">
      <c r="A256">
        <v>254</v>
      </c>
      <c r="B256" s="1">
        <v>41793</v>
      </c>
      <c r="C256">
        <v>1923.0699500000001</v>
      </c>
      <c r="D256">
        <v>1925.0699500000001</v>
      </c>
      <c r="E256">
        <v>1918.7900399999901</v>
      </c>
      <c r="F256">
        <v>1924.23998999999</v>
      </c>
      <c r="G256">
        <v>2867180000</v>
      </c>
      <c r="H256">
        <v>1924.23998999999</v>
      </c>
      <c r="R256">
        <f t="shared" si="32"/>
        <v>201</v>
      </c>
    </row>
    <row r="257" spans="1:18">
      <c r="A257">
        <v>255</v>
      </c>
      <c r="B257" s="1">
        <v>41792</v>
      </c>
      <c r="C257">
        <v>1923.87</v>
      </c>
      <c r="D257">
        <v>1925.88</v>
      </c>
      <c r="E257">
        <v>1915.9799800000001</v>
      </c>
      <c r="F257">
        <v>1924.9699699999901</v>
      </c>
      <c r="G257">
        <v>2509020000</v>
      </c>
      <c r="H257">
        <v>1924.9699699999901</v>
      </c>
      <c r="R257">
        <f t="shared" si="32"/>
        <v>202</v>
      </c>
    </row>
    <row r="258" spans="1:18">
      <c r="A258">
        <v>256</v>
      </c>
      <c r="B258" s="1">
        <v>41789</v>
      </c>
      <c r="C258">
        <v>1920.32996</v>
      </c>
      <c r="D258">
        <v>1924.0300299999999</v>
      </c>
      <c r="E258">
        <v>1916.6400100000001</v>
      </c>
      <c r="F258">
        <v>1923.5699500000001</v>
      </c>
      <c r="G258">
        <v>3263490000</v>
      </c>
      <c r="H258">
        <v>1923.5699500000001</v>
      </c>
      <c r="R258">
        <f t="shared" si="32"/>
        <v>203</v>
      </c>
    </row>
    <row r="259" spans="1:18">
      <c r="A259">
        <v>257</v>
      </c>
      <c r="B259" s="1">
        <v>41788</v>
      </c>
      <c r="C259">
        <v>1910.59998</v>
      </c>
      <c r="D259">
        <v>1920.0300299999999</v>
      </c>
      <c r="E259">
        <v>1909.8199500000001</v>
      </c>
      <c r="F259">
        <v>1920.0300299999999</v>
      </c>
      <c r="G259">
        <v>2709050000</v>
      </c>
      <c r="H259">
        <v>1920.0300299999999</v>
      </c>
      <c r="R259">
        <f t="shared" si="32"/>
        <v>204</v>
      </c>
    </row>
    <row r="260" spans="1:18">
      <c r="A260">
        <v>258</v>
      </c>
      <c r="B260" s="1">
        <v>41787</v>
      </c>
      <c r="C260">
        <v>1911.7700199999999</v>
      </c>
      <c r="D260">
        <v>1914.4599599999999</v>
      </c>
      <c r="E260">
        <v>1907.3000500000001</v>
      </c>
      <c r="F260">
        <v>1909.7800299999999</v>
      </c>
      <c r="G260">
        <v>2976450000</v>
      </c>
      <c r="H260">
        <v>1909.7800299999999</v>
      </c>
      <c r="R260">
        <f t="shared" si="32"/>
        <v>205</v>
      </c>
    </row>
    <row r="261" spans="1:18">
      <c r="A261">
        <v>259</v>
      </c>
      <c r="B261" s="1">
        <v>41786</v>
      </c>
      <c r="C261">
        <v>1902.01001</v>
      </c>
      <c r="D261">
        <v>1912.2800299999999</v>
      </c>
      <c r="E261">
        <v>1902.01001</v>
      </c>
      <c r="F261">
        <v>1911.91003</v>
      </c>
      <c r="G261">
        <v>2911020000</v>
      </c>
      <c r="H261">
        <v>1911.91003</v>
      </c>
      <c r="R261">
        <f t="shared" si="32"/>
        <v>206</v>
      </c>
    </row>
    <row r="262" spans="1:18">
      <c r="A262">
        <v>260</v>
      </c>
      <c r="B262" s="1">
        <v>41782</v>
      </c>
      <c r="C262">
        <v>1893.3199500000001</v>
      </c>
      <c r="D262">
        <v>1901.26001</v>
      </c>
      <c r="E262">
        <v>1893.3199500000001</v>
      </c>
      <c r="F262">
        <v>1900.5300299999999</v>
      </c>
      <c r="G262">
        <v>2396280000</v>
      </c>
      <c r="H262">
        <v>1900.5300299999999</v>
      </c>
      <c r="R262">
        <f t="shared" si="32"/>
        <v>207</v>
      </c>
    </row>
    <row r="263" spans="1:18">
      <c r="A263">
        <v>261</v>
      </c>
      <c r="B263" s="1">
        <v>41781</v>
      </c>
      <c r="C263">
        <v>1888.18993999999</v>
      </c>
      <c r="D263">
        <v>1896.32996</v>
      </c>
      <c r="E263">
        <v>1885.3900100000001</v>
      </c>
      <c r="F263">
        <v>1892.48998999999</v>
      </c>
      <c r="G263">
        <v>2759800000</v>
      </c>
      <c r="H263">
        <v>1892.48998999999</v>
      </c>
      <c r="R263">
        <f t="shared" si="32"/>
        <v>208</v>
      </c>
    </row>
    <row r="264" spans="1:18">
      <c r="A264">
        <v>262</v>
      </c>
      <c r="B264" s="1">
        <v>41780</v>
      </c>
      <c r="C264">
        <v>1873.33997</v>
      </c>
      <c r="D264">
        <v>1888.8000500000001</v>
      </c>
      <c r="E264">
        <v>1873.33997</v>
      </c>
      <c r="F264">
        <v>1888.0300299999999</v>
      </c>
      <c r="G264">
        <v>2777140000</v>
      </c>
      <c r="H264">
        <v>1888.0300299999999</v>
      </c>
      <c r="R264">
        <f t="shared" si="32"/>
        <v>209</v>
      </c>
    </row>
    <row r="265" spans="1:18">
      <c r="A265">
        <v>263</v>
      </c>
      <c r="B265" s="1">
        <v>41779</v>
      </c>
      <c r="C265">
        <v>1884.88</v>
      </c>
      <c r="D265">
        <v>1884.88</v>
      </c>
      <c r="E265">
        <v>1868.1400100000001</v>
      </c>
      <c r="F265">
        <v>1872.82996</v>
      </c>
      <c r="G265">
        <v>3007700000</v>
      </c>
      <c r="H265">
        <v>1872.82996</v>
      </c>
      <c r="R265">
        <f t="shared" si="32"/>
        <v>210</v>
      </c>
    </row>
    <row r="266" spans="1:18">
      <c r="A266">
        <v>264</v>
      </c>
      <c r="B266" s="1">
        <v>41778</v>
      </c>
      <c r="C266">
        <v>1876.66003</v>
      </c>
      <c r="D266">
        <v>1886</v>
      </c>
      <c r="E266">
        <v>1872.42003999999</v>
      </c>
      <c r="F266">
        <v>1885.07996</v>
      </c>
      <c r="G266">
        <v>2664250000</v>
      </c>
      <c r="H266">
        <v>1885.07996</v>
      </c>
      <c r="R266">
        <f t="shared" si="32"/>
        <v>211</v>
      </c>
    </row>
    <row r="267" spans="1:18">
      <c r="A267">
        <v>265</v>
      </c>
      <c r="B267" s="1">
        <v>41775</v>
      </c>
      <c r="C267">
        <v>1871.18993999999</v>
      </c>
      <c r="D267">
        <v>1878.2800299999999</v>
      </c>
      <c r="E267">
        <v>1864.8199500000001</v>
      </c>
      <c r="F267">
        <v>1877.8599899999999</v>
      </c>
      <c r="G267">
        <v>3173650000</v>
      </c>
      <c r="H267">
        <v>1877.8599899999999</v>
      </c>
      <c r="R267">
        <f t="shared" si="32"/>
        <v>212</v>
      </c>
    </row>
    <row r="268" spans="1:18">
      <c r="A268">
        <v>266</v>
      </c>
      <c r="B268" s="1">
        <v>41774</v>
      </c>
      <c r="C268">
        <v>1888.16003</v>
      </c>
      <c r="D268">
        <v>1888.16003</v>
      </c>
      <c r="E268">
        <v>1862.3599899999999</v>
      </c>
      <c r="F268">
        <v>1870.84998</v>
      </c>
      <c r="G268">
        <v>3552640000</v>
      </c>
      <c r="H268">
        <v>1870.84998</v>
      </c>
      <c r="R268">
        <f t="shared" si="32"/>
        <v>213</v>
      </c>
    </row>
    <row r="269" spans="1:18">
      <c r="A269">
        <v>267</v>
      </c>
      <c r="B269" s="1">
        <v>41773</v>
      </c>
      <c r="C269">
        <v>1897.13</v>
      </c>
      <c r="D269">
        <v>1897.13</v>
      </c>
      <c r="E269">
        <v>1885.7700199999999</v>
      </c>
      <c r="F269">
        <v>1888.5300299999999</v>
      </c>
      <c r="G269">
        <v>2822060000</v>
      </c>
      <c r="H269">
        <v>1888.5300299999999</v>
      </c>
      <c r="R269">
        <f t="shared" si="32"/>
        <v>214</v>
      </c>
    </row>
    <row r="270" spans="1:18">
      <c r="A270">
        <v>268</v>
      </c>
      <c r="B270" s="1">
        <v>41772</v>
      </c>
      <c r="C270">
        <v>1896.75</v>
      </c>
      <c r="D270">
        <v>1902.17003999999</v>
      </c>
      <c r="E270">
        <v>1896.06006</v>
      </c>
      <c r="F270">
        <v>1897.4499499999999</v>
      </c>
      <c r="G270">
        <v>2915680000</v>
      </c>
      <c r="H270">
        <v>1897.4499499999999</v>
      </c>
      <c r="R270">
        <f t="shared" si="32"/>
        <v>215</v>
      </c>
    </row>
    <row r="271" spans="1:18">
      <c r="A271">
        <v>269</v>
      </c>
      <c r="B271" s="1">
        <v>41771</v>
      </c>
      <c r="C271">
        <v>1880.0300299999999</v>
      </c>
      <c r="D271">
        <v>1897.13</v>
      </c>
      <c r="E271">
        <v>1880.0300299999999</v>
      </c>
      <c r="F271">
        <v>1896.65001999999</v>
      </c>
      <c r="G271">
        <v>3005740000</v>
      </c>
      <c r="H271">
        <v>1896.65001999999</v>
      </c>
      <c r="R271">
        <f t="shared" si="32"/>
        <v>216</v>
      </c>
    </row>
    <row r="272" spans="1:18">
      <c r="A272">
        <v>270</v>
      </c>
      <c r="B272" s="1">
        <v>41768</v>
      </c>
      <c r="C272">
        <v>1875.2700199999999</v>
      </c>
      <c r="D272">
        <v>1878.5699500000001</v>
      </c>
      <c r="E272">
        <v>1867.0200199999999</v>
      </c>
      <c r="F272">
        <v>1878.4799800000001</v>
      </c>
      <c r="G272">
        <v>3025020000</v>
      </c>
      <c r="H272">
        <v>1878.4799800000001</v>
      </c>
      <c r="R272">
        <f t="shared" si="32"/>
        <v>217</v>
      </c>
    </row>
    <row r="273" spans="1:18">
      <c r="A273">
        <v>271</v>
      </c>
      <c r="B273" s="1">
        <v>41767</v>
      </c>
      <c r="C273">
        <v>1877.3900100000001</v>
      </c>
      <c r="D273">
        <v>1889.0699500000001</v>
      </c>
      <c r="E273">
        <v>1870.0500500000001</v>
      </c>
      <c r="F273">
        <v>1875.63</v>
      </c>
      <c r="G273">
        <v>3393420000</v>
      </c>
      <c r="H273">
        <v>1875.63</v>
      </c>
      <c r="R273">
        <f t="shared" si="32"/>
        <v>218</v>
      </c>
    </row>
    <row r="274" spans="1:18">
      <c r="A274">
        <v>272</v>
      </c>
      <c r="B274" s="1">
        <v>41766</v>
      </c>
      <c r="C274">
        <v>1868.5300299999999</v>
      </c>
      <c r="D274">
        <v>1878.82996</v>
      </c>
      <c r="E274">
        <v>1859.7900399999901</v>
      </c>
      <c r="F274">
        <v>1878.2099599999999</v>
      </c>
      <c r="G274">
        <v>3632950000</v>
      </c>
      <c r="H274">
        <v>1878.2099599999999</v>
      </c>
      <c r="R274">
        <f t="shared" si="32"/>
        <v>219</v>
      </c>
    </row>
    <row r="275" spans="1:18">
      <c r="A275">
        <v>273</v>
      </c>
      <c r="B275" s="1">
        <v>41765</v>
      </c>
      <c r="C275">
        <v>1883.68993999999</v>
      </c>
      <c r="D275">
        <v>1883.68993999999</v>
      </c>
      <c r="E275">
        <v>1867.7199699999901</v>
      </c>
      <c r="F275">
        <v>1867.7199699999901</v>
      </c>
      <c r="G275">
        <v>3327260000</v>
      </c>
      <c r="H275">
        <v>1867.7199699999901</v>
      </c>
      <c r="R275">
        <f t="shared" si="32"/>
        <v>220</v>
      </c>
    </row>
    <row r="276" spans="1:18">
      <c r="A276">
        <v>274</v>
      </c>
      <c r="B276" s="1">
        <v>41764</v>
      </c>
      <c r="C276">
        <v>1879.4499499999999</v>
      </c>
      <c r="D276">
        <v>1885.51001</v>
      </c>
      <c r="E276">
        <v>1866.7700199999999</v>
      </c>
      <c r="F276">
        <v>1884.66003</v>
      </c>
      <c r="G276">
        <v>2733730000</v>
      </c>
      <c r="H276">
        <v>1884.66003</v>
      </c>
      <c r="R276">
        <f t="shared" si="32"/>
        <v>221</v>
      </c>
    </row>
    <row r="277" spans="1:18">
      <c r="A277">
        <v>275</v>
      </c>
      <c r="B277" s="1">
        <v>41761</v>
      </c>
      <c r="C277">
        <v>1885.3000500000001</v>
      </c>
      <c r="D277">
        <v>1891.32996</v>
      </c>
      <c r="E277">
        <v>1878.5</v>
      </c>
      <c r="F277">
        <v>1881.1400100000001</v>
      </c>
      <c r="G277">
        <v>3159560000</v>
      </c>
      <c r="H277">
        <v>1881.1400100000001</v>
      </c>
      <c r="R277">
        <f t="shared" si="32"/>
        <v>222</v>
      </c>
    </row>
    <row r="278" spans="1:18">
      <c r="A278">
        <v>276</v>
      </c>
      <c r="B278" s="1">
        <v>41760</v>
      </c>
      <c r="C278">
        <v>1884.3900100000001</v>
      </c>
      <c r="D278">
        <v>1888.58997</v>
      </c>
      <c r="E278">
        <v>1878.0400399999901</v>
      </c>
      <c r="F278">
        <v>1883.6800499999999</v>
      </c>
      <c r="G278">
        <v>3416740000</v>
      </c>
      <c r="H278">
        <v>1883.6800499999999</v>
      </c>
      <c r="R278">
        <f t="shared" si="32"/>
        <v>223</v>
      </c>
    </row>
    <row r="279" spans="1:18">
      <c r="A279">
        <v>277</v>
      </c>
      <c r="B279" s="1">
        <v>41759</v>
      </c>
      <c r="C279">
        <v>1877.09998</v>
      </c>
      <c r="D279">
        <v>1885.1999499999999</v>
      </c>
      <c r="E279">
        <v>1872.68993999999</v>
      </c>
      <c r="F279">
        <v>1883.9499499999999</v>
      </c>
      <c r="G279">
        <v>3779230000</v>
      </c>
      <c r="H279">
        <v>1883.9499499999999</v>
      </c>
      <c r="R279">
        <f t="shared" si="32"/>
        <v>224</v>
      </c>
    </row>
    <row r="280" spans="1:18">
      <c r="A280">
        <v>278</v>
      </c>
      <c r="B280" s="1">
        <v>41758</v>
      </c>
      <c r="C280">
        <v>1870.7800299999999</v>
      </c>
      <c r="D280">
        <v>1880.59998</v>
      </c>
      <c r="E280">
        <v>1870.7800299999999</v>
      </c>
      <c r="F280">
        <v>1878.32996</v>
      </c>
      <c r="G280">
        <v>3647820000</v>
      </c>
      <c r="H280">
        <v>1878.32996</v>
      </c>
      <c r="R280">
        <f t="shared" si="32"/>
        <v>225</v>
      </c>
    </row>
    <row r="281" spans="1:18">
      <c r="A281">
        <v>279</v>
      </c>
      <c r="B281" s="1">
        <v>41757</v>
      </c>
      <c r="C281">
        <v>1865</v>
      </c>
      <c r="D281">
        <v>1877.01001</v>
      </c>
      <c r="E281">
        <v>1850.6099899999999</v>
      </c>
      <c r="F281">
        <v>1869.4300499999999</v>
      </c>
      <c r="G281">
        <v>4034680000</v>
      </c>
      <c r="H281">
        <v>1869.4300499999999</v>
      </c>
      <c r="R281">
        <f t="shared" si="32"/>
        <v>226</v>
      </c>
    </row>
    <row r="282" spans="1:18">
      <c r="A282">
        <v>280</v>
      </c>
      <c r="B282" s="1">
        <v>41754</v>
      </c>
      <c r="C282">
        <v>1877.7199699999901</v>
      </c>
      <c r="D282">
        <v>1877.7199699999901</v>
      </c>
      <c r="E282">
        <v>1859.6999499999999</v>
      </c>
      <c r="F282">
        <v>1863.40001999999</v>
      </c>
      <c r="G282">
        <v>3213020000</v>
      </c>
      <c r="H282">
        <v>1863.40001999999</v>
      </c>
      <c r="R282">
        <f t="shared" si="32"/>
        <v>227</v>
      </c>
    </row>
    <row r="283" spans="1:18">
      <c r="A283">
        <v>281</v>
      </c>
      <c r="B283" s="1">
        <v>41753</v>
      </c>
      <c r="C283">
        <v>1881.9699699999901</v>
      </c>
      <c r="D283">
        <v>1884.06006</v>
      </c>
      <c r="E283">
        <v>1870.23998999999</v>
      </c>
      <c r="F283">
        <v>1878.6099899999999</v>
      </c>
      <c r="G283">
        <v>3191830000</v>
      </c>
      <c r="H283">
        <v>1878.6099899999999</v>
      </c>
      <c r="R283">
        <f t="shared" si="32"/>
        <v>228</v>
      </c>
    </row>
    <row r="284" spans="1:18">
      <c r="A284">
        <v>282</v>
      </c>
      <c r="B284" s="1">
        <v>41752</v>
      </c>
      <c r="C284">
        <v>1879.3199500000001</v>
      </c>
      <c r="D284">
        <v>1879.75</v>
      </c>
      <c r="E284">
        <v>1873.91003</v>
      </c>
      <c r="F284">
        <v>1875.3900100000001</v>
      </c>
      <c r="G284">
        <v>3085720000</v>
      </c>
      <c r="H284">
        <v>1875.3900100000001</v>
      </c>
      <c r="R284">
        <f t="shared" si="32"/>
        <v>229</v>
      </c>
    </row>
    <row r="285" spans="1:18">
      <c r="A285">
        <v>283</v>
      </c>
      <c r="B285" s="1">
        <v>41751</v>
      </c>
      <c r="C285">
        <v>1872.5699500000001</v>
      </c>
      <c r="D285">
        <v>1884.8900100000001</v>
      </c>
      <c r="E285">
        <v>1872.5699500000001</v>
      </c>
      <c r="F285">
        <v>1879.5500500000001</v>
      </c>
      <c r="G285">
        <v>3215440000</v>
      </c>
      <c r="H285">
        <v>1879.5500500000001</v>
      </c>
      <c r="R285">
        <f t="shared" si="32"/>
        <v>230</v>
      </c>
    </row>
    <row r="286" spans="1:18">
      <c r="A286">
        <v>284</v>
      </c>
      <c r="B286" s="1">
        <v>41750</v>
      </c>
      <c r="C286">
        <v>1865.7900399999901</v>
      </c>
      <c r="D286">
        <v>1871.8900100000001</v>
      </c>
      <c r="E286">
        <v>1863.1800499999999</v>
      </c>
      <c r="F286">
        <v>1871.8900100000001</v>
      </c>
      <c r="G286">
        <v>2642500000</v>
      </c>
      <c r="H286">
        <v>1871.8900100000001</v>
      </c>
      <c r="R286">
        <f t="shared" si="32"/>
        <v>231</v>
      </c>
    </row>
    <row r="287" spans="1:18">
      <c r="A287">
        <v>285</v>
      </c>
      <c r="B287" s="1">
        <v>41746</v>
      </c>
      <c r="C287">
        <v>1861.7299800000001</v>
      </c>
      <c r="D287">
        <v>1869.63</v>
      </c>
      <c r="E287">
        <v>1856.7199699999901</v>
      </c>
      <c r="F287">
        <v>1864.84998</v>
      </c>
      <c r="G287">
        <v>3341430000</v>
      </c>
      <c r="H287">
        <v>1864.84998</v>
      </c>
      <c r="R287">
        <f t="shared" si="32"/>
        <v>232</v>
      </c>
    </row>
    <row r="288" spans="1:18">
      <c r="A288">
        <v>286</v>
      </c>
      <c r="B288" s="1">
        <v>41745</v>
      </c>
      <c r="C288">
        <v>1846.01001</v>
      </c>
      <c r="D288">
        <v>1862.31006</v>
      </c>
      <c r="E288">
        <v>1846.01001</v>
      </c>
      <c r="F288">
        <v>1862.31006</v>
      </c>
      <c r="G288">
        <v>3155080000</v>
      </c>
      <c r="H288">
        <v>1862.31006</v>
      </c>
      <c r="R288">
        <f t="shared" si="32"/>
        <v>233</v>
      </c>
    </row>
    <row r="289" spans="1:18">
      <c r="A289">
        <v>287</v>
      </c>
      <c r="B289" s="1">
        <v>41744</v>
      </c>
      <c r="C289">
        <v>1831.4499499999999</v>
      </c>
      <c r="D289">
        <v>1844.0200199999999</v>
      </c>
      <c r="E289">
        <v>1816.2900399999901</v>
      </c>
      <c r="F289">
        <v>1842.9799800000001</v>
      </c>
      <c r="G289">
        <v>3736440000</v>
      </c>
      <c r="H289">
        <v>1842.9799800000001</v>
      </c>
      <c r="R289">
        <f t="shared" si="32"/>
        <v>234</v>
      </c>
    </row>
    <row r="290" spans="1:18">
      <c r="A290">
        <v>288</v>
      </c>
      <c r="B290" s="1">
        <v>41743</v>
      </c>
      <c r="C290">
        <v>1818.1800499999999</v>
      </c>
      <c r="D290">
        <v>1834.18993999999</v>
      </c>
      <c r="E290">
        <v>1815.8000500000001</v>
      </c>
      <c r="F290">
        <v>1830.6099899999999</v>
      </c>
      <c r="G290">
        <v>3111540000</v>
      </c>
      <c r="H290">
        <v>1830.6099899999999</v>
      </c>
      <c r="R290">
        <f t="shared" si="32"/>
        <v>235</v>
      </c>
    </row>
    <row r="291" spans="1:18">
      <c r="A291">
        <v>289</v>
      </c>
      <c r="B291" s="1">
        <v>41740</v>
      </c>
      <c r="C291">
        <v>1830.65001999999</v>
      </c>
      <c r="D291">
        <v>1835.0699500000001</v>
      </c>
      <c r="E291">
        <v>1814.3599899999999</v>
      </c>
      <c r="F291">
        <v>1815.68993999999</v>
      </c>
      <c r="G291">
        <v>3743460000</v>
      </c>
      <c r="H291">
        <v>1815.68993999999</v>
      </c>
      <c r="R291">
        <f t="shared" si="32"/>
        <v>236</v>
      </c>
    </row>
    <row r="292" spans="1:18">
      <c r="A292">
        <v>290</v>
      </c>
      <c r="B292" s="1">
        <v>41739</v>
      </c>
      <c r="C292">
        <v>1872.2800299999999</v>
      </c>
      <c r="D292">
        <v>1872.5300299999999</v>
      </c>
      <c r="E292">
        <v>1830.87</v>
      </c>
      <c r="F292">
        <v>1833.07996</v>
      </c>
      <c r="G292">
        <v>3758780000</v>
      </c>
      <c r="H292">
        <v>1833.07996</v>
      </c>
      <c r="R292">
        <f t="shared" si="32"/>
        <v>237</v>
      </c>
    </row>
    <row r="293" spans="1:18">
      <c r="A293">
        <v>291</v>
      </c>
      <c r="B293" s="1">
        <v>41738</v>
      </c>
      <c r="C293">
        <v>1852.6400100000001</v>
      </c>
      <c r="D293">
        <v>1872.4300499999999</v>
      </c>
      <c r="E293">
        <v>1852.38</v>
      </c>
      <c r="F293">
        <v>1872.1800499999999</v>
      </c>
      <c r="G293">
        <v>3308650000</v>
      </c>
      <c r="H293">
        <v>1872.1800499999999</v>
      </c>
      <c r="R293">
        <f t="shared" si="32"/>
        <v>238</v>
      </c>
    </row>
    <row r="294" spans="1:18">
      <c r="A294">
        <v>292</v>
      </c>
      <c r="B294" s="1">
        <v>41737</v>
      </c>
      <c r="C294">
        <v>1845.4799800000001</v>
      </c>
      <c r="D294">
        <v>1854.9499499999999</v>
      </c>
      <c r="E294">
        <v>1837.48998999999</v>
      </c>
      <c r="F294">
        <v>1851.9599599999999</v>
      </c>
      <c r="G294">
        <v>3721450000</v>
      </c>
      <c r="H294">
        <v>1851.9599599999999</v>
      </c>
      <c r="R294">
        <f t="shared" si="32"/>
        <v>239</v>
      </c>
    </row>
    <row r="295" spans="1:18">
      <c r="A295">
        <v>293</v>
      </c>
      <c r="B295" s="1">
        <v>41736</v>
      </c>
      <c r="C295">
        <v>1863.92003999999</v>
      </c>
      <c r="D295">
        <v>1864.0400399999901</v>
      </c>
      <c r="E295">
        <v>1841.4799800000001</v>
      </c>
      <c r="F295">
        <v>1845.0400399999901</v>
      </c>
      <c r="G295">
        <v>3801540000</v>
      </c>
      <c r="H295">
        <v>1845.0400399999901</v>
      </c>
      <c r="R295">
        <f t="shared" si="32"/>
        <v>240</v>
      </c>
    </row>
    <row r="296" spans="1:18">
      <c r="A296">
        <v>294</v>
      </c>
      <c r="B296" s="1">
        <v>41733</v>
      </c>
      <c r="C296">
        <v>1890.25</v>
      </c>
      <c r="D296">
        <v>1897.2800299999999</v>
      </c>
      <c r="E296">
        <v>1863.26001</v>
      </c>
      <c r="F296">
        <v>1865.08997</v>
      </c>
      <c r="G296">
        <v>3583750000</v>
      </c>
      <c r="H296">
        <v>1865.08997</v>
      </c>
      <c r="R296">
        <f t="shared" si="32"/>
        <v>241</v>
      </c>
    </row>
    <row r="297" spans="1:18">
      <c r="A297">
        <v>295</v>
      </c>
      <c r="B297" s="1">
        <v>41732</v>
      </c>
      <c r="C297">
        <v>1891.4300499999999</v>
      </c>
      <c r="D297">
        <v>1893.8000500000001</v>
      </c>
      <c r="E297">
        <v>1882.65001999999</v>
      </c>
      <c r="F297">
        <v>1888.7700199999999</v>
      </c>
      <c r="G297">
        <v>3055600000</v>
      </c>
      <c r="H297">
        <v>1888.7700199999999</v>
      </c>
      <c r="R297">
        <f t="shared" si="32"/>
        <v>242</v>
      </c>
    </row>
    <row r="298" spans="1:18">
      <c r="A298">
        <v>296</v>
      </c>
      <c r="B298" s="1">
        <v>41731</v>
      </c>
      <c r="C298">
        <v>1886.6099899999999</v>
      </c>
      <c r="D298">
        <v>1893.17003999999</v>
      </c>
      <c r="E298">
        <v>1883.7900399999901</v>
      </c>
      <c r="F298">
        <v>1890.90001999999</v>
      </c>
      <c r="G298">
        <v>3131660000</v>
      </c>
      <c r="H298">
        <v>1890.90001999999</v>
      </c>
      <c r="R298">
        <f t="shared" si="32"/>
        <v>243</v>
      </c>
    </row>
    <row r="299" spans="1:18">
      <c r="A299">
        <v>297</v>
      </c>
      <c r="B299" s="1">
        <v>41730</v>
      </c>
      <c r="C299">
        <v>1873.9599599999999</v>
      </c>
      <c r="D299">
        <v>1885.83997</v>
      </c>
      <c r="E299">
        <v>1873.9599599999999</v>
      </c>
      <c r="F299">
        <v>1885.5200199999999</v>
      </c>
      <c r="G299">
        <v>3336190000</v>
      </c>
      <c r="H299">
        <v>1885.5200199999999</v>
      </c>
      <c r="R299">
        <f t="shared" si="32"/>
        <v>244</v>
      </c>
    </row>
    <row r="300" spans="1:18">
      <c r="A300">
        <v>298</v>
      </c>
      <c r="B300" s="1">
        <v>41729</v>
      </c>
      <c r="C300">
        <v>1859.16003</v>
      </c>
      <c r="D300">
        <v>1875.1800499999999</v>
      </c>
      <c r="E300">
        <v>1859.16003</v>
      </c>
      <c r="F300">
        <v>1872.33997</v>
      </c>
      <c r="G300">
        <v>3274300000</v>
      </c>
      <c r="H300">
        <v>1872.33997</v>
      </c>
      <c r="R300">
        <f t="shared" si="32"/>
        <v>245</v>
      </c>
    </row>
    <row r="301" spans="1:18">
      <c r="A301">
        <v>299</v>
      </c>
      <c r="B301" s="1">
        <v>41726</v>
      </c>
      <c r="C301">
        <v>1850.0699500000001</v>
      </c>
      <c r="D301">
        <v>1866.63</v>
      </c>
      <c r="E301">
        <v>1850.0699500000001</v>
      </c>
      <c r="F301">
        <v>1857.62</v>
      </c>
      <c r="G301">
        <v>2955520000</v>
      </c>
      <c r="H301">
        <v>1857.62</v>
      </c>
      <c r="R301">
        <f t="shared" si="32"/>
        <v>246</v>
      </c>
    </row>
    <row r="302" spans="1:18">
      <c r="A302">
        <v>300</v>
      </c>
      <c r="B302" s="1">
        <v>41725</v>
      </c>
      <c r="C302">
        <v>1852.1099899999999</v>
      </c>
      <c r="D302">
        <v>1855.5500500000001</v>
      </c>
      <c r="E302">
        <v>1842.1099899999999</v>
      </c>
      <c r="F302">
        <v>1849.0400399999901</v>
      </c>
      <c r="G302">
        <v>3733430000</v>
      </c>
      <c r="H302">
        <v>1849.0400399999901</v>
      </c>
      <c r="R302">
        <f t="shared" si="32"/>
        <v>247</v>
      </c>
    </row>
    <row r="303" spans="1:18">
      <c r="A303">
        <v>301</v>
      </c>
      <c r="B303" s="1">
        <v>41724</v>
      </c>
      <c r="C303">
        <v>1867.08997</v>
      </c>
      <c r="D303">
        <v>1875.92003999999</v>
      </c>
      <c r="E303">
        <v>1852.56006</v>
      </c>
      <c r="F303">
        <v>1852.56006</v>
      </c>
      <c r="G303">
        <v>3480850000</v>
      </c>
      <c r="H303">
        <v>1852.56006</v>
      </c>
      <c r="R303">
        <f t="shared" si="32"/>
        <v>248</v>
      </c>
    </row>
    <row r="304" spans="1:18">
      <c r="A304">
        <v>302</v>
      </c>
      <c r="B304" s="1">
        <v>41723</v>
      </c>
      <c r="C304">
        <v>1859.4799800000001</v>
      </c>
      <c r="D304">
        <v>1871.87</v>
      </c>
      <c r="E304">
        <v>1855.9599599999999</v>
      </c>
      <c r="F304">
        <v>1865.62</v>
      </c>
      <c r="G304">
        <v>3200560000</v>
      </c>
      <c r="H304">
        <v>1865.62</v>
      </c>
      <c r="R304">
        <f t="shared" si="32"/>
        <v>249</v>
      </c>
    </row>
    <row r="305" spans="1:18">
      <c r="A305">
        <v>303</v>
      </c>
      <c r="B305" s="1">
        <v>41722</v>
      </c>
      <c r="C305">
        <v>1867.67003999999</v>
      </c>
      <c r="D305">
        <v>1873.33997</v>
      </c>
      <c r="E305">
        <v>1849.68993999999</v>
      </c>
      <c r="F305">
        <v>1857.43993999999</v>
      </c>
      <c r="G305">
        <v>3409000000</v>
      </c>
      <c r="H305">
        <v>1857.43993999999</v>
      </c>
      <c r="R305">
        <f t="shared" si="32"/>
        <v>250</v>
      </c>
    </row>
    <row r="306" spans="1:18">
      <c r="A306">
        <v>304</v>
      </c>
      <c r="B306" s="1">
        <v>41719</v>
      </c>
      <c r="C306">
        <v>1874.5300299999999</v>
      </c>
      <c r="D306">
        <v>1883.9699699999901</v>
      </c>
      <c r="E306">
        <v>1863.4599599999999</v>
      </c>
      <c r="F306">
        <v>1866.5200199999999</v>
      </c>
      <c r="G306">
        <v>5270710000</v>
      </c>
      <c r="H306">
        <v>1866.5200199999999</v>
      </c>
      <c r="R306">
        <f t="shared" si="32"/>
        <v>251</v>
      </c>
    </row>
    <row r="307" spans="1:18">
      <c r="A307">
        <v>305</v>
      </c>
      <c r="B307" s="1">
        <v>41718</v>
      </c>
      <c r="C307">
        <v>1860.08997</v>
      </c>
      <c r="D307">
        <v>1873.48998999999</v>
      </c>
      <c r="E307">
        <v>1854.63</v>
      </c>
      <c r="F307">
        <v>1872.01001</v>
      </c>
      <c r="G307">
        <v>3327540000</v>
      </c>
      <c r="H307">
        <v>1872.01001</v>
      </c>
      <c r="R307">
        <f t="shared" si="32"/>
        <v>252</v>
      </c>
    </row>
    <row r="308" spans="1:18">
      <c r="A308">
        <v>306</v>
      </c>
      <c r="B308" s="1">
        <v>41717</v>
      </c>
      <c r="C308">
        <v>1872.25</v>
      </c>
      <c r="D308">
        <v>1874.1400100000001</v>
      </c>
      <c r="E308">
        <v>1850.34998</v>
      </c>
      <c r="F308">
        <v>1860.7700199999999</v>
      </c>
      <c r="G308">
        <v>3289210000</v>
      </c>
      <c r="H308">
        <v>1860.7700199999999</v>
      </c>
      <c r="R308">
        <f t="shared" si="32"/>
        <v>253</v>
      </c>
    </row>
    <row r="309" spans="1:18">
      <c r="A309">
        <v>307</v>
      </c>
      <c r="B309" s="1">
        <v>41716</v>
      </c>
      <c r="C309">
        <v>1858.92003999999</v>
      </c>
      <c r="D309">
        <v>1873.76001</v>
      </c>
      <c r="E309">
        <v>1858.92003999999</v>
      </c>
      <c r="F309">
        <v>1872.25</v>
      </c>
      <c r="G309">
        <v>2930190000</v>
      </c>
      <c r="H309">
        <v>1872.25</v>
      </c>
      <c r="R309">
        <f t="shared" si="32"/>
        <v>254</v>
      </c>
    </row>
    <row r="310" spans="1:18">
      <c r="A310">
        <v>308</v>
      </c>
      <c r="B310" s="1">
        <v>41715</v>
      </c>
      <c r="C310">
        <v>1842.81006</v>
      </c>
      <c r="D310">
        <v>1862.3000500000001</v>
      </c>
      <c r="E310">
        <v>1842.81006</v>
      </c>
      <c r="F310">
        <v>1858.82996</v>
      </c>
      <c r="G310">
        <v>2860490000</v>
      </c>
      <c r="H310">
        <v>1858.82996</v>
      </c>
      <c r="R310">
        <f t="shared" si="32"/>
        <v>255</v>
      </c>
    </row>
    <row r="311" spans="1:18">
      <c r="A311">
        <v>309</v>
      </c>
      <c r="B311" s="1">
        <v>41712</v>
      </c>
      <c r="C311">
        <v>1845.0699500000001</v>
      </c>
      <c r="D311">
        <v>1852.43993999999</v>
      </c>
      <c r="E311">
        <v>1839.5699500000001</v>
      </c>
      <c r="F311">
        <v>1841.13</v>
      </c>
      <c r="G311">
        <v>3285460000</v>
      </c>
      <c r="H311">
        <v>1841.13</v>
      </c>
      <c r="R311">
        <f t="shared" si="32"/>
        <v>256</v>
      </c>
    </row>
    <row r="312" spans="1:18">
      <c r="A312">
        <v>310</v>
      </c>
      <c r="B312" s="1">
        <v>41711</v>
      </c>
      <c r="C312">
        <v>1869.06006</v>
      </c>
      <c r="D312">
        <v>1874.40001999999</v>
      </c>
      <c r="E312">
        <v>1841.8599899999999</v>
      </c>
      <c r="F312">
        <v>1846.33997</v>
      </c>
      <c r="G312">
        <v>3670990000</v>
      </c>
      <c r="H312">
        <v>1846.33997</v>
      </c>
      <c r="R312">
        <f t="shared" si="32"/>
        <v>257</v>
      </c>
    </row>
    <row r="313" spans="1:18">
      <c r="A313">
        <v>311</v>
      </c>
      <c r="B313" s="1">
        <v>41710</v>
      </c>
      <c r="C313">
        <v>1866.15001999999</v>
      </c>
      <c r="D313">
        <v>1868.38</v>
      </c>
      <c r="E313">
        <v>1854.38</v>
      </c>
      <c r="F313">
        <v>1868.1999499999999</v>
      </c>
      <c r="G313">
        <v>3270860000</v>
      </c>
      <c r="H313">
        <v>1868.1999499999999</v>
      </c>
      <c r="R313">
        <f t="shared" ref="R313:R343" si="33">R312+1</f>
        <v>258</v>
      </c>
    </row>
    <row r="314" spans="1:18">
      <c r="A314">
        <v>312</v>
      </c>
      <c r="B314" s="1">
        <v>41709</v>
      </c>
      <c r="C314">
        <v>1878.26001</v>
      </c>
      <c r="D314">
        <v>1882.34998</v>
      </c>
      <c r="E314">
        <v>1863.88</v>
      </c>
      <c r="F314">
        <v>1867.63</v>
      </c>
      <c r="G314">
        <v>3392400000</v>
      </c>
      <c r="H314">
        <v>1867.63</v>
      </c>
      <c r="R314">
        <f t="shared" si="33"/>
        <v>259</v>
      </c>
    </row>
    <row r="315" spans="1:18">
      <c r="A315">
        <v>313</v>
      </c>
      <c r="B315" s="1">
        <v>41708</v>
      </c>
      <c r="C315">
        <v>1877.8599899999999</v>
      </c>
      <c r="D315">
        <v>1877.87</v>
      </c>
      <c r="E315">
        <v>1867.0400399999901</v>
      </c>
      <c r="F315">
        <v>1877.17003999999</v>
      </c>
      <c r="G315">
        <v>3021350000</v>
      </c>
      <c r="H315">
        <v>1877.17003999999</v>
      </c>
      <c r="R315">
        <f t="shared" si="33"/>
        <v>260</v>
      </c>
    </row>
    <row r="316" spans="1:18">
      <c r="A316">
        <v>314</v>
      </c>
      <c r="B316" s="1">
        <v>41705</v>
      </c>
      <c r="C316">
        <v>1878.5200199999999</v>
      </c>
      <c r="D316">
        <v>1883.5699500000001</v>
      </c>
      <c r="E316">
        <v>1870.56006</v>
      </c>
      <c r="F316">
        <v>1878.0400399999901</v>
      </c>
      <c r="G316">
        <v>3564740000</v>
      </c>
      <c r="H316">
        <v>1878.0400399999901</v>
      </c>
      <c r="R316">
        <f t="shared" si="33"/>
        <v>261</v>
      </c>
    </row>
    <row r="317" spans="1:18">
      <c r="A317">
        <v>315</v>
      </c>
      <c r="B317" s="1">
        <v>41704</v>
      </c>
      <c r="C317">
        <v>1874.1800499999999</v>
      </c>
      <c r="D317">
        <v>1881.93993999999</v>
      </c>
      <c r="E317">
        <v>1874.1800499999999</v>
      </c>
      <c r="F317">
        <v>1877.0300299999999</v>
      </c>
      <c r="G317">
        <v>3360450000</v>
      </c>
      <c r="H317">
        <v>1877.0300299999999</v>
      </c>
      <c r="R317">
        <f t="shared" si="33"/>
        <v>262</v>
      </c>
    </row>
    <row r="318" spans="1:18">
      <c r="A318">
        <v>316</v>
      </c>
      <c r="B318" s="1">
        <v>41703</v>
      </c>
      <c r="C318">
        <v>1874.0500500000001</v>
      </c>
      <c r="D318">
        <v>1876.5300299999999</v>
      </c>
      <c r="E318">
        <v>1871.1099899999999</v>
      </c>
      <c r="F318">
        <v>1873.81006</v>
      </c>
      <c r="G318">
        <v>3392990000</v>
      </c>
      <c r="H318">
        <v>1873.81006</v>
      </c>
      <c r="R318">
        <f t="shared" si="33"/>
        <v>263</v>
      </c>
    </row>
    <row r="319" spans="1:18">
      <c r="A319">
        <v>317</v>
      </c>
      <c r="B319" s="1">
        <v>41702</v>
      </c>
      <c r="C319">
        <v>1849.2299800000001</v>
      </c>
      <c r="D319">
        <v>1876.2299800000001</v>
      </c>
      <c r="E319">
        <v>1849.2299800000001</v>
      </c>
      <c r="F319">
        <v>1873.91003</v>
      </c>
      <c r="G319">
        <v>3765770000</v>
      </c>
      <c r="H319">
        <v>1873.91003</v>
      </c>
      <c r="R319">
        <f t="shared" si="33"/>
        <v>264</v>
      </c>
    </row>
    <row r="320" spans="1:18">
      <c r="A320">
        <v>318</v>
      </c>
      <c r="B320" s="1">
        <v>41701</v>
      </c>
      <c r="C320">
        <v>1857.6800499999999</v>
      </c>
      <c r="D320">
        <v>1857.6800499999999</v>
      </c>
      <c r="E320">
        <v>1834.43993999999</v>
      </c>
      <c r="F320">
        <v>1845.7299800000001</v>
      </c>
      <c r="G320">
        <v>3428220000</v>
      </c>
      <c r="H320">
        <v>1845.7299800000001</v>
      </c>
      <c r="R320">
        <f t="shared" si="33"/>
        <v>265</v>
      </c>
    </row>
    <row r="321" spans="1:18">
      <c r="A321">
        <v>319</v>
      </c>
      <c r="B321" s="1">
        <v>41698</v>
      </c>
      <c r="C321">
        <v>1855.12</v>
      </c>
      <c r="D321">
        <v>1867.92003999999</v>
      </c>
      <c r="E321">
        <v>1847.67003999999</v>
      </c>
      <c r="F321">
        <v>1859.4499499999999</v>
      </c>
      <c r="G321">
        <v>3917450000</v>
      </c>
      <c r="H321">
        <v>1859.4499499999999</v>
      </c>
      <c r="R321">
        <f t="shared" si="33"/>
        <v>266</v>
      </c>
    </row>
    <row r="322" spans="1:18">
      <c r="A322">
        <v>320</v>
      </c>
      <c r="B322" s="1">
        <v>41697</v>
      </c>
      <c r="C322">
        <v>1844.90001999999</v>
      </c>
      <c r="D322">
        <v>1854.5300299999999</v>
      </c>
      <c r="E322">
        <v>1841.13</v>
      </c>
      <c r="F322">
        <v>1854.2900399999901</v>
      </c>
      <c r="G322">
        <v>3547460000</v>
      </c>
      <c r="H322">
        <v>1854.2900399999901</v>
      </c>
      <c r="R322">
        <f t="shared" si="33"/>
        <v>267</v>
      </c>
    </row>
    <row r="323" spans="1:18">
      <c r="A323">
        <v>321</v>
      </c>
      <c r="B323" s="1">
        <v>41696</v>
      </c>
      <c r="C323">
        <v>1845.7900399999901</v>
      </c>
      <c r="D323">
        <v>1852.65001999999</v>
      </c>
      <c r="E323">
        <v>1840.66003</v>
      </c>
      <c r="F323">
        <v>1845.16003</v>
      </c>
      <c r="G323">
        <v>3716730000</v>
      </c>
      <c r="H323">
        <v>1845.16003</v>
      </c>
      <c r="R323">
        <f t="shared" si="33"/>
        <v>268</v>
      </c>
    </row>
    <row r="324" spans="1:18">
      <c r="A324">
        <v>322</v>
      </c>
      <c r="B324" s="1">
        <v>41695</v>
      </c>
      <c r="C324">
        <v>1847.66003</v>
      </c>
      <c r="D324">
        <v>1852.91003</v>
      </c>
      <c r="E324">
        <v>1840.18993999999</v>
      </c>
      <c r="F324">
        <v>1845.12</v>
      </c>
      <c r="G324">
        <v>3515560000</v>
      </c>
      <c r="H324">
        <v>1845.12</v>
      </c>
      <c r="R324">
        <f t="shared" si="33"/>
        <v>269</v>
      </c>
    </row>
    <row r="325" spans="1:18">
      <c r="A325">
        <v>323</v>
      </c>
      <c r="B325" s="1">
        <v>41694</v>
      </c>
      <c r="C325">
        <v>1836.7800299999999</v>
      </c>
      <c r="D325">
        <v>1858.7099599999999</v>
      </c>
      <c r="E325">
        <v>1836.7800299999999</v>
      </c>
      <c r="F325">
        <v>1847.6099899999999</v>
      </c>
      <c r="G325">
        <v>4014530000</v>
      </c>
      <c r="H325">
        <v>1847.6099899999999</v>
      </c>
      <c r="R325">
        <f t="shared" si="33"/>
        <v>270</v>
      </c>
    </row>
    <row r="326" spans="1:18">
      <c r="A326">
        <v>324</v>
      </c>
      <c r="B326" s="1">
        <v>41691</v>
      </c>
      <c r="C326">
        <v>1841.0699500000001</v>
      </c>
      <c r="D326">
        <v>1846.13</v>
      </c>
      <c r="E326">
        <v>1835.59998</v>
      </c>
      <c r="F326">
        <v>1836.25</v>
      </c>
      <c r="G326">
        <v>3403880000</v>
      </c>
      <c r="H326">
        <v>1836.25</v>
      </c>
      <c r="R326">
        <f t="shared" si="33"/>
        <v>271</v>
      </c>
    </row>
    <row r="327" spans="1:18">
      <c r="A327">
        <v>325</v>
      </c>
      <c r="B327" s="1">
        <v>41690</v>
      </c>
      <c r="C327">
        <v>1829.23998999999</v>
      </c>
      <c r="D327">
        <v>1842.7900399999901</v>
      </c>
      <c r="E327">
        <v>1824.57996</v>
      </c>
      <c r="F327">
        <v>1839.7800299999999</v>
      </c>
      <c r="G327">
        <v>3404980000</v>
      </c>
      <c r="H327">
        <v>1839.7800299999999</v>
      </c>
      <c r="R327">
        <f t="shared" si="33"/>
        <v>272</v>
      </c>
    </row>
    <row r="328" spans="1:18">
      <c r="A328">
        <v>326</v>
      </c>
      <c r="B328" s="1">
        <v>41689</v>
      </c>
      <c r="C328">
        <v>1838.90001999999</v>
      </c>
      <c r="D328">
        <v>1847.5</v>
      </c>
      <c r="E328">
        <v>1826.98998999999</v>
      </c>
      <c r="F328">
        <v>1828.75</v>
      </c>
      <c r="G328">
        <v>3661570000</v>
      </c>
      <c r="H328">
        <v>1828.75</v>
      </c>
      <c r="R328">
        <f t="shared" si="33"/>
        <v>273</v>
      </c>
    </row>
    <row r="329" spans="1:18">
      <c r="A329">
        <v>327</v>
      </c>
      <c r="B329" s="1">
        <v>41688</v>
      </c>
      <c r="C329">
        <v>1839.0300299999999</v>
      </c>
      <c r="D329">
        <v>1842.87</v>
      </c>
      <c r="E329">
        <v>1835.01001</v>
      </c>
      <c r="F329">
        <v>1840.76001</v>
      </c>
      <c r="G329">
        <v>3421110000</v>
      </c>
      <c r="H329">
        <v>1840.76001</v>
      </c>
      <c r="R329">
        <f t="shared" si="33"/>
        <v>274</v>
      </c>
    </row>
    <row r="330" spans="1:18">
      <c r="A330">
        <v>328</v>
      </c>
      <c r="B330" s="1">
        <v>41684</v>
      </c>
      <c r="C330">
        <v>1828.4599599999999</v>
      </c>
      <c r="D330">
        <v>1841.65001999999</v>
      </c>
      <c r="E330">
        <v>1825.58997</v>
      </c>
      <c r="F330">
        <v>1838.63</v>
      </c>
      <c r="G330">
        <v>3114750000</v>
      </c>
      <c r="H330">
        <v>1838.63</v>
      </c>
      <c r="R330">
        <f t="shared" si="33"/>
        <v>275</v>
      </c>
    </row>
    <row r="331" spans="1:18">
      <c r="A331">
        <v>329</v>
      </c>
      <c r="B331" s="1">
        <v>41683</v>
      </c>
      <c r="C331">
        <v>1814.8199500000001</v>
      </c>
      <c r="D331">
        <v>1830.25</v>
      </c>
      <c r="E331">
        <v>1809.2199699999901</v>
      </c>
      <c r="F331">
        <v>1829.82996</v>
      </c>
      <c r="G331">
        <v>3289510000</v>
      </c>
      <c r="H331">
        <v>1829.82996</v>
      </c>
      <c r="R331">
        <f t="shared" si="33"/>
        <v>276</v>
      </c>
    </row>
    <row r="332" spans="1:18">
      <c r="A332">
        <v>330</v>
      </c>
      <c r="B332" s="1">
        <v>41682</v>
      </c>
      <c r="C332">
        <v>1820.12</v>
      </c>
      <c r="D332">
        <v>1826.5500500000001</v>
      </c>
      <c r="E332">
        <v>1815.9699699999901</v>
      </c>
      <c r="F332">
        <v>1819.26001</v>
      </c>
      <c r="G332">
        <v>3326380000</v>
      </c>
      <c r="H332">
        <v>1819.26001</v>
      </c>
      <c r="R332">
        <f t="shared" si="33"/>
        <v>277</v>
      </c>
    </row>
    <row r="333" spans="1:18">
      <c r="A333">
        <v>331</v>
      </c>
      <c r="B333" s="1">
        <v>41681</v>
      </c>
      <c r="C333">
        <v>1800.4499499999999</v>
      </c>
      <c r="D333">
        <v>1823.5400399999901</v>
      </c>
      <c r="E333">
        <v>1800.41003</v>
      </c>
      <c r="F333">
        <v>1819.75</v>
      </c>
      <c r="G333">
        <v>3699380000</v>
      </c>
      <c r="H333">
        <v>1819.75</v>
      </c>
      <c r="R333">
        <f t="shared" si="33"/>
        <v>278</v>
      </c>
    </row>
    <row r="334" spans="1:18">
      <c r="A334">
        <v>332</v>
      </c>
      <c r="B334" s="1">
        <v>41680</v>
      </c>
      <c r="C334">
        <v>1796.1999499999999</v>
      </c>
      <c r="D334">
        <v>1799.93993999999</v>
      </c>
      <c r="E334">
        <v>1791.82996</v>
      </c>
      <c r="F334">
        <v>1799.83997</v>
      </c>
      <c r="G334">
        <v>3312160000</v>
      </c>
      <c r="H334">
        <v>1799.83997</v>
      </c>
      <c r="R334">
        <f t="shared" si="33"/>
        <v>279</v>
      </c>
    </row>
    <row r="335" spans="1:18">
      <c r="A335">
        <v>333</v>
      </c>
      <c r="B335" s="1">
        <v>41677</v>
      </c>
      <c r="C335">
        <v>1776.01001</v>
      </c>
      <c r="D335">
        <v>1798.0300299999999</v>
      </c>
      <c r="E335">
        <v>1776.01001</v>
      </c>
      <c r="F335">
        <v>1797.0200199999999</v>
      </c>
      <c r="G335">
        <v>3775990000</v>
      </c>
      <c r="H335">
        <v>1797.0200199999999</v>
      </c>
      <c r="R335">
        <f t="shared" si="33"/>
        <v>280</v>
      </c>
    </row>
    <row r="336" spans="1:18">
      <c r="A336">
        <v>334</v>
      </c>
      <c r="B336" s="1">
        <v>41676</v>
      </c>
      <c r="C336">
        <v>1752.98998999999</v>
      </c>
      <c r="D336">
        <v>1774.06006</v>
      </c>
      <c r="E336">
        <v>1752.98998999999</v>
      </c>
      <c r="F336">
        <v>1773.4300499999999</v>
      </c>
      <c r="G336">
        <v>3825410000</v>
      </c>
      <c r="H336">
        <v>1773.4300499999999</v>
      </c>
      <c r="R336">
        <f t="shared" si="33"/>
        <v>281</v>
      </c>
    </row>
    <row r="337" spans="1:18">
      <c r="A337">
        <v>335</v>
      </c>
      <c r="B337" s="1">
        <v>41675</v>
      </c>
      <c r="C337">
        <v>1753.38</v>
      </c>
      <c r="D337">
        <v>1755.7900399999901</v>
      </c>
      <c r="E337">
        <v>1737.92003999999</v>
      </c>
      <c r="F337">
        <v>1751.6400100000001</v>
      </c>
      <c r="G337">
        <v>3984290000</v>
      </c>
      <c r="H337">
        <v>1751.6400100000001</v>
      </c>
      <c r="R337">
        <f t="shared" si="33"/>
        <v>282</v>
      </c>
    </row>
    <row r="338" spans="1:18">
      <c r="A338">
        <v>336</v>
      </c>
      <c r="B338" s="1">
        <v>41674</v>
      </c>
      <c r="C338">
        <v>1743.8199500000001</v>
      </c>
      <c r="D338">
        <v>1758.7299800000001</v>
      </c>
      <c r="E338">
        <v>1743.8199500000001</v>
      </c>
      <c r="F338">
        <v>1755.1999499999999</v>
      </c>
      <c r="G338">
        <v>4068410000</v>
      </c>
      <c r="H338">
        <v>1755.1999499999999</v>
      </c>
      <c r="R338">
        <f t="shared" si="33"/>
        <v>283</v>
      </c>
    </row>
    <row r="339" spans="1:18">
      <c r="A339">
        <v>337</v>
      </c>
      <c r="B339" s="1">
        <v>41673</v>
      </c>
      <c r="C339">
        <v>1782.6800499999999</v>
      </c>
      <c r="D339">
        <v>1784.82996</v>
      </c>
      <c r="E339">
        <v>1739.66003</v>
      </c>
      <c r="F339">
        <v>1741.8900100000001</v>
      </c>
      <c r="G339">
        <v>4726040000</v>
      </c>
      <c r="H339">
        <v>1741.8900100000001</v>
      </c>
      <c r="R339">
        <f t="shared" si="33"/>
        <v>284</v>
      </c>
    </row>
    <row r="340" spans="1:18">
      <c r="A340">
        <v>338</v>
      </c>
      <c r="B340" s="1">
        <v>41670</v>
      </c>
      <c r="C340">
        <v>1790.88</v>
      </c>
      <c r="D340">
        <v>1793.88</v>
      </c>
      <c r="E340">
        <v>1772.26001</v>
      </c>
      <c r="F340">
        <v>1782.58997</v>
      </c>
      <c r="G340">
        <v>4059690000</v>
      </c>
      <c r="H340">
        <v>1782.58997</v>
      </c>
      <c r="R340">
        <f t="shared" si="33"/>
        <v>285</v>
      </c>
    </row>
    <row r="341" spans="1:18">
      <c r="A341">
        <v>339</v>
      </c>
      <c r="B341" s="1">
        <v>41669</v>
      </c>
      <c r="C341">
        <v>1777.17003999999</v>
      </c>
      <c r="D341">
        <v>1798.7700199999999</v>
      </c>
      <c r="E341">
        <v>1777.17003999999</v>
      </c>
      <c r="F341">
        <v>1794.18993999999</v>
      </c>
      <c r="G341">
        <v>3547510000</v>
      </c>
      <c r="H341">
        <v>1794.18993999999</v>
      </c>
      <c r="R341">
        <f t="shared" si="33"/>
        <v>286</v>
      </c>
    </row>
    <row r="342" spans="1:18">
      <c r="A342">
        <v>340</v>
      </c>
      <c r="B342" s="1">
        <v>41668</v>
      </c>
      <c r="C342">
        <v>1790.15001999999</v>
      </c>
      <c r="D342">
        <v>1790.15001999999</v>
      </c>
      <c r="E342">
        <v>1770.4499499999999</v>
      </c>
      <c r="F342">
        <v>1774.1999499999999</v>
      </c>
      <c r="G342">
        <v>3964020000</v>
      </c>
      <c r="H342">
        <v>1774.1999499999999</v>
      </c>
      <c r="R342">
        <f t="shared" si="33"/>
        <v>287</v>
      </c>
    </row>
    <row r="343" spans="1:18">
      <c r="A343">
        <v>341</v>
      </c>
      <c r="B343" s="1">
        <v>41667</v>
      </c>
      <c r="C343">
        <v>1783</v>
      </c>
      <c r="D343">
        <v>1793.87</v>
      </c>
      <c r="E343">
        <v>1779.48998999999</v>
      </c>
      <c r="F343">
        <v>1792.5</v>
      </c>
      <c r="G343">
        <v>3437830000</v>
      </c>
      <c r="H343">
        <v>1792.5</v>
      </c>
      <c r="R343">
        <f t="shared" si="33"/>
        <v>288</v>
      </c>
    </row>
    <row r="344" spans="1:18">
      <c r="A344">
        <v>342</v>
      </c>
      <c r="B344" s="1">
        <v>41666</v>
      </c>
      <c r="C344">
        <v>1791.0300299999999</v>
      </c>
      <c r="D344">
        <v>1795.9799800000001</v>
      </c>
      <c r="E344">
        <v>1772.88</v>
      </c>
      <c r="F344">
        <v>1781.56006</v>
      </c>
      <c r="G344">
        <v>4045200000</v>
      </c>
      <c r="H344">
        <v>1781.56006</v>
      </c>
    </row>
    <row r="345" spans="1:18">
      <c r="A345">
        <v>343</v>
      </c>
      <c r="B345" s="1">
        <v>41663</v>
      </c>
      <c r="C345">
        <v>1826.9599599999999</v>
      </c>
      <c r="D345">
        <v>1826.9599599999999</v>
      </c>
      <c r="E345">
        <v>1790.2900399999901</v>
      </c>
      <c r="F345">
        <v>1790.2900399999901</v>
      </c>
      <c r="G345">
        <v>4618450000</v>
      </c>
      <c r="H345">
        <v>1790.2900399999901</v>
      </c>
    </row>
    <row r="346" spans="1:18">
      <c r="A346">
        <v>344</v>
      </c>
      <c r="B346" s="1">
        <v>41662</v>
      </c>
      <c r="C346">
        <v>1842.2900399999901</v>
      </c>
      <c r="D346">
        <v>1842.2900399999901</v>
      </c>
      <c r="E346">
        <v>1820.06006</v>
      </c>
      <c r="F346">
        <v>1828.4599599999999</v>
      </c>
      <c r="G346">
        <v>3972250000</v>
      </c>
      <c r="H346">
        <v>1828.4599599999999</v>
      </c>
    </row>
    <row r="347" spans="1:18">
      <c r="A347">
        <v>345</v>
      </c>
      <c r="B347" s="1">
        <v>41661</v>
      </c>
      <c r="C347">
        <v>1844.7099599999999</v>
      </c>
      <c r="D347">
        <v>1846.87</v>
      </c>
      <c r="E347">
        <v>1840.88</v>
      </c>
      <c r="F347">
        <v>1844.8599899999999</v>
      </c>
      <c r="G347">
        <v>3374170000</v>
      </c>
      <c r="H347">
        <v>1844.8599899999999</v>
      </c>
    </row>
    <row r="348" spans="1:18">
      <c r="A348">
        <v>346</v>
      </c>
      <c r="B348" s="1">
        <v>41660</v>
      </c>
      <c r="C348">
        <v>1841.0500500000001</v>
      </c>
      <c r="D348">
        <v>1849.31006</v>
      </c>
      <c r="E348">
        <v>1832.38</v>
      </c>
      <c r="F348">
        <v>1843.8000500000001</v>
      </c>
      <c r="G348">
        <v>3782470000</v>
      </c>
      <c r="H348">
        <v>1843.8000500000001</v>
      </c>
    </row>
    <row r="349" spans="1:18">
      <c r="A349">
        <v>347</v>
      </c>
      <c r="B349" s="1">
        <v>41656</v>
      </c>
      <c r="C349">
        <v>1844.2299800000001</v>
      </c>
      <c r="D349">
        <v>1846.0400399999901</v>
      </c>
      <c r="E349">
        <v>1835.2299800000001</v>
      </c>
      <c r="F349">
        <v>1838.6999499999999</v>
      </c>
      <c r="G349">
        <v>3626120000</v>
      </c>
      <c r="H349">
        <v>1838.6999499999999</v>
      </c>
    </row>
    <row r="350" spans="1:18">
      <c r="A350">
        <v>348</v>
      </c>
      <c r="B350" s="1">
        <v>41655</v>
      </c>
      <c r="C350">
        <v>1847.98998999999</v>
      </c>
      <c r="D350">
        <v>1847.98998999999</v>
      </c>
      <c r="E350">
        <v>1840.3000500000001</v>
      </c>
      <c r="F350">
        <v>1845.8900100000001</v>
      </c>
      <c r="G350">
        <v>3491310000</v>
      </c>
      <c r="H350">
        <v>1845.8900100000001</v>
      </c>
    </row>
    <row r="351" spans="1:18">
      <c r="A351">
        <v>349</v>
      </c>
      <c r="B351" s="1">
        <v>41654</v>
      </c>
      <c r="C351">
        <v>1840.5200199999999</v>
      </c>
      <c r="D351">
        <v>1850.83997</v>
      </c>
      <c r="E351">
        <v>1840.5200199999999</v>
      </c>
      <c r="F351">
        <v>1848.38</v>
      </c>
      <c r="G351">
        <v>3777800000</v>
      </c>
      <c r="H351">
        <v>1848.38</v>
      </c>
    </row>
    <row r="352" spans="1:18">
      <c r="A352">
        <v>350</v>
      </c>
      <c r="B352" s="1">
        <v>41653</v>
      </c>
      <c r="C352">
        <v>1821.3599899999999</v>
      </c>
      <c r="D352">
        <v>1839.26001</v>
      </c>
      <c r="E352">
        <v>1821.3599899999999</v>
      </c>
      <c r="F352">
        <v>1838.88</v>
      </c>
      <c r="G352">
        <v>3353270000</v>
      </c>
      <c r="H352">
        <v>1838.88</v>
      </c>
    </row>
    <row r="353" spans="1:8">
      <c r="A353">
        <v>351</v>
      </c>
      <c r="B353" s="1">
        <v>41652</v>
      </c>
      <c r="C353">
        <v>1841.26001</v>
      </c>
      <c r="D353">
        <v>1843.4499499999999</v>
      </c>
      <c r="E353">
        <v>1815.5200199999999</v>
      </c>
      <c r="F353">
        <v>1819.1999499999999</v>
      </c>
      <c r="G353">
        <v>3591350000</v>
      </c>
      <c r="H353">
        <v>1819.1999499999999</v>
      </c>
    </row>
    <row r="354" spans="1:8">
      <c r="A354">
        <v>352</v>
      </c>
      <c r="B354" s="1">
        <v>41649</v>
      </c>
      <c r="C354">
        <v>1840.06006</v>
      </c>
      <c r="D354">
        <v>1843.15001999999</v>
      </c>
      <c r="E354">
        <v>1832.4300499999999</v>
      </c>
      <c r="F354">
        <v>1842.37</v>
      </c>
      <c r="G354">
        <v>3335710000</v>
      </c>
      <c r="H354">
        <v>1842.37</v>
      </c>
    </row>
    <row r="355" spans="1:8">
      <c r="A355">
        <v>353</v>
      </c>
      <c r="B355" s="1">
        <v>41648</v>
      </c>
      <c r="C355">
        <v>1839</v>
      </c>
      <c r="D355">
        <v>1843.2299800000001</v>
      </c>
      <c r="E355">
        <v>1830.38</v>
      </c>
      <c r="F355">
        <v>1838.13</v>
      </c>
      <c r="G355">
        <v>3581150000</v>
      </c>
      <c r="H355">
        <v>1838.13</v>
      </c>
    </row>
    <row r="356" spans="1:8">
      <c r="A356">
        <v>354</v>
      </c>
      <c r="B356" s="1">
        <v>41647</v>
      </c>
      <c r="C356">
        <v>1837.90001999999</v>
      </c>
      <c r="D356">
        <v>1840.0200199999999</v>
      </c>
      <c r="E356">
        <v>1831.40001999999</v>
      </c>
      <c r="F356">
        <v>1837.48998999999</v>
      </c>
      <c r="G356">
        <v>3652140000</v>
      </c>
      <c r="H356">
        <v>1837.48998999999</v>
      </c>
    </row>
    <row r="357" spans="1:8">
      <c r="A357">
        <v>355</v>
      </c>
      <c r="B357" s="1">
        <v>41646</v>
      </c>
      <c r="C357">
        <v>1828.7099599999999</v>
      </c>
      <c r="D357">
        <v>1840.09998</v>
      </c>
      <c r="E357">
        <v>1828.7099599999999</v>
      </c>
      <c r="F357">
        <v>1837.88</v>
      </c>
      <c r="G357">
        <v>3511750000</v>
      </c>
      <c r="H357">
        <v>1837.88</v>
      </c>
    </row>
    <row r="358" spans="1:8">
      <c r="A358">
        <v>356</v>
      </c>
      <c r="B358" s="1">
        <v>41645</v>
      </c>
      <c r="C358">
        <v>1832.31006</v>
      </c>
      <c r="D358">
        <v>1837.16003</v>
      </c>
      <c r="E358">
        <v>1823.7299800000001</v>
      </c>
      <c r="F358">
        <v>1826.7700199999999</v>
      </c>
      <c r="G358">
        <v>3294850000</v>
      </c>
      <c r="H358">
        <v>1826.7700199999999</v>
      </c>
    </row>
    <row r="359" spans="1:8">
      <c r="A359">
        <v>357</v>
      </c>
      <c r="B359" s="1">
        <v>41642</v>
      </c>
      <c r="C359">
        <v>1833.2099599999999</v>
      </c>
      <c r="D359">
        <v>1838.23998999999</v>
      </c>
      <c r="E359">
        <v>1829.13</v>
      </c>
      <c r="F359">
        <v>1831.37</v>
      </c>
      <c r="G359">
        <v>2774270000</v>
      </c>
      <c r="H359">
        <v>1831.37</v>
      </c>
    </row>
    <row r="360" spans="1:8">
      <c r="A360">
        <v>358</v>
      </c>
      <c r="B360" s="1">
        <v>41641</v>
      </c>
      <c r="C360">
        <v>1845.8599899999999</v>
      </c>
      <c r="D360">
        <v>1845.8599899999999</v>
      </c>
      <c r="E360">
        <v>1827.73998999999</v>
      </c>
      <c r="F360">
        <v>1831.9799800000001</v>
      </c>
      <c r="G360">
        <v>3080600000</v>
      </c>
      <c r="H360">
        <v>1831.9799800000001</v>
      </c>
    </row>
    <row r="361" spans="1:8">
      <c r="A361">
        <v>359</v>
      </c>
      <c r="B361" s="1">
        <v>41639</v>
      </c>
      <c r="C361">
        <v>1842.6099899999999</v>
      </c>
      <c r="D361">
        <v>1849.43993999999</v>
      </c>
      <c r="E361">
        <v>1842.41003</v>
      </c>
      <c r="F361">
        <v>1848.3599899999999</v>
      </c>
      <c r="G361">
        <v>2312840000</v>
      </c>
      <c r="H361">
        <v>1848.3599899999999</v>
      </c>
    </row>
    <row r="362" spans="1:8">
      <c r="A362">
        <v>360</v>
      </c>
      <c r="B362" s="1">
        <v>41638</v>
      </c>
      <c r="C362">
        <v>1841.4699699999901</v>
      </c>
      <c r="D362">
        <v>1842.4699699999901</v>
      </c>
      <c r="E362">
        <v>1838.7700199999999</v>
      </c>
      <c r="F362">
        <v>1841.0699500000001</v>
      </c>
      <c r="G362">
        <v>2293860000</v>
      </c>
      <c r="H362">
        <v>1841.0699500000001</v>
      </c>
    </row>
    <row r="363" spans="1:8">
      <c r="A363">
        <v>361</v>
      </c>
      <c r="B363" s="1">
        <v>41635</v>
      </c>
      <c r="C363">
        <v>1842.9699699999901</v>
      </c>
      <c r="D363">
        <v>1844.8900100000001</v>
      </c>
      <c r="E363">
        <v>1839.81006</v>
      </c>
      <c r="F363">
        <v>1841.40001999999</v>
      </c>
      <c r="G363">
        <v>2052920000</v>
      </c>
      <c r="H363">
        <v>1841.40001999999</v>
      </c>
    </row>
    <row r="364" spans="1:8">
      <c r="A364">
        <v>362</v>
      </c>
      <c r="B364" s="1">
        <v>41634</v>
      </c>
      <c r="C364">
        <v>1834.9599599999999</v>
      </c>
      <c r="D364">
        <v>1842.83997</v>
      </c>
      <c r="E364">
        <v>1834.9599599999999</v>
      </c>
      <c r="F364">
        <v>1842.0200199999999</v>
      </c>
      <c r="G364">
        <v>1982270000</v>
      </c>
      <c r="H364">
        <v>1842.0200199999999</v>
      </c>
    </row>
    <row r="365" spans="1:8">
      <c r="A365">
        <v>363</v>
      </c>
      <c r="B365" s="1">
        <v>41632</v>
      </c>
      <c r="C365">
        <v>1828.0200199999999</v>
      </c>
      <c r="D365">
        <v>1833.3199500000001</v>
      </c>
      <c r="E365">
        <v>1828.0200199999999</v>
      </c>
      <c r="F365">
        <v>1833.3199500000001</v>
      </c>
      <c r="G365">
        <v>1307630000</v>
      </c>
      <c r="H365">
        <v>1833.3199500000001</v>
      </c>
    </row>
    <row r="366" spans="1:8">
      <c r="A366">
        <v>364</v>
      </c>
      <c r="B366" s="1">
        <v>41631</v>
      </c>
      <c r="C366">
        <v>1822.92003999999</v>
      </c>
      <c r="D366">
        <v>1829.75</v>
      </c>
      <c r="E366">
        <v>1822.92003999999</v>
      </c>
      <c r="F366">
        <v>1827.98998999999</v>
      </c>
      <c r="G366">
        <v>2851540000</v>
      </c>
      <c r="H366">
        <v>1827.98998999999</v>
      </c>
    </row>
    <row r="367" spans="1:8">
      <c r="A367">
        <v>365</v>
      </c>
      <c r="B367" s="1">
        <v>41628</v>
      </c>
      <c r="C367">
        <v>1810.3900100000001</v>
      </c>
      <c r="D367">
        <v>1823.75</v>
      </c>
      <c r="E367">
        <v>1810.25</v>
      </c>
      <c r="F367">
        <v>1818.3199500000001</v>
      </c>
      <c r="G367">
        <v>5097700000</v>
      </c>
      <c r="H367">
        <v>1818.3199500000001</v>
      </c>
    </row>
    <row r="368" spans="1:8">
      <c r="A368">
        <v>366</v>
      </c>
      <c r="B368" s="1">
        <v>41627</v>
      </c>
      <c r="C368">
        <v>1809</v>
      </c>
      <c r="D368">
        <v>1810.88</v>
      </c>
      <c r="E368">
        <v>1801.34998</v>
      </c>
      <c r="F368">
        <v>1809.59998</v>
      </c>
      <c r="G368">
        <v>3497210000</v>
      </c>
      <c r="H368">
        <v>1809.59998</v>
      </c>
    </row>
    <row r="369" spans="1:8">
      <c r="A369">
        <v>367</v>
      </c>
      <c r="B369" s="1">
        <v>41626</v>
      </c>
      <c r="C369">
        <v>1781.4599599999999</v>
      </c>
      <c r="D369">
        <v>1811.07996</v>
      </c>
      <c r="E369">
        <v>1767.98998999999</v>
      </c>
      <c r="F369">
        <v>1810.65001999999</v>
      </c>
      <c r="G369">
        <v>4327770000</v>
      </c>
      <c r="H369">
        <v>1810.65001999999</v>
      </c>
    </row>
    <row r="370" spans="1:8">
      <c r="A370">
        <v>368</v>
      </c>
      <c r="B370" s="1">
        <v>41625</v>
      </c>
      <c r="C370">
        <v>1786.4699699999901</v>
      </c>
      <c r="D370">
        <v>1786.7700199999999</v>
      </c>
      <c r="E370">
        <v>1777.0500500000001</v>
      </c>
      <c r="F370">
        <v>1781</v>
      </c>
      <c r="G370">
        <v>3270030000</v>
      </c>
      <c r="H370">
        <v>1781</v>
      </c>
    </row>
    <row r="371" spans="1:8">
      <c r="A371">
        <v>369</v>
      </c>
      <c r="B371" s="1">
        <v>41624</v>
      </c>
      <c r="C371">
        <v>1777.4799800000001</v>
      </c>
      <c r="D371">
        <v>1792.2199699999901</v>
      </c>
      <c r="E371">
        <v>1777.4799800000001</v>
      </c>
      <c r="F371">
        <v>1786.5400399999901</v>
      </c>
      <c r="G371">
        <v>3209890000</v>
      </c>
      <c r="H371">
        <v>1786.5400399999901</v>
      </c>
    </row>
    <row r="372" spans="1:8">
      <c r="A372">
        <v>370</v>
      </c>
      <c r="B372" s="1">
        <v>41621</v>
      </c>
      <c r="C372">
        <v>1777.9799800000001</v>
      </c>
      <c r="D372">
        <v>1780.92003999999</v>
      </c>
      <c r="E372">
        <v>1772.4499499999999</v>
      </c>
      <c r="F372">
        <v>1775.3199500000001</v>
      </c>
      <c r="G372">
        <v>3061070000</v>
      </c>
      <c r="H372">
        <v>1775.3199500000001</v>
      </c>
    </row>
    <row r="373" spans="1:8">
      <c r="A373">
        <v>371</v>
      </c>
      <c r="B373" s="1">
        <v>41620</v>
      </c>
      <c r="C373">
        <v>1781.7099599999999</v>
      </c>
      <c r="D373">
        <v>1782.98998999999</v>
      </c>
      <c r="E373">
        <v>1772.2800299999999</v>
      </c>
      <c r="F373">
        <v>1775.5</v>
      </c>
      <c r="G373">
        <v>3306640000</v>
      </c>
      <c r="H373">
        <v>1775.5</v>
      </c>
    </row>
    <row r="374" spans="1:8">
      <c r="A374">
        <v>372</v>
      </c>
      <c r="B374" s="1">
        <v>41619</v>
      </c>
      <c r="C374">
        <v>1802.76001</v>
      </c>
      <c r="D374">
        <v>1802.9699699999901</v>
      </c>
      <c r="E374">
        <v>1780.08997</v>
      </c>
      <c r="F374">
        <v>1782.2199699999901</v>
      </c>
      <c r="G374">
        <v>3472240000</v>
      </c>
      <c r="H374">
        <v>1782.2199699999901</v>
      </c>
    </row>
    <row r="375" spans="1:8">
      <c r="A375">
        <v>373</v>
      </c>
      <c r="B375" s="1">
        <v>41618</v>
      </c>
      <c r="C375">
        <v>1807.59998</v>
      </c>
      <c r="D375">
        <v>1808.5200199999999</v>
      </c>
      <c r="E375">
        <v>1801.75</v>
      </c>
      <c r="F375">
        <v>1802.62</v>
      </c>
      <c r="G375">
        <v>3117150000</v>
      </c>
      <c r="H375">
        <v>1802.62</v>
      </c>
    </row>
    <row r="376" spans="1:8">
      <c r="A376">
        <v>374</v>
      </c>
      <c r="B376" s="1">
        <v>41617</v>
      </c>
      <c r="C376">
        <v>1806.2099599999999</v>
      </c>
      <c r="D376">
        <v>1811.5200199999999</v>
      </c>
      <c r="E376">
        <v>1806.2099599999999</v>
      </c>
      <c r="F376">
        <v>1808.37</v>
      </c>
      <c r="G376">
        <v>3129500000</v>
      </c>
      <c r="H376">
        <v>1808.37</v>
      </c>
    </row>
    <row r="377" spans="1:8">
      <c r="A377">
        <v>375</v>
      </c>
      <c r="B377" s="1">
        <v>41614</v>
      </c>
      <c r="C377">
        <v>1788.3599899999999</v>
      </c>
      <c r="D377">
        <v>1806.0400399999901</v>
      </c>
      <c r="E377">
        <v>1788.3599899999999</v>
      </c>
      <c r="F377">
        <v>1805.08997</v>
      </c>
      <c r="G377">
        <v>3150030000</v>
      </c>
      <c r="H377">
        <v>1805.08997</v>
      </c>
    </row>
    <row r="378" spans="1:8">
      <c r="A378">
        <v>376</v>
      </c>
      <c r="B378" s="1">
        <v>41613</v>
      </c>
      <c r="C378">
        <v>1792.8199500000001</v>
      </c>
      <c r="D378">
        <v>1792.8199500000001</v>
      </c>
      <c r="E378">
        <v>1783.38</v>
      </c>
      <c r="F378">
        <v>1785.0300299999999</v>
      </c>
      <c r="G378">
        <v>3336880000</v>
      </c>
      <c r="H378">
        <v>1785.0300299999999</v>
      </c>
    </row>
    <row r="379" spans="1:8">
      <c r="A379">
        <v>377</v>
      </c>
      <c r="B379" s="1">
        <v>41612</v>
      </c>
      <c r="C379">
        <v>1793.15001999999</v>
      </c>
      <c r="D379">
        <v>1799.8000500000001</v>
      </c>
      <c r="E379">
        <v>1779.08997</v>
      </c>
      <c r="F379">
        <v>1792.81006</v>
      </c>
      <c r="G379">
        <v>3610540000</v>
      </c>
      <c r="H379">
        <v>1792.81006</v>
      </c>
    </row>
    <row r="380" spans="1:8">
      <c r="A380">
        <v>378</v>
      </c>
      <c r="B380" s="1">
        <v>41611</v>
      </c>
      <c r="C380">
        <v>1800.09998</v>
      </c>
      <c r="D380">
        <v>1800.09998</v>
      </c>
      <c r="E380">
        <v>1787.84998</v>
      </c>
      <c r="F380">
        <v>1795.15001999999</v>
      </c>
      <c r="G380">
        <v>3475680000</v>
      </c>
      <c r="H380">
        <v>1795.15001999999</v>
      </c>
    </row>
    <row r="381" spans="1:8">
      <c r="A381">
        <v>379</v>
      </c>
      <c r="B381" s="1">
        <v>41610</v>
      </c>
      <c r="C381">
        <v>1806.5500500000001</v>
      </c>
      <c r="D381">
        <v>1810.0200199999999</v>
      </c>
      <c r="E381">
        <v>1798.59998</v>
      </c>
      <c r="F381">
        <v>1800.90001999999</v>
      </c>
      <c r="G381">
        <v>3095430000</v>
      </c>
      <c r="H381">
        <v>1800.90001999999</v>
      </c>
    </row>
    <row r="382" spans="1:8">
      <c r="A382">
        <v>380</v>
      </c>
      <c r="B382" s="1">
        <v>41607</v>
      </c>
      <c r="C382">
        <v>1808.68993999999</v>
      </c>
      <c r="D382">
        <v>1813.5500500000001</v>
      </c>
      <c r="E382">
        <v>1803.9799800000001</v>
      </c>
      <c r="F382">
        <v>1805.81006</v>
      </c>
      <c r="G382">
        <v>1598300000</v>
      </c>
      <c r="H382">
        <v>1805.81006</v>
      </c>
    </row>
    <row r="383" spans="1:8">
      <c r="A383">
        <v>381</v>
      </c>
      <c r="B383" s="1">
        <v>41605</v>
      </c>
      <c r="C383">
        <v>1803.4799800000001</v>
      </c>
      <c r="D383">
        <v>1808.2700199999999</v>
      </c>
      <c r="E383">
        <v>1802.7700199999999</v>
      </c>
      <c r="F383">
        <v>1807.2299800000001</v>
      </c>
      <c r="G383">
        <v>2613590000</v>
      </c>
      <c r="H383">
        <v>1807.2299800000001</v>
      </c>
    </row>
    <row r="384" spans="1:8">
      <c r="A384">
        <v>382</v>
      </c>
      <c r="B384" s="1">
        <v>41604</v>
      </c>
      <c r="C384">
        <v>1802.87</v>
      </c>
      <c r="D384">
        <v>1808.42003999999</v>
      </c>
      <c r="E384">
        <v>1800.7700199999999</v>
      </c>
      <c r="F384">
        <v>1802.75</v>
      </c>
      <c r="G384">
        <v>3427120000</v>
      </c>
      <c r="H384">
        <v>1802.75</v>
      </c>
    </row>
    <row r="385" spans="1:8">
      <c r="A385">
        <v>383</v>
      </c>
      <c r="B385" s="1">
        <v>41603</v>
      </c>
      <c r="C385">
        <v>1806.32996</v>
      </c>
      <c r="D385">
        <v>1808.09998</v>
      </c>
      <c r="E385">
        <v>1800.57996</v>
      </c>
      <c r="F385">
        <v>1802.4799800000001</v>
      </c>
      <c r="G385">
        <v>2998540000</v>
      </c>
      <c r="H385">
        <v>1802.4799800000001</v>
      </c>
    </row>
    <row r="386" spans="1:8">
      <c r="A386">
        <v>384</v>
      </c>
      <c r="B386" s="1">
        <v>41600</v>
      </c>
      <c r="C386">
        <v>1797.2099599999999</v>
      </c>
      <c r="D386">
        <v>1804.83997</v>
      </c>
      <c r="E386">
        <v>1794.6999499999999</v>
      </c>
      <c r="F386">
        <v>1804.76001</v>
      </c>
      <c r="G386">
        <v>3055140000</v>
      </c>
      <c r="H386">
        <v>1804.76001</v>
      </c>
    </row>
    <row r="387" spans="1:8">
      <c r="A387">
        <v>385</v>
      </c>
      <c r="B387" s="1">
        <v>41599</v>
      </c>
      <c r="C387">
        <v>1783.5200199999999</v>
      </c>
      <c r="D387">
        <v>1797.16003</v>
      </c>
      <c r="E387">
        <v>1783.5200199999999</v>
      </c>
      <c r="F387">
        <v>1795.84998</v>
      </c>
      <c r="G387">
        <v>3256630000</v>
      </c>
      <c r="H387">
        <v>1795.84998</v>
      </c>
    </row>
    <row r="388" spans="1:8">
      <c r="A388">
        <v>386</v>
      </c>
      <c r="B388" s="1">
        <v>41598</v>
      </c>
      <c r="C388">
        <v>1789.58997</v>
      </c>
      <c r="D388">
        <v>1795.7299800000001</v>
      </c>
      <c r="E388">
        <v>1777.2299800000001</v>
      </c>
      <c r="F388">
        <v>1781.37</v>
      </c>
      <c r="G388">
        <v>3109140000</v>
      </c>
      <c r="H388">
        <v>1781.37</v>
      </c>
    </row>
    <row r="389" spans="1:8">
      <c r="A389">
        <v>387</v>
      </c>
      <c r="B389" s="1">
        <v>41597</v>
      </c>
      <c r="C389">
        <v>1790.7900399999901</v>
      </c>
      <c r="D389">
        <v>1795.51001</v>
      </c>
      <c r="E389">
        <v>1784.7199699999901</v>
      </c>
      <c r="F389">
        <v>1787.87</v>
      </c>
      <c r="G389">
        <v>3224450000</v>
      </c>
      <c r="H389">
        <v>1787.87</v>
      </c>
    </row>
    <row r="390" spans="1:8">
      <c r="A390">
        <v>388</v>
      </c>
      <c r="B390" s="1">
        <v>41596</v>
      </c>
      <c r="C390">
        <v>1798.8199500000001</v>
      </c>
      <c r="D390">
        <v>1802.32996</v>
      </c>
      <c r="E390">
        <v>1788</v>
      </c>
      <c r="F390">
        <v>1791.5300299999999</v>
      </c>
      <c r="G390">
        <v>3168520000</v>
      </c>
      <c r="H390">
        <v>1791.5300299999999</v>
      </c>
    </row>
    <row r="391" spans="1:8">
      <c r="A391">
        <v>389</v>
      </c>
      <c r="B391" s="1">
        <v>41593</v>
      </c>
      <c r="C391">
        <v>1790.66003</v>
      </c>
      <c r="D391">
        <v>1798.2199699999901</v>
      </c>
      <c r="E391">
        <v>1790.66003</v>
      </c>
      <c r="F391">
        <v>1798.1800499999999</v>
      </c>
      <c r="G391">
        <v>3254820000</v>
      </c>
      <c r="H391">
        <v>1798.1800499999999</v>
      </c>
    </row>
    <row r="392" spans="1:8">
      <c r="A392">
        <v>390</v>
      </c>
      <c r="B392" s="1">
        <v>41592</v>
      </c>
      <c r="C392">
        <v>1782.75</v>
      </c>
      <c r="D392">
        <v>1791.5300299999999</v>
      </c>
      <c r="E392">
        <v>1780.2199699999901</v>
      </c>
      <c r="F392">
        <v>1790.62</v>
      </c>
      <c r="G392">
        <v>3139060000</v>
      </c>
      <c r="H392">
        <v>1790.62</v>
      </c>
    </row>
    <row r="393" spans="1:8">
      <c r="A393">
        <v>391</v>
      </c>
      <c r="B393" s="1">
        <v>41591</v>
      </c>
      <c r="C393">
        <v>1764.37</v>
      </c>
      <c r="D393">
        <v>1782</v>
      </c>
      <c r="E393">
        <v>1760.6400100000001</v>
      </c>
      <c r="F393">
        <v>1782</v>
      </c>
      <c r="G393">
        <v>3327480000</v>
      </c>
      <c r="H393">
        <v>1782</v>
      </c>
    </row>
    <row r="394" spans="1:8">
      <c r="A394">
        <v>392</v>
      </c>
      <c r="B394" s="1">
        <v>41590</v>
      </c>
      <c r="C394">
        <v>1769.51001</v>
      </c>
      <c r="D394">
        <v>1771.7800299999999</v>
      </c>
      <c r="E394">
        <v>1762.2900399999901</v>
      </c>
      <c r="F394">
        <v>1767.68993999999</v>
      </c>
      <c r="G394">
        <v>3221030000</v>
      </c>
      <c r="H394">
        <v>1767.68993999999</v>
      </c>
    </row>
    <row r="395" spans="1:8">
      <c r="A395">
        <v>393</v>
      </c>
      <c r="B395" s="1">
        <v>41589</v>
      </c>
      <c r="C395">
        <v>1769.9599599999999</v>
      </c>
      <c r="D395">
        <v>1773.43993999999</v>
      </c>
      <c r="E395">
        <v>1767.84998</v>
      </c>
      <c r="F395">
        <v>1771.8900100000001</v>
      </c>
      <c r="G395">
        <v>2534060000</v>
      </c>
      <c r="H395">
        <v>1771.8900100000001</v>
      </c>
    </row>
    <row r="396" spans="1:8">
      <c r="A396">
        <v>394</v>
      </c>
      <c r="B396" s="1">
        <v>41586</v>
      </c>
      <c r="C396">
        <v>1748.37</v>
      </c>
      <c r="D396">
        <v>1770.7800299999999</v>
      </c>
      <c r="E396">
        <v>1747.63</v>
      </c>
      <c r="F396">
        <v>1770.6099899999999</v>
      </c>
      <c r="G396">
        <v>3837170000</v>
      </c>
      <c r="H396">
        <v>1770.6099899999999</v>
      </c>
    </row>
    <row r="397" spans="1:8">
      <c r="A397">
        <v>395</v>
      </c>
      <c r="B397" s="1">
        <v>41585</v>
      </c>
      <c r="C397">
        <v>1770.73998999999</v>
      </c>
      <c r="D397">
        <v>1774.5400399999901</v>
      </c>
      <c r="E397">
        <v>1746.1999499999999</v>
      </c>
      <c r="F397">
        <v>1747.15001999999</v>
      </c>
      <c r="G397">
        <v>4143200000</v>
      </c>
      <c r="H397">
        <v>1747.15001999999</v>
      </c>
    </row>
    <row r="398" spans="1:8">
      <c r="A398">
        <v>396</v>
      </c>
      <c r="B398" s="1">
        <v>41584</v>
      </c>
      <c r="C398">
        <v>1765</v>
      </c>
      <c r="D398">
        <v>1773.73998999999</v>
      </c>
      <c r="E398">
        <v>1764.40001999999</v>
      </c>
      <c r="F398">
        <v>1770.48998999999</v>
      </c>
      <c r="G398">
        <v>3322100000</v>
      </c>
      <c r="H398">
        <v>1770.48998999999</v>
      </c>
    </row>
    <row r="399" spans="1:8">
      <c r="A399">
        <v>397</v>
      </c>
      <c r="B399" s="1">
        <v>41583</v>
      </c>
      <c r="C399">
        <v>1765.67003999999</v>
      </c>
      <c r="D399">
        <v>1767.0300299999999</v>
      </c>
      <c r="E399">
        <v>1755.76001</v>
      </c>
      <c r="F399">
        <v>1762.9699699999901</v>
      </c>
      <c r="G399">
        <v>3516680000</v>
      </c>
      <c r="H399">
        <v>1762.9699699999901</v>
      </c>
    </row>
    <row r="400" spans="1:8">
      <c r="A400">
        <v>398</v>
      </c>
      <c r="B400" s="1">
        <v>41582</v>
      </c>
      <c r="C400">
        <v>1763.40001999999</v>
      </c>
      <c r="D400">
        <v>1768.7800299999999</v>
      </c>
      <c r="E400">
        <v>1761.56006</v>
      </c>
      <c r="F400">
        <v>1767.9300499999999</v>
      </c>
      <c r="G400">
        <v>3194870000</v>
      </c>
      <c r="H400">
        <v>1767.9300499999999</v>
      </c>
    </row>
    <row r="401" spans="1:8">
      <c r="A401">
        <v>399</v>
      </c>
      <c r="B401" s="1">
        <v>41579</v>
      </c>
      <c r="C401">
        <v>1758.6999499999999</v>
      </c>
      <c r="D401">
        <v>1765.67003999999</v>
      </c>
      <c r="E401">
        <v>1752.6999499999999</v>
      </c>
      <c r="F401">
        <v>1761.6400100000001</v>
      </c>
      <c r="G401">
        <v>3686290000</v>
      </c>
      <c r="H401">
        <v>1761.6400100000001</v>
      </c>
    </row>
    <row r="402" spans="1:8">
      <c r="A402">
        <v>400</v>
      </c>
      <c r="B402" s="1">
        <v>41578</v>
      </c>
      <c r="C402">
        <v>1763.23998999999</v>
      </c>
      <c r="D402">
        <v>1768.5300299999999</v>
      </c>
      <c r="E402">
        <v>1755.7199699999901</v>
      </c>
      <c r="F402">
        <v>1756.5400399999901</v>
      </c>
      <c r="G402">
        <v>3826530000</v>
      </c>
      <c r="H402">
        <v>1756.5400399999901</v>
      </c>
    </row>
    <row r="403" spans="1:8">
      <c r="A403">
        <v>401</v>
      </c>
      <c r="B403" s="1">
        <v>41577</v>
      </c>
      <c r="C403">
        <v>1772.2700199999999</v>
      </c>
      <c r="D403">
        <v>1775.2199699999901</v>
      </c>
      <c r="E403">
        <v>1757.23998999999</v>
      </c>
      <c r="F403">
        <v>1763.31006</v>
      </c>
      <c r="G403">
        <v>3523040000</v>
      </c>
      <c r="H403">
        <v>1763.31006</v>
      </c>
    </row>
    <row r="404" spans="1:8">
      <c r="A404">
        <v>402</v>
      </c>
      <c r="B404" s="1">
        <v>41576</v>
      </c>
      <c r="C404">
        <v>1762.9300499999999</v>
      </c>
      <c r="D404">
        <v>1772.08997</v>
      </c>
      <c r="E404">
        <v>1762.9300499999999</v>
      </c>
      <c r="F404">
        <v>1771.9499499999999</v>
      </c>
      <c r="G404">
        <v>3358460000</v>
      </c>
      <c r="H404">
        <v>1771.9499499999999</v>
      </c>
    </row>
    <row r="405" spans="1:8">
      <c r="A405">
        <v>403</v>
      </c>
      <c r="B405" s="1">
        <v>41575</v>
      </c>
      <c r="C405">
        <v>1759.42003999999</v>
      </c>
      <c r="D405">
        <v>1764.98998999999</v>
      </c>
      <c r="E405">
        <v>1757.67003999999</v>
      </c>
      <c r="F405">
        <v>1762.1099899999999</v>
      </c>
      <c r="G405">
        <v>3282300000</v>
      </c>
      <c r="H405">
        <v>1762.1099899999999</v>
      </c>
    </row>
    <row r="406" spans="1:8">
      <c r="A406">
        <v>404</v>
      </c>
      <c r="B406" s="1">
        <v>41572</v>
      </c>
      <c r="C406">
        <v>1756.01001</v>
      </c>
      <c r="D406">
        <v>1759.8199500000001</v>
      </c>
      <c r="E406">
        <v>1752.4499499999999</v>
      </c>
      <c r="F406">
        <v>1759.7700199999999</v>
      </c>
      <c r="G406">
        <v>3175720000</v>
      </c>
      <c r="H406">
        <v>1759.7700199999999</v>
      </c>
    </row>
    <row r="407" spans="1:8">
      <c r="A407">
        <v>405</v>
      </c>
      <c r="B407" s="1">
        <v>41571</v>
      </c>
      <c r="C407">
        <v>1747.4799800000001</v>
      </c>
      <c r="D407">
        <v>1753.93993999999</v>
      </c>
      <c r="E407">
        <v>1745.5</v>
      </c>
      <c r="F407">
        <v>1752.0699500000001</v>
      </c>
      <c r="G407">
        <v>3671700000</v>
      </c>
      <c r="H407">
        <v>1752.0699500000001</v>
      </c>
    </row>
    <row r="408" spans="1:8">
      <c r="A408">
        <v>406</v>
      </c>
      <c r="B408" s="1">
        <v>41570</v>
      </c>
      <c r="C408">
        <v>1752.2700199999999</v>
      </c>
      <c r="D408">
        <v>1752.2700199999999</v>
      </c>
      <c r="E408">
        <v>1740.5</v>
      </c>
      <c r="F408">
        <v>1746.38</v>
      </c>
      <c r="G408">
        <v>3713380000</v>
      </c>
      <c r="H408">
        <v>1746.38</v>
      </c>
    </row>
    <row r="409" spans="1:8">
      <c r="A409">
        <v>407</v>
      </c>
      <c r="B409" s="1">
        <v>41569</v>
      </c>
      <c r="C409">
        <v>1746.4799800000001</v>
      </c>
      <c r="D409">
        <v>1759.32996</v>
      </c>
      <c r="E409">
        <v>1746.4799800000001</v>
      </c>
      <c r="F409">
        <v>1754.67003999999</v>
      </c>
      <c r="G409">
        <v>3850840000</v>
      </c>
      <c r="H409">
        <v>1754.67003999999</v>
      </c>
    </row>
    <row r="410" spans="1:8">
      <c r="A410">
        <v>408</v>
      </c>
      <c r="B410" s="1">
        <v>41568</v>
      </c>
      <c r="C410">
        <v>1745.1999499999999</v>
      </c>
      <c r="D410">
        <v>1747.7900399999901</v>
      </c>
      <c r="E410">
        <v>1740.67003999999</v>
      </c>
      <c r="F410">
        <v>1744.66003</v>
      </c>
      <c r="G410">
        <v>3052710000</v>
      </c>
      <c r="H410">
        <v>1744.66003</v>
      </c>
    </row>
    <row r="411" spans="1:8">
      <c r="A411">
        <v>409</v>
      </c>
      <c r="B411" s="1">
        <v>41565</v>
      </c>
      <c r="C411">
        <v>1736.7199699999901</v>
      </c>
      <c r="D411">
        <v>1745.31006</v>
      </c>
      <c r="E411">
        <v>1735.73998999999</v>
      </c>
      <c r="F411">
        <v>1744.5</v>
      </c>
      <c r="G411">
        <v>3664890000</v>
      </c>
      <c r="H411">
        <v>1744.5</v>
      </c>
    </row>
    <row r="412" spans="1:8">
      <c r="A412">
        <v>410</v>
      </c>
      <c r="B412" s="1">
        <v>41564</v>
      </c>
      <c r="C412">
        <v>1720.17003999999</v>
      </c>
      <c r="D412">
        <v>1733.4499499999999</v>
      </c>
      <c r="E412">
        <v>1714.12</v>
      </c>
      <c r="F412">
        <v>1733.15001999999</v>
      </c>
      <c r="G412">
        <v>3453590000</v>
      </c>
      <c r="H412">
        <v>1733.15001999999</v>
      </c>
    </row>
    <row r="413" spans="1:8">
      <c r="A413">
        <v>411</v>
      </c>
      <c r="B413" s="1">
        <v>41563</v>
      </c>
      <c r="C413">
        <v>1700.48998999999</v>
      </c>
      <c r="D413">
        <v>1721.76001</v>
      </c>
      <c r="E413">
        <v>1700.48998999999</v>
      </c>
      <c r="F413">
        <v>1721.5400399999901</v>
      </c>
      <c r="G413">
        <v>3486180000</v>
      </c>
      <c r="H413">
        <v>1721.5400399999901</v>
      </c>
    </row>
    <row r="414" spans="1:8">
      <c r="A414">
        <v>412</v>
      </c>
      <c r="B414" s="1">
        <v>41562</v>
      </c>
      <c r="C414">
        <v>1709.17003999999</v>
      </c>
      <c r="D414">
        <v>1711.5699500000001</v>
      </c>
      <c r="E414">
        <v>1695.9300499999999</v>
      </c>
      <c r="F414">
        <v>1698.06006</v>
      </c>
      <c r="G414">
        <v>3327740000</v>
      </c>
      <c r="H414">
        <v>1698.06006</v>
      </c>
    </row>
    <row r="415" spans="1:8">
      <c r="A415">
        <v>413</v>
      </c>
      <c r="B415" s="1">
        <v>41561</v>
      </c>
      <c r="C415">
        <v>1699.8599899999999</v>
      </c>
      <c r="D415">
        <v>1711.0300299999999</v>
      </c>
      <c r="E415">
        <v>1692.13</v>
      </c>
      <c r="F415">
        <v>1710.1400100000001</v>
      </c>
      <c r="G415">
        <v>2580580000</v>
      </c>
      <c r="H415">
        <v>1710.1400100000001</v>
      </c>
    </row>
    <row r="416" spans="1:8">
      <c r="A416">
        <v>414</v>
      </c>
      <c r="B416" s="1">
        <v>41558</v>
      </c>
      <c r="C416">
        <v>1691.08997</v>
      </c>
      <c r="D416">
        <v>1703.43993999999</v>
      </c>
      <c r="E416">
        <v>1688.5200199999999</v>
      </c>
      <c r="F416">
        <v>1703.1999499999999</v>
      </c>
      <c r="G416">
        <v>2944670000</v>
      </c>
      <c r="H416">
        <v>1703.1999499999999</v>
      </c>
    </row>
    <row r="417" spans="1:8">
      <c r="A417">
        <v>415</v>
      </c>
      <c r="B417" s="1">
        <v>41557</v>
      </c>
      <c r="C417">
        <v>1660.88</v>
      </c>
      <c r="D417">
        <v>1692.56006</v>
      </c>
      <c r="E417">
        <v>1660.88</v>
      </c>
      <c r="F417">
        <v>1692.56006</v>
      </c>
      <c r="G417">
        <v>3362300000</v>
      </c>
      <c r="H417">
        <v>1692.56006</v>
      </c>
    </row>
    <row r="418" spans="1:8">
      <c r="A418">
        <v>416</v>
      </c>
      <c r="B418" s="1">
        <v>41556</v>
      </c>
      <c r="C418">
        <v>1656.98999</v>
      </c>
      <c r="D418">
        <v>1662.4699699999901</v>
      </c>
      <c r="E418">
        <v>1646.4699699999901</v>
      </c>
      <c r="F418">
        <v>1656.40001999999</v>
      </c>
      <c r="G418">
        <v>3577840000</v>
      </c>
      <c r="H418">
        <v>1656.40001999999</v>
      </c>
    </row>
    <row r="419" spans="1:8">
      <c r="A419">
        <v>417</v>
      </c>
      <c r="B419" s="1">
        <v>41555</v>
      </c>
      <c r="C419">
        <v>1676.2199699999901</v>
      </c>
      <c r="D419">
        <v>1676.7900400000001</v>
      </c>
      <c r="E419">
        <v>1655.0300299999999</v>
      </c>
      <c r="F419">
        <v>1655.4499499999999</v>
      </c>
      <c r="G419">
        <v>3569230000</v>
      </c>
      <c r="H419">
        <v>1655.4499499999999</v>
      </c>
    </row>
    <row r="420" spans="1:8">
      <c r="A420">
        <v>418</v>
      </c>
      <c r="B420" s="1">
        <v>41554</v>
      </c>
      <c r="C420">
        <v>1687.15001999999</v>
      </c>
      <c r="D420">
        <v>1687.15001999999</v>
      </c>
      <c r="E420">
        <v>1674.6999499999999</v>
      </c>
      <c r="F420">
        <v>1676.12</v>
      </c>
      <c r="G420">
        <v>2678490000</v>
      </c>
      <c r="H420">
        <v>1676.12</v>
      </c>
    </row>
    <row r="421" spans="1:8">
      <c r="A421">
        <v>419</v>
      </c>
      <c r="B421" s="1">
        <v>41551</v>
      </c>
      <c r="C421">
        <v>1678.7900399999901</v>
      </c>
      <c r="D421">
        <v>1691.93993999999</v>
      </c>
      <c r="E421">
        <v>1677.32996</v>
      </c>
      <c r="F421">
        <v>1690.5</v>
      </c>
      <c r="G421">
        <v>2880270000</v>
      </c>
      <c r="H421">
        <v>1690.5</v>
      </c>
    </row>
    <row r="422" spans="1:8">
      <c r="A422">
        <v>420</v>
      </c>
      <c r="B422" s="1">
        <v>41550</v>
      </c>
      <c r="C422">
        <v>1692.34998</v>
      </c>
      <c r="D422">
        <v>1692.34998</v>
      </c>
      <c r="E422">
        <v>1670.3599899999999</v>
      </c>
      <c r="F422">
        <v>1678.66003</v>
      </c>
      <c r="G422">
        <v>3279650000</v>
      </c>
      <c r="H422">
        <v>1678.66003</v>
      </c>
    </row>
    <row r="423" spans="1:8">
      <c r="A423">
        <v>421</v>
      </c>
      <c r="B423" s="1">
        <v>41549</v>
      </c>
      <c r="C423">
        <v>1691.90001999999</v>
      </c>
      <c r="D423">
        <v>1693.87</v>
      </c>
      <c r="E423">
        <v>1680.33997</v>
      </c>
      <c r="F423">
        <v>1693.87</v>
      </c>
      <c r="G423">
        <v>3148600000</v>
      </c>
      <c r="H423">
        <v>1693.87</v>
      </c>
    </row>
    <row r="424" spans="1:8">
      <c r="A424">
        <v>422</v>
      </c>
      <c r="B424" s="1">
        <v>41548</v>
      </c>
      <c r="C424">
        <v>1682.41003</v>
      </c>
      <c r="D424">
        <v>1696.5500500000001</v>
      </c>
      <c r="E424">
        <v>1682.0699500000001</v>
      </c>
      <c r="F424">
        <v>1695</v>
      </c>
      <c r="G424">
        <v>3238690000</v>
      </c>
      <c r="H424">
        <v>1695</v>
      </c>
    </row>
    <row r="425" spans="1:8">
      <c r="A425">
        <v>423</v>
      </c>
      <c r="B425" s="1">
        <v>41547</v>
      </c>
      <c r="C425">
        <v>1687.26001</v>
      </c>
      <c r="D425">
        <v>1687.26001</v>
      </c>
      <c r="E425">
        <v>1674.98999</v>
      </c>
      <c r="F425">
        <v>1681.5500500000001</v>
      </c>
      <c r="G425">
        <v>3308630000</v>
      </c>
      <c r="H425">
        <v>1681.5500500000001</v>
      </c>
    </row>
    <row r="426" spans="1:8">
      <c r="A426">
        <v>424</v>
      </c>
      <c r="B426" s="1">
        <v>41544</v>
      </c>
      <c r="C426">
        <v>1695.5200199999999</v>
      </c>
      <c r="D426">
        <v>1695.5200199999999</v>
      </c>
      <c r="E426">
        <v>1687.1099899999999</v>
      </c>
      <c r="F426">
        <v>1691.75</v>
      </c>
      <c r="G426">
        <v>2951700000</v>
      </c>
      <c r="H426">
        <v>1691.75</v>
      </c>
    </row>
    <row r="427" spans="1:8">
      <c r="A427">
        <v>425</v>
      </c>
      <c r="B427" s="1">
        <v>41543</v>
      </c>
      <c r="C427">
        <v>1694.0500500000001</v>
      </c>
      <c r="D427">
        <v>1703.84998</v>
      </c>
      <c r="E427">
        <v>1693.1099899999999</v>
      </c>
      <c r="F427">
        <v>1698.67003999999</v>
      </c>
      <c r="G427">
        <v>2813930000</v>
      </c>
      <c r="H427">
        <v>1698.67003999999</v>
      </c>
    </row>
    <row r="428" spans="1:8">
      <c r="A428">
        <v>426</v>
      </c>
      <c r="B428" s="1">
        <v>41542</v>
      </c>
      <c r="C428">
        <v>1698.0200199999999</v>
      </c>
      <c r="D428">
        <v>1701.7099599999999</v>
      </c>
      <c r="E428">
        <v>1691.88</v>
      </c>
      <c r="F428">
        <v>1692.7700199999999</v>
      </c>
      <c r="G428">
        <v>3148730000</v>
      </c>
      <c r="H428">
        <v>1692.7700199999999</v>
      </c>
    </row>
    <row r="429" spans="1:8">
      <c r="A429">
        <v>427</v>
      </c>
      <c r="B429" s="1">
        <v>41541</v>
      </c>
      <c r="C429">
        <v>1702.59998</v>
      </c>
      <c r="D429">
        <v>1707.63</v>
      </c>
      <c r="E429">
        <v>1694.90001999999</v>
      </c>
      <c r="F429">
        <v>1697.42003999999</v>
      </c>
      <c r="G429">
        <v>3268930000</v>
      </c>
      <c r="H429">
        <v>1697.42003999999</v>
      </c>
    </row>
    <row r="430" spans="1:8">
      <c r="A430">
        <v>428</v>
      </c>
      <c r="B430" s="1">
        <v>41540</v>
      </c>
      <c r="C430">
        <v>1711.43993999999</v>
      </c>
      <c r="D430">
        <v>1711.43993999999</v>
      </c>
      <c r="E430">
        <v>1697.09998</v>
      </c>
      <c r="F430">
        <v>1701.83997</v>
      </c>
      <c r="G430">
        <v>3126950000</v>
      </c>
      <c r="H430">
        <v>1701.83997</v>
      </c>
    </row>
    <row r="431" spans="1:8">
      <c r="A431">
        <v>429</v>
      </c>
      <c r="B431" s="1">
        <v>41537</v>
      </c>
      <c r="C431">
        <v>1722.43993999999</v>
      </c>
      <c r="D431">
        <v>1725.2299800000001</v>
      </c>
      <c r="E431">
        <v>1708.8900100000001</v>
      </c>
      <c r="F431">
        <v>1709.91003</v>
      </c>
      <c r="G431">
        <v>5074030000</v>
      </c>
      <c r="H431">
        <v>1709.91003</v>
      </c>
    </row>
    <row r="432" spans="1:8">
      <c r="A432">
        <v>430</v>
      </c>
      <c r="B432" s="1">
        <v>41536</v>
      </c>
      <c r="C432">
        <v>1727.33997</v>
      </c>
      <c r="D432">
        <v>1729.8599899999999</v>
      </c>
      <c r="E432">
        <v>1720.1999499999999</v>
      </c>
      <c r="F432">
        <v>1722.33997</v>
      </c>
      <c r="G432">
        <v>3740130000</v>
      </c>
      <c r="H432">
        <v>1722.33997</v>
      </c>
    </row>
    <row r="433" spans="1:8">
      <c r="A433">
        <v>431</v>
      </c>
      <c r="B433" s="1">
        <v>41535</v>
      </c>
      <c r="C433">
        <v>1705.73998999999</v>
      </c>
      <c r="D433">
        <v>1729.43993999999</v>
      </c>
      <c r="E433">
        <v>1700.34998</v>
      </c>
      <c r="F433">
        <v>1725.5200199999999</v>
      </c>
      <c r="G433">
        <v>3989760000</v>
      </c>
      <c r="H433">
        <v>1725.5200199999999</v>
      </c>
    </row>
    <row r="434" spans="1:8">
      <c r="A434">
        <v>432</v>
      </c>
      <c r="B434" s="1">
        <v>41534</v>
      </c>
      <c r="C434">
        <v>1697.7299800000001</v>
      </c>
      <c r="D434">
        <v>1705.5200199999999</v>
      </c>
      <c r="E434">
        <v>1697.7299800000001</v>
      </c>
      <c r="F434">
        <v>1704.76001</v>
      </c>
      <c r="G434">
        <v>2774240000</v>
      </c>
      <c r="H434">
        <v>1704.76001</v>
      </c>
    </row>
    <row r="435" spans="1:8">
      <c r="A435">
        <v>433</v>
      </c>
      <c r="B435" s="1">
        <v>41533</v>
      </c>
      <c r="C435">
        <v>1691.6999499999999</v>
      </c>
      <c r="D435">
        <v>1704.9499499999999</v>
      </c>
      <c r="E435">
        <v>1691.6999499999999</v>
      </c>
      <c r="F435">
        <v>1697.59998</v>
      </c>
      <c r="G435">
        <v>3079800000</v>
      </c>
      <c r="H435">
        <v>1697.59998</v>
      </c>
    </row>
    <row r="436" spans="1:8">
      <c r="A436">
        <v>434</v>
      </c>
      <c r="B436" s="1">
        <v>41530</v>
      </c>
      <c r="C436">
        <v>1685.0400399999901</v>
      </c>
      <c r="D436">
        <v>1688.7299800000001</v>
      </c>
      <c r="E436">
        <v>1682.2199699999901</v>
      </c>
      <c r="F436">
        <v>1687.98998999999</v>
      </c>
      <c r="G436">
        <v>2736500000</v>
      </c>
      <c r="H436">
        <v>1687.98998999999</v>
      </c>
    </row>
    <row r="437" spans="1:8">
      <c r="A437">
        <v>435</v>
      </c>
      <c r="B437" s="1">
        <v>41529</v>
      </c>
      <c r="C437">
        <v>1689.2099599999999</v>
      </c>
      <c r="D437">
        <v>1689.9699699999901</v>
      </c>
      <c r="E437">
        <v>1681.9599599999999</v>
      </c>
      <c r="F437">
        <v>1683.42003999999</v>
      </c>
      <c r="G437">
        <v>3106290000</v>
      </c>
      <c r="H437">
        <v>1683.42003999999</v>
      </c>
    </row>
    <row r="438" spans="1:8">
      <c r="A438">
        <v>436</v>
      </c>
      <c r="B438" s="1">
        <v>41528</v>
      </c>
      <c r="C438">
        <v>1681.0400399999901</v>
      </c>
      <c r="D438">
        <v>1689.13</v>
      </c>
      <c r="E438">
        <v>1678.6999499999999</v>
      </c>
      <c r="F438">
        <v>1689.13</v>
      </c>
      <c r="G438">
        <v>3135460000</v>
      </c>
      <c r="H438">
        <v>1689.13</v>
      </c>
    </row>
    <row r="439" spans="1:8">
      <c r="A439">
        <v>437</v>
      </c>
      <c r="B439" s="1">
        <v>41527</v>
      </c>
      <c r="C439">
        <v>1675.1099899999999</v>
      </c>
      <c r="D439">
        <v>1684.08997</v>
      </c>
      <c r="E439">
        <v>1675.1099899999999</v>
      </c>
      <c r="F439">
        <v>1683.98998999999</v>
      </c>
      <c r="G439">
        <v>3691800000</v>
      </c>
      <c r="H439">
        <v>1683.98998999999</v>
      </c>
    </row>
    <row r="440" spans="1:8">
      <c r="A440">
        <v>438</v>
      </c>
      <c r="B440" s="1">
        <v>41526</v>
      </c>
      <c r="C440">
        <v>1656.84998</v>
      </c>
      <c r="D440">
        <v>1672.40001999999</v>
      </c>
      <c r="E440">
        <v>1656.84998</v>
      </c>
      <c r="F440">
        <v>1671.7099599999999</v>
      </c>
      <c r="G440">
        <v>3102780000</v>
      </c>
      <c r="H440">
        <v>1671.7099599999999</v>
      </c>
    </row>
    <row r="441" spans="1:8">
      <c r="A441">
        <v>439</v>
      </c>
      <c r="B441" s="1">
        <v>41523</v>
      </c>
      <c r="C441">
        <v>1657.43994</v>
      </c>
      <c r="D441">
        <v>1664.82996</v>
      </c>
      <c r="E441">
        <v>1640.62</v>
      </c>
      <c r="F441">
        <v>1655.17004</v>
      </c>
      <c r="G441">
        <v>3123880000</v>
      </c>
      <c r="H441">
        <v>1655.17004</v>
      </c>
    </row>
    <row r="442" spans="1:8">
      <c r="A442">
        <v>440</v>
      </c>
      <c r="B442" s="1">
        <v>41522</v>
      </c>
      <c r="C442">
        <v>1653.2800299999999</v>
      </c>
      <c r="D442">
        <v>1659.17004</v>
      </c>
      <c r="E442">
        <v>1653.0699500000001</v>
      </c>
      <c r="F442">
        <v>1655.07996</v>
      </c>
      <c r="G442">
        <v>2957110000</v>
      </c>
      <c r="H442">
        <v>1655.07996</v>
      </c>
    </row>
    <row r="443" spans="1:8">
      <c r="A443">
        <v>441</v>
      </c>
      <c r="B443" s="1">
        <v>41521</v>
      </c>
      <c r="C443">
        <v>1640.7199699999901</v>
      </c>
      <c r="D443">
        <v>1655.7199699999901</v>
      </c>
      <c r="E443">
        <v>1637.41003</v>
      </c>
      <c r="F443">
        <v>1653.07996</v>
      </c>
      <c r="G443">
        <v>3312150000</v>
      </c>
      <c r="H443">
        <v>1653.07996</v>
      </c>
    </row>
    <row r="444" spans="1:8">
      <c r="A444">
        <v>442</v>
      </c>
      <c r="B444" s="1">
        <v>41520</v>
      </c>
      <c r="C444">
        <v>1635.9499499999999</v>
      </c>
      <c r="D444">
        <v>1651.34998</v>
      </c>
      <c r="E444">
        <v>1633.41003</v>
      </c>
      <c r="F444">
        <v>1639.7700199999999</v>
      </c>
      <c r="G444">
        <v>3731610000</v>
      </c>
      <c r="H444">
        <v>1639.7700199999999</v>
      </c>
    </row>
    <row r="445" spans="1:8">
      <c r="A445">
        <v>443</v>
      </c>
      <c r="B445" s="1">
        <v>41516</v>
      </c>
      <c r="C445">
        <v>1638.8900100000001</v>
      </c>
      <c r="D445">
        <v>1640.07996</v>
      </c>
      <c r="E445">
        <v>1628.0500500000001</v>
      </c>
      <c r="F445">
        <v>1632.9699699999901</v>
      </c>
      <c r="G445">
        <v>2734300000</v>
      </c>
      <c r="H445">
        <v>1632.9699699999901</v>
      </c>
    </row>
    <row r="446" spans="1:8">
      <c r="A446">
        <v>444</v>
      </c>
      <c r="B446" s="1">
        <v>41515</v>
      </c>
      <c r="C446">
        <v>1633.5</v>
      </c>
      <c r="D446">
        <v>1646.41003</v>
      </c>
      <c r="E446">
        <v>1630.88</v>
      </c>
      <c r="F446">
        <v>1638.17004</v>
      </c>
      <c r="G446">
        <v>2527550000</v>
      </c>
      <c r="H446">
        <v>1638.17004</v>
      </c>
    </row>
    <row r="447" spans="1:8">
      <c r="A447">
        <v>445</v>
      </c>
      <c r="B447" s="1">
        <v>41514</v>
      </c>
      <c r="C447">
        <v>1630.25</v>
      </c>
      <c r="D447">
        <v>1641.1800499999999</v>
      </c>
      <c r="E447">
        <v>1627.4699699999901</v>
      </c>
      <c r="F447">
        <v>1634.9599599999999</v>
      </c>
      <c r="G447">
        <v>2784010000</v>
      </c>
      <c r="H447">
        <v>1634.9599599999999</v>
      </c>
    </row>
    <row r="448" spans="1:8">
      <c r="A448">
        <v>446</v>
      </c>
      <c r="B448" s="1">
        <v>41513</v>
      </c>
      <c r="C448">
        <v>1652.5400400000001</v>
      </c>
      <c r="D448">
        <v>1652.5400400000001</v>
      </c>
      <c r="E448">
        <v>1629.0500500000001</v>
      </c>
      <c r="F448">
        <v>1630.4799800000001</v>
      </c>
      <c r="G448">
        <v>3219190000</v>
      </c>
      <c r="H448">
        <v>1630.4799800000001</v>
      </c>
    </row>
    <row r="449" spans="1:8">
      <c r="A449">
        <v>447</v>
      </c>
      <c r="B449" s="1">
        <v>41512</v>
      </c>
      <c r="C449">
        <v>1664.2900400000001</v>
      </c>
      <c r="D449">
        <v>1669.51001</v>
      </c>
      <c r="E449">
        <v>1656.0200199999999</v>
      </c>
      <c r="F449">
        <v>1656.7800299999999</v>
      </c>
      <c r="G449">
        <v>2430670000</v>
      </c>
      <c r="H449">
        <v>1656.7800299999999</v>
      </c>
    </row>
    <row r="450" spans="1:8">
      <c r="A450">
        <v>448</v>
      </c>
      <c r="B450" s="1">
        <v>41509</v>
      </c>
      <c r="C450">
        <v>1659.92004</v>
      </c>
      <c r="D450">
        <v>1664.84998</v>
      </c>
      <c r="E450">
        <v>1654.81006</v>
      </c>
      <c r="F450">
        <v>1663.5</v>
      </c>
      <c r="G450">
        <v>2582670000</v>
      </c>
      <c r="H450">
        <v>1663.5</v>
      </c>
    </row>
    <row r="451" spans="1:8">
      <c r="A451">
        <v>449</v>
      </c>
      <c r="B451" s="1">
        <v>41508</v>
      </c>
      <c r="C451">
        <v>1645.0300299999999</v>
      </c>
      <c r="D451">
        <v>1659.5500500000001</v>
      </c>
      <c r="E451">
        <v>1645.0300299999999</v>
      </c>
      <c r="F451">
        <v>1656.9599599999999</v>
      </c>
      <c r="G451">
        <v>2537460000</v>
      </c>
      <c r="H451">
        <v>1656.9599599999999</v>
      </c>
    </row>
    <row r="452" spans="1:8">
      <c r="A452">
        <v>450</v>
      </c>
      <c r="B452" s="1">
        <v>41507</v>
      </c>
      <c r="C452">
        <v>1650.66003</v>
      </c>
      <c r="D452">
        <v>1656.98999</v>
      </c>
      <c r="E452">
        <v>1639.4300499999999</v>
      </c>
      <c r="F452">
        <v>1642.8000500000001</v>
      </c>
      <c r="G452">
        <v>2932180000</v>
      </c>
      <c r="H452">
        <v>1642.8000500000001</v>
      </c>
    </row>
    <row r="453" spans="1:8">
      <c r="A453">
        <v>451</v>
      </c>
      <c r="B453" s="1">
        <v>41506</v>
      </c>
      <c r="C453">
        <v>1646.81006</v>
      </c>
      <c r="D453">
        <v>1658.92004</v>
      </c>
      <c r="E453">
        <v>1646.07996</v>
      </c>
      <c r="F453">
        <v>1652.34998</v>
      </c>
      <c r="G453">
        <v>2994090000</v>
      </c>
      <c r="H453">
        <v>1652.34998</v>
      </c>
    </row>
    <row r="454" spans="1:8">
      <c r="A454">
        <v>452</v>
      </c>
      <c r="B454" s="1">
        <v>41505</v>
      </c>
      <c r="C454">
        <v>1655.25</v>
      </c>
      <c r="D454">
        <v>1659.1800499999999</v>
      </c>
      <c r="E454">
        <v>1645.83997</v>
      </c>
      <c r="F454">
        <v>1646.06006</v>
      </c>
      <c r="G454">
        <v>2904530000</v>
      </c>
      <c r="H454">
        <v>1646.06006</v>
      </c>
    </row>
    <row r="455" spans="1:8">
      <c r="A455">
        <v>453</v>
      </c>
      <c r="B455" s="1">
        <v>41502</v>
      </c>
      <c r="C455">
        <v>1661.2199699999901</v>
      </c>
      <c r="D455">
        <v>1663.59998</v>
      </c>
      <c r="E455">
        <v>1652.6099899999999</v>
      </c>
      <c r="F455">
        <v>1655.82996</v>
      </c>
      <c r="G455">
        <v>3211450000</v>
      </c>
      <c r="H455">
        <v>1655.82996</v>
      </c>
    </row>
    <row r="456" spans="1:8">
      <c r="A456">
        <v>454</v>
      </c>
      <c r="B456" s="1">
        <v>41501</v>
      </c>
      <c r="C456">
        <v>1679.6099899999999</v>
      </c>
      <c r="D456">
        <v>1679.6099899999999</v>
      </c>
      <c r="E456">
        <v>1658.58997</v>
      </c>
      <c r="F456">
        <v>1661.3199500000001</v>
      </c>
      <c r="G456">
        <v>3426690000</v>
      </c>
      <c r="H456">
        <v>1661.3199500000001</v>
      </c>
    </row>
    <row r="457" spans="1:8">
      <c r="A457">
        <v>455</v>
      </c>
      <c r="B457" s="1">
        <v>41500</v>
      </c>
      <c r="C457">
        <v>1693.88</v>
      </c>
      <c r="D457">
        <v>1695.5200199999999</v>
      </c>
      <c r="E457">
        <v>1684.82996</v>
      </c>
      <c r="F457">
        <v>1685.3900100000001</v>
      </c>
      <c r="G457">
        <v>2871430000</v>
      </c>
      <c r="H457">
        <v>1685.3900100000001</v>
      </c>
    </row>
    <row r="458" spans="1:8">
      <c r="A458">
        <v>456</v>
      </c>
      <c r="B458" s="1">
        <v>41499</v>
      </c>
      <c r="C458">
        <v>1690.65001999999</v>
      </c>
      <c r="D458">
        <v>1696.81006</v>
      </c>
      <c r="E458">
        <v>1682.62</v>
      </c>
      <c r="F458">
        <v>1694.16003</v>
      </c>
      <c r="G458">
        <v>3035560000</v>
      </c>
      <c r="H458">
        <v>1694.16003</v>
      </c>
    </row>
    <row r="459" spans="1:8">
      <c r="A459">
        <v>457</v>
      </c>
      <c r="B459" s="1">
        <v>41498</v>
      </c>
      <c r="C459">
        <v>1688.37</v>
      </c>
      <c r="D459">
        <v>1691.48998999999</v>
      </c>
      <c r="E459">
        <v>1683.34998</v>
      </c>
      <c r="F459">
        <v>1689.4699699999901</v>
      </c>
      <c r="G459">
        <v>2789160000</v>
      </c>
      <c r="H459">
        <v>1689.4699699999901</v>
      </c>
    </row>
    <row r="460" spans="1:8">
      <c r="A460">
        <v>458</v>
      </c>
      <c r="B460" s="1">
        <v>41495</v>
      </c>
      <c r="C460">
        <v>1696.09998</v>
      </c>
      <c r="D460">
        <v>1699.42003999999</v>
      </c>
      <c r="E460">
        <v>1686.0200199999999</v>
      </c>
      <c r="F460">
        <v>1691.42003999999</v>
      </c>
      <c r="G460">
        <v>2957670000</v>
      </c>
      <c r="H460">
        <v>1691.42003999999</v>
      </c>
    </row>
    <row r="461" spans="1:8">
      <c r="A461">
        <v>459</v>
      </c>
      <c r="B461" s="1">
        <v>41494</v>
      </c>
      <c r="C461">
        <v>1693.34998</v>
      </c>
      <c r="D461">
        <v>1700.1800499999999</v>
      </c>
      <c r="E461">
        <v>1688.38</v>
      </c>
      <c r="F461">
        <v>1697.4799800000001</v>
      </c>
      <c r="G461">
        <v>3271660000</v>
      </c>
      <c r="H461">
        <v>1697.4799800000001</v>
      </c>
    </row>
    <row r="462" spans="1:8">
      <c r="A462">
        <v>460</v>
      </c>
      <c r="B462" s="1">
        <v>41493</v>
      </c>
      <c r="C462">
        <v>1695.3000500000001</v>
      </c>
      <c r="D462">
        <v>1695.3000500000001</v>
      </c>
      <c r="E462">
        <v>1684.91003</v>
      </c>
      <c r="F462">
        <v>1690.91003</v>
      </c>
      <c r="G462">
        <v>3010230000</v>
      </c>
      <c r="H462">
        <v>1690.91003</v>
      </c>
    </row>
    <row r="463" spans="1:8">
      <c r="A463">
        <v>461</v>
      </c>
      <c r="B463" s="1">
        <v>41492</v>
      </c>
      <c r="C463">
        <v>1705.7900399999901</v>
      </c>
      <c r="D463">
        <v>1705.7900399999901</v>
      </c>
      <c r="E463">
        <v>1693.2900399999901</v>
      </c>
      <c r="F463">
        <v>1697.37</v>
      </c>
      <c r="G463">
        <v>3141210000</v>
      </c>
      <c r="H463">
        <v>1697.37</v>
      </c>
    </row>
    <row r="464" spans="1:8">
      <c r="A464">
        <v>462</v>
      </c>
      <c r="B464" s="1">
        <v>41491</v>
      </c>
      <c r="C464">
        <v>1708.01001</v>
      </c>
      <c r="D464">
        <v>1709.23998999999</v>
      </c>
      <c r="E464">
        <v>1703.5500500000001</v>
      </c>
      <c r="F464">
        <v>1707.1400100000001</v>
      </c>
      <c r="G464">
        <v>2529300000</v>
      </c>
      <c r="H464">
        <v>1707.1400100000001</v>
      </c>
    </row>
    <row r="465" spans="1:8">
      <c r="A465">
        <v>463</v>
      </c>
      <c r="B465" s="1">
        <v>41488</v>
      </c>
      <c r="C465">
        <v>1706.09998</v>
      </c>
      <c r="D465">
        <v>1709.67003999999</v>
      </c>
      <c r="E465">
        <v>1700.6800499999999</v>
      </c>
      <c r="F465">
        <v>1709.67003999999</v>
      </c>
      <c r="G465">
        <v>3136630000</v>
      </c>
      <c r="H465">
        <v>1709.67003999999</v>
      </c>
    </row>
    <row r="466" spans="1:8">
      <c r="A466">
        <v>464</v>
      </c>
      <c r="B466" s="1">
        <v>41487</v>
      </c>
      <c r="C466">
        <v>1689.42003999999</v>
      </c>
      <c r="D466">
        <v>1707.84998</v>
      </c>
      <c r="E466">
        <v>1689.42003999999</v>
      </c>
      <c r="F466">
        <v>1706.87</v>
      </c>
      <c r="G466">
        <v>3775170000</v>
      </c>
      <c r="H466">
        <v>1706.87</v>
      </c>
    </row>
    <row r="467" spans="1:8">
      <c r="A467">
        <v>465</v>
      </c>
      <c r="B467" s="1">
        <v>41486</v>
      </c>
      <c r="C467">
        <v>1687.76001</v>
      </c>
      <c r="D467">
        <v>1698.4300499999999</v>
      </c>
      <c r="E467">
        <v>1684.93993999999</v>
      </c>
      <c r="F467">
        <v>1685.7299800000001</v>
      </c>
      <c r="G467">
        <v>3847390000</v>
      </c>
      <c r="H467">
        <v>1685.7299800000001</v>
      </c>
    </row>
    <row r="468" spans="1:8">
      <c r="A468">
        <v>466</v>
      </c>
      <c r="B468" s="1">
        <v>41485</v>
      </c>
      <c r="C468">
        <v>1687.92003999999</v>
      </c>
      <c r="D468">
        <v>1693.18993999999</v>
      </c>
      <c r="E468">
        <v>1682.42003999999</v>
      </c>
      <c r="F468">
        <v>1685.9599599999999</v>
      </c>
      <c r="G468">
        <v>3320530000</v>
      </c>
      <c r="H468">
        <v>1685.9599599999999</v>
      </c>
    </row>
    <row r="469" spans="1:8">
      <c r="A469">
        <v>467</v>
      </c>
      <c r="B469" s="1">
        <v>41484</v>
      </c>
      <c r="C469">
        <v>1690.3199500000001</v>
      </c>
      <c r="D469">
        <v>1690.92003999999</v>
      </c>
      <c r="E469">
        <v>1681.8599899999999</v>
      </c>
      <c r="F469">
        <v>1685.32996</v>
      </c>
      <c r="G469">
        <v>2840520000</v>
      </c>
      <c r="H469">
        <v>1685.32996</v>
      </c>
    </row>
    <row r="470" spans="1:8">
      <c r="A470">
        <v>468</v>
      </c>
      <c r="B470" s="1">
        <v>41481</v>
      </c>
      <c r="C470">
        <v>1687.31006</v>
      </c>
      <c r="D470">
        <v>1691.84998</v>
      </c>
      <c r="E470">
        <v>1676.0300299999999</v>
      </c>
      <c r="F470">
        <v>1691.65001999999</v>
      </c>
      <c r="G470">
        <v>2762770000</v>
      </c>
      <c r="H470">
        <v>1691.65001999999</v>
      </c>
    </row>
    <row r="471" spans="1:8">
      <c r="A471">
        <v>469</v>
      </c>
      <c r="B471" s="1">
        <v>41480</v>
      </c>
      <c r="C471">
        <v>1685.2099599999999</v>
      </c>
      <c r="D471">
        <v>1690.93993999999</v>
      </c>
      <c r="E471">
        <v>1680.0699500000001</v>
      </c>
      <c r="F471">
        <v>1690.25</v>
      </c>
      <c r="G471">
        <v>3322500000</v>
      </c>
      <c r="H471">
        <v>1690.25</v>
      </c>
    </row>
    <row r="472" spans="1:8">
      <c r="A472">
        <v>470</v>
      </c>
      <c r="B472" s="1">
        <v>41479</v>
      </c>
      <c r="C472">
        <v>1696.06006</v>
      </c>
      <c r="D472">
        <v>1698.38</v>
      </c>
      <c r="E472">
        <v>1682.5699500000001</v>
      </c>
      <c r="F472">
        <v>1685.93993999999</v>
      </c>
      <c r="G472">
        <v>3336120000</v>
      </c>
      <c r="H472">
        <v>1685.93993999999</v>
      </c>
    </row>
    <row r="473" spans="1:8">
      <c r="A473">
        <v>471</v>
      </c>
      <c r="B473" s="1">
        <v>41478</v>
      </c>
      <c r="C473">
        <v>1696.63</v>
      </c>
      <c r="D473">
        <v>1698.7800299999999</v>
      </c>
      <c r="E473">
        <v>1691.13</v>
      </c>
      <c r="F473">
        <v>1692.3900100000001</v>
      </c>
      <c r="G473">
        <v>3096180000</v>
      </c>
      <c r="H473">
        <v>1692.3900100000001</v>
      </c>
    </row>
    <row r="474" spans="1:8">
      <c r="A474">
        <v>472</v>
      </c>
      <c r="B474" s="1">
        <v>41477</v>
      </c>
      <c r="C474">
        <v>1694.41003</v>
      </c>
      <c r="D474">
        <v>1697.6099899999999</v>
      </c>
      <c r="E474">
        <v>1690.67003999999</v>
      </c>
      <c r="F474">
        <v>1695.5300299999999</v>
      </c>
      <c r="G474">
        <v>2779130000</v>
      </c>
      <c r="H474">
        <v>1695.5300299999999</v>
      </c>
    </row>
    <row r="475" spans="1:8">
      <c r="A475">
        <v>473</v>
      </c>
      <c r="B475" s="1">
        <v>41474</v>
      </c>
      <c r="C475">
        <v>1686.15001999999</v>
      </c>
      <c r="D475">
        <v>1692.08997</v>
      </c>
      <c r="E475">
        <v>1684.07996</v>
      </c>
      <c r="F475">
        <v>1692.08997</v>
      </c>
      <c r="G475">
        <v>3302580000</v>
      </c>
      <c r="H475">
        <v>1692.08997</v>
      </c>
    </row>
    <row r="476" spans="1:8">
      <c r="A476">
        <v>474</v>
      </c>
      <c r="B476" s="1">
        <v>41473</v>
      </c>
      <c r="C476">
        <v>1681.0500500000001</v>
      </c>
      <c r="D476">
        <v>1693.12</v>
      </c>
      <c r="E476">
        <v>1681.0500500000001</v>
      </c>
      <c r="F476">
        <v>1689.37</v>
      </c>
      <c r="G476">
        <v>3452370000</v>
      </c>
      <c r="H476">
        <v>1689.37</v>
      </c>
    </row>
    <row r="477" spans="1:8">
      <c r="A477">
        <v>475</v>
      </c>
      <c r="B477" s="1">
        <v>41472</v>
      </c>
      <c r="C477">
        <v>1677.91003</v>
      </c>
      <c r="D477">
        <v>1684.75</v>
      </c>
      <c r="E477">
        <v>1677.91003</v>
      </c>
      <c r="F477">
        <v>1680.91003</v>
      </c>
      <c r="G477">
        <v>3153440000</v>
      </c>
      <c r="H477">
        <v>1680.91003</v>
      </c>
    </row>
    <row r="478" spans="1:8">
      <c r="A478">
        <v>476</v>
      </c>
      <c r="B478" s="1">
        <v>41471</v>
      </c>
      <c r="C478">
        <v>1682.6999499999999</v>
      </c>
      <c r="D478">
        <v>1683.7299800000001</v>
      </c>
      <c r="E478">
        <v>1671.83997</v>
      </c>
      <c r="F478">
        <v>1676.26001</v>
      </c>
      <c r="G478">
        <v>3081710000</v>
      </c>
      <c r="H478">
        <v>1676.26001</v>
      </c>
    </row>
    <row r="479" spans="1:8">
      <c r="A479">
        <v>477</v>
      </c>
      <c r="B479" s="1">
        <v>41470</v>
      </c>
      <c r="C479">
        <v>1679.58997</v>
      </c>
      <c r="D479">
        <v>1684.51001</v>
      </c>
      <c r="E479">
        <v>1677.8900100000001</v>
      </c>
      <c r="F479">
        <v>1682.5</v>
      </c>
      <c r="G479">
        <v>2623200000</v>
      </c>
      <c r="H479">
        <v>1682.5</v>
      </c>
    </row>
    <row r="480" spans="1:8">
      <c r="A480">
        <v>478</v>
      </c>
      <c r="B480" s="1">
        <v>41467</v>
      </c>
      <c r="C480">
        <v>1675.26001</v>
      </c>
      <c r="D480">
        <v>1680.18993999999</v>
      </c>
      <c r="E480">
        <v>1672.32996</v>
      </c>
      <c r="F480">
        <v>1680.18993999999</v>
      </c>
      <c r="G480">
        <v>3039070000</v>
      </c>
      <c r="H480">
        <v>1680.18993999999</v>
      </c>
    </row>
    <row r="481" spans="1:8">
      <c r="A481">
        <v>479</v>
      </c>
      <c r="B481" s="1">
        <v>41466</v>
      </c>
      <c r="C481">
        <v>1657.41003</v>
      </c>
      <c r="D481">
        <v>1676.63</v>
      </c>
      <c r="E481">
        <v>1657.41003</v>
      </c>
      <c r="F481">
        <v>1675.0200199999999</v>
      </c>
      <c r="G481">
        <v>3446340000</v>
      </c>
      <c r="H481">
        <v>1675.0200199999999</v>
      </c>
    </row>
    <row r="482" spans="1:8">
      <c r="A482">
        <v>480</v>
      </c>
      <c r="B482" s="1">
        <v>41465</v>
      </c>
      <c r="C482">
        <v>1651.56006</v>
      </c>
      <c r="D482">
        <v>1657.92004</v>
      </c>
      <c r="E482">
        <v>1647.66003</v>
      </c>
      <c r="F482">
        <v>1652.62</v>
      </c>
      <c r="G482">
        <v>3011010000</v>
      </c>
      <c r="H482">
        <v>1652.62</v>
      </c>
    </row>
    <row r="483" spans="1:8">
      <c r="A483">
        <v>481</v>
      </c>
      <c r="B483" s="1">
        <v>41464</v>
      </c>
      <c r="C483">
        <v>1642.8900100000001</v>
      </c>
      <c r="D483">
        <v>1654.1800499999999</v>
      </c>
      <c r="E483">
        <v>1642.8900100000001</v>
      </c>
      <c r="F483">
        <v>1652.3199500000001</v>
      </c>
      <c r="G483">
        <v>3155360000</v>
      </c>
      <c r="H483">
        <v>1652.3199500000001</v>
      </c>
    </row>
    <row r="484" spans="1:8">
      <c r="A484">
        <v>482</v>
      </c>
      <c r="B484" s="1">
        <v>41463</v>
      </c>
      <c r="C484">
        <v>1634.1999499999999</v>
      </c>
      <c r="D484">
        <v>1644.6800499999999</v>
      </c>
      <c r="E484">
        <v>1634.1999499999999</v>
      </c>
      <c r="F484">
        <v>1640.4599599999999</v>
      </c>
      <c r="G484">
        <v>3514590000</v>
      </c>
      <c r="H484">
        <v>1640.4599599999999</v>
      </c>
    </row>
    <row r="485" spans="1:8">
      <c r="A485">
        <v>483</v>
      </c>
      <c r="B485" s="1">
        <v>41460</v>
      </c>
      <c r="C485">
        <v>1618.65001999999</v>
      </c>
      <c r="D485">
        <v>1632.0699500000001</v>
      </c>
      <c r="E485">
        <v>1614.7099599999999</v>
      </c>
      <c r="F485">
        <v>1631.8900100000001</v>
      </c>
      <c r="G485">
        <v>2634140000</v>
      </c>
      <c r="H485">
        <v>1631.8900100000001</v>
      </c>
    </row>
    <row r="486" spans="1:8">
      <c r="A486">
        <v>484</v>
      </c>
      <c r="B486" s="1">
        <v>41458</v>
      </c>
      <c r="C486">
        <v>1611.4799800000001</v>
      </c>
      <c r="D486">
        <v>1618.9699699999901</v>
      </c>
      <c r="E486">
        <v>1604.5699500000001</v>
      </c>
      <c r="F486">
        <v>1615.41003</v>
      </c>
      <c r="G486">
        <v>1966050000</v>
      </c>
      <c r="H486">
        <v>1615.41003</v>
      </c>
    </row>
    <row r="487" spans="1:8">
      <c r="A487">
        <v>485</v>
      </c>
      <c r="B487" s="1">
        <v>41457</v>
      </c>
      <c r="C487">
        <v>1614.2900400000001</v>
      </c>
      <c r="D487">
        <v>1624.26001</v>
      </c>
      <c r="E487">
        <v>1606.7700199999999</v>
      </c>
      <c r="F487">
        <v>1614.07996</v>
      </c>
      <c r="G487">
        <v>3317130000</v>
      </c>
      <c r="H487">
        <v>1614.07996</v>
      </c>
    </row>
    <row r="488" spans="1:8">
      <c r="A488">
        <v>486</v>
      </c>
      <c r="B488" s="1">
        <v>41456</v>
      </c>
      <c r="C488">
        <v>1609.7800299999999</v>
      </c>
      <c r="D488">
        <v>1626.6099899999999</v>
      </c>
      <c r="E488">
        <v>1609.7800299999999</v>
      </c>
      <c r="F488">
        <v>1614.9599599999999</v>
      </c>
      <c r="G488">
        <v>3104690000</v>
      </c>
      <c r="H488">
        <v>1614.9599599999999</v>
      </c>
    </row>
    <row r="489" spans="1:8">
      <c r="A489">
        <v>487</v>
      </c>
      <c r="B489" s="1">
        <v>41453</v>
      </c>
      <c r="C489">
        <v>1611.12</v>
      </c>
      <c r="D489">
        <v>1615.93994</v>
      </c>
      <c r="E489">
        <v>1601.06006</v>
      </c>
      <c r="F489">
        <v>1606.2800299999999</v>
      </c>
      <c r="G489">
        <v>4977190000</v>
      </c>
      <c r="H489">
        <v>1606.2800299999999</v>
      </c>
    </row>
    <row r="490" spans="1:8">
      <c r="A490">
        <v>488</v>
      </c>
      <c r="B490" s="1">
        <v>41452</v>
      </c>
      <c r="C490">
        <v>1606.43994</v>
      </c>
      <c r="D490">
        <v>1620.0699500000001</v>
      </c>
      <c r="E490">
        <v>1606.43994</v>
      </c>
      <c r="F490">
        <v>1613.1999499999999</v>
      </c>
      <c r="G490">
        <v>3364540000</v>
      </c>
      <c r="H490">
        <v>1613.1999499999999</v>
      </c>
    </row>
    <row r="491" spans="1:8">
      <c r="A491">
        <v>489</v>
      </c>
      <c r="B491" s="1">
        <v>41451</v>
      </c>
      <c r="C491">
        <v>1592.2700199999999</v>
      </c>
      <c r="D491">
        <v>1606.82996</v>
      </c>
      <c r="E491">
        <v>1592.2700199999999</v>
      </c>
      <c r="F491">
        <v>1603.26001</v>
      </c>
      <c r="G491">
        <v>3558340000</v>
      </c>
      <c r="H491">
        <v>1603.26001</v>
      </c>
    </row>
    <row r="492" spans="1:8">
      <c r="A492">
        <v>490</v>
      </c>
      <c r="B492" s="1">
        <v>41450</v>
      </c>
      <c r="C492">
        <v>1577.5200199999999</v>
      </c>
      <c r="D492">
        <v>1593.7900400000001</v>
      </c>
      <c r="E492">
        <v>1577.08997</v>
      </c>
      <c r="F492">
        <v>1588.0300299999999</v>
      </c>
      <c r="G492">
        <v>3761170000</v>
      </c>
      <c r="H492">
        <v>1588.0300299999999</v>
      </c>
    </row>
    <row r="493" spans="1:8">
      <c r="A493">
        <v>491</v>
      </c>
      <c r="B493" s="1">
        <v>41449</v>
      </c>
      <c r="C493">
        <v>1588.7700199999999</v>
      </c>
      <c r="D493">
        <v>1588.7700199999999</v>
      </c>
      <c r="E493">
        <v>1560.32996</v>
      </c>
      <c r="F493">
        <v>1573.08997</v>
      </c>
      <c r="G493">
        <v>4733660000</v>
      </c>
      <c r="H493">
        <v>1573.08997</v>
      </c>
    </row>
    <row r="494" spans="1:8">
      <c r="A494">
        <v>492</v>
      </c>
      <c r="B494" s="1">
        <v>41446</v>
      </c>
      <c r="C494">
        <v>1588.62</v>
      </c>
      <c r="D494">
        <v>1599.18994</v>
      </c>
      <c r="E494">
        <v>1577.6999499999999</v>
      </c>
      <c r="F494">
        <v>1592.4300499999999</v>
      </c>
      <c r="G494">
        <v>5797280000</v>
      </c>
      <c r="H494">
        <v>1592.4300499999999</v>
      </c>
    </row>
    <row r="495" spans="1:8">
      <c r="A495">
        <v>493</v>
      </c>
      <c r="B495" s="1">
        <v>41445</v>
      </c>
      <c r="C495">
        <v>1624.62</v>
      </c>
      <c r="D495">
        <v>1624.62</v>
      </c>
      <c r="E495">
        <v>1584.3199500000001</v>
      </c>
      <c r="F495">
        <v>1588.18994</v>
      </c>
      <c r="G495">
        <v>4858850000</v>
      </c>
      <c r="H495">
        <v>1588.18994</v>
      </c>
    </row>
    <row r="496" spans="1:8">
      <c r="A496">
        <v>494</v>
      </c>
      <c r="B496" s="1">
        <v>41444</v>
      </c>
      <c r="C496">
        <v>1651.82996</v>
      </c>
      <c r="D496">
        <v>1652.4499499999999</v>
      </c>
      <c r="E496">
        <v>1628.91003</v>
      </c>
      <c r="F496">
        <v>1628.9300499999999</v>
      </c>
      <c r="G496">
        <v>3545060000</v>
      </c>
      <c r="H496">
        <v>1628.9300499999999</v>
      </c>
    </row>
    <row r="497" spans="1:8">
      <c r="A497">
        <v>495</v>
      </c>
      <c r="B497" s="1">
        <v>41443</v>
      </c>
      <c r="C497">
        <v>1639.7700199999999</v>
      </c>
      <c r="D497">
        <v>1654.18994</v>
      </c>
      <c r="E497">
        <v>1639.7700199999999</v>
      </c>
      <c r="F497">
        <v>1651.81006</v>
      </c>
      <c r="G497">
        <v>3120980000</v>
      </c>
      <c r="H497">
        <v>1651.81006</v>
      </c>
    </row>
    <row r="498" spans="1:8">
      <c r="A498">
        <v>496</v>
      </c>
      <c r="B498" s="1">
        <v>41442</v>
      </c>
      <c r="C498">
        <v>1630.6400100000001</v>
      </c>
      <c r="D498">
        <v>1646.5</v>
      </c>
      <c r="E498">
        <v>1630.33997</v>
      </c>
      <c r="F498">
        <v>1639.0400400000001</v>
      </c>
      <c r="G498">
        <v>3137080000</v>
      </c>
      <c r="H498">
        <v>1639.0400400000001</v>
      </c>
    </row>
    <row r="499" spans="1:8">
      <c r="A499">
        <v>497</v>
      </c>
      <c r="B499" s="1">
        <v>41439</v>
      </c>
      <c r="C499">
        <v>1635.5200199999999</v>
      </c>
      <c r="D499">
        <v>1640.8000500000001</v>
      </c>
      <c r="E499">
        <v>1623.9599599999999</v>
      </c>
      <c r="F499">
        <v>1626.7299800000001</v>
      </c>
      <c r="G499">
        <v>2939400000</v>
      </c>
      <c r="H499">
        <v>1626.7299800000001</v>
      </c>
    </row>
    <row r="500" spans="1:8">
      <c r="A500">
        <v>498</v>
      </c>
      <c r="B500" s="1">
        <v>41438</v>
      </c>
      <c r="C500">
        <v>1612.15001999999</v>
      </c>
      <c r="D500">
        <v>1639.25</v>
      </c>
      <c r="E500">
        <v>1608.0699500000001</v>
      </c>
      <c r="F500">
        <v>1636.3599899999999</v>
      </c>
      <c r="G500">
        <v>3378620000</v>
      </c>
      <c r="H500">
        <v>1636.3599899999999</v>
      </c>
    </row>
    <row r="501" spans="1:8">
      <c r="A501">
        <v>499</v>
      </c>
      <c r="B501" s="1">
        <v>41437</v>
      </c>
      <c r="C501">
        <v>1629.93994</v>
      </c>
      <c r="D501">
        <v>1637.7099599999999</v>
      </c>
      <c r="E501">
        <v>1610.92004</v>
      </c>
      <c r="F501">
        <v>1612.5200199999999</v>
      </c>
      <c r="G501">
        <v>3202550000</v>
      </c>
      <c r="H501">
        <v>1612.5200199999999</v>
      </c>
    </row>
    <row r="502" spans="1:8">
      <c r="A502">
        <v>500</v>
      </c>
      <c r="B502" s="1">
        <v>41436</v>
      </c>
      <c r="C502">
        <v>1638.6400100000001</v>
      </c>
      <c r="D502">
        <v>1640.13</v>
      </c>
      <c r="E502">
        <v>1622.92004</v>
      </c>
      <c r="F502">
        <v>1626.13</v>
      </c>
      <c r="G502">
        <v>3435710000</v>
      </c>
      <c r="H502">
        <v>1626.13</v>
      </c>
    </row>
    <row r="503" spans="1:8">
      <c r="A503">
        <v>501</v>
      </c>
      <c r="B503" s="1">
        <v>41435</v>
      </c>
      <c r="C503">
        <v>1644.67004</v>
      </c>
      <c r="D503">
        <v>1648.68994</v>
      </c>
      <c r="E503">
        <v>1639.26001</v>
      </c>
      <c r="F503">
        <v>1642.81006</v>
      </c>
      <c r="G503">
        <v>2978730000</v>
      </c>
      <c r="H503">
        <v>1642.81006</v>
      </c>
    </row>
    <row r="504" spans="1:8">
      <c r="A504">
        <v>502</v>
      </c>
      <c r="B504" s="1">
        <v>41432</v>
      </c>
      <c r="C504">
        <v>1625.2700199999999</v>
      </c>
      <c r="D504">
        <v>1644.40001999999</v>
      </c>
      <c r="E504">
        <v>1625.2700199999999</v>
      </c>
      <c r="F504">
        <v>1643.38</v>
      </c>
      <c r="G504">
        <v>3371990000</v>
      </c>
      <c r="H504">
        <v>1643.38</v>
      </c>
    </row>
    <row r="505" spans="1:8">
      <c r="A505">
        <v>503</v>
      </c>
      <c r="B505" s="1">
        <v>41431</v>
      </c>
      <c r="C505">
        <v>1609.2900400000001</v>
      </c>
      <c r="D505">
        <v>1622.56006</v>
      </c>
      <c r="E505">
        <v>1598.2299800000001</v>
      </c>
      <c r="F505">
        <v>1622.56006</v>
      </c>
      <c r="G505">
        <v>3547380000</v>
      </c>
      <c r="H505">
        <v>1622.56006</v>
      </c>
    </row>
    <row r="506" spans="1:8">
      <c r="A506">
        <v>504</v>
      </c>
      <c r="B506" s="1">
        <v>41430</v>
      </c>
      <c r="C506">
        <v>1629.0500500000001</v>
      </c>
      <c r="D506">
        <v>1629.31006</v>
      </c>
      <c r="E506">
        <v>1607.08997</v>
      </c>
      <c r="F506">
        <v>1608.90001999999</v>
      </c>
      <c r="G506">
        <v>3632350000</v>
      </c>
      <c r="H506">
        <v>1608.90001999999</v>
      </c>
    </row>
    <row r="507" spans="1:8">
      <c r="A507">
        <v>505</v>
      </c>
      <c r="B507" s="1">
        <v>41429</v>
      </c>
      <c r="C507">
        <v>1640.7299800000001</v>
      </c>
      <c r="D507">
        <v>1646.5300299999999</v>
      </c>
      <c r="E507">
        <v>1623.62</v>
      </c>
      <c r="F507">
        <v>1631.38</v>
      </c>
      <c r="G507">
        <v>3653840000</v>
      </c>
      <c r="H507">
        <v>1631.38</v>
      </c>
    </row>
    <row r="508" spans="1:8">
      <c r="A508">
        <v>506</v>
      </c>
      <c r="B508" s="1">
        <v>41428</v>
      </c>
      <c r="C508">
        <v>1631.7099599999999</v>
      </c>
      <c r="D508">
        <v>1640.42004</v>
      </c>
      <c r="E508">
        <v>1622.7199699999901</v>
      </c>
      <c r="F508">
        <v>1640.42004</v>
      </c>
      <c r="G508">
        <v>3952070000</v>
      </c>
      <c r="H508">
        <v>1640.42004</v>
      </c>
    </row>
    <row r="509" spans="1:8">
      <c r="A509">
        <v>507</v>
      </c>
      <c r="B509" s="1">
        <v>41425</v>
      </c>
      <c r="C509">
        <v>1652.13</v>
      </c>
      <c r="D509">
        <v>1658.98999</v>
      </c>
      <c r="E509">
        <v>1630.73999</v>
      </c>
      <c r="F509">
        <v>1630.73999</v>
      </c>
      <c r="G509">
        <v>4099600000</v>
      </c>
      <c r="H509">
        <v>1630.73999</v>
      </c>
    </row>
    <row r="510" spans="1:8">
      <c r="A510">
        <v>508</v>
      </c>
      <c r="B510" s="1">
        <v>41424</v>
      </c>
      <c r="C510">
        <v>1649.1400100000001</v>
      </c>
      <c r="D510">
        <v>1661.91003</v>
      </c>
      <c r="E510">
        <v>1648.6099899999999</v>
      </c>
      <c r="F510">
        <v>1654.41003</v>
      </c>
      <c r="G510">
        <v>3498620000</v>
      </c>
      <c r="H510">
        <v>1654.41003</v>
      </c>
    </row>
    <row r="511" spans="1:8">
      <c r="A511">
        <v>509</v>
      </c>
      <c r="B511" s="1">
        <v>41423</v>
      </c>
      <c r="C511">
        <v>1656.5699500000001</v>
      </c>
      <c r="D511">
        <v>1656.5699500000001</v>
      </c>
      <c r="E511">
        <v>1640.0500500000001</v>
      </c>
      <c r="F511">
        <v>1648.3599899999999</v>
      </c>
      <c r="G511">
        <v>3587140000</v>
      </c>
      <c r="H511">
        <v>1648.3599899999999</v>
      </c>
    </row>
    <row r="512" spans="1:8">
      <c r="A512">
        <v>510</v>
      </c>
      <c r="B512" s="1">
        <v>41422</v>
      </c>
      <c r="C512">
        <v>1652.63</v>
      </c>
      <c r="D512">
        <v>1674.2099599999999</v>
      </c>
      <c r="E512">
        <v>1652.63</v>
      </c>
      <c r="F512">
        <v>1660.06006</v>
      </c>
      <c r="G512">
        <v>3457400000</v>
      </c>
      <c r="H512">
        <v>1660.06006</v>
      </c>
    </row>
    <row r="513" spans="1:8">
      <c r="A513">
        <v>511</v>
      </c>
      <c r="B513" s="1">
        <v>41418</v>
      </c>
      <c r="C513">
        <v>1646.67004</v>
      </c>
      <c r="D513">
        <v>1649.7800299999999</v>
      </c>
      <c r="E513">
        <v>1636.88</v>
      </c>
      <c r="F513">
        <v>1649.59998</v>
      </c>
      <c r="G513">
        <v>2758080000</v>
      </c>
      <c r="H513">
        <v>1649.59998</v>
      </c>
    </row>
    <row r="514" spans="1:8">
      <c r="A514">
        <v>512</v>
      </c>
      <c r="B514" s="1">
        <v>41417</v>
      </c>
      <c r="C514">
        <v>1651.62</v>
      </c>
      <c r="D514">
        <v>1655.5</v>
      </c>
      <c r="E514">
        <v>1635.5300299999999</v>
      </c>
      <c r="F514">
        <v>1650.51001</v>
      </c>
      <c r="G514">
        <v>3945510000</v>
      </c>
      <c r="H514">
        <v>1650.51001</v>
      </c>
    </row>
    <row r="515" spans="1:8">
      <c r="A515">
        <v>513</v>
      </c>
      <c r="B515" s="1">
        <v>41416</v>
      </c>
      <c r="C515">
        <v>1669.3900100000001</v>
      </c>
      <c r="D515">
        <v>1687.1800499999999</v>
      </c>
      <c r="E515">
        <v>1648.8599899999999</v>
      </c>
      <c r="F515">
        <v>1655.34998</v>
      </c>
      <c r="G515">
        <v>4361020000</v>
      </c>
      <c r="H515">
        <v>1655.34998</v>
      </c>
    </row>
    <row r="516" spans="1:8">
      <c r="A516">
        <v>514</v>
      </c>
      <c r="B516" s="1">
        <v>41415</v>
      </c>
      <c r="C516">
        <v>1666.1999499999999</v>
      </c>
      <c r="D516">
        <v>1674.9300499999999</v>
      </c>
      <c r="E516">
        <v>1662.67004</v>
      </c>
      <c r="F516">
        <v>1669.16003</v>
      </c>
      <c r="G516">
        <v>3513560000</v>
      </c>
      <c r="H516">
        <v>1669.16003</v>
      </c>
    </row>
    <row r="517" spans="1:8">
      <c r="A517">
        <v>515</v>
      </c>
      <c r="B517" s="1">
        <v>41414</v>
      </c>
      <c r="C517">
        <v>1665.7099599999999</v>
      </c>
      <c r="D517">
        <v>1672.83997</v>
      </c>
      <c r="E517">
        <v>1663.5200199999999</v>
      </c>
      <c r="F517">
        <v>1666.2900400000001</v>
      </c>
      <c r="G517">
        <v>3275080000</v>
      </c>
      <c r="H517">
        <v>1666.2900400000001</v>
      </c>
    </row>
    <row r="518" spans="1:8">
      <c r="A518">
        <v>516</v>
      </c>
      <c r="B518" s="1">
        <v>41411</v>
      </c>
      <c r="C518">
        <v>1652.4499499999999</v>
      </c>
      <c r="D518">
        <v>1667.4699699999901</v>
      </c>
      <c r="E518">
        <v>1652.4499499999999</v>
      </c>
      <c r="F518">
        <v>1667.4699699999901</v>
      </c>
      <c r="G518">
        <v>3440710000</v>
      </c>
      <c r="H518">
        <v>1667.4699699999901</v>
      </c>
    </row>
    <row r="519" spans="1:8">
      <c r="A519">
        <v>517</v>
      </c>
      <c r="B519" s="1">
        <v>41410</v>
      </c>
      <c r="C519">
        <v>1658.0699500000001</v>
      </c>
      <c r="D519">
        <v>1660.51001</v>
      </c>
      <c r="E519">
        <v>1648.59998</v>
      </c>
      <c r="F519">
        <v>1650.4699699999901</v>
      </c>
      <c r="G519">
        <v>3513130000</v>
      </c>
      <c r="H519">
        <v>1650.4699699999901</v>
      </c>
    </row>
    <row r="520" spans="1:8">
      <c r="A520">
        <v>518</v>
      </c>
      <c r="B520" s="1">
        <v>41409</v>
      </c>
      <c r="C520">
        <v>1649.13</v>
      </c>
      <c r="D520">
        <v>1661.48999</v>
      </c>
      <c r="E520">
        <v>1646.6800499999999</v>
      </c>
      <c r="F520">
        <v>1658.7800299999999</v>
      </c>
      <c r="G520">
        <v>3657440000</v>
      </c>
      <c r="H520">
        <v>1658.7800299999999</v>
      </c>
    </row>
    <row r="521" spans="1:8">
      <c r="A521">
        <v>519</v>
      </c>
      <c r="B521" s="1">
        <v>41408</v>
      </c>
      <c r="C521">
        <v>1633.75</v>
      </c>
      <c r="D521">
        <v>1651.09998</v>
      </c>
      <c r="E521">
        <v>1633.75</v>
      </c>
      <c r="F521">
        <v>1650.33997</v>
      </c>
      <c r="G521">
        <v>3457790000</v>
      </c>
      <c r="H521">
        <v>1650.33997</v>
      </c>
    </row>
    <row r="522" spans="1:8">
      <c r="A522">
        <v>520</v>
      </c>
      <c r="B522" s="1">
        <v>41407</v>
      </c>
      <c r="C522">
        <v>1632.09998</v>
      </c>
      <c r="D522">
        <v>1636</v>
      </c>
      <c r="E522">
        <v>1626.73999</v>
      </c>
      <c r="F522">
        <v>1633.7700199999999</v>
      </c>
      <c r="G522">
        <v>2910600000</v>
      </c>
      <c r="H522">
        <v>1633.7700199999999</v>
      </c>
    </row>
    <row r="523" spans="1:8">
      <c r="A523">
        <v>521</v>
      </c>
      <c r="B523" s="1">
        <v>41404</v>
      </c>
      <c r="C523">
        <v>1626.68994</v>
      </c>
      <c r="D523">
        <v>1633.6999499999999</v>
      </c>
      <c r="E523">
        <v>1623.7099599999999</v>
      </c>
      <c r="F523">
        <v>1633.6999499999999</v>
      </c>
      <c r="G523">
        <v>3086470000</v>
      </c>
      <c r="H523">
        <v>1633.6999499999999</v>
      </c>
    </row>
    <row r="524" spans="1:8">
      <c r="A524">
        <v>522</v>
      </c>
      <c r="B524" s="1">
        <v>41403</v>
      </c>
      <c r="C524">
        <v>1632.68994</v>
      </c>
      <c r="D524">
        <v>1635.01001</v>
      </c>
      <c r="E524">
        <v>1623.08997</v>
      </c>
      <c r="F524">
        <v>1626.67004</v>
      </c>
      <c r="G524">
        <v>3457400000</v>
      </c>
      <c r="H524">
        <v>1626.67004</v>
      </c>
    </row>
    <row r="525" spans="1:8">
      <c r="A525">
        <v>523</v>
      </c>
      <c r="B525" s="1">
        <v>41402</v>
      </c>
      <c r="C525">
        <v>1625.9499499999999</v>
      </c>
      <c r="D525">
        <v>1632.7800299999999</v>
      </c>
      <c r="E525">
        <v>1622.6999499999999</v>
      </c>
      <c r="F525">
        <v>1632.68994</v>
      </c>
      <c r="G525">
        <v>3554700000</v>
      </c>
      <c r="H525">
        <v>1632.68994</v>
      </c>
    </row>
    <row r="526" spans="1:8">
      <c r="A526">
        <v>524</v>
      </c>
      <c r="B526" s="1">
        <v>41401</v>
      </c>
      <c r="C526">
        <v>1617.5500500000001</v>
      </c>
      <c r="D526">
        <v>1626.0300299999999</v>
      </c>
      <c r="E526">
        <v>1616.6400100000001</v>
      </c>
      <c r="F526">
        <v>1625.9599599999999</v>
      </c>
      <c r="G526">
        <v>3309580000</v>
      </c>
      <c r="H526">
        <v>1625.9599599999999</v>
      </c>
    </row>
    <row r="527" spans="1:8">
      <c r="A527">
        <v>525</v>
      </c>
      <c r="B527" s="1">
        <v>41400</v>
      </c>
      <c r="C527">
        <v>1614.40001999999</v>
      </c>
      <c r="D527">
        <v>1619.7700199999999</v>
      </c>
      <c r="E527">
        <v>1614.2099599999999</v>
      </c>
      <c r="F527">
        <v>1617.5</v>
      </c>
      <c r="G527">
        <v>3062240000</v>
      </c>
      <c r="H527">
        <v>1617.5</v>
      </c>
    </row>
    <row r="528" spans="1:8">
      <c r="A528">
        <v>526</v>
      </c>
      <c r="B528" s="1">
        <v>41397</v>
      </c>
      <c r="C528">
        <v>1597.59998</v>
      </c>
      <c r="D528">
        <v>1618.4599599999999</v>
      </c>
      <c r="E528">
        <v>1597.59998</v>
      </c>
      <c r="F528">
        <v>1614.42004</v>
      </c>
      <c r="G528">
        <v>3603910000</v>
      </c>
      <c r="H528">
        <v>1614.42004</v>
      </c>
    </row>
    <row r="529" spans="1:8">
      <c r="A529">
        <v>527</v>
      </c>
      <c r="B529" s="1">
        <v>41396</v>
      </c>
      <c r="C529">
        <v>1582.7700199999999</v>
      </c>
      <c r="D529">
        <v>1598.59998</v>
      </c>
      <c r="E529">
        <v>1582.7700199999999</v>
      </c>
      <c r="F529">
        <v>1597.58997</v>
      </c>
      <c r="G529">
        <v>3366950000</v>
      </c>
      <c r="H529">
        <v>1597.58997</v>
      </c>
    </row>
    <row r="530" spans="1:8">
      <c r="A530">
        <v>528</v>
      </c>
      <c r="B530" s="1">
        <v>41395</v>
      </c>
      <c r="C530">
        <v>1597.5500500000001</v>
      </c>
      <c r="D530">
        <v>1597.5500500000001</v>
      </c>
      <c r="E530">
        <v>1581.2800299999999</v>
      </c>
      <c r="F530">
        <v>1582.6999499999999</v>
      </c>
      <c r="G530">
        <v>3530320000</v>
      </c>
      <c r="H530">
        <v>1582.6999499999999</v>
      </c>
    </row>
    <row r="531" spans="1:8">
      <c r="A531">
        <v>529</v>
      </c>
      <c r="B531" s="1">
        <v>41394</v>
      </c>
      <c r="C531">
        <v>1593.57996</v>
      </c>
      <c r="D531">
        <v>1597.5699500000001</v>
      </c>
      <c r="E531">
        <v>1586.5</v>
      </c>
      <c r="F531">
        <v>1597.5699500000001</v>
      </c>
      <c r="G531">
        <v>3745070000</v>
      </c>
      <c r="H531">
        <v>1597.5699500000001</v>
      </c>
    </row>
    <row r="532" spans="1:8">
      <c r="A532">
        <v>530</v>
      </c>
      <c r="B532" s="1">
        <v>41393</v>
      </c>
      <c r="C532">
        <v>1582.33997</v>
      </c>
      <c r="D532">
        <v>1596.65001999999</v>
      </c>
      <c r="E532">
        <v>1582.33997</v>
      </c>
      <c r="F532">
        <v>1593.6099899999999</v>
      </c>
      <c r="G532">
        <v>2891200000</v>
      </c>
      <c r="H532">
        <v>1593.6099899999999</v>
      </c>
    </row>
    <row r="533" spans="1:8">
      <c r="A533">
        <v>531</v>
      </c>
      <c r="B533" s="1">
        <v>41390</v>
      </c>
      <c r="C533">
        <v>1585.16003</v>
      </c>
      <c r="D533">
        <v>1585.7800299999999</v>
      </c>
      <c r="E533">
        <v>1577.56006</v>
      </c>
      <c r="F533">
        <v>1582.23999</v>
      </c>
      <c r="G533">
        <v>3198620000</v>
      </c>
      <c r="H533">
        <v>1582.23999</v>
      </c>
    </row>
    <row r="534" spans="1:8">
      <c r="A534">
        <v>532</v>
      </c>
      <c r="B534" s="1">
        <v>41389</v>
      </c>
      <c r="C534">
        <v>1578.9300499999999</v>
      </c>
      <c r="D534">
        <v>1592.6400100000001</v>
      </c>
      <c r="E534">
        <v>1578.9300499999999</v>
      </c>
      <c r="F534">
        <v>1585.16003</v>
      </c>
      <c r="G534">
        <v>3908580000</v>
      </c>
      <c r="H534">
        <v>1585.16003</v>
      </c>
    </row>
    <row r="535" spans="1:8">
      <c r="A535">
        <v>533</v>
      </c>
      <c r="B535" s="1">
        <v>41388</v>
      </c>
      <c r="C535">
        <v>1578.7800299999999</v>
      </c>
      <c r="D535">
        <v>1583</v>
      </c>
      <c r="E535">
        <v>1575.8000500000001</v>
      </c>
      <c r="F535">
        <v>1578.7900400000001</v>
      </c>
      <c r="G535">
        <v>3598240000</v>
      </c>
      <c r="H535">
        <v>1578.7900400000001</v>
      </c>
    </row>
    <row r="536" spans="1:8">
      <c r="A536">
        <v>534</v>
      </c>
      <c r="B536" s="1">
        <v>41387</v>
      </c>
      <c r="C536">
        <v>1562.5</v>
      </c>
      <c r="D536">
        <v>1579.57996</v>
      </c>
      <c r="E536">
        <v>1562.5</v>
      </c>
      <c r="F536">
        <v>1578.7800299999999</v>
      </c>
      <c r="G536">
        <v>3565150000</v>
      </c>
      <c r="H536">
        <v>1578.7800299999999</v>
      </c>
    </row>
    <row r="537" spans="1:8">
      <c r="A537">
        <v>535</v>
      </c>
      <c r="B537" s="1">
        <v>41386</v>
      </c>
      <c r="C537">
        <v>1555.25</v>
      </c>
      <c r="D537">
        <v>1565.5500500000001</v>
      </c>
      <c r="E537">
        <v>1548.18994</v>
      </c>
      <c r="F537">
        <v>1562.5</v>
      </c>
      <c r="G537">
        <v>2979880000</v>
      </c>
      <c r="H537">
        <v>1562.5</v>
      </c>
    </row>
    <row r="538" spans="1:8">
      <c r="A538">
        <v>536</v>
      </c>
      <c r="B538" s="1">
        <v>41383</v>
      </c>
      <c r="C538">
        <v>1541.6099899999999</v>
      </c>
      <c r="D538">
        <v>1555.8900100000001</v>
      </c>
      <c r="E538">
        <v>1539.40001999999</v>
      </c>
      <c r="F538">
        <v>1555.25</v>
      </c>
      <c r="G538">
        <v>3569870000</v>
      </c>
      <c r="H538">
        <v>1555.25</v>
      </c>
    </row>
    <row r="539" spans="1:8">
      <c r="A539">
        <v>537</v>
      </c>
      <c r="B539" s="1">
        <v>41382</v>
      </c>
      <c r="C539">
        <v>1552.0300299999999</v>
      </c>
      <c r="D539">
        <v>1554.38</v>
      </c>
      <c r="E539">
        <v>1536.0300299999999</v>
      </c>
      <c r="F539">
        <v>1541.6099899999999</v>
      </c>
      <c r="G539">
        <v>3890800000</v>
      </c>
      <c r="H539">
        <v>1541.6099899999999</v>
      </c>
    </row>
    <row r="540" spans="1:8">
      <c r="A540">
        <v>538</v>
      </c>
      <c r="B540" s="1">
        <v>41381</v>
      </c>
      <c r="C540">
        <v>1574.5699500000001</v>
      </c>
      <c r="D540">
        <v>1574.5699500000001</v>
      </c>
      <c r="E540">
        <v>1543.68994</v>
      </c>
      <c r="F540">
        <v>1552.01001</v>
      </c>
      <c r="G540">
        <v>4250310000</v>
      </c>
      <c r="H540">
        <v>1552.01001</v>
      </c>
    </row>
    <row r="541" spans="1:8">
      <c r="A541">
        <v>539</v>
      </c>
      <c r="B541" s="1">
        <v>41380</v>
      </c>
      <c r="C541">
        <v>1552.3599899999999</v>
      </c>
      <c r="D541">
        <v>1575.34998</v>
      </c>
      <c r="E541">
        <v>1552.3599899999999</v>
      </c>
      <c r="F541">
        <v>1574.5699500000001</v>
      </c>
      <c r="G541">
        <v>3654700000</v>
      </c>
      <c r="H541">
        <v>1574.5699500000001</v>
      </c>
    </row>
    <row r="542" spans="1:8">
      <c r="A542">
        <v>540</v>
      </c>
      <c r="B542" s="1">
        <v>41379</v>
      </c>
      <c r="C542">
        <v>1588.83997</v>
      </c>
      <c r="D542">
        <v>1588.83997</v>
      </c>
      <c r="E542">
        <v>1552.2800299999999</v>
      </c>
      <c r="F542">
        <v>1552.3599899999999</v>
      </c>
      <c r="G542">
        <v>4660130000</v>
      </c>
      <c r="H542">
        <v>1552.3599899999999</v>
      </c>
    </row>
    <row r="543" spans="1:8">
      <c r="A543">
        <v>541</v>
      </c>
      <c r="B543" s="1">
        <v>41376</v>
      </c>
      <c r="C543">
        <v>1593.3000500000001</v>
      </c>
      <c r="D543">
        <v>1593.3000500000001</v>
      </c>
      <c r="E543">
        <v>1579.9699699999901</v>
      </c>
      <c r="F543">
        <v>1588.84998</v>
      </c>
      <c r="G543">
        <v>3206290000</v>
      </c>
      <c r="H543">
        <v>1588.84998</v>
      </c>
    </row>
    <row r="544" spans="1:8">
      <c r="A544">
        <v>542</v>
      </c>
      <c r="B544" s="1">
        <v>41375</v>
      </c>
      <c r="C544">
        <v>1587.7299800000001</v>
      </c>
      <c r="D544">
        <v>1597.34998</v>
      </c>
      <c r="E544">
        <v>1586.17004</v>
      </c>
      <c r="F544">
        <v>1593.37</v>
      </c>
      <c r="G544">
        <v>3393950000</v>
      </c>
      <c r="H544">
        <v>1593.37</v>
      </c>
    </row>
    <row r="545" spans="1:8">
      <c r="A545">
        <v>543</v>
      </c>
      <c r="B545" s="1">
        <v>41374</v>
      </c>
      <c r="C545">
        <v>1568.6099899999999</v>
      </c>
      <c r="D545">
        <v>1589.0699500000001</v>
      </c>
      <c r="E545">
        <v>1568.6099899999999</v>
      </c>
      <c r="F545">
        <v>1587.7299800000001</v>
      </c>
      <c r="G545">
        <v>3453350000</v>
      </c>
      <c r="H545">
        <v>1587.7299800000001</v>
      </c>
    </row>
    <row r="546" spans="1:8">
      <c r="A546">
        <v>544</v>
      </c>
      <c r="B546" s="1">
        <v>41373</v>
      </c>
      <c r="C546">
        <v>1563.1099899999999</v>
      </c>
      <c r="D546">
        <v>1573.8900100000001</v>
      </c>
      <c r="E546">
        <v>1560.92004</v>
      </c>
      <c r="F546">
        <v>1568.6099899999999</v>
      </c>
      <c r="G546">
        <v>3252780000</v>
      </c>
      <c r="H546">
        <v>1568.6099899999999</v>
      </c>
    </row>
    <row r="547" spans="1:8">
      <c r="A547">
        <v>545</v>
      </c>
      <c r="B547" s="1">
        <v>41372</v>
      </c>
      <c r="C547">
        <v>1553.26001</v>
      </c>
      <c r="D547">
        <v>1563.0699500000001</v>
      </c>
      <c r="E547">
        <v>1548.63</v>
      </c>
      <c r="F547">
        <v>1563.0699500000001</v>
      </c>
      <c r="G547">
        <v>2887120000</v>
      </c>
      <c r="H547">
        <v>1563.0699500000001</v>
      </c>
    </row>
    <row r="548" spans="1:8">
      <c r="A548">
        <v>546</v>
      </c>
      <c r="B548" s="1">
        <v>41369</v>
      </c>
      <c r="C548">
        <v>1559.9799800000001</v>
      </c>
      <c r="D548">
        <v>1559.9799800000001</v>
      </c>
      <c r="E548">
        <v>1539.5</v>
      </c>
      <c r="F548">
        <v>1553.2800299999999</v>
      </c>
      <c r="G548">
        <v>3515410000</v>
      </c>
      <c r="H548">
        <v>1553.2800299999999</v>
      </c>
    </row>
    <row r="549" spans="1:8">
      <c r="A549">
        <v>547</v>
      </c>
      <c r="B549" s="1">
        <v>41368</v>
      </c>
      <c r="C549">
        <v>1553.68994</v>
      </c>
      <c r="D549">
        <v>1562.59998</v>
      </c>
      <c r="E549">
        <v>1552.5200199999999</v>
      </c>
      <c r="F549">
        <v>1559.9799800000001</v>
      </c>
      <c r="G549">
        <v>3350670000</v>
      </c>
      <c r="H549">
        <v>1559.9799800000001</v>
      </c>
    </row>
    <row r="550" spans="1:8">
      <c r="A550">
        <v>548</v>
      </c>
      <c r="B550" s="1">
        <v>41367</v>
      </c>
      <c r="C550">
        <v>1570.25</v>
      </c>
      <c r="D550">
        <v>1571.4699699999901</v>
      </c>
      <c r="E550">
        <v>1549.8000500000001</v>
      </c>
      <c r="F550">
        <v>1553.68994</v>
      </c>
      <c r="G550">
        <v>4060610000</v>
      </c>
      <c r="H550">
        <v>1553.68994</v>
      </c>
    </row>
    <row r="551" spans="1:8">
      <c r="A551">
        <v>549</v>
      </c>
      <c r="B551" s="1">
        <v>41366</v>
      </c>
      <c r="C551">
        <v>1562.17004</v>
      </c>
      <c r="D551">
        <v>1573.66003</v>
      </c>
      <c r="E551">
        <v>1562.17004</v>
      </c>
      <c r="F551">
        <v>1570.25</v>
      </c>
      <c r="G551">
        <v>3312160000</v>
      </c>
      <c r="H551">
        <v>1570.25</v>
      </c>
    </row>
    <row r="552" spans="1:8">
      <c r="A552">
        <v>550</v>
      </c>
      <c r="B552" s="1">
        <v>41365</v>
      </c>
      <c r="C552">
        <v>1569.1800499999999</v>
      </c>
      <c r="D552">
        <v>1570.5699500000001</v>
      </c>
      <c r="E552">
        <v>1558.4699699999901</v>
      </c>
      <c r="F552">
        <v>1562.17004</v>
      </c>
      <c r="G552">
        <v>2753110000</v>
      </c>
      <c r="H552">
        <v>1562.17004</v>
      </c>
    </row>
    <row r="553" spans="1:8">
      <c r="A553">
        <v>551</v>
      </c>
      <c r="B553" s="1">
        <v>41361</v>
      </c>
      <c r="C553">
        <v>1562.8599899999999</v>
      </c>
      <c r="D553">
        <v>1570.2800299999999</v>
      </c>
      <c r="E553">
        <v>1561.07996</v>
      </c>
      <c r="F553">
        <v>1569.18994</v>
      </c>
      <c r="G553">
        <v>3304440000</v>
      </c>
      <c r="H553">
        <v>1569.18994</v>
      </c>
    </row>
    <row r="554" spans="1:8">
      <c r="A554">
        <v>552</v>
      </c>
      <c r="B554" s="1">
        <v>41360</v>
      </c>
      <c r="C554">
        <v>1563.75</v>
      </c>
      <c r="D554">
        <v>1564.0699500000001</v>
      </c>
      <c r="E554">
        <v>1551.90001999999</v>
      </c>
      <c r="F554">
        <v>1562.84998</v>
      </c>
      <c r="G554">
        <v>2914210000</v>
      </c>
      <c r="H554">
        <v>1562.84998</v>
      </c>
    </row>
    <row r="555" spans="1:8">
      <c r="A555">
        <v>553</v>
      </c>
      <c r="B555" s="1">
        <v>41359</v>
      </c>
      <c r="C555">
        <v>1551.68994</v>
      </c>
      <c r="D555">
        <v>1563.9499499999999</v>
      </c>
      <c r="E555">
        <v>1551.68994</v>
      </c>
      <c r="F555">
        <v>1563.7700199999999</v>
      </c>
      <c r="G555">
        <v>2869260000</v>
      </c>
      <c r="H555">
        <v>1563.7700199999999</v>
      </c>
    </row>
    <row r="556" spans="1:8">
      <c r="A556">
        <v>554</v>
      </c>
      <c r="B556" s="1">
        <v>41358</v>
      </c>
      <c r="C556">
        <v>1556.8900100000001</v>
      </c>
      <c r="D556">
        <v>1564.91003</v>
      </c>
      <c r="E556">
        <v>1546.2199699999901</v>
      </c>
      <c r="F556">
        <v>1551.68994</v>
      </c>
      <c r="G556">
        <v>3178170000</v>
      </c>
      <c r="H556">
        <v>1551.68994</v>
      </c>
    </row>
    <row r="557" spans="1:8">
      <c r="A557">
        <v>555</v>
      </c>
      <c r="B557" s="1">
        <v>41355</v>
      </c>
      <c r="C557">
        <v>1545.90001999999</v>
      </c>
      <c r="D557">
        <v>1557.73999</v>
      </c>
      <c r="E557">
        <v>1545.90001999999</v>
      </c>
      <c r="F557">
        <v>1556.8900100000001</v>
      </c>
      <c r="G557">
        <v>2948380000</v>
      </c>
      <c r="H557">
        <v>1556.8900100000001</v>
      </c>
    </row>
    <row r="558" spans="1:8">
      <c r="A558">
        <v>556</v>
      </c>
      <c r="B558" s="1">
        <v>41354</v>
      </c>
      <c r="C558">
        <v>1558.7099599999999</v>
      </c>
      <c r="D558">
        <v>1558.7099599999999</v>
      </c>
      <c r="E558">
        <v>1543.5500500000001</v>
      </c>
      <c r="F558">
        <v>1545.8000500000001</v>
      </c>
      <c r="G558">
        <v>3243270000</v>
      </c>
      <c r="H558">
        <v>1545.8000500000001</v>
      </c>
    </row>
    <row r="559" spans="1:8">
      <c r="A559">
        <v>557</v>
      </c>
      <c r="B559" s="1">
        <v>41353</v>
      </c>
      <c r="C559">
        <v>1548.33997</v>
      </c>
      <c r="D559">
        <v>1561.56006</v>
      </c>
      <c r="E559">
        <v>1548.33997</v>
      </c>
      <c r="F559">
        <v>1558.7099599999999</v>
      </c>
      <c r="G559">
        <v>3349090000</v>
      </c>
      <c r="H559">
        <v>1558.7099599999999</v>
      </c>
    </row>
    <row r="560" spans="1:8">
      <c r="A560">
        <v>558</v>
      </c>
      <c r="B560" s="1">
        <v>41352</v>
      </c>
      <c r="C560">
        <v>1552.09998</v>
      </c>
      <c r="D560">
        <v>1557.25</v>
      </c>
      <c r="E560">
        <v>1538.5699500000001</v>
      </c>
      <c r="F560">
        <v>1548.33997</v>
      </c>
      <c r="G560">
        <v>3796210000</v>
      </c>
      <c r="H560">
        <v>1548.33997</v>
      </c>
    </row>
    <row r="561" spans="1:8">
      <c r="A561">
        <v>559</v>
      </c>
      <c r="B561" s="1">
        <v>41351</v>
      </c>
      <c r="C561">
        <v>1560.6999499999999</v>
      </c>
      <c r="D561">
        <v>1560.6999499999999</v>
      </c>
      <c r="E561">
        <v>1545.13</v>
      </c>
      <c r="F561">
        <v>1552.09998</v>
      </c>
      <c r="G561">
        <v>3164560000</v>
      </c>
      <c r="H561">
        <v>1552.09998</v>
      </c>
    </row>
    <row r="562" spans="1:8">
      <c r="A562">
        <v>560</v>
      </c>
      <c r="B562" s="1">
        <v>41348</v>
      </c>
      <c r="C562">
        <v>1563.2099599999999</v>
      </c>
      <c r="D562">
        <v>1563.62</v>
      </c>
      <c r="E562">
        <v>1555.73999</v>
      </c>
      <c r="F562">
        <v>1560.6999499999999</v>
      </c>
      <c r="G562">
        <v>5175850000</v>
      </c>
      <c r="H562">
        <v>1560.6999499999999</v>
      </c>
    </row>
    <row r="563" spans="1:8">
      <c r="A563">
        <v>561</v>
      </c>
      <c r="B563" s="1">
        <v>41347</v>
      </c>
      <c r="C563">
        <v>1554.5200199999999</v>
      </c>
      <c r="D563">
        <v>1563.3199500000001</v>
      </c>
      <c r="E563">
        <v>1554.5200199999999</v>
      </c>
      <c r="F563">
        <v>1563.2299800000001</v>
      </c>
      <c r="G563">
        <v>3459260000</v>
      </c>
      <c r="H563">
        <v>1563.2299800000001</v>
      </c>
    </row>
    <row r="564" spans="1:8">
      <c r="A564">
        <v>562</v>
      </c>
      <c r="B564" s="1">
        <v>41346</v>
      </c>
      <c r="C564">
        <v>1552.4799800000001</v>
      </c>
      <c r="D564">
        <v>1556.3900100000001</v>
      </c>
      <c r="E564">
        <v>1548.25</v>
      </c>
      <c r="F564">
        <v>1554.5200199999999</v>
      </c>
      <c r="G564">
        <v>3073830000</v>
      </c>
      <c r="H564">
        <v>1554.5200199999999</v>
      </c>
    </row>
    <row r="565" spans="1:8">
      <c r="A565">
        <v>563</v>
      </c>
      <c r="B565" s="1">
        <v>41345</v>
      </c>
      <c r="C565">
        <v>1556.2199699999901</v>
      </c>
      <c r="D565">
        <v>1556.7700199999999</v>
      </c>
      <c r="E565">
        <v>1548.23999</v>
      </c>
      <c r="F565">
        <v>1552.4799800000001</v>
      </c>
      <c r="G565">
        <v>3274910000</v>
      </c>
      <c r="H565">
        <v>1552.4799800000001</v>
      </c>
    </row>
    <row r="566" spans="1:8">
      <c r="A566">
        <v>564</v>
      </c>
      <c r="B566" s="1">
        <v>41344</v>
      </c>
      <c r="C566">
        <v>1551.15001999999</v>
      </c>
      <c r="D566">
        <v>1556.2700199999999</v>
      </c>
      <c r="E566">
        <v>1547.3599899999999</v>
      </c>
      <c r="F566">
        <v>1556.2199699999901</v>
      </c>
      <c r="G566">
        <v>3091080000</v>
      </c>
      <c r="H566">
        <v>1556.2199699999901</v>
      </c>
    </row>
    <row r="567" spans="1:8">
      <c r="A567">
        <v>565</v>
      </c>
      <c r="B567" s="1">
        <v>41341</v>
      </c>
      <c r="C567">
        <v>1544.26001</v>
      </c>
      <c r="D567">
        <v>1552.4799800000001</v>
      </c>
      <c r="E567">
        <v>1542.93994</v>
      </c>
      <c r="F567">
        <v>1551.1800499999999</v>
      </c>
      <c r="G567">
        <v>3652260000</v>
      </c>
      <c r="H567">
        <v>1551.1800499999999</v>
      </c>
    </row>
    <row r="568" spans="1:8">
      <c r="A568">
        <v>566</v>
      </c>
      <c r="B568" s="1">
        <v>41340</v>
      </c>
      <c r="C568">
        <v>1541.4599599999999</v>
      </c>
      <c r="D568">
        <v>1545.7800299999999</v>
      </c>
      <c r="E568">
        <v>1541.4599599999999</v>
      </c>
      <c r="F568">
        <v>1544.26001</v>
      </c>
      <c r="G568">
        <v>3634710000</v>
      </c>
      <c r="H568">
        <v>1544.26001</v>
      </c>
    </row>
    <row r="569" spans="1:8">
      <c r="A569">
        <v>567</v>
      </c>
      <c r="B569" s="1">
        <v>41339</v>
      </c>
      <c r="C569">
        <v>1539.7900400000001</v>
      </c>
      <c r="D569">
        <v>1545.25</v>
      </c>
      <c r="E569">
        <v>1538.1099899999999</v>
      </c>
      <c r="F569">
        <v>1541.4599599999999</v>
      </c>
      <c r="G569">
        <v>3676890000</v>
      </c>
      <c r="H569">
        <v>1541.4599599999999</v>
      </c>
    </row>
    <row r="570" spans="1:8">
      <c r="A570">
        <v>568</v>
      </c>
      <c r="B570" s="1">
        <v>41338</v>
      </c>
      <c r="C570">
        <v>1525.1999499999999</v>
      </c>
      <c r="D570">
        <v>1543.4699699999901</v>
      </c>
      <c r="E570">
        <v>1525.1999499999999</v>
      </c>
      <c r="F570">
        <v>1539.7900400000001</v>
      </c>
      <c r="G570">
        <v>3610690000</v>
      </c>
      <c r="H570">
        <v>1539.7900400000001</v>
      </c>
    </row>
    <row r="571" spans="1:8">
      <c r="A571">
        <v>569</v>
      </c>
      <c r="B571" s="1">
        <v>41337</v>
      </c>
      <c r="C571">
        <v>1518.1999499999999</v>
      </c>
      <c r="D571">
        <v>1525.2700199999999</v>
      </c>
      <c r="E571">
        <v>1512.2900400000001</v>
      </c>
      <c r="F571">
        <v>1525.1999499999999</v>
      </c>
      <c r="G571">
        <v>3414430000</v>
      </c>
      <c r="H571">
        <v>1525.1999499999999</v>
      </c>
    </row>
    <row r="572" spans="1:8">
      <c r="A572">
        <v>570</v>
      </c>
      <c r="B572" s="1">
        <v>41334</v>
      </c>
      <c r="C572">
        <v>1514.6800499999999</v>
      </c>
      <c r="D572">
        <v>1519.98999</v>
      </c>
      <c r="E572">
        <v>1501.4799800000001</v>
      </c>
      <c r="F572">
        <v>1518.1999499999999</v>
      </c>
      <c r="G572">
        <v>3695610000</v>
      </c>
      <c r="H572">
        <v>1518.1999499999999</v>
      </c>
    </row>
    <row r="573" spans="1:8">
      <c r="A573">
        <v>571</v>
      </c>
      <c r="B573" s="1">
        <v>41333</v>
      </c>
      <c r="C573">
        <v>1515.98999</v>
      </c>
      <c r="D573">
        <v>1525.33997</v>
      </c>
      <c r="E573">
        <v>1514.4599599999999</v>
      </c>
      <c r="F573">
        <v>1514.6800499999999</v>
      </c>
      <c r="G573">
        <v>3912320000</v>
      </c>
      <c r="H573">
        <v>1514.6800499999999</v>
      </c>
    </row>
    <row r="574" spans="1:8">
      <c r="A574">
        <v>572</v>
      </c>
      <c r="B574" s="1">
        <v>41332</v>
      </c>
      <c r="C574">
        <v>1496.93994</v>
      </c>
      <c r="D574">
        <v>1520.07996</v>
      </c>
      <c r="E574">
        <v>1494.88</v>
      </c>
      <c r="F574">
        <v>1515.98999</v>
      </c>
      <c r="G574">
        <v>3551850000</v>
      </c>
      <c r="H574">
        <v>1515.98999</v>
      </c>
    </row>
    <row r="575" spans="1:8">
      <c r="A575">
        <v>573</v>
      </c>
      <c r="B575" s="1">
        <v>41331</v>
      </c>
      <c r="C575">
        <v>1487.84998</v>
      </c>
      <c r="D575">
        <v>1498.98999</v>
      </c>
      <c r="E575">
        <v>1485.01001</v>
      </c>
      <c r="F575">
        <v>1496.93994</v>
      </c>
      <c r="G575">
        <v>3975280000</v>
      </c>
      <c r="H575">
        <v>1496.93994</v>
      </c>
    </row>
    <row r="576" spans="1:8">
      <c r="A576">
        <v>574</v>
      </c>
      <c r="B576" s="1">
        <v>41330</v>
      </c>
      <c r="C576">
        <v>1515.59998</v>
      </c>
      <c r="D576">
        <v>1525.83997</v>
      </c>
      <c r="E576">
        <v>1487.84998</v>
      </c>
      <c r="F576">
        <v>1487.84998</v>
      </c>
      <c r="G576">
        <v>4011050000</v>
      </c>
      <c r="H576">
        <v>1487.84998</v>
      </c>
    </row>
    <row r="577" spans="1:8">
      <c r="A577">
        <v>575</v>
      </c>
      <c r="B577" s="1">
        <v>41327</v>
      </c>
      <c r="C577">
        <v>1502.42004</v>
      </c>
      <c r="D577">
        <v>1515.6400100000001</v>
      </c>
      <c r="E577">
        <v>1502.42004</v>
      </c>
      <c r="F577">
        <v>1515.59998</v>
      </c>
      <c r="G577">
        <v>3419320000</v>
      </c>
      <c r="H577">
        <v>1515.59998</v>
      </c>
    </row>
    <row r="578" spans="1:8">
      <c r="A578">
        <v>576</v>
      </c>
      <c r="B578" s="1">
        <v>41326</v>
      </c>
      <c r="C578">
        <v>1511.9499499999999</v>
      </c>
      <c r="D578">
        <v>1511.9499499999999</v>
      </c>
      <c r="E578">
        <v>1497.2900400000001</v>
      </c>
      <c r="F578">
        <v>1502.42004</v>
      </c>
      <c r="G578">
        <v>4274600000</v>
      </c>
      <c r="H578">
        <v>1502.42004</v>
      </c>
    </row>
    <row r="579" spans="1:8">
      <c r="A579">
        <v>577</v>
      </c>
      <c r="B579" s="1">
        <v>41325</v>
      </c>
      <c r="C579">
        <v>1530.93994</v>
      </c>
      <c r="D579">
        <v>1530.93994</v>
      </c>
      <c r="E579">
        <v>1511.41003</v>
      </c>
      <c r="F579">
        <v>1511.9499499999999</v>
      </c>
      <c r="G579">
        <v>4240570000</v>
      </c>
      <c r="H579">
        <v>1511.9499499999999</v>
      </c>
    </row>
    <row r="580" spans="1:8">
      <c r="A580">
        <v>578</v>
      </c>
      <c r="B580" s="1">
        <v>41324</v>
      </c>
      <c r="C580">
        <v>1519.7900400000001</v>
      </c>
      <c r="D580">
        <v>1530.93994</v>
      </c>
      <c r="E580">
        <v>1519.7900400000001</v>
      </c>
      <c r="F580">
        <v>1530.93994</v>
      </c>
      <c r="G580">
        <v>3748910000</v>
      </c>
      <c r="H580">
        <v>1530.93994</v>
      </c>
    </row>
    <row r="581" spans="1:8">
      <c r="A581">
        <v>579</v>
      </c>
      <c r="B581" s="1">
        <v>41320</v>
      </c>
      <c r="C581">
        <v>1521.38</v>
      </c>
      <c r="D581">
        <v>1524.23999</v>
      </c>
      <c r="E581">
        <v>1514.1400100000001</v>
      </c>
      <c r="F581">
        <v>1519.7900400000001</v>
      </c>
      <c r="G581">
        <v>3838510000</v>
      </c>
      <c r="H581">
        <v>1519.7900400000001</v>
      </c>
    </row>
    <row r="582" spans="1:8">
      <c r="A582">
        <v>580</v>
      </c>
      <c r="B582" s="1">
        <v>41319</v>
      </c>
      <c r="C582">
        <v>1520.32996</v>
      </c>
      <c r="D582">
        <v>1523.1400100000001</v>
      </c>
      <c r="E582">
        <v>1514.0200199999999</v>
      </c>
      <c r="F582">
        <v>1521.38</v>
      </c>
      <c r="G582">
        <v>3759740000</v>
      </c>
      <c r="H582">
        <v>1521.38</v>
      </c>
    </row>
    <row r="583" spans="1:8">
      <c r="A583">
        <v>581</v>
      </c>
      <c r="B583" s="1">
        <v>41318</v>
      </c>
      <c r="C583">
        <v>1519.4300499999999</v>
      </c>
      <c r="D583">
        <v>1524.68994</v>
      </c>
      <c r="E583">
        <v>1515.9300499999999</v>
      </c>
      <c r="F583">
        <v>1520.32996</v>
      </c>
      <c r="G583">
        <v>3385880000</v>
      </c>
      <c r="H583">
        <v>1520.32996</v>
      </c>
    </row>
    <row r="584" spans="1:8">
      <c r="A584">
        <v>582</v>
      </c>
      <c r="B584" s="1">
        <v>41317</v>
      </c>
      <c r="C584">
        <v>1517.01001</v>
      </c>
      <c r="D584">
        <v>1522.2900400000001</v>
      </c>
      <c r="E584">
        <v>1515.6099899999999</v>
      </c>
      <c r="F584">
        <v>1519.4300499999999</v>
      </c>
      <c r="G584">
        <v>3414370000</v>
      </c>
      <c r="H584">
        <v>1519.4300499999999</v>
      </c>
    </row>
    <row r="585" spans="1:8">
      <c r="A585">
        <v>583</v>
      </c>
      <c r="B585" s="1">
        <v>41316</v>
      </c>
      <c r="C585">
        <v>1517.9300499999999</v>
      </c>
      <c r="D585">
        <v>1518.31006</v>
      </c>
      <c r="E585">
        <v>1513.6099899999999</v>
      </c>
      <c r="F585">
        <v>1517.01001</v>
      </c>
      <c r="G585">
        <v>2684100000</v>
      </c>
      <c r="H585">
        <v>1517.01001</v>
      </c>
    </row>
    <row r="586" spans="1:8">
      <c r="A586">
        <v>584</v>
      </c>
      <c r="B586" s="1">
        <v>41313</v>
      </c>
      <c r="C586">
        <v>1509.3900100000001</v>
      </c>
      <c r="D586">
        <v>1518.31006</v>
      </c>
      <c r="E586">
        <v>1509.3900100000001</v>
      </c>
      <c r="F586">
        <v>1517.9300499999999</v>
      </c>
      <c r="G586">
        <v>2986150000</v>
      </c>
      <c r="H586">
        <v>1517.9300499999999</v>
      </c>
    </row>
    <row r="587" spans="1:8">
      <c r="A587">
        <v>585</v>
      </c>
      <c r="B587" s="1">
        <v>41312</v>
      </c>
      <c r="C587">
        <v>1512.12</v>
      </c>
      <c r="D587">
        <v>1512.90001999999</v>
      </c>
      <c r="E587">
        <v>1498.48999</v>
      </c>
      <c r="F587">
        <v>1509.3900100000001</v>
      </c>
      <c r="G587">
        <v>3614580000</v>
      </c>
      <c r="H587">
        <v>1509.3900100000001</v>
      </c>
    </row>
    <row r="588" spans="1:8">
      <c r="A588">
        <v>586</v>
      </c>
      <c r="B588" s="1">
        <v>41311</v>
      </c>
      <c r="C588">
        <v>1511.2900400000001</v>
      </c>
      <c r="D588">
        <v>1512.5300299999999</v>
      </c>
      <c r="E588">
        <v>1504.7099599999999</v>
      </c>
      <c r="F588">
        <v>1512.12</v>
      </c>
      <c r="G588">
        <v>3611570000</v>
      </c>
      <c r="H588">
        <v>1512.12</v>
      </c>
    </row>
    <row r="589" spans="1:8">
      <c r="A589">
        <v>587</v>
      </c>
      <c r="B589" s="1">
        <v>41310</v>
      </c>
      <c r="C589">
        <v>1495.7099599999999</v>
      </c>
      <c r="D589">
        <v>1514.9599599999999</v>
      </c>
      <c r="E589">
        <v>1495.7099599999999</v>
      </c>
      <c r="F589">
        <v>1511.2900400000001</v>
      </c>
      <c r="G589">
        <v>3618360000</v>
      </c>
      <c r="H589">
        <v>1511.2900400000001</v>
      </c>
    </row>
    <row r="590" spans="1:8">
      <c r="A590">
        <v>588</v>
      </c>
      <c r="B590" s="1">
        <v>41309</v>
      </c>
      <c r="C590">
        <v>1513.17004</v>
      </c>
      <c r="D590">
        <v>1513.17004</v>
      </c>
      <c r="E590">
        <v>1495.0200199999999</v>
      </c>
      <c r="F590">
        <v>1495.7099599999999</v>
      </c>
      <c r="G590">
        <v>3390000000</v>
      </c>
      <c r="H590">
        <v>1495.7099599999999</v>
      </c>
    </row>
    <row r="591" spans="1:8">
      <c r="A591">
        <v>589</v>
      </c>
      <c r="B591" s="1">
        <v>41306</v>
      </c>
      <c r="C591">
        <v>1498.1099899999999</v>
      </c>
      <c r="D591">
        <v>1514.41003</v>
      </c>
      <c r="E591">
        <v>1498.1099899999999</v>
      </c>
      <c r="F591">
        <v>1513.17004</v>
      </c>
      <c r="G591">
        <v>3836320000</v>
      </c>
      <c r="H591">
        <v>1513.17004</v>
      </c>
    </row>
    <row r="592" spans="1:8">
      <c r="A592">
        <v>590</v>
      </c>
      <c r="B592" s="1">
        <v>41305</v>
      </c>
      <c r="C592">
        <v>1501.9599599999999</v>
      </c>
      <c r="D592">
        <v>1504.18994</v>
      </c>
      <c r="E592">
        <v>1496.76001</v>
      </c>
      <c r="F592">
        <v>1498.1099899999999</v>
      </c>
      <c r="G592">
        <v>3999880000</v>
      </c>
      <c r="H592">
        <v>1498.1099899999999</v>
      </c>
    </row>
    <row r="593" spans="1:17">
      <c r="A593">
        <v>591</v>
      </c>
      <c r="B593" s="1">
        <v>41304</v>
      </c>
      <c r="C593">
        <v>1507.83997</v>
      </c>
      <c r="D593">
        <v>1509.93994</v>
      </c>
      <c r="E593">
        <v>1500.1099899999999</v>
      </c>
      <c r="F593">
        <v>1501.9599599999999</v>
      </c>
      <c r="G593">
        <v>3726810000</v>
      </c>
      <c r="H593">
        <v>1501.9599599999999</v>
      </c>
    </row>
    <row r="594" spans="1:17">
      <c r="A594">
        <v>592</v>
      </c>
      <c r="B594" s="1">
        <v>41303</v>
      </c>
      <c r="C594">
        <v>1500.1800499999999</v>
      </c>
      <c r="D594">
        <v>1509.34998</v>
      </c>
      <c r="E594">
        <v>1498.08997</v>
      </c>
      <c r="F594">
        <v>1507.83997</v>
      </c>
      <c r="G594">
        <v>3949640000</v>
      </c>
      <c r="H594">
        <v>1507.83997</v>
      </c>
    </row>
    <row r="595" spans="1:17">
      <c r="A595">
        <v>593</v>
      </c>
      <c r="B595" s="1">
        <v>41302</v>
      </c>
      <c r="C595">
        <v>1502.9599599999999</v>
      </c>
      <c r="D595">
        <v>1503.2299800000001</v>
      </c>
      <c r="E595">
        <v>1496.32996</v>
      </c>
      <c r="F595">
        <v>1500.1800499999999</v>
      </c>
      <c r="G595">
        <v>3388540000</v>
      </c>
      <c r="H595">
        <v>1500.1800499999999</v>
      </c>
    </row>
    <row r="596" spans="1:17">
      <c r="A596">
        <v>594</v>
      </c>
      <c r="B596" s="1">
        <v>41299</v>
      </c>
      <c r="C596">
        <v>1494.8199500000001</v>
      </c>
      <c r="D596">
        <v>1503.26001</v>
      </c>
      <c r="E596">
        <v>1494.8199500000001</v>
      </c>
      <c r="F596">
        <v>1502.9599599999999</v>
      </c>
      <c r="G596">
        <v>3476290000</v>
      </c>
      <c r="H596">
        <v>1502.9599599999999</v>
      </c>
    </row>
    <row r="597" spans="1:17">
      <c r="A597">
        <v>595</v>
      </c>
      <c r="B597" s="1">
        <v>41298</v>
      </c>
      <c r="C597">
        <v>1494.81006</v>
      </c>
      <c r="D597">
        <v>1502.2700199999999</v>
      </c>
      <c r="E597">
        <v>1489.4599599999999</v>
      </c>
      <c r="F597">
        <v>1494.8199500000001</v>
      </c>
      <c r="G597">
        <v>3699430000</v>
      </c>
      <c r="H597">
        <v>1494.8199500000001</v>
      </c>
    </row>
    <row r="598" spans="1:17">
      <c r="A598">
        <v>596</v>
      </c>
      <c r="B598" s="1">
        <v>41297</v>
      </c>
      <c r="C598">
        <v>1492.56006</v>
      </c>
      <c r="D598">
        <v>1496.13</v>
      </c>
      <c r="E598">
        <v>1489.90001999999</v>
      </c>
      <c r="F598">
        <v>1494.81006</v>
      </c>
      <c r="G598">
        <v>3552010000</v>
      </c>
      <c r="H598">
        <v>1494.81006</v>
      </c>
    </row>
    <row r="599" spans="1:17">
      <c r="A599">
        <v>597</v>
      </c>
      <c r="B599" s="1">
        <v>41296</v>
      </c>
      <c r="C599">
        <v>1485.9799800000001</v>
      </c>
      <c r="D599">
        <v>1492.56006</v>
      </c>
      <c r="E599">
        <v>1481.16003</v>
      </c>
      <c r="F599">
        <v>1492.56006</v>
      </c>
      <c r="G599">
        <v>3570950000</v>
      </c>
      <c r="H599">
        <v>1492.56006</v>
      </c>
    </row>
    <row r="600" spans="1:17">
      <c r="A600">
        <v>598</v>
      </c>
      <c r="B600" s="1">
        <v>41292</v>
      </c>
      <c r="C600">
        <v>1480.9499499999999</v>
      </c>
      <c r="D600">
        <v>1485.9799800000001</v>
      </c>
      <c r="E600">
        <v>1475.81006</v>
      </c>
      <c r="F600">
        <v>1485.9799800000001</v>
      </c>
      <c r="G600">
        <v>3795740000</v>
      </c>
      <c r="H600">
        <v>1485.9799800000001</v>
      </c>
    </row>
    <row r="601" spans="1:17">
      <c r="A601">
        <v>599</v>
      </c>
      <c r="B601" s="1">
        <v>41291</v>
      </c>
      <c r="C601">
        <v>1472.63</v>
      </c>
      <c r="D601">
        <v>1485.16003</v>
      </c>
      <c r="E601">
        <v>1472.63</v>
      </c>
      <c r="F601">
        <v>1480.93994</v>
      </c>
      <c r="G601">
        <v>3706710000</v>
      </c>
      <c r="H601">
        <v>1480.93994</v>
      </c>
    </row>
    <row r="602" spans="1:17">
      <c r="A602">
        <v>600</v>
      </c>
      <c r="B602" s="1">
        <v>41290</v>
      </c>
      <c r="C602">
        <v>1472.32996</v>
      </c>
      <c r="D602">
        <v>1473.9599599999999</v>
      </c>
      <c r="E602">
        <v>1467.59998</v>
      </c>
      <c r="F602">
        <v>1472.63</v>
      </c>
      <c r="G602">
        <v>3384080000</v>
      </c>
      <c r="H602">
        <v>1472.63</v>
      </c>
    </row>
    <row r="603" spans="1:17">
      <c r="A603">
        <v>601</v>
      </c>
      <c r="B603" s="1">
        <v>41289</v>
      </c>
      <c r="C603">
        <v>1470.67004</v>
      </c>
      <c r="D603">
        <v>1473.31006</v>
      </c>
      <c r="E603">
        <v>1463.76001</v>
      </c>
      <c r="F603">
        <v>1472.33997</v>
      </c>
      <c r="G603">
        <v>3135350000</v>
      </c>
      <c r="H603">
        <v>1472.33997</v>
      </c>
      <c r="O603">
        <f>(O607+M607)/2</f>
        <v>0.1437386042290878</v>
      </c>
    </row>
    <row r="604" spans="1:17">
      <c r="A604">
        <v>602</v>
      </c>
      <c r="B604" s="1">
        <v>41288</v>
      </c>
      <c r="C604">
        <v>1472.0500500000001</v>
      </c>
      <c r="D604">
        <v>1472.0500500000001</v>
      </c>
      <c r="E604">
        <v>1465.68994</v>
      </c>
      <c r="F604">
        <v>1470.6800499999999</v>
      </c>
      <c r="G604">
        <v>3003010000</v>
      </c>
      <c r="H604">
        <v>1470.6800499999999</v>
      </c>
    </row>
    <row r="605" spans="1:17">
      <c r="A605">
        <v>603</v>
      </c>
      <c r="B605" s="1">
        <v>41285</v>
      </c>
      <c r="C605">
        <v>1472.12</v>
      </c>
      <c r="D605">
        <v>1472.75</v>
      </c>
      <c r="E605">
        <v>1467.57996</v>
      </c>
      <c r="F605">
        <v>1472.0500500000001</v>
      </c>
      <c r="G605">
        <v>3340650000</v>
      </c>
      <c r="H605">
        <v>1472.0500500000001</v>
      </c>
    </row>
    <row r="606" spans="1:17">
      <c r="A606">
        <v>604</v>
      </c>
      <c r="B606" s="1">
        <v>41284</v>
      </c>
      <c r="C606">
        <v>1461.0200199999999</v>
      </c>
      <c r="D606">
        <v>1472.3000500000001</v>
      </c>
      <c r="E606">
        <v>1461.0200199999999</v>
      </c>
      <c r="F606">
        <v>1472.12</v>
      </c>
      <c r="G606">
        <v>4081840000</v>
      </c>
      <c r="H606">
        <v>1472.12</v>
      </c>
      <c r="K606" s="3">
        <v>12</v>
      </c>
      <c r="L606" s="3">
        <v>24</v>
      </c>
      <c r="M606" s="3">
        <v>48</v>
      </c>
      <c r="N606" s="3">
        <v>72</v>
      </c>
      <c r="O606" s="3">
        <v>96</v>
      </c>
      <c r="P606" s="3">
        <v>192</v>
      </c>
      <c r="Q606" s="3">
        <v>288</v>
      </c>
    </row>
    <row r="607" spans="1:17">
      <c r="A607">
        <v>605</v>
      </c>
      <c r="B607" s="1">
        <v>41283</v>
      </c>
      <c r="C607">
        <v>1457.15001999999</v>
      </c>
      <c r="D607">
        <v>1464.7299800000001</v>
      </c>
      <c r="E607">
        <v>1457.15001999999</v>
      </c>
      <c r="F607">
        <v>1461.0200199999999</v>
      </c>
      <c r="G607">
        <v>3674390000</v>
      </c>
      <c r="H607">
        <v>1461.0200199999999</v>
      </c>
      <c r="K607">
        <f>((K623/$S623)-1)*100</f>
        <v>0.20556743037019043</v>
      </c>
      <c r="L607">
        <f t="shared" ref="L607:Q607" si="34">((L623/$S623)-1)*100</f>
        <v>-0.92787181278378705</v>
      </c>
      <c r="M607">
        <f t="shared" si="34"/>
        <v>-1.4529053713185913E-2</v>
      </c>
      <c r="N607">
        <f t="shared" si="34"/>
        <v>0.68620362617786146</v>
      </c>
      <c r="O607">
        <f t="shared" si="34"/>
        <v>0.30200626217136151</v>
      </c>
      <c r="P607">
        <f t="shared" si="34"/>
        <v>-1.7766809184722621</v>
      </c>
      <c r="Q607">
        <f t="shared" si="34"/>
        <v>-4.210101771006725</v>
      </c>
    </row>
    <row r="608" spans="1:17">
      <c r="A608">
        <v>606</v>
      </c>
      <c r="B608" s="1">
        <v>41282</v>
      </c>
      <c r="C608">
        <v>1461.8900100000001</v>
      </c>
      <c r="D608">
        <v>1461.8900100000001</v>
      </c>
      <c r="E608">
        <v>1451.6400100000001</v>
      </c>
      <c r="F608">
        <v>1457.15001999999</v>
      </c>
      <c r="G608">
        <v>3601600000</v>
      </c>
      <c r="H608">
        <v>1457.15001999999</v>
      </c>
    </row>
    <row r="609" spans="1:21">
      <c r="A609">
        <v>607</v>
      </c>
      <c r="B609" s="1">
        <v>41281</v>
      </c>
      <c r="C609">
        <v>1466.4699699999901</v>
      </c>
      <c r="D609">
        <v>1466.4699699999901</v>
      </c>
      <c r="E609">
        <v>1456.62</v>
      </c>
      <c r="F609">
        <v>1461.8900100000001</v>
      </c>
      <c r="G609">
        <v>3304970000</v>
      </c>
      <c r="H609">
        <v>1461.8900100000001</v>
      </c>
      <c r="K609">
        <f>IF(K$621=-1,1,0)</f>
        <v>1</v>
      </c>
      <c r="L609">
        <f t="shared" ref="L609:Q609" si="35">IF(L$621=-1,1,0)</f>
        <v>0</v>
      </c>
      <c r="M609">
        <f t="shared" si="35"/>
        <v>0</v>
      </c>
      <c r="N609">
        <f t="shared" si="35"/>
        <v>1</v>
      </c>
      <c r="O609">
        <f t="shared" si="35"/>
        <v>1</v>
      </c>
      <c r="P609">
        <f t="shared" si="35"/>
        <v>0</v>
      </c>
      <c r="Q609">
        <f t="shared" si="35"/>
        <v>0</v>
      </c>
    </row>
    <row r="610" spans="1:21">
      <c r="A610">
        <v>608</v>
      </c>
      <c r="B610" s="1">
        <v>41278</v>
      </c>
      <c r="C610">
        <v>1459.37</v>
      </c>
      <c r="D610">
        <v>1467.93994</v>
      </c>
      <c r="E610">
        <v>1458.98999</v>
      </c>
      <c r="F610">
        <v>1466.4699699999901</v>
      </c>
      <c r="G610">
        <v>3424290000</v>
      </c>
      <c r="H610">
        <v>1466.4699699999901</v>
      </c>
      <c r="K610">
        <f>IF(K$622=1,1,0)</f>
        <v>1</v>
      </c>
      <c r="L610">
        <f t="shared" ref="L610:Q610" si="36">IF(L$622=1,1,0)</f>
        <v>1</v>
      </c>
      <c r="M610">
        <f t="shared" si="36"/>
        <v>0</v>
      </c>
      <c r="N610">
        <f t="shared" si="36"/>
        <v>1</v>
      </c>
      <c r="O610">
        <f t="shared" si="36"/>
        <v>1</v>
      </c>
      <c r="P610">
        <f t="shared" si="36"/>
        <v>1</v>
      </c>
      <c r="Q610">
        <f t="shared" si="36"/>
        <v>1</v>
      </c>
    </row>
    <row r="611" spans="1:21">
      <c r="A611">
        <v>609</v>
      </c>
      <c r="B611" s="1">
        <v>41277</v>
      </c>
      <c r="C611">
        <v>1462.42004</v>
      </c>
      <c r="D611">
        <v>1465.4699699999901</v>
      </c>
      <c r="E611">
        <v>1455.5300299999999</v>
      </c>
      <c r="F611">
        <v>1459.37</v>
      </c>
      <c r="G611">
        <v>3829730000</v>
      </c>
      <c r="H611">
        <v>1459.37</v>
      </c>
      <c r="K611">
        <f>IF(T634&gt;0,1,0)</f>
        <v>0</v>
      </c>
      <c r="L611">
        <f>IF($T646&gt;0,1,0)</f>
        <v>1</v>
      </c>
      <c r="M611">
        <f>IF($T670&gt;0,1,0)</f>
        <v>0</v>
      </c>
      <c r="N611">
        <f>IF($T694&gt;0,1,0)</f>
        <v>0</v>
      </c>
      <c r="O611">
        <f>IF($T718&gt;0,1,0)</f>
        <v>1</v>
      </c>
      <c r="P611">
        <f>IF($T814&gt;0,1,0)</f>
        <v>1</v>
      </c>
      <c r="Q611">
        <f>IF($T910&gt;0,1,0)</f>
        <v>1</v>
      </c>
    </row>
    <row r="612" spans="1:21">
      <c r="A612">
        <v>610</v>
      </c>
      <c r="B612" s="1">
        <v>41276</v>
      </c>
      <c r="C612">
        <v>1426.18994</v>
      </c>
      <c r="D612">
        <v>1462.4300499999999</v>
      </c>
      <c r="E612">
        <v>1426.18994</v>
      </c>
      <c r="F612">
        <v>1462.42004</v>
      </c>
      <c r="G612">
        <v>4202600000</v>
      </c>
      <c r="H612">
        <v>1462.42004</v>
      </c>
      <c r="K612" s="3">
        <f>SUM(K609:K611)</f>
        <v>2</v>
      </c>
      <c r="L612" s="3">
        <f>SUM(L609:L611)</f>
        <v>2</v>
      </c>
      <c r="M612" s="3">
        <f>SUM(M609:M611)</f>
        <v>0</v>
      </c>
      <c r="N612" s="3">
        <f t="shared" ref="N612:Q612" si="37">SUM(N609:N611)</f>
        <v>2</v>
      </c>
      <c r="O612" s="3">
        <f t="shared" si="37"/>
        <v>3</v>
      </c>
      <c r="P612" s="3">
        <f t="shared" si="37"/>
        <v>2</v>
      </c>
      <c r="Q612" s="3">
        <f t="shared" si="37"/>
        <v>2</v>
      </c>
    </row>
    <row r="613" spans="1:21">
      <c r="A613">
        <v>611</v>
      </c>
      <c r="B613" s="1">
        <v>41274</v>
      </c>
      <c r="C613">
        <v>1402.4300499999999</v>
      </c>
      <c r="D613">
        <v>1426.73999</v>
      </c>
      <c r="E613">
        <v>1398.1099899999999</v>
      </c>
      <c r="F613">
        <v>1426.18994</v>
      </c>
      <c r="G613">
        <v>3204330000</v>
      </c>
      <c r="H613">
        <v>1426.18994</v>
      </c>
      <c r="K613">
        <f>IF(K$621=1,-1,0)</f>
        <v>0</v>
      </c>
      <c r="L613">
        <f t="shared" ref="L613:Q613" si="38">IF(L$621=1,-1,0)</f>
        <v>-1</v>
      </c>
      <c r="M613">
        <f t="shared" si="38"/>
        <v>-1</v>
      </c>
      <c r="N613">
        <f t="shared" si="38"/>
        <v>0</v>
      </c>
      <c r="O613">
        <f t="shared" si="38"/>
        <v>0</v>
      </c>
      <c r="P613">
        <f t="shared" si="38"/>
        <v>-1</v>
      </c>
      <c r="Q613">
        <f t="shared" si="38"/>
        <v>-1</v>
      </c>
    </row>
    <row r="614" spans="1:21">
      <c r="A614">
        <v>612</v>
      </c>
      <c r="B614" s="1">
        <v>41271</v>
      </c>
      <c r="C614">
        <v>1418.09998</v>
      </c>
      <c r="D614">
        <v>1418.09998</v>
      </c>
      <c r="E614">
        <v>1401.57996</v>
      </c>
      <c r="F614">
        <v>1402.4300499999999</v>
      </c>
      <c r="G614">
        <v>2426680000</v>
      </c>
      <c r="H614">
        <v>1402.4300499999999</v>
      </c>
      <c r="K614">
        <f>IF(K$622=-1,-1,0)</f>
        <v>0</v>
      </c>
      <c r="L614">
        <f t="shared" ref="L614:Q614" si="39">IF(L$622=-1,-1,0)</f>
        <v>0</v>
      </c>
      <c r="M614">
        <f t="shared" si="39"/>
        <v>-1</v>
      </c>
      <c r="N614">
        <f t="shared" si="39"/>
        <v>0</v>
      </c>
      <c r="O614">
        <f t="shared" si="39"/>
        <v>0</v>
      </c>
      <c r="P614">
        <f t="shared" si="39"/>
        <v>0</v>
      </c>
      <c r="Q614">
        <f t="shared" si="39"/>
        <v>0</v>
      </c>
    </row>
    <row r="615" spans="1:21">
      <c r="A615">
        <v>613</v>
      </c>
      <c r="B615" s="1">
        <v>41270</v>
      </c>
      <c r="C615">
        <v>1419.82996</v>
      </c>
      <c r="D615">
        <v>1422.8000500000001</v>
      </c>
      <c r="E615">
        <v>1401.8000500000001</v>
      </c>
      <c r="F615">
        <v>1418.09998</v>
      </c>
      <c r="G615">
        <v>2830180000</v>
      </c>
      <c r="H615">
        <v>1418.09998</v>
      </c>
      <c r="K615">
        <f>IF(T629&lt;0,-1,0)</f>
        <v>0</v>
      </c>
      <c r="L615">
        <f>IF($T641&lt;0,-1,0)</f>
        <v>0</v>
      </c>
      <c r="M615">
        <f>IF($T665&lt;0,-1,0)</f>
        <v>-1</v>
      </c>
      <c r="N615">
        <f>IF($T689&lt;0,-1,0)</f>
        <v>0</v>
      </c>
      <c r="O615">
        <f>IF($T713&lt;0,-1,0)</f>
        <v>0</v>
      </c>
      <c r="P615">
        <f>IF($T809&lt;0,-1,0)</f>
        <v>0</v>
      </c>
      <c r="Q615">
        <f>IF($T905&lt;0,-1,0)</f>
        <v>0</v>
      </c>
    </row>
    <row r="616" spans="1:21">
      <c r="A616">
        <v>614</v>
      </c>
      <c r="B616" s="1">
        <v>41269</v>
      </c>
      <c r="C616">
        <v>1426.66003</v>
      </c>
      <c r="D616">
        <v>1429.42004</v>
      </c>
      <c r="E616">
        <v>1416.4300499999999</v>
      </c>
      <c r="F616">
        <v>1419.82996</v>
      </c>
      <c r="G616">
        <v>2285030000</v>
      </c>
      <c r="H616">
        <v>1419.82996</v>
      </c>
      <c r="K616" s="3">
        <f>SUM(K613:K615)</f>
        <v>0</v>
      </c>
      <c r="L616" s="3">
        <f>SUM(L613:L615)</f>
        <v>-1</v>
      </c>
      <c r="M616" s="3">
        <f>SUM(M613:M615)</f>
        <v>-3</v>
      </c>
      <c r="N616" s="3">
        <f t="shared" ref="N616:Q616" si="40">SUM(N613:N615)</f>
        <v>0</v>
      </c>
      <c r="O616" s="3">
        <f t="shared" si="40"/>
        <v>0</v>
      </c>
      <c r="P616" s="3">
        <f t="shared" si="40"/>
        <v>-1</v>
      </c>
      <c r="Q616" s="3">
        <f t="shared" si="40"/>
        <v>-1</v>
      </c>
    </row>
    <row r="617" spans="1:21">
      <c r="A617">
        <v>615</v>
      </c>
      <c r="B617" s="1">
        <v>41267</v>
      </c>
      <c r="C617">
        <v>1430.15001999999</v>
      </c>
      <c r="D617">
        <v>1430.15001999999</v>
      </c>
      <c r="E617">
        <v>1424.66003</v>
      </c>
      <c r="F617">
        <v>1426.66003</v>
      </c>
      <c r="G617">
        <v>1248960000</v>
      </c>
      <c r="H617">
        <v>1426.66003</v>
      </c>
    </row>
    <row r="618" spans="1:21">
      <c r="A618">
        <v>616</v>
      </c>
      <c r="B618" s="1">
        <v>41264</v>
      </c>
      <c r="C618">
        <v>1443.67004</v>
      </c>
      <c r="D618">
        <v>1443.67004</v>
      </c>
      <c r="E618">
        <v>1422.57996</v>
      </c>
      <c r="F618">
        <v>1430.15001999999</v>
      </c>
      <c r="G618">
        <v>5229160000</v>
      </c>
      <c r="H618">
        <v>1430.15001999999</v>
      </c>
    </row>
    <row r="619" spans="1:21">
      <c r="A619">
        <v>617</v>
      </c>
      <c r="B619" s="1">
        <v>41263</v>
      </c>
      <c r="C619">
        <v>1435.81006</v>
      </c>
      <c r="D619">
        <v>1443.6999499999999</v>
      </c>
      <c r="E619">
        <v>1432.8199500000001</v>
      </c>
      <c r="F619">
        <v>1443.68994</v>
      </c>
      <c r="G619">
        <v>3686580000</v>
      </c>
      <c r="H619">
        <v>1443.68994</v>
      </c>
    </row>
    <row r="620" spans="1:21">
      <c r="A620">
        <v>618</v>
      </c>
      <c r="B620" s="1">
        <v>41262</v>
      </c>
      <c r="C620">
        <v>1446.7900400000001</v>
      </c>
      <c r="D620">
        <v>1447.75</v>
      </c>
      <c r="E620">
        <v>1435.8000500000001</v>
      </c>
      <c r="F620">
        <v>1435.81006</v>
      </c>
      <c r="G620">
        <v>3869800000</v>
      </c>
      <c r="H620">
        <v>1435.81006</v>
      </c>
      <c r="K620" s="3">
        <v>12</v>
      </c>
      <c r="L620" s="3">
        <v>24</v>
      </c>
      <c r="M620" s="3">
        <v>48</v>
      </c>
      <c r="N620" s="3">
        <v>72</v>
      </c>
      <c r="O620" s="3">
        <v>96</v>
      </c>
      <c r="P620" s="3">
        <v>192</v>
      </c>
      <c r="Q620" s="3">
        <v>288</v>
      </c>
      <c r="S620">
        <f>(((((K623*12)+(L623*24)+(M623*48)+(N623*72)+(O623*96)+(P623*192)+(Q623*288))/732)/S623)-1)*100</f>
        <v>-2.0433501271365673</v>
      </c>
      <c r="T620" s="10" t="s">
        <v>49</v>
      </c>
      <c r="U620" s="11" t="s">
        <v>50</v>
      </c>
    </row>
    <row r="621" spans="1:21">
      <c r="A621">
        <v>619</v>
      </c>
      <c r="B621" s="1">
        <v>41261</v>
      </c>
      <c r="C621">
        <v>1430.4699699999901</v>
      </c>
      <c r="D621">
        <v>1448</v>
      </c>
      <c r="E621">
        <v>1430.4699699999901</v>
      </c>
      <c r="F621">
        <v>1446.7900400000001</v>
      </c>
      <c r="G621">
        <v>4302240000</v>
      </c>
      <c r="H621">
        <v>1446.7900400000001</v>
      </c>
      <c r="K621" s="5">
        <f t="shared" ref="K621:Q621" si="41">IF($H623&gt;K623,1,-1)</f>
        <v>-1</v>
      </c>
      <c r="L621" s="5">
        <f t="shared" si="41"/>
        <v>1</v>
      </c>
      <c r="M621" s="5">
        <f t="shared" si="41"/>
        <v>1</v>
      </c>
      <c r="N621" s="5">
        <f t="shared" si="41"/>
        <v>-1</v>
      </c>
      <c r="O621" s="5">
        <f t="shared" si="41"/>
        <v>-1</v>
      </c>
      <c r="P621" s="5">
        <f t="shared" si="41"/>
        <v>1</v>
      </c>
      <c r="Q621" s="5">
        <f t="shared" si="41"/>
        <v>1</v>
      </c>
      <c r="T621" s="9">
        <f>(O621+Q621)</f>
        <v>0</v>
      </c>
      <c r="U621">
        <f>SUM(U629:U905)/7</f>
        <v>2.3651289557531632</v>
      </c>
    </row>
    <row r="622" spans="1:21">
      <c r="A622">
        <v>620</v>
      </c>
      <c r="B622" s="1">
        <v>41260</v>
      </c>
      <c r="C622">
        <v>1413.5400400000001</v>
      </c>
      <c r="D622">
        <v>1430.67004</v>
      </c>
      <c r="E622">
        <v>1413.5400400000001</v>
      </c>
      <c r="F622">
        <v>1430.3599899999999</v>
      </c>
      <c r="G622">
        <v>3455610000</v>
      </c>
      <c r="H622">
        <v>1430.3599899999999</v>
      </c>
      <c r="K622" s="5">
        <f>IF($H623&gt;$H635,1,-1)</f>
        <v>1</v>
      </c>
      <c r="L622" s="5">
        <f>IF($H623&gt;$H647,1,-1)</f>
        <v>1</v>
      </c>
      <c r="M622" s="5">
        <f>IF($H623&gt;$H671,1,-1)</f>
        <v>-1</v>
      </c>
      <c r="N622" s="5">
        <f>IF($H623&gt;$H695,1,-1)</f>
        <v>1</v>
      </c>
      <c r="O622" s="5">
        <f>IF($H623&gt;$H719,1,-1)</f>
        <v>1</v>
      </c>
      <c r="P622" s="5">
        <f>IF($H623&gt;$H815,1,-1)</f>
        <v>1</v>
      </c>
      <c r="Q622" s="5">
        <f>IF($H623&gt;$H911,1,-1)</f>
        <v>1</v>
      </c>
      <c r="T622" s="9"/>
    </row>
    <row r="623" spans="1:21" s="2" customFormat="1">
      <c r="A623" s="2">
        <v>621</v>
      </c>
      <c r="B623" s="4">
        <v>41257</v>
      </c>
      <c r="C623" s="2">
        <v>1419.4499499999999</v>
      </c>
      <c r="D623" s="2">
        <v>1419.4499499999999</v>
      </c>
      <c r="E623" s="2">
        <v>1411.88</v>
      </c>
      <c r="F623" s="2">
        <v>1413.57996</v>
      </c>
      <c r="G623" s="2">
        <v>3210170000</v>
      </c>
      <c r="H623" s="2">
        <v>1413.57996</v>
      </c>
      <c r="K623" s="2">
        <f t="shared" ref="K623:K686" si="42">AVERAGE($H623:$H634)</f>
        <v>1416.4858199999999</v>
      </c>
      <c r="L623" s="2">
        <f t="shared" ref="L623:L686" si="43">AVERAGE($H623:$H646)</f>
        <v>1400.4637499999997</v>
      </c>
      <c r="M623" s="2">
        <f t="shared" ref="M623:M686" si="44">AVERAGE($H623:$H670)</f>
        <v>1413.3745802083329</v>
      </c>
      <c r="N623" s="2">
        <f t="shared" ref="N623:N686" si="45">AVERAGE($H623:$H694)</f>
        <v>1423.2799969444436</v>
      </c>
      <c r="O623" s="2">
        <f t="shared" ref="O623:O686" si="46">AVERAGE($H623:$H718)</f>
        <v>1417.8490599999996</v>
      </c>
      <c r="P623" s="2">
        <f t="shared" ref="P623:P686" si="47">AVERAGE($H623:$H814)</f>
        <v>1388.4651545833322</v>
      </c>
      <c r="Q623" s="2">
        <f t="shared" ref="Q623:Q686" si="48">AVERAGE($H623:$H910)</f>
        <v>1354.0668050694439</v>
      </c>
      <c r="R623" s="2">
        <v>0</v>
      </c>
      <c r="S623" s="2">
        <f>H623</f>
        <v>1413.57996</v>
      </c>
      <c r="T623" s="8"/>
    </row>
    <row r="624" spans="1:21">
      <c r="A624">
        <v>622</v>
      </c>
      <c r="B624" s="1">
        <v>41256</v>
      </c>
      <c r="C624">
        <v>1428.4799800000001</v>
      </c>
      <c r="D624">
        <v>1431.3599899999999</v>
      </c>
      <c r="E624">
        <v>1416</v>
      </c>
      <c r="F624">
        <v>1419.4499499999999</v>
      </c>
      <c r="G624">
        <v>3349960000</v>
      </c>
      <c r="H624">
        <v>1419.4499499999999</v>
      </c>
      <c r="K624">
        <f t="shared" si="42"/>
        <v>1416.1816608333336</v>
      </c>
      <c r="L624">
        <f t="shared" si="43"/>
        <v>1399.0583341666663</v>
      </c>
      <c r="M624">
        <f t="shared" si="44"/>
        <v>1414.3708314583325</v>
      </c>
      <c r="N624">
        <f t="shared" si="45"/>
        <v>1423.084163888888</v>
      </c>
      <c r="O624">
        <f t="shared" si="46"/>
        <v>1417.561455937499</v>
      </c>
      <c r="P624">
        <f t="shared" si="47"/>
        <v>1388.243852552082</v>
      </c>
      <c r="Q624">
        <f t="shared" si="48"/>
        <v>1353.4580204861106</v>
      </c>
      <c r="R624">
        <f>R623+1</f>
        <v>1</v>
      </c>
    </row>
    <row r="625" spans="1:21">
      <c r="A625">
        <v>623</v>
      </c>
      <c r="B625" s="1">
        <v>41255</v>
      </c>
      <c r="C625">
        <v>1427.83997</v>
      </c>
      <c r="D625">
        <v>1438.58997</v>
      </c>
      <c r="E625">
        <v>1426.76001</v>
      </c>
      <c r="F625">
        <v>1428.4799800000001</v>
      </c>
      <c r="G625">
        <v>3709050000</v>
      </c>
      <c r="H625">
        <v>1428.4799800000001</v>
      </c>
      <c r="K625">
        <f t="shared" si="42"/>
        <v>1414.4724933333334</v>
      </c>
      <c r="L625">
        <f t="shared" si="43"/>
        <v>1397.3108366666663</v>
      </c>
      <c r="M625">
        <f t="shared" si="44"/>
        <v>1415.0279156249992</v>
      </c>
      <c r="N625">
        <f t="shared" si="45"/>
        <v>1422.9597199999994</v>
      </c>
      <c r="O625">
        <f t="shared" si="46"/>
        <v>1416.9423941666657</v>
      </c>
      <c r="P625">
        <f t="shared" si="47"/>
        <v>1387.990831979165</v>
      </c>
      <c r="Q625">
        <f t="shared" si="48"/>
        <v>1352.7494790277769</v>
      </c>
      <c r="R625">
        <f t="shared" ref="R625:R688" si="49">R624+1</f>
        <v>2</v>
      </c>
    </row>
    <row r="626" spans="1:21">
      <c r="A626">
        <v>624</v>
      </c>
      <c r="B626" s="1">
        <v>41254</v>
      </c>
      <c r="C626">
        <v>1418.5500500000001</v>
      </c>
      <c r="D626">
        <v>1434.2700199999999</v>
      </c>
      <c r="E626">
        <v>1418.5500500000001</v>
      </c>
      <c r="F626">
        <v>1427.83997</v>
      </c>
      <c r="G626">
        <v>3650230000</v>
      </c>
      <c r="H626">
        <v>1427.83997</v>
      </c>
      <c r="K626">
        <f t="shared" si="42"/>
        <v>1412.6233316666667</v>
      </c>
      <c r="L626">
        <f t="shared" si="43"/>
        <v>1395.8962554166665</v>
      </c>
      <c r="M626">
        <f t="shared" si="44"/>
        <v>1415.3877077083325</v>
      </c>
      <c r="N626">
        <f t="shared" si="45"/>
        <v>1422.6933320833327</v>
      </c>
      <c r="O626">
        <f t="shared" si="46"/>
        <v>1415.9987486458324</v>
      </c>
      <c r="P626">
        <f t="shared" si="47"/>
        <v>1387.6649468229152</v>
      </c>
      <c r="Q626">
        <f t="shared" si="48"/>
        <v>1351.9904513194438</v>
      </c>
      <c r="R626">
        <f t="shared" si="49"/>
        <v>3</v>
      </c>
    </row>
    <row r="627" spans="1:21">
      <c r="A627">
        <v>625</v>
      </c>
      <c r="B627" s="1">
        <v>41253</v>
      </c>
      <c r="C627">
        <v>1418.0699500000001</v>
      </c>
      <c r="D627">
        <v>1421.6400100000001</v>
      </c>
      <c r="E627">
        <v>1415.6400100000001</v>
      </c>
      <c r="F627">
        <v>1418.5500500000001</v>
      </c>
      <c r="G627">
        <v>2999430000</v>
      </c>
      <c r="H627">
        <v>1418.5500500000001</v>
      </c>
      <c r="K627">
        <f t="shared" si="42"/>
        <v>1411.0658358333324</v>
      </c>
      <c r="L627">
        <f t="shared" si="43"/>
        <v>1395.9191737499998</v>
      </c>
      <c r="M627">
        <f t="shared" si="44"/>
        <v>1415.7345831249993</v>
      </c>
      <c r="N627">
        <f t="shared" si="45"/>
        <v>1422.4516649999994</v>
      </c>
      <c r="O627">
        <f t="shared" si="46"/>
        <v>1415.0661454166659</v>
      </c>
      <c r="P627">
        <f t="shared" si="47"/>
        <v>1387.2732282291656</v>
      </c>
      <c r="Q627">
        <f t="shared" si="48"/>
        <v>1351.2874653124995</v>
      </c>
      <c r="R627">
        <f t="shared" si="49"/>
        <v>4</v>
      </c>
    </row>
    <row r="628" spans="1:21">
      <c r="A628">
        <v>626</v>
      </c>
      <c r="B628" s="1">
        <v>41250</v>
      </c>
      <c r="C628">
        <v>1413.9499499999999</v>
      </c>
      <c r="D628">
        <v>1420.33997</v>
      </c>
      <c r="E628">
        <v>1410.90001999999</v>
      </c>
      <c r="F628">
        <v>1418.0699500000001</v>
      </c>
      <c r="G628">
        <v>3125160000</v>
      </c>
      <c r="H628">
        <v>1418.0699500000001</v>
      </c>
      <c r="K628">
        <f t="shared" si="42"/>
        <v>1408.7725008333327</v>
      </c>
      <c r="L628">
        <f t="shared" si="43"/>
        <v>1395.8654220833332</v>
      </c>
      <c r="M628">
        <f t="shared" si="44"/>
        <v>1416.1954162499994</v>
      </c>
      <c r="N628">
        <f t="shared" si="45"/>
        <v>1422.3486087499996</v>
      </c>
      <c r="O628">
        <f t="shared" si="46"/>
        <v>1414.3574992708327</v>
      </c>
      <c r="P628">
        <f t="shared" si="47"/>
        <v>1386.8816133333328</v>
      </c>
      <c r="Q628">
        <f t="shared" si="48"/>
        <v>1350.5315970486108</v>
      </c>
      <c r="R628">
        <f t="shared" si="49"/>
        <v>5</v>
      </c>
    </row>
    <row r="629" spans="1:21">
      <c r="A629">
        <v>627</v>
      </c>
      <c r="B629" s="1">
        <v>41249</v>
      </c>
      <c r="C629">
        <v>1409.4300499999999</v>
      </c>
      <c r="D629">
        <v>1413.9499499999999</v>
      </c>
      <c r="E629">
        <v>1405.9300499999999</v>
      </c>
      <c r="F629">
        <v>1413.93994</v>
      </c>
      <c r="G629">
        <v>3229700000</v>
      </c>
      <c r="H629">
        <v>1413.93994</v>
      </c>
      <c r="K629">
        <f t="shared" si="42"/>
        <v>1406.2508433333326</v>
      </c>
      <c r="L629">
        <f t="shared" si="43"/>
        <v>1395.7041720833331</v>
      </c>
      <c r="M629">
        <f t="shared" si="44"/>
        <v>1416.8012510416656</v>
      </c>
      <c r="N629">
        <f t="shared" si="45"/>
        <v>1422.126525555555</v>
      </c>
      <c r="O629">
        <f t="shared" si="46"/>
        <v>1413.7803126041661</v>
      </c>
      <c r="P629">
        <f t="shared" si="47"/>
        <v>1386.6017175520826</v>
      </c>
      <c r="Q629">
        <f t="shared" si="48"/>
        <v>1349.8597568055552</v>
      </c>
      <c r="R629">
        <f t="shared" si="49"/>
        <v>6</v>
      </c>
      <c r="S629">
        <f>MIN(H629:H634)</f>
        <v>1407.0500500000001</v>
      </c>
      <c r="T629" s="8">
        <f>((S$623/S629)-1)*100</f>
        <v>0.46408512618296704</v>
      </c>
      <c r="U629">
        <f>((S$623/AVERAGE(H629:H634))-1)*100</f>
        <v>0.11354979924964592</v>
      </c>
    </row>
    <row r="630" spans="1:21">
      <c r="A630">
        <v>628</v>
      </c>
      <c r="B630" s="1">
        <v>41248</v>
      </c>
      <c r="C630">
        <v>1407.0500500000001</v>
      </c>
      <c r="D630">
        <v>1415.56006</v>
      </c>
      <c r="E630">
        <v>1398.2299800000001</v>
      </c>
      <c r="F630">
        <v>1409.2800299999999</v>
      </c>
      <c r="G630">
        <v>4253920000</v>
      </c>
      <c r="H630">
        <v>1409.2800299999999</v>
      </c>
      <c r="K630">
        <f t="shared" si="42"/>
        <v>1403.9966824999992</v>
      </c>
      <c r="L630">
        <f t="shared" si="43"/>
        <v>1396.272923333333</v>
      </c>
      <c r="M630">
        <f t="shared" si="44"/>
        <v>1417.2050012499988</v>
      </c>
      <c r="N630">
        <f t="shared" si="45"/>
        <v>1422.1202762499993</v>
      </c>
      <c r="O630">
        <f t="shared" si="46"/>
        <v>1413.3904174999991</v>
      </c>
      <c r="P630">
        <f t="shared" si="47"/>
        <v>1386.3709366145822</v>
      </c>
      <c r="Q630">
        <f t="shared" si="48"/>
        <v>1349.1296182291662</v>
      </c>
      <c r="R630">
        <f t="shared" si="49"/>
        <v>7</v>
      </c>
    </row>
    <row r="631" spans="1:21">
      <c r="A631">
        <v>629</v>
      </c>
      <c r="B631" s="1">
        <v>41247</v>
      </c>
      <c r="C631">
        <v>1409.4599599999999</v>
      </c>
      <c r="D631">
        <v>1413.1400100000001</v>
      </c>
      <c r="E631">
        <v>1403.65001999999</v>
      </c>
      <c r="F631">
        <v>1407.0500500000001</v>
      </c>
      <c r="G631">
        <v>3247710000</v>
      </c>
      <c r="H631">
        <v>1407.0500500000001</v>
      </c>
      <c r="K631">
        <f t="shared" si="42"/>
        <v>1399.8800133333325</v>
      </c>
      <c r="L631">
        <f t="shared" si="43"/>
        <v>1396.3929233333331</v>
      </c>
      <c r="M631">
        <f t="shared" si="44"/>
        <v>1417.878124999999</v>
      </c>
      <c r="N631">
        <f t="shared" si="45"/>
        <v>1422.1743041666659</v>
      </c>
      <c r="O631">
        <f t="shared" si="46"/>
        <v>1413.0102091666661</v>
      </c>
      <c r="P631">
        <f t="shared" si="47"/>
        <v>1386.1876550520822</v>
      </c>
      <c r="Q631">
        <f t="shared" si="48"/>
        <v>1348.4281250694441</v>
      </c>
      <c r="R631">
        <f t="shared" si="49"/>
        <v>8</v>
      </c>
    </row>
    <row r="632" spans="1:21">
      <c r="A632">
        <v>630</v>
      </c>
      <c r="B632" s="1">
        <v>41246</v>
      </c>
      <c r="C632">
        <v>1416.33997</v>
      </c>
      <c r="D632">
        <v>1423.7299800000001</v>
      </c>
      <c r="E632">
        <v>1408.4599599999999</v>
      </c>
      <c r="F632">
        <v>1409.4599599999999</v>
      </c>
      <c r="G632">
        <v>3074280000</v>
      </c>
      <c r="H632">
        <v>1409.4599599999999</v>
      </c>
      <c r="K632">
        <f t="shared" si="42"/>
        <v>1395.403339166666</v>
      </c>
      <c r="L632">
        <f t="shared" si="43"/>
        <v>1396.5966687499997</v>
      </c>
      <c r="M632">
        <f t="shared" si="44"/>
        <v>1418.9164574999988</v>
      </c>
      <c r="N632">
        <f t="shared" si="45"/>
        <v>1422.3281923611105</v>
      </c>
      <c r="O632">
        <f t="shared" si="46"/>
        <v>1412.5583340624992</v>
      </c>
      <c r="P632">
        <f t="shared" si="47"/>
        <v>1385.9721863020823</v>
      </c>
      <c r="Q632">
        <f t="shared" si="48"/>
        <v>1347.6937153124995</v>
      </c>
      <c r="R632">
        <f t="shared" si="49"/>
        <v>9</v>
      </c>
    </row>
    <row r="633" spans="1:21">
      <c r="A633">
        <v>631</v>
      </c>
      <c r="B633" s="1">
        <v>41243</v>
      </c>
      <c r="C633">
        <v>1415.9499499999999</v>
      </c>
      <c r="D633">
        <v>1418.8599899999999</v>
      </c>
      <c r="E633">
        <v>1411.63</v>
      </c>
      <c r="F633">
        <v>1416.1800499999999</v>
      </c>
      <c r="G633">
        <v>3966000000</v>
      </c>
      <c r="H633">
        <v>1416.1800499999999</v>
      </c>
      <c r="K633">
        <f t="shared" si="42"/>
        <v>1390.905841666666</v>
      </c>
      <c r="L633">
        <f t="shared" si="43"/>
        <v>1396.7429191666661</v>
      </c>
      <c r="M633">
        <f t="shared" si="44"/>
        <v>1419.9725004166651</v>
      </c>
      <c r="N633">
        <f t="shared" si="45"/>
        <v>1422.449026666666</v>
      </c>
      <c r="O633">
        <f t="shared" si="46"/>
        <v>1411.9768762499991</v>
      </c>
      <c r="P633">
        <f t="shared" si="47"/>
        <v>1385.7780201041658</v>
      </c>
      <c r="Q633">
        <f t="shared" si="48"/>
        <v>1346.9486807638884</v>
      </c>
      <c r="R633">
        <f t="shared" si="49"/>
        <v>10</v>
      </c>
    </row>
    <row r="634" spans="1:21">
      <c r="A634">
        <v>632</v>
      </c>
      <c r="B634" s="1">
        <v>41242</v>
      </c>
      <c r="C634">
        <v>1409.9599599999999</v>
      </c>
      <c r="D634">
        <v>1419.6999499999999</v>
      </c>
      <c r="E634">
        <v>1409.0400400000001</v>
      </c>
      <c r="F634">
        <v>1415.9499499999999</v>
      </c>
      <c r="G634">
        <v>3356850000</v>
      </c>
      <c r="H634">
        <v>1415.9499499999999</v>
      </c>
      <c r="K634">
        <f t="shared" si="42"/>
        <v>1387.4350066666657</v>
      </c>
      <c r="L634">
        <f t="shared" si="43"/>
        <v>1396.4333337499991</v>
      </c>
      <c r="M634">
        <f t="shared" si="44"/>
        <v>1420.8908329166652</v>
      </c>
      <c r="N634">
        <f t="shared" si="45"/>
        <v>1422.4397205555549</v>
      </c>
      <c r="O634">
        <f t="shared" si="46"/>
        <v>1411.3581260416659</v>
      </c>
      <c r="P634">
        <f t="shared" si="47"/>
        <v>1385.5249467708325</v>
      </c>
      <c r="Q634">
        <f t="shared" si="48"/>
        <v>1346.0434026736107</v>
      </c>
      <c r="R634">
        <f t="shared" si="49"/>
        <v>11</v>
      </c>
      <c r="S634">
        <f>MAX(H629:H634)</f>
        <v>1416.1800499999999</v>
      </c>
      <c r="T634" s="8">
        <f>((S$623/S634)-1)*100</f>
        <v>-0.18359882982392772</v>
      </c>
    </row>
    <row r="635" spans="1:21">
      <c r="A635">
        <v>633</v>
      </c>
      <c r="B635" s="1">
        <v>41241</v>
      </c>
      <c r="C635">
        <v>1398.7700199999999</v>
      </c>
      <c r="D635">
        <v>1410.31006</v>
      </c>
      <c r="E635">
        <v>1385.4300499999999</v>
      </c>
      <c r="F635">
        <v>1409.9300499999999</v>
      </c>
      <c r="G635">
        <v>3359250000</v>
      </c>
      <c r="H635">
        <v>1409.9300499999999</v>
      </c>
      <c r="K635">
        <f t="shared" si="42"/>
        <v>1384.4416799999992</v>
      </c>
      <c r="L635">
        <f t="shared" si="43"/>
        <v>1396.3150020833325</v>
      </c>
      <c r="M635">
        <f t="shared" si="44"/>
        <v>1421.8304183333321</v>
      </c>
      <c r="N635">
        <f t="shared" si="45"/>
        <v>1422.2949994444436</v>
      </c>
      <c r="O635">
        <f t="shared" si="46"/>
        <v>1410.5123974999995</v>
      </c>
      <c r="P635">
        <f t="shared" si="47"/>
        <v>1385.2634365624988</v>
      </c>
      <c r="Q635">
        <f t="shared" si="48"/>
        <v>1345.1719444097216</v>
      </c>
      <c r="R635">
        <f t="shared" si="49"/>
        <v>12</v>
      </c>
    </row>
    <row r="636" spans="1:21">
      <c r="A636">
        <v>634</v>
      </c>
      <c r="B636" s="1">
        <v>41240</v>
      </c>
      <c r="C636">
        <v>1406.2900400000001</v>
      </c>
      <c r="D636">
        <v>1409.01001</v>
      </c>
      <c r="E636">
        <v>1398.0300299999999</v>
      </c>
      <c r="F636">
        <v>1398.93994</v>
      </c>
      <c r="G636">
        <v>3323120000</v>
      </c>
      <c r="H636">
        <v>1398.93994</v>
      </c>
      <c r="K636">
        <f t="shared" si="42"/>
        <v>1381.9350074999993</v>
      </c>
      <c r="L636">
        <f t="shared" si="43"/>
        <v>1397.3104145833329</v>
      </c>
      <c r="M636">
        <f t="shared" si="44"/>
        <v>1422.8593745833325</v>
      </c>
      <c r="N636">
        <f t="shared" si="45"/>
        <v>1422.2116661111106</v>
      </c>
      <c r="O636">
        <f t="shared" si="46"/>
        <v>1409.7990631249995</v>
      </c>
      <c r="P636">
        <f t="shared" si="47"/>
        <v>1385.021404843749</v>
      </c>
      <c r="Q636">
        <f t="shared" si="48"/>
        <v>1344.2486804513885</v>
      </c>
      <c r="R636">
        <f t="shared" si="49"/>
        <v>13</v>
      </c>
    </row>
    <row r="637" spans="1:21">
      <c r="A637">
        <v>635</v>
      </c>
      <c r="B637" s="1">
        <v>41239</v>
      </c>
      <c r="C637">
        <v>1409.15001999999</v>
      </c>
      <c r="D637">
        <v>1409.15001999999</v>
      </c>
      <c r="E637">
        <v>1397.6800499999999</v>
      </c>
      <c r="F637">
        <v>1406.2900400000001</v>
      </c>
      <c r="G637">
        <v>2948960000</v>
      </c>
      <c r="H637">
        <v>1406.2900400000001</v>
      </c>
      <c r="K637">
        <f t="shared" si="42"/>
        <v>1380.1491799999992</v>
      </c>
      <c r="L637">
        <f t="shared" si="43"/>
        <v>1398.7374979166659</v>
      </c>
      <c r="M637">
        <f t="shared" si="44"/>
        <v>1424.1562495833321</v>
      </c>
      <c r="N637">
        <f t="shared" si="45"/>
        <v>1422.2834723611102</v>
      </c>
      <c r="O637">
        <f t="shared" si="46"/>
        <v>1409.2004176041658</v>
      </c>
      <c r="P637">
        <f t="shared" si="47"/>
        <v>1384.806405312499</v>
      </c>
      <c r="Q637">
        <f t="shared" si="48"/>
        <v>1343.2938540972218</v>
      </c>
      <c r="R637">
        <f t="shared" si="49"/>
        <v>14</v>
      </c>
    </row>
    <row r="638" spans="1:21">
      <c r="A638">
        <v>636</v>
      </c>
      <c r="B638" s="1">
        <v>41236</v>
      </c>
      <c r="C638">
        <v>1391.0300299999999</v>
      </c>
      <c r="D638">
        <v>1409.16003</v>
      </c>
      <c r="E638">
        <v>1391.0300299999999</v>
      </c>
      <c r="F638">
        <v>1409.15001999999</v>
      </c>
      <c r="G638">
        <v>1504960000</v>
      </c>
      <c r="H638">
        <v>1409.15001999999</v>
      </c>
      <c r="K638">
        <f t="shared" si="42"/>
        <v>1379.169179166666</v>
      </c>
      <c r="L638">
        <f t="shared" si="43"/>
        <v>1400.8645783333325</v>
      </c>
      <c r="M638">
        <f t="shared" si="44"/>
        <v>1425.395415833332</v>
      </c>
      <c r="N638">
        <f t="shared" si="45"/>
        <v>1422.2776384722213</v>
      </c>
      <c r="O638">
        <f t="shared" si="46"/>
        <v>1408.6396876041661</v>
      </c>
      <c r="P638">
        <f t="shared" si="47"/>
        <v>1384.5768215624992</v>
      </c>
      <c r="Q638">
        <f t="shared" si="48"/>
        <v>1342.2276733333329</v>
      </c>
      <c r="R638">
        <f t="shared" si="49"/>
        <v>15</v>
      </c>
    </row>
    <row r="639" spans="1:21">
      <c r="A639">
        <v>637</v>
      </c>
      <c r="B639" s="1">
        <v>41234</v>
      </c>
      <c r="C639">
        <v>1387.7900400000001</v>
      </c>
      <c r="D639">
        <v>1391.25</v>
      </c>
      <c r="E639">
        <v>1386.3900100000001</v>
      </c>
      <c r="F639">
        <v>1391.0300299999999</v>
      </c>
      <c r="G639">
        <v>2667090000</v>
      </c>
      <c r="H639">
        <v>1391.0300299999999</v>
      </c>
      <c r="K639">
        <f t="shared" si="42"/>
        <v>1380.7725116666663</v>
      </c>
      <c r="L639">
        <f t="shared" si="43"/>
        <v>1403.0212454166665</v>
      </c>
      <c r="M639">
        <f t="shared" si="44"/>
        <v>1426.4545818749991</v>
      </c>
      <c r="N639">
        <f t="shared" si="45"/>
        <v>1422.1894444444438</v>
      </c>
      <c r="O639">
        <f t="shared" si="46"/>
        <v>1408.0722920833325</v>
      </c>
      <c r="P639">
        <f t="shared" si="47"/>
        <v>1384.3272380208325</v>
      </c>
      <c r="Q639">
        <f t="shared" si="48"/>
        <v>1341.2633331249995</v>
      </c>
      <c r="R639">
        <f t="shared" si="49"/>
        <v>16</v>
      </c>
    </row>
    <row r="640" spans="1:21">
      <c r="A640">
        <v>638</v>
      </c>
      <c r="B640" s="1">
        <v>41233</v>
      </c>
      <c r="C640">
        <v>1386.8199500000001</v>
      </c>
      <c r="D640">
        <v>1389.7700199999999</v>
      </c>
      <c r="E640">
        <v>1377.0400400000001</v>
      </c>
      <c r="F640">
        <v>1387.81006</v>
      </c>
      <c r="G640">
        <v>3207160000</v>
      </c>
      <c r="H640">
        <v>1387.81006</v>
      </c>
      <c r="K640">
        <f t="shared" si="42"/>
        <v>1382.958343333333</v>
      </c>
      <c r="L640">
        <f t="shared" si="43"/>
        <v>1405.6833291666662</v>
      </c>
      <c r="M640">
        <f t="shared" si="44"/>
        <v>1427.4031241666655</v>
      </c>
      <c r="N640">
        <f t="shared" si="45"/>
        <v>1422.3448602777769</v>
      </c>
      <c r="O640">
        <f t="shared" si="46"/>
        <v>1407.8280205208323</v>
      </c>
      <c r="P640">
        <f t="shared" si="47"/>
        <v>1384.1554151562489</v>
      </c>
      <c r="Q640">
        <f t="shared" si="48"/>
        <v>1340.4625344791662</v>
      </c>
      <c r="R640">
        <f t="shared" si="49"/>
        <v>17</v>
      </c>
    </row>
    <row r="641" spans="1:21">
      <c r="A641">
        <v>639</v>
      </c>
      <c r="B641" s="1">
        <v>41232</v>
      </c>
      <c r="C641">
        <v>1359.88</v>
      </c>
      <c r="D641">
        <v>1386.8900100000001</v>
      </c>
      <c r="E641">
        <v>1359.88</v>
      </c>
      <c r="F641">
        <v>1386.8900100000001</v>
      </c>
      <c r="G641">
        <v>3374800000</v>
      </c>
      <c r="H641">
        <v>1386.8900100000001</v>
      </c>
      <c r="K641">
        <f t="shared" si="42"/>
        <v>1385.1575008333332</v>
      </c>
      <c r="L641">
        <f t="shared" si="43"/>
        <v>1407.8633266666664</v>
      </c>
      <c r="M641">
        <f t="shared" si="44"/>
        <v>1428.356249166666</v>
      </c>
      <c r="N641">
        <f t="shared" si="45"/>
        <v>1422.5329147222214</v>
      </c>
      <c r="O641">
        <f t="shared" si="46"/>
        <v>1407.6843742708324</v>
      </c>
      <c r="P641">
        <f t="shared" si="47"/>
        <v>1383.9232272395823</v>
      </c>
      <c r="Q641">
        <f t="shared" si="48"/>
        <v>1339.6404858680551</v>
      </c>
      <c r="R641">
        <f t="shared" si="49"/>
        <v>18</v>
      </c>
      <c r="S641">
        <f>MIN(H641:H646)</f>
        <v>1353.32996</v>
      </c>
      <c r="T641" s="8">
        <f>((S$623/S641)-1)*100</f>
        <v>4.4519815404071794</v>
      </c>
      <c r="U641">
        <f>((S$623/AVERAGE(H641:H646))-1)*100</f>
        <v>3.3048085520853698</v>
      </c>
    </row>
    <row r="642" spans="1:21" s="2" customFormat="1">
      <c r="A642" s="2">
        <v>640</v>
      </c>
      <c r="B642" s="4">
        <v>41229</v>
      </c>
      <c r="C642" s="2">
        <v>1353.3599899999999</v>
      </c>
      <c r="D642" s="2">
        <v>1362.0300299999999</v>
      </c>
      <c r="E642" s="2">
        <v>1343.34998</v>
      </c>
      <c r="F642" s="2">
        <v>1359.88</v>
      </c>
      <c r="G642" s="2">
        <v>4045910000</v>
      </c>
      <c r="H642" s="2">
        <v>1359.88</v>
      </c>
      <c r="K642" s="2">
        <f t="shared" si="42"/>
        <v>1388.5491641666667</v>
      </c>
      <c r="L642" s="2">
        <f t="shared" si="43"/>
        <v>1409.6008249999998</v>
      </c>
      <c r="M642" s="2">
        <f t="shared" si="44"/>
        <v>1429.2352064583326</v>
      </c>
      <c r="N642" s="2">
        <f t="shared" si="45"/>
        <v>1422.6348587499992</v>
      </c>
      <c r="O642" s="2">
        <f t="shared" si="46"/>
        <v>1407.461665937499</v>
      </c>
      <c r="P642" s="2">
        <f t="shared" si="47"/>
        <v>1383.7336959374991</v>
      </c>
      <c r="Q642" s="2">
        <f t="shared" si="48"/>
        <v>1338.9060761111107</v>
      </c>
      <c r="R642" s="2">
        <f t="shared" si="49"/>
        <v>19</v>
      </c>
      <c r="T642" s="8"/>
    </row>
    <row r="643" spans="1:21">
      <c r="A643">
        <v>641</v>
      </c>
      <c r="B643" s="1">
        <v>41228</v>
      </c>
      <c r="C643">
        <v>1355.41003</v>
      </c>
      <c r="D643">
        <v>1360.62</v>
      </c>
      <c r="E643">
        <v>1348.0500500000001</v>
      </c>
      <c r="F643">
        <v>1353.32996</v>
      </c>
      <c r="G643">
        <v>3928870000</v>
      </c>
      <c r="H643">
        <v>1353.32996</v>
      </c>
      <c r="K643">
        <f t="shared" si="42"/>
        <v>1392.9058333333332</v>
      </c>
      <c r="L643">
        <f t="shared" si="43"/>
        <v>1412.6408237499998</v>
      </c>
      <c r="M643">
        <f t="shared" si="44"/>
        <v>1430.8610406249991</v>
      </c>
      <c r="N643">
        <f t="shared" si="45"/>
        <v>1423.0669419444437</v>
      </c>
      <c r="O643">
        <f t="shared" si="46"/>
        <v>1407.4854162499989</v>
      </c>
      <c r="P643">
        <f t="shared" si="47"/>
        <v>1383.6914564583321</v>
      </c>
      <c r="Q643">
        <f t="shared" si="48"/>
        <v>1338.222291215277</v>
      </c>
      <c r="R643">
        <f t="shared" si="49"/>
        <v>20</v>
      </c>
    </row>
    <row r="644" spans="1:21">
      <c r="A644">
        <v>642</v>
      </c>
      <c r="B644" s="1">
        <v>41227</v>
      </c>
      <c r="C644">
        <v>1374.6400100000001</v>
      </c>
      <c r="D644">
        <v>1380.13</v>
      </c>
      <c r="E644">
        <v>1352.5</v>
      </c>
      <c r="F644">
        <v>1355.48999</v>
      </c>
      <c r="G644">
        <v>4109510000</v>
      </c>
      <c r="H644">
        <v>1355.48999</v>
      </c>
      <c r="K644">
        <f t="shared" si="42"/>
        <v>1397.7899983333334</v>
      </c>
      <c r="L644">
        <f t="shared" si="43"/>
        <v>1415.9420779166667</v>
      </c>
      <c r="M644">
        <f t="shared" si="44"/>
        <v>1432.502499791666</v>
      </c>
      <c r="N644">
        <f t="shared" si="45"/>
        <v>1423.2290258333328</v>
      </c>
      <c r="O644">
        <f t="shared" si="46"/>
        <v>1407.2323962499993</v>
      </c>
      <c r="P644">
        <f t="shared" si="47"/>
        <v>1383.6357796354157</v>
      </c>
      <c r="Q644">
        <f t="shared" si="48"/>
        <v>1337.4691665277774</v>
      </c>
      <c r="R644">
        <f t="shared" si="49"/>
        <v>21</v>
      </c>
    </row>
    <row r="645" spans="1:21">
      <c r="A645">
        <v>643</v>
      </c>
      <c r="B645" s="1">
        <v>41226</v>
      </c>
      <c r="C645">
        <v>1380.0300299999999</v>
      </c>
      <c r="D645">
        <v>1388.81006</v>
      </c>
      <c r="E645">
        <v>1371.3900100000001</v>
      </c>
      <c r="F645">
        <v>1374.5300299999999</v>
      </c>
      <c r="G645">
        <v>3455550000</v>
      </c>
      <c r="H645">
        <v>1374.5300299999999</v>
      </c>
      <c r="K645">
        <f t="shared" si="42"/>
        <v>1402.5799966666657</v>
      </c>
      <c r="L645">
        <f t="shared" si="43"/>
        <v>1419.5249941666664</v>
      </c>
      <c r="M645">
        <f t="shared" si="44"/>
        <v>1433.5014570833325</v>
      </c>
      <c r="N645">
        <f t="shared" si="45"/>
        <v>1423.5044419444439</v>
      </c>
      <c r="O645">
        <f t="shared" si="46"/>
        <v>1406.9861461458324</v>
      </c>
      <c r="P645">
        <f t="shared" si="47"/>
        <v>1383.6173419270824</v>
      </c>
      <c r="Q645">
        <f t="shared" si="48"/>
        <v>1336.6846876041664</v>
      </c>
      <c r="R645">
        <f t="shared" si="49"/>
        <v>22</v>
      </c>
    </row>
    <row r="646" spans="1:21">
      <c r="A646">
        <v>644</v>
      </c>
      <c r="B646" s="1">
        <v>41225</v>
      </c>
      <c r="C646">
        <v>1379.8599899999999</v>
      </c>
      <c r="D646">
        <v>1384.87</v>
      </c>
      <c r="E646">
        <v>1377.18994</v>
      </c>
      <c r="F646">
        <v>1380.0300299999999</v>
      </c>
      <c r="G646">
        <v>2567540000</v>
      </c>
      <c r="H646">
        <v>1380.0300299999999</v>
      </c>
      <c r="K646">
        <f t="shared" si="42"/>
        <v>1405.4316608333327</v>
      </c>
      <c r="L646">
        <f t="shared" si="43"/>
        <v>1422.91457625</v>
      </c>
      <c r="M646">
        <f t="shared" si="44"/>
        <v>1434.1349968749992</v>
      </c>
      <c r="N646">
        <f t="shared" si="45"/>
        <v>1423.5709686111106</v>
      </c>
      <c r="O646">
        <f t="shared" si="46"/>
        <v>1406.4180207291658</v>
      </c>
      <c r="P646">
        <f t="shared" si="47"/>
        <v>1383.4893728124989</v>
      </c>
      <c r="Q646">
        <f t="shared" si="48"/>
        <v>1335.9632639236106</v>
      </c>
      <c r="R646">
        <f t="shared" si="49"/>
        <v>23</v>
      </c>
      <c r="S646">
        <f>MAX(H641:H646)</f>
        <v>1386.8900100000001</v>
      </c>
      <c r="T646" s="8">
        <f>((S$623/S646)-1)*100</f>
        <v>1.9244460488975657</v>
      </c>
    </row>
    <row r="647" spans="1:21">
      <c r="A647">
        <v>645</v>
      </c>
      <c r="B647" s="1">
        <v>41222</v>
      </c>
      <c r="C647">
        <v>1377.5500500000001</v>
      </c>
      <c r="D647">
        <v>1391.3900100000001</v>
      </c>
      <c r="E647">
        <v>1373.0300299999999</v>
      </c>
      <c r="F647">
        <v>1379.84998</v>
      </c>
      <c r="G647">
        <v>3647350000</v>
      </c>
      <c r="H647">
        <v>1379.84998</v>
      </c>
      <c r="K647">
        <f t="shared" si="42"/>
        <v>1408.1883241666658</v>
      </c>
      <c r="L647">
        <f t="shared" si="43"/>
        <v>1426.2854104166665</v>
      </c>
      <c r="M647">
        <f t="shared" si="44"/>
        <v>1434.6881204166659</v>
      </c>
      <c r="N647">
        <f t="shared" si="45"/>
        <v>1423.6441633333332</v>
      </c>
      <c r="O647">
        <f t="shared" si="46"/>
        <v>1405.727290937499</v>
      </c>
      <c r="P647">
        <f t="shared" si="47"/>
        <v>1383.3176020833325</v>
      </c>
      <c r="Q647">
        <f t="shared" si="48"/>
        <v>1335.3454164930552</v>
      </c>
      <c r="R647">
        <f t="shared" si="49"/>
        <v>24</v>
      </c>
    </row>
    <row r="648" spans="1:21">
      <c r="A648">
        <v>646</v>
      </c>
      <c r="B648" s="1">
        <v>41221</v>
      </c>
      <c r="C648">
        <v>1394.5300299999999</v>
      </c>
      <c r="D648">
        <v>1401.2299800000001</v>
      </c>
      <c r="E648">
        <v>1377.51001</v>
      </c>
      <c r="F648">
        <v>1377.51001</v>
      </c>
      <c r="G648">
        <v>3779520000</v>
      </c>
      <c r="H648">
        <v>1377.51001</v>
      </c>
      <c r="K648">
        <f t="shared" si="42"/>
        <v>1412.685821666666</v>
      </c>
      <c r="L648">
        <f t="shared" si="43"/>
        <v>1429.6833287499994</v>
      </c>
      <c r="M648">
        <f t="shared" si="44"/>
        <v>1435.0970787499994</v>
      </c>
      <c r="N648">
        <f t="shared" si="45"/>
        <v>1423.729163194444</v>
      </c>
      <c r="O648">
        <f t="shared" si="46"/>
        <v>1405.260312187499</v>
      </c>
      <c r="P648">
        <f t="shared" si="47"/>
        <v>1383.1326019791659</v>
      </c>
      <c r="Q648">
        <f t="shared" si="48"/>
        <v>1334.7351386805551</v>
      </c>
      <c r="R648">
        <f t="shared" si="49"/>
        <v>25</v>
      </c>
    </row>
    <row r="649" spans="1:21">
      <c r="A649">
        <v>647</v>
      </c>
      <c r="B649" s="1">
        <v>41220</v>
      </c>
      <c r="C649">
        <v>1428.2700199999999</v>
      </c>
      <c r="D649">
        <v>1428.2700199999999</v>
      </c>
      <c r="E649">
        <v>1388.1400100000001</v>
      </c>
      <c r="F649">
        <v>1394.5300299999999</v>
      </c>
      <c r="G649">
        <v>4356490000</v>
      </c>
      <c r="H649">
        <v>1394.5300299999999</v>
      </c>
      <c r="K649">
        <f t="shared" si="42"/>
        <v>1417.3258158333329</v>
      </c>
      <c r="L649">
        <f t="shared" si="43"/>
        <v>1432.744994583333</v>
      </c>
      <c r="M649">
        <f t="shared" si="44"/>
        <v>1435.7841616666658</v>
      </c>
      <c r="N649">
        <f t="shared" si="45"/>
        <v>1423.4862466666661</v>
      </c>
      <c r="O649">
        <f t="shared" si="46"/>
        <v>1404.7186455208323</v>
      </c>
      <c r="P649">
        <f t="shared" si="47"/>
        <v>1382.9627582812493</v>
      </c>
      <c r="Q649">
        <f t="shared" si="48"/>
        <v>1334.1743747916664</v>
      </c>
      <c r="R649">
        <f t="shared" si="49"/>
        <v>26</v>
      </c>
    </row>
    <row r="650" spans="1:21">
      <c r="A650">
        <v>648</v>
      </c>
      <c r="B650" s="1">
        <v>41219</v>
      </c>
      <c r="C650">
        <v>1417.26001</v>
      </c>
      <c r="D650">
        <v>1433.38</v>
      </c>
      <c r="E650">
        <v>1417.26001</v>
      </c>
      <c r="F650">
        <v>1428.3900100000001</v>
      </c>
      <c r="G650">
        <v>3306970000</v>
      </c>
      <c r="H650">
        <v>1428.3900100000001</v>
      </c>
      <c r="K650">
        <f t="shared" si="42"/>
        <v>1422.5599774999994</v>
      </c>
      <c r="L650">
        <f t="shared" si="43"/>
        <v>1434.8791599999995</v>
      </c>
      <c r="M650">
        <f t="shared" si="44"/>
        <v>1436.0918704166661</v>
      </c>
      <c r="N650">
        <f t="shared" si="45"/>
        <v>1422.6995797222216</v>
      </c>
      <c r="O650">
        <f t="shared" si="46"/>
        <v>1404.3140612499992</v>
      </c>
      <c r="P650">
        <f t="shared" si="47"/>
        <v>1382.6034354166659</v>
      </c>
      <c r="Q650">
        <f t="shared" si="48"/>
        <v>1333.530555208333</v>
      </c>
      <c r="R650">
        <f t="shared" si="49"/>
        <v>27</v>
      </c>
    </row>
    <row r="651" spans="1:21">
      <c r="A651">
        <v>649</v>
      </c>
      <c r="B651" s="1">
        <v>41218</v>
      </c>
      <c r="C651">
        <v>1414.0200199999999</v>
      </c>
      <c r="D651">
        <v>1419.90001999999</v>
      </c>
      <c r="E651">
        <v>1408.13</v>
      </c>
      <c r="F651">
        <v>1417.26001</v>
      </c>
      <c r="G651">
        <v>2921040000</v>
      </c>
      <c r="H651">
        <v>1417.26001</v>
      </c>
      <c r="K651">
        <f t="shared" si="42"/>
        <v>1425.2699791666662</v>
      </c>
      <c r="L651">
        <f t="shared" si="43"/>
        <v>1435.5499924999995</v>
      </c>
      <c r="M651">
        <f t="shared" si="44"/>
        <v>1435.7179106249994</v>
      </c>
      <c r="N651">
        <f t="shared" si="45"/>
        <v>1421.4484693055551</v>
      </c>
      <c r="O651">
        <f t="shared" si="46"/>
        <v>1403.5806234374993</v>
      </c>
      <c r="P651">
        <f t="shared" si="47"/>
        <v>1382.0602060416657</v>
      </c>
      <c r="Q651">
        <f t="shared" si="48"/>
        <v>1332.6982289583329</v>
      </c>
      <c r="R651">
        <f t="shared" si="49"/>
        <v>28</v>
      </c>
    </row>
    <row r="652" spans="1:21">
      <c r="A652">
        <v>650</v>
      </c>
      <c r="B652" s="1">
        <v>41215</v>
      </c>
      <c r="C652">
        <v>1427.58997</v>
      </c>
      <c r="D652">
        <v>1434.2700199999999</v>
      </c>
      <c r="E652">
        <v>1412.91003</v>
      </c>
      <c r="F652">
        <v>1414.1999499999999</v>
      </c>
      <c r="G652">
        <v>3732480000</v>
      </c>
      <c r="H652">
        <v>1414.1999499999999</v>
      </c>
      <c r="K652">
        <f t="shared" si="42"/>
        <v>1428.4083149999994</v>
      </c>
      <c r="L652">
        <f t="shared" si="43"/>
        <v>1436.5254104166661</v>
      </c>
      <c r="M652">
        <f t="shared" si="44"/>
        <v>1435.5902020833328</v>
      </c>
      <c r="N652">
        <f t="shared" si="45"/>
        <v>1420.5215249999994</v>
      </c>
      <c r="O652">
        <f t="shared" si="46"/>
        <v>1402.8256236458326</v>
      </c>
      <c r="P652">
        <f t="shared" si="47"/>
        <v>1381.5141123958326</v>
      </c>
      <c r="Q652">
        <f t="shared" si="48"/>
        <v>1331.8496525347221</v>
      </c>
      <c r="R652">
        <f t="shared" si="49"/>
        <v>29</v>
      </c>
    </row>
    <row r="653" spans="1:21">
      <c r="A653">
        <v>651</v>
      </c>
      <c r="B653" s="1">
        <v>41214</v>
      </c>
      <c r="C653">
        <v>1412.1999499999999</v>
      </c>
      <c r="D653">
        <v>1428.34998</v>
      </c>
      <c r="E653">
        <v>1412.1999499999999</v>
      </c>
      <c r="F653">
        <v>1427.58997</v>
      </c>
      <c r="G653">
        <v>3929890000</v>
      </c>
      <c r="H653">
        <v>1427.58997</v>
      </c>
      <c r="K653">
        <f t="shared" si="42"/>
        <v>1430.5691524999993</v>
      </c>
      <c r="L653">
        <f t="shared" si="43"/>
        <v>1437.8983299999989</v>
      </c>
      <c r="M653">
        <f t="shared" si="44"/>
        <v>1435.3377022916659</v>
      </c>
      <c r="N653">
        <f t="shared" si="45"/>
        <v>1419.805692777777</v>
      </c>
      <c r="O653">
        <f t="shared" si="46"/>
        <v>1402.0822905208322</v>
      </c>
      <c r="P653">
        <f t="shared" si="47"/>
        <v>1380.9870814583326</v>
      </c>
      <c r="Q653">
        <f t="shared" si="48"/>
        <v>1330.974895833333</v>
      </c>
      <c r="R653">
        <f t="shared" si="49"/>
        <v>30</v>
      </c>
    </row>
    <row r="654" spans="1:21">
      <c r="A654">
        <v>652</v>
      </c>
      <c r="B654" s="1">
        <v>41213</v>
      </c>
      <c r="C654">
        <v>1410.98999</v>
      </c>
      <c r="D654">
        <v>1418.76001</v>
      </c>
      <c r="E654">
        <v>1405.9499499999999</v>
      </c>
      <c r="F654">
        <v>1412.16003</v>
      </c>
      <c r="G654">
        <v>3577110000</v>
      </c>
      <c r="H654">
        <v>1412.16003</v>
      </c>
      <c r="K654">
        <f t="shared" si="42"/>
        <v>1430.6524858333325</v>
      </c>
      <c r="L654">
        <f t="shared" si="43"/>
        <v>1438.1370791666657</v>
      </c>
      <c r="M654">
        <f t="shared" si="44"/>
        <v>1435.0439527083324</v>
      </c>
      <c r="N654">
        <f t="shared" si="45"/>
        <v>1419.0962488888881</v>
      </c>
      <c r="O654">
        <f t="shared" si="46"/>
        <v>1401.0563531249989</v>
      </c>
      <c r="P654">
        <f t="shared" si="47"/>
        <v>1380.4076022395827</v>
      </c>
      <c r="Q654">
        <f t="shared" si="48"/>
        <v>1330.0257292013887</v>
      </c>
      <c r="R654">
        <f t="shared" si="49"/>
        <v>31</v>
      </c>
    </row>
    <row r="655" spans="1:21">
      <c r="A655">
        <v>653</v>
      </c>
      <c r="B655" s="1">
        <v>41208</v>
      </c>
      <c r="C655">
        <v>1412.9699699999901</v>
      </c>
      <c r="D655">
        <v>1417.08997</v>
      </c>
      <c r="E655">
        <v>1403.2800299999999</v>
      </c>
      <c r="F655">
        <v>1411.93994</v>
      </c>
      <c r="G655">
        <v>3284910000</v>
      </c>
      <c r="H655">
        <v>1411.93994</v>
      </c>
      <c r="K655">
        <f t="shared" si="42"/>
        <v>1432.375814166666</v>
      </c>
      <c r="L655">
        <f t="shared" si="43"/>
        <v>1439.3633266666657</v>
      </c>
      <c r="M655">
        <f t="shared" si="44"/>
        <v>1435.0649945833322</v>
      </c>
      <c r="N655">
        <f t="shared" si="45"/>
        <v>1418.5493044444436</v>
      </c>
      <c r="O655">
        <f t="shared" si="46"/>
        <v>1400.0430194791654</v>
      </c>
      <c r="P655">
        <f t="shared" si="47"/>
        <v>1379.9194252604159</v>
      </c>
      <c r="Q655">
        <f t="shared" si="48"/>
        <v>1329.2401041666662</v>
      </c>
      <c r="R655">
        <f t="shared" si="49"/>
        <v>32</v>
      </c>
    </row>
    <row r="656" spans="1:21">
      <c r="A656">
        <v>654</v>
      </c>
      <c r="B656" s="1">
        <v>41207</v>
      </c>
      <c r="C656">
        <v>1409.73999</v>
      </c>
      <c r="D656">
        <v>1421.12</v>
      </c>
      <c r="E656">
        <v>1405.1400100000001</v>
      </c>
      <c r="F656">
        <v>1412.9699699999901</v>
      </c>
      <c r="G656">
        <v>3512640000</v>
      </c>
      <c r="H656">
        <v>1412.9699699999901</v>
      </c>
      <c r="K656">
        <f t="shared" si="42"/>
        <v>1434.0941574999995</v>
      </c>
      <c r="L656">
        <f t="shared" si="43"/>
        <v>1441.2362462499989</v>
      </c>
      <c r="M656">
        <f t="shared" si="44"/>
        <v>1435.1939541666659</v>
      </c>
      <c r="N656">
        <f t="shared" si="45"/>
        <v>1417.8788891666657</v>
      </c>
      <c r="O656">
        <f t="shared" si="46"/>
        <v>1399.1288539583322</v>
      </c>
      <c r="P656">
        <f t="shared" si="47"/>
        <v>1379.4721342187493</v>
      </c>
      <c r="Q656">
        <f t="shared" si="48"/>
        <v>1328.4994099305552</v>
      </c>
      <c r="R656">
        <f t="shared" si="49"/>
        <v>33</v>
      </c>
    </row>
    <row r="657" spans="1:21">
      <c r="A657">
        <v>655</v>
      </c>
      <c r="B657" s="1">
        <v>41206</v>
      </c>
      <c r="C657">
        <v>1413.1999499999999</v>
      </c>
      <c r="D657">
        <v>1420.0400400000001</v>
      </c>
      <c r="E657">
        <v>1407.09998</v>
      </c>
      <c r="F657">
        <v>1408.75</v>
      </c>
      <c r="G657">
        <v>3385970000</v>
      </c>
      <c r="H657">
        <v>1408.75</v>
      </c>
      <c r="K657">
        <f t="shared" si="42"/>
        <v>1436.4699916666668</v>
      </c>
      <c r="L657">
        <f t="shared" si="43"/>
        <v>1443.2020816666657</v>
      </c>
      <c r="M657">
        <f t="shared" si="44"/>
        <v>1435.3020804166661</v>
      </c>
      <c r="N657">
        <f t="shared" si="45"/>
        <v>1417.0548619444437</v>
      </c>
      <c r="O657">
        <f t="shared" si="46"/>
        <v>1398.0451047916656</v>
      </c>
      <c r="P657">
        <f t="shared" si="47"/>
        <v>1378.9600511458323</v>
      </c>
      <c r="Q657">
        <f t="shared" si="48"/>
        <v>1327.6392363888883</v>
      </c>
      <c r="R657">
        <f t="shared" si="49"/>
        <v>34</v>
      </c>
    </row>
    <row r="658" spans="1:21">
      <c r="A658">
        <v>656</v>
      </c>
      <c r="B658" s="1">
        <v>41205</v>
      </c>
      <c r="C658">
        <v>1433.73999</v>
      </c>
      <c r="D658">
        <v>1433.73999</v>
      </c>
      <c r="E658">
        <v>1407.56006</v>
      </c>
      <c r="F658">
        <v>1413.1099899999999</v>
      </c>
      <c r="G658">
        <v>3587670000</v>
      </c>
      <c r="H658">
        <v>1413.1099899999999</v>
      </c>
      <c r="K658">
        <f t="shared" si="42"/>
        <v>1440.3974916666668</v>
      </c>
      <c r="L658">
        <f t="shared" si="43"/>
        <v>1445.3483320833323</v>
      </c>
      <c r="M658">
        <f t="shared" si="44"/>
        <v>1435.4429139583326</v>
      </c>
      <c r="N658">
        <f t="shared" si="45"/>
        <v>1416.3330568055546</v>
      </c>
      <c r="O658">
        <f t="shared" si="46"/>
        <v>1397.1795842708323</v>
      </c>
      <c r="P658">
        <f t="shared" si="47"/>
        <v>1378.4769782291658</v>
      </c>
      <c r="Q658">
        <f t="shared" si="48"/>
        <v>1326.8240279513882</v>
      </c>
      <c r="R658">
        <f t="shared" si="49"/>
        <v>35</v>
      </c>
    </row>
    <row r="659" spans="1:21">
      <c r="A659">
        <v>657</v>
      </c>
      <c r="B659" s="1">
        <v>41204</v>
      </c>
      <c r="C659">
        <v>1433.2099599999999</v>
      </c>
      <c r="D659">
        <v>1435.4599599999999</v>
      </c>
      <c r="E659">
        <v>1422.06006</v>
      </c>
      <c r="F659">
        <v>1433.8199500000001</v>
      </c>
      <c r="G659">
        <v>3216220000</v>
      </c>
      <c r="H659">
        <v>1433.8199500000001</v>
      </c>
      <c r="K659">
        <f t="shared" si="42"/>
        <v>1444.3824966666668</v>
      </c>
      <c r="L659">
        <f t="shared" si="43"/>
        <v>1447.3458345833324</v>
      </c>
      <c r="M659">
        <f t="shared" si="44"/>
        <v>1435.2849981249992</v>
      </c>
      <c r="N659">
        <f t="shared" si="45"/>
        <v>1415.244862638888</v>
      </c>
      <c r="O659">
        <f t="shared" si="46"/>
        <v>1396.157500937499</v>
      </c>
      <c r="P659">
        <f t="shared" si="47"/>
        <v>1377.9679678645825</v>
      </c>
      <c r="Q659">
        <f t="shared" si="48"/>
        <v>1326.0994100694438</v>
      </c>
      <c r="R659">
        <f t="shared" si="49"/>
        <v>36</v>
      </c>
    </row>
    <row r="660" spans="1:21">
      <c r="A660">
        <v>658</v>
      </c>
      <c r="B660" s="1">
        <v>41201</v>
      </c>
      <c r="C660">
        <v>1457.33997</v>
      </c>
      <c r="D660">
        <v>1457.33997</v>
      </c>
      <c r="E660">
        <v>1429.84998</v>
      </c>
      <c r="F660">
        <v>1433.18994</v>
      </c>
      <c r="G660">
        <v>3875170000</v>
      </c>
      <c r="H660">
        <v>1433.18994</v>
      </c>
      <c r="K660">
        <f t="shared" si="42"/>
        <v>1446.6808358333326</v>
      </c>
      <c r="L660">
        <f t="shared" si="43"/>
        <v>1448.4083345833321</v>
      </c>
      <c r="M660">
        <f t="shared" si="44"/>
        <v>1434.662291874999</v>
      </c>
      <c r="N660">
        <f t="shared" si="45"/>
        <v>1413.9619459722212</v>
      </c>
      <c r="O660">
        <f t="shared" si="46"/>
        <v>1394.9211472916656</v>
      </c>
      <c r="P660">
        <f t="shared" si="47"/>
        <v>1377.3465097916658</v>
      </c>
      <c r="Q660">
        <f t="shared" si="48"/>
        <v>1325.3531255555547</v>
      </c>
      <c r="R660">
        <f t="shared" si="49"/>
        <v>37</v>
      </c>
    </row>
    <row r="661" spans="1:21">
      <c r="A661">
        <v>659</v>
      </c>
      <c r="B661" s="1">
        <v>41200</v>
      </c>
      <c r="C661">
        <v>1460.93994</v>
      </c>
      <c r="D661">
        <v>1464.0200199999999</v>
      </c>
      <c r="E661">
        <v>1452.63</v>
      </c>
      <c r="F661">
        <v>1457.33997</v>
      </c>
      <c r="G661">
        <v>3880030000</v>
      </c>
      <c r="H661">
        <v>1457.33997</v>
      </c>
      <c r="K661">
        <f t="shared" si="42"/>
        <v>1448.1641733333327</v>
      </c>
      <c r="L661">
        <f t="shared" si="43"/>
        <v>1449.5750012499991</v>
      </c>
      <c r="M661">
        <f t="shared" si="44"/>
        <v>1434.0564595833328</v>
      </c>
      <c r="N661">
        <f t="shared" si="45"/>
        <v>1412.6880574999991</v>
      </c>
      <c r="O661">
        <f t="shared" si="46"/>
        <v>1393.3827104166658</v>
      </c>
      <c r="P661">
        <f t="shared" si="47"/>
        <v>1376.6946873958325</v>
      </c>
      <c r="Q661">
        <f t="shared" si="48"/>
        <v>1324.5882995138882</v>
      </c>
      <c r="R661">
        <f t="shared" si="49"/>
        <v>38</v>
      </c>
    </row>
    <row r="662" spans="1:21">
      <c r="A662">
        <v>660</v>
      </c>
      <c r="B662" s="1">
        <v>41199</v>
      </c>
      <c r="C662">
        <v>1454.2199699999901</v>
      </c>
      <c r="D662">
        <v>1462.1999499999999</v>
      </c>
      <c r="E662">
        <v>1453.34998</v>
      </c>
      <c r="F662">
        <v>1460.91003</v>
      </c>
      <c r="G662">
        <v>3655320000</v>
      </c>
      <c r="H662">
        <v>1460.91003</v>
      </c>
      <c r="K662">
        <f t="shared" si="42"/>
        <v>1447.1983424999992</v>
      </c>
      <c r="L662">
        <f t="shared" si="43"/>
        <v>1449.9262533333324</v>
      </c>
      <c r="M662">
        <f t="shared" si="44"/>
        <v>1432.9841685416659</v>
      </c>
      <c r="N662">
        <f t="shared" si="45"/>
        <v>1411.2313906944435</v>
      </c>
      <c r="O662">
        <f t="shared" si="46"/>
        <v>1391.5164612499991</v>
      </c>
      <c r="P662">
        <f t="shared" si="47"/>
        <v>1375.842239843749</v>
      </c>
      <c r="Q662">
        <f t="shared" si="48"/>
        <v>1323.7297578124992</v>
      </c>
      <c r="R662">
        <f t="shared" si="49"/>
        <v>39</v>
      </c>
    </row>
    <row r="663" spans="1:21">
      <c r="A663">
        <v>661</v>
      </c>
      <c r="B663" s="1">
        <v>41198</v>
      </c>
      <c r="C663">
        <v>1440.31006</v>
      </c>
      <c r="D663">
        <v>1455.51001</v>
      </c>
      <c r="E663">
        <v>1440.31006</v>
      </c>
      <c r="F663">
        <v>1454.92004</v>
      </c>
      <c r="G663">
        <v>3568770000</v>
      </c>
      <c r="H663">
        <v>1454.92004</v>
      </c>
      <c r="K663">
        <f t="shared" si="42"/>
        <v>1445.8300058333325</v>
      </c>
      <c r="L663">
        <f t="shared" si="43"/>
        <v>1449.8879183333322</v>
      </c>
      <c r="M663">
        <f t="shared" si="44"/>
        <v>1431.773543958333</v>
      </c>
      <c r="N663">
        <f t="shared" si="45"/>
        <v>1409.7559743055547</v>
      </c>
      <c r="O663">
        <f t="shared" si="46"/>
        <v>1389.6115655208325</v>
      </c>
      <c r="P663">
        <f t="shared" si="47"/>
        <v>1374.9473436979158</v>
      </c>
      <c r="Q663">
        <f t="shared" si="48"/>
        <v>1322.7432648263884</v>
      </c>
      <c r="R663">
        <f t="shared" si="49"/>
        <v>40</v>
      </c>
    </row>
    <row r="664" spans="1:21">
      <c r="A664">
        <v>662</v>
      </c>
      <c r="B664" s="1">
        <v>41197</v>
      </c>
      <c r="C664">
        <v>1428.75</v>
      </c>
      <c r="D664">
        <v>1441.31006</v>
      </c>
      <c r="E664">
        <v>1427.23999</v>
      </c>
      <c r="F664">
        <v>1440.13</v>
      </c>
      <c r="G664">
        <v>3483810000</v>
      </c>
      <c r="H664">
        <v>1440.13</v>
      </c>
      <c r="K664">
        <f t="shared" si="42"/>
        <v>1444.6425058333325</v>
      </c>
      <c r="L664">
        <f t="shared" si="43"/>
        <v>1449.122919166666</v>
      </c>
      <c r="M664">
        <f t="shared" si="44"/>
        <v>1430.6756258333328</v>
      </c>
      <c r="N664">
        <f t="shared" si="45"/>
        <v>1408.5429176388882</v>
      </c>
      <c r="O664">
        <f t="shared" si="46"/>
        <v>1388.1054188541659</v>
      </c>
      <c r="P664">
        <f t="shared" si="47"/>
        <v>1374.1170309895824</v>
      </c>
      <c r="Q664">
        <f t="shared" si="48"/>
        <v>1321.7167022569438</v>
      </c>
      <c r="R664">
        <f t="shared" si="49"/>
        <v>41</v>
      </c>
    </row>
    <row r="665" spans="1:21">
      <c r="A665">
        <v>663</v>
      </c>
      <c r="B665" s="1">
        <v>41194</v>
      </c>
      <c r="C665">
        <v>1432.83997</v>
      </c>
      <c r="D665">
        <v>1438.4300499999999</v>
      </c>
      <c r="E665">
        <v>1425.5300299999999</v>
      </c>
      <c r="F665">
        <v>1428.58997</v>
      </c>
      <c r="G665">
        <v>3134750000</v>
      </c>
      <c r="H665">
        <v>1428.58997</v>
      </c>
      <c r="K665">
        <f t="shared" si="42"/>
        <v>1445.2275074999982</v>
      </c>
      <c r="L665">
        <f t="shared" si="43"/>
        <v>1448.8491716666658</v>
      </c>
      <c r="M665">
        <f t="shared" si="44"/>
        <v>1429.8677087499993</v>
      </c>
      <c r="N665">
        <f t="shared" si="45"/>
        <v>1407.6247234722214</v>
      </c>
      <c r="O665">
        <f t="shared" si="46"/>
        <v>1386.7844808333327</v>
      </c>
      <c r="P665">
        <f t="shared" si="47"/>
        <v>1373.3480204687492</v>
      </c>
      <c r="Q665">
        <f t="shared" si="48"/>
        <v>1320.8051396874994</v>
      </c>
      <c r="R665">
        <f t="shared" si="49"/>
        <v>42</v>
      </c>
      <c r="S665">
        <f>MIN(H665:H670)</f>
        <v>1428.58997</v>
      </c>
      <c r="T665" s="8">
        <f>((S$623/S665)-1)*100</f>
        <v>-1.0506870631326048</v>
      </c>
      <c r="U665">
        <f>((S$623/AVERAGE(H665:H670))-1)*100</f>
        <v>-1.974049261094013</v>
      </c>
    </row>
    <row r="666" spans="1:21">
      <c r="A666">
        <v>664</v>
      </c>
      <c r="B666" s="1">
        <v>41193</v>
      </c>
      <c r="C666">
        <v>1432.8199500000001</v>
      </c>
      <c r="D666">
        <v>1443.90001999999</v>
      </c>
      <c r="E666">
        <v>1432.8199500000001</v>
      </c>
      <c r="F666">
        <v>1432.83997</v>
      </c>
      <c r="G666">
        <v>3672540000</v>
      </c>
      <c r="H666">
        <v>1432.83997</v>
      </c>
      <c r="K666">
        <f t="shared" si="42"/>
        <v>1445.6216724999986</v>
      </c>
      <c r="L666">
        <f t="shared" si="43"/>
        <v>1448.869587916666</v>
      </c>
      <c r="M666">
        <f t="shared" si="44"/>
        <v>1429.1518756249991</v>
      </c>
      <c r="N666">
        <f t="shared" si="45"/>
        <v>1406.7486129166655</v>
      </c>
      <c r="O666">
        <f t="shared" si="46"/>
        <v>1385.7827107291657</v>
      </c>
      <c r="P666">
        <f t="shared" si="47"/>
        <v>1372.6370308333323</v>
      </c>
      <c r="Q666">
        <f t="shared" si="48"/>
        <v>1319.880695277777</v>
      </c>
      <c r="R666">
        <f t="shared" si="49"/>
        <v>43</v>
      </c>
    </row>
    <row r="667" spans="1:21">
      <c r="A667">
        <v>665</v>
      </c>
      <c r="B667" s="1">
        <v>41192</v>
      </c>
      <c r="C667">
        <v>1441.4799800000001</v>
      </c>
      <c r="D667">
        <v>1442.5200199999999</v>
      </c>
      <c r="E667">
        <v>1430.6400100000001</v>
      </c>
      <c r="F667">
        <v>1432.56006</v>
      </c>
      <c r="G667">
        <v>3225060000</v>
      </c>
      <c r="H667">
        <v>1432.56006</v>
      </c>
      <c r="K667">
        <f t="shared" si="42"/>
        <v>1446.3508391666653</v>
      </c>
      <c r="L667">
        <f t="shared" si="43"/>
        <v>1449.0812574999991</v>
      </c>
      <c r="M667">
        <f t="shared" si="44"/>
        <v>1428.2800010416661</v>
      </c>
      <c r="N667">
        <f t="shared" si="45"/>
        <v>1405.7669470833325</v>
      </c>
      <c r="O667">
        <f t="shared" si="46"/>
        <v>1384.5845855208327</v>
      </c>
      <c r="P667">
        <f t="shared" si="47"/>
        <v>1371.8446348958325</v>
      </c>
      <c r="Q667">
        <f t="shared" si="48"/>
        <v>1318.8077090972217</v>
      </c>
      <c r="R667">
        <f t="shared" si="49"/>
        <v>44</v>
      </c>
    </row>
    <row r="668" spans="1:21">
      <c r="A668">
        <v>666</v>
      </c>
      <c r="B668" s="1">
        <v>41191</v>
      </c>
      <c r="C668">
        <v>1455.90001999999</v>
      </c>
      <c r="D668">
        <v>1455.90001999999</v>
      </c>
      <c r="E668">
        <v>1441.1800499999999</v>
      </c>
      <c r="F668">
        <v>1441.4799800000001</v>
      </c>
      <c r="G668">
        <v>3216320000</v>
      </c>
      <c r="H668">
        <v>1441.4799800000001</v>
      </c>
      <c r="K668">
        <f t="shared" si="42"/>
        <v>1448.3783349999985</v>
      </c>
      <c r="L668">
        <f t="shared" si="43"/>
        <v>1449.0629216666657</v>
      </c>
      <c r="M668">
        <f t="shared" si="44"/>
        <v>1426.8724997916659</v>
      </c>
      <c r="N668">
        <f t="shared" si="45"/>
        <v>1404.3291690277767</v>
      </c>
      <c r="O668">
        <f t="shared" si="46"/>
        <v>1383.419168749999</v>
      </c>
      <c r="P668">
        <f t="shared" si="47"/>
        <v>1371.0386453124993</v>
      </c>
      <c r="Q668">
        <f t="shared" si="48"/>
        <v>1317.7346881597218</v>
      </c>
      <c r="R668">
        <f t="shared" si="49"/>
        <v>45</v>
      </c>
    </row>
    <row r="669" spans="1:21">
      <c r="A669">
        <v>667</v>
      </c>
      <c r="B669" s="1">
        <v>41190</v>
      </c>
      <c r="C669">
        <v>1460.9300499999999</v>
      </c>
      <c r="D669">
        <v>1460.9300499999999</v>
      </c>
      <c r="E669">
        <v>1453.09998</v>
      </c>
      <c r="F669">
        <v>1455.88</v>
      </c>
      <c r="G669">
        <v>2328720000</v>
      </c>
      <c r="H669">
        <v>1455.88</v>
      </c>
      <c r="K669">
        <f t="shared" si="42"/>
        <v>1449.9341716666643</v>
      </c>
      <c r="L669">
        <f t="shared" si="43"/>
        <v>1447.4779199999991</v>
      </c>
      <c r="M669">
        <f t="shared" si="44"/>
        <v>1425.4941658333325</v>
      </c>
      <c r="N669">
        <f t="shared" si="45"/>
        <v>1402.8065301388879</v>
      </c>
      <c r="O669">
        <f t="shared" si="46"/>
        <v>1382.1418771874989</v>
      </c>
      <c r="P669">
        <f t="shared" si="47"/>
        <v>1370.2031248958326</v>
      </c>
      <c r="Q669">
        <f t="shared" si="48"/>
        <v>1316.6901396874996</v>
      </c>
      <c r="R669">
        <f t="shared" si="49"/>
        <v>46</v>
      </c>
    </row>
    <row r="670" spans="1:21">
      <c r="A670">
        <v>668</v>
      </c>
      <c r="B670" s="1">
        <v>41187</v>
      </c>
      <c r="C670">
        <v>1461.40001999999</v>
      </c>
      <c r="D670">
        <v>1470.9599599999999</v>
      </c>
      <c r="E670">
        <v>1456.8900100000001</v>
      </c>
      <c r="F670">
        <v>1460.9300499999999</v>
      </c>
      <c r="G670">
        <v>3172940000</v>
      </c>
      <c r="H670">
        <v>1460.9300499999999</v>
      </c>
      <c r="K670">
        <f t="shared" si="42"/>
        <v>1450.2991724999974</v>
      </c>
      <c r="L670">
        <f t="shared" si="43"/>
        <v>1445.3554174999988</v>
      </c>
      <c r="M670">
        <f t="shared" si="44"/>
        <v>1423.8991647916657</v>
      </c>
      <c r="N670">
        <f t="shared" si="45"/>
        <v>1400.9191688888877</v>
      </c>
      <c r="O670">
        <f t="shared" si="46"/>
        <v>1380.6913563541657</v>
      </c>
      <c r="P670">
        <f t="shared" si="47"/>
        <v>1369.2730209895824</v>
      </c>
      <c r="Q670">
        <f t="shared" si="48"/>
        <v>1315.7804522222216</v>
      </c>
      <c r="R670">
        <f t="shared" si="49"/>
        <v>47</v>
      </c>
      <c r="S670">
        <f>MAX(H665:H670)</f>
        <v>1460.9300499999999</v>
      </c>
      <c r="T670" s="8">
        <f>((S$623/S670)-1)*100</f>
        <v>-3.241092206981433</v>
      </c>
    </row>
    <row r="671" spans="1:21">
      <c r="A671">
        <v>669</v>
      </c>
      <c r="B671" s="1">
        <v>41186</v>
      </c>
      <c r="C671">
        <v>1451.07996</v>
      </c>
      <c r="D671">
        <v>1463.1400100000001</v>
      </c>
      <c r="E671">
        <v>1451.07996</v>
      </c>
      <c r="F671">
        <v>1461.40001999999</v>
      </c>
      <c r="G671">
        <v>3615860000</v>
      </c>
      <c r="H671">
        <v>1461.40001999999</v>
      </c>
      <c r="K671">
        <f t="shared" si="42"/>
        <v>1450.3091724999977</v>
      </c>
      <c r="L671">
        <f t="shared" si="43"/>
        <v>1443.0908304166653</v>
      </c>
      <c r="M671">
        <f t="shared" si="44"/>
        <v>1422.3235397916658</v>
      </c>
      <c r="N671">
        <f t="shared" si="45"/>
        <v>1398.8745844444429</v>
      </c>
      <c r="O671">
        <f t="shared" si="46"/>
        <v>1379.1815640624989</v>
      </c>
      <c r="P671">
        <f t="shared" si="47"/>
        <v>1368.3153647916654</v>
      </c>
      <c r="Q671">
        <f t="shared" si="48"/>
        <v>1314.8493062499992</v>
      </c>
      <c r="R671">
        <f t="shared" si="49"/>
        <v>48</v>
      </c>
    </row>
    <row r="672" spans="1:21">
      <c r="A672">
        <v>670</v>
      </c>
      <c r="B672" s="1">
        <v>41185</v>
      </c>
      <c r="C672">
        <v>1446.0500500000001</v>
      </c>
      <c r="D672">
        <v>1454.3000500000001</v>
      </c>
      <c r="E672">
        <v>1441.98999</v>
      </c>
      <c r="F672">
        <v>1450.98999</v>
      </c>
      <c r="G672">
        <v>3531640000</v>
      </c>
      <c r="H672">
        <v>1450.98999</v>
      </c>
      <c r="K672">
        <f t="shared" si="42"/>
        <v>1450.1358333333317</v>
      </c>
      <c r="L672">
        <f t="shared" si="43"/>
        <v>1440.5108287499988</v>
      </c>
      <c r="M672">
        <f t="shared" si="44"/>
        <v>1420.7520804166654</v>
      </c>
      <c r="N672">
        <f t="shared" si="45"/>
        <v>1397.1193066666651</v>
      </c>
      <c r="O672">
        <f t="shared" si="46"/>
        <v>1377.4505218749989</v>
      </c>
      <c r="P672">
        <f t="shared" si="47"/>
        <v>1367.2539062499991</v>
      </c>
      <c r="Q672">
        <f t="shared" si="48"/>
        <v>1313.9572575347217</v>
      </c>
      <c r="R672">
        <f t="shared" si="49"/>
        <v>49</v>
      </c>
    </row>
    <row r="673" spans="1:18">
      <c r="A673">
        <v>671</v>
      </c>
      <c r="B673" s="1">
        <v>41184</v>
      </c>
      <c r="C673">
        <v>1444.98999</v>
      </c>
      <c r="D673">
        <v>1451.5200199999999</v>
      </c>
      <c r="E673">
        <v>1439.01001</v>
      </c>
      <c r="F673">
        <v>1445.75</v>
      </c>
      <c r="G673">
        <v>3321790000</v>
      </c>
      <c r="H673">
        <v>1445.75</v>
      </c>
      <c r="K673">
        <f t="shared" si="42"/>
        <v>1450.9858291666651</v>
      </c>
      <c r="L673">
        <f t="shared" si="43"/>
        <v>1438.8233287499995</v>
      </c>
      <c r="M673">
        <f t="shared" si="44"/>
        <v>1418.856872708332</v>
      </c>
      <c r="N673">
        <f t="shared" si="45"/>
        <v>1395.376529166665</v>
      </c>
      <c r="O673">
        <f t="shared" si="46"/>
        <v>1375.9283343749987</v>
      </c>
      <c r="P673">
        <f t="shared" si="47"/>
        <v>1366.2748959895823</v>
      </c>
      <c r="Q673">
        <f t="shared" si="48"/>
        <v>1313.0121883333327</v>
      </c>
      <c r="R673">
        <f t="shared" si="49"/>
        <v>50</v>
      </c>
    </row>
    <row r="674" spans="1:18">
      <c r="A674">
        <v>672</v>
      </c>
      <c r="B674" s="1">
        <v>41183</v>
      </c>
      <c r="C674">
        <v>1440.90001999999</v>
      </c>
      <c r="D674">
        <v>1457.1400100000001</v>
      </c>
      <c r="E674">
        <v>1440.90001999999</v>
      </c>
      <c r="F674">
        <v>1444.48999</v>
      </c>
      <c r="G674">
        <v>3505080000</v>
      </c>
      <c r="H674">
        <v>1444.48999</v>
      </c>
      <c r="K674">
        <f t="shared" si="42"/>
        <v>1452.6541641666652</v>
      </c>
      <c r="L674">
        <f t="shared" si="43"/>
        <v>1437.3045808333325</v>
      </c>
      <c r="M674">
        <f t="shared" si="44"/>
        <v>1416.6097895833325</v>
      </c>
      <c r="N674">
        <f t="shared" si="45"/>
        <v>1394.1256949999986</v>
      </c>
      <c r="O674">
        <f t="shared" si="46"/>
        <v>1374.6684390624989</v>
      </c>
      <c r="P674">
        <f t="shared" si="47"/>
        <v>1365.2534897916657</v>
      </c>
      <c r="Q674">
        <f t="shared" si="48"/>
        <v>1312.0638897569438</v>
      </c>
      <c r="R674">
        <f t="shared" si="49"/>
        <v>51</v>
      </c>
    </row>
    <row r="675" spans="1:18">
      <c r="A675">
        <v>673</v>
      </c>
      <c r="B675" s="1">
        <v>41180</v>
      </c>
      <c r="C675">
        <v>1447.13</v>
      </c>
      <c r="D675">
        <v>1447.13</v>
      </c>
      <c r="E675">
        <v>1435.59998</v>
      </c>
      <c r="F675">
        <v>1440.67004</v>
      </c>
      <c r="G675">
        <v>3509230000</v>
      </c>
      <c r="H675">
        <v>1440.67004</v>
      </c>
      <c r="K675">
        <f t="shared" si="42"/>
        <v>1453.9458308333317</v>
      </c>
      <c r="L675">
        <f t="shared" si="43"/>
        <v>1435.8858287499988</v>
      </c>
      <c r="M675">
        <f t="shared" si="44"/>
        <v>1414.3977077083325</v>
      </c>
      <c r="N675">
        <f t="shared" si="45"/>
        <v>1392.9241670833319</v>
      </c>
      <c r="O675">
        <f t="shared" si="46"/>
        <v>1373.482710312499</v>
      </c>
      <c r="P675">
        <f t="shared" si="47"/>
        <v>1364.320885937499</v>
      </c>
      <c r="Q675">
        <f t="shared" si="48"/>
        <v>1310.9398273263882</v>
      </c>
      <c r="R675">
        <f t="shared" si="49"/>
        <v>52</v>
      </c>
    </row>
    <row r="676" spans="1:18">
      <c r="A676">
        <v>674</v>
      </c>
      <c r="B676" s="1">
        <v>41179</v>
      </c>
      <c r="C676">
        <v>1433.3599899999999</v>
      </c>
      <c r="D676">
        <v>1450.1999499999999</v>
      </c>
      <c r="E676">
        <v>1433.3599899999999</v>
      </c>
      <c r="F676">
        <v>1447.15001999999</v>
      </c>
      <c r="G676">
        <v>3150330000</v>
      </c>
      <c r="H676">
        <v>1447.15001999999</v>
      </c>
      <c r="K676">
        <f t="shared" si="42"/>
        <v>1453.6033324999983</v>
      </c>
      <c r="L676">
        <f t="shared" si="43"/>
        <v>1434.6549937499992</v>
      </c>
      <c r="M676">
        <f t="shared" si="44"/>
        <v>1412.5195822916658</v>
      </c>
      <c r="N676">
        <f t="shared" si="45"/>
        <v>1391.5923613888874</v>
      </c>
      <c r="O676">
        <f t="shared" si="46"/>
        <v>1372.4168763541657</v>
      </c>
      <c r="P676">
        <f t="shared" si="47"/>
        <v>1363.4076563541657</v>
      </c>
      <c r="Q676">
        <f t="shared" si="48"/>
        <v>1310.0087856249995</v>
      </c>
      <c r="R676">
        <f t="shared" si="49"/>
        <v>53</v>
      </c>
    </row>
    <row r="677" spans="1:18">
      <c r="A677">
        <v>675</v>
      </c>
      <c r="B677" s="1">
        <v>41178</v>
      </c>
      <c r="C677">
        <v>1441.59998</v>
      </c>
      <c r="D677">
        <v>1441.59998</v>
      </c>
      <c r="E677">
        <v>1430.5300299999999</v>
      </c>
      <c r="F677">
        <v>1433.3199500000001</v>
      </c>
      <c r="G677">
        <v>3565380000</v>
      </c>
      <c r="H677">
        <v>1433.3199500000001</v>
      </c>
      <c r="K677">
        <f t="shared" si="42"/>
        <v>1452.4708358333328</v>
      </c>
      <c r="L677">
        <f t="shared" si="43"/>
        <v>1432.7770745833332</v>
      </c>
      <c r="M677">
        <f t="shared" si="44"/>
        <v>1410.759374166666</v>
      </c>
      <c r="N677">
        <f t="shared" si="45"/>
        <v>1390.1436106944432</v>
      </c>
      <c r="O677">
        <f t="shared" si="46"/>
        <v>1371.4402095833323</v>
      </c>
      <c r="P677">
        <f t="shared" si="47"/>
        <v>1362.4016666666657</v>
      </c>
      <c r="Q677">
        <f t="shared" si="48"/>
        <v>1308.8709729166662</v>
      </c>
      <c r="R677">
        <f t="shared" si="49"/>
        <v>54</v>
      </c>
    </row>
    <row r="678" spans="1:18">
      <c r="A678">
        <v>676</v>
      </c>
      <c r="B678" s="1">
        <v>41177</v>
      </c>
      <c r="C678">
        <v>1456.93994</v>
      </c>
      <c r="D678">
        <v>1463.23999</v>
      </c>
      <c r="E678">
        <v>1441.58997</v>
      </c>
      <c r="F678">
        <v>1441.58997</v>
      </c>
      <c r="G678">
        <v>3739900000</v>
      </c>
      <c r="H678">
        <v>1441.58997</v>
      </c>
      <c r="K678">
        <f t="shared" si="42"/>
        <v>1452.1175033333327</v>
      </c>
      <c r="L678">
        <f t="shared" si="43"/>
        <v>1431.9508262499996</v>
      </c>
      <c r="M678">
        <f t="shared" si="44"/>
        <v>1409.5758337499992</v>
      </c>
      <c r="N678">
        <f t="shared" si="45"/>
        <v>1388.6961111111098</v>
      </c>
      <c r="O678">
        <f t="shared" si="46"/>
        <v>1370.6555224999991</v>
      </c>
      <c r="P678">
        <f t="shared" si="47"/>
        <v>1361.4141667708323</v>
      </c>
      <c r="Q678">
        <f t="shared" si="48"/>
        <v>1308.0586814236106</v>
      </c>
      <c r="R678">
        <f t="shared" si="49"/>
        <v>55</v>
      </c>
    </row>
    <row r="679" spans="1:18">
      <c r="A679">
        <v>677</v>
      </c>
      <c r="B679" s="1">
        <v>41176</v>
      </c>
      <c r="C679">
        <v>1459.76001</v>
      </c>
      <c r="D679">
        <v>1460.7199699999901</v>
      </c>
      <c r="E679">
        <v>1452.06006</v>
      </c>
      <c r="F679">
        <v>1456.8900100000001</v>
      </c>
      <c r="G679">
        <v>3008920000</v>
      </c>
      <c r="H679">
        <v>1456.8900100000001</v>
      </c>
      <c r="K679">
        <f t="shared" si="42"/>
        <v>1451.8116758333326</v>
      </c>
      <c r="L679">
        <f t="shared" si="43"/>
        <v>1430.7666624999995</v>
      </c>
      <c r="M679">
        <f t="shared" si="44"/>
        <v>1408.1422933333324</v>
      </c>
      <c r="N679">
        <f t="shared" si="45"/>
        <v>1386.9362504166654</v>
      </c>
      <c r="O679">
        <f t="shared" si="46"/>
        <v>1369.7491682291657</v>
      </c>
      <c r="P679">
        <f t="shared" si="47"/>
        <v>1360.3709901041655</v>
      </c>
      <c r="Q679">
        <f t="shared" si="48"/>
        <v>1307.220070243055</v>
      </c>
      <c r="R679">
        <f t="shared" si="49"/>
        <v>56</v>
      </c>
    </row>
    <row r="680" spans="1:18">
      <c r="A680">
        <v>678</v>
      </c>
      <c r="B680" s="1">
        <v>41173</v>
      </c>
      <c r="C680">
        <v>1460.33997</v>
      </c>
      <c r="D680">
        <v>1467.0699500000001</v>
      </c>
      <c r="E680">
        <v>1459.51001</v>
      </c>
      <c r="F680">
        <v>1460.15001999999</v>
      </c>
      <c r="G680">
        <v>4833870000</v>
      </c>
      <c r="H680">
        <v>1460.15001999999</v>
      </c>
      <c r="K680">
        <f t="shared" si="42"/>
        <v>1449.7475083333327</v>
      </c>
      <c r="L680">
        <f t="shared" si="43"/>
        <v>1429.1516620833329</v>
      </c>
      <c r="M680">
        <f t="shared" si="44"/>
        <v>1406.2002106249993</v>
      </c>
      <c r="N680">
        <f t="shared" si="45"/>
        <v>1385.0930565277768</v>
      </c>
      <c r="O680">
        <f t="shared" si="46"/>
        <v>1368.7786469791656</v>
      </c>
      <c r="P680">
        <f t="shared" si="47"/>
        <v>1359.060885781249</v>
      </c>
      <c r="Q680">
        <f t="shared" si="48"/>
        <v>1306.5376048263881</v>
      </c>
      <c r="R680">
        <f t="shared" si="49"/>
        <v>57</v>
      </c>
    </row>
    <row r="681" spans="1:18">
      <c r="A681">
        <v>679</v>
      </c>
      <c r="B681" s="1">
        <v>41172</v>
      </c>
      <c r="C681">
        <v>1461.0500500000001</v>
      </c>
      <c r="D681">
        <v>1461.2299800000001</v>
      </c>
      <c r="E681">
        <v>1449.9799800000001</v>
      </c>
      <c r="F681">
        <v>1460.26001</v>
      </c>
      <c r="G681">
        <v>3382520000</v>
      </c>
      <c r="H681">
        <v>1460.26001</v>
      </c>
      <c r="K681">
        <f t="shared" si="42"/>
        <v>1445.0216683333331</v>
      </c>
      <c r="L681">
        <f t="shared" si="43"/>
        <v>1427.4020791666669</v>
      </c>
      <c r="M681">
        <f t="shared" si="44"/>
        <v>1403.9812520833332</v>
      </c>
      <c r="N681">
        <f t="shared" si="45"/>
        <v>1382.992779166666</v>
      </c>
      <c r="O681">
        <f t="shared" si="46"/>
        <v>1367.835208854166</v>
      </c>
      <c r="P681">
        <f t="shared" si="47"/>
        <v>1357.8083337499991</v>
      </c>
      <c r="Q681">
        <f t="shared" si="48"/>
        <v>1305.821979930555</v>
      </c>
      <c r="R681">
        <f t="shared" si="49"/>
        <v>58</v>
      </c>
    </row>
    <row r="682" spans="1:18">
      <c r="A682">
        <v>680</v>
      </c>
      <c r="B682" s="1">
        <v>41171</v>
      </c>
      <c r="C682">
        <v>1459.5</v>
      </c>
      <c r="D682">
        <v>1465.15001999999</v>
      </c>
      <c r="E682">
        <v>1457.88</v>
      </c>
      <c r="F682">
        <v>1461.0500500000001</v>
      </c>
      <c r="G682">
        <v>3451360000</v>
      </c>
      <c r="H682">
        <v>1461.0500500000001</v>
      </c>
      <c r="K682">
        <f t="shared" si="42"/>
        <v>1440.4116624999999</v>
      </c>
      <c r="L682">
        <f t="shared" si="43"/>
        <v>1425.5374958333334</v>
      </c>
      <c r="M682">
        <f t="shared" si="44"/>
        <v>1401.8254191666663</v>
      </c>
      <c r="N682">
        <f t="shared" si="45"/>
        <v>1381.1233349999991</v>
      </c>
      <c r="O682">
        <f t="shared" si="46"/>
        <v>1366.8856252083326</v>
      </c>
      <c r="P682">
        <f t="shared" si="47"/>
        <v>1356.5348441145825</v>
      </c>
      <c r="Q682">
        <f t="shared" si="48"/>
        <v>1305.2201741319438</v>
      </c>
      <c r="R682">
        <f t="shared" si="49"/>
        <v>59</v>
      </c>
    </row>
    <row r="683" spans="1:18">
      <c r="A683">
        <v>681</v>
      </c>
      <c r="B683" s="1">
        <v>41170</v>
      </c>
      <c r="C683">
        <v>1461.18994</v>
      </c>
      <c r="D683">
        <v>1461.4699699999901</v>
      </c>
      <c r="E683">
        <v>1456.13</v>
      </c>
      <c r="F683">
        <v>1459.3199500000001</v>
      </c>
      <c r="G683">
        <v>3377390000</v>
      </c>
      <c r="H683">
        <v>1459.3199500000001</v>
      </c>
      <c r="K683">
        <f t="shared" si="42"/>
        <v>1435.8724883333334</v>
      </c>
      <c r="L683">
        <f t="shared" si="43"/>
        <v>1423.224161666667</v>
      </c>
      <c r="M683">
        <f t="shared" si="44"/>
        <v>1399.1943766666664</v>
      </c>
      <c r="N683">
        <f t="shared" si="45"/>
        <v>1379.0947230555548</v>
      </c>
      <c r="O683">
        <f t="shared" si="46"/>
        <v>1366.1618741666662</v>
      </c>
      <c r="P683">
        <f t="shared" si="47"/>
        <v>1355.2367706770826</v>
      </c>
      <c r="Q683">
        <f t="shared" si="48"/>
        <v>1304.6341671180553</v>
      </c>
      <c r="R683">
        <f t="shared" si="49"/>
        <v>60</v>
      </c>
    </row>
    <row r="684" spans="1:18">
      <c r="A684">
        <v>682</v>
      </c>
      <c r="B684" s="1">
        <v>41169</v>
      </c>
      <c r="C684">
        <v>1465.42004</v>
      </c>
      <c r="D684">
        <v>1465.63</v>
      </c>
      <c r="E684">
        <v>1457.5500500000001</v>
      </c>
      <c r="F684">
        <v>1461.18994</v>
      </c>
      <c r="G684">
        <v>3482430000</v>
      </c>
      <c r="H684">
        <v>1461.18994</v>
      </c>
      <c r="K684">
        <f t="shared" si="42"/>
        <v>1430.8858241666667</v>
      </c>
      <c r="L684">
        <f t="shared" si="43"/>
        <v>1420.9162491666668</v>
      </c>
      <c r="M684">
        <f t="shared" si="44"/>
        <v>1396.7387516666661</v>
      </c>
      <c r="N684">
        <f t="shared" si="45"/>
        <v>1377.0920848611104</v>
      </c>
      <c r="O684">
        <f t="shared" si="46"/>
        <v>1365.5680211458327</v>
      </c>
      <c r="P684">
        <f t="shared" si="47"/>
        <v>1354.0201562499992</v>
      </c>
      <c r="Q684">
        <f t="shared" si="48"/>
        <v>1304.0832993749996</v>
      </c>
      <c r="R684">
        <f t="shared" si="49"/>
        <v>61</v>
      </c>
    </row>
    <row r="685" spans="1:18">
      <c r="A685">
        <v>683</v>
      </c>
      <c r="B685" s="1">
        <v>41166</v>
      </c>
      <c r="C685">
        <v>1460.0699500000001</v>
      </c>
      <c r="D685">
        <v>1474.51001</v>
      </c>
      <c r="E685">
        <v>1460.0699500000001</v>
      </c>
      <c r="F685">
        <v>1465.7700199999999</v>
      </c>
      <c r="G685">
        <v>5041990000</v>
      </c>
      <c r="H685">
        <v>1465.7700199999999</v>
      </c>
      <c r="K685">
        <f t="shared" si="42"/>
        <v>1426.6608283333335</v>
      </c>
      <c r="L685">
        <f t="shared" si="43"/>
        <v>1418.5379179166669</v>
      </c>
      <c r="M685">
        <f t="shared" si="44"/>
        <v>1394.2445856249994</v>
      </c>
      <c r="N685">
        <f t="shared" si="45"/>
        <v>1374.6519468055549</v>
      </c>
      <c r="O685">
        <f t="shared" si="46"/>
        <v>1364.9912504166662</v>
      </c>
      <c r="P685">
        <f t="shared" si="47"/>
        <v>1352.8497397395824</v>
      </c>
      <c r="Q685">
        <f t="shared" si="48"/>
        <v>1303.5405912847218</v>
      </c>
      <c r="R685">
        <f t="shared" si="49"/>
        <v>62</v>
      </c>
    </row>
    <row r="686" spans="1:18">
      <c r="A686">
        <v>684</v>
      </c>
      <c r="B686" s="1">
        <v>41165</v>
      </c>
      <c r="C686">
        <v>1436.56006</v>
      </c>
      <c r="D686">
        <v>1463.76001</v>
      </c>
      <c r="E686">
        <v>1435.33997</v>
      </c>
      <c r="F686">
        <v>1459.98999</v>
      </c>
      <c r="G686">
        <v>4606550000</v>
      </c>
      <c r="H686">
        <v>1459.98999</v>
      </c>
      <c r="K686">
        <f t="shared" si="42"/>
        <v>1421.9549975</v>
      </c>
      <c r="L686">
        <f t="shared" si="43"/>
        <v>1416.0420837500003</v>
      </c>
      <c r="M686">
        <f t="shared" si="44"/>
        <v>1391.8839593749997</v>
      </c>
      <c r="N686">
        <f t="shared" si="45"/>
        <v>1372.0465305555549</v>
      </c>
      <c r="O686">
        <f t="shared" si="46"/>
        <v>1364.284375520833</v>
      </c>
      <c r="P686">
        <f t="shared" si="47"/>
        <v>1351.7529684895828</v>
      </c>
      <c r="Q686">
        <f t="shared" si="48"/>
        <v>1303.0759035069441</v>
      </c>
      <c r="R686">
        <f t="shared" si="49"/>
        <v>63</v>
      </c>
    </row>
    <row r="687" spans="1:18">
      <c r="A687">
        <v>685</v>
      </c>
      <c r="B687" s="1">
        <v>41164</v>
      </c>
      <c r="C687">
        <v>1433.56006</v>
      </c>
      <c r="D687">
        <v>1439.15001999999</v>
      </c>
      <c r="E687">
        <v>1432.98999</v>
      </c>
      <c r="F687">
        <v>1436.56006</v>
      </c>
      <c r="G687">
        <v>3641200000</v>
      </c>
      <c r="H687">
        <v>1436.56006</v>
      </c>
      <c r="K687">
        <f t="shared" ref="K687:K748" si="50">AVERAGE($H687:$H698)</f>
        <v>1417.8258266666669</v>
      </c>
      <c r="L687">
        <f t="shared" ref="L687:L748" si="51">AVERAGE($H687:$H710)</f>
        <v>1413.6591695833333</v>
      </c>
      <c r="M687">
        <f t="shared" ref="M687:M748" si="52">AVERAGE($H687:$H734)</f>
        <v>1389.6900022916661</v>
      </c>
      <c r="N687">
        <f t="shared" ref="N687:N748" si="53">AVERAGE($H687:$H758)</f>
        <v>1369.5194479166662</v>
      </c>
      <c r="O687">
        <f t="shared" ref="O687:O748" si="54">AVERAGE($H687:$H782)</f>
        <v>1363.6944796874998</v>
      </c>
      <c r="P687">
        <f t="shared" ref="P687:P748" si="55">AVERAGE($H687:$H878)</f>
        <v>1350.5777601041659</v>
      </c>
      <c r="Q687">
        <f t="shared" ref="Q687:Q748" si="56">AVERAGE($H687:$H974)</f>
        <v>1302.6503481597219</v>
      </c>
      <c r="R687">
        <f t="shared" si="49"/>
        <v>64</v>
      </c>
    </row>
    <row r="688" spans="1:18">
      <c r="A688">
        <v>686</v>
      </c>
      <c r="B688" s="1">
        <v>41163</v>
      </c>
      <c r="C688">
        <v>1429.13</v>
      </c>
      <c r="D688">
        <v>1437.76001</v>
      </c>
      <c r="E688">
        <v>1429.13</v>
      </c>
      <c r="F688">
        <v>1433.56006</v>
      </c>
      <c r="G688">
        <v>3509630000</v>
      </c>
      <c r="H688">
        <v>1433.56006</v>
      </c>
      <c r="K688">
        <f t="shared" si="50"/>
        <v>1415.706655</v>
      </c>
      <c r="L688">
        <f t="shared" si="51"/>
        <v>1412.2283324999996</v>
      </c>
      <c r="M688">
        <f t="shared" si="52"/>
        <v>1388.2529168749995</v>
      </c>
      <c r="N688">
        <f t="shared" si="53"/>
        <v>1367.7662520833328</v>
      </c>
      <c r="O688">
        <f t="shared" si="54"/>
        <v>1363.3134371874996</v>
      </c>
      <c r="P688">
        <f t="shared" si="55"/>
        <v>1349.6634369270826</v>
      </c>
      <c r="Q688">
        <f t="shared" si="56"/>
        <v>1302.3325007986107</v>
      </c>
      <c r="R688">
        <f t="shared" si="49"/>
        <v>65</v>
      </c>
    </row>
    <row r="689" spans="1:21">
      <c r="A689">
        <v>687</v>
      </c>
      <c r="B689" s="1">
        <v>41162</v>
      </c>
      <c r="C689">
        <v>1437.92004</v>
      </c>
      <c r="D689">
        <v>1438.73999</v>
      </c>
      <c r="E689">
        <v>1428.9799800000001</v>
      </c>
      <c r="F689">
        <v>1429.07996</v>
      </c>
      <c r="G689">
        <v>3223670000</v>
      </c>
      <c r="H689">
        <v>1429.07996</v>
      </c>
      <c r="K689">
        <f t="shared" si="50"/>
        <v>1413.0833133333333</v>
      </c>
      <c r="L689">
        <f t="shared" si="51"/>
        <v>1410.8862458333331</v>
      </c>
      <c r="M689">
        <f t="shared" si="52"/>
        <v>1387.0124993749996</v>
      </c>
      <c r="N689">
        <f t="shared" si="53"/>
        <v>1366.0962505555553</v>
      </c>
      <c r="O689">
        <f t="shared" si="54"/>
        <v>1362.8668734374999</v>
      </c>
      <c r="P689">
        <f t="shared" si="55"/>
        <v>1348.7515093749992</v>
      </c>
      <c r="Q689">
        <f t="shared" si="56"/>
        <v>1302.0208340972217</v>
      </c>
      <c r="R689">
        <f t="shared" ref="R689:R752" si="57">R688+1</f>
        <v>66</v>
      </c>
      <c r="S689">
        <f>MIN(H689:H694)</f>
        <v>1403.43994</v>
      </c>
      <c r="T689" s="8">
        <f>((S$623/S689)-1)*100</f>
        <v>0.72251185896847758</v>
      </c>
      <c r="U689">
        <f>((S$623/AVERAGE(H689:H694))-1)*100</f>
        <v>-0.38289610401398555</v>
      </c>
    </row>
    <row r="690" spans="1:21">
      <c r="A690">
        <v>688</v>
      </c>
      <c r="B690" s="1">
        <v>41159</v>
      </c>
      <c r="C690">
        <v>1432.12</v>
      </c>
      <c r="D690">
        <v>1437.92004</v>
      </c>
      <c r="E690">
        <v>1431.4499499999999</v>
      </c>
      <c r="F690">
        <v>1437.92004</v>
      </c>
      <c r="G690">
        <v>3717620000</v>
      </c>
      <c r="H690">
        <v>1437.92004</v>
      </c>
      <c r="K690">
        <f t="shared" si="50"/>
        <v>1411.7841491666666</v>
      </c>
      <c r="L690">
        <f t="shared" si="51"/>
        <v>1409.4341633333327</v>
      </c>
      <c r="M690">
        <f t="shared" si="52"/>
        <v>1385.6881254166663</v>
      </c>
      <c r="N690">
        <f t="shared" si="53"/>
        <v>1364.7537516666662</v>
      </c>
      <c r="O690">
        <f t="shared" si="54"/>
        <v>1362.271977708333</v>
      </c>
      <c r="P690">
        <f t="shared" si="55"/>
        <v>1347.8556760416659</v>
      </c>
      <c r="Q690">
        <f t="shared" si="56"/>
        <v>1301.6623619097218</v>
      </c>
      <c r="R690">
        <f t="shared" si="57"/>
        <v>67</v>
      </c>
    </row>
    <row r="691" spans="1:21">
      <c r="A691">
        <v>689</v>
      </c>
      <c r="B691" s="1">
        <v>41158</v>
      </c>
      <c r="C691">
        <v>1403.73999</v>
      </c>
      <c r="D691">
        <v>1432.12</v>
      </c>
      <c r="E691">
        <v>1403.73999</v>
      </c>
      <c r="F691">
        <v>1432.12</v>
      </c>
      <c r="G691">
        <v>3952870000</v>
      </c>
      <c r="H691">
        <v>1432.12</v>
      </c>
      <c r="K691">
        <f t="shared" si="50"/>
        <v>1409.7216491666666</v>
      </c>
      <c r="L691">
        <f t="shared" si="51"/>
        <v>1407.4787445833329</v>
      </c>
      <c r="M691">
        <f t="shared" si="52"/>
        <v>1384.1097918749995</v>
      </c>
      <c r="N691">
        <f t="shared" si="53"/>
        <v>1363.0856948611108</v>
      </c>
      <c r="O691">
        <f t="shared" si="54"/>
        <v>1361.5326016666663</v>
      </c>
      <c r="P691">
        <f t="shared" si="55"/>
        <v>1346.847134322916</v>
      </c>
      <c r="Q691">
        <f t="shared" si="56"/>
        <v>1301.2762853124996</v>
      </c>
      <c r="R691">
        <f t="shared" si="57"/>
        <v>68</v>
      </c>
    </row>
    <row r="692" spans="1:21">
      <c r="A692">
        <v>690</v>
      </c>
      <c r="B692" s="1">
        <v>41157</v>
      </c>
      <c r="C692">
        <v>1404.93994</v>
      </c>
      <c r="D692">
        <v>1408.81006</v>
      </c>
      <c r="E692">
        <v>1401.25</v>
      </c>
      <c r="F692">
        <v>1403.43994</v>
      </c>
      <c r="G692">
        <v>3389110000</v>
      </c>
      <c r="H692">
        <v>1403.43994</v>
      </c>
      <c r="K692">
        <f t="shared" si="50"/>
        <v>1408.5558158333333</v>
      </c>
      <c r="L692">
        <f t="shared" si="51"/>
        <v>1404.6820779166662</v>
      </c>
      <c r="M692">
        <f t="shared" si="52"/>
        <v>1381.9622927083328</v>
      </c>
      <c r="N692">
        <f t="shared" si="53"/>
        <v>1361.5379177777772</v>
      </c>
      <c r="O692">
        <f t="shared" si="54"/>
        <v>1360.9743728124995</v>
      </c>
      <c r="P692">
        <f t="shared" si="55"/>
        <v>1345.8703632812492</v>
      </c>
      <c r="Q692">
        <f t="shared" si="56"/>
        <v>1300.8364239930552</v>
      </c>
      <c r="R692">
        <f t="shared" si="57"/>
        <v>69</v>
      </c>
    </row>
    <row r="693" spans="1:21">
      <c r="A693">
        <v>691</v>
      </c>
      <c r="B693" s="1">
        <v>41156</v>
      </c>
      <c r="C693">
        <v>1406.5400400000001</v>
      </c>
      <c r="D693">
        <v>1409.31006</v>
      </c>
      <c r="E693">
        <v>1396.56006</v>
      </c>
      <c r="F693">
        <v>1404.93994</v>
      </c>
      <c r="G693">
        <v>3200310000</v>
      </c>
      <c r="H693">
        <v>1404.93994</v>
      </c>
      <c r="K693">
        <f t="shared" si="50"/>
        <v>1409.7824899999998</v>
      </c>
      <c r="L693">
        <f t="shared" si="51"/>
        <v>1403.5104116666662</v>
      </c>
      <c r="M693">
        <f t="shared" si="52"/>
        <v>1380.4708352083328</v>
      </c>
      <c r="N693">
        <f t="shared" si="53"/>
        <v>1360.3631962499994</v>
      </c>
      <c r="O693">
        <f t="shared" si="54"/>
        <v>1360.6981238541662</v>
      </c>
      <c r="P693">
        <f t="shared" si="55"/>
        <v>1345.0553633854158</v>
      </c>
      <c r="Q693">
        <f t="shared" si="56"/>
        <v>1300.5332992361105</v>
      </c>
      <c r="R693">
        <f t="shared" si="57"/>
        <v>70</v>
      </c>
    </row>
    <row r="694" spans="1:21">
      <c r="A694">
        <v>692</v>
      </c>
      <c r="B694" s="1">
        <v>41152</v>
      </c>
      <c r="C694">
        <v>1400.0699500000001</v>
      </c>
      <c r="D694">
        <v>1413.08997</v>
      </c>
      <c r="E694">
        <v>1398.9599599999999</v>
      </c>
      <c r="F694">
        <v>1406.57996</v>
      </c>
      <c r="G694">
        <v>2938250000</v>
      </c>
      <c r="H694">
        <v>1406.57996</v>
      </c>
      <c r="K694">
        <f t="shared" si="50"/>
        <v>1410.6633291666665</v>
      </c>
      <c r="L694">
        <f t="shared" si="51"/>
        <v>1402.4429120833329</v>
      </c>
      <c r="M694">
        <f t="shared" si="52"/>
        <v>1378.7010445833328</v>
      </c>
      <c r="N694">
        <f t="shared" si="53"/>
        <v>1359.136669305555</v>
      </c>
      <c r="O694">
        <f t="shared" si="54"/>
        <v>1360.4918745833327</v>
      </c>
      <c r="P694">
        <f t="shared" si="55"/>
        <v>1343.9629154687493</v>
      </c>
      <c r="Q694">
        <f t="shared" si="56"/>
        <v>1300.1997230555548</v>
      </c>
      <c r="R694">
        <f t="shared" si="57"/>
        <v>71</v>
      </c>
      <c r="S694">
        <f>MAX(H689:H694)</f>
        <v>1437.92004</v>
      </c>
      <c r="T694" s="8">
        <f>((S$623/S694)-1)*100</f>
        <v>-1.6927283383573966</v>
      </c>
    </row>
    <row r="695" spans="1:21">
      <c r="A695">
        <v>693</v>
      </c>
      <c r="B695" s="1">
        <v>41151</v>
      </c>
      <c r="C695">
        <v>1410.07996</v>
      </c>
      <c r="D695">
        <v>1410.07996</v>
      </c>
      <c r="E695">
        <v>1397.01001</v>
      </c>
      <c r="F695">
        <v>1399.4799800000001</v>
      </c>
      <c r="G695">
        <v>2530280000</v>
      </c>
      <c r="H695">
        <v>1399.4799800000001</v>
      </c>
      <c r="K695">
        <f t="shared" si="50"/>
        <v>1410.5758349999999</v>
      </c>
      <c r="L695">
        <f t="shared" si="51"/>
        <v>1401.5562491666662</v>
      </c>
      <c r="M695">
        <f t="shared" si="52"/>
        <v>1376.7664614583327</v>
      </c>
      <c r="N695">
        <f t="shared" si="53"/>
        <v>1357.8784752777774</v>
      </c>
      <c r="O695">
        <f t="shared" si="54"/>
        <v>1360.3272919791661</v>
      </c>
      <c r="P695">
        <f t="shared" si="55"/>
        <v>1342.8481763541658</v>
      </c>
      <c r="Q695">
        <f t="shared" si="56"/>
        <v>1299.8911814236103</v>
      </c>
      <c r="R695">
        <f t="shared" si="57"/>
        <v>72</v>
      </c>
    </row>
    <row r="696" spans="1:21">
      <c r="A696">
        <v>694</v>
      </c>
      <c r="B696" s="1">
        <v>41150</v>
      </c>
      <c r="C696">
        <v>1409.3199500000001</v>
      </c>
      <c r="D696">
        <v>1413.9499499999999</v>
      </c>
      <c r="E696">
        <v>1406.5699500000001</v>
      </c>
      <c r="F696">
        <v>1410.48999</v>
      </c>
      <c r="G696">
        <v>2571220000</v>
      </c>
      <c r="H696">
        <v>1410.48999</v>
      </c>
      <c r="K696">
        <f t="shared" si="50"/>
        <v>1410.9466741666665</v>
      </c>
      <c r="L696">
        <f t="shared" si="51"/>
        <v>1400.9933320833325</v>
      </c>
      <c r="M696">
        <f t="shared" si="52"/>
        <v>1375.4235456249996</v>
      </c>
      <c r="N696">
        <f t="shared" si="53"/>
        <v>1356.4304195833329</v>
      </c>
      <c r="O696">
        <f t="shared" si="54"/>
        <v>1360.0157291666662</v>
      </c>
      <c r="P696">
        <f t="shared" si="55"/>
        <v>1341.5939579166659</v>
      </c>
      <c r="Q696">
        <f t="shared" si="56"/>
        <v>1299.5931259722213</v>
      </c>
      <c r="R696">
        <f t="shared" si="57"/>
        <v>73</v>
      </c>
    </row>
    <row r="697" spans="1:21">
      <c r="A697">
        <v>695</v>
      </c>
      <c r="B697" s="1">
        <v>41149</v>
      </c>
      <c r="C697">
        <v>1410.43994</v>
      </c>
      <c r="D697">
        <v>1413.63</v>
      </c>
      <c r="E697">
        <v>1405.58997</v>
      </c>
      <c r="F697">
        <v>1409.3000500000001</v>
      </c>
      <c r="G697">
        <v>2629090000</v>
      </c>
      <c r="H697">
        <v>1409.3000500000001</v>
      </c>
      <c r="K697">
        <f t="shared" si="50"/>
        <v>1410.4150075</v>
      </c>
      <c r="L697">
        <f t="shared" si="51"/>
        <v>1398.8904166666662</v>
      </c>
      <c r="M697">
        <f t="shared" si="52"/>
        <v>1373.6531293749997</v>
      </c>
      <c r="N697">
        <f t="shared" si="53"/>
        <v>1354.9633362499999</v>
      </c>
      <c r="O697">
        <f t="shared" si="54"/>
        <v>1359.5966668749998</v>
      </c>
      <c r="P697">
        <f t="shared" si="55"/>
        <v>1340.2986456770825</v>
      </c>
      <c r="Q697">
        <f t="shared" si="56"/>
        <v>1299.2771537499991</v>
      </c>
      <c r="R697">
        <f t="shared" si="57"/>
        <v>74</v>
      </c>
    </row>
    <row r="698" spans="1:21">
      <c r="A698">
        <v>696</v>
      </c>
      <c r="B698" s="1">
        <v>41148</v>
      </c>
      <c r="C698">
        <v>1411.13</v>
      </c>
      <c r="D698">
        <v>1416.17004</v>
      </c>
      <c r="E698">
        <v>1409.1099899999999</v>
      </c>
      <c r="F698">
        <v>1410.43994</v>
      </c>
      <c r="G698">
        <v>2472500000</v>
      </c>
      <c r="H698">
        <v>1410.43994</v>
      </c>
      <c r="K698">
        <f t="shared" si="50"/>
        <v>1410.1291699999999</v>
      </c>
      <c r="L698">
        <f t="shared" si="51"/>
        <v>1395.9149983333327</v>
      </c>
      <c r="M698">
        <f t="shared" si="52"/>
        <v>1372.536252083333</v>
      </c>
      <c r="N698">
        <f t="shared" si="53"/>
        <v>1353.7897251388886</v>
      </c>
      <c r="O698">
        <f t="shared" si="54"/>
        <v>1359.3703116666663</v>
      </c>
      <c r="P698">
        <f t="shared" si="55"/>
        <v>1339.1462497916657</v>
      </c>
      <c r="Q698">
        <f t="shared" si="56"/>
        <v>1299.0497231944437</v>
      </c>
      <c r="R698">
        <f t="shared" si="57"/>
        <v>75</v>
      </c>
    </row>
    <row r="699" spans="1:21">
      <c r="A699">
        <v>697</v>
      </c>
      <c r="B699" s="1">
        <v>41145</v>
      </c>
      <c r="C699">
        <v>1401.98999</v>
      </c>
      <c r="D699">
        <v>1413.4599599999999</v>
      </c>
      <c r="E699">
        <v>1398.0400400000001</v>
      </c>
      <c r="F699">
        <v>1411.13</v>
      </c>
      <c r="G699">
        <v>2598790000</v>
      </c>
      <c r="H699">
        <v>1411.13</v>
      </c>
      <c r="K699">
        <f t="shared" si="50"/>
        <v>1409.4925125</v>
      </c>
      <c r="L699">
        <f t="shared" si="51"/>
        <v>1392.909586666666</v>
      </c>
      <c r="M699">
        <f t="shared" si="52"/>
        <v>1371.4433362499994</v>
      </c>
      <c r="N699">
        <f t="shared" si="53"/>
        <v>1352.6816708333329</v>
      </c>
      <c r="O699">
        <f t="shared" si="54"/>
        <v>1358.9356243749996</v>
      </c>
      <c r="P699">
        <f t="shared" si="55"/>
        <v>1338.0136458333325</v>
      </c>
      <c r="Q699">
        <f t="shared" si="56"/>
        <v>1298.8510427430544</v>
      </c>
      <c r="R699">
        <f t="shared" si="57"/>
        <v>76</v>
      </c>
    </row>
    <row r="700" spans="1:21">
      <c r="A700">
        <v>698</v>
      </c>
      <c r="B700" s="1">
        <v>41144</v>
      </c>
      <c r="C700">
        <v>1413.48999</v>
      </c>
      <c r="D700">
        <v>1413.48999</v>
      </c>
      <c r="E700">
        <v>1400.5</v>
      </c>
      <c r="F700">
        <v>1402.07996</v>
      </c>
      <c r="G700">
        <v>3008240000</v>
      </c>
      <c r="H700">
        <v>1402.07996</v>
      </c>
      <c r="K700">
        <f t="shared" si="50"/>
        <v>1408.7500099999991</v>
      </c>
      <c r="L700">
        <f t="shared" si="51"/>
        <v>1390.3841708333323</v>
      </c>
      <c r="M700">
        <f t="shared" si="52"/>
        <v>1370.0610452083326</v>
      </c>
      <c r="N700">
        <f t="shared" si="53"/>
        <v>1351.6708372222217</v>
      </c>
      <c r="O700">
        <f t="shared" si="54"/>
        <v>1358.3883323958328</v>
      </c>
      <c r="P700">
        <f t="shared" si="55"/>
        <v>1336.9955209374991</v>
      </c>
      <c r="Q700">
        <f t="shared" si="56"/>
        <v>1298.6013551388876</v>
      </c>
      <c r="R700">
        <f t="shared" si="57"/>
        <v>77</v>
      </c>
    </row>
    <row r="701" spans="1:21">
      <c r="A701">
        <v>699</v>
      </c>
      <c r="B701" s="1">
        <v>41143</v>
      </c>
      <c r="C701">
        <v>1413.08997</v>
      </c>
      <c r="D701">
        <v>1416.12</v>
      </c>
      <c r="E701">
        <v>1406.7800299999999</v>
      </c>
      <c r="F701">
        <v>1413.48999</v>
      </c>
      <c r="G701">
        <v>3062690000</v>
      </c>
      <c r="H701">
        <v>1413.48999</v>
      </c>
      <c r="K701">
        <f t="shared" si="50"/>
        <v>1408.6891783333322</v>
      </c>
      <c r="L701">
        <f t="shared" si="51"/>
        <v>1388.7416737499991</v>
      </c>
      <c r="M701">
        <f t="shared" si="52"/>
        <v>1368.8268787499992</v>
      </c>
      <c r="N701">
        <f t="shared" si="53"/>
        <v>1350.9945879166662</v>
      </c>
      <c r="O701">
        <f t="shared" si="54"/>
        <v>1358.1812489583328</v>
      </c>
      <c r="P701">
        <f t="shared" si="55"/>
        <v>1336.0270315624989</v>
      </c>
      <c r="Q701">
        <f t="shared" si="56"/>
        <v>1298.3784386111099</v>
      </c>
      <c r="R701">
        <f t="shared" si="57"/>
        <v>78</v>
      </c>
    </row>
    <row r="702" spans="1:21">
      <c r="A702">
        <v>700</v>
      </c>
      <c r="B702" s="1">
        <v>41142</v>
      </c>
      <c r="C702">
        <v>1418.13</v>
      </c>
      <c r="D702">
        <v>1426.6800499999999</v>
      </c>
      <c r="E702">
        <v>1410.8599899999999</v>
      </c>
      <c r="F702">
        <v>1413.17004</v>
      </c>
      <c r="G702">
        <v>3282950000</v>
      </c>
      <c r="H702">
        <v>1413.17004</v>
      </c>
      <c r="K702">
        <f t="shared" si="50"/>
        <v>1407.084177499999</v>
      </c>
      <c r="L702">
        <f t="shared" si="51"/>
        <v>1387.2008412499993</v>
      </c>
      <c r="M702">
        <f t="shared" si="52"/>
        <v>1367.0687535416664</v>
      </c>
      <c r="N702">
        <f t="shared" si="53"/>
        <v>1350.2237545833332</v>
      </c>
      <c r="O702">
        <f t="shared" si="54"/>
        <v>1358.0207278124997</v>
      </c>
      <c r="P702">
        <f t="shared" si="55"/>
        <v>1335.1073442708323</v>
      </c>
      <c r="Q702">
        <f t="shared" si="56"/>
        <v>1298.1221193402766</v>
      </c>
      <c r="R702">
        <f t="shared" si="57"/>
        <v>79</v>
      </c>
    </row>
    <row r="703" spans="1:21">
      <c r="A703">
        <v>701</v>
      </c>
      <c r="B703" s="1">
        <v>41141</v>
      </c>
      <c r="C703">
        <v>1417.84998</v>
      </c>
      <c r="D703">
        <v>1418.13</v>
      </c>
      <c r="E703">
        <v>1412.12</v>
      </c>
      <c r="F703">
        <v>1418.13</v>
      </c>
      <c r="G703">
        <v>2766320000</v>
      </c>
      <c r="H703">
        <v>1418.13</v>
      </c>
      <c r="K703">
        <f t="shared" si="50"/>
        <v>1405.2358399999987</v>
      </c>
      <c r="L703">
        <f t="shared" si="51"/>
        <v>1385.5179241666658</v>
      </c>
      <c r="M703">
        <f t="shared" si="52"/>
        <v>1365.0210443749993</v>
      </c>
      <c r="N703">
        <f t="shared" si="53"/>
        <v>1349.4100034722219</v>
      </c>
      <c r="O703">
        <f t="shared" si="54"/>
        <v>1357.8727061458328</v>
      </c>
      <c r="P703">
        <f t="shared" si="55"/>
        <v>1334.2981777083321</v>
      </c>
      <c r="Q703">
        <f t="shared" si="56"/>
        <v>1297.8008345138876</v>
      </c>
      <c r="R703">
        <f t="shared" si="57"/>
        <v>80</v>
      </c>
    </row>
    <row r="704" spans="1:21">
      <c r="A704">
        <v>702</v>
      </c>
      <c r="B704" s="1">
        <v>41138</v>
      </c>
      <c r="C704">
        <v>1415.83997</v>
      </c>
      <c r="D704">
        <v>1418.7099599999999</v>
      </c>
      <c r="E704">
        <v>1414.67004</v>
      </c>
      <c r="F704">
        <v>1418.16003</v>
      </c>
      <c r="G704">
        <v>2922990000</v>
      </c>
      <c r="H704">
        <v>1418.16003</v>
      </c>
      <c r="K704">
        <f t="shared" si="50"/>
        <v>1400.8083399999989</v>
      </c>
      <c r="L704">
        <f t="shared" si="51"/>
        <v>1383.2487591666659</v>
      </c>
      <c r="M704">
        <f t="shared" si="52"/>
        <v>1363.0637537499995</v>
      </c>
      <c r="N704">
        <f t="shared" si="53"/>
        <v>1348.654308611111</v>
      </c>
      <c r="O704">
        <f t="shared" si="54"/>
        <v>1357.8232269791663</v>
      </c>
      <c r="P704">
        <f t="shared" si="55"/>
        <v>1333.4317716145822</v>
      </c>
      <c r="Q704">
        <f t="shared" si="56"/>
        <v>1297.4163901736099</v>
      </c>
      <c r="R704">
        <f t="shared" si="57"/>
        <v>81</v>
      </c>
    </row>
    <row r="705" spans="1:21">
      <c r="A705">
        <v>703</v>
      </c>
      <c r="B705" s="1">
        <v>41137</v>
      </c>
      <c r="C705">
        <v>1405.5699500000001</v>
      </c>
      <c r="D705">
        <v>1417.43994</v>
      </c>
      <c r="E705">
        <v>1404.15001999999</v>
      </c>
      <c r="F705">
        <v>1415.51001</v>
      </c>
      <c r="G705">
        <v>3114100000</v>
      </c>
      <c r="H705">
        <v>1415.51001</v>
      </c>
      <c r="K705">
        <f t="shared" si="50"/>
        <v>1397.2383333333325</v>
      </c>
      <c r="L705">
        <f t="shared" si="51"/>
        <v>1380.5604249999994</v>
      </c>
      <c r="M705">
        <f t="shared" si="52"/>
        <v>1360.7881291666663</v>
      </c>
      <c r="N705">
        <f t="shared" si="53"/>
        <v>1347.9795854166666</v>
      </c>
      <c r="O705">
        <f t="shared" si="54"/>
        <v>1357.8323937499997</v>
      </c>
      <c r="P705">
        <f t="shared" si="55"/>
        <v>1332.6280734374991</v>
      </c>
      <c r="Q705">
        <f t="shared" si="56"/>
        <v>1296.9945499305545</v>
      </c>
      <c r="R705">
        <f t="shared" si="57"/>
        <v>82</v>
      </c>
    </row>
    <row r="706" spans="1:21">
      <c r="A706">
        <v>704</v>
      </c>
      <c r="B706" s="1">
        <v>41136</v>
      </c>
      <c r="C706">
        <v>1403.8900100000001</v>
      </c>
      <c r="D706">
        <v>1407.7299800000001</v>
      </c>
      <c r="E706">
        <v>1401.82996</v>
      </c>
      <c r="F706">
        <v>1405.5300299999999</v>
      </c>
      <c r="G706">
        <v>2655750000</v>
      </c>
      <c r="H706">
        <v>1405.5300299999999</v>
      </c>
      <c r="K706">
        <f t="shared" si="50"/>
        <v>1394.2224949999991</v>
      </c>
      <c r="L706">
        <f t="shared" si="51"/>
        <v>1378.1133424999991</v>
      </c>
      <c r="M706">
        <f t="shared" si="52"/>
        <v>1358.9162545833326</v>
      </c>
      <c r="N706">
        <f t="shared" si="53"/>
        <v>1347.3350016666664</v>
      </c>
      <c r="O706">
        <f t="shared" si="54"/>
        <v>1357.7590599999996</v>
      </c>
      <c r="P706">
        <f t="shared" si="55"/>
        <v>1331.7123960416659</v>
      </c>
      <c r="Q706">
        <f t="shared" si="56"/>
        <v>1296.5243762152766</v>
      </c>
      <c r="R706">
        <f t="shared" si="57"/>
        <v>83</v>
      </c>
    </row>
    <row r="707" spans="1:21">
      <c r="A707">
        <v>705</v>
      </c>
      <c r="B707" s="1">
        <v>41135</v>
      </c>
      <c r="C707">
        <v>1404.3599899999999</v>
      </c>
      <c r="D707">
        <v>1410.0300299999999</v>
      </c>
      <c r="E707">
        <v>1400.59998</v>
      </c>
      <c r="F707">
        <v>1403.9300499999999</v>
      </c>
      <c r="G707">
        <v>2930900000</v>
      </c>
      <c r="H707">
        <v>1403.9300499999999</v>
      </c>
      <c r="K707">
        <f t="shared" si="50"/>
        <v>1392.5366633333326</v>
      </c>
      <c r="L707">
        <f t="shared" si="51"/>
        <v>1375.164591666666</v>
      </c>
      <c r="M707">
        <f t="shared" si="52"/>
        <v>1357.0300037499994</v>
      </c>
      <c r="N707">
        <f t="shared" si="53"/>
        <v>1347.1411116666666</v>
      </c>
      <c r="O707">
        <f t="shared" si="54"/>
        <v>1357.7356224999996</v>
      </c>
      <c r="P707">
        <f t="shared" si="55"/>
        <v>1330.7934895312492</v>
      </c>
      <c r="Q707">
        <f t="shared" si="56"/>
        <v>1296.0484037152767</v>
      </c>
      <c r="R707">
        <f t="shared" si="57"/>
        <v>84</v>
      </c>
    </row>
    <row r="708" spans="1:21">
      <c r="A708">
        <v>706</v>
      </c>
      <c r="B708" s="1">
        <v>41134</v>
      </c>
      <c r="C708">
        <v>1405.87</v>
      </c>
      <c r="D708">
        <v>1405.87</v>
      </c>
      <c r="E708">
        <v>1397.3199500000001</v>
      </c>
      <c r="F708">
        <v>1404.1099899999999</v>
      </c>
      <c r="G708">
        <v>2499990000</v>
      </c>
      <c r="H708">
        <v>1404.1099899999999</v>
      </c>
      <c r="K708">
        <f t="shared" si="50"/>
        <v>1391.0399899999984</v>
      </c>
      <c r="L708">
        <f t="shared" si="51"/>
        <v>1372.561254166666</v>
      </c>
      <c r="M708">
        <f t="shared" si="52"/>
        <v>1355.1800027083329</v>
      </c>
      <c r="N708">
        <f t="shared" si="53"/>
        <v>1347.1186118055555</v>
      </c>
      <c r="O708">
        <f t="shared" si="54"/>
        <v>1357.7523932291663</v>
      </c>
      <c r="P708">
        <f t="shared" si="55"/>
        <v>1330.1267707291659</v>
      </c>
      <c r="Q708">
        <f t="shared" si="56"/>
        <v>1295.6302438194432</v>
      </c>
      <c r="R708">
        <f t="shared" si="57"/>
        <v>85</v>
      </c>
    </row>
    <row r="709" spans="1:21">
      <c r="A709">
        <v>707</v>
      </c>
      <c r="B709" s="1">
        <v>41131</v>
      </c>
      <c r="C709">
        <v>1402.57996</v>
      </c>
      <c r="D709">
        <v>1405.9799800000001</v>
      </c>
      <c r="E709">
        <v>1395.62</v>
      </c>
      <c r="F709">
        <v>1405.87</v>
      </c>
      <c r="G709">
        <v>2767980000</v>
      </c>
      <c r="H709">
        <v>1405.87</v>
      </c>
      <c r="K709">
        <f t="shared" si="50"/>
        <v>1387.3658258333317</v>
      </c>
      <c r="L709">
        <f t="shared" si="51"/>
        <v>1369.9512533333318</v>
      </c>
      <c r="M709">
        <f t="shared" si="52"/>
        <v>1352.7089612499992</v>
      </c>
      <c r="N709">
        <f t="shared" si="53"/>
        <v>1347.1423612499998</v>
      </c>
      <c r="O709">
        <f t="shared" si="54"/>
        <v>1357.8399977083329</v>
      </c>
      <c r="P709">
        <f t="shared" si="55"/>
        <v>1329.3820311979159</v>
      </c>
      <c r="Q709">
        <f t="shared" si="56"/>
        <v>1295.2240980555541</v>
      </c>
      <c r="R709">
        <f t="shared" si="57"/>
        <v>86</v>
      </c>
    </row>
    <row r="710" spans="1:21">
      <c r="A710">
        <v>708</v>
      </c>
      <c r="B710" s="1">
        <v>41130</v>
      </c>
      <c r="C710">
        <v>1402.26001</v>
      </c>
      <c r="D710">
        <v>1405.9499499999999</v>
      </c>
      <c r="E710">
        <v>1398.8000500000001</v>
      </c>
      <c r="F710">
        <v>1402.8000500000001</v>
      </c>
      <c r="G710">
        <v>3119610000</v>
      </c>
      <c r="H710">
        <v>1402.8000500000001</v>
      </c>
      <c r="K710">
        <f t="shared" si="50"/>
        <v>1381.7008266666651</v>
      </c>
      <c r="L710">
        <f t="shared" si="51"/>
        <v>1367.7258349999986</v>
      </c>
      <c r="M710">
        <f t="shared" si="52"/>
        <v>1350.0487539583328</v>
      </c>
      <c r="N710">
        <f t="shared" si="53"/>
        <v>1347.0318061111111</v>
      </c>
      <c r="O710">
        <f t="shared" si="54"/>
        <v>1357.9508311458328</v>
      </c>
      <c r="P710">
        <f t="shared" si="55"/>
        <v>1328.5870310937491</v>
      </c>
      <c r="Q710">
        <f t="shared" si="56"/>
        <v>1294.8409384027766</v>
      </c>
      <c r="R710">
        <f t="shared" si="57"/>
        <v>87</v>
      </c>
    </row>
    <row r="711" spans="1:21">
      <c r="A711">
        <v>709</v>
      </c>
      <c r="B711" s="1">
        <v>41129</v>
      </c>
      <c r="C711">
        <v>1401.2299800000001</v>
      </c>
      <c r="D711">
        <v>1404.1400100000001</v>
      </c>
      <c r="E711">
        <v>1396.13</v>
      </c>
      <c r="F711">
        <v>1402.2199699999901</v>
      </c>
      <c r="G711">
        <v>3221790000</v>
      </c>
      <c r="H711">
        <v>1402.2199699999901</v>
      </c>
      <c r="K711">
        <f t="shared" si="50"/>
        <v>1376.3266608333315</v>
      </c>
      <c r="L711">
        <f t="shared" si="51"/>
        <v>1365.7208349999985</v>
      </c>
      <c r="M711">
        <f t="shared" si="52"/>
        <v>1347.4495870833327</v>
      </c>
      <c r="N711">
        <f t="shared" si="53"/>
        <v>1347.0395830555551</v>
      </c>
      <c r="O711">
        <f t="shared" si="54"/>
        <v>1357.8915596874992</v>
      </c>
      <c r="P711">
        <f t="shared" si="55"/>
        <v>1327.8492705208325</v>
      </c>
      <c r="Q711">
        <f t="shared" si="56"/>
        <v>1294.4088548611098</v>
      </c>
      <c r="R711">
        <f t="shared" si="57"/>
        <v>88</v>
      </c>
    </row>
    <row r="712" spans="1:21">
      <c r="A712">
        <v>710</v>
      </c>
      <c r="B712" s="1">
        <v>41128</v>
      </c>
      <c r="C712">
        <v>1394.4599599999999</v>
      </c>
      <c r="D712">
        <v>1407.1400100000001</v>
      </c>
      <c r="E712">
        <v>1394.4599599999999</v>
      </c>
      <c r="F712">
        <v>1401.34998</v>
      </c>
      <c r="G712">
        <v>3682490000</v>
      </c>
      <c r="H712">
        <v>1401.34998</v>
      </c>
      <c r="K712">
        <f t="shared" si="50"/>
        <v>1372.0183316666655</v>
      </c>
      <c r="L712">
        <f t="shared" si="51"/>
        <v>1364.277501249999</v>
      </c>
      <c r="M712">
        <f t="shared" si="52"/>
        <v>1345.5352118749993</v>
      </c>
      <c r="N712">
        <f t="shared" si="53"/>
        <v>1347.0084720833329</v>
      </c>
      <c r="O712">
        <f t="shared" si="54"/>
        <v>1357.7932269791659</v>
      </c>
      <c r="P712">
        <f t="shared" si="55"/>
        <v>1326.9934374479155</v>
      </c>
      <c r="Q712">
        <f t="shared" si="56"/>
        <v>1293.9549660763876</v>
      </c>
      <c r="R712">
        <f t="shared" si="57"/>
        <v>89</v>
      </c>
    </row>
    <row r="713" spans="1:21">
      <c r="A713">
        <v>711</v>
      </c>
      <c r="B713" s="1">
        <v>41127</v>
      </c>
      <c r="C713">
        <v>1391.0400400000001</v>
      </c>
      <c r="D713">
        <v>1399.63</v>
      </c>
      <c r="E713">
        <v>1391.0400400000001</v>
      </c>
      <c r="F713">
        <v>1394.2299800000001</v>
      </c>
      <c r="G713">
        <v>3122050000</v>
      </c>
      <c r="H713">
        <v>1394.2299800000001</v>
      </c>
      <c r="K713">
        <f t="shared" si="50"/>
        <v>1368.7941691666656</v>
      </c>
      <c r="L713">
        <f t="shared" si="51"/>
        <v>1363.1387529166657</v>
      </c>
      <c r="M713">
        <f t="shared" si="52"/>
        <v>1343.7012529166659</v>
      </c>
      <c r="N713">
        <f t="shared" si="53"/>
        <v>1346.8604159722217</v>
      </c>
      <c r="O713">
        <f t="shared" si="54"/>
        <v>1357.8092689583325</v>
      </c>
      <c r="P713">
        <f t="shared" si="55"/>
        <v>1326.039948124999</v>
      </c>
      <c r="Q713">
        <f t="shared" si="56"/>
        <v>1293.4906953472209</v>
      </c>
      <c r="R713">
        <f t="shared" si="57"/>
        <v>90</v>
      </c>
      <c r="S713">
        <f>MIN(H713:H718)</f>
        <v>1365</v>
      </c>
      <c r="T713" s="8">
        <f>((S$623/S713)-1)*100</f>
        <v>3.5589714285714225</v>
      </c>
      <c r="U713">
        <f>((S$623/AVERAGE(H713:H718))-1)*100</f>
        <v>2.3077943229833364</v>
      </c>
    </row>
    <row r="714" spans="1:21">
      <c r="A714">
        <v>712</v>
      </c>
      <c r="B714" s="1">
        <v>41124</v>
      </c>
      <c r="C714">
        <v>1365.4499499999999</v>
      </c>
      <c r="D714">
        <v>1394.16003</v>
      </c>
      <c r="E714">
        <v>1365.4499499999999</v>
      </c>
      <c r="F714">
        <v>1390.98999</v>
      </c>
      <c r="G714">
        <v>3751170000</v>
      </c>
      <c r="H714">
        <v>1390.98999</v>
      </c>
      <c r="K714">
        <f t="shared" si="50"/>
        <v>1367.3175049999991</v>
      </c>
      <c r="L714">
        <f t="shared" si="51"/>
        <v>1361.9420874999989</v>
      </c>
      <c r="M714">
        <f t="shared" si="52"/>
        <v>1342.4135458333328</v>
      </c>
      <c r="N714">
        <f t="shared" si="53"/>
        <v>1346.5512491666661</v>
      </c>
      <c r="O714">
        <f t="shared" si="54"/>
        <v>1357.9268735416661</v>
      </c>
      <c r="P714">
        <f t="shared" si="55"/>
        <v>1325.3059380729158</v>
      </c>
      <c r="Q714">
        <f t="shared" si="56"/>
        <v>1293.0434386111097</v>
      </c>
      <c r="R714">
        <f t="shared" si="57"/>
        <v>91</v>
      </c>
    </row>
    <row r="715" spans="1:21">
      <c r="A715">
        <v>713</v>
      </c>
      <c r="B715" s="1">
        <v>41123</v>
      </c>
      <c r="C715">
        <v>1375.13</v>
      </c>
      <c r="D715">
        <v>1375.13</v>
      </c>
      <c r="E715">
        <v>1354.65001999999</v>
      </c>
      <c r="F715">
        <v>1365</v>
      </c>
      <c r="G715">
        <v>4193740000</v>
      </c>
      <c r="H715">
        <v>1365</v>
      </c>
      <c r="K715">
        <f t="shared" si="50"/>
        <v>1365.8000083333325</v>
      </c>
      <c r="L715">
        <f t="shared" si="51"/>
        <v>1360.7408391666656</v>
      </c>
      <c r="M715">
        <f t="shared" si="52"/>
        <v>1340.8891699999992</v>
      </c>
      <c r="N715">
        <f t="shared" si="53"/>
        <v>1346.217220694444</v>
      </c>
      <c r="O715">
        <f t="shared" si="54"/>
        <v>1358.1222903124992</v>
      </c>
      <c r="P715">
        <f t="shared" si="55"/>
        <v>1324.754375468749</v>
      </c>
      <c r="Q715">
        <f t="shared" si="56"/>
        <v>1292.6853830902764</v>
      </c>
      <c r="R715">
        <f t="shared" si="57"/>
        <v>92</v>
      </c>
    </row>
    <row r="716" spans="1:21">
      <c r="A716">
        <v>714</v>
      </c>
      <c r="B716" s="1">
        <v>41122</v>
      </c>
      <c r="C716">
        <v>1379.3199500000001</v>
      </c>
      <c r="D716">
        <v>1385.0300299999999</v>
      </c>
      <c r="E716">
        <v>1373.34998</v>
      </c>
      <c r="F716">
        <v>1375.3199500000001</v>
      </c>
      <c r="G716">
        <v>4440920000</v>
      </c>
      <c r="H716">
        <v>1375.3199500000001</v>
      </c>
      <c r="K716">
        <f t="shared" si="50"/>
        <v>1365.6891783333324</v>
      </c>
      <c r="L716">
        <f t="shared" si="51"/>
        <v>1359.242507499999</v>
      </c>
      <c r="M716">
        <f t="shared" si="52"/>
        <v>1339.9658377083326</v>
      </c>
      <c r="N716">
        <f t="shared" si="53"/>
        <v>1346.4051377777771</v>
      </c>
      <c r="O716">
        <f t="shared" si="54"/>
        <v>1358.5303115624993</v>
      </c>
      <c r="P716">
        <f t="shared" si="55"/>
        <v>1324.3355732291657</v>
      </c>
      <c r="Q716">
        <f t="shared" si="56"/>
        <v>1292.361876006943</v>
      </c>
      <c r="R716">
        <f t="shared" si="57"/>
        <v>93</v>
      </c>
    </row>
    <row r="717" spans="1:21">
      <c r="A717">
        <v>715</v>
      </c>
      <c r="B717" s="1">
        <v>41121</v>
      </c>
      <c r="C717">
        <v>1385.2700199999999</v>
      </c>
      <c r="D717">
        <v>1387.16003</v>
      </c>
      <c r="E717">
        <v>1379.17004</v>
      </c>
      <c r="F717">
        <v>1379.3199500000001</v>
      </c>
      <c r="G717">
        <v>3821570000</v>
      </c>
      <c r="H717">
        <v>1379.3199500000001</v>
      </c>
      <c r="K717">
        <f t="shared" si="50"/>
        <v>1363.8825166666657</v>
      </c>
      <c r="L717">
        <f t="shared" si="51"/>
        <v>1357.4312587499987</v>
      </c>
      <c r="M717">
        <f t="shared" si="52"/>
        <v>1338.7895885416658</v>
      </c>
      <c r="N717">
        <f t="shared" si="53"/>
        <v>1346.4273612499992</v>
      </c>
      <c r="O717">
        <f t="shared" si="54"/>
        <v>1358.8144785416659</v>
      </c>
      <c r="P717">
        <f t="shared" si="55"/>
        <v>1323.6411984895824</v>
      </c>
      <c r="Q717">
        <f t="shared" si="56"/>
        <v>1291.9995844444429</v>
      </c>
      <c r="R717">
        <f t="shared" si="57"/>
        <v>94</v>
      </c>
    </row>
    <row r="718" spans="1:21">
      <c r="A718">
        <v>716</v>
      </c>
      <c r="B718" s="1">
        <v>41120</v>
      </c>
      <c r="C718">
        <v>1385.93994</v>
      </c>
      <c r="D718">
        <v>1391.73999</v>
      </c>
      <c r="E718">
        <v>1381.37</v>
      </c>
      <c r="F718">
        <v>1385.3000500000001</v>
      </c>
      <c r="G718">
        <v>3212060000</v>
      </c>
      <c r="H718">
        <v>1385.3000500000001</v>
      </c>
      <c r="K718">
        <f t="shared" si="50"/>
        <v>1362.0041899999992</v>
      </c>
      <c r="L718">
        <f t="shared" si="51"/>
        <v>1354.9591770833324</v>
      </c>
      <c r="M718">
        <f t="shared" si="52"/>
        <v>1337.4835479166661</v>
      </c>
      <c r="N718">
        <f t="shared" si="53"/>
        <v>1346.508195416666</v>
      </c>
      <c r="O718">
        <f t="shared" si="54"/>
        <v>1358.9703127083324</v>
      </c>
      <c r="P718">
        <f t="shared" si="55"/>
        <v>1322.8585427604155</v>
      </c>
      <c r="Q718">
        <f t="shared" si="56"/>
        <v>1291.6859735069429</v>
      </c>
      <c r="R718">
        <f t="shared" si="57"/>
        <v>95</v>
      </c>
      <c r="S718">
        <f>MAX(H713:H718)</f>
        <v>1394.2299800000001</v>
      </c>
      <c r="T718" s="8">
        <f>((S$623/S718)-1)*100</f>
        <v>1.3878614201080275</v>
      </c>
    </row>
    <row r="719" spans="1:21">
      <c r="A719">
        <v>717</v>
      </c>
      <c r="B719" s="1">
        <v>41117</v>
      </c>
      <c r="C719">
        <v>1360.0500500000001</v>
      </c>
      <c r="D719">
        <v>1389.18994</v>
      </c>
      <c r="E719">
        <v>1360.0500500000001</v>
      </c>
      <c r="F719">
        <v>1385.9699699999901</v>
      </c>
      <c r="G719">
        <v>4399010000</v>
      </c>
      <c r="H719">
        <v>1385.9699699999901</v>
      </c>
      <c r="K719">
        <f t="shared" si="50"/>
        <v>1357.7925199999991</v>
      </c>
      <c r="L719">
        <f t="shared" si="51"/>
        <v>1351.9766737499986</v>
      </c>
      <c r="M719">
        <f t="shared" si="52"/>
        <v>1336.0395883333326</v>
      </c>
      <c r="N719">
        <f t="shared" si="53"/>
        <v>1346.5843062499994</v>
      </c>
      <c r="O719">
        <f t="shared" si="54"/>
        <v>1359.0812491666659</v>
      </c>
      <c r="P719">
        <f t="shared" si="55"/>
        <v>1322.1756776041655</v>
      </c>
      <c r="Q719">
        <f t="shared" si="56"/>
        <v>1291.3188207638873</v>
      </c>
      <c r="R719">
        <f t="shared" si="57"/>
        <v>96</v>
      </c>
    </row>
    <row r="720" spans="1:21">
      <c r="A720">
        <v>718</v>
      </c>
      <c r="B720" s="1">
        <v>41116</v>
      </c>
      <c r="C720">
        <v>1338.17004</v>
      </c>
      <c r="D720">
        <v>1363.13</v>
      </c>
      <c r="E720">
        <v>1338.17004</v>
      </c>
      <c r="F720">
        <v>1360.0200199999999</v>
      </c>
      <c r="G720">
        <v>4429300000</v>
      </c>
      <c r="H720">
        <v>1360.0200199999999</v>
      </c>
      <c r="K720">
        <f t="shared" si="50"/>
        <v>1354.0825183333332</v>
      </c>
      <c r="L720">
        <f t="shared" si="51"/>
        <v>1349.8537591666657</v>
      </c>
      <c r="M720">
        <f t="shared" si="52"/>
        <v>1334.1489633333326</v>
      </c>
      <c r="N720">
        <f t="shared" si="53"/>
        <v>1346.3565281944439</v>
      </c>
      <c r="O720">
        <f t="shared" si="54"/>
        <v>1358.9262491666657</v>
      </c>
      <c r="P720">
        <f t="shared" si="55"/>
        <v>1321.4063027604157</v>
      </c>
      <c r="Q720">
        <f t="shared" si="56"/>
        <v>1290.9680220486096</v>
      </c>
      <c r="R720">
        <f t="shared" si="57"/>
        <v>97</v>
      </c>
    </row>
    <row r="721" spans="1:18">
      <c r="A721">
        <v>719</v>
      </c>
      <c r="B721" s="1">
        <v>41115</v>
      </c>
      <c r="C721">
        <v>1338.34998</v>
      </c>
      <c r="D721">
        <v>1343.9799800000001</v>
      </c>
      <c r="E721">
        <v>1331.5</v>
      </c>
      <c r="F721">
        <v>1337.8900100000001</v>
      </c>
      <c r="G721">
        <v>3719170000</v>
      </c>
      <c r="H721">
        <v>1337.8900100000001</v>
      </c>
      <c r="K721">
        <f t="shared" si="50"/>
        <v>1352.5366808333322</v>
      </c>
      <c r="L721">
        <f t="shared" si="51"/>
        <v>1348.4158420833326</v>
      </c>
      <c r="M721">
        <f t="shared" si="52"/>
        <v>1332.9997960416661</v>
      </c>
      <c r="N721">
        <f t="shared" si="53"/>
        <v>1346.4987502777772</v>
      </c>
      <c r="O721">
        <f t="shared" si="54"/>
        <v>1359.0392697916657</v>
      </c>
      <c r="P721">
        <f t="shared" si="55"/>
        <v>1320.6530214583324</v>
      </c>
      <c r="Q721">
        <f t="shared" si="56"/>
        <v>1290.7115985069429</v>
      </c>
      <c r="R721">
        <f t="shared" si="57"/>
        <v>98</v>
      </c>
    </row>
    <row r="722" spans="1:18">
      <c r="A722">
        <v>720</v>
      </c>
      <c r="B722" s="1">
        <v>41114</v>
      </c>
      <c r="C722">
        <v>1350.5200199999999</v>
      </c>
      <c r="D722">
        <v>1351.5300299999999</v>
      </c>
      <c r="E722">
        <v>1329.23999</v>
      </c>
      <c r="F722">
        <v>1338.31006</v>
      </c>
      <c r="G722">
        <v>3891290000</v>
      </c>
      <c r="H722">
        <v>1338.31006</v>
      </c>
      <c r="K722">
        <f t="shared" si="50"/>
        <v>1353.7508433333323</v>
      </c>
      <c r="L722">
        <f t="shared" si="51"/>
        <v>1349.1575058333324</v>
      </c>
      <c r="M722">
        <f t="shared" si="52"/>
        <v>1332.7270885416658</v>
      </c>
      <c r="N722">
        <f t="shared" si="53"/>
        <v>1347.1887494444438</v>
      </c>
      <c r="O722">
        <f t="shared" si="54"/>
        <v>1359.331144999999</v>
      </c>
      <c r="P722">
        <f t="shared" si="55"/>
        <v>1319.9863026562489</v>
      </c>
      <c r="Q722">
        <f t="shared" si="56"/>
        <v>1290.580591631943</v>
      </c>
      <c r="R722">
        <f t="shared" si="57"/>
        <v>99</v>
      </c>
    </row>
    <row r="723" spans="1:18">
      <c r="A723">
        <v>721</v>
      </c>
      <c r="B723" s="1">
        <v>41113</v>
      </c>
      <c r="C723">
        <v>1362.33997</v>
      </c>
      <c r="D723">
        <v>1362.33997</v>
      </c>
      <c r="E723">
        <v>1337.56006</v>
      </c>
      <c r="F723">
        <v>1350.5200199999999</v>
      </c>
      <c r="G723">
        <v>3717180000</v>
      </c>
      <c r="H723">
        <v>1350.5200199999999</v>
      </c>
      <c r="K723">
        <f t="shared" si="50"/>
        <v>1355.1150091666659</v>
      </c>
      <c r="L723">
        <f t="shared" si="51"/>
        <v>1349.9770858333325</v>
      </c>
      <c r="M723">
        <f t="shared" si="52"/>
        <v>1332.5677129166659</v>
      </c>
      <c r="N723">
        <f t="shared" si="53"/>
        <v>1347.6109702777769</v>
      </c>
      <c r="O723">
        <f t="shared" si="54"/>
        <v>1359.4803110416658</v>
      </c>
      <c r="P723">
        <f t="shared" si="55"/>
        <v>1319.3981252604156</v>
      </c>
      <c r="Q723">
        <f t="shared" si="56"/>
        <v>1290.4925009374988</v>
      </c>
      <c r="R723">
        <f t="shared" si="57"/>
        <v>100</v>
      </c>
    </row>
    <row r="724" spans="1:18">
      <c r="A724">
        <v>722</v>
      </c>
      <c r="B724" s="1">
        <v>41110</v>
      </c>
      <c r="C724">
        <v>1376.51001</v>
      </c>
      <c r="D724">
        <v>1376.51001</v>
      </c>
      <c r="E724">
        <v>1362.18994</v>
      </c>
      <c r="F724">
        <v>1362.66003</v>
      </c>
      <c r="G724">
        <v>3925020000</v>
      </c>
      <c r="H724">
        <v>1362.66003</v>
      </c>
      <c r="K724">
        <f t="shared" si="50"/>
        <v>1356.5366708333322</v>
      </c>
      <c r="L724">
        <f t="shared" si="51"/>
        <v>1349.7379195833325</v>
      </c>
      <c r="M724">
        <f t="shared" si="52"/>
        <v>1332.3141704166658</v>
      </c>
      <c r="N724">
        <f t="shared" si="53"/>
        <v>1347.7230529166659</v>
      </c>
      <c r="O724">
        <f t="shared" si="54"/>
        <v>1359.4057273958324</v>
      </c>
      <c r="P724">
        <f t="shared" si="55"/>
        <v>1318.618645937499</v>
      </c>
      <c r="Q724">
        <f t="shared" si="56"/>
        <v>1290.367605208332</v>
      </c>
      <c r="R724">
        <f t="shared" si="57"/>
        <v>101</v>
      </c>
    </row>
    <row r="725" spans="1:18">
      <c r="A725">
        <v>723</v>
      </c>
      <c r="B725" s="1">
        <v>41109</v>
      </c>
      <c r="C725">
        <v>1373.01001</v>
      </c>
      <c r="D725">
        <v>1380.3900100000001</v>
      </c>
      <c r="E725">
        <v>1371.2099599999999</v>
      </c>
      <c r="F725">
        <v>1376.51001</v>
      </c>
      <c r="G725">
        <v>4043360000</v>
      </c>
      <c r="H725">
        <v>1376.51001</v>
      </c>
      <c r="K725">
        <f t="shared" si="50"/>
        <v>1357.4833366666655</v>
      </c>
      <c r="L725">
        <f t="shared" si="51"/>
        <v>1348.9120837499993</v>
      </c>
      <c r="M725">
        <f t="shared" si="52"/>
        <v>1332.1210449999992</v>
      </c>
      <c r="N725">
        <f t="shared" si="53"/>
        <v>1347.9944406944437</v>
      </c>
      <c r="O725">
        <f t="shared" si="54"/>
        <v>1359.4231224999992</v>
      </c>
      <c r="P725">
        <f t="shared" si="55"/>
        <v>1317.899478906249</v>
      </c>
      <c r="Q725">
        <f t="shared" si="56"/>
        <v>1290.3069799305542</v>
      </c>
      <c r="R725">
        <f t="shared" si="57"/>
        <v>102</v>
      </c>
    </row>
    <row r="726" spans="1:18">
      <c r="A726">
        <v>724</v>
      </c>
      <c r="B726" s="1">
        <v>41108</v>
      </c>
      <c r="C726">
        <v>1363.57996</v>
      </c>
      <c r="D726">
        <v>1375.26001</v>
      </c>
      <c r="E726">
        <v>1358.9599599999999</v>
      </c>
      <c r="F726">
        <v>1372.7800299999999</v>
      </c>
      <c r="G726">
        <v>3642630000</v>
      </c>
      <c r="H726">
        <v>1372.7800299999999</v>
      </c>
      <c r="K726">
        <f t="shared" si="50"/>
        <v>1356.566669999999</v>
      </c>
      <c r="L726">
        <f t="shared" si="51"/>
        <v>1346.9366658333327</v>
      </c>
      <c r="M726">
        <f t="shared" si="52"/>
        <v>1331.7352112499993</v>
      </c>
      <c r="N726">
        <f t="shared" si="53"/>
        <v>1348.2940233333327</v>
      </c>
      <c r="O726">
        <f t="shared" si="54"/>
        <v>1359.3514557291658</v>
      </c>
      <c r="P726">
        <f t="shared" si="55"/>
        <v>1316.999218593749</v>
      </c>
      <c r="Q726">
        <f t="shared" si="56"/>
        <v>1290.1493062152763</v>
      </c>
      <c r="R726">
        <f t="shared" si="57"/>
        <v>103</v>
      </c>
    </row>
    <row r="727" spans="1:18">
      <c r="A727">
        <v>725</v>
      </c>
      <c r="B727" s="1">
        <v>41107</v>
      </c>
      <c r="C727">
        <v>1353.6800499999999</v>
      </c>
      <c r="D727">
        <v>1365.3599899999999</v>
      </c>
      <c r="E727">
        <v>1345.0699500000001</v>
      </c>
      <c r="F727">
        <v>1363.67004</v>
      </c>
      <c r="G727">
        <v>3566680000</v>
      </c>
      <c r="H727">
        <v>1363.67004</v>
      </c>
      <c r="K727">
        <f t="shared" si="50"/>
        <v>1355.681669999999</v>
      </c>
      <c r="L727">
        <f t="shared" si="51"/>
        <v>1344.5241645833325</v>
      </c>
      <c r="M727">
        <f t="shared" si="52"/>
        <v>1331.3560431249994</v>
      </c>
      <c r="N727">
        <f t="shared" si="53"/>
        <v>1348.6576334722213</v>
      </c>
      <c r="O727">
        <f t="shared" si="54"/>
        <v>1359.3651009374992</v>
      </c>
      <c r="P727">
        <f t="shared" si="55"/>
        <v>1316.1370830208323</v>
      </c>
      <c r="Q727">
        <f t="shared" si="56"/>
        <v>1289.985798958332</v>
      </c>
      <c r="R727">
        <f t="shared" si="57"/>
        <v>104</v>
      </c>
    </row>
    <row r="728" spans="1:18">
      <c r="A728">
        <v>726</v>
      </c>
      <c r="B728" s="1">
        <v>41106</v>
      </c>
      <c r="C728">
        <v>1356.5</v>
      </c>
      <c r="D728">
        <v>1357.26001</v>
      </c>
      <c r="E728">
        <v>1348.51001</v>
      </c>
      <c r="F728">
        <v>1353.6400100000001</v>
      </c>
      <c r="G728">
        <v>2862720000</v>
      </c>
      <c r="H728">
        <v>1353.6400100000001</v>
      </c>
      <c r="K728">
        <f t="shared" si="50"/>
        <v>1352.795836666666</v>
      </c>
      <c r="L728">
        <f t="shared" si="51"/>
        <v>1342.8787483333326</v>
      </c>
      <c r="M728">
        <f t="shared" si="52"/>
        <v>1331.3570833333326</v>
      </c>
      <c r="N728">
        <f t="shared" si="53"/>
        <v>1349.3480495833328</v>
      </c>
      <c r="O728">
        <f t="shared" si="54"/>
        <v>1359.3860385416658</v>
      </c>
      <c r="P728">
        <f t="shared" si="55"/>
        <v>1315.2614059374989</v>
      </c>
      <c r="Q728">
        <f t="shared" si="56"/>
        <v>1289.8357987152765</v>
      </c>
      <c r="R728">
        <f t="shared" si="57"/>
        <v>105</v>
      </c>
    </row>
    <row r="729" spans="1:18">
      <c r="A729">
        <v>727</v>
      </c>
      <c r="B729" s="1">
        <v>41103</v>
      </c>
      <c r="C729">
        <v>1334.81006</v>
      </c>
      <c r="D729">
        <v>1357.6999499999999</v>
      </c>
      <c r="E729">
        <v>1334.81006</v>
      </c>
      <c r="F729">
        <v>1356.7800299999999</v>
      </c>
      <c r="G729">
        <v>3212930000</v>
      </c>
      <c r="H729">
        <v>1356.7800299999999</v>
      </c>
      <c r="K729">
        <f t="shared" si="50"/>
        <v>1350.9800008333325</v>
      </c>
      <c r="L729">
        <f t="shared" si="51"/>
        <v>1341.0158333333327</v>
      </c>
      <c r="M729">
        <f t="shared" si="52"/>
        <v>1331.6891656249993</v>
      </c>
      <c r="N729">
        <f t="shared" si="53"/>
        <v>1350.2563833333327</v>
      </c>
      <c r="O729">
        <f t="shared" si="54"/>
        <v>1359.5791639583324</v>
      </c>
      <c r="P729">
        <f t="shared" si="55"/>
        <v>1314.4345830208324</v>
      </c>
      <c r="Q729">
        <f t="shared" si="56"/>
        <v>1289.7060765624985</v>
      </c>
      <c r="R729">
        <f t="shared" si="57"/>
        <v>106</v>
      </c>
    </row>
    <row r="730" spans="1:18">
      <c r="A730">
        <v>728</v>
      </c>
      <c r="B730" s="1">
        <v>41102</v>
      </c>
      <c r="C730">
        <v>1341.2900400000001</v>
      </c>
      <c r="D730">
        <v>1341.2900400000001</v>
      </c>
      <c r="E730">
        <v>1325.41003</v>
      </c>
      <c r="F730">
        <v>1334.76001</v>
      </c>
      <c r="G730">
        <v>3654440000</v>
      </c>
      <c r="H730">
        <v>1334.76001</v>
      </c>
      <c r="K730">
        <f t="shared" si="50"/>
        <v>1347.9141641666658</v>
      </c>
      <c r="L730">
        <f t="shared" si="51"/>
        <v>1339.7191666666656</v>
      </c>
      <c r="M730">
        <f t="shared" si="52"/>
        <v>1331.9458312499989</v>
      </c>
      <c r="N730">
        <f t="shared" si="53"/>
        <v>1350.9742991666656</v>
      </c>
      <c r="O730">
        <f t="shared" si="54"/>
        <v>1359.6917674999988</v>
      </c>
      <c r="P730">
        <f t="shared" si="55"/>
        <v>1313.3860409895822</v>
      </c>
      <c r="Q730">
        <f t="shared" si="56"/>
        <v>1289.5692361805543</v>
      </c>
      <c r="R730">
        <f t="shared" si="57"/>
        <v>107</v>
      </c>
    </row>
    <row r="731" spans="1:18">
      <c r="A731">
        <v>729</v>
      </c>
      <c r="B731" s="1">
        <v>41101</v>
      </c>
      <c r="C731">
        <v>1341.40001999999</v>
      </c>
      <c r="D731">
        <v>1345</v>
      </c>
      <c r="E731">
        <v>1333.25</v>
      </c>
      <c r="F731">
        <v>1341.4499499999999</v>
      </c>
      <c r="G731">
        <v>3426290000</v>
      </c>
      <c r="H731">
        <v>1341.4499499999999</v>
      </c>
      <c r="K731">
        <f t="shared" si="50"/>
        <v>1346.160827499998</v>
      </c>
      <c r="L731">
        <f t="shared" si="51"/>
        <v>1338.8954158333324</v>
      </c>
      <c r="M731">
        <f t="shared" si="52"/>
        <v>1333.1293716666657</v>
      </c>
      <c r="N731">
        <f t="shared" si="53"/>
        <v>1351.92596611111</v>
      </c>
      <c r="O731">
        <f t="shared" si="54"/>
        <v>1360.014475624999</v>
      </c>
      <c r="P731">
        <f t="shared" si="55"/>
        <v>1312.5017178645821</v>
      </c>
      <c r="Q731">
        <f t="shared" si="56"/>
        <v>1289.5640626041652</v>
      </c>
      <c r="R731">
        <f t="shared" si="57"/>
        <v>108</v>
      </c>
    </row>
    <row r="732" spans="1:18">
      <c r="A732">
        <v>730</v>
      </c>
      <c r="B732" s="1">
        <v>41100</v>
      </c>
      <c r="C732">
        <v>1352.9599599999999</v>
      </c>
      <c r="D732">
        <v>1361.5400400000001</v>
      </c>
      <c r="E732">
        <v>1336.2700199999999</v>
      </c>
      <c r="F732">
        <v>1341.4699699999901</v>
      </c>
      <c r="G732">
        <v>3470600000</v>
      </c>
      <c r="H732">
        <v>1341.4699699999901</v>
      </c>
      <c r="K732">
        <f t="shared" si="50"/>
        <v>1345.6249999999982</v>
      </c>
      <c r="L732">
        <f t="shared" si="51"/>
        <v>1337.798751249999</v>
      </c>
      <c r="M732">
        <f t="shared" si="52"/>
        <v>1334.3972906249992</v>
      </c>
      <c r="N732">
        <f t="shared" si="53"/>
        <v>1352.8161062499992</v>
      </c>
      <c r="O732">
        <f t="shared" si="54"/>
        <v>1360.2437465624989</v>
      </c>
      <c r="P732">
        <f t="shared" si="55"/>
        <v>1311.473489114582</v>
      </c>
      <c r="Q732">
        <f t="shared" si="56"/>
        <v>1289.5715279861097</v>
      </c>
      <c r="R732">
        <f t="shared" si="57"/>
        <v>109</v>
      </c>
    </row>
    <row r="733" spans="1:18">
      <c r="A733">
        <v>731</v>
      </c>
      <c r="B733" s="1">
        <v>41099</v>
      </c>
      <c r="C733">
        <v>1354.66003</v>
      </c>
      <c r="D733">
        <v>1354.87</v>
      </c>
      <c r="E733">
        <v>1346.65001999999</v>
      </c>
      <c r="F733">
        <v>1352.4599599999999</v>
      </c>
      <c r="G733">
        <v>2904860000</v>
      </c>
      <c r="H733">
        <v>1352.4599599999999</v>
      </c>
      <c r="K733">
        <f t="shared" si="50"/>
        <v>1344.2950033333325</v>
      </c>
      <c r="L733">
        <f t="shared" si="51"/>
        <v>1335.466669166666</v>
      </c>
      <c r="M733">
        <f t="shared" si="52"/>
        <v>1335.7379152083324</v>
      </c>
      <c r="N733">
        <f t="shared" si="53"/>
        <v>1353.8029124999989</v>
      </c>
      <c r="O733">
        <f t="shared" si="54"/>
        <v>1360.4123930208323</v>
      </c>
      <c r="P733">
        <f t="shared" si="55"/>
        <v>1310.3405723437488</v>
      </c>
      <c r="Q733">
        <f t="shared" si="56"/>
        <v>1289.568785208332</v>
      </c>
      <c r="R733">
        <f t="shared" si="57"/>
        <v>110</v>
      </c>
    </row>
    <row r="734" spans="1:18">
      <c r="A734">
        <v>732</v>
      </c>
      <c r="B734" s="1">
        <v>41096</v>
      </c>
      <c r="C734">
        <v>1367.08997</v>
      </c>
      <c r="D734">
        <v>1367.08997</v>
      </c>
      <c r="E734">
        <v>1348.0300299999999</v>
      </c>
      <c r="F734">
        <v>1354.6800499999999</v>
      </c>
      <c r="G734">
        <v>2745140000</v>
      </c>
      <c r="H734">
        <v>1354.6800499999999</v>
      </c>
      <c r="K734">
        <f t="shared" si="50"/>
        <v>1344.5641683333326</v>
      </c>
      <c r="L734">
        <f t="shared" si="51"/>
        <v>1332.3716729166663</v>
      </c>
      <c r="M734">
        <f t="shared" si="52"/>
        <v>1336.6847916666659</v>
      </c>
      <c r="N734">
        <f t="shared" si="53"/>
        <v>1354.6924965277767</v>
      </c>
      <c r="O734">
        <f t="shared" si="54"/>
        <v>1360.5139555208323</v>
      </c>
      <c r="P734">
        <f t="shared" si="55"/>
        <v>1309.0216661979155</v>
      </c>
      <c r="Q734">
        <f t="shared" si="56"/>
        <v>1289.4872574999986</v>
      </c>
      <c r="R734">
        <f t="shared" si="57"/>
        <v>111</v>
      </c>
    </row>
    <row r="735" spans="1:18">
      <c r="A735">
        <v>733</v>
      </c>
      <c r="B735" s="1">
        <v>41095</v>
      </c>
      <c r="C735">
        <v>1373.7199699999901</v>
      </c>
      <c r="D735">
        <v>1373.84998</v>
      </c>
      <c r="E735">
        <v>1363.0200199999999</v>
      </c>
      <c r="F735">
        <v>1367.57996</v>
      </c>
      <c r="G735">
        <v>3041520000</v>
      </c>
      <c r="H735">
        <v>1367.57996</v>
      </c>
      <c r="K735">
        <f t="shared" si="50"/>
        <v>1344.8391624999992</v>
      </c>
      <c r="L735">
        <f t="shared" si="51"/>
        <v>1329.1783391666661</v>
      </c>
      <c r="M735">
        <f t="shared" si="52"/>
        <v>1337.6989570833325</v>
      </c>
      <c r="N735">
        <f t="shared" si="53"/>
        <v>1355.2818012499988</v>
      </c>
      <c r="O735">
        <f t="shared" si="54"/>
        <v>1360.5821839583321</v>
      </c>
      <c r="P735">
        <f t="shared" si="55"/>
        <v>1307.8588536458321</v>
      </c>
      <c r="Q735">
        <f t="shared" si="56"/>
        <v>1289.3997224999987</v>
      </c>
      <c r="R735">
        <f t="shared" si="57"/>
        <v>112</v>
      </c>
    </row>
    <row r="736" spans="1:18">
      <c r="A736">
        <v>734</v>
      </c>
      <c r="B736" s="1">
        <v>41093</v>
      </c>
      <c r="C736">
        <v>1365.75</v>
      </c>
      <c r="D736">
        <v>1374.81006</v>
      </c>
      <c r="E736">
        <v>1363.5300299999999</v>
      </c>
      <c r="F736">
        <v>1374.0200199999999</v>
      </c>
      <c r="G736">
        <v>2116390000</v>
      </c>
      <c r="H736">
        <v>1374.0200199999999</v>
      </c>
      <c r="K736">
        <f t="shared" si="50"/>
        <v>1342.9391683333324</v>
      </c>
      <c r="L736">
        <f t="shared" si="51"/>
        <v>1326.7929224999993</v>
      </c>
      <c r="M736">
        <f t="shared" si="52"/>
        <v>1338.3739574999991</v>
      </c>
      <c r="N736">
        <f t="shared" si="53"/>
        <v>1355.631802222221</v>
      </c>
      <c r="O736">
        <f t="shared" si="54"/>
        <v>1360.4828097916654</v>
      </c>
      <c r="P736">
        <f t="shared" si="55"/>
        <v>1306.7797914583321</v>
      </c>
      <c r="Q736">
        <f t="shared" si="56"/>
        <v>1289.2962157638874</v>
      </c>
      <c r="R736">
        <f t="shared" si="57"/>
        <v>113</v>
      </c>
    </row>
    <row r="737" spans="1:18">
      <c r="A737">
        <v>735</v>
      </c>
      <c r="B737" s="1">
        <v>41092</v>
      </c>
      <c r="C737">
        <v>1362.32996</v>
      </c>
      <c r="D737">
        <v>1366.34998</v>
      </c>
      <c r="E737">
        <v>1355.6999499999999</v>
      </c>
      <c r="F737">
        <v>1365.51001</v>
      </c>
      <c r="G737">
        <v>3301650000</v>
      </c>
      <c r="H737">
        <v>1365.51001</v>
      </c>
      <c r="K737">
        <f t="shared" si="50"/>
        <v>1340.3408308333326</v>
      </c>
      <c r="L737">
        <f t="shared" si="51"/>
        <v>1324.2637529166661</v>
      </c>
      <c r="M737">
        <f t="shared" si="52"/>
        <v>1338.721247499999</v>
      </c>
      <c r="N737">
        <f t="shared" si="53"/>
        <v>1356.0327743055543</v>
      </c>
      <c r="O737">
        <f t="shared" si="54"/>
        <v>1360.1620802083323</v>
      </c>
      <c r="P737">
        <f t="shared" si="55"/>
        <v>1305.6185416666654</v>
      </c>
      <c r="Q737">
        <f t="shared" si="56"/>
        <v>1289.2081254861096</v>
      </c>
      <c r="R737">
        <f t="shared" si="57"/>
        <v>114</v>
      </c>
    </row>
    <row r="738" spans="1:18">
      <c r="A738">
        <v>736</v>
      </c>
      <c r="B738" s="1">
        <v>41089</v>
      </c>
      <c r="C738">
        <v>1330.12</v>
      </c>
      <c r="D738">
        <v>1362.17004</v>
      </c>
      <c r="E738">
        <v>1330.12</v>
      </c>
      <c r="F738">
        <v>1362.16003</v>
      </c>
      <c r="G738">
        <v>4590480000</v>
      </c>
      <c r="H738">
        <v>1362.16003</v>
      </c>
      <c r="K738">
        <f t="shared" si="50"/>
        <v>1337.3066616666656</v>
      </c>
      <c r="L738">
        <f t="shared" si="51"/>
        <v>1322.885004166666</v>
      </c>
      <c r="M738">
        <f t="shared" si="52"/>
        <v>1338.8558299999988</v>
      </c>
      <c r="N738">
        <f t="shared" si="53"/>
        <v>1356.5884688888877</v>
      </c>
      <c r="O738">
        <f t="shared" si="54"/>
        <v>1360.0057259374989</v>
      </c>
      <c r="P738">
        <f t="shared" si="55"/>
        <v>1304.6282811979154</v>
      </c>
      <c r="Q738">
        <f t="shared" si="56"/>
        <v>1289.1267711458318</v>
      </c>
      <c r="R738">
        <f t="shared" si="57"/>
        <v>115</v>
      </c>
    </row>
    <row r="739" spans="1:18">
      <c r="A739">
        <v>737</v>
      </c>
      <c r="B739" s="1">
        <v>41088</v>
      </c>
      <c r="C739">
        <v>1331.5200199999999</v>
      </c>
      <c r="D739">
        <v>1331.5200199999999</v>
      </c>
      <c r="E739">
        <v>1313.2900400000001</v>
      </c>
      <c r="F739">
        <v>1329.0400400000001</v>
      </c>
      <c r="G739">
        <v>3969370000</v>
      </c>
      <c r="H739">
        <v>1329.0400400000001</v>
      </c>
      <c r="K739">
        <f t="shared" si="50"/>
        <v>1333.3666591666658</v>
      </c>
      <c r="L739">
        <f t="shared" si="51"/>
        <v>1321.0375008333328</v>
      </c>
      <c r="M739">
        <f t="shared" si="52"/>
        <v>1338.9554114583323</v>
      </c>
      <c r="N739">
        <f t="shared" si="53"/>
        <v>1357.2494406944434</v>
      </c>
      <c r="O739">
        <f t="shared" si="54"/>
        <v>1359.8974966666656</v>
      </c>
      <c r="P739">
        <f t="shared" si="55"/>
        <v>1303.5907286979154</v>
      </c>
      <c r="Q739">
        <f t="shared" si="56"/>
        <v>1289.1094100347207</v>
      </c>
      <c r="R739">
        <f t="shared" si="57"/>
        <v>116</v>
      </c>
    </row>
    <row r="740" spans="1:18">
      <c r="A740">
        <v>738</v>
      </c>
      <c r="B740" s="1">
        <v>41087</v>
      </c>
      <c r="C740">
        <v>1320.7099599999999</v>
      </c>
      <c r="D740">
        <v>1334.40001999999</v>
      </c>
      <c r="E740">
        <v>1320.7099599999999</v>
      </c>
      <c r="F740">
        <v>1331.84998</v>
      </c>
      <c r="G740">
        <v>3286910000</v>
      </c>
      <c r="H740">
        <v>1331.84998</v>
      </c>
      <c r="K740">
        <f t="shared" si="50"/>
        <v>1332.961659999999</v>
      </c>
      <c r="L740">
        <f t="shared" si="51"/>
        <v>1320.6891679166661</v>
      </c>
      <c r="M740">
        <f t="shared" si="52"/>
        <v>1339.9864529166657</v>
      </c>
      <c r="N740">
        <f t="shared" si="53"/>
        <v>1358.2929129166657</v>
      </c>
      <c r="O740">
        <f t="shared" si="54"/>
        <v>1360.0391630208326</v>
      </c>
      <c r="P740">
        <f t="shared" si="55"/>
        <v>1302.5875516666654</v>
      </c>
      <c r="Q740">
        <f t="shared" si="56"/>
        <v>1289.1693058680539</v>
      </c>
      <c r="R740">
        <f t="shared" si="57"/>
        <v>117</v>
      </c>
    </row>
    <row r="741" spans="1:18">
      <c r="A741">
        <v>739</v>
      </c>
      <c r="B741" s="1">
        <v>41086</v>
      </c>
      <c r="C741">
        <v>1314.08997</v>
      </c>
      <c r="D741">
        <v>1324.23999</v>
      </c>
      <c r="E741">
        <v>1310.3000500000001</v>
      </c>
      <c r="F741">
        <v>1319.98999</v>
      </c>
      <c r="G741">
        <v>3412940000</v>
      </c>
      <c r="H741">
        <v>1319.98999</v>
      </c>
      <c r="K741">
        <f t="shared" si="50"/>
        <v>1331.0516658333324</v>
      </c>
      <c r="L741">
        <f t="shared" si="51"/>
        <v>1320.1479183333329</v>
      </c>
      <c r="M741">
        <f t="shared" si="52"/>
        <v>1340.9254124999991</v>
      </c>
      <c r="N741">
        <f t="shared" si="53"/>
        <v>1359.2755518055544</v>
      </c>
      <c r="O741">
        <f t="shared" si="54"/>
        <v>1360.2485377083324</v>
      </c>
      <c r="P741">
        <f t="shared" si="55"/>
        <v>1301.5339583333318</v>
      </c>
      <c r="Q741">
        <f t="shared" si="56"/>
        <v>1289.1982988194427</v>
      </c>
      <c r="R741">
        <f t="shared" si="57"/>
        <v>118</v>
      </c>
    </row>
    <row r="742" spans="1:18">
      <c r="A742">
        <v>740</v>
      </c>
      <c r="B742" s="1">
        <v>41085</v>
      </c>
      <c r="C742">
        <v>1334.90001999999</v>
      </c>
      <c r="D742">
        <v>1334.90001999999</v>
      </c>
      <c r="E742">
        <v>1309.2700199999999</v>
      </c>
      <c r="F742">
        <v>1313.7199699999901</v>
      </c>
      <c r="G742">
        <v>3501820000</v>
      </c>
      <c r="H742">
        <v>1313.7199699999901</v>
      </c>
      <c r="K742">
        <f t="shared" si="50"/>
        <v>1331.5241691666658</v>
      </c>
      <c r="L742">
        <f t="shared" si="51"/>
        <v>1320.0079187499998</v>
      </c>
      <c r="M742">
        <f t="shared" si="52"/>
        <v>1342.2827045833324</v>
      </c>
      <c r="N742">
        <f t="shared" si="53"/>
        <v>1360.3073579166658</v>
      </c>
      <c r="O742">
        <f t="shared" si="54"/>
        <v>1360.5607248958324</v>
      </c>
      <c r="P742">
        <f t="shared" si="55"/>
        <v>1300.735885520832</v>
      </c>
      <c r="Q742">
        <f t="shared" si="56"/>
        <v>1289.2507640624983</v>
      </c>
      <c r="R742">
        <f t="shared" si="57"/>
        <v>119</v>
      </c>
    </row>
    <row r="743" spans="1:18">
      <c r="A743">
        <v>741</v>
      </c>
      <c r="B743" s="1">
        <v>41082</v>
      </c>
      <c r="C743">
        <v>1325.92004</v>
      </c>
      <c r="D743">
        <v>1337.8199500000001</v>
      </c>
      <c r="E743">
        <v>1325.92004</v>
      </c>
      <c r="F743">
        <v>1335.0200199999999</v>
      </c>
      <c r="G743">
        <v>5271490000</v>
      </c>
      <c r="H743">
        <v>1335.0200199999999</v>
      </c>
      <c r="K743">
        <f t="shared" si="50"/>
        <v>1331.6300041666666</v>
      </c>
      <c r="L743">
        <f t="shared" si="51"/>
        <v>1320.1025029166667</v>
      </c>
      <c r="M743">
        <f t="shared" si="52"/>
        <v>1343.8881224999993</v>
      </c>
      <c r="N743">
        <f t="shared" si="53"/>
        <v>1361.4494409722213</v>
      </c>
      <c r="O743">
        <f t="shared" si="54"/>
        <v>1360.9079132291658</v>
      </c>
      <c r="P743">
        <f t="shared" si="55"/>
        <v>1300.1544792708321</v>
      </c>
      <c r="Q743">
        <f t="shared" si="56"/>
        <v>1289.3674306597206</v>
      </c>
      <c r="R743">
        <f t="shared" si="57"/>
        <v>120</v>
      </c>
    </row>
    <row r="744" spans="1:18">
      <c r="A744">
        <v>742</v>
      </c>
      <c r="B744" s="1">
        <v>41081</v>
      </c>
      <c r="C744">
        <v>1355.4300499999999</v>
      </c>
      <c r="D744">
        <v>1358.2700199999999</v>
      </c>
      <c r="E744">
        <v>1324.41003</v>
      </c>
      <c r="F744">
        <v>1325.51001</v>
      </c>
      <c r="G744">
        <v>4094470000</v>
      </c>
      <c r="H744">
        <v>1325.51001</v>
      </c>
      <c r="K744">
        <f t="shared" si="50"/>
        <v>1329.9725024999998</v>
      </c>
      <c r="L744">
        <f t="shared" si="51"/>
        <v>1318.4441674999996</v>
      </c>
      <c r="M744">
        <f t="shared" si="52"/>
        <v>1344.6079127083326</v>
      </c>
      <c r="N744">
        <f t="shared" si="53"/>
        <v>1361.9504124999992</v>
      </c>
      <c r="O744">
        <f t="shared" si="54"/>
        <v>1361.0048917708325</v>
      </c>
      <c r="P744">
        <f t="shared" si="55"/>
        <v>1299.4725519270821</v>
      </c>
      <c r="Q744">
        <f t="shared" si="56"/>
        <v>1289.4424305902762</v>
      </c>
      <c r="R744">
        <f t="shared" si="57"/>
        <v>121</v>
      </c>
    </row>
    <row r="745" spans="1:18">
      <c r="A745">
        <v>743</v>
      </c>
      <c r="B745" s="1">
        <v>41080</v>
      </c>
      <c r="C745">
        <v>1358.0400400000001</v>
      </c>
      <c r="D745">
        <v>1361.5699500000001</v>
      </c>
      <c r="E745">
        <v>1346.4499499999999</v>
      </c>
      <c r="F745">
        <v>1355.68994</v>
      </c>
      <c r="G745">
        <v>3695700000</v>
      </c>
      <c r="H745">
        <v>1355.68994</v>
      </c>
      <c r="K745">
        <f t="shared" si="50"/>
        <v>1326.6383349999999</v>
      </c>
      <c r="L745">
        <f t="shared" si="51"/>
        <v>1317.5837499999996</v>
      </c>
      <c r="M745">
        <f t="shared" si="52"/>
        <v>1345.5402043749993</v>
      </c>
      <c r="N745">
        <f t="shared" si="53"/>
        <v>1362.5804123611099</v>
      </c>
      <c r="O745">
        <f t="shared" si="54"/>
        <v>1361.2068710416656</v>
      </c>
      <c r="P745">
        <f t="shared" si="55"/>
        <v>1298.9022394270821</v>
      </c>
      <c r="Q745">
        <f t="shared" si="56"/>
        <v>1289.5664235069428</v>
      </c>
      <c r="R745">
        <f t="shared" si="57"/>
        <v>122</v>
      </c>
    </row>
    <row r="746" spans="1:18">
      <c r="A746">
        <v>744</v>
      </c>
      <c r="B746" s="1">
        <v>41079</v>
      </c>
      <c r="C746">
        <v>1344.82996</v>
      </c>
      <c r="D746">
        <v>1363.4599599999999</v>
      </c>
      <c r="E746">
        <v>1344.82996</v>
      </c>
      <c r="F746">
        <v>1357.9799800000001</v>
      </c>
      <c r="G746">
        <v>3815350000</v>
      </c>
      <c r="H746">
        <v>1357.9799800000001</v>
      </c>
      <c r="K746">
        <f t="shared" si="50"/>
        <v>1320.1791774999999</v>
      </c>
      <c r="L746">
        <f t="shared" si="51"/>
        <v>1316.2966712499999</v>
      </c>
      <c r="M746">
        <f t="shared" si="52"/>
        <v>1346.2043712499992</v>
      </c>
      <c r="N746">
        <f t="shared" si="53"/>
        <v>1362.7223580555544</v>
      </c>
      <c r="O746">
        <f t="shared" si="54"/>
        <v>1360.8928095833323</v>
      </c>
      <c r="P746">
        <f t="shared" si="55"/>
        <v>1298.1388021874986</v>
      </c>
      <c r="Q746">
        <f t="shared" si="56"/>
        <v>1289.5939236805541</v>
      </c>
      <c r="R746">
        <f t="shared" si="57"/>
        <v>123</v>
      </c>
    </row>
    <row r="747" spans="1:18">
      <c r="A747">
        <v>745</v>
      </c>
      <c r="B747" s="1">
        <v>41078</v>
      </c>
      <c r="C747">
        <v>1342.42004</v>
      </c>
      <c r="D747">
        <v>1348.2199699999901</v>
      </c>
      <c r="E747">
        <v>1334.4599599999999</v>
      </c>
      <c r="F747">
        <v>1344.7800299999999</v>
      </c>
      <c r="G747">
        <v>3259430000</v>
      </c>
      <c r="H747">
        <v>1344.7800299999999</v>
      </c>
      <c r="K747">
        <f t="shared" si="50"/>
        <v>1313.5175158333332</v>
      </c>
      <c r="L747">
        <f t="shared" si="51"/>
        <v>1315.1583399999997</v>
      </c>
      <c r="M747">
        <f t="shared" si="52"/>
        <v>1346.4279124999991</v>
      </c>
      <c r="N747">
        <f t="shared" si="53"/>
        <v>1362.6480527777767</v>
      </c>
      <c r="O747">
        <f t="shared" si="54"/>
        <v>1360.5397886458325</v>
      </c>
      <c r="P747">
        <f t="shared" si="55"/>
        <v>1297.2570317187487</v>
      </c>
      <c r="Q747">
        <f t="shared" si="56"/>
        <v>1289.6026042361095</v>
      </c>
      <c r="R747">
        <f t="shared" si="57"/>
        <v>124</v>
      </c>
    </row>
    <row r="748" spans="1:18">
      <c r="A748">
        <v>746</v>
      </c>
      <c r="B748" s="1">
        <v>41075</v>
      </c>
      <c r="C748">
        <v>1329.18994</v>
      </c>
      <c r="D748">
        <v>1343.3199500000001</v>
      </c>
      <c r="E748">
        <v>1329.18994</v>
      </c>
      <c r="F748">
        <v>1342.83997</v>
      </c>
      <c r="G748">
        <v>4401570000</v>
      </c>
      <c r="H748">
        <v>1342.83997</v>
      </c>
      <c r="K748">
        <f t="shared" si="50"/>
        <v>1310.6466766666665</v>
      </c>
      <c r="L748">
        <f t="shared" si="51"/>
        <v>1314.8904212499999</v>
      </c>
      <c r="M748">
        <f t="shared" si="52"/>
        <v>1346.7156195833327</v>
      </c>
      <c r="N748">
        <f t="shared" si="53"/>
        <v>1362.6283299999991</v>
      </c>
      <c r="O748">
        <f t="shared" si="54"/>
        <v>1360.2026011458327</v>
      </c>
      <c r="P748">
        <f t="shared" si="55"/>
        <v>1296.3616669791654</v>
      </c>
      <c r="Q748">
        <f t="shared" si="56"/>
        <v>1289.6403820138876</v>
      </c>
      <c r="R748">
        <f t="shared" si="57"/>
        <v>125</v>
      </c>
    </row>
    <row r="749" spans="1:18">
      <c r="A749">
        <v>747</v>
      </c>
      <c r="B749" s="1">
        <v>41074</v>
      </c>
      <c r="C749">
        <v>1314.88</v>
      </c>
      <c r="D749">
        <v>1333.6800499999999</v>
      </c>
      <c r="E749">
        <v>1314.1400100000001</v>
      </c>
      <c r="F749">
        <v>1329.09998</v>
      </c>
      <c r="G749">
        <v>3687720000</v>
      </c>
      <c r="H749">
        <v>1329.09998</v>
      </c>
      <c r="R749">
        <f t="shared" si="57"/>
        <v>126</v>
      </c>
    </row>
    <row r="750" spans="1:18">
      <c r="A750">
        <v>748</v>
      </c>
      <c r="B750" s="1">
        <v>41073</v>
      </c>
      <c r="C750">
        <v>1324.0200199999999</v>
      </c>
      <c r="D750">
        <v>1327.2800299999999</v>
      </c>
      <c r="E750">
        <v>1310.51001</v>
      </c>
      <c r="F750">
        <v>1314.88</v>
      </c>
      <c r="G750">
        <v>3506510000</v>
      </c>
      <c r="H750">
        <v>1314.88</v>
      </c>
      <c r="R750">
        <f t="shared" si="57"/>
        <v>127</v>
      </c>
    </row>
    <row r="751" spans="1:18">
      <c r="A751">
        <v>749</v>
      </c>
      <c r="B751" s="1">
        <v>41072</v>
      </c>
      <c r="C751">
        <v>1309.40001999999</v>
      </c>
      <c r="D751">
        <v>1324.31006</v>
      </c>
      <c r="E751">
        <v>1306.6199999999999</v>
      </c>
      <c r="F751">
        <v>1324.1800499999999</v>
      </c>
      <c r="G751">
        <v>3442920000</v>
      </c>
      <c r="H751">
        <v>1324.1800499999999</v>
      </c>
      <c r="R751">
        <f t="shared" si="57"/>
        <v>128</v>
      </c>
    </row>
    <row r="752" spans="1:18">
      <c r="A752">
        <v>750</v>
      </c>
      <c r="B752" s="1">
        <v>41071</v>
      </c>
      <c r="C752">
        <v>1325.7199699999901</v>
      </c>
      <c r="D752">
        <v>1335.5200199999999</v>
      </c>
      <c r="E752">
        <v>1307.7299800000001</v>
      </c>
      <c r="F752">
        <v>1308.9300499999999</v>
      </c>
      <c r="G752">
        <v>3537530000</v>
      </c>
      <c r="H752">
        <v>1308.9300499999999</v>
      </c>
      <c r="R752">
        <f t="shared" si="57"/>
        <v>129</v>
      </c>
    </row>
    <row r="753" spans="1:18">
      <c r="A753">
        <v>751</v>
      </c>
      <c r="B753" s="1">
        <v>41068</v>
      </c>
      <c r="C753">
        <v>1314.98999</v>
      </c>
      <c r="D753">
        <v>1325.81006</v>
      </c>
      <c r="E753">
        <v>1307.7700199999999</v>
      </c>
      <c r="F753">
        <v>1325.66003</v>
      </c>
      <c r="G753">
        <v>3497190000</v>
      </c>
      <c r="H753">
        <v>1325.66003</v>
      </c>
      <c r="R753">
        <f t="shared" ref="R753:R816" si="58">R752+1</f>
        <v>130</v>
      </c>
    </row>
    <row r="754" spans="1:18">
      <c r="A754">
        <v>752</v>
      </c>
      <c r="B754" s="1">
        <v>41067</v>
      </c>
      <c r="C754">
        <v>1316.15001999999</v>
      </c>
      <c r="D754">
        <v>1329.0500500000001</v>
      </c>
      <c r="E754">
        <v>1312.6800499999999</v>
      </c>
      <c r="F754">
        <v>1314.98999</v>
      </c>
      <c r="G754">
        <v>4258140000</v>
      </c>
      <c r="H754">
        <v>1314.98999</v>
      </c>
      <c r="R754">
        <f t="shared" si="58"/>
        <v>131</v>
      </c>
    </row>
    <row r="755" spans="1:18">
      <c r="A755">
        <v>753</v>
      </c>
      <c r="B755" s="1">
        <v>41066</v>
      </c>
      <c r="C755">
        <v>1285.6099899999999</v>
      </c>
      <c r="D755">
        <v>1315.13</v>
      </c>
      <c r="E755">
        <v>1285.6099899999999</v>
      </c>
      <c r="F755">
        <v>1315.13</v>
      </c>
      <c r="G755">
        <v>4268360000</v>
      </c>
      <c r="H755">
        <v>1315.13</v>
      </c>
      <c r="R755">
        <f t="shared" si="58"/>
        <v>132</v>
      </c>
    </row>
    <row r="756" spans="1:18">
      <c r="A756">
        <v>754</v>
      </c>
      <c r="B756" s="1">
        <v>41065</v>
      </c>
      <c r="C756">
        <v>1277.8199500000001</v>
      </c>
      <c r="D756">
        <v>1287.6199999999999</v>
      </c>
      <c r="E756">
        <v>1274.16003</v>
      </c>
      <c r="F756">
        <v>1285.5</v>
      </c>
      <c r="G756">
        <v>3403230000</v>
      </c>
      <c r="H756">
        <v>1285.5</v>
      </c>
      <c r="R756">
        <f t="shared" si="58"/>
        <v>133</v>
      </c>
    </row>
    <row r="757" spans="1:18">
      <c r="A757">
        <v>755</v>
      </c>
      <c r="B757" s="1">
        <v>41064</v>
      </c>
      <c r="C757">
        <v>1278.2900400000001</v>
      </c>
      <c r="D757">
        <v>1282.5500500000001</v>
      </c>
      <c r="E757">
        <v>1266.73999</v>
      </c>
      <c r="F757">
        <v>1278.1800499999999</v>
      </c>
      <c r="G757">
        <v>4011960000</v>
      </c>
      <c r="H757">
        <v>1278.1800499999999</v>
      </c>
      <c r="R757">
        <f t="shared" si="58"/>
        <v>134</v>
      </c>
    </row>
    <row r="758" spans="1:18">
      <c r="A758">
        <v>756</v>
      </c>
      <c r="B758" s="1">
        <v>41061</v>
      </c>
      <c r="C758">
        <v>1309.8699999999999</v>
      </c>
      <c r="D758">
        <v>1309.8699999999999</v>
      </c>
      <c r="E758">
        <v>1277.25</v>
      </c>
      <c r="F758">
        <v>1278.0400400000001</v>
      </c>
      <c r="G758">
        <v>4669350000</v>
      </c>
      <c r="H758">
        <v>1278.0400400000001</v>
      </c>
      <c r="R758">
        <f t="shared" si="58"/>
        <v>135</v>
      </c>
    </row>
    <row r="759" spans="1:18">
      <c r="A759">
        <v>757</v>
      </c>
      <c r="B759" s="1">
        <v>41060</v>
      </c>
      <c r="C759">
        <v>1313.08997</v>
      </c>
      <c r="D759">
        <v>1319.73999</v>
      </c>
      <c r="E759">
        <v>1298.90001999999</v>
      </c>
      <c r="F759">
        <v>1310.32996</v>
      </c>
      <c r="G759">
        <v>4557620000</v>
      </c>
      <c r="H759">
        <v>1310.32996</v>
      </c>
      <c r="R759">
        <f t="shared" si="58"/>
        <v>136</v>
      </c>
    </row>
    <row r="760" spans="1:18">
      <c r="A760">
        <v>758</v>
      </c>
      <c r="B760" s="1">
        <v>41059</v>
      </c>
      <c r="C760">
        <v>1331.25</v>
      </c>
      <c r="D760">
        <v>1331.25</v>
      </c>
      <c r="E760">
        <v>1310.76001</v>
      </c>
      <c r="F760">
        <v>1313.3199500000001</v>
      </c>
      <c r="G760">
        <v>3534290000</v>
      </c>
      <c r="H760">
        <v>1313.3199500000001</v>
      </c>
      <c r="R760">
        <f t="shared" si="58"/>
        <v>137</v>
      </c>
    </row>
    <row r="761" spans="1:18">
      <c r="A761">
        <v>759</v>
      </c>
      <c r="B761" s="1">
        <v>41058</v>
      </c>
      <c r="C761">
        <v>1318.90001999999</v>
      </c>
      <c r="D761">
        <v>1334.9300499999999</v>
      </c>
      <c r="E761">
        <v>1318.90001999999</v>
      </c>
      <c r="F761">
        <v>1332.42004</v>
      </c>
      <c r="G761">
        <v>3441640000</v>
      </c>
      <c r="H761">
        <v>1332.42004</v>
      </c>
      <c r="R761">
        <f t="shared" si="58"/>
        <v>138</v>
      </c>
    </row>
    <row r="762" spans="1:18">
      <c r="A762">
        <v>760</v>
      </c>
      <c r="B762" s="1">
        <v>41054</v>
      </c>
      <c r="C762">
        <v>1320.81006</v>
      </c>
      <c r="D762">
        <v>1324.1999499999999</v>
      </c>
      <c r="E762">
        <v>1314.2299800000001</v>
      </c>
      <c r="F762">
        <v>1317.8199500000001</v>
      </c>
      <c r="G762">
        <v>2872660000</v>
      </c>
      <c r="H762">
        <v>1317.8199500000001</v>
      </c>
      <c r="R762">
        <f t="shared" si="58"/>
        <v>139</v>
      </c>
    </row>
    <row r="763" spans="1:18">
      <c r="A763">
        <v>761</v>
      </c>
      <c r="B763" s="1">
        <v>41053</v>
      </c>
      <c r="C763">
        <v>1318.7199699999901</v>
      </c>
      <c r="D763">
        <v>1324.1400100000001</v>
      </c>
      <c r="E763">
        <v>1310.5</v>
      </c>
      <c r="F763">
        <v>1320.6800499999999</v>
      </c>
      <c r="G763">
        <v>3937670000</v>
      </c>
      <c r="H763">
        <v>1320.6800499999999</v>
      </c>
      <c r="R763">
        <f t="shared" si="58"/>
        <v>140</v>
      </c>
    </row>
    <row r="764" spans="1:18">
      <c r="A764">
        <v>762</v>
      </c>
      <c r="B764" s="1">
        <v>41052</v>
      </c>
      <c r="C764">
        <v>1316.0200199999999</v>
      </c>
      <c r="D764">
        <v>1320.7099599999999</v>
      </c>
      <c r="E764">
        <v>1296.5300299999999</v>
      </c>
      <c r="F764">
        <v>1318.8599899999999</v>
      </c>
      <c r="G764">
        <v>4108330000</v>
      </c>
      <c r="H764">
        <v>1318.8599899999999</v>
      </c>
      <c r="R764">
        <f t="shared" si="58"/>
        <v>141</v>
      </c>
    </row>
    <row r="765" spans="1:18">
      <c r="A765">
        <v>763</v>
      </c>
      <c r="B765" s="1">
        <v>41051</v>
      </c>
      <c r="C765">
        <v>1316.08997</v>
      </c>
      <c r="D765">
        <v>1328.48999</v>
      </c>
      <c r="E765">
        <v>1310.0400400000001</v>
      </c>
      <c r="F765">
        <v>1316.63</v>
      </c>
      <c r="G765">
        <v>4123680000</v>
      </c>
      <c r="H765">
        <v>1316.63</v>
      </c>
      <c r="R765">
        <f t="shared" si="58"/>
        <v>142</v>
      </c>
    </row>
    <row r="766" spans="1:18">
      <c r="A766">
        <v>764</v>
      </c>
      <c r="B766" s="1">
        <v>41050</v>
      </c>
      <c r="C766">
        <v>1295.7299800000001</v>
      </c>
      <c r="D766">
        <v>1316.3900100000001</v>
      </c>
      <c r="E766">
        <v>1295.7299800000001</v>
      </c>
      <c r="F766">
        <v>1315.98999</v>
      </c>
      <c r="G766">
        <v>3786750000</v>
      </c>
      <c r="H766">
        <v>1315.98999</v>
      </c>
      <c r="R766">
        <f t="shared" si="58"/>
        <v>143</v>
      </c>
    </row>
    <row r="767" spans="1:18">
      <c r="A767">
        <v>765</v>
      </c>
      <c r="B767" s="1">
        <v>41047</v>
      </c>
      <c r="C767">
        <v>1305.0500500000001</v>
      </c>
      <c r="D767">
        <v>1312.23999</v>
      </c>
      <c r="E767">
        <v>1291.9799800000001</v>
      </c>
      <c r="F767">
        <v>1295.2199699999901</v>
      </c>
      <c r="G767">
        <v>4512470000</v>
      </c>
      <c r="H767">
        <v>1295.2199699999901</v>
      </c>
      <c r="R767">
        <f t="shared" si="58"/>
        <v>144</v>
      </c>
    </row>
    <row r="768" spans="1:18">
      <c r="A768">
        <v>766</v>
      </c>
      <c r="B768" s="1">
        <v>41046</v>
      </c>
      <c r="C768">
        <v>1324.8199500000001</v>
      </c>
      <c r="D768">
        <v>1326.3599899999999</v>
      </c>
      <c r="E768">
        <v>1304.8599899999999</v>
      </c>
      <c r="F768">
        <v>1304.8599899999999</v>
      </c>
      <c r="G768">
        <v>4664280000</v>
      </c>
      <c r="H768">
        <v>1304.8599899999999</v>
      </c>
      <c r="R768">
        <f t="shared" si="58"/>
        <v>145</v>
      </c>
    </row>
    <row r="769" spans="1:18">
      <c r="A769">
        <v>767</v>
      </c>
      <c r="B769" s="1">
        <v>41045</v>
      </c>
      <c r="C769">
        <v>1330.7800299999999</v>
      </c>
      <c r="D769">
        <v>1341.7800299999999</v>
      </c>
      <c r="E769">
        <v>1324.7900400000001</v>
      </c>
      <c r="F769">
        <v>1324.8000500000001</v>
      </c>
      <c r="G769">
        <v>4280420000</v>
      </c>
      <c r="H769">
        <v>1324.8000500000001</v>
      </c>
      <c r="R769">
        <f t="shared" si="58"/>
        <v>146</v>
      </c>
    </row>
    <row r="770" spans="1:18">
      <c r="A770">
        <v>768</v>
      </c>
      <c r="B770" s="1">
        <v>41044</v>
      </c>
      <c r="C770">
        <v>1338.3599899999999</v>
      </c>
      <c r="D770">
        <v>1344.93994</v>
      </c>
      <c r="E770">
        <v>1328.41003</v>
      </c>
      <c r="F770">
        <v>1330.66003</v>
      </c>
      <c r="G770">
        <v>4114040000</v>
      </c>
      <c r="H770">
        <v>1330.66003</v>
      </c>
      <c r="R770">
        <f t="shared" si="58"/>
        <v>147</v>
      </c>
    </row>
    <row r="771" spans="1:18">
      <c r="A771">
        <v>769</v>
      </c>
      <c r="B771" s="1">
        <v>41043</v>
      </c>
      <c r="C771">
        <v>1351.9300499999999</v>
      </c>
      <c r="D771">
        <v>1351.9300499999999</v>
      </c>
      <c r="E771">
        <v>1336.6099899999999</v>
      </c>
      <c r="F771">
        <v>1338.34998</v>
      </c>
      <c r="G771">
        <v>3688120000</v>
      </c>
      <c r="H771">
        <v>1338.34998</v>
      </c>
      <c r="R771">
        <f t="shared" si="58"/>
        <v>148</v>
      </c>
    </row>
    <row r="772" spans="1:18">
      <c r="A772">
        <v>770</v>
      </c>
      <c r="B772" s="1">
        <v>41040</v>
      </c>
      <c r="C772">
        <v>1358.1099899999999</v>
      </c>
      <c r="D772">
        <v>1365.66003</v>
      </c>
      <c r="E772">
        <v>1348.8900100000001</v>
      </c>
      <c r="F772">
        <v>1353.3900100000001</v>
      </c>
      <c r="G772">
        <v>3869070000</v>
      </c>
      <c r="H772">
        <v>1353.3900100000001</v>
      </c>
      <c r="R772">
        <f t="shared" si="58"/>
        <v>149</v>
      </c>
    </row>
    <row r="773" spans="1:18">
      <c r="A773">
        <v>771</v>
      </c>
      <c r="B773" s="1">
        <v>41039</v>
      </c>
      <c r="C773">
        <v>1354.57996</v>
      </c>
      <c r="D773">
        <v>1365.88</v>
      </c>
      <c r="E773">
        <v>1354.57996</v>
      </c>
      <c r="F773">
        <v>1357.98999</v>
      </c>
      <c r="G773">
        <v>3727990000</v>
      </c>
      <c r="H773">
        <v>1357.98999</v>
      </c>
      <c r="R773">
        <f t="shared" si="58"/>
        <v>150</v>
      </c>
    </row>
    <row r="774" spans="1:18">
      <c r="A774">
        <v>772</v>
      </c>
      <c r="B774" s="1">
        <v>41038</v>
      </c>
      <c r="C774">
        <v>1363.1999499999999</v>
      </c>
      <c r="D774">
        <v>1363.7299800000001</v>
      </c>
      <c r="E774">
        <v>1343.13</v>
      </c>
      <c r="F774">
        <v>1354.57996</v>
      </c>
      <c r="G774">
        <v>4288540000</v>
      </c>
      <c r="H774">
        <v>1354.57996</v>
      </c>
      <c r="R774">
        <f t="shared" si="58"/>
        <v>151</v>
      </c>
    </row>
    <row r="775" spans="1:18">
      <c r="A775">
        <v>773</v>
      </c>
      <c r="B775" s="1">
        <v>41037</v>
      </c>
      <c r="C775">
        <v>1369.16003</v>
      </c>
      <c r="D775">
        <v>1369.16003</v>
      </c>
      <c r="E775">
        <v>1347.75</v>
      </c>
      <c r="F775">
        <v>1363.7199699999901</v>
      </c>
      <c r="G775">
        <v>4261670000</v>
      </c>
      <c r="H775">
        <v>1363.7199699999901</v>
      </c>
      <c r="R775">
        <f t="shared" si="58"/>
        <v>152</v>
      </c>
    </row>
    <row r="776" spans="1:18">
      <c r="A776">
        <v>774</v>
      </c>
      <c r="B776" s="1">
        <v>41036</v>
      </c>
      <c r="C776">
        <v>1368.7900400000001</v>
      </c>
      <c r="D776">
        <v>1373.91003</v>
      </c>
      <c r="E776">
        <v>1363.93994</v>
      </c>
      <c r="F776">
        <v>1369.57996</v>
      </c>
      <c r="G776">
        <v>3559390000</v>
      </c>
      <c r="H776">
        <v>1369.57996</v>
      </c>
      <c r="R776">
        <f t="shared" si="58"/>
        <v>153</v>
      </c>
    </row>
    <row r="777" spans="1:18">
      <c r="A777">
        <v>775</v>
      </c>
      <c r="B777" s="1">
        <v>41033</v>
      </c>
      <c r="C777">
        <v>1391.51001</v>
      </c>
      <c r="D777">
        <v>1391.51001</v>
      </c>
      <c r="E777">
        <v>1367.9599599999999</v>
      </c>
      <c r="F777">
        <v>1369.09998</v>
      </c>
      <c r="G777">
        <v>3975140000</v>
      </c>
      <c r="H777">
        <v>1369.09998</v>
      </c>
      <c r="R777">
        <f t="shared" si="58"/>
        <v>154</v>
      </c>
    </row>
    <row r="778" spans="1:18">
      <c r="A778">
        <v>776</v>
      </c>
      <c r="B778" s="1">
        <v>41032</v>
      </c>
      <c r="C778">
        <v>1402.3199500000001</v>
      </c>
      <c r="D778">
        <v>1403.0699500000001</v>
      </c>
      <c r="E778">
        <v>1388.7099599999999</v>
      </c>
      <c r="F778">
        <v>1391.5699500000001</v>
      </c>
      <c r="G778">
        <v>4004910000</v>
      </c>
      <c r="H778">
        <v>1391.5699500000001</v>
      </c>
      <c r="R778">
        <f t="shared" si="58"/>
        <v>155</v>
      </c>
    </row>
    <row r="779" spans="1:18">
      <c r="A779">
        <v>777</v>
      </c>
      <c r="B779" s="1">
        <v>41031</v>
      </c>
      <c r="C779">
        <v>1405.5</v>
      </c>
      <c r="D779">
        <v>1405.5</v>
      </c>
      <c r="E779">
        <v>1393.92004</v>
      </c>
      <c r="F779">
        <v>1402.31006</v>
      </c>
      <c r="G779">
        <v>3803860000</v>
      </c>
      <c r="H779">
        <v>1402.31006</v>
      </c>
      <c r="R779">
        <f t="shared" si="58"/>
        <v>156</v>
      </c>
    </row>
    <row r="780" spans="1:18">
      <c r="A780">
        <v>778</v>
      </c>
      <c r="B780" s="1">
        <v>41030</v>
      </c>
      <c r="C780">
        <v>1397.8599899999999</v>
      </c>
      <c r="D780">
        <v>1415.3199500000001</v>
      </c>
      <c r="E780">
        <v>1395.7299800000001</v>
      </c>
      <c r="F780">
        <v>1405.8199500000001</v>
      </c>
      <c r="G780">
        <v>3807950000</v>
      </c>
      <c r="H780">
        <v>1405.8199500000001</v>
      </c>
      <c r="R780">
        <f t="shared" si="58"/>
        <v>157</v>
      </c>
    </row>
    <row r="781" spans="1:18">
      <c r="A781">
        <v>779</v>
      </c>
      <c r="B781" s="1">
        <v>41029</v>
      </c>
      <c r="C781">
        <v>1403.26001</v>
      </c>
      <c r="D781">
        <v>1403.26001</v>
      </c>
      <c r="E781">
        <v>1394</v>
      </c>
      <c r="F781">
        <v>1397.91003</v>
      </c>
      <c r="G781">
        <v>3574010000</v>
      </c>
      <c r="H781">
        <v>1397.91003</v>
      </c>
      <c r="R781">
        <f t="shared" si="58"/>
        <v>158</v>
      </c>
    </row>
    <row r="782" spans="1:18">
      <c r="A782">
        <v>780</v>
      </c>
      <c r="B782" s="1">
        <v>41026</v>
      </c>
      <c r="C782">
        <v>1400.18994</v>
      </c>
      <c r="D782">
        <v>1406.6400100000001</v>
      </c>
      <c r="E782">
        <v>1397.31006</v>
      </c>
      <c r="F782">
        <v>1403.3599899999999</v>
      </c>
      <c r="G782">
        <v>3645830000</v>
      </c>
      <c r="H782">
        <v>1403.3599899999999</v>
      </c>
      <c r="R782">
        <f t="shared" si="58"/>
        <v>159</v>
      </c>
    </row>
    <row r="783" spans="1:18">
      <c r="A783">
        <v>781</v>
      </c>
      <c r="B783" s="1">
        <v>41025</v>
      </c>
      <c r="C783">
        <v>1390.6400100000001</v>
      </c>
      <c r="D783">
        <v>1402.08997</v>
      </c>
      <c r="E783">
        <v>1387.2800299999999</v>
      </c>
      <c r="F783">
        <v>1399.9799800000001</v>
      </c>
      <c r="G783">
        <v>4034700000</v>
      </c>
      <c r="H783">
        <v>1399.9799800000001</v>
      </c>
      <c r="R783">
        <f t="shared" si="58"/>
        <v>160</v>
      </c>
    </row>
    <row r="784" spans="1:18">
      <c r="A784">
        <v>782</v>
      </c>
      <c r="B784" s="1">
        <v>41024</v>
      </c>
      <c r="C784">
        <v>1372.1099899999999</v>
      </c>
      <c r="D784">
        <v>1391.37</v>
      </c>
      <c r="E784">
        <v>1372.1099899999999</v>
      </c>
      <c r="F784">
        <v>1390.68994</v>
      </c>
      <c r="G784">
        <v>3998430000</v>
      </c>
      <c r="H784">
        <v>1390.68994</v>
      </c>
      <c r="R784">
        <f t="shared" si="58"/>
        <v>161</v>
      </c>
    </row>
    <row r="785" spans="1:18">
      <c r="A785">
        <v>783</v>
      </c>
      <c r="B785" s="1">
        <v>41023</v>
      </c>
      <c r="C785">
        <v>1366.9699699999901</v>
      </c>
      <c r="D785">
        <v>1375.5699500000001</v>
      </c>
      <c r="E785">
        <v>1366.8199500000001</v>
      </c>
      <c r="F785">
        <v>1371.9699699999901</v>
      </c>
      <c r="G785">
        <v>3617100000</v>
      </c>
      <c r="H785">
        <v>1371.9699699999901</v>
      </c>
      <c r="R785">
        <f t="shared" si="58"/>
        <v>162</v>
      </c>
    </row>
    <row r="786" spans="1:18">
      <c r="A786">
        <v>784</v>
      </c>
      <c r="B786" s="1">
        <v>41022</v>
      </c>
      <c r="C786">
        <v>1378.5300299999999</v>
      </c>
      <c r="D786">
        <v>1378.5300299999999</v>
      </c>
      <c r="E786">
        <v>1358.7900400000001</v>
      </c>
      <c r="F786">
        <v>1366.93994</v>
      </c>
      <c r="G786">
        <v>3654860000</v>
      </c>
      <c r="H786">
        <v>1366.93994</v>
      </c>
      <c r="R786">
        <f t="shared" si="58"/>
        <v>163</v>
      </c>
    </row>
    <row r="787" spans="1:18">
      <c r="A787">
        <v>785</v>
      </c>
      <c r="B787" s="1">
        <v>41019</v>
      </c>
      <c r="C787">
        <v>1376.9599599999999</v>
      </c>
      <c r="D787">
        <v>1387.40001999999</v>
      </c>
      <c r="E787">
        <v>1376.9599599999999</v>
      </c>
      <c r="F787">
        <v>1378.5300299999999</v>
      </c>
      <c r="G787">
        <v>3833320000</v>
      </c>
      <c r="H787">
        <v>1378.5300299999999</v>
      </c>
      <c r="R787">
        <f t="shared" si="58"/>
        <v>164</v>
      </c>
    </row>
    <row r="788" spans="1:18">
      <c r="A788">
        <v>786</v>
      </c>
      <c r="B788" s="1">
        <v>41018</v>
      </c>
      <c r="C788">
        <v>1385.07996</v>
      </c>
      <c r="D788">
        <v>1390.4599599999999</v>
      </c>
      <c r="E788">
        <v>1370.3000500000001</v>
      </c>
      <c r="F788">
        <v>1376.92004</v>
      </c>
      <c r="G788">
        <v>4180020000</v>
      </c>
      <c r="H788">
        <v>1376.92004</v>
      </c>
      <c r="R788">
        <f t="shared" si="58"/>
        <v>165</v>
      </c>
    </row>
    <row r="789" spans="1:18">
      <c r="A789">
        <v>787</v>
      </c>
      <c r="B789" s="1">
        <v>41017</v>
      </c>
      <c r="C789">
        <v>1390.7800299999999</v>
      </c>
      <c r="D789">
        <v>1390.7800299999999</v>
      </c>
      <c r="E789">
        <v>1383.2900400000001</v>
      </c>
      <c r="F789">
        <v>1385.1400100000001</v>
      </c>
      <c r="G789">
        <v>3463140000</v>
      </c>
      <c r="H789">
        <v>1385.1400100000001</v>
      </c>
      <c r="R789">
        <f t="shared" si="58"/>
        <v>166</v>
      </c>
    </row>
    <row r="790" spans="1:18">
      <c r="A790">
        <v>788</v>
      </c>
      <c r="B790" s="1">
        <v>41016</v>
      </c>
      <c r="C790">
        <v>1369.5699500000001</v>
      </c>
      <c r="D790">
        <v>1392.76001</v>
      </c>
      <c r="E790">
        <v>1369.5699500000001</v>
      </c>
      <c r="F790">
        <v>1390.7800299999999</v>
      </c>
      <c r="G790">
        <v>3456200000</v>
      </c>
      <c r="H790">
        <v>1390.7800299999999</v>
      </c>
      <c r="R790">
        <f t="shared" si="58"/>
        <v>167</v>
      </c>
    </row>
    <row r="791" spans="1:18">
      <c r="A791">
        <v>789</v>
      </c>
      <c r="B791" s="1">
        <v>41015</v>
      </c>
      <c r="C791">
        <v>1370.2700199999999</v>
      </c>
      <c r="D791">
        <v>1379.66003</v>
      </c>
      <c r="E791">
        <v>1365.38</v>
      </c>
      <c r="F791">
        <v>1369.5699500000001</v>
      </c>
      <c r="G791">
        <v>3574780000</v>
      </c>
      <c r="H791">
        <v>1369.5699500000001</v>
      </c>
      <c r="R791">
        <f t="shared" si="58"/>
        <v>168</v>
      </c>
    </row>
    <row r="792" spans="1:18">
      <c r="A792">
        <v>790</v>
      </c>
      <c r="B792" s="1">
        <v>41012</v>
      </c>
      <c r="C792">
        <v>1387.6099899999999</v>
      </c>
      <c r="D792">
        <v>1387.6099899999999</v>
      </c>
      <c r="E792">
        <v>1369.84998</v>
      </c>
      <c r="F792">
        <v>1370.26001</v>
      </c>
      <c r="G792">
        <v>3631160000</v>
      </c>
      <c r="H792">
        <v>1370.26001</v>
      </c>
      <c r="R792">
        <f t="shared" si="58"/>
        <v>169</v>
      </c>
    </row>
    <row r="793" spans="1:18">
      <c r="A793">
        <v>791</v>
      </c>
      <c r="B793" s="1">
        <v>41011</v>
      </c>
      <c r="C793">
        <v>1368.7700199999999</v>
      </c>
      <c r="D793">
        <v>1388.13</v>
      </c>
      <c r="E793">
        <v>1368.7700199999999</v>
      </c>
      <c r="F793">
        <v>1387.5699500000001</v>
      </c>
      <c r="G793">
        <v>3618280000</v>
      </c>
      <c r="H793">
        <v>1387.5699500000001</v>
      </c>
      <c r="R793">
        <f t="shared" si="58"/>
        <v>170</v>
      </c>
    </row>
    <row r="794" spans="1:18">
      <c r="A794">
        <v>792</v>
      </c>
      <c r="B794" s="1">
        <v>41010</v>
      </c>
      <c r="C794">
        <v>1358.9799800000001</v>
      </c>
      <c r="D794">
        <v>1374.7099599999999</v>
      </c>
      <c r="E794">
        <v>1358.9799800000001</v>
      </c>
      <c r="F794">
        <v>1368.7099599999999</v>
      </c>
      <c r="G794">
        <v>3743040000</v>
      </c>
      <c r="H794">
        <v>1368.7099599999999</v>
      </c>
      <c r="R794">
        <f t="shared" si="58"/>
        <v>171</v>
      </c>
    </row>
    <row r="795" spans="1:18">
      <c r="A795">
        <v>793</v>
      </c>
      <c r="B795" s="1">
        <v>41009</v>
      </c>
      <c r="C795">
        <v>1382.1800499999999</v>
      </c>
      <c r="D795">
        <v>1383.01001</v>
      </c>
      <c r="E795">
        <v>1357.38</v>
      </c>
      <c r="F795">
        <v>1358.58997</v>
      </c>
      <c r="G795">
        <v>4631730000</v>
      </c>
      <c r="H795">
        <v>1358.58997</v>
      </c>
      <c r="R795">
        <f t="shared" si="58"/>
        <v>172</v>
      </c>
    </row>
    <row r="796" spans="1:18">
      <c r="A796">
        <v>794</v>
      </c>
      <c r="B796" s="1">
        <v>41008</v>
      </c>
      <c r="C796">
        <v>1397.4499499999999</v>
      </c>
      <c r="D796">
        <v>1397.4499499999999</v>
      </c>
      <c r="E796">
        <v>1378.23999</v>
      </c>
      <c r="F796">
        <v>1382.1999499999999</v>
      </c>
      <c r="G796">
        <v>3468980000</v>
      </c>
      <c r="H796">
        <v>1382.1999499999999</v>
      </c>
      <c r="R796">
        <f t="shared" si="58"/>
        <v>173</v>
      </c>
    </row>
    <row r="797" spans="1:18">
      <c r="A797">
        <v>795</v>
      </c>
      <c r="B797" s="1">
        <v>41004</v>
      </c>
      <c r="C797">
        <v>1398.7900400000001</v>
      </c>
      <c r="D797">
        <v>1401.59998</v>
      </c>
      <c r="E797">
        <v>1392.92004</v>
      </c>
      <c r="F797">
        <v>1398.07996</v>
      </c>
      <c r="G797">
        <v>3303740000</v>
      </c>
      <c r="H797">
        <v>1398.07996</v>
      </c>
      <c r="R797">
        <f t="shared" si="58"/>
        <v>174</v>
      </c>
    </row>
    <row r="798" spans="1:18">
      <c r="A798">
        <v>796</v>
      </c>
      <c r="B798" s="1">
        <v>41003</v>
      </c>
      <c r="C798">
        <v>1413.08997</v>
      </c>
      <c r="D798">
        <v>1413.08997</v>
      </c>
      <c r="E798">
        <v>1394.08997</v>
      </c>
      <c r="F798">
        <v>1398.9599599999999</v>
      </c>
      <c r="G798">
        <v>3938290000</v>
      </c>
      <c r="H798">
        <v>1398.9599599999999</v>
      </c>
      <c r="R798">
        <f t="shared" si="58"/>
        <v>175</v>
      </c>
    </row>
    <row r="799" spans="1:18">
      <c r="A799">
        <v>797</v>
      </c>
      <c r="B799" s="1">
        <v>41002</v>
      </c>
      <c r="C799">
        <v>1418.9799800000001</v>
      </c>
      <c r="D799">
        <v>1419</v>
      </c>
      <c r="E799">
        <v>1404.62</v>
      </c>
      <c r="F799">
        <v>1413.38</v>
      </c>
      <c r="G799">
        <v>3822090000</v>
      </c>
      <c r="H799">
        <v>1413.38</v>
      </c>
      <c r="R799">
        <f t="shared" si="58"/>
        <v>176</v>
      </c>
    </row>
    <row r="800" spans="1:18">
      <c r="A800">
        <v>798</v>
      </c>
      <c r="B800" s="1">
        <v>41001</v>
      </c>
      <c r="C800">
        <v>1408.4699699999901</v>
      </c>
      <c r="D800">
        <v>1422.38</v>
      </c>
      <c r="E800">
        <v>1404.4599599999999</v>
      </c>
      <c r="F800">
        <v>1419.0400400000001</v>
      </c>
      <c r="G800">
        <v>3572010000</v>
      </c>
      <c r="H800">
        <v>1419.0400400000001</v>
      </c>
      <c r="R800">
        <f t="shared" si="58"/>
        <v>177</v>
      </c>
    </row>
    <row r="801" spans="1:21">
      <c r="A801">
        <v>799</v>
      </c>
      <c r="B801" s="1">
        <v>40998</v>
      </c>
      <c r="C801">
        <v>1403.31006</v>
      </c>
      <c r="D801">
        <v>1410.8900100000001</v>
      </c>
      <c r="E801">
        <v>1401.42004</v>
      </c>
      <c r="F801">
        <v>1408.4699699999901</v>
      </c>
      <c r="G801">
        <v>3676890000</v>
      </c>
      <c r="H801">
        <v>1408.4699699999901</v>
      </c>
      <c r="R801">
        <f t="shared" si="58"/>
        <v>178</v>
      </c>
    </row>
    <row r="802" spans="1:21">
      <c r="A802">
        <v>800</v>
      </c>
      <c r="B802" s="1">
        <v>40997</v>
      </c>
      <c r="C802">
        <v>1405.3900100000001</v>
      </c>
      <c r="D802">
        <v>1405.3900100000001</v>
      </c>
      <c r="E802">
        <v>1391.56006</v>
      </c>
      <c r="F802">
        <v>1403.2800299999999</v>
      </c>
      <c r="G802">
        <v>3832000000</v>
      </c>
      <c r="H802">
        <v>1403.2800299999999</v>
      </c>
      <c r="R802">
        <f t="shared" si="58"/>
        <v>179</v>
      </c>
    </row>
    <row r="803" spans="1:21">
      <c r="A803">
        <v>801</v>
      </c>
      <c r="B803" s="1">
        <v>40996</v>
      </c>
      <c r="C803">
        <v>1412.5200199999999</v>
      </c>
      <c r="D803">
        <v>1413.65001999999</v>
      </c>
      <c r="E803">
        <v>1397.1999499999999</v>
      </c>
      <c r="F803">
        <v>1405.5400400000001</v>
      </c>
      <c r="G803">
        <v>3892800000</v>
      </c>
      <c r="H803">
        <v>1405.5400400000001</v>
      </c>
      <c r="R803">
        <f t="shared" si="58"/>
        <v>180</v>
      </c>
    </row>
    <row r="804" spans="1:21">
      <c r="A804">
        <v>802</v>
      </c>
      <c r="B804" s="1">
        <v>40995</v>
      </c>
      <c r="C804">
        <v>1416.5500500000001</v>
      </c>
      <c r="D804">
        <v>1419.15001999999</v>
      </c>
      <c r="E804">
        <v>1411.9499499999999</v>
      </c>
      <c r="F804">
        <v>1412.5200199999999</v>
      </c>
      <c r="G804">
        <v>3513640000</v>
      </c>
      <c r="H804">
        <v>1412.5200199999999</v>
      </c>
      <c r="R804">
        <f t="shared" si="58"/>
        <v>181</v>
      </c>
    </row>
    <row r="805" spans="1:21">
      <c r="A805">
        <v>803</v>
      </c>
      <c r="B805" s="1">
        <v>40994</v>
      </c>
      <c r="C805">
        <v>1397.1099899999999</v>
      </c>
      <c r="D805">
        <v>1416.57996</v>
      </c>
      <c r="E805">
        <v>1397.1099899999999</v>
      </c>
      <c r="F805">
        <v>1416.51001</v>
      </c>
      <c r="G805">
        <v>3576950000</v>
      </c>
      <c r="H805">
        <v>1416.51001</v>
      </c>
      <c r="R805">
        <f t="shared" si="58"/>
        <v>182</v>
      </c>
    </row>
    <row r="806" spans="1:21">
      <c r="A806">
        <v>804</v>
      </c>
      <c r="B806" s="1">
        <v>40991</v>
      </c>
      <c r="C806">
        <v>1392.7800299999999</v>
      </c>
      <c r="D806">
        <v>1399.1800499999999</v>
      </c>
      <c r="E806">
        <v>1386.87</v>
      </c>
      <c r="F806">
        <v>1397.1099899999999</v>
      </c>
      <c r="G806">
        <v>3472950000</v>
      </c>
      <c r="H806">
        <v>1397.1099899999999</v>
      </c>
      <c r="R806">
        <f t="shared" si="58"/>
        <v>183</v>
      </c>
    </row>
    <row r="807" spans="1:21">
      <c r="A807">
        <v>805</v>
      </c>
      <c r="B807" s="1">
        <v>40990</v>
      </c>
      <c r="C807">
        <v>1402.8900100000001</v>
      </c>
      <c r="D807">
        <v>1402.8900100000001</v>
      </c>
      <c r="E807">
        <v>1388.7299800000001</v>
      </c>
      <c r="F807">
        <v>1392.7800299999999</v>
      </c>
      <c r="G807">
        <v>3740590000</v>
      </c>
      <c r="H807">
        <v>1392.7800299999999</v>
      </c>
      <c r="R807">
        <f t="shared" si="58"/>
        <v>184</v>
      </c>
    </row>
    <row r="808" spans="1:21">
      <c r="A808">
        <v>806</v>
      </c>
      <c r="B808" s="1">
        <v>40989</v>
      </c>
      <c r="C808">
        <v>1405.5200199999999</v>
      </c>
      <c r="D808">
        <v>1407.75</v>
      </c>
      <c r="E808">
        <v>1400.6400100000001</v>
      </c>
      <c r="F808">
        <v>1402.8900100000001</v>
      </c>
      <c r="G808">
        <v>3573590000</v>
      </c>
      <c r="H808">
        <v>1402.8900100000001</v>
      </c>
      <c r="R808">
        <f t="shared" si="58"/>
        <v>185</v>
      </c>
    </row>
    <row r="809" spans="1:21">
      <c r="A809">
        <v>807</v>
      </c>
      <c r="B809" s="1">
        <v>40988</v>
      </c>
      <c r="C809">
        <v>1409.58997</v>
      </c>
      <c r="D809">
        <v>1409.58997</v>
      </c>
      <c r="E809">
        <v>1397.6800499999999</v>
      </c>
      <c r="F809">
        <v>1405.5200199999999</v>
      </c>
      <c r="G809">
        <v>3695280000</v>
      </c>
      <c r="H809">
        <v>1405.5200199999999</v>
      </c>
      <c r="R809">
        <f t="shared" si="58"/>
        <v>186</v>
      </c>
      <c r="S809">
        <f>MIN(H809:H814)</f>
        <v>1394.2800299999999</v>
      </c>
      <c r="T809" s="8">
        <f>((S$623/S809)-1)*100</f>
        <v>1.384221934240859</v>
      </c>
      <c r="U809">
        <f>((S$623/AVERAGE(H809:H814))-1)*100</f>
        <v>0.82272370995528643</v>
      </c>
    </row>
    <row r="810" spans="1:21">
      <c r="A810">
        <v>808</v>
      </c>
      <c r="B810" s="1">
        <v>40987</v>
      </c>
      <c r="C810">
        <v>1404.17004</v>
      </c>
      <c r="D810">
        <v>1414</v>
      </c>
      <c r="E810">
        <v>1402.4300499999999</v>
      </c>
      <c r="F810">
        <v>1409.75</v>
      </c>
      <c r="G810">
        <v>3932570000</v>
      </c>
      <c r="H810">
        <v>1409.75</v>
      </c>
      <c r="R810">
        <f t="shared" si="58"/>
        <v>187</v>
      </c>
    </row>
    <row r="811" spans="1:21">
      <c r="A811">
        <v>809</v>
      </c>
      <c r="B811" s="1">
        <v>40984</v>
      </c>
      <c r="C811">
        <v>1402.5500500000001</v>
      </c>
      <c r="D811">
        <v>1405.88</v>
      </c>
      <c r="E811">
        <v>1401.4699699999901</v>
      </c>
      <c r="F811">
        <v>1404.17004</v>
      </c>
      <c r="G811">
        <v>5163950000</v>
      </c>
      <c r="H811">
        <v>1404.17004</v>
      </c>
      <c r="R811">
        <f t="shared" si="58"/>
        <v>188</v>
      </c>
    </row>
    <row r="812" spans="1:21">
      <c r="A812">
        <v>810</v>
      </c>
      <c r="B812" s="1">
        <v>40983</v>
      </c>
      <c r="C812">
        <v>1394.17004</v>
      </c>
      <c r="D812">
        <v>1402.63</v>
      </c>
      <c r="E812">
        <v>1392.7800299999999</v>
      </c>
      <c r="F812">
        <v>1402.59998</v>
      </c>
      <c r="G812">
        <v>4271650000</v>
      </c>
      <c r="H812">
        <v>1402.59998</v>
      </c>
      <c r="R812">
        <f t="shared" si="58"/>
        <v>189</v>
      </c>
    </row>
    <row r="813" spans="1:21">
      <c r="A813">
        <v>811</v>
      </c>
      <c r="B813" s="1">
        <v>40982</v>
      </c>
      <c r="C813">
        <v>1395.9499499999999</v>
      </c>
      <c r="D813">
        <v>1399.42004</v>
      </c>
      <c r="E813">
        <v>1389.9699699999901</v>
      </c>
      <c r="F813">
        <v>1394.2800299999999</v>
      </c>
      <c r="G813">
        <v>4502280000</v>
      </c>
      <c r="H813">
        <v>1394.2800299999999</v>
      </c>
      <c r="R813">
        <f t="shared" si="58"/>
        <v>190</v>
      </c>
    </row>
    <row r="814" spans="1:21">
      <c r="A814">
        <v>812</v>
      </c>
      <c r="B814" s="1">
        <v>40981</v>
      </c>
      <c r="C814">
        <v>1371.92004</v>
      </c>
      <c r="D814">
        <v>1396.13</v>
      </c>
      <c r="E814">
        <v>1371.92004</v>
      </c>
      <c r="F814">
        <v>1395.9499499999999</v>
      </c>
      <c r="G814">
        <v>4386470000</v>
      </c>
      <c r="H814">
        <v>1395.9499499999999</v>
      </c>
      <c r="R814">
        <f t="shared" si="58"/>
        <v>191</v>
      </c>
      <c r="S814">
        <f>MAX(H809:H814)</f>
        <v>1409.75</v>
      </c>
      <c r="T814" s="8">
        <f>((S$623/S814)-1)*100</f>
        <v>0.27167653839332839</v>
      </c>
    </row>
    <row r="815" spans="1:21">
      <c r="A815">
        <v>813</v>
      </c>
      <c r="B815" s="1">
        <v>40980</v>
      </c>
      <c r="C815">
        <v>1370.7800299999999</v>
      </c>
      <c r="D815">
        <v>1373.0400400000001</v>
      </c>
      <c r="E815">
        <v>1366.68994</v>
      </c>
      <c r="F815">
        <v>1371.08997</v>
      </c>
      <c r="G815">
        <v>3081870000</v>
      </c>
      <c r="H815">
        <v>1371.08997</v>
      </c>
      <c r="R815">
        <f t="shared" si="58"/>
        <v>192</v>
      </c>
    </row>
    <row r="816" spans="1:21">
      <c r="A816">
        <v>814</v>
      </c>
      <c r="B816" s="1">
        <v>40977</v>
      </c>
      <c r="C816">
        <v>1365.9699699999901</v>
      </c>
      <c r="D816">
        <v>1374.76001</v>
      </c>
      <c r="E816">
        <v>1365.9699699999901</v>
      </c>
      <c r="F816">
        <v>1370.87</v>
      </c>
      <c r="G816">
        <v>3639470000</v>
      </c>
      <c r="H816">
        <v>1370.87</v>
      </c>
      <c r="R816">
        <f t="shared" si="58"/>
        <v>193</v>
      </c>
    </row>
    <row r="817" spans="1:18">
      <c r="A817">
        <v>815</v>
      </c>
      <c r="B817" s="1">
        <v>40976</v>
      </c>
      <c r="C817">
        <v>1352.65001999999</v>
      </c>
      <c r="D817">
        <v>1368.7199699999901</v>
      </c>
      <c r="E817">
        <v>1352.65001999999</v>
      </c>
      <c r="F817">
        <v>1365.91003</v>
      </c>
      <c r="G817">
        <v>3543060000</v>
      </c>
      <c r="H817">
        <v>1365.91003</v>
      </c>
      <c r="R817">
        <f t="shared" ref="R817:R880" si="59">R816+1</f>
        <v>194</v>
      </c>
    </row>
    <row r="818" spans="1:18">
      <c r="A818">
        <v>816</v>
      </c>
      <c r="B818" s="1">
        <v>40975</v>
      </c>
      <c r="C818">
        <v>1343.3900100000001</v>
      </c>
      <c r="D818">
        <v>1354.84998</v>
      </c>
      <c r="E818">
        <v>1343.3900100000001</v>
      </c>
      <c r="F818">
        <v>1352.63</v>
      </c>
      <c r="G818">
        <v>3580380000</v>
      </c>
      <c r="H818">
        <v>1352.63</v>
      </c>
      <c r="R818">
        <f t="shared" si="59"/>
        <v>195</v>
      </c>
    </row>
    <row r="819" spans="1:18">
      <c r="A819">
        <v>817</v>
      </c>
      <c r="B819" s="1">
        <v>40974</v>
      </c>
      <c r="C819">
        <v>1363.63</v>
      </c>
      <c r="D819">
        <v>1363.63</v>
      </c>
      <c r="E819">
        <v>1340.0300299999999</v>
      </c>
      <c r="F819">
        <v>1343.3599899999999</v>
      </c>
      <c r="G819">
        <v>4191060000</v>
      </c>
      <c r="H819">
        <v>1343.3599899999999</v>
      </c>
      <c r="R819">
        <f t="shared" si="59"/>
        <v>196</v>
      </c>
    </row>
    <row r="820" spans="1:18">
      <c r="A820">
        <v>818</v>
      </c>
      <c r="B820" s="1">
        <v>40973</v>
      </c>
      <c r="C820">
        <v>1369.58997</v>
      </c>
      <c r="D820">
        <v>1369.58997</v>
      </c>
      <c r="E820">
        <v>1359.13</v>
      </c>
      <c r="F820">
        <v>1364.32996</v>
      </c>
      <c r="G820">
        <v>3429480000</v>
      </c>
      <c r="H820">
        <v>1364.32996</v>
      </c>
      <c r="R820">
        <f t="shared" si="59"/>
        <v>197</v>
      </c>
    </row>
    <row r="821" spans="1:18">
      <c r="A821">
        <v>819</v>
      </c>
      <c r="B821" s="1">
        <v>40970</v>
      </c>
      <c r="C821">
        <v>1374.08997</v>
      </c>
      <c r="D821">
        <v>1374.5300299999999</v>
      </c>
      <c r="E821">
        <v>1366.42004</v>
      </c>
      <c r="F821">
        <v>1369.63</v>
      </c>
      <c r="G821">
        <v>3283490000</v>
      </c>
      <c r="H821">
        <v>1369.63</v>
      </c>
      <c r="R821">
        <f t="shared" si="59"/>
        <v>198</v>
      </c>
    </row>
    <row r="822" spans="1:18">
      <c r="A822">
        <v>820</v>
      </c>
      <c r="B822" s="1">
        <v>40969</v>
      </c>
      <c r="C822">
        <v>1365.90001999999</v>
      </c>
      <c r="D822">
        <v>1376.17004</v>
      </c>
      <c r="E822">
        <v>1365.90001999999</v>
      </c>
      <c r="F822">
        <v>1374.08997</v>
      </c>
      <c r="G822">
        <v>3919240000</v>
      </c>
      <c r="H822">
        <v>1374.08997</v>
      </c>
      <c r="R822">
        <f t="shared" si="59"/>
        <v>199</v>
      </c>
    </row>
    <row r="823" spans="1:18">
      <c r="A823">
        <v>821</v>
      </c>
      <c r="B823" s="1">
        <v>40968</v>
      </c>
      <c r="C823">
        <v>1372.1999499999999</v>
      </c>
      <c r="D823">
        <v>1378.0400400000001</v>
      </c>
      <c r="E823">
        <v>1363.81006</v>
      </c>
      <c r="F823">
        <v>1365.6800499999999</v>
      </c>
      <c r="G823">
        <v>4482370000</v>
      </c>
      <c r="H823">
        <v>1365.6800499999999</v>
      </c>
      <c r="R823">
        <f t="shared" si="59"/>
        <v>200</v>
      </c>
    </row>
    <row r="824" spans="1:18">
      <c r="A824">
        <v>822</v>
      </c>
      <c r="B824" s="1">
        <v>40967</v>
      </c>
      <c r="C824">
        <v>1367.56006</v>
      </c>
      <c r="D824">
        <v>1373.08997</v>
      </c>
      <c r="E824">
        <v>1365.9699699999901</v>
      </c>
      <c r="F824">
        <v>1372.1800499999999</v>
      </c>
      <c r="G824">
        <v>3579120000</v>
      </c>
      <c r="H824">
        <v>1372.1800499999999</v>
      </c>
      <c r="R824">
        <f t="shared" si="59"/>
        <v>201</v>
      </c>
    </row>
    <row r="825" spans="1:18">
      <c r="A825">
        <v>823</v>
      </c>
      <c r="B825" s="1">
        <v>40966</v>
      </c>
      <c r="C825">
        <v>1365.1999499999999</v>
      </c>
      <c r="D825">
        <v>1371.93994</v>
      </c>
      <c r="E825">
        <v>1354.92004</v>
      </c>
      <c r="F825">
        <v>1367.58997</v>
      </c>
      <c r="G825">
        <v>3648890000</v>
      </c>
      <c r="H825">
        <v>1367.58997</v>
      </c>
      <c r="R825">
        <f t="shared" si="59"/>
        <v>202</v>
      </c>
    </row>
    <row r="826" spans="1:18">
      <c r="A826">
        <v>824</v>
      </c>
      <c r="B826" s="1">
        <v>40963</v>
      </c>
      <c r="C826">
        <v>1363.4599599999999</v>
      </c>
      <c r="D826">
        <v>1368.92004</v>
      </c>
      <c r="E826">
        <v>1363.4599599999999</v>
      </c>
      <c r="F826">
        <v>1365.73999</v>
      </c>
      <c r="G826">
        <v>3505360000</v>
      </c>
      <c r="H826">
        <v>1365.73999</v>
      </c>
      <c r="R826">
        <f t="shared" si="59"/>
        <v>203</v>
      </c>
    </row>
    <row r="827" spans="1:18">
      <c r="A827">
        <v>825</v>
      </c>
      <c r="B827" s="1">
        <v>40962</v>
      </c>
      <c r="C827">
        <v>1357.5300299999999</v>
      </c>
      <c r="D827">
        <v>1364.23999</v>
      </c>
      <c r="E827">
        <v>1352.2800299999999</v>
      </c>
      <c r="F827">
        <v>1363.4599599999999</v>
      </c>
      <c r="G827">
        <v>3786450000</v>
      </c>
      <c r="H827">
        <v>1363.4599599999999</v>
      </c>
      <c r="R827">
        <f t="shared" si="59"/>
        <v>204</v>
      </c>
    </row>
    <row r="828" spans="1:18">
      <c r="A828">
        <v>826</v>
      </c>
      <c r="B828" s="1">
        <v>40961</v>
      </c>
      <c r="C828">
        <v>1362.1099899999999</v>
      </c>
      <c r="D828">
        <v>1362.6999499999999</v>
      </c>
      <c r="E828">
        <v>1355.5300299999999</v>
      </c>
      <c r="F828">
        <v>1357.66003</v>
      </c>
      <c r="G828">
        <v>3633710000</v>
      </c>
      <c r="H828">
        <v>1357.66003</v>
      </c>
      <c r="R828">
        <f t="shared" si="59"/>
        <v>205</v>
      </c>
    </row>
    <row r="829" spans="1:18">
      <c r="A829">
        <v>827</v>
      </c>
      <c r="B829" s="1">
        <v>40960</v>
      </c>
      <c r="C829">
        <v>1361.2199699999901</v>
      </c>
      <c r="D829">
        <v>1367.76001</v>
      </c>
      <c r="E829">
        <v>1358.1099899999999</v>
      </c>
      <c r="F829">
        <v>1362.2099599999999</v>
      </c>
      <c r="G829">
        <v>3795200000</v>
      </c>
      <c r="H829">
        <v>1362.2099599999999</v>
      </c>
      <c r="R829">
        <f t="shared" si="59"/>
        <v>206</v>
      </c>
    </row>
    <row r="830" spans="1:18">
      <c r="A830">
        <v>828</v>
      </c>
      <c r="B830" s="1">
        <v>40956</v>
      </c>
      <c r="C830">
        <v>1358.06006</v>
      </c>
      <c r="D830">
        <v>1363.40001999999</v>
      </c>
      <c r="E830">
        <v>1357.23999</v>
      </c>
      <c r="F830">
        <v>1361.2299800000001</v>
      </c>
      <c r="G830">
        <v>3717640000</v>
      </c>
      <c r="H830">
        <v>1361.2299800000001</v>
      </c>
      <c r="R830">
        <f t="shared" si="59"/>
        <v>207</v>
      </c>
    </row>
    <row r="831" spans="1:18">
      <c r="A831">
        <v>829</v>
      </c>
      <c r="B831" s="1">
        <v>40955</v>
      </c>
      <c r="C831">
        <v>1342.6099899999999</v>
      </c>
      <c r="D831">
        <v>1359.0200199999999</v>
      </c>
      <c r="E831">
        <v>1341.2199699999901</v>
      </c>
      <c r="F831">
        <v>1358.0400400000001</v>
      </c>
      <c r="G831">
        <v>4108880000</v>
      </c>
      <c r="H831">
        <v>1358.0400400000001</v>
      </c>
      <c r="R831">
        <f t="shared" si="59"/>
        <v>208</v>
      </c>
    </row>
    <row r="832" spans="1:18">
      <c r="A832">
        <v>830</v>
      </c>
      <c r="B832" s="1">
        <v>40954</v>
      </c>
      <c r="C832">
        <v>1350.5200199999999</v>
      </c>
      <c r="D832">
        <v>1355.87</v>
      </c>
      <c r="E832">
        <v>1340.8000500000001</v>
      </c>
      <c r="F832">
        <v>1343.2299800000001</v>
      </c>
      <c r="G832">
        <v>4080340000</v>
      </c>
      <c r="H832">
        <v>1343.2299800000001</v>
      </c>
      <c r="R832">
        <f t="shared" si="59"/>
        <v>209</v>
      </c>
    </row>
    <row r="833" spans="1:18">
      <c r="A833">
        <v>831</v>
      </c>
      <c r="B833" s="1">
        <v>40953</v>
      </c>
      <c r="C833">
        <v>1351.3000500000001</v>
      </c>
      <c r="D833">
        <v>1351.3000500000001</v>
      </c>
      <c r="E833">
        <v>1340.82996</v>
      </c>
      <c r="F833">
        <v>1350.5</v>
      </c>
      <c r="G833">
        <v>3889520000</v>
      </c>
      <c r="H833">
        <v>1350.5</v>
      </c>
      <c r="R833">
        <f t="shared" si="59"/>
        <v>210</v>
      </c>
    </row>
    <row r="834" spans="1:18">
      <c r="A834">
        <v>832</v>
      </c>
      <c r="B834" s="1">
        <v>40952</v>
      </c>
      <c r="C834">
        <v>1343.06006</v>
      </c>
      <c r="D834">
        <v>1353.34998</v>
      </c>
      <c r="E834">
        <v>1343.06006</v>
      </c>
      <c r="F834">
        <v>1351.7700199999999</v>
      </c>
      <c r="G834">
        <v>3618040000</v>
      </c>
      <c r="H834">
        <v>1351.7700199999999</v>
      </c>
      <c r="R834">
        <f t="shared" si="59"/>
        <v>211</v>
      </c>
    </row>
    <row r="835" spans="1:18">
      <c r="A835">
        <v>833</v>
      </c>
      <c r="B835" s="1">
        <v>40949</v>
      </c>
      <c r="C835">
        <v>1351.2099599999999</v>
      </c>
      <c r="D835">
        <v>1351.2099599999999</v>
      </c>
      <c r="E835">
        <v>1337.34998</v>
      </c>
      <c r="F835">
        <v>1342.6400100000001</v>
      </c>
      <c r="G835">
        <v>3877580000</v>
      </c>
      <c r="H835">
        <v>1342.6400100000001</v>
      </c>
      <c r="R835">
        <f t="shared" si="59"/>
        <v>212</v>
      </c>
    </row>
    <row r="836" spans="1:18">
      <c r="A836">
        <v>834</v>
      </c>
      <c r="B836" s="1">
        <v>40948</v>
      </c>
      <c r="C836">
        <v>1349.9699699999901</v>
      </c>
      <c r="D836">
        <v>1354.3199500000001</v>
      </c>
      <c r="E836">
        <v>1344.63</v>
      </c>
      <c r="F836">
        <v>1351.9499499999999</v>
      </c>
      <c r="G836">
        <v>4209890000</v>
      </c>
      <c r="H836">
        <v>1351.9499499999999</v>
      </c>
      <c r="R836">
        <f t="shared" si="59"/>
        <v>213</v>
      </c>
    </row>
    <row r="837" spans="1:18">
      <c r="A837">
        <v>835</v>
      </c>
      <c r="B837" s="1">
        <v>40947</v>
      </c>
      <c r="C837">
        <v>1347.0400400000001</v>
      </c>
      <c r="D837">
        <v>1351</v>
      </c>
      <c r="E837">
        <v>1341.9499499999999</v>
      </c>
      <c r="F837">
        <v>1349.9599599999999</v>
      </c>
      <c r="G837">
        <v>4096730000</v>
      </c>
      <c r="H837">
        <v>1349.9599599999999</v>
      </c>
      <c r="R837">
        <f t="shared" si="59"/>
        <v>214</v>
      </c>
    </row>
    <row r="838" spans="1:18">
      <c r="A838">
        <v>836</v>
      </c>
      <c r="B838" s="1">
        <v>40946</v>
      </c>
      <c r="C838">
        <v>1344.32996</v>
      </c>
      <c r="D838">
        <v>1349.23999</v>
      </c>
      <c r="E838">
        <v>1335.92004</v>
      </c>
      <c r="F838">
        <v>1347.0500500000001</v>
      </c>
      <c r="G838">
        <v>3742460000</v>
      </c>
      <c r="H838">
        <v>1347.0500500000001</v>
      </c>
      <c r="R838">
        <f t="shared" si="59"/>
        <v>215</v>
      </c>
    </row>
    <row r="839" spans="1:18">
      <c r="A839">
        <v>837</v>
      </c>
      <c r="B839" s="1">
        <v>40945</v>
      </c>
      <c r="C839">
        <v>1344.3199500000001</v>
      </c>
      <c r="D839">
        <v>1344.3599899999999</v>
      </c>
      <c r="E839">
        <v>1337.5200199999999</v>
      </c>
      <c r="F839">
        <v>1344.32996</v>
      </c>
      <c r="G839">
        <v>3379700000</v>
      </c>
      <c r="H839">
        <v>1344.32996</v>
      </c>
      <c r="R839">
        <f t="shared" si="59"/>
        <v>216</v>
      </c>
    </row>
    <row r="840" spans="1:18">
      <c r="A840">
        <v>838</v>
      </c>
      <c r="B840" s="1">
        <v>40942</v>
      </c>
      <c r="C840">
        <v>1326.2099599999999</v>
      </c>
      <c r="D840">
        <v>1345.33997</v>
      </c>
      <c r="E840">
        <v>1326.2099599999999</v>
      </c>
      <c r="F840">
        <v>1344.90001999999</v>
      </c>
      <c r="G840">
        <v>4608550000</v>
      </c>
      <c r="H840">
        <v>1344.90001999999</v>
      </c>
      <c r="R840">
        <f t="shared" si="59"/>
        <v>217</v>
      </c>
    </row>
    <row r="841" spans="1:18">
      <c r="A841">
        <v>839</v>
      </c>
      <c r="B841" s="1">
        <v>40941</v>
      </c>
      <c r="C841">
        <v>1324.23999</v>
      </c>
      <c r="D841">
        <v>1329.18994</v>
      </c>
      <c r="E841">
        <v>1321.5699500000001</v>
      </c>
      <c r="F841">
        <v>1325.5400400000001</v>
      </c>
      <c r="G841">
        <v>4120920000</v>
      </c>
      <c r="H841">
        <v>1325.5400400000001</v>
      </c>
      <c r="R841">
        <f t="shared" si="59"/>
        <v>218</v>
      </c>
    </row>
    <row r="842" spans="1:18">
      <c r="A842">
        <v>840</v>
      </c>
      <c r="B842" s="1">
        <v>40940</v>
      </c>
      <c r="C842">
        <v>1312.4499499999999</v>
      </c>
      <c r="D842">
        <v>1330.5200199999999</v>
      </c>
      <c r="E842">
        <v>1312.4499499999999</v>
      </c>
      <c r="F842">
        <v>1324.08997</v>
      </c>
      <c r="G842">
        <v>4504360000</v>
      </c>
      <c r="H842">
        <v>1324.08997</v>
      </c>
      <c r="R842">
        <f t="shared" si="59"/>
        <v>219</v>
      </c>
    </row>
    <row r="843" spans="1:18">
      <c r="A843">
        <v>841</v>
      </c>
      <c r="B843" s="1">
        <v>40939</v>
      </c>
      <c r="C843">
        <v>1313.5300299999999</v>
      </c>
      <c r="D843">
        <v>1321.41003</v>
      </c>
      <c r="E843">
        <v>1306.68994</v>
      </c>
      <c r="F843">
        <v>1312.41003</v>
      </c>
      <c r="G843">
        <v>4235550000</v>
      </c>
      <c r="H843">
        <v>1312.41003</v>
      </c>
      <c r="R843">
        <f t="shared" si="59"/>
        <v>220</v>
      </c>
    </row>
    <row r="844" spans="1:18">
      <c r="A844">
        <v>842</v>
      </c>
      <c r="B844" s="1">
        <v>40938</v>
      </c>
      <c r="C844">
        <v>1316.16003</v>
      </c>
      <c r="D844">
        <v>1316.16003</v>
      </c>
      <c r="E844">
        <v>1300.48999</v>
      </c>
      <c r="F844">
        <v>1313.01001</v>
      </c>
      <c r="G844">
        <v>3659010000</v>
      </c>
      <c r="H844">
        <v>1313.01001</v>
      </c>
      <c r="R844">
        <f t="shared" si="59"/>
        <v>221</v>
      </c>
    </row>
    <row r="845" spans="1:18">
      <c r="A845">
        <v>843</v>
      </c>
      <c r="B845" s="1">
        <v>40935</v>
      </c>
      <c r="C845">
        <v>1318.25</v>
      </c>
      <c r="D845">
        <v>1320.06006</v>
      </c>
      <c r="E845">
        <v>1311.7199699999901</v>
      </c>
      <c r="F845">
        <v>1316.32996</v>
      </c>
      <c r="G845">
        <v>4007380000</v>
      </c>
      <c r="H845">
        <v>1316.32996</v>
      </c>
      <c r="R845">
        <f t="shared" si="59"/>
        <v>222</v>
      </c>
    </row>
    <row r="846" spans="1:18">
      <c r="A846">
        <v>844</v>
      </c>
      <c r="B846" s="1">
        <v>40934</v>
      </c>
      <c r="C846">
        <v>1326.2800299999999</v>
      </c>
      <c r="D846">
        <v>1333.4699699999901</v>
      </c>
      <c r="E846">
        <v>1313.59998</v>
      </c>
      <c r="F846">
        <v>1318.4300499999999</v>
      </c>
      <c r="G846">
        <v>4522070000</v>
      </c>
      <c r="H846">
        <v>1318.4300499999999</v>
      </c>
      <c r="R846">
        <f t="shared" si="59"/>
        <v>223</v>
      </c>
    </row>
    <row r="847" spans="1:18">
      <c r="A847">
        <v>845</v>
      </c>
      <c r="B847" s="1">
        <v>40933</v>
      </c>
      <c r="C847">
        <v>1314.40001999999</v>
      </c>
      <c r="D847">
        <v>1328.3000500000001</v>
      </c>
      <c r="E847">
        <v>1307.65001999999</v>
      </c>
      <c r="F847">
        <v>1326.06006</v>
      </c>
      <c r="G847">
        <v>4410910000</v>
      </c>
      <c r="H847">
        <v>1326.06006</v>
      </c>
      <c r="R847">
        <f t="shared" si="59"/>
        <v>224</v>
      </c>
    </row>
    <row r="848" spans="1:18">
      <c r="A848">
        <v>846</v>
      </c>
      <c r="B848" s="1">
        <v>40932</v>
      </c>
      <c r="C848">
        <v>1315.9599599999999</v>
      </c>
      <c r="D848">
        <v>1315.9599599999999</v>
      </c>
      <c r="E848">
        <v>1306.06006</v>
      </c>
      <c r="F848">
        <v>1314.65001999999</v>
      </c>
      <c r="G848">
        <v>3693560000</v>
      </c>
      <c r="H848">
        <v>1314.65001999999</v>
      </c>
      <c r="R848">
        <f t="shared" si="59"/>
        <v>225</v>
      </c>
    </row>
    <row r="849" spans="1:18">
      <c r="A849">
        <v>847</v>
      </c>
      <c r="B849" s="1">
        <v>40931</v>
      </c>
      <c r="C849">
        <v>1315.2900400000001</v>
      </c>
      <c r="D849">
        <v>1322.2800299999999</v>
      </c>
      <c r="E849">
        <v>1309.8900100000001</v>
      </c>
      <c r="F849">
        <v>1316</v>
      </c>
      <c r="G849">
        <v>3770910000</v>
      </c>
      <c r="H849">
        <v>1316</v>
      </c>
      <c r="R849">
        <f t="shared" si="59"/>
        <v>226</v>
      </c>
    </row>
    <row r="850" spans="1:18">
      <c r="A850">
        <v>848</v>
      </c>
      <c r="B850" s="1">
        <v>40928</v>
      </c>
      <c r="C850">
        <v>1314.48999</v>
      </c>
      <c r="D850">
        <v>1315.38</v>
      </c>
      <c r="E850">
        <v>1309.17004</v>
      </c>
      <c r="F850">
        <v>1315.38</v>
      </c>
      <c r="G850">
        <v>3912620000</v>
      </c>
      <c r="H850">
        <v>1315.38</v>
      </c>
      <c r="R850">
        <f t="shared" si="59"/>
        <v>227</v>
      </c>
    </row>
    <row r="851" spans="1:18">
      <c r="A851">
        <v>849</v>
      </c>
      <c r="B851" s="1">
        <v>40927</v>
      </c>
      <c r="C851">
        <v>1308.0699500000001</v>
      </c>
      <c r="D851">
        <v>1315.48999</v>
      </c>
      <c r="E851">
        <v>1308.0699500000001</v>
      </c>
      <c r="F851">
        <v>1314.5</v>
      </c>
      <c r="G851">
        <v>4465890000</v>
      </c>
      <c r="H851">
        <v>1314.5</v>
      </c>
      <c r="R851">
        <f t="shared" si="59"/>
        <v>228</v>
      </c>
    </row>
    <row r="852" spans="1:18">
      <c r="A852">
        <v>850</v>
      </c>
      <c r="B852" s="1">
        <v>40926</v>
      </c>
      <c r="C852">
        <v>1293.65001999999</v>
      </c>
      <c r="D852">
        <v>1308.1099899999999</v>
      </c>
      <c r="E852">
        <v>1290.98999</v>
      </c>
      <c r="F852">
        <v>1308.0400400000001</v>
      </c>
      <c r="G852">
        <v>4096160000</v>
      </c>
      <c r="H852">
        <v>1308.0400400000001</v>
      </c>
      <c r="R852">
        <f t="shared" si="59"/>
        <v>229</v>
      </c>
    </row>
    <row r="853" spans="1:18">
      <c r="A853">
        <v>851</v>
      </c>
      <c r="B853" s="1">
        <v>40925</v>
      </c>
      <c r="C853">
        <v>1290.2199699999901</v>
      </c>
      <c r="D853">
        <v>1303</v>
      </c>
      <c r="E853">
        <v>1290.2199699999901</v>
      </c>
      <c r="F853">
        <v>1293.67004</v>
      </c>
      <c r="G853">
        <v>4010490000</v>
      </c>
      <c r="H853">
        <v>1293.67004</v>
      </c>
      <c r="R853">
        <f t="shared" si="59"/>
        <v>230</v>
      </c>
    </row>
    <row r="854" spans="1:18">
      <c r="A854">
        <v>852</v>
      </c>
      <c r="B854" s="1">
        <v>40921</v>
      </c>
      <c r="C854">
        <v>1294.8199500000001</v>
      </c>
      <c r="D854">
        <v>1294.8199500000001</v>
      </c>
      <c r="E854">
        <v>1277.57996</v>
      </c>
      <c r="F854">
        <v>1289.08997</v>
      </c>
      <c r="G854">
        <v>3692370000</v>
      </c>
      <c r="H854">
        <v>1289.08997</v>
      </c>
      <c r="R854">
        <f t="shared" si="59"/>
        <v>231</v>
      </c>
    </row>
    <row r="855" spans="1:18">
      <c r="A855">
        <v>853</v>
      </c>
      <c r="B855" s="1">
        <v>40920</v>
      </c>
      <c r="C855">
        <v>1292.4799800000001</v>
      </c>
      <c r="D855">
        <v>1296.8199500000001</v>
      </c>
      <c r="E855">
        <v>1285.7700199999999</v>
      </c>
      <c r="F855">
        <v>1295.5</v>
      </c>
      <c r="G855">
        <v>4019890000</v>
      </c>
      <c r="H855">
        <v>1295.5</v>
      </c>
      <c r="R855">
        <f t="shared" si="59"/>
        <v>232</v>
      </c>
    </row>
    <row r="856" spans="1:18">
      <c r="A856">
        <v>854</v>
      </c>
      <c r="B856" s="1">
        <v>40919</v>
      </c>
      <c r="C856">
        <v>1292.0200199999999</v>
      </c>
      <c r="D856">
        <v>1293.8000500000001</v>
      </c>
      <c r="E856">
        <v>1285.41003</v>
      </c>
      <c r="F856">
        <v>1292.4799800000001</v>
      </c>
      <c r="G856">
        <v>3968120000</v>
      </c>
      <c r="H856">
        <v>1292.4799800000001</v>
      </c>
      <c r="R856">
        <f t="shared" si="59"/>
        <v>233</v>
      </c>
    </row>
    <row r="857" spans="1:18">
      <c r="A857">
        <v>855</v>
      </c>
      <c r="B857" s="1">
        <v>40918</v>
      </c>
      <c r="C857">
        <v>1280.7700199999999</v>
      </c>
      <c r="D857">
        <v>1296.4599599999999</v>
      </c>
      <c r="E857">
        <v>1280.7700199999999</v>
      </c>
      <c r="F857">
        <v>1292.07996</v>
      </c>
      <c r="G857">
        <v>4221960000</v>
      </c>
      <c r="H857">
        <v>1292.07996</v>
      </c>
      <c r="R857">
        <f t="shared" si="59"/>
        <v>234</v>
      </c>
    </row>
    <row r="858" spans="1:18">
      <c r="A858">
        <v>856</v>
      </c>
      <c r="B858" s="1">
        <v>40917</v>
      </c>
      <c r="C858">
        <v>1277.82996</v>
      </c>
      <c r="D858">
        <v>1281.98999</v>
      </c>
      <c r="E858">
        <v>1274.5500500000001</v>
      </c>
      <c r="F858">
        <v>1280.6999499999999</v>
      </c>
      <c r="G858">
        <v>3371600000</v>
      </c>
      <c r="H858">
        <v>1280.6999499999999</v>
      </c>
      <c r="R858">
        <f t="shared" si="59"/>
        <v>235</v>
      </c>
    </row>
    <row r="859" spans="1:18">
      <c r="A859">
        <v>857</v>
      </c>
      <c r="B859" s="1">
        <v>40914</v>
      </c>
      <c r="C859">
        <v>1280.9300499999999</v>
      </c>
      <c r="D859">
        <v>1281.83997</v>
      </c>
      <c r="E859">
        <v>1273.33997</v>
      </c>
      <c r="F859">
        <v>1277.81006</v>
      </c>
      <c r="G859">
        <v>3656830000</v>
      </c>
      <c r="H859">
        <v>1277.81006</v>
      </c>
      <c r="R859">
        <f t="shared" si="59"/>
        <v>236</v>
      </c>
    </row>
    <row r="860" spans="1:18">
      <c r="A860">
        <v>858</v>
      </c>
      <c r="B860" s="1">
        <v>40913</v>
      </c>
      <c r="C860">
        <v>1277.3000500000001</v>
      </c>
      <c r="D860">
        <v>1283.0500500000001</v>
      </c>
      <c r="E860">
        <v>1265.26001</v>
      </c>
      <c r="F860">
        <v>1281.06006</v>
      </c>
      <c r="G860">
        <v>4315950000</v>
      </c>
      <c r="H860">
        <v>1281.06006</v>
      </c>
      <c r="R860">
        <f t="shared" si="59"/>
        <v>237</v>
      </c>
    </row>
    <row r="861" spans="1:18">
      <c r="A861">
        <v>859</v>
      </c>
      <c r="B861" s="1">
        <v>40912</v>
      </c>
      <c r="C861">
        <v>1277.0300299999999</v>
      </c>
      <c r="D861">
        <v>1278.7299800000001</v>
      </c>
      <c r="E861">
        <v>1268.09998</v>
      </c>
      <c r="F861">
        <v>1277.3000500000001</v>
      </c>
      <c r="G861">
        <v>3592580000</v>
      </c>
      <c r="H861">
        <v>1277.3000500000001</v>
      </c>
      <c r="R861">
        <f t="shared" si="59"/>
        <v>238</v>
      </c>
    </row>
    <row r="862" spans="1:18">
      <c r="A862">
        <v>860</v>
      </c>
      <c r="B862" s="1">
        <v>40911</v>
      </c>
      <c r="C862">
        <v>1258.8599899999999</v>
      </c>
      <c r="D862">
        <v>1284.6199999999999</v>
      </c>
      <c r="E862">
        <v>1258.8599899999999</v>
      </c>
      <c r="F862">
        <v>1277.06006</v>
      </c>
      <c r="G862">
        <v>3943710000</v>
      </c>
      <c r="H862">
        <v>1277.06006</v>
      </c>
      <c r="R862">
        <f t="shared" si="59"/>
        <v>239</v>
      </c>
    </row>
    <row r="863" spans="1:18">
      <c r="A863">
        <v>861</v>
      </c>
      <c r="B863" s="1">
        <v>40907</v>
      </c>
      <c r="C863">
        <v>1262.8199500000001</v>
      </c>
      <c r="D863">
        <v>1264.1199999999999</v>
      </c>
      <c r="E863">
        <v>1257.4599599999999</v>
      </c>
      <c r="F863">
        <v>1257.59998</v>
      </c>
      <c r="G863">
        <v>2271850000</v>
      </c>
      <c r="H863">
        <v>1257.59998</v>
      </c>
      <c r="R863">
        <f t="shared" si="59"/>
        <v>240</v>
      </c>
    </row>
    <row r="864" spans="1:18">
      <c r="A864">
        <v>862</v>
      </c>
      <c r="B864" s="1">
        <v>40906</v>
      </c>
      <c r="C864">
        <v>1249.75</v>
      </c>
      <c r="D864">
        <v>1263.5400400000001</v>
      </c>
      <c r="E864">
        <v>1249.75</v>
      </c>
      <c r="F864">
        <v>1263.0200199999999</v>
      </c>
      <c r="G864">
        <v>2278130000</v>
      </c>
      <c r="H864">
        <v>1263.0200199999999</v>
      </c>
      <c r="R864">
        <f t="shared" si="59"/>
        <v>241</v>
      </c>
    </row>
    <row r="865" spans="1:18">
      <c r="A865">
        <v>863</v>
      </c>
      <c r="B865" s="1">
        <v>40905</v>
      </c>
      <c r="C865">
        <v>1265.3800000000001</v>
      </c>
      <c r="D865">
        <v>1265.84998</v>
      </c>
      <c r="E865">
        <v>1248.6400100000001</v>
      </c>
      <c r="F865">
        <v>1249.6400100000001</v>
      </c>
      <c r="G865">
        <v>2349980000</v>
      </c>
      <c r="H865">
        <v>1249.6400100000001</v>
      </c>
      <c r="R865">
        <f t="shared" si="59"/>
        <v>242</v>
      </c>
    </row>
    <row r="866" spans="1:18">
      <c r="A866">
        <v>864</v>
      </c>
      <c r="B866" s="1">
        <v>40904</v>
      </c>
      <c r="C866">
        <v>1265.0200199999999</v>
      </c>
      <c r="D866">
        <v>1269.3699999999999</v>
      </c>
      <c r="E866">
        <v>1262.3000500000001</v>
      </c>
      <c r="F866">
        <v>1265.4300499999999</v>
      </c>
      <c r="G866">
        <v>2130590000</v>
      </c>
      <c r="H866">
        <v>1265.4300499999999</v>
      </c>
      <c r="R866">
        <f t="shared" si="59"/>
        <v>243</v>
      </c>
    </row>
    <row r="867" spans="1:18">
      <c r="A867">
        <v>865</v>
      </c>
      <c r="B867" s="1">
        <v>40900</v>
      </c>
      <c r="C867">
        <v>1254</v>
      </c>
      <c r="D867">
        <v>1265.42004</v>
      </c>
      <c r="E867">
        <v>1254</v>
      </c>
      <c r="F867">
        <v>1265.32996</v>
      </c>
      <c r="G867">
        <v>2233830000</v>
      </c>
      <c r="H867">
        <v>1265.32996</v>
      </c>
      <c r="R867">
        <f t="shared" si="59"/>
        <v>244</v>
      </c>
    </row>
    <row r="868" spans="1:18">
      <c r="A868">
        <v>866</v>
      </c>
      <c r="B868" s="1">
        <v>40899</v>
      </c>
      <c r="C868">
        <v>1243.7199699999901</v>
      </c>
      <c r="D868">
        <v>1255.2199699999901</v>
      </c>
      <c r="E868">
        <v>1243.7199699999901</v>
      </c>
      <c r="F868">
        <v>1254</v>
      </c>
      <c r="G868">
        <v>3492250000</v>
      </c>
      <c r="H868">
        <v>1254</v>
      </c>
      <c r="R868">
        <f t="shared" si="59"/>
        <v>245</v>
      </c>
    </row>
    <row r="869" spans="1:18">
      <c r="A869">
        <v>867</v>
      </c>
      <c r="B869" s="1">
        <v>40898</v>
      </c>
      <c r="C869">
        <v>1241.25</v>
      </c>
      <c r="D869">
        <v>1245.08997</v>
      </c>
      <c r="E869">
        <v>1229.51001</v>
      </c>
      <c r="F869">
        <v>1243.7199699999901</v>
      </c>
      <c r="G869">
        <v>2959020000</v>
      </c>
      <c r="H869">
        <v>1243.7199699999901</v>
      </c>
      <c r="R869">
        <f t="shared" si="59"/>
        <v>246</v>
      </c>
    </row>
    <row r="870" spans="1:18">
      <c r="A870">
        <v>868</v>
      </c>
      <c r="B870" s="1">
        <v>40897</v>
      </c>
      <c r="C870">
        <v>1205.7199699999901</v>
      </c>
      <c r="D870">
        <v>1242.8199500000001</v>
      </c>
      <c r="E870">
        <v>1205.7199699999901</v>
      </c>
      <c r="F870">
        <v>1241.3000500000001</v>
      </c>
      <c r="G870">
        <v>4055590000</v>
      </c>
      <c r="H870">
        <v>1241.3000500000001</v>
      </c>
      <c r="R870">
        <f t="shared" si="59"/>
        <v>247</v>
      </c>
    </row>
    <row r="871" spans="1:18">
      <c r="A871">
        <v>869</v>
      </c>
      <c r="B871" s="1">
        <v>40896</v>
      </c>
      <c r="C871">
        <v>1219.73999</v>
      </c>
      <c r="D871">
        <v>1224.5699500000001</v>
      </c>
      <c r="E871">
        <v>1202.3699999999999</v>
      </c>
      <c r="F871">
        <v>1205.34998</v>
      </c>
      <c r="G871">
        <v>3659820000</v>
      </c>
      <c r="H871">
        <v>1205.34998</v>
      </c>
      <c r="R871">
        <f t="shared" si="59"/>
        <v>248</v>
      </c>
    </row>
    <row r="872" spans="1:18">
      <c r="A872">
        <v>870</v>
      </c>
      <c r="B872" s="1">
        <v>40893</v>
      </c>
      <c r="C872">
        <v>1216.08997</v>
      </c>
      <c r="D872">
        <v>1231.0400400000001</v>
      </c>
      <c r="E872">
        <v>1215.1999499999999</v>
      </c>
      <c r="F872">
        <v>1219.66003</v>
      </c>
      <c r="G872">
        <v>5345800000</v>
      </c>
      <c r="H872">
        <v>1219.66003</v>
      </c>
      <c r="R872">
        <f t="shared" si="59"/>
        <v>249</v>
      </c>
    </row>
    <row r="873" spans="1:18">
      <c r="A873">
        <v>871</v>
      </c>
      <c r="B873" s="1">
        <v>40892</v>
      </c>
      <c r="C873">
        <v>1212.1199999999999</v>
      </c>
      <c r="D873">
        <v>1225.59998</v>
      </c>
      <c r="E873">
        <v>1212.1199999999999</v>
      </c>
      <c r="F873">
        <v>1215.75</v>
      </c>
      <c r="G873">
        <v>3810340000</v>
      </c>
      <c r="H873">
        <v>1215.75</v>
      </c>
      <c r="R873">
        <f t="shared" si="59"/>
        <v>250</v>
      </c>
    </row>
    <row r="874" spans="1:18">
      <c r="A874">
        <v>872</v>
      </c>
      <c r="B874" s="1">
        <v>40891</v>
      </c>
      <c r="C874">
        <v>1225.7299800000001</v>
      </c>
      <c r="D874">
        <v>1225.7299800000001</v>
      </c>
      <c r="E874">
        <v>1209.4699699999901</v>
      </c>
      <c r="F874">
        <v>1211.8199500000001</v>
      </c>
      <c r="G874">
        <v>4298290000</v>
      </c>
      <c r="H874">
        <v>1211.8199500000001</v>
      </c>
      <c r="R874">
        <f t="shared" si="59"/>
        <v>251</v>
      </c>
    </row>
    <row r="875" spans="1:18">
      <c r="A875">
        <v>873</v>
      </c>
      <c r="B875" s="1">
        <v>40890</v>
      </c>
      <c r="C875">
        <v>1236.82996</v>
      </c>
      <c r="D875">
        <v>1249.8599899999999</v>
      </c>
      <c r="E875">
        <v>1219.4300499999999</v>
      </c>
      <c r="F875">
        <v>1225.7299800000001</v>
      </c>
      <c r="G875">
        <v>4121570000</v>
      </c>
      <c r="H875">
        <v>1225.7299800000001</v>
      </c>
      <c r="R875">
        <f t="shared" si="59"/>
        <v>252</v>
      </c>
    </row>
    <row r="876" spans="1:18">
      <c r="A876">
        <v>874</v>
      </c>
      <c r="B876" s="1">
        <v>40889</v>
      </c>
      <c r="C876">
        <v>1255.0500500000001</v>
      </c>
      <c r="D876">
        <v>1255.0500500000001</v>
      </c>
      <c r="E876">
        <v>1227.25</v>
      </c>
      <c r="F876">
        <v>1236.4699699999901</v>
      </c>
      <c r="G876">
        <v>3600570000</v>
      </c>
      <c r="H876">
        <v>1236.4699699999901</v>
      </c>
      <c r="R876">
        <f t="shared" si="59"/>
        <v>253</v>
      </c>
    </row>
    <row r="877" spans="1:18">
      <c r="A877">
        <v>875</v>
      </c>
      <c r="B877" s="1">
        <v>40886</v>
      </c>
      <c r="C877">
        <v>1234.4799800000001</v>
      </c>
      <c r="D877">
        <v>1258.25</v>
      </c>
      <c r="E877">
        <v>1234.4799800000001</v>
      </c>
      <c r="F877">
        <v>1255.18994</v>
      </c>
      <c r="G877">
        <v>3830610000</v>
      </c>
      <c r="H877">
        <v>1255.18994</v>
      </c>
      <c r="R877">
        <f t="shared" si="59"/>
        <v>254</v>
      </c>
    </row>
    <row r="878" spans="1:18">
      <c r="A878">
        <v>876</v>
      </c>
      <c r="B878" s="1">
        <v>40885</v>
      </c>
      <c r="C878">
        <v>1260.8699999999999</v>
      </c>
      <c r="D878">
        <v>1260.8699999999999</v>
      </c>
      <c r="E878">
        <v>1231.4699699999901</v>
      </c>
      <c r="F878">
        <v>1234.34998</v>
      </c>
      <c r="G878">
        <v>4298370000</v>
      </c>
      <c r="H878">
        <v>1234.34998</v>
      </c>
      <c r="R878">
        <f t="shared" si="59"/>
        <v>255</v>
      </c>
    </row>
    <row r="879" spans="1:18">
      <c r="A879">
        <v>877</v>
      </c>
      <c r="B879" s="1">
        <v>40884</v>
      </c>
      <c r="C879">
        <v>1258.1400100000001</v>
      </c>
      <c r="D879">
        <v>1267.06006</v>
      </c>
      <c r="E879">
        <v>1244.8000500000001</v>
      </c>
      <c r="F879">
        <v>1261.01001</v>
      </c>
      <c r="G879">
        <v>4160540000</v>
      </c>
      <c r="H879">
        <v>1261.01001</v>
      </c>
      <c r="R879">
        <f t="shared" si="59"/>
        <v>256</v>
      </c>
    </row>
    <row r="880" spans="1:18">
      <c r="A880">
        <v>878</v>
      </c>
      <c r="B880" s="1">
        <v>40883</v>
      </c>
      <c r="C880">
        <v>1257.18994</v>
      </c>
      <c r="D880">
        <v>1266.0300299999999</v>
      </c>
      <c r="E880">
        <v>1253.0300299999999</v>
      </c>
      <c r="F880">
        <v>1258.4699699999901</v>
      </c>
      <c r="G880">
        <v>3734230000</v>
      </c>
      <c r="H880">
        <v>1258.4699699999901</v>
      </c>
      <c r="R880">
        <f t="shared" si="59"/>
        <v>257</v>
      </c>
    </row>
    <row r="881" spans="1:18">
      <c r="A881">
        <v>879</v>
      </c>
      <c r="B881" s="1">
        <v>40882</v>
      </c>
      <c r="C881">
        <v>1244.32996</v>
      </c>
      <c r="D881">
        <v>1266.7299800000001</v>
      </c>
      <c r="E881">
        <v>1244.32996</v>
      </c>
      <c r="F881">
        <v>1257.07996</v>
      </c>
      <c r="G881">
        <v>4148060000</v>
      </c>
      <c r="H881">
        <v>1257.07996</v>
      </c>
      <c r="R881">
        <f t="shared" ref="R881:R911" si="60">R880+1</f>
        <v>258</v>
      </c>
    </row>
    <row r="882" spans="1:18">
      <c r="A882">
        <v>880</v>
      </c>
      <c r="B882" s="1">
        <v>40879</v>
      </c>
      <c r="C882">
        <v>1246.0300299999999</v>
      </c>
      <c r="D882">
        <v>1260.07996</v>
      </c>
      <c r="E882">
        <v>1243.34998</v>
      </c>
      <c r="F882">
        <v>1244.2800299999999</v>
      </c>
      <c r="G882">
        <v>4144310000</v>
      </c>
      <c r="H882">
        <v>1244.2800299999999</v>
      </c>
      <c r="R882">
        <f t="shared" si="60"/>
        <v>259</v>
      </c>
    </row>
    <row r="883" spans="1:18">
      <c r="A883">
        <v>881</v>
      </c>
      <c r="B883" s="1">
        <v>40878</v>
      </c>
      <c r="C883">
        <v>1246.91003</v>
      </c>
      <c r="D883">
        <v>1251.08997</v>
      </c>
      <c r="E883">
        <v>1239.7299800000001</v>
      </c>
      <c r="F883">
        <v>1244.57996</v>
      </c>
      <c r="G883">
        <v>3818680000</v>
      </c>
      <c r="H883">
        <v>1244.57996</v>
      </c>
      <c r="R883">
        <f t="shared" si="60"/>
        <v>260</v>
      </c>
    </row>
    <row r="884" spans="1:18">
      <c r="A884">
        <v>882</v>
      </c>
      <c r="B884" s="1">
        <v>40877</v>
      </c>
      <c r="C884">
        <v>1196.7199699999901</v>
      </c>
      <c r="D884">
        <v>1247.1099899999999</v>
      </c>
      <c r="E884">
        <v>1196.7199699999901</v>
      </c>
      <c r="F884">
        <v>1246.9599599999999</v>
      </c>
      <c r="G884">
        <v>5801910000</v>
      </c>
      <c r="H884">
        <v>1246.9599599999999</v>
      </c>
      <c r="R884">
        <f t="shared" si="60"/>
        <v>261</v>
      </c>
    </row>
    <row r="885" spans="1:18">
      <c r="A885">
        <v>883</v>
      </c>
      <c r="B885" s="1">
        <v>40876</v>
      </c>
      <c r="C885">
        <v>1192.56006</v>
      </c>
      <c r="D885">
        <v>1203.67004</v>
      </c>
      <c r="E885">
        <v>1191.8000500000001</v>
      </c>
      <c r="F885">
        <v>1195.18994</v>
      </c>
      <c r="G885">
        <v>3992650000</v>
      </c>
      <c r="H885">
        <v>1195.18994</v>
      </c>
      <c r="R885">
        <f t="shared" si="60"/>
        <v>262</v>
      </c>
    </row>
    <row r="886" spans="1:18">
      <c r="A886">
        <v>884</v>
      </c>
      <c r="B886" s="1">
        <v>40875</v>
      </c>
      <c r="C886">
        <v>1158.67004</v>
      </c>
      <c r="D886">
        <v>1197.34998</v>
      </c>
      <c r="E886">
        <v>1158.67004</v>
      </c>
      <c r="F886">
        <v>1192.5500500000001</v>
      </c>
      <c r="G886">
        <v>3920750000</v>
      </c>
      <c r="H886">
        <v>1192.5500500000001</v>
      </c>
      <c r="R886">
        <f t="shared" si="60"/>
        <v>263</v>
      </c>
    </row>
    <row r="887" spans="1:18">
      <c r="A887">
        <v>885</v>
      </c>
      <c r="B887" s="1">
        <v>40872</v>
      </c>
      <c r="C887">
        <v>1161.41003</v>
      </c>
      <c r="D887">
        <v>1172.66003</v>
      </c>
      <c r="E887">
        <v>1158.66003</v>
      </c>
      <c r="F887">
        <v>1158.67004</v>
      </c>
      <c r="G887">
        <v>1664200000</v>
      </c>
      <c r="H887">
        <v>1158.67004</v>
      </c>
      <c r="R887">
        <f t="shared" si="60"/>
        <v>264</v>
      </c>
    </row>
    <row r="888" spans="1:18">
      <c r="A888">
        <v>886</v>
      </c>
      <c r="B888" s="1">
        <v>40870</v>
      </c>
      <c r="C888">
        <v>1187.4799800000001</v>
      </c>
      <c r="D888">
        <v>1187.4799800000001</v>
      </c>
      <c r="E888">
        <v>1161.7900400000001</v>
      </c>
      <c r="F888">
        <v>1161.7900400000001</v>
      </c>
      <c r="G888">
        <v>3798940000</v>
      </c>
      <c r="H888">
        <v>1161.7900400000001</v>
      </c>
      <c r="R888">
        <f t="shared" si="60"/>
        <v>265</v>
      </c>
    </row>
    <row r="889" spans="1:18">
      <c r="A889">
        <v>887</v>
      </c>
      <c r="B889" s="1">
        <v>40869</v>
      </c>
      <c r="C889">
        <v>1192.9799800000001</v>
      </c>
      <c r="D889">
        <v>1196.81006</v>
      </c>
      <c r="E889">
        <v>1181.65001999999</v>
      </c>
      <c r="F889">
        <v>1188.0400400000001</v>
      </c>
      <c r="G889">
        <v>3911710000</v>
      </c>
      <c r="H889">
        <v>1188.0400400000001</v>
      </c>
      <c r="R889">
        <f t="shared" si="60"/>
        <v>266</v>
      </c>
    </row>
    <row r="890" spans="1:18">
      <c r="A890">
        <v>888</v>
      </c>
      <c r="B890" s="1">
        <v>40868</v>
      </c>
      <c r="C890">
        <v>1215.6199999999999</v>
      </c>
      <c r="D890">
        <v>1215.6199999999999</v>
      </c>
      <c r="E890">
        <v>1183.16003</v>
      </c>
      <c r="F890">
        <v>1192.9799800000001</v>
      </c>
      <c r="G890">
        <v>4050070000</v>
      </c>
      <c r="H890">
        <v>1192.9799800000001</v>
      </c>
      <c r="R890">
        <f t="shared" si="60"/>
        <v>267</v>
      </c>
    </row>
    <row r="891" spans="1:18">
      <c r="A891">
        <v>889</v>
      </c>
      <c r="B891" s="1">
        <v>40865</v>
      </c>
      <c r="C891">
        <v>1216.18994</v>
      </c>
      <c r="D891">
        <v>1223.51001</v>
      </c>
      <c r="E891">
        <v>1211.3599899999999</v>
      </c>
      <c r="F891">
        <v>1215.65001999999</v>
      </c>
      <c r="G891">
        <v>3827610000</v>
      </c>
      <c r="H891">
        <v>1215.65001999999</v>
      </c>
      <c r="R891">
        <f t="shared" si="60"/>
        <v>268</v>
      </c>
    </row>
    <row r="892" spans="1:18">
      <c r="A892">
        <v>890</v>
      </c>
      <c r="B892" s="1">
        <v>40864</v>
      </c>
      <c r="C892">
        <v>1236.56006</v>
      </c>
      <c r="D892">
        <v>1237.7299800000001</v>
      </c>
      <c r="E892">
        <v>1209.4300499999999</v>
      </c>
      <c r="F892">
        <v>1216.1300000000001</v>
      </c>
      <c r="G892">
        <v>4596450000</v>
      </c>
      <c r="H892">
        <v>1216.1300000000001</v>
      </c>
      <c r="R892">
        <f t="shared" si="60"/>
        <v>269</v>
      </c>
    </row>
    <row r="893" spans="1:18">
      <c r="A893">
        <v>891</v>
      </c>
      <c r="B893" s="1">
        <v>40863</v>
      </c>
      <c r="C893">
        <v>1257.81006</v>
      </c>
      <c r="D893">
        <v>1259.6099899999999</v>
      </c>
      <c r="E893">
        <v>1235.67004</v>
      </c>
      <c r="F893">
        <v>1236.91003</v>
      </c>
      <c r="G893">
        <v>4085010000</v>
      </c>
      <c r="H893">
        <v>1236.91003</v>
      </c>
      <c r="R893">
        <f t="shared" si="60"/>
        <v>270</v>
      </c>
    </row>
    <row r="894" spans="1:18">
      <c r="A894">
        <v>892</v>
      </c>
      <c r="B894" s="1">
        <v>40862</v>
      </c>
      <c r="C894">
        <v>1251.6999499999999</v>
      </c>
      <c r="D894">
        <v>1264.25</v>
      </c>
      <c r="E894">
        <v>1244.33997</v>
      </c>
      <c r="F894">
        <v>1257.81006</v>
      </c>
      <c r="G894">
        <v>3599300000</v>
      </c>
      <c r="H894">
        <v>1257.81006</v>
      </c>
      <c r="R894">
        <f t="shared" si="60"/>
        <v>271</v>
      </c>
    </row>
    <row r="895" spans="1:18">
      <c r="A895">
        <v>893</v>
      </c>
      <c r="B895" s="1">
        <v>40861</v>
      </c>
      <c r="C895">
        <v>1263.84998</v>
      </c>
      <c r="D895">
        <v>1263.84998</v>
      </c>
      <c r="E895">
        <v>1246.6800499999999</v>
      </c>
      <c r="F895">
        <v>1251.7800299999999</v>
      </c>
      <c r="G895">
        <v>3219680000</v>
      </c>
      <c r="H895">
        <v>1251.7800299999999</v>
      </c>
      <c r="R895">
        <f t="shared" si="60"/>
        <v>272</v>
      </c>
    </row>
    <row r="896" spans="1:18">
      <c r="A896">
        <v>894</v>
      </c>
      <c r="B896" s="1">
        <v>40858</v>
      </c>
      <c r="C896">
        <v>1240.1199999999999</v>
      </c>
      <c r="D896">
        <v>1266.9799800000001</v>
      </c>
      <c r="E896">
        <v>1240.1199999999999</v>
      </c>
      <c r="F896">
        <v>1263.84998</v>
      </c>
      <c r="G896">
        <v>3370180000</v>
      </c>
      <c r="H896">
        <v>1263.84998</v>
      </c>
      <c r="R896">
        <f t="shared" si="60"/>
        <v>273</v>
      </c>
    </row>
    <row r="897" spans="1:21">
      <c r="A897">
        <v>895</v>
      </c>
      <c r="B897" s="1">
        <v>40857</v>
      </c>
      <c r="C897">
        <v>1229.58997</v>
      </c>
      <c r="D897">
        <v>1246.2199699999901</v>
      </c>
      <c r="E897">
        <v>1227.6999499999999</v>
      </c>
      <c r="F897">
        <v>1239.6999499999999</v>
      </c>
      <c r="G897">
        <v>4002760000</v>
      </c>
      <c r="H897">
        <v>1239.6999499999999</v>
      </c>
      <c r="R897">
        <f t="shared" si="60"/>
        <v>274</v>
      </c>
    </row>
    <row r="898" spans="1:21">
      <c r="A898">
        <v>896</v>
      </c>
      <c r="B898" s="1">
        <v>40856</v>
      </c>
      <c r="C898">
        <v>1275.1800499999999</v>
      </c>
      <c r="D898">
        <v>1275.1800499999999</v>
      </c>
      <c r="E898">
        <v>1226.6400100000001</v>
      </c>
      <c r="F898">
        <v>1229.09998</v>
      </c>
      <c r="G898">
        <v>4659740000</v>
      </c>
      <c r="H898">
        <v>1229.09998</v>
      </c>
      <c r="R898">
        <f t="shared" si="60"/>
        <v>275</v>
      </c>
    </row>
    <row r="899" spans="1:21">
      <c r="A899">
        <v>897</v>
      </c>
      <c r="B899" s="1">
        <v>40855</v>
      </c>
      <c r="C899">
        <v>1261.1199999999999</v>
      </c>
      <c r="D899">
        <v>1277.5500500000001</v>
      </c>
      <c r="E899">
        <v>1254.98999</v>
      </c>
      <c r="F899">
        <v>1275.92004</v>
      </c>
      <c r="G899">
        <v>3908490000</v>
      </c>
      <c r="H899">
        <v>1275.92004</v>
      </c>
      <c r="R899">
        <f t="shared" si="60"/>
        <v>276</v>
      </c>
    </row>
    <row r="900" spans="1:21">
      <c r="A900">
        <v>898</v>
      </c>
      <c r="B900" s="1">
        <v>40854</v>
      </c>
      <c r="C900">
        <v>1253.2099599999999</v>
      </c>
      <c r="D900">
        <v>1261.6999499999999</v>
      </c>
      <c r="E900">
        <v>1240.75</v>
      </c>
      <c r="F900">
        <v>1261.1199999999999</v>
      </c>
      <c r="G900">
        <v>3429740000</v>
      </c>
      <c r="H900">
        <v>1261.1199999999999</v>
      </c>
      <c r="R900">
        <f t="shared" si="60"/>
        <v>277</v>
      </c>
    </row>
    <row r="901" spans="1:21">
      <c r="A901">
        <v>899</v>
      </c>
      <c r="B901" s="1">
        <v>40851</v>
      </c>
      <c r="C901">
        <v>1260.8199500000001</v>
      </c>
      <c r="D901">
        <v>1260.8199500000001</v>
      </c>
      <c r="E901">
        <v>1238.92004</v>
      </c>
      <c r="F901">
        <v>1253.2299800000001</v>
      </c>
      <c r="G901">
        <v>3830650000</v>
      </c>
      <c r="H901">
        <v>1253.2299800000001</v>
      </c>
      <c r="R901">
        <f t="shared" si="60"/>
        <v>278</v>
      </c>
    </row>
    <row r="902" spans="1:21">
      <c r="A902">
        <v>900</v>
      </c>
      <c r="B902" s="1">
        <v>40850</v>
      </c>
      <c r="C902">
        <v>1238.25</v>
      </c>
      <c r="D902">
        <v>1263.2099599999999</v>
      </c>
      <c r="E902">
        <v>1234.81006</v>
      </c>
      <c r="F902">
        <v>1261.15001999999</v>
      </c>
      <c r="G902">
        <v>4849140000</v>
      </c>
      <c r="H902">
        <v>1261.15001999999</v>
      </c>
      <c r="R902">
        <f t="shared" si="60"/>
        <v>279</v>
      </c>
    </row>
    <row r="903" spans="1:21">
      <c r="A903">
        <v>901</v>
      </c>
      <c r="B903" s="1">
        <v>40849</v>
      </c>
      <c r="C903">
        <v>1219.6199999999999</v>
      </c>
      <c r="D903">
        <v>1242.4799800000001</v>
      </c>
      <c r="E903">
        <v>1219.6199999999999</v>
      </c>
      <c r="F903">
        <v>1237.90001999999</v>
      </c>
      <c r="G903">
        <v>4110530000</v>
      </c>
      <c r="H903">
        <v>1237.90001999999</v>
      </c>
      <c r="R903">
        <f t="shared" si="60"/>
        <v>280</v>
      </c>
    </row>
    <row r="904" spans="1:21">
      <c r="A904">
        <v>902</v>
      </c>
      <c r="B904" s="1">
        <v>40848</v>
      </c>
      <c r="C904">
        <v>1251</v>
      </c>
      <c r="D904">
        <v>1251</v>
      </c>
      <c r="E904">
        <v>1215.42004</v>
      </c>
      <c r="F904">
        <v>1218.2800299999999</v>
      </c>
      <c r="G904">
        <v>5645540000</v>
      </c>
      <c r="H904">
        <v>1218.2800299999999</v>
      </c>
      <c r="R904">
        <f t="shared" si="60"/>
        <v>281</v>
      </c>
    </row>
    <row r="905" spans="1:21">
      <c r="A905">
        <v>903</v>
      </c>
      <c r="B905" s="1">
        <v>40847</v>
      </c>
      <c r="C905">
        <v>1284.9599599999999</v>
      </c>
      <c r="D905">
        <v>1284.9599599999999</v>
      </c>
      <c r="E905">
        <v>1253.16003</v>
      </c>
      <c r="F905">
        <v>1253.3000500000001</v>
      </c>
      <c r="G905">
        <v>4310210000</v>
      </c>
      <c r="H905">
        <v>1253.3000500000001</v>
      </c>
      <c r="R905">
        <f t="shared" si="60"/>
        <v>282</v>
      </c>
      <c r="S905">
        <f>MIN(H905:H910)</f>
        <v>1229.0500500000001</v>
      </c>
      <c r="T905" s="8">
        <f>((S$623/S905)-1)*100</f>
        <v>15.01402729693555</v>
      </c>
      <c r="U905">
        <f>((S$623/AVERAGE(H905:H910))-1)*100</f>
        <v>12.3639716711065</v>
      </c>
    </row>
    <row r="906" spans="1:21">
      <c r="A906">
        <v>904</v>
      </c>
      <c r="B906" s="1">
        <v>40844</v>
      </c>
      <c r="C906">
        <v>1284.3900100000001</v>
      </c>
      <c r="D906">
        <v>1287.07996</v>
      </c>
      <c r="E906">
        <v>1277.01001</v>
      </c>
      <c r="F906">
        <v>1285.08997</v>
      </c>
      <c r="G906">
        <v>4536690000</v>
      </c>
      <c r="H906">
        <v>1285.08997</v>
      </c>
      <c r="R906">
        <f t="shared" si="60"/>
        <v>283</v>
      </c>
    </row>
    <row r="907" spans="1:21">
      <c r="A907">
        <v>905</v>
      </c>
      <c r="B907" s="1">
        <v>40843</v>
      </c>
      <c r="C907">
        <v>1243.9699699999901</v>
      </c>
      <c r="D907">
        <v>1292.66003</v>
      </c>
      <c r="E907">
        <v>1243.9699699999901</v>
      </c>
      <c r="F907">
        <v>1284.58997</v>
      </c>
      <c r="G907">
        <v>6367610000</v>
      </c>
      <c r="H907">
        <v>1284.58997</v>
      </c>
      <c r="R907">
        <f t="shared" si="60"/>
        <v>284</v>
      </c>
    </row>
    <row r="908" spans="1:21">
      <c r="A908">
        <v>906</v>
      </c>
      <c r="B908" s="1">
        <v>40842</v>
      </c>
      <c r="C908">
        <v>1229.17004</v>
      </c>
      <c r="D908">
        <v>1246.2800299999999</v>
      </c>
      <c r="E908">
        <v>1221.06006</v>
      </c>
      <c r="F908">
        <v>1242</v>
      </c>
      <c r="G908">
        <v>4873530000</v>
      </c>
      <c r="H908">
        <v>1242</v>
      </c>
      <c r="R908">
        <f t="shared" si="60"/>
        <v>285</v>
      </c>
    </row>
    <row r="909" spans="1:21">
      <c r="A909">
        <v>907</v>
      </c>
      <c r="B909" s="1">
        <v>40841</v>
      </c>
      <c r="C909">
        <v>1254.18994</v>
      </c>
      <c r="D909">
        <v>1254.18994</v>
      </c>
      <c r="E909">
        <v>1226.7900400000001</v>
      </c>
      <c r="F909">
        <v>1229.0500500000001</v>
      </c>
      <c r="G909">
        <v>4473970000</v>
      </c>
      <c r="H909">
        <v>1229.0500500000001</v>
      </c>
      <c r="R909">
        <f t="shared" si="60"/>
        <v>286</v>
      </c>
    </row>
    <row r="910" spans="1:21">
      <c r="A910">
        <v>908</v>
      </c>
      <c r="B910" s="1">
        <v>40840</v>
      </c>
      <c r="C910">
        <v>1238.7199699999901</v>
      </c>
      <c r="D910">
        <v>1256.5500500000001</v>
      </c>
      <c r="E910">
        <v>1238.7199699999901</v>
      </c>
      <c r="F910">
        <v>1254.18994</v>
      </c>
      <c r="G910">
        <v>4309380000</v>
      </c>
      <c r="H910">
        <v>1254.18994</v>
      </c>
      <c r="R910">
        <f t="shared" si="60"/>
        <v>287</v>
      </c>
      <c r="S910">
        <f>MAX(H905:H910)</f>
        <v>1285.08997</v>
      </c>
      <c r="T910" s="8">
        <f>((S$623/S910)-1)*100</f>
        <v>9.9985209595869762</v>
      </c>
    </row>
    <row r="911" spans="1:21">
      <c r="A911">
        <v>909</v>
      </c>
      <c r="B911" s="1">
        <v>40837</v>
      </c>
      <c r="C911">
        <v>1215.3900100000001</v>
      </c>
      <c r="D911">
        <v>1239.0300299999999</v>
      </c>
      <c r="E911">
        <v>1215.3900100000001</v>
      </c>
      <c r="F911">
        <v>1238.25</v>
      </c>
      <c r="G911">
        <v>4980770000</v>
      </c>
      <c r="H911">
        <v>1238.25</v>
      </c>
      <c r="R911">
        <f t="shared" si="60"/>
        <v>288</v>
      </c>
    </row>
    <row r="912" spans="1:21">
      <c r="A912">
        <v>910</v>
      </c>
      <c r="B912" s="1">
        <v>40836</v>
      </c>
      <c r="C912">
        <v>1209.92004</v>
      </c>
      <c r="D912">
        <v>1219.5300299999999</v>
      </c>
      <c r="E912">
        <v>1197.33997</v>
      </c>
      <c r="F912">
        <v>1215.3900100000001</v>
      </c>
      <c r="G912">
        <v>4870290000</v>
      </c>
      <c r="H912">
        <v>1215.3900100000001</v>
      </c>
    </row>
    <row r="913" spans="1:8">
      <c r="A913">
        <v>911</v>
      </c>
      <c r="B913" s="1">
        <v>40835</v>
      </c>
      <c r="C913">
        <v>1223.4599599999999</v>
      </c>
      <c r="D913">
        <v>1229.6400100000001</v>
      </c>
      <c r="E913">
        <v>1206.31006</v>
      </c>
      <c r="F913">
        <v>1209.8800000000001</v>
      </c>
      <c r="G913">
        <v>4846390000</v>
      </c>
      <c r="H913">
        <v>1209.8800000000001</v>
      </c>
    </row>
    <row r="914" spans="1:8">
      <c r="A914">
        <v>912</v>
      </c>
      <c r="B914" s="1">
        <v>40834</v>
      </c>
      <c r="C914">
        <v>1200.75</v>
      </c>
      <c r="D914">
        <v>1233.09998</v>
      </c>
      <c r="E914">
        <v>1191.4799800000001</v>
      </c>
      <c r="F914">
        <v>1225.3800000000001</v>
      </c>
      <c r="G914">
        <v>4840170000</v>
      </c>
      <c r="H914">
        <v>1225.3800000000001</v>
      </c>
    </row>
    <row r="915" spans="1:8">
      <c r="A915">
        <v>913</v>
      </c>
      <c r="B915" s="1">
        <v>40833</v>
      </c>
      <c r="C915">
        <v>1224.4699699999901</v>
      </c>
      <c r="D915">
        <v>1224.4699699999901</v>
      </c>
      <c r="E915">
        <v>1198.5500500000001</v>
      </c>
      <c r="F915">
        <v>1200.8599899999999</v>
      </c>
      <c r="G915">
        <v>4300700000</v>
      </c>
      <c r="H915">
        <v>1200.8599899999999</v>
      </c>
    </row>
    <row r="916" spans="1:8">
      <c r="A916">
        <v>914</v>
      </c>
      <c r="B916" s="1">
        <v>40830</v>
      </c>
      <c r="C916">
        <v>1205.65001999999</v>
      </c>
      <c r="D916">
        <v>1224.6099899999999</v>
      </c>
      <c r="E916">
        <v>1205.65001999999</v>
      </c>
      <c r="F916">
        <v>1224.57996</v>
      </c>
      <c r="G916">
        <v>4116690000</v>
      </c>
      <c r="H916">
        <v>1224.57996</v>
      </c>
    </row>
    <row r="917" spans="1:8">
      <c r="A917">
        <v>915</v>
      </c>
      <c r="B917" s="1">
        <v>40829</v>
      </c>
      <c r="C917">
        <v>1206.9599599999999</v>
      </c>
      <c r="D917">
        <v>1207.4599599999999</v>
      </c>
      <c r="E917">
        <v>1190.57996</v>
      </c>
      <c r="F917">
        <v>1203.66003</v>
      </c>
      <c r="G917">
        <v>4436270000</v>
      </c>
      <c r="H917">
        <v>1203.66003</v>
      </c>
    </row>
    <row r="918" spans="1:8">
      <c r="A918">
        <v>916</v>
      </c>
      <c r="B918" s="1">
        <v>40828</v>
      </c>
      <c r="C918">
        <v>1196.18994</v>
      </c>
      <c r="D918">
        <v>1220.25</v>
      </c>
      <c r="E918">
        <v>1196.18994</v>
      </c>
      <c r="F918">
        <v>1207.25</v>
      </c>
      <c r="G918">
        <v>5355360000</v>
      </c>
      <c r="H918">
        <v>1207.25</v>
      </c>
    </row>
    <row r="919" spans="1:8">
      <c r="A919">
        <v>917</v>
      </c>
      <c r="B919" s="1">
        <v>40827</v>
      </c>
      <c r="C919">
        <v>1194.59998</v>
      </c>
      <c r="D919">
        <v>1199.23999</v>
      </c>
      <c r="E919">
        <v>1187.3000500000001</v>
      </c>
      <c r="F919">
        <v>1195.5400400000001</v>
      </c>
      <c r="G919">
        <v>4424500000</v>
      </c>
      <c r="H919">
        <v>1195.5400400000001</v>
      </c>
    </row>
    <row r="920" spans="1:8">
      <c r="A920">
        <v>918</v>
      </c>
      <c r="B920" s="1">
        <v>40826</v>
      </c>
      <c r="C920">
        <v>1158.15001999999</v>
      </c>
      <c r="D920">
        <v>1194.91003</v>
      </c>
      <c r="E920">
        <v>1158.15001999999</v>
      </c>
      <c r="F920">
        <v>1194.8900100000001</v>
      </c>
      <c r="G920">
        <v>4446800000</v>
      </c>
      <c r="H920">
        <v>1194.8900100000001</v>
      </c>
    </row>
    <row r="921" spans="1:8">
      <c r="A921">
        <v>919</v>
      </c>
      <c r="B921" s="1">
        <v>40823</v>
      </c>
      <c r="C921">
        <v>1165.0300299999999</v>
      </c>
      <c r="D921">
        <v>1171.40001999999</v>
      </c>
      <c r="E921">
        <v>1150.26001</v>
      </c>
      <c r="F921">
        <v>1155.4599599999999</v>
      </c>
      <c r="G921">
        <v>5580380000</v>
      </c>
      <c r="H921">
        <v>1155.4599599999999</v>
      </c>
    </row>
    <row r="922" spans="1:8">
      <c r="A922">
        <v>920</v>
      </c>
      <c r="B922" s="1">
        <v>40822</v>
      </c>
      <c r="C922">
        <v>1144.1099899999999</v>
      </c>
      <c r="D922">
        <v>1165.5500500000001</v>
      </c>
      <c r="E922">
        <v>1134.9499499999999</v>
      </c>
      <c r="F922">
        <v>1164.9699699999901</v>
      </c>
      <c r="G922">
        <v>5098330000</v>
      </c>
      <c r="H922">
        <v>1164.9699699999901</v>
      </c>
    </row>
    <row r="923" spans="1:8">
      <c r="A923">
        <v>921</v>
      </c>
      <c r="B923" s="1">
        <v>40821</v>
      </c>
      <c r="C923">
        <v>1124.0300299999999</v>
      </c>
      <c r="D923">
        <v>1146.0699500000001</v>
      </c>
      <c r="E923">
        <v>1115.6800499999999</v>
      </c>
      <c r="F923">
        <v>1144.0300299999999</v>
      </c>
      <c r="G923">
        <v>2510620000</v>
      </c>
      <c r="H923">
        <v>1144.0300299999999</v>
      </c>
    </row>
    <row r="924" spans="1:8">
      <c r="A924">
        <v>922</v>
      </c>
      <c r="B924" s="1">
        <v>40820</v>
      </c>
      <c r="C924">
        <v>1097.42004</v>
      </c>
      <c r="D924">
        <v>1125.1199999999999</v>
      </c>
      <c r="E924">
        <v>1074.7700199999999</v>
      </c>
      <c r="F924">
        <v>1123.9499499999999</v>
      </c>
      <c r="G924">
        <v>3714670000</v>
      </c>
      <c r="H924">
        <v>1123.9499499999999</v>
      </c>
    </row>
    <row r="925" spans="1:8">
      <c r="A925">
        <v>923</v>
      </c>
      <c r="B925" s="1">
        <v>40819</v>
      </c>
      <c r="C925">
        <v>1131.2099599999999</v>
      </c>
      <c r="D925">
        <v>1138.98999</v>
      </c>
      <c r="E925">
        <v>1098.92004</v>
      </c>
      <c r="F925">
        <v>1099.2299800000001</v>
      </c>
      <c r="G925">
        <v>5670340000</v>
      </c>
      <c r="H925">
        <v>1099.2299800000001</v>
      </c>
    </row>
    <row r="926" spans="1:8">
      <c r="A926">
        <v>924</v>
      </c>
      <c r="B926" s="1">
        <v>40816</v>
      </c>
      <c r="C926">
        <v>1159.9300499999999</v>
      </c>
      <c r="D926">
        <v>1159.9300499999999</v>
      </c>
      <c r="E926">
        <v>1131.33997</v>
      </c>
      <c r="F926">
        <v>1131.42004</v>
      </c>
      <c r="G926">
        <v>4416790000</v>
      </c>
      <c r="H926">
        <v>1131.42004</v>
      </c>
    </row>
    <row r="927" spans="1:8">
      <c r="A927">
        <v>925</v>
      </c>
      <c r="B927" s="1">
        <v>40815</v>
      </c>
      <c r="C927">
        <v>1151.73999</v>
      </c>
      <c r="D927">
        <v>1175.8699999999999</v>
      </c>
      <c r="E927">
        <v>1139.9300499999999</v>
      </c>
      <c r="F927">
        <v>1160.40001999999</v>
      </c>
      <c r="G927">
        <v>5285740000</v>
      </c>
      <c r="H927">
        <v>1160.40001999999</v>
      </c>
    </row>
    <row r="928" spans="1:8">
      <c r="A928">
        <v>926</v>
      </c>
      <c r="B928" s="1">
        <v>40814</v>
      </c>
      <c r="C928">
        <v>1175.3900100000001</v>
      </c>
      <c r="D928">
        <v>1184.7099599999999</v>
      </c>
      <c r="E928">
        <v>1150.40001999999</v>
      </c>
      <c r="F928">
        <v>1151.06006</v>
      </c>
      <c r="G928">
        <v>4787920000</v>
      </c>
      <c r="H928">
        <v>1151.06006</v>
      </c>
    </row>
    <row r="929" spans="1:8">
      <c r="A929">
        <v>927</v>
      </c>
      <c r="B929" s="1">
        <v>40813</v>
      </c>
      <c r="C929">
        <v>1163.3199500000001</v>
      </c>
      <c r="D929">
        <v>1195.8599899999999</v>
      </c>
      <c r="E929">
        <v>1163.3199500000001</v>
      </c>
      <c r="F929">
        <v>1175.3800000000001</v>
      </c>
      <c r="G929">
        <v>5548130000</v>
      </c>
      <c r="H929">
        <v>1175.3800000000001</v>
      </c>
    </row>
    <row r="930" spans="1:8">
      <c r="A930">
        <v>928</v>
      </c>
      <c r="B930" s="1">
        <v>40812</v>
      </c>
      <c r="C930">
        <v>1136.91003</v>
      </c>
      <c r="D930">
        <v>1164.18994</v>
      </c>
      <c r="E930">
        <v>1131.0699500000001</v>
      </c>
      <c r="F930">
        <v>1162.9499499999999</v>
      </c>
      <c r="G930">
        <v>4762830000</v>
      </c>
      <c r="H930">
        <v>1162.9499499999999</v>
      </c>
    </row>
    <row r="931" spans="1:8">
      <c r="A931">
        <v>929</v>
      </c>
      <c r="B931" s="1">
        <v>40809</v>
      </c>
      <c r="C931">
        <v>1128.8199500000001</v>
      </c>
      <c r="D931">
        <v>1141.7199699999901</v>
      </c>
      <c r="E931">
        <v>1121.3599899999999</v>
      </c>
      <c r="F931">
        <v>1136.4300499999999</v>
      </c>
      <c r="G931">
        <v>5639930000</v>
      </c>
      <c r="H931">
        <v>1136.4300499999999</v>
      </c>
    </row>
    <row r="932" spans="1:8">
      <c r="A932">
        <v>930</v>
      </c>
      <c r="B932" s="1">
        <v>40808</v>
      </c>
      <c r="C932">
        <v>1164.5500500000001</v>
      </c>
      <c r="D932">
        <v>1164.5500500000001</v>
      </c>
      <c r="E932">
        <v>1114.2199699999901</v>
      </c>
      <c r="F932">
        <v>1129.56006</v>
      </c>
      <c r="G932">
        <v>6703140000</v>
      </c>
      <c r="H932">
        <v>1129.56006</v>
      </c>
    </row>
    <row r="933" spans="1:8">
      <c r="A933">
        <v>931</v>
      </c>
      <c r="B933" s="1">
        <v>40807</v>
      </c>
      <c r="C933">
        <v>1203.6300000000001</v>
      </c>
      <c r="D933">
        <v>1206.3000500000001</v>
      </c>
      <c r="E933">
        <v>1166.2099599999999</v>
      </c>
      <c r="F933">
        <v>1166.76001</v>
      </c>
      <c r="G933">
        <v>4728550000</v>
      </c>
      <c r="H933">
        <v>1166.76001</v>
      </c>
    </row>
    <row r="934" spans="1:8">
      <c r="A934">
        <v>932</v>
      </c>
      <c r="B934" s="1">
        <v>40806</v>
      </c>
      <c r="C934">
        <v>1204.5</v>
      </c>
      <c r="D934">
        <v>1220.3900100000001</v>
      </c>
      <c r="E934">
        <v>1201.2900400000001</v>
      </c>
      <c r="F934">
        <v>1202.08997</v>
      </c>
      <c r="G934">
        <v>4315610000</v>
      </c>
      <c r="H934">
        <v>1202.08997</v>
      </c>
    </row>
    <row r="935" spans="1:8">
      <c r="A935">
        <v>933</v>
      </c>
      <c r="B935" s="1">
        <v>40805</v>
      </c>
      <c r="C935">
        <v>1214.98999</v>
      </c>
      <c r="D935">
        <v>1214.98999</v>
      </c>
      <c r="E935">
        <v>1188.3599899999999</v>
      </c>
      <c r="F935">
        <v>1204.08997</v>
      </c>
      <c r="G935">
        <v>4254190000</v>
      </c>
      <c r="H935">
        <v>1204.08997</v>
      </c>
    </row>
    <row r="936" spans="1:8">
      <c r="A936">
        <v>934</v>
      </c>
      <c r="B936" s="1">
        <v>40802</v>
      </c>
      <c r="C936">
        <v>1209.2099599999999</v>
      </c>
      <c r="D936">
        <v>1220.06006</v>
      </c>
      <c r="E936">
        <v>1204.4599599999999</v>
      </c>
      <c r="F936">
        <v>1216.01001</v>
      </c>
      <c r="G936">
        <v>5248890000</v>
      </c>
      <c r="H936">
        <v>1216.01001</v>
      </c>
    </row>
    <row r="937" spans="1:8">
      <c r="A937">
        <v>935</v>
      </c>
      <c r="B937" s="1">
        <v>40801</v>
      </c>
      <c r="C937">
        <v>1189.43994</v>
      </c>
      <c r="D937">
        <v>1209.1099899999999</v>
      </c>
      <c r="E937">
        <v>1189.43994</v>
      </c>
      <c r="F937">
        <v>1209.1099899999999</v>
      </c>
      <c r="G937">
        <v>4479730000</v>
      </c>
      <c r="H937">
        <v>1209.1099899999999</v>
      </c>
    </row>
    <row r="938" spans="1:8">
      <c r="A938">
        <v>936</v>
      </c>
      <c r="B938" s="1">
        <v>40800</v>
      </c>
      <c r="C938">
        <v>1173.3199500000001</v>
      </c>
      <c r="D938">
        <v>1202.3800000000001</v>
      </c>
      <c r="E938">
        <v>1162.7299800000001</v>
      </c>
      <c r="F938">
        <v>1188.6800499999999</v>
      </c>
      <c r="G938">
        <v>4986740000</v>
      </c>
      <c r="H938">
        <v>1188.6800499999999</v>
      </c>
    </row>
    <row r="939" spans="1:8">
      <c r="A939">
        <v>937</v>
      </c>
      <c r="B939" s="1">
        <v>40799</v>
      </c>
      <c r="C939">
        <v>1162.58997</v>
      </c>
      <c r="D939">
        <v>1176.41003</v>
      </c>
      <c r="E939">
        <v>1157.43994</v>
      </c>
      <c r="F939">
        <v>1172.8699999999999</v>
      </c>
      <c r="G939">
        <v>4681370000</v>
      </c>
      <c r="H939">
        <v>1172.8699999999999</v>
      </c>
    </row>
    <row r="940" spans="1:8">
      <c r="A940">
        <v>938</v>
      </c>
      <c r="B940" s="1">
        <v>40798</v>
      </c>
      <c r="C940">
        <v>1153.5</v>
      </c>
      <c r="D940">
        <v>1162.5200199999999</v>
      </c>
      <c r="E940">
        <v>1136.0699500000001</v>
      </c>
      <c r="F940">
        <v>1162.2700199999999</v>
      </c>
      <c r="G940">
        <v>5168550000</v>
      </c>
      <c r="H940">
        <v>1162.2700199999999</v>
      </c>
    </row>
    <row r="941" spans="1:8">
      <c r="A941">
        <v>939</v>
      </c>
      <c r="B941" s="1">
        <v>40795</v>
      </c>
      <c r="C941">
        <v>1185.3699999999999</v>
      </c>
      <c r="D941">
        <v>1185.3699999999999</v>
      </c>
      <c r="E941">
        <v>1148.3699999999999</v>
      </c>
      <c r="F941">
        <v>1154.2299800000001</v>
      </c>
      <c r="G941">
        <v>4586370000</v>
      </c>
      <c r="H941">
        <v>1154.2299800000001</v>
      </c>
    </row>
    <row r="942" spans="1:8">
      <c r="A942">
        <v>940</v>
      </c>
      <c r="B942" s="1">
        <v>40794</v>
      </c>
      <c r="C942">
        <v>1197.9799800000001</v>
      </c>
      <c r="D942">
        <v>1204.40001999999</v>
      </c>
      <c r="E942">
        <v>1183.33997</v>
      </c>
      <c r="F942">
        <v>1185.90001999999</v>
      </c>
      <c r="G942">
        <v>4465170000</v>
      </c>
      <c r="H942">
        <v>1185.90001999999</v>
      </c>
    </row>
    <row r="943" spans="1:8">
      <c r="A943">
        <v>941</v>
      </c>
      <c r="B943" s="1">
        <v>40793</v>
      </c>
      <c r="C943">
        <v>1165.84998</v>
      </c>
      <c r="D943">
        <v>1198.6199999999999</v>
      </c>
      <c r="E943">
        <v>1165.84998</v>
      </c>
      <c r="F943">
        <v>1198.6199999999999</v>
      </c>
      <c r="G943">
        <v>4441040000</v>
      </c>
      <c r="H943">
        <v>1198.6199999999999</v>
      </c>
    </row>
    <row r="944" spans="1:8">
      <c r="A944">
        <v>942</v>
      </c>
      <c r="B944" s="1">
        <v>40792</v>
      </c>
      <c r="C944">
        <v>1173.9699699999901</v>
      </c>
      <c r="D944">
        <v>1173.9699699999901</v>
      </c>
      <c r="E944">
        <v>1140.1300000000001</v>
      </c>
      <c r="F944">
        <v>1165.23999</v>
      </c>
      <c r="G944">
        <v>5103980000</v>
      </c>
      <c r="H944">
        <v>1165.23999</v>
      </c>
    </row>
    <row r="945" spans="1:8">
      <c r="A945">
        <v>943</v>
      </c>
      <c r="B945" s="1">
        <v>40788</v>
      </c>
      <c r="C945">
        <v>1203.90001999999</v>
      </c>
      <c r="D945">
        <v>1203.90001999999</v>
      </c>
      <c r="E945">
        <v>1170.56006</v>
      </c>
      <c r="F945">
        <v>1173.9699699999901</v>
      </c>
      <c r="G945">
        <v>4401740000</v>
      </c>
      <c r="H945">
        <v>1173.9699699999901</v>
      </c>
    </row>
    <row r="946" spans="1:8">
      <c r="A946">
        <v>944</v>
      </c>
      <c r="B946" s="1">
        <v>40787</v>
      </c>
      <c r="C946">
        <v>1219.1199999999999</v>
      </c>
      <c r="D946">
        <v>1229.2900400000001</v>
      </c>
      <c r="E946">
        <v>1203.84998</v>
      </c>
      <c r="F946">
        <v>1204.42004</v>
      </c>
      <c r="G946">
        <v>4780410000</v>
      </c>
      <c r="H946">
        <v>1204.42004</v>
      </c>
    </row>
    <row r="947" spans="1:8">
      <c r="A947">
        <v>945</v>
      </c>
      <c r="B947" s="1">
        <v>40786</v>
      </c>
      <c r="C947">
        <v>1213</v>
      </c>
      <c r="D947">
        <v>1230.7099599999999</v>
      </c>
      <c r="E947">
        <v>1209.34998</v>
      </c>
      <c r="F947">
        <v>1218.8900100000001</v>
      </c>
      <c r="G947">
        <v>5267840000</v>
      </c>
      <c r="H947">
        <v>1218.8900100000001</v>
      </c>
    </row>
    <row r="948" spans="1:8">
      <c r="A948">
        <v>946</v>
      </c>
      <c r="B948" s="1">
        <v>40785</v>
      </c>
      <c r="C948">
        <v>1209.76001</v>
      </c>
      <c r="D948">
        <v>1220.09998</v>
      </c>
      <c r="E948">
        <v>1195.7700199999999</v>
      </c>
      <c r="F948">
        <v>1212.92004</v>
      </c>
      <c r="G948">
        <v>4572570000</v>
      </c>
      <c r="H948">
        <v>1212.92004</v>
      </c>
    </row>
    <row r="949" spans="1:8">
      <c r="A949">
        <v>947</v>
      </c>
      <c r="B949" s="1">
        <v>40784</v>
      </c>
      <c r="C949">
        <v>1177.91003</v>
      </c>
      <c r="D949">
        <v>1210.2800299999999</v>
      </c>
      <c r="E949">
        <v>1177.91003</v>
      </c>
      <c r="F949">
        <v>1210.07996</v>
      </c>
      <c r="G949">
        <v>4228070000</v>
      </c>
      <c r="H949">
        <v>1210.07996</v>
      </c>
    </row>
    <row r="950" spans="1:8">
      <c r="A950">
        <v>948</v>
      </c>
      <c r="B950" s="1">
        <v>40781</v>
      </c>
      <c r="C950">
        <v>1158.84998</v>
      </c>
      <c r="D950">
        <v>1181.2299800000001</v>
      </c>
      <c r="E950">
        <v>1135.91003</v>
      </c>
      <c r="F950">
        <v>1176.8000500000001</v>
      </c>
      <c r="G950">
        <v>5035320000</v>
      </c>
      <c r="H950">
        <v>1176.8000500000001</v>
      </c>
    </row>
    <row r="951" spans="1:8">
      <c r="A951">
        <v>949</v>
      </c>
      <c r="B951" s="1">
        <v>40780</v>
      </c>
      <c r="C951">
        <v>1176.68994</v>
      </c>
      <c r="D951">
        <v>1190.6800499999999</v>
      </c>
      <c r="E951">
        <v>1155.4699699999901</v>
      </c>
      <c r="F951">
        <v>1159.2700199999999</v>
      </c>
      <c r="G951">
        <v>5748420000</v>
      </c>
      <c r="H951">
        <v>1159.2700199999999</v>
      </c>
    </row>
    <row r="952" spans="1:8">
      <c r="A952">
        <v>950</v>
      </c>
      <c r="B952" s="1">
        <v>40779</v>
      </c>
      <c r="C952">
        <v>1162.16003</v>
      </c>
      <c r="D952">
        <v>1178.56006</v>
      </c>
      <c r="E952">
        <v>1156.3000500000001</v>
      </c>
      <c r="F952">
        <v>1177.59998</v>
      </c>
      <c r="G952">
        <v>5315310000</v>
      </c>
      <c r="H952">
        <v>1177.59998</v>
      </c>
    </row>
    <row r="953" spans="1:8">
      <c r="A953">
        <v>951</v>
      </c>
      <c r="B953" s="1">
        <v>40778</v>
      </c>
      <c r="C953">
        <v>1124.3599899999999</v>
      </c>
      <c r="D953">
        <v>1162.34998</v>
      </c>
      <c r="E953">
        <v>1124.3599899999999</v>
      </c>
      <c r="F953">
        <v>1162.34998</v>
      </c>
      <c r="G953">
        <v>5013170000</v>
      </c>
      <c r="H953">
        <v>1162.34998</v>
      </c>
    </row>
    <row r="954" spans="1:8">
      <c r="A954">
        <v>952</v>
      </c>
      <c r="B954" s="1">
        <v>40777</v>
      </c>
      <c r="C954">
        <v>1123.5500500000001</v>
      </c>
      <c r="D954">
        <v>1145.48999</v>
      </c>
      <c r="E954">
        <v>1121.08997</v>
      </c>
      <c r="F954">
        <v>1123.8199500000001</v>
      </c>
      <c r="G954">
        <v>5436260000</v>
      </c>
      <c r="H954">
        <v>1123.8199500000001</v>
      </c>
    </row>
    <row r="955" spans="1:8">
      <c r="A955">
        <v>953</v>
      </c>
      <c r="B955" s="1">
        <v>40774</v>
      </c>
      <c r="C955">
        <v>1140.4699699999901</v>
      </c>
      <c r="D955">
        <v>1154.5400400000001</v>
      </c>
      <c r="E955">
        <v>1122.0500500000001</v>
      </c>
      <c r="F955">
        <v>1123.5300299999999</v>
      </c>
      <c r="G955">
        <v>5167560000</v>
      </c>
      <c r="H955">
        <v>1123.5300299999999</v>
      </c>
    </row>
    <row r="956" spans="1:8">
      <c r="A956">
        <v>954</v>
      </c>
      <c r="B956" s="1">
        <v>40773</v>
      </c>
      <c r="C956">
        <v>1189.6199999999999</v>
      </c>
      <c r="D956">
        <v>1189.6199999999999</v>
      </c>
      <c r="E956">
        <v>1131.0300299999999</v>
      </c>
      <c r="F956">
        <v>1140.65001999999</v>
      </c>
      <c r="G956">
        <v>3234810000</v>
      </c>
      <c r="H956">
        <v>1140.65001999999</v>
      </c>
    </row>
    <row r="957" spans="1:8">
      <c r="A957">
        <v>955</v>
      </c>
      <c r="B957" s="1">
        <v>40772</v>
      </c>
      <c r="C957">
        <v>1192.8900100000001</v>
      </c>
      <c r="D957">
        <v>1208.4699699999901</v>
      </c>
      <c r="E957">
        <v>1184.3599899999999</v>
      </c>
      <c r="F957">
        <v>1193.8900100000001</v>
      </c>
      <c r="G957">
        <v>4388340000</v>
      </c>
      <c r="H957">
        <v>1193.8900100000001</v>
      </c>
    </row>
    <row r="958" spans="1:8">
      <c r="A958">
        <v>956</v>
      </c>
      <c r="B958" s="1">
        <v>40771</v>
      </c>
      <c r="C958">
        <v>1204.2199699999901</v>
      </c>
      <c r="D958">
        <v>1204.2199699999901</v>
      </c>
      <c r="E958">
        <v>1180.5300299999999</v>
      </c>
      <c r="F958">
        <v>1192.76001</v>
      </c>
      <c r="G958">
        <v>5071600000</v>
      </c>
      <c r="H958">
        <v>1192.76001</v>
      </c>
    </row>
    <row r="959" spans="1:8">
      <c r="A959">
        <v>957</v>
      </c>
      <c r="B959" s="1">
        <v>40770</v>
      </c>
      <c r="C959">
        <v>1178.8599899999999</v>
      </c>
      <c r="D959">
        <v>1204.48999</v>
      </c>
      <c r="E959">
        <v>1178.8599899999999</v>
      </c>
      <c r="F959">
        <v>1204.48999</v>
      </c>
      <c r="G959">
        <v>4272850000</v>
      </c>
      <c r="H959">
        <v>1204.48999</v>
      </c>
    </row>
    <row r="960" spans="1:8">
      <c r="A960">
        <v>958</v>
      </c>
      <c r="B960" s="1">
        <v>40767</v>
      </c>
      <c r="C960">
        <v>1172.8699999999999</v>
      </c>
      <c r="D960">
        <v>1189.0400400000001</v>
      </c>
      <c r="E960">
        <v>1170.73999</v>
      </c>
      <c r="F960">
        <v>1178.81006</v>
      </c>
      <c r="G960">
        <v>5640380000</v>
      </c>
      <c r="H960">
        <v>1178.81006</v>
      </c>
    </row>
    <row r="961" spans="1:8">
      <c r="A961">
        <v>959</v>
      </c>
      <c r="B961" s="1">
        <v>40766</v>
      </c>
      <c r="C961">
        <v>1121.3000500000001</v>
      </c>
      <c r="D961">
        <v>1186.2900400000001</v>
      </c>
      <c r="E961">
        <v>1121.3000500000001</v>
      </c>
      <c r="F961">
        <v>1172.6400100000001</v>
      </c>
      <c r="G961">
        <v>3685050000</v>
      </c>
      <c r="H961">
        <v>1172.6400100000001</v>
      </c>
    </row>
    <row r="962" spans="1:8">
      <c r="A962">
        <v>960</v>
      </c>
      <c r="B962" s="1">
        <v>40765</v>
      </c>
      <c r="C962">
        <v>1171.7700199999999</v>
      </c>
      <c r="D962">
        <v>1171.7700199999999</v>
      </c>
      <c r="E962">
        <v>1118.01001</v>
      </c>
      <c r="F962">
        <v>1120.76001</v>
      </c>
      <c r="G962">
        <v>5018070000</v>
      </c>
      <c r="H962">
        <v>1120.76001</v>
      </c>
    </row>
    <row r="963" spans="1:8">
      <c r="A963">
        <v>961</v>
      </c>
      <c r="B963" s="1">
        <v>40764</v>
      </c>
      <c r="C963">
        <v>1120.2299800000001</v>
      </c>
      <c r="D963">
        <v>1172.8800000000001</v>
      </c>
      <c r="E963">
        <v>1101.5400400000001</v>
      </c>
      <c r="F963">
        <v>1172.5300299999999</v>
      </c>
      <c r="G963">
        <v>2366660000</v>
      </c>
      <c r="H963">
        <v>1172.5300299999999</v>
      </c>
    </row>
    <row r="964" spans="1:8">
      <c r="A964">
        <v>962</v>
      </c>
      <c r="B964" s="1">
        <v>40763</v>
      </c>
      <c r="C964">
        <v>1198.4799800000001</v>
      </c>
      <c r="D964">
        <v>1198.4799800000001</v>
      </c>
      <c r="E964">
        <v>1119.2800299999999</v>
      </c>
      <c r="F964">
        <v>1119.4599599999999</v>
      </c>
      <c r="G964">
        <v>2615150000</v>
      </c>
      <c r="H964">
        <v>1119.4599599999999</v>
      </c>
    </row>
    <row r="965" spans="1:8">
      <c r="A965">
        <v>963</v>
      </c>
      <c r="B965" s="1">
        <v>40760</v>
      </c>
      <c r="C965">
        <v>1200.2800299999999</v>
      </c>
      <c r="D965">
        <v>1218.1099899999999</v>
      </c>
      <c r="E965">
        <v>1168.08997</v>
      </c>
      <c r="F965">
        <v>1199.3800000000001</v>
      </c>
      <c r="G965">
        <v>5454590000</v>
      </c>
      <c r="H965">
        <v>1199.3800000000001</v>
      </c>
    </row>
    <row r="966" spans="1:8">
      <c r="A966">
        <v>964</v>
      </c>
      <c r="B966" s="1">
        <v>40759</v>
      </c>
      <c r="C966">
        <v>1260.2299800000001</v>
      </c>
      <c r="D966">
        <v>1260.2299800000001</v>
      </c>
      <c r="E966">
        <v>1199.5400400000001</v>
      </c>
      <c r="F966">
        <v>1200.0699500000001</v>
      </c>
      <c r="G966">
        <v>4266530000</v>
      </c>
      <c r="H966">
        <v>1200.0699500000001</v>
      </c>
    </row>
    <row r="967" spans="1:8">
      <c r="A967">
        <v>965</v>
      </c>
      <c r="B967" s="1">
        <v>40758</v>
      </c>
      <c r="C967">
        <v>1254.25</v>
      </c>
      <c r="D967">
        <v>1261.1999499999999</v>
      </c>
      <c r="E967">
        <v>1234.56006</v>
      </c>
      <c r="F967">
        <v>1260.33997</v>
      </c>
      <c r="G967">
        <v>6446940000</v>
      </c>
      <c r="H967">
        <v>1260.33997</v>
      </c>
    </row>
    <row r="968" spans="1:8">
      <c r="A968">
        <v>966</v>
      </c>
      <c r="B968" s="1">
        <v>40757</v>
      </c>
      <c r="C968">
        <v>1286.56006</v>
      </c>
      <c r="D968">
        <v>1286.56006</v>
      </c>
      <c r="E968">
        <v>1254.0300299999999</v>
      </c>
      <c r="F968">
        <v>1254.0500500000001</v>
      </c>
      <c r="G968">
        <v>5206290000</v>
      </c>
      <c r="H968">
        <v>1254.0500500000001</v>
      </c>
    </row>
    <row r="969" spans="1:8">
      <c r="A969">
        <v>967</v>
      </c>
      <c r="B969" s="1">
        <v>40756</v>
      </c>
      <c r="C969">
        <v>1292.58997</v>
      </c>
      <c r="D969">
        <v>1307.3800000000001</v>
      </c>
      <c r="E969">
        <v>1274.7299800000001</v>
      </c>
      <c r="F969">
        <v>1286.93994</v>
      </c>
      <c r="G969">
        <v>4967390000</v>
      </c>
      <c r="H969">
        <v>1286.93994</v>
      </c>
    </row>
    <row r="970" spans="1:8">
      <c r="A970">
        <v>968</v>
      </c>
      <c r="B970" s="1">
        <v>40753</v>
      </c>
      <c r="C970">
        <v>1300.1199999999999</v>
      </c>
      <c r="D970">
        <v>1304.16003</v>
      </c>
      <c r="E970">
        <v>1282.8599899999999</v>
      </c>
      <c r="F970">
        <v>1292.2800299999999</v>
      </c>
      <c r="G970">
        <v>5061190000</v>
      </c>
      <c r="H970">
        <v>1292.2800299999999</v>
      </c>
    </row>
    <row r="971" spans="1:8">
      <c r="A971">
        <v>969</v>
      </c>
      <c r="B971" s="1">
        <v>40752</v>
      </c>
      <c r="C971">
        <v>1304.83997</v>
      </c>
      <c r="D971">
        <v>1316.3199500000001</v>
      </c>
      <c r="E971">
        <v>1299.16003</v>
      </c>
      <c r="F971">
        <v>1300.67004</v>
      </c>
      <c r="G971">
        <v>4951800000</v>
      </c>
      <c r="H971">
        <v>1300.67004</v>
      </c>
    </row>
    <row r="972" spans="1:8">
      <c r="A972">
        <v>970</v>
      </c>
      <c r="B972" s="1">
        <v>40751</v>
      </c>
      <c r="C972">
        <v>1331.91003</v>
      </c>
      <c r="D972">
        <v>1331.91003</v>
      </c>
      <c r="E972">
        <v>1303.48999</v>
      </c>
      <c r="F972">
        <v>1304.8900100000001</v>
      </c>
      <c r="G972">
        <v>3479040000</v>
      </c>
      <c r="H972">
        <v>1304.8900100000001</v>
      </c>
    </row>
    <row r="973" spans="1:8">
      <c r="A973">
        <v>971</v>
      </c>
      <c r="B973" s="1">
        <v>40750</v>
      </c>
      <c r="C973">
        <v>1337.3900100000001</v>
      </c>
      <c r="D973">
        <v>1338.51001</v>
      </c>
      <c r="E973">
        <v>1329.58997</v>
      </c>
      <c r="F973">
        <v>1331.93994</v>
      </c>
      <c r="G973">
        <v>4007050000</v>
      </c>
      <c r="H973">
        <v>1331.93994</v>
      </c>
    </row>
    <row r="974" spans="1:8">
      <c r="A974">
        <v>972</v>
      </c>
      <c r="B974" s="1">
        <v>40749</v>
      </c>
      <c r="C974">
        <v>1344.3199500000001</v>
      </c>
      <c r="D974">
        <v>1344.3199500000001</v>
      </c>
      <c r="E974">
        <v>1331.08997</v>
      </c>
      <c r="F974">
        <v>1337.4300499999999</v>
      </c>
      <c r="G974">
        <v>3536890000</v>
      </c>
      <c r="H974">
        <v>1337.4300499999999</v>
      </c>
    </row>
    <row r="975" spans="1:8">
      <c r="A975">
        <v>973</v>
      </c>
      <c r="B975" s="1">
        <v>40746</v>
      </c>
      <c r="C975">
        <v>1343.8000500000001</v>
      </c>
      <c r="D975">
        <v>1346.09998</v>
      </c>
      <c r="E975">
        <v>1336.9499499999999</v>
      </c>
      <c r="F975">
        <v>1345.0200199999999</v>
      </c>
      <c r="G975">
        <v>3522830000</v>
      </c>
      <c r="H975">
        <v>1345.0200199999999</v>
      </c>
    </row>
    <row r="976" spans="1:8">
      <c r="A976">
        <v>974</v>
      </c>
      <c r="B976" s="1">
        <v>40745</v>
      </c>
      <c r="C976">
        <v>1325.65001999999</v>
      </c>
      <c r="D976">
        <v>1347</v>
      </c>
      <c r="E976">
        <v>1325.65001999999</v>
      </c>
      <c r="F976">
        <v>1343.8000500000001</v>
      </c>
      <c r="G976">
        <v>4837430000</v>
      </c>
      <c r="H976">
        <v>1343.8000500000001</v>
      </c>
    </row>
    <row r="977" spans="1:8">
      <c r="A977">
        <v>975</v>
      </c>
      <c r="B977" s="1">
        <v>40744</v>
      </c>
      <c r="C977">
        <v>1328.66003</v>
      </c>
      <c r="D977">
        <v>1330.4300499999999</v>
      </c>
      <c r="E977">
        <v>1323.65001999999</v>
      </c>
      <c r="F977">
        <v>1325.83997</v>
      </c>
      <c r="G977">
        <v>3767420000</v>
      </c>
      <c r="H977">
        <v>1325.83997</v>
      </c>
    </row>
    <row r="978" spans="1:8">
      <c r="A978">
        <v>976</v>
      </c>
      <c r="B978" s="1">
        <v>40743</v>
      </c>
      <c r="C978">
        <v>1307.0699500000001</v>
      </c>
      <c r="D978">
        <v>1328.1400100000001</v>
      </c>
      <c r="E978">
        <v>1307.0699500000001</v>
      </c>
      <c r="F978">
        <v>1326.7299800000001</v>
      </c>
      <c r="G978">
        <v>4304600000</v>
      </c>
      <c r="H978">
        <v>1326.7299800000001</v>
      </c>
    </row>
    <row r="979" spans="1:8">
      <c r="A979">
        <v>977</v>
      </c>
      <c r="B979" s="1">
        <v>40742</v>
      </c>
      <c r="C979">
        <v>1315.93994</v>
      </c>
      <c r="D979">
        <v>1315.93994</v>
      </c>
      <c r="E979">
        <v>1295.92004</v>
      </c>
      <c r="F979">
        <v>1305.43994</v>
      </c>
      <c r="G979">
        <v>4118160000</v>
      </c>
      <c r="H979">
        <v>1305.43994</v>
      </c>
    </row>
    <row r="980" spans="1:8">
      <c r="A980">
        <v>978</v>
      </c>
      <c r="B980" s="1">
        <v>40739</v>
      </c>
      <c r="C980">
        <v>1308.8699999999999</v>
      </c>
      <c r="D980">
        <v>1317.6999499999999</v>
      </c>
      <c r="E980">
        <v>1307.5200199999999</v>
      </c>
      <c r="F980">
        <v>1316.1400100000001</v>
      </c>
      <c r="G980">
        <v>4242760000</v>
      </c>
      <c r="H980">
        <v>1316.1400100000001</v>
      </c>
    </row>
    <row r="981" spans="1:8">
      <c r="A981">
        <v>979</v>
      </c>
      <c r="B981" s="1">
        <v>40738</v>
      </c>
      <c r="C981">
        <v>1317.73999</v>
      </c>
      <c r="D981">
        <v>1326.88</v>
      </c>
      <c r="E981">
        <v>1306.51001</v>
      </c>
      <c r="F981">
        <v>1308.8699999999999</v>
      </c>
      <c r="G981">
        <v>4358570000</v>
      </c>
      <c r="H981">
        <v>1308.8699999999999</v>
      </c>
    </row>
    <row r="982" spans="1:8">
      <c r="A982">
        <v>980</v>
      </c>
      <c r="B982" s="1">
        <v>40737</v>
      </c>
      <c r="C982">
        <v>1314.4499499999999</v>
      </c>
      <c r="D982">
        <v>1331.4799800000001</v>
      </c>
      <c r="E982">
        <v>1314.4499499999999</v>
      </c>
      <c r="F982">
        <v>1317.7199699999901</v>
      </c>
      <c r="G982">
        <v>4060080000</v>
      </c>
      <c r="H982">
        <v>1317.7199699999901</v>
      </c>
    </row>
    <row r="983" spans="1:8">
      <c r="A983">
        <v>981</v>
      </c>
      <c r="B983" s="1">
        <v>40736</v>
      </c>
      <c r="C983">
        <v>1319.6099899999999</v>
      </c>
      <c r="D983">
        <v>1327.17004</v>
      </c>
      <c r="E983">
        <v>1313.32996</v>
      </c>
      <c r="F983">
        <v>1313.6400100000001</v>
      </c>
      <c r="G983">
        <v>4227890000</v>
      </c>
      <c r="H983">
        <v>1313.6400100000001</v>
      </c>
    </row>
    <row r="984" spans="1:8">
      <c r="A984">
        <v>982</v>
      </c>
      <c r="B984" s="1">
        <v>40735</v>
      </c>
      <c r="C984">
        <v>1343.31006</v>
      </c>
      <c r="D984">
        <v>1343.31006</v>
      </c>
      <c r="E984">
        <v>1316.42004</v>
      </c>
      <c r="F984">
        <v>1319.48999</v>
      </c>
      <c r="G984">
        <v>3879130000</v>
      </c>
      <c r="H984">
        <v>1319.48999</v>
      </c>
    </row>
    <row r="985" spans="1:8">
      <c r="A985">
        <v>983</v>
      </c>
      <c r="B985" s="1">
        <v>40732</v>
      </c>
      <c r="C985">
        <v>1352.3900100000001</v>
      </c>
      <c r="D985">
        <v>1352.3900100000001</v>
      </c>
      <c r="E985">
        <v>1333.7099599999999</v>
      </c>
      <c r="F985">
        <v>1343.8000500000001</v>
      </c>
      <c r="G985">
        <v>3594360000</v>
      </c>
      <c r="H985">
        <v>1343.8000500000001</v>
      </c>
    </row>
    <row r="986" spans="1:8">
      <c r="A986">
        <v>984</v>
      </c>
      <c r="B986" s="1">
        <v>40731</v>
      </c>
      <c r="C986">
        <v>1339.62</v>
      </c>
      <c r="D986">
        <v>1356.4799800000001</v>
      </c>
      <c r="E986">
        <v>1339.62</v>
      </c>
      <c r="F986">
        <v>1353.2199699999901</v>
      </c>
      <c r="G986">
        <v>4069530000</v>
      </c>
      <c r="H986">
        <v>1353.2199699999901</v>
      </c>
    </row>
    <row r="987" spans="1:8">
      <c r="A987">
        <v>985</v>
      </c>
      <c r="B987" s="1">
        <v>40730</v>
      </c>
      <c r="C987">
        <v>1337.56006</v>
      </c>
      <c r="D987">
        <v>1340.93994</v>
      </c>
      <c r="E987">
        <v>1330.92004</v>
      </c>
      <c r="F987">
        <v>1339.2199699999901</v>
      </c>
      <c r="G987">
        <v>3564190000</v>
      </c>
      <c r="H987">
        <v>1339.2199699999901</v>
      </c>
    </row>
    <row r="988" spans="1:8">
      <c r="A988">
        <v>986</v>
      </c>
      <c r="B988" s="1">
        <v>40729</v>
      </c>
      <c r="C988">
        <v>1339.58997</v>
      </c>
      <c r="D988">
        <v>1340.8900100000001</v>
      </c>
      <c r="E988">
        <v>1334.3000500000001</v>
      </c>
      <c r="F988">
        <v>1337.88</v>
      </c>
      <c r="G988">
        <v>3722320000</v>
      </c>
      <c r="H988">
        <v>1337.88</v>
      </c>
    </row>
    <row r="989" spans="1:8">
      <c r="A989">
        <v>987</v>
      </c>
      <c r="B989" s="1">
        <v>40725</v>
      </c>
      <c r="C989">
        <v>1320.6400100000001</v>
      </c>
      <c r="D989">
        <v>1341.01001</v>
      </c>
      <c r="E989">
        <v>1318.1800499999999</v>
      </c>
      <c r="F989">
        <v>1339.67004</v>
      </c>
      <c r="G989">
        <v>3796930000</v>
      </c>
      <c r="H989">
        <v>1339.67004</v>
      </c>
    </row>
    <row r="990" spans="1:8">
      <c r="A990">
        <v>988</v>
      </c>
      <c r="B990" s="1">
        <v>40724</v>
      </c>
      <c r="C990">
        <v>1307.6400100000001</v>
      </c>
      <c r="D990">
        <v>1321.9699699999901</v>
      </c>
      <c r="E990">
        <v>1307.6400100000001</v>
      </c>
      <c r="F990">
        <v>1320.6400100000001</v>
      </c>
      <c r="G990">
        <v>4200500000</v>
      </c>
      <c r="H990">
        <v>1320.6400100000001</v>
      </c>
    </row>
    <row r="991" spans="1:8">
      <c r="A991">
        <v>989</v>
      </c>
      <c r="B991" s="1">
        <v>40723</v>
      </c>
      <c r="C991">
        <v>1296.84998</v>
      </c>
      <c r="D991">
        <v>1309.2099599999999</v>
      </c>
      <c r="E991">
        <v>1296.84998</v>
      </c>
      <c r="F991">
        <v>1307.41003</v>
      </c>
      <c r="G991">
        <v>4347540000</v>
      </c>
      <c r="H991">
        <v>1307.41003</v>
      </c>
    </row>
    <row r="992" spans="1:8">
      <c r="A992">
        <v>990</v>
      </c>
      <c r="B992" s="1">
        <v>40722</v>
      </c>
      <c r="C992">
        <v>1280.2099599999999</v>
      </c>
      <c r="D992">
        <v>1296.8000500000001</v>
      </c>
      <c r="E992">
        <v>1280.2099599999999</v>
      </c>
      <c r="F992">
        <v>1296.67004</v>
      </c>
      <c r="G992">
        <v>3681500000</v>
      </c>
      <c r="H992">
        <v>1296.67004</v>
      </c>
    </row>
    <row r="993" spans="1:8">
      <c r="A993">
        <v>991</v>
      </c>
      <c r="B993" s="1">
        <v>40721</v>
      </c>
      <c r="C993">
        <v>1268.43994</v>
      </c>
      <c r="D993">
        <v>1284.91003</v>
      </c>
      <c r="E993">
        <v>1267.5300299999999</v>
      </c>
      <c r="F993">
        <v>1280.09998</v>
      </c>
      <c r="G993">
        <v>3479070000</v>
      </c>
      <c r="H993">
        <v>1280.09998</v>
      </c>
    </row>
    <row r="994" spans="1:8">
      <c r="A994">
        <v>992</v>
      </c>
      <c r="B994" s="1">
        <v>40718</v>
      </c>
      <c r="C994">
        <v>1283.0400400000001</v>
      </c>
      <c r="D994">
        <v>1283.9300499999999</v>
      </c>
      <c r="E994">
        <v>1267.23999</v>
      </c>
      <c r="F994">
        <v>1268.4499499999999</v>
      </c>
      <c r="G994">
        <v>3665340000</v>
      </c>
      <c r="H994">
        <v>1268.4499499999999</v>
      </c>
    </row>
    <row r="995" spans="1:8">
      <c r="A995">
        <v>993</v>
      </c>
      <c r="B995" s="1">
        <v>40717</v>
      </c>
      <c r="C995">
        <v>1286.59998</v>
      </c>
      <c r="D995">
        <v>1286.59998</v>
      </c>
      <c r="E995">
        <v>1262.8699999999999</v>
      </c>
      <c r="F995">
        <v>1283.5</v>
      </c>
      <c r="G995">
        <v>4983450000</v>
      </c>
      <c r="H995">
        <v>1283.5</v>
      </c>
    </row>
    <row r="996" spans="1:8">
      <c r="A996">
        <v>994</v>
      </c>
      <c r="B996" s="1">
        <v>40716</v>
      </c>
      <c r="C996">
        <v>1295.4799800000001</v>
      </c>
      <c r="D996">
        <v>1298.6099899999999</v>
      </c>
      <c r="E996">
        <v>1286.7900400000001</v>
      </c>
      <c r="F996">
        <v>1287.1400100000001</v>
      </c>
      <c r="G996">
        <v>3718420000</v>
      </c>
      <c r="H996">
        <v>1287.1400100000001</v>
      </c>
    </row>
    <row r="997" spans="1:8">
      <c r="A997">
        <v>995</v>
      </c>
      <c r="B997" s="1">
        <v>40715</v>
      </c>
      <c r="C997">
        <v>1278.40001999999</v>
      </c>
      <c r="D997">
        <v>1297.6199999999999</v>
      </c>
      <c r="E997">
        <v>1278.40001999999</v>
      </c>
      <c r="F997">
        <v>1295.5200199999999</v>
      </c>
      <c r="G997">
        <v>4056150000</v>
      </c>
      <c r="H997">
        <v>1295.5200199999999</v>
      </c>
    </row>
    <row r="998" spans="1:8">
      <c r="A998">
        <v>996</v>
      </c>
      <c r="B998" s="1">
        <v>40714</v>
      </c>
      <c r="C998">
        <v>1271.5</v>
      </c>
      <c r="D998">
        <v>1280.42004</v>
      </c>
      <c r="E998">
        <v>1267.56006</v>
      </c>
      <c r="F998">
        <v>1278.3599899999999</v>
      </c>
      <c r="G998">
        <v>3464660000</v>
      </c>
      <c r="H998">
        <v>1278.3599899999999</v>
      </c>
    </row>
    <row r="999" spans="1:8">
      <c r="A999">
        <v>997</v>
      </c>
      <c r="B999" s="1">
        <v>40711</v>
      </c>
      <c r="C999">
        <v>1268.57996</v>
      </c>
      <c r="D999">
        <v>1279.8199500000001</v>
      </c>
      <c r="E999">
        <v>1267.40001999999</v>
      </c>
      <c r="F999">
        <v>1271.5</v>
      </c>
      <c r="G999">
        <v>4916460000</v>
      </c>
      <c r="H999">
        <v>1271.5</v>
      </c>
    </row>
    <row r="1000" spans="1:8">
      <c r="A1000">
        <v>998</v>
      </c>
      <c r="B1000" s="1">
        <v>40710</v>
      </c>
      <c r="C1000">
        <v>1265.5300299999999</v>
      </c>
      <c r="D1000">
        <v>1274.1099899999999</v>
      </c>
      <c r="E1000">
        <v>1258.0699500000001</v>
      </c>
      <c r="F1000">
        <v>1267.6400100000001</v>
      </c>
      <c r="G1000">
        <v>3846250000</v>
      </c>
      <c r="H1000">
        <v>1267.6400100000001</v>
      </c>
    </row>
    <row r="1001" spans="1:8">
      <c r="A1001">
        <v>999</v>
      </c>
      <c r="B1001" s="1">
        <v>40709</v>
      </c>
      <c r="C1001">
        <v>1287.8699999999999</v>
      </c>
      <c r="D1001">
        <v>1287.8699999999999</v>
      </c>
      <c r="E1001">
        <v>1261.90001999999</v>
      </c>
      <c r="F1001">
        <v>1265.42004</v>
      </c>
      <c r="G1001">
        <v>4070500000</v>
      </c>
      <c r="H1001">
        <v>1265.42004</v>
      </c>
    </row>
    <row r="1002" spans="1:8">
      <c r="A1002">
        <v>1000</v>
      </c>
      <c r="B1002" s="1">
        <v>40708</v>
      </c>
      <c r="C1002">
        <v>1272.2199699999901</v>
      </c>
      <c r="D1002">
        <v>1292.5</v>
      </c>
      <c r="E1002">
        <v>1272.2199699999901</v>
      </c>
      <c r="F1002">
        <v>1287.8699999999999</v>
      </c>
      <c r="G1002">
        <v>3500280000</v>
      </c>
      <c r="H1002">
        <v>1287.8699999999999</v>
      </c>
    </row>
    <row r="1003" spans="1:8">
      <c r="A1003">
        <v>1001</v>
      </c>
      <c r="B1003" s="1">
        <v>40707</v>
      </c>
      <c r="C1003">
        <v>1271.31006</v>
      </c>
      <c r="D1003">
        <v>1277.0400400000001</v>
      </c>
      <c r="E1003">
        <v>1265.6400100000001</v>
      </c>
      <c r="F1003">
        <v>1271.82996</v>
      </c>
      <c r="G1003">
        <v>4132520000</v>
      </c>
      <c r="H1003">
        <v>1271.82996</v>
      </c>
    </row>
    <row r="1004" spans="1:8">
      <c r="A1004">
        <v>1002</v>
      </c>
      <c r="B1004" s="1">
        <v>40704</v>
      </c>
      <c r="C1004">
        <v>1288.59998</v>
      </c>
      <c r="D1004">
        <v>1288.59998</v>
      </c>
      <c r="E1004">
        <v>1268.2800299999999</v>
      </c>
      <c r="F1004">
        <v>1270.9799800000001</v>
      </c>
      <c r="G1004">
        <v>3846250000</v>
      </c>
      <c r="H1004">
        <v>1270.9799800000001</v>
      </c>
    </row>
    <row r="1005" spans="1:8">
      <c r="A1005">
        <v>1003</v>
      </c>
      <c r="B1005" s="1">
        <v>40703</v>
      </c>
      <c r="C1005">
        <v>1279.6300000000001</v>
      </c>
      <c r="D1005">
        <v>1294.5400400000001</v>
      </c>
      <c r="E1005">
        <v>1279.6300000000001</v>
      </c>
      <c r="F1005">
        <v>1289</v>
      </c>
      <c r="G1005">
        <v>3332510000</v>
      </c>
      <c r="H1005">
        <v>1289</v>
      </c>
    </row>
    <row r="1006" spans="1:8">
      <c r="A1006">
        <v>1004</v>
      </c>
      <c r="B1006" s="1">
        <v>40702</v>
      </c>
      <c r="C1006">
        <v>1284.6300000000001</v>
      </c>
      <c r="D1006">
        <v>1287.0400400000001</v>
      </c>
      <c r="E1006">
        <v>1277.42004</v>
      </c>
      <c r="F1006">
        <v>1279.56006</v>
      </c>
      <c r="G1006">
        <v>3970810000</v>
      </c>
      <c r="H1006">
        <v>1279.56006</v>
      </c>
    </row>
    <row r="1007" spans="1:8">
      <c r="A1007">
        <v>1005</v>
      </c>
      <c r="B1007" s="1">
        <v>40701</v>
      </c>
      <c r="C1007">
        <v>1286.31006</v>
      </c>
      <c r="D1007">
        <v>1296.2199699999901</v>
      </c>
      <c r="E1007">
        <v>1284.73999</v>
      </c>
      <c r="F1007">
        <v>1284.93994</v>
      </c>
      <c r="G1007">
        <v>3846250000</v>
      </c>
      <c r="H1007">
        <v>1284.93994</v>
      </c>
    </row>
    <row r="1008" spans="1:8">
      <c r="A1008">
        <v>1006</v>
      </c>
      <c r="B1008" s="1">
        <v>40700</v>
      </c>
      <c r="C1008">
        <v>1300.26001</v>
      </c>
      <c r="D1008">
        <v>1300.26001</v>
      </c>
      <c r="E1008">
        <v>1284.7199699999901</v>
      </c>
      <c r="F1008">
        <v>1286.17004</v>
      </c>
      <c r="G1008">
        <v>3555980000</v>
      </c>
      <c r="H1008">
        <v>1286.17004</v>
      </c>
    </row>
    <row r="1009" spans="1:8">
      <c r="A1009">
        <v>1007</v>
      </c>
      <c r="B1009" s="1">
        <v>40697</v>
      </c>
      <c r="C1009">
        <v>1312.93994</v>
      </c>
      <c r="D1009">
        <v>1312.93994</v>
      </c>
      <c r="E1009">
        <v>1297.90001999999</v>
      </c>
      <c r="F1009">
        <v>1300.16003</v>
      </c>
      <c r="G1009">
        <v>3505030000</v>
      </c>
      <c r="H1009">
        <v>1300.16003</v>
      </c>
    </row>
    <row r="1010" spans="1:8">
      <c r="A1010">
        <v>1008</v>
      </c>
      <c r="B1010" s="1">
        <v>40696</v>
      </c>
      <c r="C1010">
        <v>1314.5500500000001</v>
      </c>
      <c r="D1010">
        <v>1318.0300299999999</v>
      </c>
      <c r="E1010">
        <v>1305.6099899999999</v>
      </c>
      <c r="F1010">
        <v>1312.93994</v>
      </c>
      <c r="G1010">
        <v>3762170000</v>
      </c>
      <c r="H1010">
        <v>1312.93994</v>
      </c>
    </row>
    <row r="1011" spans="1:8">
      <c r="A1011">
        <v>1009</v>
      </c>
      <c r="B1011" s="1">
        <v>40695</v>
      </c>
      <c r="C1011">
        <v>1345.1999499999999</v>
      </c>
      <c r="D1011">
        <v>1345.1999499999999</v>
      </c>
      <c r="E1011">
        <v>1313.7099599999999</v>
      </c>
      <c r="F1011">
        <v>1314.5500500000001</v>
      </c>
      <c r="G1011">
        <v>4241090000</v>
      </c>
      <c r="H1011">
        <v>1314.5500500000001</v>
      </c>
    </row>
    <row r="1012" spans="1:8">
      <c r="A1012">
        <v>1010</v>
      </c>
      <c r="B1012" s="1">
        <v>40694</v>
      </c>
      <c r="C1012">
        <v>1331.09998</v>
      </c>
      <c r="D1012">
        <v>1345.1999499999999</v>
      </c>
      <c r="E1012">
        <v>1331.09998</v>
      </c>
      <c r="F1012">
        <v>1345.1999499999999</v>
      </c>
      <c r="G1012">
        <v>4696240000</v>
      </c>
      <c r="H1012">
        <v>1345.1999499999999</v>
      </c>
    </row>
    <row r="1013" spans="1:8">
      <c r="A1013">
        <v>1011</v>
      </c>
      <c r="B1013" s="1">
        <v>40690</v>
      </c>
      <c r="C1013">
        <v>1325.68994</v>
      </c>
      <c r="D1013">
        <v>1334.62</v>
      </c>
      <c r="E1013">
        <v>1325.68994</v>
      </c>
      <c r="F1013">
        <v>1331.09998</v>
      </c>
      <c r="G1013">
        <v>3124560000</v>
      </c>
      <c r="H1013">
        <v>1331.09998</v>
      </c>
    </row>
    <row r="1014" spans="1:8">
      <c r="A1014">
        <v>1012</v>
      </c>
      <c r="B1014" s="1">
        <v>40689</v>
      </c>
      <c r="C1014">
        <v>1320.6400100000001</v>
      </c>
      <c r="D1014">
        <v>1328.51001</v>
      </c>
      <c r="E1014">
        <v>1314.41003</v>
      </c>
      <c r="F1014">
        <v>1325.68994</v>
      </c>
      <c r="G1014">
        <v>3259470000</v>
      </c>
      <c r="H1014">
        <v>1325.68994</v>
      </c>
    </row>
    <row r="1015" spans="1:8">
      <c r="A1015">
        <v>1013</v>
      </c>
      <c r="B1015" s="1">
        <v>40688</v>
      </c>
      <c r="C1015">
        <v>1316.3599899999999</v>
      </c>
      <c r="D1015">
        <v>1325.8599899999999</v>
      </c>
      <c r="E1015">
        <v>1311.8000500000001</v>
      </c>
      <c r="F1015">
        <v>1320.4699699999901</v>
      </c>
      <c r="G1015">
        <v>4109670000</v>
      </c>
      <c r="H1015">
        <v>1320.4699699999901</v>
      </c>
    </row>
    <row r="1016" spans="1:8">
      <c r="A1016">
        <v>1014</v>
      </c>
      <c r="B1016" s="1">
        <v>40687</v>
      </c>
      <c r="C1016">
        <v>1317.6999499999999</v>
      </c>
      <c r="D1016">
        <v>1323.7199699999901</v>
      </c>
      <c r="E1016">
        <v>1313.87</v>
      </c>
      <c r="F1016">
        <v>1316.2800299999999</v>
      </c>
      <c r="G1016">
        <v>3846250000</v>
      </c>
      <c r="H1016">
        <v>1316.2800299999999</v>
      </c>
    </row>
    <row r="1017" spans="1:8">
      <c r="A1017">
        <v>1015</v>
      </c>
      <c r="B1017" s="1">
        <v>40686</v>
      </c>
      <c r="C1017">
        <v>1333.0699500000001</v>
      </c>
      <c r="D1017">
        <v>1333.0699500000001</v>
      </c>
      <c r="E1017">
        <v>1312.88</v>
      </c>
      <c r="F1017">
        <v>1317.37</v>
      </c>
      <c r="G1017">
        <v>3255580000</v>
      </c>
      <c r="H1017">
        <v>1317.37</v>
      </c>
    </row>
    <row r="1018" spans="1:8">
      <c r="A1018">
        <v>1016</v>
      </c>
      <c r="B1018" s="1">
        <v>40683</v>
      </c>
      <c r="C1018">
        <v>1342</v>
      </c>
      <c r="D1018">
        <v>1342</v>
      </c>
      <c r="E1018">
        <v>1330.67004</v>
      </c>
      <c r="F1018">
        <v>1333.2700199999999</v>
      </c>
      <c r="G1018">
        <v>4066020000</v>
      </c>
      <c r="H1018">
        <v>1333.2700199999999</v>
      </c>
    </row>
    <row r="1019" spans="1:8">
      <c r="A1019">
        <v>1017</v>
      </c>
      <c r="B1019" s="1">
        <v>40682</v>
      </c>
      <c r="C1019">
        <v>1342.40001999999</v>
      </c>
      <c r="D1019">
        <v>1346.8199500000001</v>
      </c>
      <c r="E1019">
        <v>1336.3599899999999</v>
      </c>
      <c r="F1019">
        <v>1343.59998</v>
      </c>
      <c r="G1019">
        <v>3626110000</v>
      </c>
      <c r="H1019">
        <v>1343.59998</v>
      </c>
    </row>
    <row r="1020" spans="1:8">
      <c r="A1020">
        <v>1018</v>
      </c>
      <c r="B1020" s="1">
        <v>40681</v>
      </c>
      <c r="C1020">
        <v>1328.5400400000001</v>
      </c>
      <c r="D1020">
        <v>1341.8199500000001</v>
      </c>
      <c r="E1020">
        <v>1326.58997</v>
      </c>
      <c r="F1020">
        <v>1340.6800499999999</v>
      </c>
      <c r="G1020">
        <v>3922030000</v>
      </c>
      <c r="H1020">
        <v>1340.6800499999999</v>
      </c>
    </row>
    <row r="1021" spans="1:8">
      <c r="A1021">
        <v>1019</v>
      </c>
      <c r="B1021" s="1">
        <v>40680</v>
      </c>
      <c r="C1021">
        <v>1326.09998</v>
      </c>
      <c r="D1021">
        <v>1330.42004</v>
      </c>
      <c r="E1021">
        <v>1318.51001</v>
      </c>
      <c r="F1021">
        <v>1328.9799800000001</v>
      </c>
      <c r="G1021">
        <v>4053970000</v>
      </c>
      <c r="H1021">
        <v>1328.9799800000001</v>
      </c>
    </row>
    <row r="1022" spans="1:8">
      <c r="A1022">
        <v>1020</v>
      </c>
      <c r="B1022" s="1">
        <v>40679</v>
      </c>
      <c r="C1022">
        <v>1334.7700199999999</v>
      </c>
      <c r="D1022">
        <v>1343.32996</v>
      </c>
      <c r="E1022">
        <v>1327.3199500000001</v>
      </c>
      <c r="F1022">
        <v>1329.4699699999901</v>
      </c>
      <c r="G1022">
        <v>3846250000</v>
      </c>
      <c r="H1022">
        <v>1329.4699699999901</v>
      </c>
    </row>
    <row r="1023" spans="1:8">
      <c r="A1023">
        <v>1021</v>
      </c>
      <c r="B1023" s="1">
        <v>40676</v>
      </c>
      <c r="C1023">
        <v>1348.68994</v>
      </c>
      <c r="D1023">
        <v>1350.4699699999901</v>
      </c>
      <c r="E1023">
        <v>1333.3599899999999</v>
      </c>
      <c r="F1023">
        <v>1337.7700199999999</v>
      </c>
      <c r="G1023">
        <v>3426660000</v>
      </c>
      <c r="H1023">
        <v>1337.7700199999999</v>
      </c>
    </row>
    <row r="1024" spans="1:8">
      <c r="A1024">
        <v>1022</v>
      </c>
      <c r="B1024" s="1">
        <v>40675</v>
      </c>
      <c r="C1024">
        <v>1339.3900100000001</v>
      </c>
      <c r="D1024">
        <v>1351.0500500000001</v>
      </c>
      <c r="E1024">
        <v>1332.0300299999999</v>
      </c>
      <c r="F1024">
        <v>1348.65001999999</v>
      </c>
      <c r="G1024">
        <v>3777210000</v>
      </c>
      <c r="H1024">
        <v>1348.65001999999</v>
      </c>
    </row>
    <row r="1025" spans="1:8">
      <c r="A1025">
        <v>1023</v>
      </c>
      <c r="B1025" s="1">
        <v>40674</v>
      </c>
      <c r="C1025">
        <v>1354.51001</v>
      </c>
      <c r="D1025">
        <v>1354.51001</v>
      </c>
      <c r="E1025">
        <v>1336.3599899999999</v>
      </c>
      <c r="F1025">
        <v>1342.07996</v>
      </c>
      <c r="G1025">
        <v>3846250000</v>
      </c>
      <c r="H1025">
        <v>1342.07996</v>
      </c>
    </row>
    <row r="1026" spans="1:8">
      <c r="A1026">
        <v>1024</v>
      </c>
      <c r="B1026" s="1">
        <v>40673</v>
      </c>
      <c r="C1026">
        <v>1348.33997</v>
      </c>
      <c r="D1026">
        <v>1359.43994</v>
      </c>
      <c r="E1026">
        <v>1348.33997</v>
      </c>
      <c r="F1026">
        <v>1357.16003</v>
      </c>
      <c r="G1026">
        <v>4223740000</v>
      </c>
      <c r="H1026">
        <v>1357.16003</v>
      </c>
    </row>
    <row r="1027" spans="1:8">
      <c r="A1027">
        <v>1025</v>
      </c>
      <c r="B1027" s="1">
        <v>40672</v>
      </c>
      <c r="C1027">
        <v>1340.1999499999999</v>
      </c>
      <c r="D1027">
        <v>1349.43994</v>
      </c>
      <c r="E1027">
        <v>1338.6400100000001</v>
      </c>
      <c r="F1027">
        <v>1346.2900400000001</v>
      </c>
      <c r="G1027">
        <v>4265250000</v>
      </c>
      <c r="H1027">
        <v>1346.2900400000001</v>
      </c>
    </row>
    <row r="1028" spans="1:8">
      <c r="A1028">
        <v>1026</v>
      </c>
      <c r="B1028" s="1">
        <v>40669</v>
      </c>
      <c r="C1028">
        <v>1340.23999</v>
      </c>
      <c r="D1028">
        <v>1354.3599899999999</v>
      </c>
      <c r="E1028">
        <v>1335.57996</v>
      </c>
      <c r="F1028">
        <v>1340.1999499999999</v>
      </c>
      <c r="G1028">
        <v>4223740000</v>
      </c>
      <c r="H1028">
        <v>1340.1999499999999</v>
      </c>
    </row>
    <row r="1029" spans="1:8">
      <c r="A1029">
        <v>1027</v>
      </c>
      <c r="B1029" s="1">
        <v>40668</v>
      </c>
      <c r="C1029">
        <v>1344.16003</v>
      </c>
      <c r="D1029">
        <v>1348</v>
      </c>
      <c r="E1029">
        <v>1329.17004</v>
      </c>
      <c r="F1029">
        <v>1335.09998</v>
      </c>
      <c r="G1029">
        <v>3846250000</v>
      </c>
      <c r="H1029">
        <v>1335.09998</v>
      </c>
    </row>
    <row r="1030" spans="1:8">
      <c r="A1030">
        <v>1028</v>
      </c>
      <c r="B1030" s="1">
        <v>40667</v>
      </c>
      <c r="C1030">
        <v>1355.90001999999</v>
      </c>
      <c r="D1030">
        <v>1355.90001999999</v>
      </c>
      <c r="E1030">
        <v>1341.5</v>
      </c>
      <c r="F1030">
        <v>1347.3199500000001</v>
      </c>
      <c r="G1030">
        <v>4223740000</v>
      </c>
      <c r="H1030">
        <v>1347.3199500000001</v>
      </c>
    </row>
    <row r="1031" spans="1:8">
      <c r="A1031">
        <v>1029</v>
      </c>
      <c r="B1031" s="1">
        <v>40666</v>
      </c>
      <c r="C1031">
        <v>1359.76001</v>
      </c>
      <c r="D1031">
        <v>1360.83997</v>
      </c>
      <c r="E1031">
        <v>1349.5200199999999</v>
      </c>
      <c r="F1031">
        <v>1356.62</v>
      </c>
      <c r="G1031">
        <v>4223740000</v>
      </c>
      <c r="H1031">
        <v>1356.62</v>
      </c>
    </row>
    <row r="1032" spans="1:8">
      <c r="A1032">
        <v>1030</v>
      </c>
      <c r="B1032" s="1">
        <v>40665</v>
      </c>
      <c r="C1032">
        <v>1365.2099599999999</v>
      </c>
      <c r="D1032">
        <v>1370.57996</v>
      </c>
      <c r="E1032">
        <v>1358.58997</v>
      </c>
      <c r="F1032">
        <v>1361.2199699999901</v>
      </c>
      <c r="G1032">
        <v>3846250000</v>
      </c>
      <c r="H1032">
        <v>1361.2199699999901</v>
      </c>
    </row>
    <row r="1033" spans="1:8">
      <c r="A1033">
        <v>1031</v>
      </c>
      <c r="B1033" s="1">
        <v>40662</v>
      </c>
      <c r="C1033">
        <v>1360.1400100000001</v>
      </c>
      <c r="D1033">
        <v>1364.56006</v>
      </c>
      <c r="E1033">
        <v>1358.68994</v>
      </c>
      <c r="F1033">
        <v>1363.6099899999999</v>
      </c>
      <c r="G1033">
        <v>3479070000</v>
      </c>
      <c r="H1033">
        <v>1363.6099899999999</v>
      </c>
    </row>
    <row r="1034" spans="1:8">
      <c r="A1034">
        <v>1032</v>
      </c>
      <c r="B1034" s="1">
        <v>40661</v>
      </c>
      <c r="C1034">
        <v>1353.8599899999999</v>
      </c>
      <c r="D1034">
        <v>1361.7099599999999</v>
      </c>
      <c r="E1034">
        <v>1353.59998</v>
      </c>
      <c r="F1034">
        <v>1360.4799800000001</v>
      </c>
      <c r="G1034">
        <v>4036820000</v>
      </c>
      <c r="H1034">
        <v>1360.4799800000001</v>
      </c>
    </row>
    <row r="1035" spans="1:8">
      <c r="A1035">
        <v>1033</v>
      </c>
      <c r="B1035" s="1">
        <v>40660</v>
      </c>
      <c r="C1035">
        <v>1348.4300499999999</v>
      </c>
      <c r="D1035">
        <v>1357.48999</v>
      </c>
      <c r="E1035">
        <v>1344.25</v>
      </c>
      <c r="F1035">
        <v>1355.66003</v>
      </c>
      <c r="G1035">
        <v>4051570000</v>
      </c>
      <c r="H1035">
        <v>1355.66003</v>
      </c>
    </row>
    <row r="1036" spans="1:8">
      <c r="A1036">
        <v>1034</v>
      </c>
      <c r="B1036" s="1">
        <v>40659</v>
      </c>
      <c r="C1036">
        <v>1336.75</v>
      </c>
      <c r="D1036">
        <v>1349.5500500000001</v>
      </c>
      <c r="E1036">
        <v>1336.75</v>
      </c>
      <c r="F1036">
        <v>1347.23999</v>
      </c>
      <c r="G1036">
        <v>3908060000</v>
      </c>
      <c r="H1036">
        <v>1347.23999</v>
      </c>
    </row>
    <row r="1037" spans="1:8">
      <c r="A1037">
        <v>1035</v>
      </c>
      <c r="B1037" s="1">
        <v>40658</v>
      </c>
      <c r="C1037">
        <v>1337.1400100000001</v>
      </c>
      <c r="D1037">
        <v>1337.5500500000001</v>
      </c>
      <c r="E1037">
        <v>1331.4699699999901</v>
      </c>
      <c r="F1037">
        <v>1335.25</v>
      </c>
      <c r="G1037">
        <v>2142130000</v>
      </c>
      <c r="H1037">
        <v>1335.25</v>
      </c>
    </row>
    <row r="1038" spans="1:8">
      <c r="A1038">
        <v>1036</v>
      </c>
      <c r="B1038" s="1">
        <v>40654</v>
      </c>
      <c r="C1038">
        <v>1333.2299800000001</v>
      </c>
      <c r="D1038">
        <v>1337.48999</v>
      </c>
      <c r="E1038">
        <v>1332.82996</v>
      </c>
      <c r="F1038">
        <v>1337.38</v>
      </c>
      <c r="G1038">
        <v>3587240000</v>
      </c>
      <c r="H1038">
        <v>1337.38</v>
      </c>
    </row>
    <row r="1039" spans="1:8">
      <c r="A1039">
        <v>1037</v>
      </c>
      <c r="B1039" s="1">
        <v>40653</v>
      </c>
      <c r="C1039">
        <v>1319.12</v>
      </c>
      <c r="D1039">
        <v>1332.66003</v>
      </c>
      <c r="E1039">
        <v>1319.12</v>
      </c>
      <c r="F1039">
        <v>1330.3599899999999</v>
      </c>
      <c r="G1039">
        <v>4236280000</v>
      </c>
      <c r="H1039">
        <v>1330.3599899999999</v>
      </c>
    </row>
    <row r="1040" spans="1:8">
      <c r="A1040">
        <v>1038</v>
      </c>
      <c r="B1040" s="1">
        <v>40652</v>
      </c>
      <c r="C1040">
        <v>1305.98999</v>
      </c>
      <c r="D1040">
        <v>1312.6999499999999</v>
      </c>
      <c r="E1040">
        <v>1303.9699699999901</v>
      </c>
      <c r="F1040">
        <v>1312.62</v>
      </c>
      <c r="G1040">
        <v>3886300000</v>
      </c>
      <c r="H1040">
        <v>1312.62</v>
      </c>
    </row>
    <row r="1041" spans="1:8">
      <c r="A1041">
        <v>1039</v>
      </c>
      <c r="B1041" s="1">
        <v>40651</v>
      </c>
      <c r="C1041">
        <v>1313.34998</v>
      </c>
      <c r="D1041">
        <v>1313.34998</v>
      </c>
      <c r="E1041">
        <v>1294.6999499999999</v>
      </c>
      <c r="F1041">
        <v>1305.1400100000001</v>
      </c>
      <c r="G1041">
        <v>4223740000</v>
      </c>
      <c r="H1041">
        <v>1305.1400100000001</v>
      </c>
    </row>
    <row r="1042" spans="1:8">
      <c r="A1042">
        <v>1040</v>
      </c>
      <c r="B1042" s="1">
        <v>40648</v>
      </c>
      <c r="C1042">
        <v>1314.5400400000001</v>
      </c>
      <c r="D1042">
        <v>1322.88</v>
      </c>
      <c r="E1042">
        <v>1313.6800499999999</v>
      </c>
      <c r="F1042">
        <v>1319.6800499999999</v>
      </c>
      <c r="G1042">
        <v>4223740000</v>
      </c>
      <c r="H1042">
        <v>1319.6800499999999</v>
      </c>
    </row>
    <row r="1043" spans="1:8">
      <c r="A1043">
        <v>1041</v>
      </c>
      <c r="B1043" s="1">
        <v>40647</v>
      </c>
      <c r="C1043">
        <v>1311.13</v>
      </c>
      <c r="D1043">
        <v>1316.7900400000001</v>
      </c>
      <c r="E1043">
        <v>1302.42004</v>
      </c>
      <c r="F1043">
        <v>1314.5200199999999</v>
      </c>
      <c r="G1043">
        <v>3872630000</v>
      </c>
      <c r="H1043">
        <v>1314.5200199999999</v>
      </c>
    </row>
    <row r="1044" spans="1:8">
      <c r="A1044">
        <v>1042</v>
      </c>
      <c r="B1044" s="1">
        <v>40646</v>
      </c>
      <c r="C1044">
        <v>1314.0300299999999</v>
      </c>
      <c r="D1044">
        <v>1321.34998</v>
      </c>
      <c r="E1044">
        <v>1309.18994</v>
      </c>
      <c r="F1044">
        <v>1314.41003</v>
      </c>
      <c r="G1044">
        <v>3850860000</v>
      </c>
      <c r="H1044">
        <v>1314.41003</v>
      </c>
    </row>
    <row r="1045" spans="1:8">
      <c r="A1045">
        <v>1043</v>
      </c>
      <c r="B1045" s="1">
        <v>40645</v>
      </c>
      <c r="C1045">
        <v>1321.9599599999999</v>
      </c>
      <c r="D1045">
        <v>1321.9599599999999</v>
      </c>
      <c r="E1045">
        <v>1309.51001</v>
      </c>
      <c r="F1045">
        <v>1314.16003</v>
      </c>
      <c r="G1045">
        <v>4275490000</v>
      </c>
      <c r="H1045">
        <v>1314.16003</v>
      </c>
    </row>
    <row r="1046" spans="1:8">
      <c r="A1046">
        <v>1044</v>
      </c>
      <c r="B1046" s="1">
        <v>40644</v>
      </c>
      <c r="C1046">
        <v>1329.01001</v>
      </c>
      <c r="D1046">
        <v>1333.7700199999999</v>
      </c>
      <c r="E1046">
        <v>1321.06006</v>
      </c>
      <c r="F1046">
        <v>1324.4599599999999</v>
      </c>
      <c r="G1046">
        <v>3478970000</v>
      </c>
      <c r="H1046">
        <v>1324.4599599999999</v>
      </c>
    </row>
    <row r="1047" spans="1:8">
      <c r="A1047">
        <v>1045</v>
      </c>
      <c r="B1047" s="1">
        <v>40641</v>
      </c>
      <c r="C1047">
        <v>1336.16003</v>
      </c>
      <c r="D1047">
        <v>1339.4599599999999</v>
      </c>
      <c r="E1047">
        <v>1322.93994</v>
      </c>
      <c r="F1047">
        <v>1328.17004</v>
      </c>
      <c r="G1047">
        <v>3582810000</v>
      </c>
      <c r="H1047">
        <v>1328.17004</v>
      </c>
    </row>
    <row r="1048" spans="1:8">
      <c r="A1048">
        <v>1046</v>
      </c>
      <c r="B1048" s="1">
        <v>40640</v>
      </c>
      <c r="C1048">
        <v>1334.8199500000001</v>
      </c>
      <c r="D1048">
        <v>1338.8000500000001</v>
      </c>
      <c r="E1048">
        <v>1326.56006</v>
      </c>
      <c r="F1048">
        <v>1333.51001</v>
      </c>
      <c r="G1048">
        <v>4005600000</v>
      </c>
      <c r="H1048">
        <v>1333.51001</v>
      </c>
    </row>
    <row r="1049" spans="1:8">
      <c r="A1049">
        <v>1047</v>
      </c>
      <c r="B1049" s="1">
        <v>40639</v>
      </c>
      <c r="C1049">
        <v>1335.93994</v>
      </c>
      <c r="D1049">
        <v>1339.38</v>
      </c>
      <c r="E1049">
        <v>1331.08997</v>
      </c>
      <c r="F1049">
        <v>1335.5400400000001</v>
      </c>
      <c r="G1049">
        <v>4223740000</v>
      </c>
      <c r="H1049">
        <v>1335.5400400000001</v>
      </c>
    </row>
    <row r="1050" spans="1:8">
      <c r="A1050">
        <v>1048</v>
      </c>
      <c r="B1050" s="1">
        <v>40638</v>
      </c>
      <c r="C1050">
        <v>1332.0300299999999</v>
      </c>
      <c r="D1050">
        <v>1338.2099599999999</v>
      </c>
      <c r="E1050">
        <v>1330.0300299999999</v>
      </c>
      <c r="F1050">
        <v>1332.63</v>
      </c>
      <c r="G1050">
        <v>3852280000</v>
      </c>
      <c r="H1050">
        <v>1332.63</v>
      </c>
    </row>
    <row r="1051" spans="1:8">
      <c r="A1051">
        <v>1049</v>
      </c>
      <c r="B1051" s="1">
        <v>40637</v>
      </c>
      <c r="C1051">
        <v>1333.56006</v>
      </c>
      <c r="D1051">
        <v>1336.73999</v>
      </c>
      <c r="E1051">
        <v>1329.09998</v>
      </c>
      <c r="F1051">
        <v>1332.87</v>
      </c>
      <c r="G1051">
        <v>4223740000</v>
      </c>
      <c r="H1051">
        <v>1332.87</v>
      </c>
    </row>
    <row r="1052" spans="1:8">
      <c r="A1052">
        <v>1050</v>
      </c>
      <c r="B1052" s="1">
        <v>40634</v>
      </c>
      <c r="C1052">
        <v>1329.4799800000001</v>
      </c>
      <c r="D1052">
        <v>1337.84998</v>
      </c>
      <c r="E1052">
        <v>1328.8900100000001</v>
      </c>
      <c r="F1052">
        <v>1332.41003</v>
      </c>
      <c r="G1052">
        <v>4223740000</v>
      </c>
      <c r="H1052">
        <v>1332.41003</v>
      </c>
    </row>
    <row r="1053" spans="1:8">
      <c r="A1053">
        <v>1051</v>
      </c>
      <c r="B1053" s="1">
        <v>40633</v>
      </c>
      <c r="C1053">
        <v>1327.43994</v>
      </c>
      <c r="D1053">
        <v>1329.7700199999999</v>
      </c>
      <c r="E1053">
        <v>1325.0300299999999</v>
      </c>
      <c r="F1053">
        <v>1325.82996</v>
      </c>
      <c r="G1053">
        <v>3566270000</v>
      </c>
      <c r="H1053">
        <v>1325.82996</v>
      </c>
    </row>
    <row r="1054" spans="1:8">
      <c r="A1054">
        <v>1052</v>
      </c>
      <c r="B1054" s="1">
        <v>40632</v>
      </c>
      <c r="C1054">
        <v>1321.8900100000001</v>
      </c>
      <c r="D1054">
        <v>1331.73999</v>
      </c>
      <c r="E1054">
        <v>1321.8900100000001</v>
      </c>
      <c r="F1054">
        <v>1328.26001</v>
      </c>
      <c r="G1054">
        <v>3809570000</v>
      </c>
      <c r="H1054">
        <v>1328.26001</v>
      </c>
    </row>
    <row r="1055" spans="1:8">
      <c r="A1055">
        <v>1053</v>
      </c>
      <c r="B1055" s="1">
        <v>40631</v>
      </c>
      <c r="C1055">
        <v>1309.3699999999999</v>
      </c>
      <c r="D1055">
        <v>1319.4499499999999</v>
      </c>
      <c r="E1055">
        <v>1305.26001</v>
      </c>
      <c r="F1055">
        <v>1319.43994</v>
      </c>
      <c r="G1055">
        <v>3482580000</v>
      </c>
      <c r="H1055">
        <v>1319.43994</v>
      </c>
    </row>
    <row r="1056" spans="1:8">
      <c r="A1056">
        <v>1054</v>
      </c>
      <c r="B1056" s="1">
        <v>40630</v>
      </c>
      <c r="C1056">
        <v>1315.4499499999999</v>
      </c>
      <c r="D1056">
        <v>1319.73999</v>
      </c>
      <c r="E1056">
        <v>1310.18994</v>
      </c>
      <c r="F1056">
        <v>1310.18994</v>
      </c>
      <c r="G1056">
        <v>3215170000</v>
      </c>
      <c r="H1056">
        <v>1310.18994</v>
      </c>
    </row>
    <row r="1057" spans="1:8">
      <c r="A1057">
        <v>1055</v>
      </c>
      <c r="B1057" s="1">
        <v>40627</v>
      </c>
      <c r="C1057">
        <v>1311.8000500000001</v>
      </c>
      <c r="D1057">
        <v>1319.1800499999999</v>
      </c>
      <c r="E1057">
        <v>1310.15001999999</v>
      </c>
      <c r="F1057">
        <v>1313.8000500000001</v>
      </c>
      <c r="G1057">
        <v>4223740000</v>
      </c>
      <c r="H1057">
        <v>1313.8000500000001</v>
      </c>
    </row>
    <row r="1058" spans="1:8">
      <c r="A1058">
        <v>1056</v>
      </c>
      <c r="B1058" s="1">
        <v>40626</v>
      </c>
      <c r="C1058">
        <v>1300.6099899999999</v>
      </c>
      <c r="D1058">
        <v>1311.33997</v>
      </c>
      <c r="E1058">
        <v>1297.73999</v>
      </c>
      <c r="F1058">
        <v>1309.66003</v>
      </c>
      <c r="G1058">
        <v>4223740000</v>
      </c>
      <c r="H1058">
        <v>1309.66003</v>
      </c>
    </row>
    <row r="1059" spans="1:8">
      <c r="A1059">
        <v>1057</v>
      </c>
      <c r="B1059" s="1">
        <v>40625</v>
      </c>
      <c r="C1059">
        <v>1292.18994</v>
      </c>
      <c r="D1059">
        <v>1300.51001</v>
      </c>
      <c r="E1059">
        <v>1284.0500500000001</v>
      </c>
      <c r="F1059">
        <v>1297.5400400000001</v>
      </c>
      <c r="G1059">
        <v>3842350000</v>
      </c>
      <c r="H1059">
        <v>1297.5400400000001</v>
      </c>
    </row>
    <row r="1060" spans="1:8">
      <c r="A1060">
        <v>1058</v>
      </c>
      <c r="B1060" s="1">
        <v>40624</v>
      </c>
      <c r="C1060">
        <v>1298.2900400000001</v>
      </c>
      <c r="D1060">
        <v>1299.34998</v>
      </c>
      <c r="E1060">
        <v>1292.6999499999999</v>
      </c>
      <c r="F1060">
        <v>1293.7700199999999</v>
      </c>
      <c r="G1060">
        <v>3576550000</v>
      </c>
      <c r="H1060">
        <v>1293.7700199999999</v>
      </c>
    </row>
    <row r="1061" spans="1:8">
      <c r="A1061">
        <v>1059</v>
      </c>
      <c r="B1061" s="1">
        <v>40623</v>
      </c>
      <c r="C1061">
        <v>1281.65001999999</v>
      </c>
      <c r="D1061">
        <v>1300.57996</v>
      </c>
      <c r="E1061">
        <v>1281.65001999999</v>
      </c>
      <c r="F1061">
        <v>1298.3800000000001</v>
      </c>
      <c r="G1061">
        <v>4223730000</v>
      </c>
      <c r="H1061">
        <v>1298.3800000000001</v>
      </c>
    </row>
    <row r="1062" spans="1:8">
      <c r="A1062">
        <v>1060</v>
      </c>
      <c r="B1062" s="1">
        <v>40620</v>
      </c>
      <c r="C1062">
        <v>1276.7099599999999</v>
      </c>
      <c r="D1062">
        <v>1288.8800000000001</v>
      </c>
      <c r="E1062">
        <v>1276.1800499999999</v>
      </c>
      <c r="F1062">
        <v>1279.2099599999999</v>
      </c>
      <c r="G1062">
        <v>4685500000</v>
      </c>
      <c r="H1062">
        <v>1279.2099599999999</v>
      </c>
    </row>
    <row r="1063" spans="1:8">
      <c r="A1063">
        <v>1061</v>
      </c>
      <c r="B1063" s="1">
        <v>40619</v>
      </c>
      <c r="C1063">
        <v>1261.6099899999999</v>
      </c>
      <c r="D1063">
        <v>1278.8800000000001</v>
      </c>
      <c r="E1063">
        <v>1261.6099899999999</v>
      </c>
      <c r="F1063">
        <v>1273.7199699999901</v>
      </c>
      <c r="G1063">
        <v>4134950000</v>
      </c>
      <c r="H1063">
        <v>1273.7199699999901</v>
      </c>
    </row>
    <row r="1064" spans="1:8">
      <c r="A1064">
        <v>1062</v>
      </c>
      <c r="B1064" s="1">
        <v>40618</v>
      </c>
      <c r="C1064">
        <v>1279.4599599999999</v>
      </c>
      <c r="D1064">
        <v>1280.91003</v>
      </c>
      <c r="E1064">
        <v>1249.0500500000001</v>
      </c>
      <c r="F1064">
        <v>1256.8800000000001</v>
      </c>
      <c r="G1064">
        <v>5833000000</v>
      </c>
      <c r="H1064">
        <v>1256.8800000000001</v>
      </c>
    </row>
    <row r="1065" spans="1:8">
      <c r="A1065">
        <v>1063</v>
      </c>
      <c r="B1065" s="1">
        <v>40617</v>
      </c>
      <c r="C1065">
        <v>1288.4599599999999</v>
      </c>
      <c r="D1065">
        <v>1288.4599599999999</v>
      </c>
      <c r="E1065">
        <v>1261.1199999999999</v>
      </c>
      <c r="F1065">
        <v>1281.8699999999999</v>
      </c>
      <c r="G1065">
        <v>5201400000</v>
      </c>
      <c r="H1065">
        <v>1281.8699999999999</v>
      </c>
    </row>
    <row r="1066" spans="1:8">
      <c r="A1066">
        <v>1064</v>
      </c>
      <c r="B1066" s="1">
        <v>40616</v>
      </c>
      <c r="C1066">
        <v>1301.18994</v>
      </c>
      <c r="D1066">
        <v>1301.18994</v>
      </c>
      <c r="E1066">
        <v>1286.3699999999999</v>
      </c>
      <c r="F1066">
        <v>1296.3900100000001</v>
      </c>
      <c r="G1066">
        <v>4050370000</v>
      </c>
      <c r="H1066">
        <v>1296.3900100000001</v>
      </c>
    </row>
    <row r="1067" spans="1:8">
      <c r="A1067">
        <v>1065</v>
      </c>
      <c r="B1067" s="1">
        <v>40613</v>
      </c>
      <c r="C1067">
        <v>1293.4300499999999</v>
      </c>
      <c r="D1067">
        <v>1308.34998</v>
      </c>
      <c r="E1067">
        <v>1291.98999</v>
      </c>
      <c r="F1067">
        <v>1304.2800299999999</v>
      </c>
      <c r="G1067">
        <v>3740400000</v>
      </c>
      <c r="H1067">
        <v>1304.2800299999999</v>
      </c>
    </row>
    <row r="1068" spans="1:8">
      <c r="A1068">
        <v>1066</v>
      </c>
      <c r="B1068" s="1">
        <v>40612</v>
      </c>
      <c r="C1068">
        <v>1315.7199699999901</v>
      </c>
      <c r="D1068">
        <v>1315.7199699999901</v>
      </c>
      <c r="E1068">
        <v>1294.2099599999999</v>
      </c>
      <c r="F1068">
        <v>1295.1099899999999</v>
      </c>
      <c r="G1068">
        <v>4723020000</v>
      </c>
      <c r="H1068">
        <v>1295.1099899999999</v>
      </c>
    </row>
    <row r="1069" spans="1:8">
      <c r="A1069">
        <v>1067</v>
      </c>
      <c r="B1069" s="1">
        <v>40611</v>
      </c>
      <c r="C1069">
        <v>1319.92004</v>
      </c>
      <c r="D1069">
        <v>1323.2099599999999</v>
      </c>
      <c r="E1069">
        <v>1312.2700199999999</v>
      </c>
      <c r="F1069">
        <v>1320.0200199999999</v>
      </c>
      <c r="G1069">
        <v>3709520000</v>
      </c>
      <c r="H1069">
        <v>1320.0200199999999</v>
      </c>
    </row>
    <row r="1070" spans="1:8">
      <c r="A1070">
        <v>1068</v>
      </c>
      <c r="B1070" s="1">
        <v>40610</v>
      </c>
      <c r="C1070">
        <v>1311.0500500000001</v>
      </c>
      <c r="D1070">
        <v>1325.73999</v>
      </c>
      <c r="E1070">
        <v>1306.8599899999999</v>
      </c>
      <c r="F1070">
        <v>1321.8199500000001</v>
      </c>
      <c r="G1070">
        <v>4531420000</v>
      </c>
      <c r="H1070">
        <v>1321.8199500000001</v>
      </c>
    </row>
    <row r="1071" spans="1:8">
      <c r="A1071">
        <v>1069</v>
      </c>
      <c r="B1071" s="1">
        <v>40609</v>
      </c>
      <c r="C1071">
        <v>1322.7199699999901</v>
      </c>
      <c r="D1071">
        <v>1327.6800499999999</v>
      </c>
      <c r="E1071">
        <v>1303.98999</v>
      </c>
      <c r="F1071">
        <v>1310.1300000000001</v>
      </c>
      <c r="G1071">
        <v>3964730000</v>
      </c>
      <c r="H1071">
        <v>1310.1300000000001</v>
      </c>
    </row>
    <row r="1072" spans="1:8">
      <c r="A1072">
        <v>1070</v>
      </c>
      <c r="B1072" s="1">
        <v>40606</v>
      </c>
      <c r="C1072">
        <v>1330.7299800000001</v>
      </c>
      <c r="D1072">
        <v>1331.07996</v>
      </c>
      <c r="E1072">
        <v>1312.58997</v>
      </c>
      <c r="F1072">
        <v>1321.15001999999</v>
      </c>
      <c r="G1072">
        <v>4223740000</v>
      </c>
      <c r="H1072">
        <v>1321.15001999999</v>
      </c>
    </row>
    <row r="1073" spans="1:8">
      <c r="A1073">
        <v>1071</v>
      </c>
      <c r="B1073" s="1">
        <v>40605</v>
      </c>
      <c r="C1073">
        <v>1312.37</v>
      </c>
      <c r="D1073">
        <v>1332.2800299999999</v>
      </c>
      <c r="E1073">
        <v>1312.37</v>
      </c>
      <c r="F1073">
        <v>1330.9699699999901</v>
      </c>
      <c r="G1073">
        <v>4340470000</v>
      </c>
      <c r="H1073">
        <v>1330.9699699999901</v>
      </c>
    </row>
    <row r="1074" spans="1:8">
      <c r="A1074">
        <v>1072</v>
      </c>
      <c r="B1074" s="1">
        <v>40604</v>
      </c>
      <c r="C1074">
        <v>1305.4699699999901</v>
      </c>
      <c r="D1074">
        <v>1314.18994</v>
      </c>
      <c r="E1074">
        <v>1302.57996</v>
      </c>
      <c r="F1074">
        <v>1308.43994</v>
      </c>
      <c r="G1074">
        <v>1025000000</v>
      </c>
      <c r="H1074">
        <v>1308.43994</v>
      </c>
    </row>
    <row r="1075" spans="1:8">
      <c r="A1075">
        <v>1073</v>
      </c>
      <c r="B1075" s="1">
        <v>40603</v>
      </c>
      <c r="C1075">
        <v>1328.6400100000001</v>
      </c>
      <c r="D1075">
        <v>1332.08997</v>
      </c>
      <c r="E1075">
        <v>1306.1400100000001</v>
      </c>
      <c r="F1075">
        <v>1306.32996</v>
      </c>
      <c r="G1075">
        <v>1180420000</v>
      </c>
      <c r="H1075">
        <v>1306.32996</v>
      </c>
    </row>
    <row r="1076" spans="1:8">
      <c r="A1076">
        <v>1074</v>
      </c>
      <c r="B1076" s="1">
        <v>40602</v>
      </c>
      <c r="C1076">
        <v>1321.6099899999999</v>
      </c>
      <c r="D1076">
        <v>1329.38</v>
      </c>
      <c r="E1076">
        <v>1320.5500500000001</v>
      </c>
      <c r="F1076">
        <v>1327.2199699999901</v>
      </c>
      <c r="G1076">
        <v>1252850000</v>
      </c>
      <c r="H1076">
        <v>1327.2199699999901</v>
      </c>
    </row>
    <row r="1077" spans="1:8">
      <c r="A1077">
        <v>1075</v>
      </c>
      <c r="B1077" s="1">
        <v>40599</v>
      </c>
      <c r="C1077">
        <v>1307.33997</v>
      </c>
      <c r="D1077">
        <v>1320.6099899999999</v>
      </c>
      <c r="E1077">
        <v>1307.33997</v>
      </c>
      <c r="F1077">
        <v>1319.88</v>
      </c>
      <c r="G1077">
        <v>3836030000</v>
      </c>
      <c r="H1077">
        <v>1319.88</v>
      </c>
    </row>
    <row r="1078" spans="1:8">
      <c r="A1078">
        <v>1076</v>
      </c>
      <c r="B1078" s="1">
        <v>40598</v>
      </c>
      <c r="C1078">
        <v>1307.08997</v>
      </c>
      <c r="D1078">
        <v>1310.91003</v>
      </c>
      <c r="E1078">
        <v>1294.26001</v>
      </c>
      <c r="F1078">
        <v>1306.09998</v>
      </c>
      <c r="G1078">
        <v>1222900000</v>
      </c>
      <c r="H1078">
        <v>1306.09998</v>
      </c>
    </row>
    <row r="1079" spans="1:8">
      <c r="A1079">
        <v>1077</v>
      </c>
      <c r="B1079" s="1">
        <v>40597</v>
      </c>
      <c r="C1079">
        <v>1315.43994</v>
      </c>
      <c r="D1079">
        <v>1317.91003</v>
      </c>
      <c r="E1079">
        <v>1299.5500500000001</v>
      </c>
      <c r="F1079">
        <v>1307.40001999999</v>
      </c>
      <c r="G1079">
        <v>1330340000</v>
      </c>
      <c r="H1079">
        <v>1307.40001999999</v>
      </c>
    </row>
    <row r="1080" spans="1:8">
      <c r="A1080">
        <v>1078</v>
      </c>
      <c r="B1080" s="1">
        <v>40596</v>
      </c>
      <c r="C1080">
        <v>1338.91003</v>
      </c>
      <c r="D1080">
        <v>1338.91003</v>
      </c>
      <c r="E1080">
        <v>1312.32996</v>
      </c>
      <c r="F1080">
        <v>1315.43994</v>
      </c>
      <c r="G1080">
        <v>1322780000</v>
      </c>
      <c r="H1080">
        <v>1315.43994</v>
      </c>
    </row>
    <row r="1081" spans="1:8">
      <c r="A1081">
        <v>1079</v>
      </c>
      <c r="B1081" s="1">
        <v>40592</v>
      </c>
      <c r="C1081">
        <v>1340.38</v>
      </c>
      <c r="D1081">
        <v>1344.0699500000001</v>
      </c>
      <c r="E1081">
        <v>1338.12</v>
      </c>
      <c r="F1081">
        <v>1343.01001</v>
      </c>
      <c r="G1081">
        <v>1162310000</v>
      </c>
      <c r="H1081">
        <v>1343.01001</v>
      </c>
    </row>
    <row r="1082" spans="1:8">
      <c r="A1082">
        <v>1080</v>
      </c>
      <c r="B1082" s="1">
        <v>40591</v>
      </c>
      <c r="C1082">
        <v>1334.37</v>
      </c>
      <c r="D1082">
        <v>1341.5</v>
      </c>
      <c r="E1082">
        <v>1331</v>
      </c>
      <c r="F1082">
        <v>1340.4300499999999</v>
      </c>
      <c r="G1082">
        <v>1966450000</v>
      </c>
      <c r="H1082">
        <v>1340.4300499999999</v>
      </c>
    </row>
    <row r="1083" spans="1:8">
      <c r="A1083">
        <v>1081</v>
      </c>
      <c r="B1083" s="1">
        <v>40590</v>
      </c>
      <c r="C1083">
        <v>1329.51001</v>
      </c>
      <c r="D1083">
        <v>1337.6099899999999</v>
      </c>
      <c r="E1083">
        <v>1329.51001</v>
      </c>
      <c r="F1083">
        <v>1336.3199500000001</v>
      </c>
      <c r="G1083">
        <v>1966450000</v>
      </c>
      <c r="H1083">
        <v>1336.3199500000001</v>
      </c>
    </row>
    <row r="1084" spans="1:8">
      <c r="A1084">
        <v>1082</v>
      </c>
      <c r="B1084" s="1">
        <v>40589</v>
      </c>
      <c r="C1084">
        <v>1330.4300499999999</v>
      </c>
      <c r="D1084">
        <v>1330.4300499999999</v>
      </c>
      <c r="E1084">
        <v>1324.6099899999999</v>
      </c>
      <c r="F1084">
        <v>1328.01001</v>
      </c>
      <c r="G1084">
        <v>3926860000</v>
      </c>
      <c r="H1084">
        <v>1328.01001</v>
      </c>
    </row>
    <row r="1085" spans="1:8">
      <c r="A1085">
        <v>1083</v>
      </c>
      <c r="B1085" s="1">
        <v>40588</v>
      </c>
      <c r="C1085">
        <v>1328.7299800000001</v>
      </c>
      <c r="D1085">
        <v>1332.9599599999999</v>
      </c>
      <c r="E1085">
        <v>1326.90001999999</v>
      </c>
      <c r="F1085">
        <v>1332.3199500000001</v>
      </c>
      <c r="G1085">
        <v>3567040000</v>
      </c>
      <c r="H1085">
        <v>1332.3199500000001</v>
      </c>
    </row>
    <row r="1086" spans="1:8">
      <c r="A1086">
        <v>1084</v>
      </c>
      <c r="B1086" s="1">
        <v>40585</v>
      </c>
      <c r="C1086">
        <v>1318.66003</v>
      </c>
      <c r="D1086">
        <v>1330.7900400000001</v>
      </c>
      <c r="E1086">
        <v>1316.07996</v>
      </c>
      <c r="F1086">
        <v>1329.15001999999</v>
      </c>
      <c r="G1086">
        <v>4219300000</v>
      </c>
      <c r="H1086">
        <v>1329.15001999999</v>
      </c>
    </row>
    <row r="1087" spans="1:8">
      <c r="A1087">
        <v>1085</v>
      </c>
      <c r="B1087" s="1">
        <v>40584</v>
      </c>
      <c r="C1087">
        <v>1318.13</v>
      </c>
      <c r="D1087">
        <v>1322.7800299999999</v>
      </c>
      <c r="E1087">
        <v>1311.73999</v>
      </c>
      <c r="F1087">
        <v>1321.87</v>
      </c>
      <c r="G1087">
        <v>4184610000</v>
      </c>
      <c r="H1087">
        <v>1321.87</v>
      </c>
    </row>
    <row r="1088" spans="1:8">
      <c r="A1088">
        <v>1086</v>
      </c>
      <c r="B1088" s="1">
        <v>40583</v>
      </c>
      <c r="C1088">
        <v>1322.4799800000001</v>
      </c>
      <c r="D1088">
        <v>1324.5400400000001</v>
      </c>
      <c r="E1088">
        <v>1314.8900100000001</v>
      </c>
      <c r="F1088">
        <v>1320.88</v>
      </c>
      <c r="G1088">
        <v>3922240000</v>
      </c>
      <c r="H1088">
        <v>1320.88</v>
      </c>
    </row>
    <row r="1089" spans="1:8">
      <c r="A1089">
        <v>1087</v>
      </c>
      <c r="B1089" s="1">
        <v>40582</v>
      </c>
      <c r="C1089">
        <v>1318.76001</v>
      </c>
      <c r="D1089">
        <v>1324.87</v>
      </c>
      <c r="E1089">
        <v>1316.0300299999999</v>
      </c>
      <c r="F1089">
        <v>1324.5699500000001</v>
      </c>
      <c r="G1089">
        <v>3881530000</v>
      </c>
      <c r="H1089">
        <v>1324.5699500000001</v>
      </c>
    </row>
    <row r="1090" spans="1:8">
      <c r="A1090">
        <v>1088</v>
      </c>
      <c r="B1090" s="1">
        <v>40581</v>
      </c>
      <c r="C1090">
        <v>1311.84998</v>
      </c>
      <c r="D1090">
        <v>1322.84998</v>
      </c>
      <c r="E1090">
        <v>1311.84998</v>
      </c>
      <c r="F1090">
        <v>1319.0500500000001</v>
      </c>
      <c r="G1090">
        <v>3902270000</v>
      </c>
      <c r="H1090">
        <v>1319.0500500000001</v>
      </c>
    </row>
    <row r="1091" spans="1:8">
      <c r="A1091">
        <v>1089</v>
      </c>
      <c r="B1091" s="1">
        <v>40578</v>
      </c>
      <c r="C1091">
        <v>1307.01001</v>
      </c>
      <c r="D1091">
        <v>1311</v>
      </c>
      <c r="E1091">
        <v>1301.67004</v>
      </c>
      <c r="F1091">
        <v>1310.87</v>
      </c>
      <c r="G1091">
        <v>3925950000</v>
      </c>
      <c r="H1091">
        <v>1310.87</v>
      </c>
    </row>
    <row r="1092" spans="1:8">
      <c r="A1092">
        <v>1090</v>
      </c>
      <c r="B1092" s="1">
        <v>40577</v>
      </c>
      <c r="C1092">
        <v>1302.7700199999999</v>
      </c>
      <c r="D1092">
        <v>1308.59998</v>
      </c>
      <c r="E1092">
        <v>1294.82996</v>
      </c>
      <c r="F1092">
        <v>1307.09998</v>
      </c>
      <c r="G1092">
        <v>4370990000</v>
      </c>
      <c r="H1092">
        <v>1307.09998</v>
      </c>
    </row>
    <row r="1093" spans="1:8">
      <c r="A1093">
        <v>1091</v>
      </c>
      <c r="B1093" s="1">
        <v>40576</v>
      </c>
      <c r="C1093">
        <v>1305.91003</v>
      </c>
      <c r="D1093">
        <v>1307.6099899999999</v>
      </c>
      <c r="E1093">
        <v>1302.6199999999999</v>
      </c>
      <c r="F1093">
        <v>1304.0300299999999</v>
      </c>
      <c r="G1093">
        <v>4098260000</v>
      </c>
      <c r="H1093">
        <v>1304.0300299999999</v>
      </c>
    </row>
    <row r="1094" spans="1:8">
      <c r="A1094">
        <v>1092</v>
      </c>
      <c r="B1094" s="1">
        <v>40575</v>
      </c>
      <c r="C1094">
        <v>1289.1400100000001</v>
      </c>
      <c r="D1094">
        <v>1308.8599899999999</v>
      </c>
      <c r="E1094">
        <v>1289.1400100000001</v>
      </c>
      <c r="F1094">
        <v>1307.58997</v>
      </c>
      <c r="G1094">
        <v>5164500000</v>
      </c>
      <c r="H1094">
        <v>1307.58997</v>
      </c>
    </row>
    <row r="1095" spans="1:8">
      <c r="A1095">
        <v>1093</v>
      </c>
      <c r="B1095" s="1">
        <v>40574</v>
      </c>
      <c r="C1095">
        <v>1276.5</v>
      </c>
      <c r="D1095">
        <v>1287.17004</v>
      </c>
      <c r="E1095">
        <v>1276.5</v>
      </c>
      <c r="F1095">
        <v>1286.1199999999999</v>
      </c>
      <c r="G1095">
        <v>4167160000</v>
      </c>
      <c r="H1095">
        <v>1286.1199999999999</v>
      </c>
    </row>
    <row r="1096" spans="1:8">
      <c r="A1096">
        <v>1094</v>
      </c>
      <c r="B1096" s="1">
        <v>40571</v>
      </c>
      <c r="C1096">
        <v>1299.6300000000001</v>
      </c>
      <c r="D1096">
        <v>1302.67004</v>
      </c>
      <c r="E1096">
        <v>1275.09998</v>
      </c>
      <c r="F1096">
        <v>1276.33997</v>
      </c>
      <c r="G1096">
        <v>5618630000</v>
      </c>
      <c r="H1096">
        <v>1276.33997</v>
      </c>
    </row>
    <row r="1097" spans="1:8">
      <c r="A1097">
        <v>1095</v>
      </c>
      <c r="B1097" s="1">
        <v>40570</v>
      </c>
      <c r="C1097">
        <v>1297.51001</v>
      </c>
      <c r="D1097">
        <v>1301.2900400000001</v>
      </c>
      <c r="E1097">
        <v>1294.41003</v>
      </c>
      <c r="F1097">
        <v>1299.5400400000001</v>
      </c>
      <c r="G1097">
        <v>4309190000</v>
      </c>
      <c r="H1097">
        <v>1299.5400400000001</v>
      </c>
    </row>
    <row r="1098" spans="1:8">
      <c r="A1098">
        <v>1096</v>
      </c>
      <c r="B1098" s="1">
        <v>40569</v>
      </c>
      <c r="C1098">
        <v>1291.9699699999901</v>
      </c>
      <c r="D1098">
        <v>1299.73999</v>
      </c>
      <c r="E1098">
        <v>1291.9699699999901</v>
      </c>
      <c r="F1098">
        <v>1296.6300000000001</v>
      </c>
      <c r="G1098">
        <v>4730980000</v>
      </c>
      <c r="H1098">
        <v>1296.6300000000001</v>
      </c>
    </row>
    <row r="1099" spans="1:8">
      <c r="A1099">
        <v>1097</v>
      </c>
      <c r="B1099" s="1">
        <v>40568</v>
      </c>
      <c r="C1099">
        <v>1288.17004</v>
      </c>
      <c r="D1099">
        <v>1291.26001</v>
      </c>
      <c r="E1099">
        <v>1281.0699500000001</v>
      </c>
      <c r="F1099">
        <v>1291.1800499999999</v>
      </c>
      <c r="G1099">
        <v>4595380000</v>
      </c>
      <c r="H1099">
        <v>1291.1800499999999</v>
      </c>
    </row>
    <row r="1100" spans="1:8">
      <c r="A1100">
        <v>1098</v>
      </c>
      <c r="B1100" s="1">
        <v>40567</v>
      </c>
      <c r="C1100">
        <v>1283.2900400000001</v>
      </c>
      <c r="D1100">
        <v>1291.9300499999999</v>
      </c>
      <c r="E1100">
        <v>1282.4699699999901</v>
      </c>
      <c r="F1100">
        <v>1290.83997</v>
      </c>
      <c r="G1100">
        <v>3902470000</v>
      </c>
      <c r="H1100">
        <v>1290.83997</v>
      </c>
    </row>
    <row r="1101" spans="1:8">
      <c r="A1101">
        <v>1099</v>
      </c>
      <c r="B1101" s="1">
        <v>40564</v>
      </c>
      <c r="C1101">
        <v>1283.6300000000001</v>
      </c>
      <c r="D1101">
        <v>1291.2099599999999</v>
      </c>
      <c r="E1101">
        <v>1282.0699500000001</v>
      </c>
      <c r="F1101">
        <v>1283.34998</v>
      </c>
      <c r="G1101">
        <v>4935320000</v>
      </c>
      <c r="H1101">
        <v>1283.34998</v>
      </c>
    </row>
    <row r="1102" spans="1:8">
      <c r="A1102">
        <v>1100</v>
      </c>
      <c r="B1102" s="1">
        <v>40563</v>
      </c>
      <c r="C1102">
        <v>1280.84998</v>
      </c>
      <c r="D1102">
        <v>1283.34998</v>
      </c>
      <c r="E1102">
        <v>1271.26001</v>
      </c>
      <c r="F1102">
        <v>1280.26001</v>
      </c>
      <c r="G1102">
        <v>4935320000</v>
      </c>
      <c r="H1102">
        <v>1280.26001</v>
      </c>
    </row>
    <row r="1103" spans="1:8">
      <c r="A1103">
        <v>1101</v>
      </c>
      <c r="B1103" s="1">
        <v>40562</v>
      </c>
      <c r="C1103">
        <v>1294.5200199999999</v>
      </c>
      <c r="D1103">
        <v>1294.59998</v>
      </c>
      <c r="E1103">
        <v>1278.92004</v>
      </c>
      <c r="F1103">
        <v>1281.92004</v>
      </c>
      <c r="G1103">
        <v>4743710000</v>
      </c>
      <c r="H1103">
        <v>1281.92004</v>
      </c>
    </row>
    <row r="1104" spans="1:8">
      <c r="A1104">
        <v>1102</v>
      </c>
      <c r="B1104" s="1">
        <v>40561</v>
      </c>
      <c r="C1104">
        <v>1293.2199699999901</v>
      </c>
      <c r="D1104">
        <v>1296.06006</v>
      </c>
      <c r="E1104">
        <v>1290.16003</v>
      </c>
      <c r="F1104">
        <v>1295.0200199999999</v>
      </c>
      <c r="G1104">
        <v>5284990000</v>
      </c>
      <c r="H1104">
        <v>1295.0200199999999</v>
      </c>
    </row>
    <row r="1105" spans="1:8">
      <c r="A1105">
        <v>1103</v>
      </c>
      <c r="B1105" s="1">
        <v>40557</v>
      </c>
      <c r="C1105">
        <v>1282.90001999999</v>
      </c>
      <c r="D1105">
        <v>1293.23999</v>
      </c>
      <c r="E1105">
        <v>1281.23999</v>
      </c>
      <c r="F1105">
        <v>1293.23999</v>
      </c>
      <c r="G1105">
        <v>4661590000</v>
      </c>
      <c r="H1105">
        <v>1293.23999</v>
      </c>
    </row>
    <row r="1106" spans="1:8">
      <c r="A1106">
        <v>1104</v>
      </c>
      <c r="B1106" s="1">
        <v>40556</v>
      </c>
      <c r="C1106">
        <v>1285.7800299999999</v>
      </c>
      <c r="D1106">
        <v>1286.6999499999999</v>
      </c>
      <c r="E1106">
        <v>1280.4699699999901</v>
      </c>
      <c r="F1106">
        <v>1283.76001</v>
      </c>
      <c r="G1106">
        <v>4310840000</v>
      </c>
      <c r="H1106">
        <v>1283.76001</v>
      </c>
    </row>
    <row r="1107" spans="1:8">
      <c r="A1107">
        <v>1105</v>
      </c>
      <c r="B1107" s="1">
        <v>40555</v>
      </c>
      <c r="C1107">
        <v>1275.65001999999</v>
      </c>
      <c r="D1107">
        <v>1286.8699999999999</v>
      </c>
      <c r="E1107">
        <v>1275.65001999999</v>
      </c>
      <c r="F1107">
        <v>1285.9599599999999</v>
      </c>
      <c r="G1107">
        <v>4226940000</v>
      </c>
      <c r="H1107">
        <v>1285.9599599999999</v>
      </c>
    </row>
    <row r="1108" spans="1:8">
      <c r="A1108">
        <v>1106</v>
      </c>
      <c r="B1108" s="1">
        <v>40554</v>
      </c>
      <c r="C1108">
        <v>1272.57996</v>
      </c>
      <c r="D1108">
        <v>1277.25</v>
      </c>
      <c r="E1108">
        <v>1269.6199999999999</v>
      </c>
      <c r="F1108">
        <v>1274.4799800000001</v>
      </c>
      <c r="G1108">
        <v>4050750000</v>
      </c>
      <c r="H1108">
        <v>1274.4799800000001</v>
      </c>
    </row>
    <row r="1109" spans="1:8">
      <c r="A1109">
        <v>1107</v>
      </c>
      <c r="B1109" s="1">
        <v>40553</v>
      </c>
      <c r="C1109">
        <v>1270.83997</v>
      </c>
      <c r="D1109">
        <v>1271.5200199999999</v>
      </c>
      <c r="E1109">
        <v>1262.1800499999999</v>
      </c>
      <c r="F1109">
        <v>1269.75</v>
      </c>
      <c r="G1109">
        <v>4036450000</v>
      </c>
      <c r="H1109">
        <v>1269.75</v>
      </c>
    </row>
    <row r="1110" spans="1:8">
      <c r="A1110">
        <v>1108</v>
      </c>
      <c r="B1110" s="1">
        <v>40550</v>
      </c>
      <c r="C1110">
        <v>1274.41003</v>
      </c>
      <c r="D1110">
        <v>1276.82996</v>
      </c>
      <c r="E1110">
        <v>1261.6999499999999</v>
      </c>
      <c r="F1110">
        <v>1271.5</v>
      </c>
      <c r="G1110">
        <v>4963110000</v>
      </c>
      <c r="H1110">
        <v>1271.5</v>
      </c>
    </row>
    <row r="1111" spans="1:8">
      <c r="A1111">
        <v>1109</v>
      </c>
      <c r="B1111" s="1">
        <v>40549</v>
      </c>
      <c r="C1111">
        <v>1276.2900400000001</v>
      </c>
      <c r="D1111">
        <v>1278.17004</v>
      </c>
      <c r="E1111">
        <v>1270.4300499999999</v>
      </c>
      <c r="F1111">
        <v>1273.84998</v>
      </c>
      <c r="G1111">
        <v>4844100000</v>
      </c>
      <c r="H1111">
        <v>1273.84998</v>
      </c>
    </row>
    <row r="1112" spans="1:8">
      <c r="A1112">
        <v>1110</v>
      </c>
      <c r="B1112" s="1">
        <v>40548</v>
      </c>
      <c r="C1112">
        <v>1268.7800299999999</v>
      </c>
      <c r="D1112">
        <v>1277.6300000000001</v>
      </c>
      <c r="E1112">
        <v>1265.3599899999999</v>
      </c>
      <c r="F1112">
        <v>1276.56006</v>
      </c>
      <c r="G1112">
        <v>4764920000</v>
      </c>
      <c r="H1112">
        <v>1276.56006</v>
      </c>
    </row>
    <row r="1113" spans="1:8">
      <c r="A1113">
        <v>1111</v>
      </c>
      <c r="B1113" s="1">
        <v>40547</v>
      </c>
      <c r="C1113">
        <v>1272.9499499999999</v>
      </c>
      <c r="D1113">
        <v>1274.1199999999999</v>
      </c>
      <c r="E1113">
        <v>1262.66003</v>
      </c>
      <c r="F1113">
        <v>1270.1999499999999</v>
      </c>
      <c r="G1113">
        <v>4796420000</v>
      </c>
      <c r="H1113">
        <v>1270.1999499999999</v>
      </c>
    </row>
    <row r="1114" spans="1:8">
      <c r="A1114">
        <v>1112</v>
      </c>
      <c r="B1114" s="1">
        <v>40546</v>
      </c>
      <c r="C1114">
        <v>1257.6199999999999</v>
      </c>
      <c r="D1114">
        <v>1276.17004</v>
      </c>
      <c r="E1114">
        <v>1257.6199999999999</v>
      </c>
      <c r="F1114">
        <v>1271.8699999999999</v>
      </c>
      <c r="G1114">
        <v>4286670000</v>
      </c>
      <c r="H1114">
        <v>1271.8699999999999</v>
      </c>
    </row>
    <row r="1115" spans="1:8">
      <c r="A1115">
        <v>1113</v>
      </c>
      <c r="B1115" s="1">
        <v>40543</v>
      </c>
      <c r="C1115">
        <v>1256.76001</v>
      </c>
      <c r="D1115">
        <v>1259.33997</v>
      </c>
      <c r="E1115">
        <v>1254.18994</v>
      </c>
      <c r="F1115">
        <v>1257.6400100000001</v>
      </c>
      <c r="G1115">
        <v>1799770000</v>
      </c>
      <c r="H1115">
        <v>1257.6400100000001</v>
      </c>
    </row>
    <row r="1116" spans="1:8">
      <c r="A1116">
        <v>1114</v>
      </c>
      <c r="B1116" s="1">
        <v>40542</v>
      </c>
      <c r="C1116">
        <v>1259.43994</v>
      </c>
      <c r="D1116">
        <v>1261.08997</v>
      </c>
      <c r="E1116">
        <v>1256.3199500000001</v>
      </c>
      <c r="F1116">
        <v>1257.8800000000001</v>
      </c>
      <c r="G1116">
        <v>1970720000</v>
      </c>
      <c r="H1116">
        <v>1257.8800000000001</v>
      </c>
    </row>
    <row r="1117" spans="1:8">
      <c r="A1117">
        <v>1115</v>
      </c>
      <c r="B1117" s="1">
        <v>40541</v>
      </c>
      <c r="C1117">
        <v>1258.7800299999999</v>
      </c>
      <c r="D1117">
        <v>1262.59998</v>
      </c>
      <c r="E1117">
        <v>1258.7800299999999</v>
      </c>
      <c r="F1117">
        <v>1259.7800299999999</v>
      </c>
      <c r="G1117">
        <v>2214380000</v>
      </c>
      <c r="H1117">
        <v>1259.7800299999999</v>
      </c>
    </row>
    <row r="1118" spans="1:8">
      <c r="A1118">
        <v>1116</v>
      </c>
      <c r="B1118" s="1">
        <v>40540</v>
      </c>
      <c r="C1118">
        <v>1259.09998</v>
      </c>
      <c r="D1118">
        <v>1259.90001999999</v>
      </c>
      <c r="E1118">
        <v>1256.2199699999901</v>
      </c>
      <c r="F1118">
        <v>1258.51001</v>
      </c>
      <c r="G1118">
        <v>2478450000</v>
      </c>
      <c r="H1118">
        <v>1258.51001</v>
      </c>
    </row>
    <row r="1119" spans="1:8">
      <c r="A1119">
        <v>1117</v>
      </c>
      <c r="B1119" s="1">
        <v>40539</v>
      </c>
      <c r="C1119">
        <v>1254.66003</v>
      </c>
      <c r="D1119">
        <v>1258.4300499999999</v>
      </c>
      <c r="E1119">
        <v>1251.4799800000001</v>
      </c>
      <c r="F1119">
        <v>1257.5400400000001</v>
      </c>
      <c r="G1119">
        <v>1992470000</v>
      </c>
      <c r="H1119">
        <v>1257.5400400000001</v>
      </c>
    </row>
    <row r="1120" spans="1:8">
      <c r="A1120">
        <v>1118</v>
      </c>
      <c r="B1120" s="1">
        <v>40535</v>
      </c>
      <c r="C1120">
        <v>1257.5300299999999</v>
      </c>
      <c r="D1120">
        <v>1258.58997</v>
      </c>
      <c r="E1120">
        <v>1254.0500500000001</v>
      </c>
      <c r="F1120">
        <v>1256.7700199999999</v>
      </c>
      <c r="G1120">
        <v>2515020000</v>
      </c>
      <c r="H1120">
        <v>1256.7700199999999</v>
      </c>
    </row>
    <row r="1121" spans="1:8">
      <c r="A1121">
        <v>1119</v>
      </c>
      <c r="B1121" s="1">
        <v>40534</v>
      </c>
      <c r="C1121">
        <v>1254.93994</v>
      </c>
      <c r="D1121">
        <v>1259.3900100000001</v>
      </c>
      <c r="E1121">
        <v>1254.93994</v>
      </c>
      <c r="F1121">
        <v>1258.83997</v>
      </c>
      <c r="G1121">
        <v>1285590000</v>
      </c>
      <c r="H1121">
        <v>1258.83997</v>
      </c>
    </row>
    <row r="1122" spans="1:8">
      <c r="A1122">
        <v>1120</v>
      </c>
      <c r="B1122" s="1">
        <v>40533</v>
      </c>
      <c r="C1122">
        <v>1249.4300499999999</v>
      </c>
      <c r="D1122">
        <v>1255.8199500000001</v>
      </c>
      <c r="E1122">
        <v>1249.4300499999999</v>
      </c>
      <c r="F1122">
        <v>1254.59998</v>
      </c>
      <c r="G1122">
        <v>3479670000</v>
      </c>
      <c r="H1122">
        <v>1254.59998</v>
      </c>
    </row>
    <row r="1123" spans="1:8">
      <c r="A1123">
        <v>1121</v>
      </c>
      <c r="B1123" s="1">
        <v>40532</v>
      </c>
      <c r="C1123">
        <v>1245.76001</v>
      </c>
      <c r="D1123">
        <v>1250.1999499999999</v>
      </c>
      <c r="E1123">
        <v>1241.51001</v>
      </c>
      <c r="F1123">
        <v>1247.07996</v>
      </c>
      <c r="G1123">
        <v>3548140000</v>
      </c>
      <c r="H1123">
        <v>1247.07996</v>
      </c>
    </row>
    <row r="1124" spans="1:8">
      <c r="A1124">
        <v>1122</v>
      </c>
      <c r="B1124" s="1">
        <v>40529</v>
      </c>
      <c r="C1124">
        <v>1243.6300000000001</v>
      </c>
      <c r="D1124">
        <v>1245.81006</v>
      </c>
      <c r="E1124">
        <v>1239.8699999999999</v>
      </c>
      <c r="F1124">
        <v>1243.91003</v>
      </c>
      <c r="G1124">
        <v>4632470000</v>
      </c>
      <c r="H1124">
        <v>1243.91003</v>
      </c>
    </row>
    <row r="1125" spans="1:8">
      <c r="A1125">
        <v>1123</v>
      </c>
      <c r="B1125" s="1">
        <v>40528</v>
      </c>
      <c r="C1125">
        <v>1236.33997</v>
      </c>
      <c r="D1125">
        <v>1243.75</v>
      </c>
      <c r="E1125">
        <v>1232.84998</v>
      </c>
      <c r="F1125">
        <v>1242.8699999999999</v>
      </c>
      <c r="G1125">
        <v>4736820000</v>
      </c>
      <c r="H1125">
        <v>1242.8699999999999</v>
      </c>
    </row>
    <row r="1126" spans="1:8">
      <c r="A1126">
        <v>1124</v>
      </c>
      <c r="B1126" s="1">
        <v>40527</v>
      </c>
      <c r="C1126">
        <v>1241.57996</v>
      </c>
      <c r="D1126">
        <v>1244.25</v>
      </c>
      <c r="E1126">
        <v>1234.01001</v>
      </c>
      <c r="F1126">
        <v>1235.2299800000001</v>
      </c>
      <c r="G1126">
        <v>4407340000</v>
      </c>
      <c r="H1126">
        <v>1235.2299800000001</v>
      </c>
    </row>
    <row r="1127" spans="1:8">
      <c r="A1127">
        <v>1125</v>
      </c>
      <c r="B1127" s="1">
        <v>40526</v>
      </c>
      <c r="C1127">
        <v>1241.83997</v>
      </c>
      <c r="D1127">
        <v>1246.58997</v>
      </c>
      <c r="E1127">
        <v>1238.17004</v>
      </c>
      <c r="F1127">
        <v>1241.58997</v>
      </c>
      <c r="G1127">
        <v>4132350000</v>
      </c>
      <c r="H1127">
        <v>1241.58997</v>
      </c>
    </row>
    <row r="1128" spans="1:8">
      <c r="A1128">
        <v>1126</v>
      </c>
      <c r="B1128" s="1">
        <v>40525</v>
      </c>
      <c r="C1128">
        <v>1242.5200199999999</v>
      </c>
      <c r="D1128">
        <v>1246.7299800000001</v>
      </c>
      <c r="E1128">
        <v>1240.33997</v>
      </c>
      <c r="F1128">
        <v>1240.4599599999999</v>
      </c>
      <c r="G1128">
        <v>4361240000</v>
      </c>
      <c r="H1128">
        <v>1240.4599599999999</v>
      </c>
    </row>
    <row r="1129" spans="1:8">
      <c r="A1129">
        <v>1127</v>
      </c>
      <c r="B1129" s="1">
        <v>40522</v>
      </c>
      <c r="C1129">
        <v>1233.84998</v>
      </c>
      <c r="D1129">
        <v>1240.40001999999</v>
      </c>
      <c r="E1129">
        <v>1232.57996</v>
      </c>
      <c r="F1129">
        <v>1240.40001999999</v>
      </c>
      <c r="G1129">
        <v>4547310000</v>
      </c>
      <c r="H1129">
        <v>1240.40001999999</v>
      </c>
    </row>
    <row r="1130" spans="1:8">
      <c r="A1130">
        <v>1128</v>
      </c>
      <c r="B1130" s="1">
        <v>40521</v>
      </c>
      <c r="C1130">
        <v>1230.1400100000001</v>
      </c>
      <c r="D1130">
        <v>1234.7099599999999</v>
      </c>
      <c r="E1130">
        <v>1226.84998</v>
      </c>
      <c r="F1130">
        <v>1233</v>
      </c>
      <c r="G1130">
        <v>4522510000</v>
      </c>
      <c r="H1130">
        <v>1233</v>
      </c>
    </row>
    <row r="1131" spans="1:8">
      <c r="A1131">
        <v>1129</v>
      </c>
      <c r="B1131" s="1">
        <v>40520</v>
      </c>
      <c r="C1131">
        <v>1225.0200199999999</v>
      </c>
      <c r="D1131">
        <v>1228.9300499999999</v>
      </c>
      <c r="E1131">
        <v>1219.5</v>
      </c>
      <c r="F1131">
        <v>1228.2800299999999</v>
      </c>
      <c r="G1131">
        <v>4607590000</v>
      </c>
      <c r="H1131">
        <v>1228.2800299999999</v>
      </c>
    </row>
    <row r="1132" spans="1:8">
      <c r="A1132">
        <v>1130</v>
      </c>
      <c r="B1132" s="1">
        <v>40519</v>
      </c>
      <c r="C1132">
        <v>1227.25</v>
      </c>
      <c r="D1132">
        <v>1235.0500500000001</v>
      </c>
      <c r="E1132">
        <v>1223.25</v>
      </c>
      <c r="F1132">
        <v>1223.75</v>
      </c>
      <c r="G1132">
        <v>6970630400</v>
      </c>
      <c r="H1132">
        <v>1223.75</v>
      </c>
    </row>
    <row r="1133" spans="1:8">
      <c r="A1133">
        <v>1131</v>
      </c>
      <c r="B1133" s="1">
        <v>40518</v>
      </c>
      <c r="C1133">
        <v>1223.8699999999999</v>
      </c>
      <c r="D1133">
        <v>1225.8000500000001</v>
      </c>
      <c r="E1133">
        <v>1220.67004</v>
      </c>
      <c r="F1133">
        <v>1223.1199999999999</v>
      </c>
      <c r="G1133">
        <v>3527370000</v>
      </c>
      <c r="H1133">
        <v>1223.1199999999999</v>
      </c>
    </row>
    <row r="1134" spans="1:8">
      <c r="A1134">
        <v>1132</v>
      </c>
      <c r="B1134" s="1">
        <v>40515</v>
      </c>
      <c r="C1134">
        <v>1219.9300499999999</v>
      </c>
      <c r="D1134">
        <v>1225.5699500000001</v>
      </c>
      <c r="E1134">
        <v>1216.8199500000001</v>
      </c>
      <c r="F1134">
        <v>1224.7099599999999</v>
      </c>
      <c r="G1134">
        <v>3735780000</v>
      </c>
      <c r="H1134">
        <v>1224.7099599999999</v>
      </c>
    </row>
    <row r="1135" spans="1:8">
      <c r="A1135">
        <v>1133</v>
      </c>
      <c r="B1135" s="1">
        <v>40514</v>
      </c>
      <c r="C1135">
        <v>1206.81006</v>
      </c>
      <c r="D1135">
        <v>1221.8900100000001</v>
      </c>
      <c r="E1135">
        <v>1206.81006</v>
      </c>
      <c r="F1135">
        <v>1221.5300299999999</v>
      </c>
      <c r="G1135">
        <v>4970800000</v>
      </c>
      <c r="H1135">
        <v>1221.5300299999999</v>
      </c>
    </row>
    <row r="1136" spans="1:8">
      <c r="A1136">
        <v>1134</v>
      </c>
      <c r="B1136" s="1">
        <v>40513</v>
      </c>
      <c r="C1136">
        <v>1186.59998</v>
      </c>
      <c r="D1136">
        <v>1207.6099899999999</v>
      </c>
      <c r="E1136">
        <v>1186.59998</v>
      </c>
      <c r="F1136">
        <v>1206.0699500000001</v>
      </c>
      <c r="G1136">
        <v>4548110000</v>
      </c>
      <c r="H1136">
        <v>1206.0699500000001</v>
      </c>
    </row>
    <row r="1137" spans="1:8">
      <c r="A1137">
        <v>1135</v>
      </c>
      <c r="B1137" s="1">
        <v>40512</v>
      </c>
      <c r="C1137">
        <v>1182.9599599999999</v>
      </c>
      <c r="D1137">
        <v>1187.40001999999</v>
      </c>
      <c r="E1137">
        <v>1174.1400100000001</v>
      </c>
      <c r="F1137">
        <v>1180.5500500000001</v>
      </c>
      <c r="G1137">
        <v>4284700000</v>
      </c>
      <c r="H1137">
        <v>1180.5500500000001</v>
      </c>
    </row>
    <row r="1138" spans="1:8">
      <c r="A1138">
        <v>1136</v>
      </c>
      <c r="B1138" s="1">
        <v>40511</v>
      </c>
      <c r="C1138">
        <v>1189.07996</v>
      </c>
      <c r="D1138">
        <v>1190.33997</v>
      </c>
      <c r="E1138">
        <v>1173.6400100000001</v>
      </c>
      <c r="F1138">
        <v>1187.76001</v>
      </c>
      <c r="G1138">
        <v>3673450000</v>
      </c>
      <c r="H1138">
        <v>1187.76001</v>
      </c>
    </row>
    <row r="1139" spans="1:8">
      <c r="A1139">
        <v>1137</v>
      </c>
      <c r="B1139" s="1">
        <v>40508</v>
      </c>
      <c r="C1139">
        <v>1194.16003</v>
      </c>
      <c r="D1139">
        <v>1194.16003</v>
      </c>
      <c r="E1139">
        <v>1186.9300499999999</v>
      </c>
      <c r="F1139">
        <v>1189.40001999999</v>
      </c>
      <c r="G1139">
        <v>1613820000</v>
      </c>
      <c r="H1139">
        <v>1189.40001999999</v>
      </c>
    </row>
    <row r="1140" spans="1:8">
      <c r="A1140">
        <v>1138</v>
      </c>
      <c r="B1140" s="1">
        <v>40506</v>
      </c>
      <c r="C1140">
        <v>1183.6999499999999</v>
      </c>
      <c r="D1140">
        <v>1198.6199999999999</v>
      </c>
      <c r="E1140">
        <v>1183.6999499999999</v>
      </c>
      <c r="F1140">
        <v>1198.34998</v>
      </c>
      <c r="G1140">
        <v>3384250000</v>
      </c>
      <c r="H1140">
        <v>1198.34998</v>
      </c>
    </row>
    <row r="1141" spans="1:8">
      <c r="A1141">
        <v>1139</v>
      </c>
      <c r="B1141" s="1">
        <v>40505</v>
      </c>
      <c r="C1141">
        <v>1192.51001</v>
      </c>
      <c r="D1141">
        <v>1192.51001</v>
      </c>
      <c r="E1141">
        <v>1176.91003</v>
      </c>
      <c r="F1141">
        <v>1180.7299800000001</v>
      </c>
      <c r="G1141">
        <v>4133070000</v>
      </c>
      <c r="H1141">
        <v>1180.7299800000001</v>
      </c>
    </row>
    <row r="1142" spans="1:8">
      <c r="A1142">
        <v>1140</v>
      </c>
      <c r="B1142" s="1">
        <v>40504</v>
      </c>
      <c r="C1142">
        <v>1198.0699500000001</v>
      </c>
      <c r="D1142">
        <v>1198.93994</v>
      </c>
      <c r="E1142">
        <v>1184.57996</v>
      </c>
      <c r="F1142">
        <v>1197.83997</v>
      </c>
      <c r="G1142">
        <v>3689500000</v>
      </c>
      <c r="H1142">
        <v>1197.83997</v>
      </c>
    </row>
    <row r="1143" spans="1:8">
      <c r="A1143">
        <v>1141</v>
      </c>
      <c r="B1143" s="1">
        <v>40501</v>
      </c>
      <c r="C1143">
        <v>1196.1199999999999</v>
      </c>
      <c r="D1143">
        <v>1199.9699699999901</v>
      </c>
      <c r="E1143">
        <v>1189.43994</v>
      </c>
      <c r="F1143">
        <v>1199.7299800000001</v>
      </c>
      <c r="G1143">
        <v>3675390000</v>
      </c>
      <c r="H1143">
        <v>1199.7299800000001</v>
      </c>
    </row>
    <row r="1144" spans="1:8">
      <c r="A1144">
        <v>1142</v>
      </c>
      <c r="B1144" s="1">
        <v>40500</v>
      </c>
      <c r="C1144">
        <v>1183.75</v>
      </c>
      <c r="D1144">
        <v>1200.2900400000001</v>
      </c>
      <c r="E1144">
        <v>1183.75</v>
      </c>
      <c r="F1144">
        <v>1196.68994</v>
      </c>
      <c r="G1144">
        <v>4687260000</v>
      </c>
      <c r="H1144">
        <v>1196.68994</v>
      </c>
    </row>
    <row r="1145" spans="1:8">
      <c r="A1145">
        <v>1143</v>
      </c>
      <c r="B1145" s="1">
        <v>40499</v>
      </c>
      <c r="C1145">
        <v>1178.32996</v>
      </c>
      <c r="D1145">
        <v>1183.56006</v>
      </c>
      <c r="E1145">
        <v>1175.8199500000001</v>
      </c>
      <c r="F1145">
        <v>1178.58997</v>
      </c>
      <c r="G1145">
        <v>3904780000</v>
      </c>
      <c r="H1145">
        <v>1178.58997</v>
      </c>
    </row>
    <row r="1146" spans="1:8">
      <c r="A1146">
        <v>1144</v>
      </c>
      <c r="B1146" s="1">
        <v>40498</v>
      </c>
      <c r="C1146">
        <v>1194.7900400000001</v>
      </c>
      <c r="D1146">
        <v>1194.7900400000001</v>
      </c>
      <c r="E1146">
        <v>1173</v>
      </c>
      <c r="F1146">
        <v>1178.33997</v>
      </c>
      <c r="G1146">
        <v>5116380000</v>
      </c>
      <c r="H1146">
        <v>1178.33997</v>
      </c>
    </row>
    <row r="1147" spans="1:8">
      <c r="A1147">
        <v>1145</v>
      </c>
      <c r="B1147" s="1">
        <v>40497</v>
      </c>
      <c r="C1147">
        <v>1200.43994</v>
      </c>
      <c r="D1147">
        <v>1207.4300499999999</v>
      </c>
      <c r="E1147">
        <v>1197.15001999999</v>
      </c>
      <c r="F1147">
        <v>1197.75</v>
      </c>
      <c r="G1147">
        <v>3503370000</v>
      </c>
      <c r="H1147">
        <v>1197.75</v>
      </c>
    </row>
    <row r="1148" spans="1:8">
      <c r="A1148">
        <v>1146</v>
      </c>
      <c r="B1148" s="1">
        <v>40494</v>
      </c>
      <c r="C1148">
        <v>1209.0699500000001</v>
      </c>
      <c r="D1148">
        <v>1210.5</v>
      </c>
      <c r="E1148">
        <v>1194.07996</v>
      </c>
      <c r="F1148">
        <v>1199.2099599999999</v>
      </c>
      <c r="G1148">
        <v>4213620000</v>
      </c>
      <c r="H1148">
        <v>1199.2099599999999</v>
      </c>
    </row>
    <row r="1149" spans="1:8">
      <c r="A1149">
        <v>1147</v>
      </c>
      <c r="B1149" s="1">
        <v>40493</v>
      </c>
      <c r="C1149">
        <v>1213.0400400000001</v>
      </c>
      <c r="D1149">
        <v>1215.4499499999999</v>
      </c>
      <c r="E1149">
        <v>1204.48999</v>
      </c>
      <c r="F1149">
        <v>1213.5400400000001</v>
      </c>
      <c r="G1149">
        <v>3931120000</v>
      </c>
      <c r="H1149">
        <v>1213.5400400000001</v>
      </c>
    </row>
    <row r="1150" spans="1:8">
      <c r="A1150">
        <v>1148</v>
      </c>
      <c r="B1150" s="1">
        <v>40492</v>
      </c>
      <c r="C1150">
        <v>1213.1400100000001</v>
      </c>
      <c r="D1150">
        <v>1218.75</v>
      </c>
      <c r="E1150">
        <v>1204.32996</v>
      </c>
      <c r="F1150">
        <v>1218.7099599999999</v>
      </c>
      <c r="G1150">
        <v>4561300000</v>
      </c>
      <c r="H1150">
        <v>1218.7099599999999</v>
      </c>
    </row>
    <row r="1151" spans="1:8">
      <c r="A1151">
        <v>1149</v>
      </c>
      <c r="B1151" s="1">
        <v>40491</v>
      </c>
      <c r="C1151">
        <v>1223.58997</v>
      </c>
      <c r="D1151">
        <v>1226.83997</v>
      </c>
      <c r="E1151">
        <v>1208.93994</v>
      </c>
      <c r="F1151">
        <v>1213.40001999999</v>
      </c>
      <c r="G1151">
        <v>4848040000</v>
      </c>
      <c r="H1151">
        <v>1213.40001999999</v>
      </c>
    </row>
    <row r="1152" spans="1:8">
      <c r="A1152">
        <v>1150</v>
      </c>
      <c r="B1152" s="1">
        <v>40490</v>
      </c>
      <c r="C1152">
        <v>1223.23999</v>
      </c>
      <c r="D1152">
        <v>1224.5699500000001</v>
      </c>
      <c r="E1152">
        <v>1217.5500500000001</v>
      </c>
      <c r="F1152">
        <v>1223.25</v>
      </c>
      <c r="G1152">
        <v>3937230000</v>
      </c>
      <c r="H1152">
        <v>1223.25</v>
      </c>
    </row>
    <row r="1153" spans="1:8">
      <c r="A1153">
        <v>1151</v>
      </c>
      <c r="B1153" s="1">
        <v>40487</v>
      </c>
      <c r="C1153">
        <v>1221.1999499999999</v>
      </c>
      <c r="D1153">
        <v>1227.07996</v>
      </c>
      <c r="E1153">
        <v>1220.2900400000001</v>
      </c>
      <c r="F1153">
        <v>1225.84998</v>
      </c>
      <c r="G1153">
        <v>5637460000</v>
      </c>
      <c r="H1153">
        <v>1225.84998</v>
      </c>
    </row>
    <row r="1154" spans="1:8">
      <c r="A1154">
        <v>1152</v>
      </c>
      <c r="B1154" s="1">
        <v>40486</v>
      </c>
      <c r="C1154">
        <v>1198.33997</v>
      </c>
      <c r="D1154">
        <v>1221.25</v>
      </c>
      <c r="E1154">
        <v>1198.33997</v>
      </c>
      <c r="F1154">
        <v>1221.06006</v>
      </c>
      <c r="G1154">
        <v>5695470000</v>
      </c>
      <c r="H1154">
        <v>1221.06006</v>
      </c>
    </row>
    <row r="1155" spans="1:8">
      <c r="A1155">
        <v>1153</v>
      </c>
      <c r="B1155" s="1">
        <v>40485</v>
      </c>
      <c r="C1155">
        <v>1193.7900400000001</v>
      </c>
      <c r="D1155">
        <v>1198.3000500000001</v>
      </c>
      <c r="E1155">
        <v>1183.56006</v>
      </c>
      <c r="F1155">
        <v>1197.9599599999999</v>
      </c>
      <c r="G1155">
        <v>4665480000</v>
      </c>
      <c r="H1155">
        <v>1197.9599599999999</v>
      </c>
    </row>
    <row r="1156" spans="1:8">
      <c r="A1156">
        <v>1154</v>
      </c>
      <c r="B1156" s="1">
        <v>40484</v>
      </c>
      <c r="C1156">
        <v>1187.8599899999999</v>
      </c>
      <c r="D1156">
        <v>1195.8800000000001</v>
      </c>
      <c r="E1156">
        <v>1187.8599899999999</v>
      </c>
      <c r="F1156">
        <v>1193.5699500000001</v>
      </c>
      <c r="G1156">
        <v>3866200000</v>
      </c>
      <c r="H1156">
        <v>1193.5699500000001</v>
      </c>
    </row>
    <row r="1157" spans="1:8">
      <c r="A1157">
        <v>1155</v>
      </c>
      <c r="B1157" s="1">
        <v>40483</v>
      </c>
      <c r="C1157">
        <v>1185.7099599999999</v>
      </c>
      <c r="D1157">
        <v>1195.81006</v>
      </c>
      <c r="E1157">
        <v>1177.65001999999</v>
      </c>
      <c r="F1157">
        <v>1184.3800000000001</v>
      </c>
      <c r="G1157">
        <v>4129180000</v>
      </c>
      <c r="H1157">
        <v>1184.3800000000001</v>
      </c>
    </row>
    <row r="1158" spans="1:8">
      <c r="A1158">
        <v>1156</v>
      </c>
      <c r="B1158" s="1">
        <v>40480</v>
      </c>
      <c r="C1158">
        <v>1183.8699999999999</v>
      </c>
      <c r="D1158">
        <v>1185.4599599999999</v>
      </c>
      <c r="E1158">
        <v>1179.6999499999999</v>
      </c>
      <c r="F1158">
        <v>1183.26001</v>
      </c>
      <c r="G1158">
        <v>3537880000</v>
      </c>
      <c r="H1158">
        <v>1183.26001</v>
      </c>
    </row>
    <row r="1159" spans="1:8">
      <c r="A1159">
        <v>1157</v>
      </c>
      <c r="B1159" s="1">
        <v>40479</v>
      </c>
      <c r="C1159">
        <v>1184.4699699999901</v>
      </c>
      <c r="D1159">
        <v>1189.5300299999999</v>
      </c>
      <c r="E1159">
        <v>1177.09998</v>
      </c>
      <c r="F1159">
        <v>1183.7800299999999</v>
      </c>
      <c r="G1159">
        <v>4283460000</v>
      </c>
      <c r="H1159">
        <v>1183.7800299999999</v>
      </c>
    </row>
    <row r="1160" spans="1:8">
      <c r="A1160">
        <v>1158</v>
      </c>
      <c r="B1160" s="1">
        <v>40478</v>
      </c>
      <c r="C1160">
        <v>1183.83997</v>
      </c>
      <c r="D1160">
        <v>1183.83997</v>
      </c>
      <c r="E1160">
        <v>1171.6999499999999</v>
      </c>
      <c r="F1160">
        <v>1182.4499499999999</v>
      </c>
      <c r="G1160">
        <v>4335670000</v>
      </c>
      <c r="H1160">
        <v>1182.4499499999999</v>
      </c>
    </row>
    <row r="1161" spans="1:8">
      <c r="A1161">
        <v>1159</v>
      </c>
      <c r="B1161" s="1">
        <v>40477</v>
      </c>
      <c r="C1161">
        <v>1184.8800000000001</v>
      </c>
      <c r="D1161">
        <v>1187.1099899999999</v>
      </c>
      <c r="E1161">
        <v>1177.7199699999901</v>
      </c>
      <c r="F1161">
        <v>1185.6400100000001</v>
      </c>
      <c r="G1161">
        <v>4203680000</v>
      </c>
      <c r="H1161">
        <v>1185.6400100000001</v>
      </c>
    </row>
    <row r="1162" spans="1:8">
      <c r="A1162">
        <v>1160</v>
      </c>
      <c r="B1162" s="1">
        <v>40476</v>
      </c>
      <c r="C1162">
        <v>1184.73999</v>
      </c>
      <c r="D1162">
        <v>1196.1400100000001</v>
      </c>
      <c r="E1162">
        <v>1184.73999</v>
      </c>
      <c r="F1162">
        <v>1185.6199999999999</v>
      </c>
      <c r="G1162">
        <v>4221380000</v>
      </c>
      <c r="H1162">
        <v>1185.6199999999999</v>
      </c>
    </row>
    <row r="1163" spans="1:8">
      <c r="A1163">
        <v>1161</v>
      </c>
      <c r="B1163" s="1">
        <v>40473</v>
      </c>
      <c r="C1163">
        <v>1180.5200199999999</v>
      </c>
      <c r="D1163">
        <v>1183.9300499999999</v>
      </c>
      <c r="E1163">
        <v>1178.98999</v>
      </c>
      <c r="F1163">
        <v>1183.07996</v>
      </c>
      <c r="G1163">
        <v>3177890000</v>
      </c>
      <c r="H1163">
        <v>1183.07996</v>
      </c>
    </row>
    <row r="1164" spans="1:8">
      <c r="A1164">
        <v>1162</v>
      </c>
      <c r="B1164" s="1">
        <v>40472</v>
      </c>
      <c r="C1164">
        <v>1179.8199500000001</v>
      </c>
      <c r="D1164">
        <v>1189.4300499999999</v>
      </c>
      <c r="E1164">
        <v>1171.17004</v>
      </c>
      <c r="F1164">
        <v>1180.26001</v>
      </c>
      <c r="G1164">
        <v>4625470000</v>
      </c>
      <c r="H1164">
        <v>1180.26001</v>
      </c>
    </row>
    <row r="1165" spans="1:8">
      <c r="A1165">
        <v>1163</v>
      </c>
      <c r="B1165" s="1">
        <v>40471</v>
      </c>
      <c r="C1165">
        <v>1166.73999</v>
      </c>
      <c r="D1165">
        <v>1182.93994</v>
      </c>
      <c r="E1165">
        <v>1166.73999</v>
      </c>
      <c r="F1165">
        <v>1178.17004</v>
      </c>
      <c r="G1165">
        <v>5027880000</v>
      </c>
      <c r="H1165">
        <v>1178.17004</v>
      </c>
    </row>
    <row r="1166" spans="1:8">
      <c r="A1166">
        <v>1164</v>
      </c>
      <c r="B1166" s="1">
        <v>40470</v>
      </c>
      <c r="C1166">
        <v>1178.6400100000001</v>
      </c>
      <c r="D1166">
        <v>1178.6400100000001</v>
      </c>
      <c r="E1166">
        <v>1159.7099599999999</v>
      </c>
      <c r="F1166">
        <v>1165.90001999999</v>
      </c>
      <c r="G1166">
        <v>5600120000</v>
      </c>
      <c r="H1166">
        <v>1165.90001999999</v>
      </c>
    </row>
    <row r="1167" spans="1:8">
      <c r="A1167">
        <v>1165</v>
      </c>
      <c r="B1167" s="1">
        <v>40469</v>
      </c>
      <c r="C1167">
        <v>1176.82996</v>
      </c>
      <c r="D1167">
        <v>1185.5300299999999</v>
      </c>
      <c r="E1167">
        <v>1174.5500500000001</v>
      </c>
      <c r="F1167">
        <v>1184.7099599999999</v>
      </c>
      <c r="G1167">
        <v>4450050000</v>
      </c>
      <c r="H1167">
        <v>1184.7099599999999</v>
      </c>
    </row>
    <row r="1168" spans="1:8">
      <c r="A1168">
        <v>1166</v>
      </c>
      <c r="B1168" s="1">
        <v>40466</v>
      </c>
      <c r="C1168">
        <v>1177.4699699999901</v>
      </c>
      <c r="D1168">
        <v>1181.1999499999999</v>
      </c>
      <c r="E1168">
        <v>1167.1199999999999</v>
      </c>
      <c r="F1168">
        <v>1176.18994</v>
      </c>
      <c r="G1168">
        <v>5724910000</v>
      </c>
      <c r="H1168">
        <v>1176.18994</v>
      </c>
    </row>
    <row r="1169" spans="1:8">
      <c r="A1169">
        <v>1167</v>
      </c>
      <c r="B1169" s="1">
        <v>40465</v>
      </c>
      <c r="C1169">
        <v>1177.8199500000001</v>
      </c>
      <c r="D1169">
        <v>1178.8900100000001</v>
      </c>
      <c r="E1169">
        <v>1166.7099599999999</v>
      </c>
      <c r="F1169">
        <v>1173.81006</v>
      </c>
      <c r="G1169">
        <v>4969410000</v>
      </c>
      <c r="H1169">
        <v>1173.81006</v>
      </c>
    </row>
    <row r="1170" spans="1:8">
      <c r="A1170">
        <v>1168</v>
      </c>
      <c r="B1170" s="1">
        <v>40464</v>
      </c>
      <c r="C1170">
        <v>1171.3199500000001</v>
      </c>
      <c r="D1170">
        <v>1184.3800000000001</v>
      </c>
      <c r="E1170">
        <v>1171.3199500000001</v>
      </c>
      <c r="F1170">
        <v>1178.09998</v>
      </c>
      <c r="G1170">
        <v>4969410000</v>
      </c>
      <c r="H1170">
        <v>1178.09998</v>
      </c>
    </row>
    <row r="1171" spans="1:8">
      <c r="A1171">
        <v>1169</v>
      </c>
      <c r="B1171" s="1">
        <v>40463</v>
      </c>
      <c r="C1171">
        <v>1164.2800299999999</v>
      </c>
      <c r="D1171">
        <v>1172.57996</v>
      </c>
      <c r="E1171">
        <v>1155.7099599999999</v>
      </c>
      <c r="F1171">
        <v>1169.7700199999999</v>
      </c>
      <c r="G1171">
        <v>4076170000</v>
      </c>
      <c r="H1171">
        <v>1169.7700199999999</v>
      </c>
    </row>
    <row r="1172" spans="1:8">
      <c r="A1172">
        <v>1170</v>
      </c>
      <c r="B1172" s="1">
        <v>40462</v>
      </c>
      <c r="C1172">
        <v>1165.3199500000001</v>
      </c>
      <c r="D1172">
        <v>1168.6800499999999</v>
      </c>
      <c r="E1172">
        <v>1162.0200199999999</v>
      </c>
      <c r="F1172">
        <v>1165.3199500000001</v>
      </c>
      <c r="G1172">
        <v>2505900000</v>
      </c>
      <c r="H1172">
        <v>1165.3199500000001</v>
      </c>
    </row>
    <row r="1173" spans="1:8">
      <c r="A1173">
        <v>1171</v>
      </c>
      <c r="B1173" s="1">
        <v>40459</v>
      </c>
      <c r="C1173">
        <v>1158.3599899999999</v>
      </c>
      <c r="D1173">
        <v>1167.7299800000001</v>
      </c>
      <c r="E1173">
        <v>1155.57996</v>
      </c>
      <c r="F1173">
        <v>1165.15001999999</v>
      </c>
      <c r="G1173">
        <v>3871420000</v>
      </c>
      <c r="H1173">
        <v>1165.15001999999</v>
      </c>
    </row>
    <row r="1174" spans="1:8">
      <c r="A1174">
        <v>1172</v>
      </c>
      <c r="B1174" s="1">
        <v>40458</v>
      </c>
      <c r="C1174">
        <v>1161.5699500000001</v>
      </c>
      <c r="D1174">
        <v>1163.8699999999999</v>
      </c>
      <c r="E1174">
        <v>1151.41003</v>
      </c>
      <c r="F1174">
        <v>1158.06006</v>
      </c>
      <c r="G1174">
        <v>3910550000</v>
      </c>
      <c r="H1174">
        <v>1158.06006</v>
      </c>
    </row>
    <row r="1175" spans="1:8">
      <c r="A1175">
        <v>1173</v>
      </c>
      <c r="B1175" s="1">
        <v>40457</v>
      </c>
      <c r="C1175">
        <v>1159.81006</v>
      </c>
      <c r="D1175">
        <v>1162.32996</v>
      </c>
      <c r="E1175">
        <v>1154.84998</v>
      </c>
      <c r="F1175">
        <v>1159.9699699999901</v>
      </c>
      <c r="G1175">
        <v>4073160000</v>
      </c>
      <c r="H1175">
        <v>1159.9699699999901</v>
      </c>
    </row>
    <row r="1176" spans="1:8">
      <c r="A1176">
        <v>1174</v>
      </c>
      <c r="B1176" s="1">
        <v>40456</v>
      </c>
      <c r="C1176">
        <v>1140.6800499999999</v>
      </c>
      <c r="D1176">
        <v>1162.76001</v>
      </c>
      <c r="E1176">
        <v>1140.6800499999999</v>
      </c>
      <c r="F1176">
        <v>1160.75</v>
      </c>
      <c r="G1176">
        <v>4068840000</v>
      </c>
      <c r="H1176">
        <v>1160.75</v>
      </c>
    </row>
    <row r="1177" spans="1:8">
      <c r="A1177">
        <v>1175</v>
      </c>
      <c r="B1177" s="1">
        <v>40455</v>
      </c>
      <c r="C1177">
        <v>1144.9599599999999</v>
      </c>
      <c r="D1177">
        <v>1148.16003</v>
      </c>
      <c r="E1177">
        <v>1131.8699999999999</v>
      </c>
      <c r="F1177">
        <v>1137.0300299999999</v>
      </c>
      <c r="G1177">
        <v>3604110000</v>
      </c>
      <c r="H1177">
        <v>1137.0300299999999</v>
      </c>
    </row>
    <row r="1178" spans="1:8">
      <c r="A1178">
        <v>1176</v>
      </c>
      <c r="B1178" s="1">
        <v>40452</v>
      </c>
      <c r="C1178">
        <v>1143.48999</v>
      </c>
      <c r="D1178">
        <v>1150.3000500000001</v>
      </c>
      <c r="E1178">
        <v>1139.42004</v>
      </c>
      <c r="F1178">
        <v>1146.23999</v>
      </c>
      <c r="G1178">
        <v>4298910000</v>
      </c>
      <c r="H1178">
        <v>1146.23999</v>
      </c>
    </row>
    <row r="1179" spans="1:8">
      <c r="A1179">
        <v>1177</v>
      </c>
      <c r="B1179" s="1">
        <v>40451</v>
      </c>
      <c r="C1179">
        <v>1145.9699699999901</v>
      </c>
      <c r="D1179">
        <v>1157.16003</v>
      </c>
      <c r="E1179">
        <v>1136.07996</v>
      </c>
      <c r="F1179">
        <v>1141.1999499999999</v>
      </c>
      <c r="G1179">
        <v>4284160000</v>
      </c>
      <c r="H1179">
        <v>1141.1999499999999</v>
      </c>
    </row>
    <row r="1180" spans="1:8">
      <c r="A1180">
        <v>1178</v>
      </c>
      <c r="B1180" s="1">
        <v>40450</v>
      </c>
      <c r="C1180">
        <v>1146.75</v>
      </c>
      <c r="D1180">
        <v>1148.6300000000001</v>
      </c>
      <c r="E1180">
        <v>1140.26001</v>
      </c>
      <c r="F1180">
        <v>1144.7299800000001</v>
      </c>
      <c r="G1180">
        <v>3990280000</v>
      </c>
      <c r="H1180">
        <v>1144.7299800000001</v>
      </c>
    </row>
    <row r="1181" spans="1:8">
      <c r="A1181">
        <v>1179</v>
      </c>
      <c r="B1181" s="1">
        <v>40449</v>
      </c>
      <c r="C1181">
        <v>1142.31006</v>
      </c>
      <c r="D1181">
        <v>1150</v>
      </c>
      <c r="E1181">
        <v>1132.08997</v>
      </c>
      <c r="F1181">
        <v>1147.6999499999999</v>
      </c>
      <c r="G1181">
        <v>4025840000</v>
      </c>
      <c r="H1181">
        <v>1147.6999499999999</v>
      </c>
    </row>
    <row r="1182" spans="1:8">
      <c r="A1182">
        <v>1180</v>
      </c>
      <c r="B1182" s="1">
        <v>40448</v>
      </c>
      <c r="C1182">
        <v>1148.6400100000001</v>
      </c>
      <c r="D1182">
        <v>1149.92004</v>
      </c>
      <c r="E1182">
        <v>1142</v>
      </c>
      <c r="F1182">
        <v>1142.16003</v>
      </c>
      <c r="G1182">
        <v>3587860000</v>
      </c>
      <c r="H1182">
        <v>1142.16003</v>
      </c>
    </row>
    <row r="1183" spans="1:8">
      <c r="A1183">
        <v>1181</v>
      </c>
      <c r="B1183" s="1">
        <v>40445</v>
      </c>
      <c r="C1183">
        <v>1131.68994</v>
      </c>
      <c r="D1183">
        <v>1148.90001999999</v>
      </c>
      <c r="E1183">
        <v>1131.68994</v>
      </c>
      <c r="F1183">
        <v>1148.67004</v>
      </c>
      <c r="G1183">
        <v>4123950000</v>
      </c>
      <c r="H1183">
        <v>1148.67004</v>
      </c>
    </row>
    <row r="1184" spans="1:8">
      <c r="A1184">
        <v>1182</v>
      </c>
      <c r="B1184" s="1">
        <v>40444</v>
      </c>
      <c r="C1184">
        <v>1131.09998</v>
      </c>
      <c r="D1184">
        <v>1136.7700199999999</v>
      </c>
      <c r="E1184">
        <v>1122.7900400000001</v>
      </c>
      <c r="F1184">
        <v>1124.82996</v>
      </c>
      <c r="G1184">
        <v>3847850000</v>
      </c>
      <c r="H1184">
        <v>1124.82996</v>
      </c>
    </row>
    <row r="1185" spans="1:8">
      <c r="A1185">
        <v>1183</v>
      </c>
      <c r="B1185" s="1">
        <v>40443</v>
      </c>
      <c r="C1185">
        <v>1139.48999</v>
      </c>
      <c r="D1185">
        <v>1144.3800000000001</v>
      </c>
      <c r="E1185">
        <v>1131.57996</v>
      </c>
      <c r="F1185">
        <v>1134.2800299999999</v>
      </c>
      <c r="G1185">
        <v>3911070000</v>
      </c>
      <c r="H1185">
        <v>1134.2800299999999</v>
      </c>
    </row>
    <row r="1186" spans="1:8">
      <c r="A1186">
        <v>1184</v>
      </c>
      <c r="B1186" s="1">
        <v>40442</v>
      </c>
      <c r="C1186">
        <v>1142.8199500000001</v>
      </c>
      <c r="D1186">
        <v>1148.58997</v>
      </c>
      <c r="E1186">
        <v>1136.2199699999901</v>
      </c>
      <c r="F1186">
        <v>1139.7800299999999</v>
      </c>
      <c r="G1186">
        <v>4175660000</v>
      </c>
      <c r="H1186">
        <v>1139.7800299999999</v>
      </c>
    </row>
    <row r="1187" spans="1:8">
      <c r="A1187">
        <v>1185</v>
      </c>
      <c r="B1187" s="1">
        <v>40441</v>
      </c>
      <c r="C1187">
        <v>1126.5699500000001</v>
      </c>
      <c r="D1187">
        <v>1144.8599899999999</v>
      </c>
      <c r="E1187">
        <v>1126.5699500000001</v>
      </c>
      <c r="F1187">
        <v>1142.7099599999999</v>
      </c>
      <c r="G1187">
        <v>3364080000</v>
      </c>
      <c r="H1187">
        <v>1142.7099599999999</v>
      </c>
    </row>
    <row r="1188" spans="1:8">
      <c r="A1188">
        <v>1186</v>
      </c>
      <c r="B1188" s="1">
        <v>40438</v>
      </c>
      <c r="C1188">
        <v>1126.3900100000001</v>
      </c>
      <c r="D1188">
        <v>1131.4699699999901</v>
      </c>
      <c r="E1188">
        <v>1122.4300499999999</v>
      </c>
      <c r="F1188">
        <v>1125.58997</v>
      </c>
      <c r="G1188">
        <v>4086140000</v>
      </c>
      <c r="H1188">
        <v>1125.58997</v>
      </c>
    </row>
    <row r="1189" spans="1:8">
      <c r="A1189">
        <v>1187</v>
      </c>
      <c r="B1189" s="1">
        <v>40437</v>
      </c>
      <c r="C1189">
        <v>1123.8900100000001</v>
      </c>
      <c r="D1189">
        <v>1125.43994</v>
      </c>
      <c r="E1189">
        <v>1118.8800000000001</v>
      </c>
      <c r="F1189">
        <v>1124.66003</v>
      </c>
      <c r="G1189">
        <v>3364080000</v>
      </c>
      <c r="H1189">
        <v>1124.66003</v>
      </c>
    </row>
    <row r="1190" spans="1:8">
      <c r="A1190">
        <v>1188</v>
      </c>
      <c r="B1190" s="1">
        <v>40436</v>
      </c>
      <c r="C1190">
        <v>1119.4300499999999</v>
      </c>
      <c r="D1190">
        <v>1126.4599599999999</v>
      </c>
      <c r="E1190">
        <v>1114.6300000000001</v>
      </c>
      <c r="F1190">
        <v>1125.0699500000001</v>
      </c>
      <c r="G1190">
        <v>3369840000</v>
      </c>
      <c r="H1190">
        <v>1125.0699500000001</v>
      </c>
    </row>
    <row r="1191" spans="1:8">
      <c r="A1191">
        <v>1189</v>
      </c>
      <c r="B1191" s="1">
        <v>40435</v>
      </c>
      <c r="C1191">
        <v>1121.16003</v>
      </c>
      <c r="D1191">
        <v>1127.3599899999999</v>
      </c>
      <c r="E1191">
        <v>1115.57996</v>
      </c>
      <c r="F1191">
        <v>1121.09998</v>
      </c>
      <c r="G1191">
        <v>4521050000</v>
      </c>
      <c r="H1191">
        <v>1121.09998</v>
      </c>
    </row>
    <row r="1192" spans="1:8">
      <c r="A1192">
        <v>1190</v>
      </c>
      <c r="B1192" s="1">
        <v>40434</v>
      </c>
      <c r="C1192">
        <v>1113.3800000000001</v>
      </c>
      <c r="D1192">
        <v>1123.8699999999999</v>
      </c>
      <c r="E1192">
        <v>1113.3800000000001</v>
      </c>
      <c r="F1192">
        <v>1121.90001999999</v>
      </c>
      <c r="G1192">
        <v>4521050000</v>
      </c>
      <c r="H1192">
        <v>1121.90001999999</v>
      </c>
    </row>
    <row r="1193" spans="1:8">
      <c r="A1193">
        <v>1191</v>
      </c>
      <c r="B1193" s="1">
        <v>40431</v>
      </c>
      <c r="C1193">
        <v>1104.5699500000001</v>
      </c>
      <c r="D1193">
        <v>1110.8800000000001</v>
      </c>
      <c r="E1193">
        <v>1103.92004</v>
      </c>
      <c r="F1193">
        <v>1109.5500500000001</v>
      </c>
      <c r="G1193">
        <v>3061160000</v>
      </c>
      <c r="H1193">
        <v>1109.5500500000001</v>
      </c>
    </row>
    <row r="1194" spans="1:8">
      <c r="A1194">
        <v>1192</v>
      </c>
      <c r="B1194" s="1">
        <v>40430</v>
      </c>
      <c r="C1194">
        <v>1101.15001999999</v>
      </c>
      <c r="D1194">
        <v>1110.2700199999999</v>
      </c>
      <c r="E1194">
        <v>1101.15001999999</v>
      </c>
      <c r="F1194">
        <v>1104.1800499999999</v>
      </c>
      <c r="G1194">
        <v>3387770000</v>
      </c>
      <c r="H1194">
        <v>1104.1800499999999</v>
      </c>
    </row>
    <row r="1195" spans="1:8">
      <c r="A1195">
        <v>1193</v>
      </c>
      <c r="B1195" s="1">
        <v>40429</v>
      </c>
      <c r="C1195">
        <v>1092.3599899999999</v>
      </c>
      <c r="D1195">
        <v>1103.26001</v>
      </c>
      <c r="E1195">
        <v>1092.3599899999999</v>
      </c>
      <c r="F1195">
        <v>1098.8699999999999</v>
      </c>
      <c r="G1195">
        <v>3224640000</v>
      </c>
      <c r="H1195">
        <v>1098.8699999999999</v>
      </c>
    </row>
    <row r="1196" spans="1:8">
      <c r="A1196">
        <v>1194</v>
      </c>
      <c r="B1196" s="1">
        <v>40428</v>
      </c>
      <c r="C1196">
        <v>1102.59998</v>
      </c>
      <c r="D1196">
        <v>1102.59998</v>
      </c>
      <c r="E1196">
        <v>1091.15001999999</v>
      </c>
      <c r="F1196">
        <v>1091.83997</v>
      </c>
      <c r="G1196">
        <v>3107380000</v>
      </c>
      <c r="H1196">
        <v>1091.83997</v>
      </c>
    </row>
    <row r="1197" spans="1:8">
      <c r="A1197">
        <v>1195</v>
      </c>
      <c r="B1197" s="1">
        <v>40424</v>
      </c>
      <c r="C1197">
        <v>1093.6099899999999</v>
      </c>
      <c r="D1197">
        <v>1105.09998</v>
      </c>
      <c r="E1197">
        <v>1093.6099899999999</v>
      </c>
      <c r="F1197">
        <v>1104.51001</v>
      </c>
      <c r="G1197">
        <v>3534500000</v>
      </c>
      <c r="H1197">
        <v>1104.51001</v>
      </c>
    </row>
    <row r="1198" spans="1:8">
      <c r="A1198">
        <v>1196</v>
      </c>
      <c r="B1198" s="1">
        <v>40423</v>
      </c>
      <c r="C1198">
        <v>1080.66003</v>
      </c>
      <c r="D1198">
        <v>1090.09998</v>
      </c>
      <c r="E1198">
        <v>1080.3900100000001</v>
      </c>
      <c r="F1198">
        <v>1090.09998</v>
      </c>
      <c r="G1198">
        <v>3704210000</v>
      </c>
      <c r="H1198">
        <v>1090.09998</v>
      </c>
    </row>
    <row r="1199" spans="1:8">
      <c r="A1199">
        <v>1197</v>
      </c>
      <c r="B1199" s="1">
        <v>40422</v>
      </c>
      <c r="C1199">
        <v>1049.7199699999901</v>
      </c>
      <c r="D1199">
        <v>1081.3000500000001</v>
      </c>
      <c r="E1199">
        <v>1049.7199699999901</v>
      </c>
      <c r="F1199">
        <v>1080.2900400000001</v>
      </c>
      <c r="G1199">
        <v>4396880000</v>
      </c>
      <c r="H1199">
        <v>1080.2900400000001</v>
      </c>
    </row>
    <row r="1200" spans="1:8">
      <c r="A1200">
        <v>1198</v>
      </c>
      <c r="B1200" s="1">
        <v>40421</v>
      </c>
      <c r="C1200">
        <v>1046.8800000000001</v>
      </c>
      <c r="D1200">
        <v>1055.1400100000001</v>
      </c>
      <c r="E1200">
        <v>1040.8800000000001</v>
      </c>
      <c r="F1200">
        <v>1049.32996</v>
      </c>
      <c r="G1200">
        <v>4038770000</v>
      </c>
      <c r="H1200">
        <v>1049.32996</v>
      </c>
    </row>
    <row r="1201" spans="1:8">
      <c r="A1201">
        <v>1199</v>
      </c>
      <c r="B1201" s="1">
        <v>40420</v>
      </c>
      <c r="C1201">
        <v>1062.90001999999</v>
      </c>
      <c r="D1201">
        <v>1064.40001999999</v>
      </c>
      <c r="E1201">
        <v>1048.7900400000001</v>
      </c>
      <c r="F1201">
        <v>1048.92004</v>
      </c>
      <c r="G1201">
        <v>2917990000</v>
      </c>
      <c r="H1201">
        <v>1048.92004</v>
      </c>
    </row>
    <row r="1202" spans="1:8">
      <c r="A1202">
        <v>1200</v>
      </c>
      <c r="B1202" s="1">
        <v>40417</v>
      </c>
      <c r="C1202">
        <v>1049.2700199999999</v>
      </c>
      <c r="D1202">
        <v>1065.2099599999999</v>
      </c>
      <c r="E1202">
        <v>1039.6999499999999</v>
      </c>
      <c r="F1202">
        <v>1064.58997</v>
      </c>
      <c r="G1202">
        <v>4102460000</v>
      </c>
      <c r="H1202">
        <v>1064.58997</v>
      </c>
    </row>
    <row r="1203" spans="1:8">
      <c r="A1203">
        <v>1201</v>
      </c>
      <c r="B1203" s="1">
        <v>40416</v>
      </c>
      <c r="C1203">
        <v>1056.2800299999999</v>
      </c>
      <c r="D1203">
        <v>1061.4499499999999</v>
      </c>
      <c r="E1203">
        <v>1045.40001999999</v>
      </c>
      <c r="F1203">
        <v>1047.2199699999901</v>
      </c>
      <c r="G1203">
        <v>3646710000</v>
      </c>
      <c r="H1203">
        <v>1047.2199699999901</v>
      </c>
    </row>
    <row r="1204" spans="1:8">
      <c r="A1204">
        <v>1202</v>
      </c>
      <c r="B1204" s="1">
        <v>40415</v>
      </c>
      <c r="C1204">
        <v>1048.9799800000001</v>
      </c>
      <c r="D1204">
        <v>1059.3800000000001</v>
      </c>
      <c r="E1204">
        <v>1039.82996</v>
      </c>
      <c r="F1204">
        <v>1055.32996</v>
      </c>
      <c r="G1204">
        <v>4360190000</v>
      </c>
      <c r="H1204">
        <v>1055.32996</v>
      </c>
    </row>
    <row r="1205" spans="1:8">
      <c r="A1205">
        <v>1203</v>
      </c>
      <c r="B1205" s="1">
        <v>40414</v>
      </c>
      <c r="C1205">
        <v>1063.1999499999999</v>
      </c>
      <c r="D1205">
        <v>1063.1999499999999</v>
      </c>
      <c r="E1205">
        <v>1046.6800499999999</v>
      </c>
      <c r="F1205">
        <v>1051.8699999999999</v>
      </c>
      <c r="G1205">
        <v>4436330000</v>
      </c>
      <c r="H1205">
        <v>1051.8699999999999</v>
      </c>
    </row>
    <row r="1206" spans="1:8">
      <c r="A1206">
        <v>1204</v>
      </c>
      <c r="B1206" s="1">
        <v>40413</v>
      </c>
      <c r="C1206">
        <v>1073.3599899999999</v>
      </c>
      <c r="D1206">
        <v>1081.57996</v>
      </c>
      <c r="E1206">
        <v>1067.07996</v>
      </c>
      <c r="F1206">
        <v>1067.3599899999999</v>
      </c>
      <c r="G1206">
        <v>3210950000</v>
      </c>
      <c r="H1206">
        <v>1067.3599899999999</v>
      </c>
    </row>
    <row r="1207" spans="1:8">
      <c r="A1207">
        <v>1205</v>
      </c>
      <c r="B1207" s="1">
        <v>40410</v>
      </c>
      <c r="C1207">
        <v>1075.6300000000001</v>
      </c>
      <c r="D1207">
        <v>1075.6300000000001</v>
      </c>
      <c r="E1207">
        <v>1063.91003</v>
      </c>
      <c r="F1207">
        <v>1071.68994</v>
      </c>
      <c r="G1207">
        <v>3761570000</v>
      </c>
      <c r="H1207">
        <v>1071.68994</v>
      </c>
    </row>
    <row r="1208" spans="1:8">
      <c r="A1208">
        <v>1206</v>
      </c>
      <c r="B1208" s="1">
        <v>40409</v>
      </c>
      <c r="C1208">
        <v>1092.43994</v>
      </c>
      <c r="D1208">
        <v>1092.43994</v>
      </c>
      <c r="E1208">
        <v>1070.66003</v>
      </c>
      <c r="F1208">
        <v>1075.6300000000001</v>
      </c>
      <c r="G1208">
        <v>4290540000</v>
      </c>
      <c r="H1208">
        <v>1075.6300000000001</v>
      </c>
    </row>
    <row r="1209" spans="1:8">
      <c r="A1209">
        <v>1207</v>
      </c>
      <c r="B1209" s="1">
        <v>40408</v>
      </c>
      <c r="C1209">
        <v>1092.07996</v>
      </c>
      <c r="D1209">
        <v>1099.7700199999999</v>
      </c>
      <c r="E1209">
        <v>1085.76001</v>
      </c>
      <c r="F1209">
        <v>1094.16003</v>
      </c>
      <c r="G1209">
        <v>3724260000</v>
      </c>
      <c r="H1209">
        <v>1094.16003</v>
      </c>
    </row>
    <row r="1210" spans="1:8">
      <c r="A1210">
        <v>1208</v>
      </c>
      <c r="B1210" s="1">
        <v>40407</v>
      </c>
      <c r="C1210">
        <v>1081.16003</v>
      </c>
      <c r="D1210">
        <v>1100.1400100000001</v>
      </c>
      <c r="E1210">
        <v>1081.16003</v>
      </c>
      <c r="F1210">
        <v>1092.5400400000001</v>
      </c>
      <c r="G1210">
        <v>3968210000</v>
      </c>
      <c r="H1210">
        <v>1092.5400400000001</v>
      </c>
    </row>
    <row r="1211" spans="1:8">
      <c r="A1211">
        <v>1209</v>
      </c>
      <c r="B1211" s="1">
        <v>40406</v>
      </c>
      <c r="C1211">
        <v>1077.48999</v>
      </c>
      <c r="D1211">
        <v>1082.6199999999999</v>
      </c>
      <c r="E1211">
        <v>1069.48999</v>
      </c>
      <c r="F1211">
        <v>1079.3800000000001</v>
      </c>
      <c r="G1211">
        <v>3142450000</v>
      </c>
      <c r="H1211">
        <v>1079.3800000000001</v>
      </c>
    </row>
    <row r="1212" spans="1:8">
      <c r="A1212">
        <v>1210</v>
      </c>
      <c r="B1212" s="1">
        <v>40403</v>
      </c>
      <c r="C1212">
        <v>1082.2199699999901</v>
      </c>
      <c r="D1212">
        <v>1086.25</v>
      </c>
      <c r="E1212">
        <v>1079</v>
      </c>
      <c r="F1212">
        <v>1079.25</v>
      </c>
      <c r="G1212">
        <v>3328890000</v>
      </c>
      <c r="H1212">
        <v>1079.25</v>
      </c>
    </row>
    <row r="1213" spans="1:8">
      <c r="A1213">
        <v>1211</v>
      </c>
      <c r="B1213" s="1">
        <v>40402</v>
      </c>
      <c r="C1213">
        <v>1081.4799800000001</v>
      </c>
      <c r="D1213">
        <v>1086.7199699999901</v>
      </c>
      <c r="E1213">
        <v>1076.68994</v>
      </c>
      <c r="F1213">
        <v>1083.6099899999999</v>
      </c>
      <c r="G1213">
        <v>4521050000</v>
      </c>
      <c r="H1213">
        <v>1083.6099899999999</v>
      </c>
    </row>
    <row r="1214" spans="1:8">
      <c r="A1214">
        <v>1212</v>
      </c>
      <c r="B1214" s="1">
        <v>40401</v>
      </c>
      <c r="C1214">
        <v>1116.8900100000001</v>
      </c>
      <c r="D1214">
        <v>1116.8900100000001</v>
      </c>
      <c r="E1214">
        <v>1088.5500500000001</v>
      </c>
      <c r="F1214">
        <v>1089.4699699999901</v>
      </c>
      <c r="G1214">
        <v>4511860000</v>
      </c>
      <c r="H1214">
        <v>1089.4699699999901</v>
      </c>
    </row>
    <row r="1215" spans="1:8">
      <c r="A1215">
        <v>1213</v>
      </c>
      <c r="B1215" s="1">
        <v>40400</v>
      </c>
      <c r="C1215">
        <v>1122.92004</v>
      </c>
      <c r="D1215">
        <v>1127.16003</v>
      </c>
      <c r="E1215">
        <v>1111.57996</v>
      </c>
      <c r="F1215">
        <v>1121.06006</v>
      </c>
      <c r="G1215">
        <v>3979360000</v>
      </c>
      <c r="H1215">
        <v>1121.06006</v>
      </c>
    </row>
    <row r="1216" spans="1:8">
      <c r="A1216">
        <v>1214</v>
      </c>
      <c r="B1216" s="1">
        <v>40399</v>
      </c>
      <c r="C1216">
        <v>1122.8000500000001</v>
      </c>
      <c r="D1216">
        <v>1129.23999</v>
      </c>
      <c r="E1216">
        <v>1120.91003</v>
      </c>
      <c r="F1216">
        <v>1127.7900400000001</v>
      </c>
      <c r="G1216">
        <v>3979360000</v>
      </c>
      <c r="H1216">
        <v>1127.7900400000001</v>
      </c>
    </row>
    <row r="1217" spans="1:8">
      <c r="A1217">
        <v>1215</v>
      </c>
      <c r="B1217" s="1">
        <v>40396</v>
      </c>
      <c r="C1217">
        <v>1122.0699500000001</v>
      </c>
      <c r="D1217">
        <v>1123.06006</v>
      </c>
      <c r="E1217">
        <v>1107.17004</v>
      </c>
      <c r="F1217">
        <v>1121.6400100000001</v>
      </c>
      <c r="G1217">
        <v>3857890000</v>
      </c>
      <c r="H1217">
        <v>1121.6400100000001</v>
      </c>
    </row>
    <row r="1218" spans="1:8">
      <c r="A1218">
        <v>1216</v>
      </c>
      <c r="B1218" s="1">
        <v>40395</v>
      </c>
      <c r="C1218">
        <v>1125.7800299999999</v>
      </c>
      <c r="D1218">
        <v>1126.56006</v>
      </c>
      <c r="E1218">
        <v>1118.81006</v>
      </c>
      <c r="F1218">
        <v>1125.81006</v>
      </c>
      <c r="G1218">
        <v>3685560000</v>
      </c>
      <c r="H1218">
        <v>1125.81006</v>
      </c>
    </row>
    <row r="1219" spans="1:8">
      <c r="A1219">
        <v>1217</v>
      </c>
      <c r="B1219" s="1">
        <v>40394</v>
      </c>
      <c r="C1219">
        <v>1121.06006</v>
      </c>
      <c r="D1219">
        <v>1128.75</v>
      </c>
      <c r="E1219">
        <v>1119.4599599999999</v>
      </c>
      <c r="F1219">
        <v>1127.23999</v>
      </c>
      <c r="G1219">
        <v>4057850000</v>
      </c>
      <c r="H1219">
        <v>1127.23999</v>
      </c>
    </row>
    <row r="1220" spans="1:8">
      <c r="A1220">
        <v>1218</v>
      </c>
      <c r="B1220" s="1">
        <v>40393</v>
      </c>
      <c r="C1220">
        <v>1125.33997</v>
      </c>
      <c r="D1220">
        <v>1125.43994</v>
      </c>
      <c r="E1220">
        <v>1116.76001</v>
      </c>
      <c r="F1220">
        <v>1120.4599599999999</v>
      </c>
      <c r="G1220">
        <v>4071820000</v>
      </c>
      <c r="H1220">
        <v>1120.4599599999999</v>
      </c>
    </row>
    <row r="1221" spans="1:8">
      <c r="A1221">
        <v>1219</v>
      </c>
      <c r="B1221" s="1">
        <v>40392</v>
      </c>
      <c r="C1221">
        <v>1107.5300299999999</v>
      </c>
      <c r="D1221">
        <v>1127.3000500000001</v>
      </c>
      <c r="E1221">
        <v>1107.5300299999999</v>
      </c>
      <c r="F1221">
        <v>1125.8599899999999</v>
      </c>
      <c r="G1221">
        <v>4144180000</v>
      </c>
      <c r="H1221">
        <v>1125.8599899999999</v>
      </c>
    </row>
    <row r="1222" spans="1:8">
      <c r="A1222">
        <v>1220</v>
      </c>
      <c r="B1222" s="1">
        <v>40389</v>
      </c>
      <c r="C1222">
        <v>1098.43994</v>
      </c>
      <c r="D1222">
        <v>1106.43994</v>
      </c>
      <c r="E1222">
        <v>1088.01001</v>
      </c>
      <c r="F1222">
        <v>1101.59998</v>
      </c>
      <c r="G1222">
        <v>4006450000</v>
      </c>
      <c r="H1222">
        <v>1101.59998</v>
      </c>
    </row>
    <row r="1223" spans="1:8">
      <c r="A1223">
        <v>1221</v>
      </c>
      <c r="B1223" s="1">
        <v>40388</v>
      </c>
      <c r="C1223">
        <v>1108.0699500000001</v>
      </c>
      <c r="D1223">
        <v>1115.90001999999</v>
      </c>
      <c r="E1223">
        <v>1092.8199500000001</v>
      </c>
      <c r="F1223">
        <v>1101.5300299999999</v>
      </c>
      <c r="G1223">
        <v>4612420000</v>
      </c>
      <c r="H1223">
        <v>1101.5300299999999</v>
      </c>
    </row>
    <row r="1224" spans="1:8">
      <c r="A1224">
        <v>1222</v>
      </c>
      <c r="B1224" s="1">
        <v>40387</v>
      </c>
      <c r="C1224">
        <v>1112.83997</v>
      </c>
      <c r="D1224">
        <v>1114.66003</v>
      </c>
      <c r="E1224">
        <v>1103.1099899999999</v>
      </c>
      <c r="F1224">
        <v>1106.1300000000001</v>
      </c>
      <c r="G1224">
        <v>4002390000</v>
      </c>
      <c r="H1224">
        <v>1106.1300000000001</v>
      </c>
    </row>
    <row r="1225" spans="1:8">
      <c r="A1225">
        <v>1223</v>
      </c>
      <c r="B1225" s="1">
        <v>40386</v>
      </c>
      <c r="C1225">
        <v>1117.3599899999999</v>
      </c>
      <c r="D1225">
        <v>1120.9499499999999</v>
      </c>
      <c r="E1225">
        <v>1109.7800299999999</v>
      </c>
      <c r="F1225">
        <v>1113.83997</v>
      </c>
      <c r="G1225">
        <v>4725690000</v>
      </c>
      <c r="H1225">
        <v>1113.83997</v>
      </c>
    </row>
    <row r="1226" spans="1:8">
      <c r="A1226">
        <v>1224</v>
      </c>
      <c r="B1226" s="1">
        <v>40385</v>
      </c>
      <c r="C1226">
        <v>1102.8900100000001</v>
      </c>
      <c r="D1226">
        <v>1115.01001</v>
      </c>
      <c r="E1226">
        <v>1101.3000500000001</v>
      </c>
      <c r="F1226">
        <v>1115.01001</v>
      </c>
      <c r="G1226">
        <v>4009650000</v>
      </c>
      <c r="H1226">
        <v>1115.01001</v>
      </c>
    </row>
    <row r="1227" spans="1:8">
      <c r="A1227">
        <v>1225</v>
      </c>
      <c r="B1227" s="1">
        <v>40382</v>
      </c>
      <c r="C1227">
        <v>1092.17004</v>
      </c>
      <c r="D1227">
        <v>1103.7299800000001</v>
      </c>
      <c r="E1227">
        <v>1087.8800000000001</v>
      </c>
      <c r="F1227">
        <v>1102.66003</v>
      </c>
      <c r="G1227">
        <v>4524570000</v>
      </c>
      <c r="H1227">
        <v>1102.66003</v>
      </c>
    </row>
    <row r="1228" spans="1:8">
      <c r="A1228">
        <v>1226</v>
      </c>
      <c r="B1228" s="1">
        <v>40381</v>
      </c>
      <c r="C1228">
        <v>1072.1400100000001</v>
      </c>
      <c r="D1228">
        <v>1097.5</v>
      </c>
      <c r="E1228">
        <v>1072.1400100000001</v>
      </c>
      <c r="F1228">
        <v>1093.67004</v>
      </c>
      <c r="G1228">
        <v>4826900000</v>
      </c>
      <c r="H1228">
        <v>1093.67004</v>
      </c>
    </row>
    <row r="1229" spans="1:8">
      <c r="A1229">
        <v>1227</v>
      </c>
      <c r="B1229" s="1">
        <v>40380</v>
      </c>
      <c r="C1229">
        <v>1086.67004</v>
      </c>
      <c r="D1229">
        <v>1088.9599599999999</v>
      </c>
      <c r="E1229">
        <v>1065.25</v>
      </c>
      <c r="F1229">
        <v>1069.58997</v>
      </c>
      <c r="G1229">
        <v>4747180000</v>
      </c>
      <c r="H1229">
        <v>1069.58997</v>
      </c>
    </row>
    <row r="1230" spans="1:8">
      <c r="A1230">
        <v>1228</v>
      </c>
      <c r="B1230" s="1">
        <v>40379</v>
      </c>
      <c r="C1230">
        <v>1064.5300299999999</v>
      </c>
      <c r="D1230">
        <v>1083.93994</v>
      </c>
      <c r="E1230">
        <v>1056.8800000000001</v>
      </c>
      <c r="F1230">
        <v>1083.4799800000001</v>
      </c>
      <c r="G1230">
        <v>4713280000</v>
      </c>
      <c r="H1230">
        <v>1083.4799800000001</v>
      </c>
    </row>
    <row r="1231" spans="1:8">
      <c r="A1231">
        <v>1229</v>
      </c>
      <c r="B1231" s="1">
        <v>40378</v>
      </c>
      <c r="C1231">
        <v>1066.84998</v>
      </c>
      <c r="D1231">
        <v>1074.6999499999999</v>
      </c>
      <c r="E1231">
        <v>1061.1099899999999</v>
      </c>
      <c r="F1231">
        <v>1071.25</v>
      </c>
      <c r="G1231">
        <v>4089500000</v>
      </c>
      <c r="H1231">
        <v>1071.25</v>
      </c>
    </row>
    <row r="1232" spans="1:8">
      <c r="A1232">
        <v>1230</v>
      </c>
      <c r="B1232" s="1">
        <v>40375</v>
      </c>
      <c r="C1232">
        <v>1093.84998</v>
      </c>
      <c r="D1232">
        <v>1093.84998</v>
      </c>
      <c r="E1232">
        <v>1063.3199500000001</v>
      </c>
      <c r="F1232">
        <v>1064.8800000000001</v>
      </c>
      <c r="G1232">
        <v>5297350000</v>
      </c>
      <c r="H1232">
        <v>1064.8800000000001</v>
      </c>
    </row>
    <row r="1233" spans="1:8">
      <c r="A1233">
        <v>1231</v>
      </c>
      <c r="B1233" s="1">
        <v>40374</v>
      </c>
      <c r="C1233">
        <v>1094.4599599999999</v>
      </c>
      <c r="D1233">
        <v>1098.66003</v>
      </c>
      <c r="E1233">
        <v>1080.5300299999999</v>
      </c>
      <c r="F1233">
        <v>1096.4799800000001</v>
      </c>
      <c r="G1233">
        <v>4552470000</v>
      </c>
      <c r="H1233">
        <v>1096.4799800000001</v>
      </c>
    </row>
    <row r="1234" spans="1:8">
      <c r="A1234">
        <v>1232</v>
      </c>
      <c r="B1234" s="1">
        <v>40373</v>
      </c>
      <c r="C1234">
        <v>1095.6099899999999</v>
      </c>
      <c r="D1234">
        <v>1099.07996</v>
      </c>
      <c r="E1234">
        <v>1087.6800499999999</v>
      </c>
      <c r="F1234">
        <v>1095.17004</v>
      </c>
      <c r="G1234">
        <v>4521050000</v>
      </c>
      <c r="H1234">
        <v>1095.17004</v>
      </c>
    </row>
    <row r="1235" spans="1:8">
      <c r="A1235">
        <v>1233</v>
      </c>
      <c r="B1235" s="1">
        <v>40372</v>
      </c>
      <c r="C1235">
        <v>1080.65001999999</v>
      </c>
      <c r="D1235">
        <v>1099.4599599999999</v>
      </c>
      <c r="E1235">
        <v>1080.65001999999</v>
      </c>
      <c r="F1235">
        <v>1095.33997</v>
      </c>
      <c r="G1235">
        <v>4640460000</v>
      </c>
      <c r="H1235">
        <v>1095.33997</v>
      </c>
    </row>
    <row r="1236" spans="1:8">
      <c r="A1236">
        <v>1234</v>
      </c>
      <c r="B1236" s="1">
        <v>40371</v>
      </c>
      <c r="C1236">
        <v>1077.2299800000001</v>
      </c>
      <c r="D1236">
        <v>1080.7800299999999</v>
      </c>
      <c r="E1236">
        <v>1070.4499499999999</v>
      </c>
      <c r="F1236">
        <v>1078.75</v>
      </c>
      <c r="G1236">
        <v>3426990000</v>
      </c>
      <c r="H1236">
        <v>1078.75</v>
      </c>
    </row>
    <row r="1237" spans="1:8">
      <c r="A1237">
        <v>1235</v>
      </c>
      <c r="B1237" s="1">
        <v>40368</v>
      </c>
      <c r="C1237">
        <v>1070.5</v>
      </c>
      <c r="D1237">
        <v>1078.16003</v>
      </c>
      <c r="E1237">
        <v>1068.09998</v>
      </c>
      <c r="F1237">
        <v>1077.9599599999999</v>
      </c>
      <c r="G1237">
        <v>3506570000</v>
      </c>
      <c r="H1237">
        <v>1077.9599599999999</v>
      </c>
    </row>
    <row r="1238" spans="1:8">
      <c r="A1238">
        <v>1236</v>
      </c>
      <c r="B1238" s="1">
        <v>40367</v>
      </c>
      <c r="C1238">
        <v>1062.92004</v>
      </c>
      <c r="D1238">
        <v>1071.25</v>
      </c>
      <c r="E1238">
        <v>1058.23999</v>
      </c>
      <c r="F1238">
        <v>1070.25</v>
      </c>
      <c r="G1238">
        <v>4548460000</v>
      </c>
      <c r="H1238">
        <v>1070.25</v>
      </c>
    </row>
    <row r="1239" spans="1:8">
      <c r="A1239">
        <v>1237</v>
      </c>
      <c r="B1239" s="1">
        <v>40366</v>
      </c>
      <c r="C1239">
        <v>1028.5400400000001</v>
      </c>
      <c r="D1239">
        <v>1060.8900100000001</v>
      </c>
      <c r="E1239">
        <v>1028.5400400000001</v>
      </c>
      <c r="F1239">
        <v>1060.2700199999999</v>
      </c>
      <c r="G1239">
        <v>4931220000</v>
      </c>
      <c r="H1239">
        <v>1060.2700199999999</v>
      </c>
    </row>
    <row r="1240" spans="1:8">
      <c r="A1240">
        <v>1238</v>
      </c>
      <c r="B1240" s="1">
        <v>40365</v>
      </c>
      <c r="C1240">
        <v>1028.08997</v>
      </c>
      <c r="D1240">
        <v>1042.5</v>
      </c>
      <c r="E1240">
        <v>1018.34998</v>
      </c>
      <c r="F1240">
        <v>1028.06006</v>
      </c>
      <c r="G1240">
        <v>4691240000</v>
      </c>
      <c r="H1240">
        <v>1028.06006</v>
      </c>
    </row>
    <row r="1241" spans="1:8">
      <c r="A1241">
        <v>1239</v>
      </c>
      <c r="B1241" s="1">
        <v>40361</v>
      </c>
      <c r="C1241">
        <v>1027.65001999999</v>
      </c>
      <c r="D1241">
        <v>1032.9499499999999</v>
      </c>
      <c r="E1241">
        <v>1015.92999</v>
      </c>
      <c r="F1241">
        <v>1022.58001999999</v>
      </c>
      <c r="G1241">
        <v>3968500000</v>
      </c>
      <c r="H1241">
        <v>1022.58001999999</v>
      </c>
    </row>
    <row r="1242" spans="1:8">
      <c r="A1242">
        <v>1240</v>
      </c>
      <c r="B1242" s="1">
        <v>40360</v>
      </c>
      <c r="C1242">
        <v>1031.09998</v>
      </c>
      <c r="D1242">
        <v>1033.57996</v>
      </c>
      <c r="E1242">
        <v>1010.90996999999</v>
      </c>
      <c r="F1242">
        <v>1027.3699999999999</v>
      </c>
      <c r="G1242">
        <v>6435770000</v>
      </c>
      <c r="H1242">
        <v>1027.3699999999999</v>
      </c>
    </row>
    <row r="1243" spans="1:8">
      <c r="A1243">
        <v>1241</v>
      </c>
      <c r="B1243" s="1">
        <v>40359</v>
      </c>
      <c r="C1243">
        <v>1040.56006</v>
      </c>
      <c r="D1243">
        <v>1048.07996</v>
      </c>
      <c r="E1243">
        <v>1028.32996</v>
      </c>
      <c r="F1243">
        <v>1030.7099599999999</v>
      </c>
      <c r="G1243">
        <v>5067080000</v>
      </c>
      <c r="H1243">
        <v>1030.7099599999999</v>
      </c>
    </row>
    <row r="1244" spans="1:8">
      <c r="A1244">
        <v>1242</v>
      </c>
      <c r="B1244" s="1">
        <v>40358</v>
      </c>
      <c r="C1244">
        <v>1071.09998</v>
      </c>
      <c r="D1244">
        <v>1071.09998</v>
      </c>
      <c r="E1244">
        <v>1035.1800499999999</v>
      </c>
      <c r="F1244">
        <v>1041.23999</v>
      </c>
      <c r="G1244">
        <v>6136700000</v>
      </c>
      <c r="H1244">
        <v>1041.23999</v>
      </c>
    </row>
    <row r="1245" spans="1:8">
      <c r="A1245">
        <v>1243</v>
      </c>
      <c r="B1245" s="1">
        <v>40357</v>
      </c>
      <c r="C1245">
        <v>1077.5</v>
      </c>
      <c r="D1245">
        <v>1082.59998</v>
      </c>
      <c r="E1245">
        <v>1071.4499499999999</v>
      </c>
      <c r="F1245">
        <v>1074.5699500000001</v>
      </c>
      <c r="G1245">
        <v>3896410000</v>
      </c>
      <c r="H1245">
        <v>1074.5699500000001</v>
      </c>
    </row>
    <row r="1246" spans="1:8">
      <c r="A1246">
        <v>1244</v>
      </c>
      <c r="B1246" s="1">
        <v>40354</v>
      </c>
      <c r="C1246">
        <v>1075.09998</v>
      </c>
      <c r="D1246">
        <v>1083.56006</v>
      </c>
      <c r="E1246">
        <v>1067.8900100000001</v>
      </c>
      <c r="F1246">
        <v>1076.76001</v>
      </c>
      <c r="G1246">
        <v>5128840000</v>
      </c>
      <c r="H1246">
        <v>1076.76001</v>
      </c>
    </row>
    <row r="1247" spans="1:8">
      <c r="A1247">
        <v>1245</v>
      </c>
      <c r="B1247" s="1">
        <v>40353</v>
      </c>
      <c r="C1247">
        <v>1090.9300499999999</v>
      </c>
      <c r="D1247">
        <v>1090.9300499999999</v>
      </c>
      <c r="E1247">
        <v>1071.59998</v>
      </c>
      <c r="F1247">
        <v>1073.68994</v>
      </c>
      <c r="G1247">
        <v>4814830000</v>
      </c>
      <c r="H1247">
        <v>1073.68994</v>
      </c>
    </row>
    <row r="1248" spans="1:8">
      <c r="A1248">
        <v>1246</v>
      </c>
      <c r="B1248" s="1">
        <v>40352</v>
      </c>
      <c r="C1248">
        <v>1095.5699500000001</v>
      </c>
      <c r="D1248">
        <v>1099.6400100000001</v>
      </c>
      <c r="E1248">
        <v>1085.31006</v>
      </c>
      <c r="F1248">
        <v>1092.0400400000001</v>
      </c>
      <c r="G1248">
        <v>4526150000</v>
      </c>
      <c r="H1248">
        <v>1092.0400400000001</v>
      </c>
    </row>
    <row r="1249" spans="1:8">
      <c r="A1249">
        <v>1247</v>
      </c>
      <c r="B1249" s="1">
        <v>40351</v>
      </c>
      <c r="C1249">
        <v>1113.90001999999</v>
      </c>
      <c r="D1249">
        <v>1118.5</v>
      </c>
      <c r="E1249">
        <v>1094.1800499999999</v>
      </c>
      <c r="F1249">
        <v>1095.31006</v>
      </c>
      <c r="G1249">
        <v>4514380000</v>
      </c>
      <c r="H1249">
        <v>1095.31006</v>
      </c>
    </row>
    <row r="1250" spans="1:8">
      <c r="A1250">
        <v>1248</v>
      </c>
      <c r="B1250" s="1">
        <v>40350</v>
      </c>
      <c r="C1250">
        <v>1122.7900400000001</v>
      </c>
      <c r="D1250">
        <v>1131.2299800000001</v>
      </c>
      <c r="E1250">
        <v>1108.23999</v>
      </c>
      <c r="F1250">
        <v>1113.1999499999999</v>
      </c>
      <c r="G1250">
        <v>4514360000</v>
      </c>
      <c r="H1250">
        <v>1113.1999499999999</v>
      </c>
    </row>
    <row r="1251" spans="1:8">
      <c r="A1251">
        <v>1249</v>
      </c>
      <c r="B1251" s="1">
        <v>40347</v>
      </c>
      <c r="C1251">
        <v>1116.16003</v>
      </c>
      <c r="D1251">
        <v>1121.01001</v>
      </c>
      <c r="E1251">
        <v>1113.9300499999999</v>
      </c>
      <c r="F1251">
        <v>1117.51001</v>
      </c>
      <c r="G1251">
        <v>4555360000</v>
      </c>
      <c r="H1251">
        <v>1117.51001</v>
      </c>
    </row>
    <row r="1252" spans="1:8">
      <c r="A1252">
        <v>1250</v>
      </c>
      <c r="B1252" s="1">
        <v>40346</v>
      </c>
      <c r="C1252">
        <v>1115.9799800000001</v>
      </c>
      <c r="D1252">
        <v>1117.7199699999901</v>
      </c>
      <c r="E1252">
        <v>1105.8699999999999</v>
      </c>
      <c r="F1252">
        <v>1116.0400400000001</v>
      </c>
      <c r="G1252">
        <v>4557760000</v>
      </c>
      <c r="H1252">
        <v>1116.0400400000001</v>
      </c>
    </row>
    <row r="1253" spans="1:8">
      <c r="A1253">
        <v>1251</v>
      </c>
      <c r="B1253" s="1">
        <v>40345</v>
      </c>
      <c r="C1253">
        <v>1114.0200199999999</v>
      </c>
      <c r="D1253">
        <v>1118.73999</v>
      </c>
      <c r="E1253">
        <v>1107.1300000000001</v>
      </c>
      <c r="F1253">
        <v>1114.6099899999999</v>
      </c>
      <c r="G1253">
        <v>5002600000</v>
      </c>
      <c r="H1253">
        <v>1114.6099899999999</v>
      </c>
    </row>
    <row r="1254" spans="1:8">
      <c r="A1254">
        <v>1252</v>
      </c>
      <c r="B1254" s="1">
        <v>40344</v>
      </c>
      <c r="C1254">
        <v>1091.2099599999999</v>
      </c>
      <c r="D1254">
        <v>1115.58997</v>
      </c>
      <c r="E1254">
        <v>1091.2099599999999</v>
      </c>
      <c r="F1254">
        <v>1115.2299800000001</v>
      </c>
      <c r="G1254">
        <v>4644490000</v>
      </c>
      <c r="H1254">
        <v>1115.2299800000001</v>
      </c>
    </row>
    <row r="1255" spans="1:8">
      <c r="A1255">
        <v>1253</v>
      </c>
      <c r="B1255" s="1">
        <v>40343</v>
      </c>
      <c r="C1255">
        <v>1095</v>
      </c>
      <c r="D1255">
        <v>1105.91003</v>
      </c>
      <c r="E1255">
        <v>1089.0300299999999</v>
      </c>
      <c r="F1255">
        <v>1089.6300000000001</v>
      </c>
      <c r="G1255">
        <v>4425830000</v>
      </c>
      <c r="H1255">
        <v>1089.6300000000001</v>
      </c>
    </row>
    <row r="1256" spans="1:8">
      <c r="A1256">
        <v>1254</v>
      </c>
      <c r="B1256" s="1">
        <v>40340</v>
      </c>
      <c r="C1256">
        <v>1082.65001999999</v>
      </c>
      <c r="D1256">
        <v>1092.25</v>
      </c>
      <c r="E1256">
        <v>1077.1199999999999</v>
      </c>
      <c r="F1256">
        <v>1091.59998</v>
      </c>
      <c r="G1256">
        <v>4059280000</v>
      </c>
      <c r="H1256">
        <v>1091.59998</v>
      </c>
    </row>
    <row r="1257" spans="1:8">
      <c r="A1257">
        <v>1255</v>
      </c>
      <c r="B1257" s="1">
        <v>40339</v>
      </c>
      <c r="C1257">
        <v>1058.7700199999999</v>
      </c>
      <c r="D1257">
        <v>1087.84998</v>
      </c>
      <c r="E1257">
        <v>1058.7700199999999</v>
      </c>
      <c r="F1257">
        <v>1086.83997</v>
      </c>
      <c r="G1257">
        <v>5144780000</v>
      </c>
      <c r="H1257">
        <v>1086.83997</v>
      </c>
    </row>
    <row r="1258" spans="1:8">
      <c r="A1258">
        <v>1256</v>
      </c>
      <c r="B1258" s="1">
        <v>40338</v>
      </c>
      <c r="C1258">
        <v>1062.75</v>
      </c>
      <c r="D1258">
        <v>1077.73999</v>
      </c>
      <c r="E1258">
        <v>1052.25</v>
      </c>
      <c r="F1258">
        <v>1055.68994</v>
      </c>
      <c r="G1258">
        <v>5983200000</v>
      </c>
      <c r="H1258">
        <v>1055.68994</v>
      </c>
    </row>
    <row r="1259" spans="1:8">
      <c r="A1259">
        <v>1257</v>
      </c>
      <c r="B1259" s="1">
        <v>40337</v>
      </c>
      <c r="C1259">
        <v>1050.81006</v>
      </c>
      <c r="D1259">
        <v>1063.15001999999</v>
      </c>
      <c r="E1259">
        <v>1042.17004</v>
      </c>
      <c r="F1259">
        <v>1062</v>
      </c>
      <c r="G1259">
        <v>6192750000</v>
      </c>
      <c r="H1259">
        <v>1062</v>
      </c>
    </row>
    <row r="1260" spans="1:8">
      <c r="A1260">
        <v>1258</v>
      </c>
      <c r="B1260" s="1">
        <v>40336</v>
      </c>
      <c r="C1260">
        <v>1065.83997</v>
      </c>
      <c r="D1260">
        <v>1071.3599899999999</v>
      </c>
      <c r="E1260">
        <v>1049.8599899999999</v>
      </c>
      <c r="F1260">
        <v>1050.4699699999901</v>
      </c>
      <c r="G1260">
        <v>5467560000</v>
      </c>
      <c r="H1260">
        <v>1050.4699699999901</v>
      </c>
    </row>
    <row r="1261" spans="1:8">
      <c r="A1261">
        <v>1259</v>
      </c>
      <c r="B1261" s="1">
        <v>40333</v>
      </c>
      <c r="C1261">
        <v>1098.4300499999999</v>
      </c>
      <c r="D1261">
        <v>1098.4300499999999</v>
      </c>
      <c r="E1261">
        <v>1060.5</v>
      </c>
      <c r="F1261">
        <v>1064.8800000000001</v>
      </c>
      <c r="G1261">
        <v>6180580000</v>
      </c>
      <c r="H1261">
        <v>1064.8800000000001</v>
      </c>
    </row>
    <row r="1262" spans="1:8">
      <c r="A1262">
        <v>1260</v>
      </c>
      <c r="B1262" s="1">
        <v>40332</v>
      </c>
      <c r="C1262">
        <v>1098.8199500000001</v>
      </c>
      <c r="D1262">
        <v>1105.67004</v>
      </c>
      <c r="E1262">
        <v>1091.81006</v>
      </c>
      <c r="F1262">
        <v>1102.82996</v>
      </c>
      <c r="G1262">
        <v>4995970000</v>
      </c>
      <c r="H1262">
        <v>1102.82996</v>
      </c>
    </row>
    <row r="1263" spans="1:8">
      <c r="A1263">
        <v>1261</v>
      </c>
      <c r="B1263" s="1">
        <v>40331</v>
      </c>
      <c r="C1263">
        <v>1073.01001</v>
      </c>
      <c r="D1263">
        <v>1098.56006</v>
      </c>
      <c r="E1263">
        <v>1072.0300299999999</v>
      </c>
      <c r="F1263">
        <v>1098.3800000000001</v>
      </c>
      <c r="G1263">
        <v>5026360000</v>
      </c>
      <c r="H1263">
        <v>1098.3800000000001</v>
      </c>
    </row>
    <row r="1264" spans="1:8">
      <c r="A1264">
        <v>1262</v>
      </c>
      <c r="B1264" s="1">
        <v>40330</v>
      </c>
      <c r="C1264">
        <v>1087.3000500000001</v>
      </c>
      <c r="D1264">
        <v>1094.7700199999999</v>
      </c>
      <c r="E1264">
        <v>1069.8900100000001</v>
      </c>
      <c r="F1264">
        <v>1070.7099599999999</v>
      </c>
      <c r="G1264">
        <v>5271480000</v>
      </c>
      <c r="H1264">
        <v>1070.7099599999999</v>
      </c>
    </row>
    <row r="1265" spans="1:8">
      <c r="A1265">
        <v>1263</v>
      </c>
      <c r="B1265" s="1">
        <v>40326</v>
      </c>
      <c r="C1265">
        <v>1102.58997</v>
      </c>
      <c r="D1265">
        <v>1102.58997</v>
      </c>
      <c r="E1265">
        <v>1084.7800299999999</v>
      </c>
      <c r="F1265">
        <v>1089.41003</v>
      </c>
      <c r="G1265">
        <v>4871210000</v>
      </c>
      <c r="H1265">
        <v>1089.41003</v>
      </c>
    </row>
    <row r="1266" spans="1:8">
      <c r="A1266">
        <v>1264</v>
      </c>
      <c r="B1266" s="1">
        <v>40325</v>
      </c>
      <c r="C1266">
        <v>1074.2700199999999</v>
      </c>
      <c r="D1266">
        <v>1103.5200199999999</v>
      </c>
      <c r="E1266">
        <v>1074.2700199999999</v>
      </c>
      <c r="F1266">
        <v>1103.06006</v>
      </c>
      <c r="G1266">
        <v>5698460000</v>
      </c>
      <c r="H1266">
        <v>1103.06006</v>
      </c>
    </row>
    <row r="1267" spans="1:8">
      <c r="A1267">
        <v>1265</v>
      </c>
      <c r="B1267" s="1">
        <v>40324</v>
      </c>
      <c r="C1267">
        <v>1075.51001</v>
      </c>
      <c r="D1267">
        <v>1090.75</v>
      </c>
      <c r="E1267">
        <v>1065.58997</v>
      </c>
      <c r="F1267">
        <v>1067.9499499999999</v>
      </c>
      <c r="G1267">
        <v>4521050000</v>
      </c>
      <c r="H1267">
        <v>1067.9499499999999</v>
      </c>
    </row>
    <row r="1268" spans="1:8">
      <c r="A1268">
        <v>1266</v>
      </c>
      <c r="B1268" s="1">
        <v>40323</v>
      </c>
      <c r="C1268">
        <v>1067.42004</v>
      </c>
      <c r="D1268">
        <v>1074.75</v>
      </c>
      <c r="E1268">
        <v>1040.7800299999999</v>
      </c>
      <c r="F1268">
        <v>1074.0300299999999</v>
      </c>
      <c r="G1268">
        <v>7329580000</v>
      </c>
      <c r="H1268">
        <v>1074.0300299999999</v>
      </c>
    </row>
    <row r="1269" spans="1:8">
      <c r="A1269">
        <v>1267</v>
      </c>
      <c r="B1269" s="1">
        <v>40322</v>
      </c>
      <c r="C1269">
        <v>1084.7800299999999</v>
      </c>
      <c r="D1269">
        <v>1089.9499499999999</v>
      </c>
      <c r="E1269">
        <v>1072.6999499999999</v>
      </c>
      <c r="F1269">
        <v>1073.65001999999</v>
      </c>
      <c r="G1269">
        <v>5224040000</v>
      </c>
      <c r="H1269">
        <v>1073.65001999999</v>
      </c>
    </row>
    <row r="1270" spans="1:8">
      <c r="A1270">
        <v>1268</v>
      </c>
      <c r="B1270" s="1">
        <v>40319</v>
      </c>
      <c r="C1270">
        <v>1067.26001</v>
      </c>
      <c r="D1270">
        <v>1090.16003</v>
      </c>
      <c r="E1270">
        <v>1055.90001999999</v>
      </c>
      <c r="F1270">
        <v>1087.68994</v>
      </c>
      <c r="G1270">
        <v>5452130000</v>
      </c>
      <c r="H1270">
        <v>1087.68994</v>
      </c>
    </row>
    <row r="1271" spans="1:8">
      <c r="A1271">
        <v>1269</v>
      </c>
      <c r="B1271" s="1">
        <v>40318</v>
      </c>
      <c r="C1271">
        <v>1107.33997</v>
      </c>
      <c r="D1271">
        <v>1107.33997</v>
      </c>
      <c r="E1271">
        <v>1071.57996</v>
      </c>
      <c r="F1271">
        <v>1071.58997</v>
      </c>
      <c r="G1271">
        <v>8328569600</v>
      </c>
      <c r="H1271">
        <v>1071.58997</v>
      </c>
    </row>
    <row r="1272" spans="1:8">
      <c r="A1272">
        <v>1270</v>
      </c>
      <c r="B1272" s="1">
        <v>40317</v>
      </c>
      <c r="C1272">
        <v>1119.5699500000001</v>
      </c>
      <c r="D1272">
        <v>1124.2700199999999</v>
      </c>
      <c r="E1272">
        <v>1100.66003</v>
      </c>
      <c r="F1272">
        <v>1115.0500500000001</v>
      </c>
      <c r="G1272">
        <v>6765800000</v>
      </c>
      <c r="H1272">
        <v>1115.0500500000001</v>
      </c>
    </row>
    <row r="1273" spans="1:8">
      <c r="A1273">
        <v>1271</v>
      </c>
      <c r="B1273" s="1">
        <v>40316</v>
      </c>
      <c r="C1273">
        <v>1138.7800299999999</v>
      </c>
      <c r="D1273">
        <v>1148.66003</v>
      </c>
      <c r="E1273">
        <v>1117.1999499999999</v>
      </c>
      <c r="F1273">
        <v>1120.8000500000001</v>
      </c>
      <c r="G1273">
        <v>6170840000</v>
      </c>
      <c r="H1273">
        <v>1120.8000500000001</v>
      </c>
    </row>
    <row r="1274" spans="1:8">
      <c r="A1274">
        <v>1272</v>
      </c>
      <c r="B1274" s="1">
        <v>40315</v>
      </c>
      <c r="C1274">
        <v>1136.5200199999999</v>
      </c>
      <c r="D1274">
        <v>1141.8800000000001</v>
      </c>
      <c r="E1274">
        <v>1114.9599599999999</v>
      </c>
      <c r="F1274">
        <v>1136.93994</v>
      </c>
      <c r="G1274">
        <v>5922920000</v>
      </c>
      <c r="H1274">
        <v>1136.93994</v>
      </c>
    </row>
    <row r="1275" spans="1:8">
      <c r="A1275">
        <v>1273</v>
      </c>
      <c r="B1275" s="1">
        <v>40312</v>
      </c>
      <c r="C1275">
        <v>1157.18994</v>
      </c>
      <c r="D1275">
        <v>1157.18994</v>
      </c>
      <c r="E1275">
        <v>1126.1400100000001</v>
      </c>
      <c r="F1275">
        <v>1135.6800499999999</v>
      </c>
      <c r="G1275">
        <v>6126400000</v>
      </c>
      <c r="H1275">
        <v>1135.6800499999999</v>
      </c>
    </row>
    <row r="1276" spans="1:8">
      <c r="A1276">
        <v>1274</v>
      </c>
      <c r="B1276" s="1">
        <v>40311</v>
      </c>
      <c r="C1276">
        <v>1170.0400400000001</v>
      </c>
      <c r="D1276">
        <v>1173.5699500000001</v>
      </c>
      <c r="E1276">
        <v>1156.1400100000001</v>
      </c>
      <c r="F1276">
        <v>1157.43994</v>
      </c>
      <c r="G1276">
        <v>4870640000</v>
      </c>
      <c r="H1276">
        <v>1157.43994</v>
      </c>
    </row>
    <row r="1277" spans="1:8">
      <c r="A1277">
        <v>1275</v>
      </c>
      <c r="B1277" s="1">
        <v>40310</v>
      </c>
      <c r="C1277">
        <v>1155.4300499999999</v>
      </c>
      <c r="D1277">
        <v>1172.8699999999999</v>
      </c>
      <c r="E1277">
        <v>1155.4300499999999</v>
      </c>
      <c r="F1277">
        <v>1171.67004</v>
      </c>
      <c r="G1277">
        <v>5225460000</v>
      </c>
      <c r="H1277">
        <v>1171.67004</v>
      </c>
    </row>
    <row r="1278" spans="1:8">
      <c r="A1278">
        <v>1276</v>
      </c>
      <c r="B1278" s="1">
        <v>40309</v>
      </c>
      <c r="C1278">
        <v>1156.3900100000001</v>
      </c>
      <c r="D1278">
        <v>1170.4799800000001</v>
      </c>
      <c r="E1278">
        <v>1147.7099599999999</v>
      </c>
      <c r="F1278">
        <v>1155.7900400000001</v>
      </c>
      <c r="G1278">
        <v>5842550000</v>
      </c>
      <c r="H1278">
        <v>1155.7900400000001</v>
      </c>
    </row>
    <row r="1279" spans="1:8">
      <c r="A1279">
        <v>1277</v>
      </c>
      <c r="B1279" s="1">
        <v>40308</v>
      </c>
      <c r="C1279">
        <v>1122.2700199999999</v>
      </c>
      <c r="D1279">
        <v>1163.84998</v>
      </c>
      <c r="E1279">
        <v>1122.2700199999999</v>
      </c>
      <c r="F1279">
        <v>1159.7299800000001</v>
      </c>
      <c r="G1279">
        <v>6893700000</v>
      </c>
      <c r="H1279">
        <v>1159.7299800000001</v>
      </c>
    </row>
    <row r="1280" spans="1:8">
      <c r="A1280">
        <v>1278</v>
      </c>
      <c r="B1280" s="1">
        <v>40305</v>
      </c>
      <c r="C1280">
        <v>1127.0400400000001</v>
      </c>
      <c r="D1280">
        <v>1135.1300000000001</v>
      </c>
      <c r="E1280">
        <v>1094.15001999999</v>
      </c>
      <c r="F1280">
        <v>1110.8800000000001</v>
      </c>
      <c r="G1280">
        <v>9472910400</v>
      </c>
      <c r="H1280">
        <v>1110.8800000000001</v>
      </c>
    </row>
    <row r="1281" spans="1:8">
      <c r="A1281">
        <v>1279</v>
      </c>
      <c r="B1281" s="1">
        <v>40304</v>
      </c>
      <c r="C1281">
        <v>1164.3800000000001</v>
      </c>
      <c r="D1281">
        <v>1167.57996</v>
      </c>
      <c r="E1281">
        <v>1065.7900400000001</v>
      </c>
      <c r="F1281">
        <v>1128.15001999999</v>
      </c>
      <c r="G1281">
        <v>10617809600</v>
      </c>
      <c r="H1281">
        <v>1128.15001999999</v>
      </c>
    </row>
    <row r="1282" spans="1:8">
      <c r="A1282">
        <v>1280</v>
      </c>
      <c r="B1282" s="1">
        <v>40303</v>
      </c>
      <c r="C1282">
        <v>1169.23999</v>
      </c>
      <c r="D1282">
        <v>1175.9499499999999</v>
      </c>
      <c r="E1282">
        <v>1158.15001999999</v>
      </c>
      <c r="F1282">
        <v>1165.8699999999999</v>
      </c>
      <c r="G1282">
        <v>6795940000</v>
      </c>
      <c r="H1282">
        <v>1165.8699999999999</v>
      </c>
    </row>
    <row r="1283" spans="1:8">
      <c r="A1283">
        <v>1281</v>
      </c>
      <c r="B1283" s="1">
        <v>40302</v>
      </c>
      <c r="C1283">
        <v>1197.5</v>
      </c>
      <c r="D1283">
        <v>1197.5</v>
      </c>
      <c r="E1283">
        <v>1168.1199999999999</v>
      </c>
      <c r="F1283">
        <v>1173.59998</v>
      </c>
      <c r="G1283">
        <v>6594720000</v>
      </c>
      <c r="H1283">
        <v>1173.59998</v>
      </c>
    </row>
    <row r="1284" spans="1:8">
      <c r="A1284">
        <v>1282</v>
      </c>
      <c r="B1284" s="1">
        <v>40301</v>
      </c>
      <c r="C1284">
        <v>1188.57996</v>
      </c>
      <c r="D1284">
        <v>1205.1300000000001</v>
      </c>
      <c r="E1284">
        <v>1188.57996</v>
      </c>
      <c r="F1284">
        <v>1202.26001</v>
      </c>
      <c r="G1284">
        <v>4938050000</v>
      </c>
      <c r="H1284">
        <v>1202.26001</v>
      </c>
    </row>
    <row r="1285" spans="1:8">
      <c r="A1285">
        <v>1283</v>
      </c>
      <c r="B1285" s="1">
        <v>40298</v>
      </c>
      <c r="C1285">
        <v>1206.7700199999999</v>
      </c>
      <c r="D1285">
        <v>1207.98999</v>
      </c>
      <c r="E1285">
        <v>1186.3199500000001</v>
      </c>
      <c r="F1285">
        <v>1186.68994</v>
      </c>
      <c r="G1285">
        <v>6048260000</v>
      </c>
      <c r="H1285">
        <v>1186.68994</v>
      </c>
    </row>
    <row r="1286" spans="1:8">
      <c r="A1286">
        <v>1284</v>
      </c>
      <c r="B1286" s="1">
        <v>40297</v>
      </c>
      <c r="C1286">
        <v>1193.3000500000001</v>
      </c>
      <c r="D1286">
        <v>1209.3599899999999</v>
      </c>
      <c r="E1286">
        <v>1193.3000500000001</v>
      </c>
      <c r="F1286">
        <v>1206.7800299999999</v>
      </c>
      <c r="G1286">
        <v>6059410000</v>
      </c>
      <c r="H1286">
        <v>1206.7800299999999</v>
      </c>
    </row>
    <row r="1287" spans="1:8">
      <c r="A1287">
        <v>1285</v>
      </c>
      <c r="B1287" s="1">
        <v>40296</v>
      </c>
      <c r="C1287">
        <v>1184.58997</v>
      </c>
      <c r="D1287">
        <v>1195.0500500000001</v>
      </c>
      <c r="E1287">
        <v>1181.81006</v>
      </c>
      <c r="F1287">
        <v>1191.3599899999999</v>
      </c>
      <c r="G1287">
        <v>6342310000</v>
      </c>
      <c r="H1287">
        <v>1191.3599899999999</v>
      </c>
    </row>
    <row r="1288" spans="1:8">
      <c r="A1288">
        <v>1286</v>
      </c>
      <c r="B1288" s="1">
        <v>40295</v>
      </c>
      <c r="C1288">
        <v>1209.92004</v>
      </c>
      <c r="D1288">
        <v>1211.3800000000001</v>
      </c>
      <c r="E1288">
        <v>1181.6199999999999</v>
      </c>
      <c r="F1288">
        <v>1183.7099599999999</v>
      </c>
      <c r="G1288">
        <v>7454540000</v>
      </c>
      <c r="H1288">
        <v>1183.7099599999999</v>
      </c>
    </row>
    <row r="1289" spans="1:8">
      <c r="A1289">
        <v>1287</v>
      </c>
      <c r="B1289" s="1">
        <v>40294</v>
      </c>
      <c r="C1289">
        <v>1217.0699500000001</v>
      </c>
      <c r="D1289">
        <v>1219.8000500000001</v>
      </c>
      <c r="E1289">
        <v>1211.0699500000001</v>
      </c>
      <c r="F1289">
        <v>1212.0500500000001</v>
      </c>
      <c r="G1289">
        <v>5647760000</v>
      </c>
      <c r="H1289">
        <v>1212.0500500000001</v>
      </c>
    </row>
    <row r="1290" spans="1:8">
      <c r="A1290">
        <v>1288</v>
      </c>
      <c r="B1290" s="1">
        <v>40291</v>
      </c>
      <c r="C1290">
        <v>1207.8699999999999</v>
      </c>
      <c r="D1290">
        <v>1217.2800299999999</v>
      </c>
      <c r="E1290">
        <v>1205.09998</v>
      </c>
      <c r="F1290">
        <v>1217.2800299999999</v>
      </c>
      <c r="G1290">
        <v>5326060000</v>
      </c>
      <c r="H1290">
        <v>1217.2800299999999</v>
      </c>
    </row>
    <row r="1291" spans="1:8">
      <c r="A1291">
        <v>1289</v>
      </c>
      <c r="B1291" s="1">
        <v>40290</v>
      </c>
      <c r="C1291">
        <v>1202.5200199999999</v>
      </c>
      <c r="D1291">
        <v>1210.2700199999999</v>
      </c>
      <c r="E1291">
        <v>1190.18994</v>
      </c>
      <c r="F1291">
        <v>1208.67004</v>
      </c>
      <c r="G1291">
        <v>6035780000</v>
      </c>
      <c r="H1291">
        <v>1208.67004</v>
      </c>
    </row>
    <row r="1292" spans="1:8">
      <c r="A1292">
        <v>1290</v>
      </c>
      <c r="B1292" s="1">
        <v>40289</v>
      </c>
      <c r="C1292">
        <v>1207.16003</v>
      </c>
      <c r="D1292">
        <v>1210.98999</v>
      </c>
      <c r="E1292">
        <v>1198.84998</v>
      </c>
      <c r="F1292">
        <v>1205.93994</v>
      </c>
      <c r="G1292">
        <v>5724310000</v>
      </c>
      <c r="H1292">
        <v>1205.93994</v>
      </c>
    </row>
    <row r="1293" spans="1:8">
      <c r="A1293">
        <v>1291</v>
      </c>
      <c r="B1293" s="1">
        <v>40288</v>
      </c>
      <c r="C1293">
        <v>1199.0400400000001</v>
      </c>
      <c r="D1293">
        <v>1208.57996</v>
      </c>
      <c r="E1293">
        <v>1199.0400400000001</v>
      </c>
      <c r="F1293">
        <v>1207.17004</v>
      </c>
      <c r="G1293">
        <v>5316590000</v>
      </c>
      <c r="H1293">
        <v>1207.17004</v>
      </c>
    </row>
    <row r="1294" spans="1:8">
      <c r="A1294">
        <v>1292</v>
      </c>
      <c r="B1294" s="1">
        <v>40287</v>
      </c>
      <c r="C1294">
        <v>1192.06006</v>
      </c>
      <c r="D1294">
        <v>1197.8699999999999</v>
      </c>
      <c r="E1294">
        <v>1183.6800499999999</v>
      </c>
      <c r="F1294">
        <v>1197.5200199999999</v>
      </c>
      <c r="G1294">
        <v>6597740000</v>
      </c>
      <c r="H1294">
        <v>1197.5200199999999</v>
      </c>
    </row>
    <row r="1295" spans="1:8">
      <c r="A1295">
        <v>1293</v>
      </c>
      <c r="B1295" s="1">
        <v>40284</v>
      </c>
      <c r="C1295">
        <v>1210.17004</v>
      </c>
      <c r="D1295">
        <v>1210.17004</v>
      </c>
      <c r="E1295">
        <v>1186.7700199999999</v>
      </c>
      <c r="F1295">
        <v>1192.1300000000001</v>
      </c>
      <c r="G1295">
        <v>8108470400</v>
      </c>
      <c r="H1295">
        <v>1192.1300000000001</v>
      </c>
    </row>
    <row r="1296" spans="1:8">
      <c r="A1296">
        <v>1294</v>
      </c>
      <c r="B1296" s="1">
        <v>40283</v>
      </c>
      <c r="C1296">
        <v>1210.7700199999999</v>
      </c>
      <c r="D1296">
        <v>1213.92004</v>
      </c>
      <c r="E1296">
        <v>1208.5</v>
      </c>
      <c r="F1296">
        <v>1211.67004</v>
      </c>
      <c r="G1296">
        <v>5995330000</v>
      </c>
      <c r="H1296">
        <v>1211.67004</v>
      </c>
    </row>
    <row r="1297" spans="1:8">
      <c r="A1297">
        <v>1295</v>
      </c>
      <c r="B1297" s="1">
        <v>40282</v>
      </c>
      <c r="C1297">
        <v>1198.68994</v>
      </c>
      <c r="D1297">
        <v>1210.65001999999</v>
      </c>
      <c r="E1297">
        <v>1198.68994</v>
      </c>
      <c r="F1297">
        <v>1210.65001999999</v>
      </c>
      <c r="G1297">
        <v>5760040000</v>
      </c>
      <c r="H1297">
        <v>1210.65001999999</v>
      </c>
    </row>
    <row r="1298" spans="1:8">
      <c r="A1298">
        <v>1296</v>
      </c>
      <c r="B1298" s="1">
        <v>40281</v>
      </c>
      <c r="C1298">
        <v>1195.93994</v>
      </c>
      <c r="D1298">
        <v>1199.0400400000001</v>
      </c>
      <c r="E1298">
        <v>1188.8199500000001</v>
      </c>
      <c r="F1298">
        <v>1197.3000500000001</v>
      </c>
      <c r="G1298">
        <v>5403580000</v>
      </c>
      <c r="H1298">
        <v>1197.3000500000001</v>
      </c>
    </row>
    <row r="1299" spans="1:8">
      <c r="A1299">
        <v>1297</v>
      </c>
      <c r="B1299" s="1">
        <v>40280</v>
      </c>
      <c r="C1299">
        <v>1194.93994</v>
      </c>
      <c r="D1299">
        <v>1199.1999499999999</v>
      </c>
      <c r="E1299">
        <v>1194.7099599999999</v>
      </c>
      <c r="F1299">
        <v>1196.4799800000001</v>
      </c>
      <c r="G1299">
        <v>4607090000</v>
      </c>
      <c r="H1299">
        <v>1196.4799800000001</v>
      </c>
    </row>
    <row r="1300" spans="1:8">
      <c r="A1300">
        <v>1298</v>
      </c>
      <c r="B1300" s="1">
        <v>40277</v>
      </c>
      <c r="C1300">
        <v>1187.4699699999901</v>
      </c>
      <c r="D1300">
        <v>1194.66003</v>
      </c>
      <c r="E1300">
        <v>1187.15001999999</v>
      </c>
      <c r="F1300">
        <v>1194.3699999999999</v>
      </c>
      <c r="G1300">
        <v>4511570000</v>
      </c>
      <c r="H1300">
        <v>1194.3699999999999</v>
      </c>
    </row>
    <row r="1301" spans="1:8">
      <c r="A1301">
        <v>1299</v>
      </c>
      <c r="B1301" s="1">
        <v>40276</v>
      </c>
      <c r="C1301">
        <v>1181.75</v>
      </c>
      <c r="D1301">
        <v>1188.5500500000001</v>
      </c>
      <c r="E1301">
        <v>1175.1199999999999</v>
      </c>
      <c r="F1301">
        <v>1186.43994</v>
      </c>
      <c r="G1301">
        <v>4726970000</v>
      </c>
      <c r="H1301">
        <v>1186.43994</v>
      </c>
    </row>
    <row r="1302" spans="1:8">
      <c r="A1302">
        <v>1300</v>
      </c>
      <c r="B1302" s="1">
        <v>40275</v>
      </c>
      <c r="C1302">
        <v>1188.2299800000001</v>
      </c>
      <c r="D1302">
        <v>1189.59998</v>
      </c>
      <c r="E1302">
        <v>1177.25</v>
      </c>
      <c r="F1302">
        <v>1182.4499499999999</v>
      </c>
      <c r="G1302">
        <v>5101430000</v>
      </c>
      <c r="H1302">
        <v>1182.4499499999999</v>
      </c>
    </row>
    <row r="1303" spans="1:8">
      <c r="A1303">
        <v>1301</v>
      </c>
      <c r="B1303" s="1">
        <v>40274</v>
      </c>
      <c r="C1303">
        <v>1186.01001</v>
      </c>
      <c r="D1303">
        <v>1191.8000500000001</v>
      </c>
      <c r="E1303">
        <v>1182.7700199999999</v>
      </c>
      <c r="F1303">
        <v>1189.43994</v>
      </c>
      <c r="G1303">
        <v>4086180000</v>
      </c>
      <c r="H1303">
        <v>1189.43994</v>
      </c>
    </row>
    <row r="1304" spans="1:8">
      <c r="A1304">
        <v>1302</v>
      </c>
      <c r="B1304" s="1">
        <v>40273</v>
      </c>
      <c r="C1304">
        <v>1178.7099599999999</v>
      </c>
      <c r="D1304">
        <v>1187.7299800000001</v>
      </c>
      <c r="E1304">
        <v>1178.7099599999999</v>
      </c>
      <c r="F1304">
        <v>1187.43994</v>
      </c>
      <c r="G1304">
        <v>3881620000</v>
      </c>
      <c r="H1304">
        <v>1187.43994</v>
      </c>
    </row>
    <row r="1305" spans="1:8">
      <c r="A1305">
        <v>1303</v>
      </c>
      <c r="B1305" s="1">
        <v>40269</v>
      </c>
      <c r="C1305">
        <v>1171.2299800000001</v>
      </c>
      <c r="D1305">
        <v>1181.4300499999999</v>
      </c>
      <c r="E1305">
        <v>1170.68994</v>
      </c>
      <c r="F1305">
        <v>1178.09998</v>
      </c>
      <c r="G1305">
        <v>4006870000</v>
      </c>
      <c r="H1305">
        <v>1178.09998</v>
      </c>
    </row>
    <row r="1306" spans="1:8">
      <c r="A1306">
        <v>1304</v>
      </c>
      <c r="B1306" s="1">
        <v>40268</v>
      </c>
      <c r="C1306">
        <v>1171.75</v>
      </c>
      <c r="D1306">
        <v>1174.56006</v>
      </c>
      <c r="E1306">
        <v>1165.7700199999999</v>
      </c>
      <c r="F1306">
        <v>1169.4300499999999</v>
      </c>
      <c r="G1306">
        <v>4484340000</v>
      </c>
      <c r="H1306">
        <v>1169.4300499999999</v>
      </c>
    </row>
    <row r="1307" spans="1:8">
      <c r="A1307">
        <v>1305</v>
      </c>
      <c r="B1307" s="1">
        <v>40267</v>
      </c>
      <c r="C1307">
        <v>1173.75</v>
      </c>
      <c r="D1307">
        <v>1177.82996</v>
      </c>
      <c r="E1307">
        <v>1168.92004</v>
      </c>
      <c r="F1307">
        <v>1173.2700199999999</v>
      </c>
      <c r="G1307">
        <v>4085000000</v>
      </c>
      <c r="H1307">
        <v>1173.2700199999999</v>
      </c>
    </row>
    <row r="1308" spans="1:8">
      <c r="A1308">
        <v>1306</v>
      </c>
      <c r="B1308" s="1">
        <v>40266</v>
      </c>
      <c r="C1308">
        <v>1167.7099599999999</v>
      </c>
      <c r="D1308">
        <v>1174.84998</v>
      </c>
      <c r="E1308">
        <v>1167.7099599999999</v>
      </c>
      <c r="F1308">
        <v>1173.2199699999901</v>
      </c>
      <c r="G1308">
        <v>4375580000</v>
      </c>
      <c r="H1308">
        <v>1173.2199699999901</v>
      </c>
    </row>
    <row r="1309" spans="1:8">
      <c r="A1309">
        <v>1307</v>
      </c>
      <c r="B1309" s="1">
        <v>40263</v>
      </c>
      <c r="C1309">
        <v>1167.57996</v>
      </c>
      <c r="D1309">
        <v>1173.9300499999999</v>
      </c>
      <c r="E1309">
        <v>1161.4799800000001</v>
      </c>
      <c r="F1309">
        <v>1166.58997</v>
      </c>
      <c r="G1309">
        <v>4708420000</v>
      </c>
      <c r="H1309">
        <v>1166.58997</v>
      </c>
    </row>
    <row r="1310" spans="1:8">
      <c r="A1310">
        <v>1308</v>
      </c>
      <c r="B1310" s="1">
        <v>40262</v>
      </c>
      <c r="C1310">
        <v>1170.0300299999999</v>
      </c>
      <c r="D1310">
        <v>1180.68994</v>
      </c>
      <c r="E1310">
        <v>1165.08997</v>
      </c>
      <c r="F1310">
        <v>1165.7299800000001</v>
      </c>
      <c r="G1310">
        <v>5668900000</v>
      </c>
      <c r="H1310">
        <v>1165.7299800000001</v>
      </c>
    </row>
    <row r="1311" spans="1:8">
      <c r="A1311">
        <v>1309</v>
      </c>
      <c r="B1311" s="1">
        <v>40261</v>
      </c>
      <c r="C1311">
        <v>1172.6999499999999</v>
      </c>
      <c r="D1311">
        <v>1173.0400400000001</v>
      </c>
      <c r="E1311">
        <v>1166.01001</v>
      </c>
      <c r="F1311">
        <v>1167.7199699999901</v>
      </c>
      <c r="G1311">
        <v>4705750000</v>
      </c>
      <c r="H1311">
        <v>1167.7199699999901</v>
      </c>
    </row>
    <row r="1312" spans="1:8">
      <c r="A1312">
        <v>1310</v>
      </c>
      <c r="B1312" s="1">
        <v>40260</v>
      </c>
      <c r="C1312">
        <v>1166.4699699999901</v>
      </c>
      <c r="D1312">
        <v>1174.7199699999901</v>
      </c>
      <c r="E1312">
        <v>1163.82996</v>
      </c>
      <c r="F1312">
        <v>1174.17004</v>
      </c>
      <c r="G1312">
        <v>4411640000</v>
      </c>
      <c r="H1312">
        <v>1174.17004</v>
      </c>
    </row>
    <row r="1313" spans="1:8">
      <c r="A1313">
        <v>1311</v>
      </c>
      <c r="B1313" s="1">
        <v>40259</v>
      </c>
      <c r="C1313">
        <v>1157.25</v>
      </c>
      <c r="D1313">
        <v>1167.8199500000001</v>
      </c>
      <c r="E1313">
        <v>1152.8800000000001</v>
      </c>
      <c r="F1313">
        <v>1165.81006</v>
      </c>
      <c r="G1313">
        <v>4261680000</v>
      </c>
      <c r="H1313">
        <v>1165.81006</v>
      </c>
    </row>
    <row r="1314" spans="1:8">
      <c r="A1314">
        <v>1312</v>
      </c>
      <c r="B1314" s="1">
        <v>40256</v>
      </c>
      <c r="C1314">
        <v>1166.6800499999999</v>
      </c>
      <c r="D1314">
        <v>1169.1999499999999</v>
      </c>
      <c r="E1314">
        <v>1155.32996</v>
      </c>
      <c r="F1314">
        <v>1159.90001999999</v>
      </c>
      <c r="G1314">
        <v>5212410000</v>
      </c>
      <c r="H1314">
        <v>1159.90001999999</v>
      </c>
    </row>
    <row r="1315" spans="1:8">
      <c r="A1315">
        <v>1313</v>
      </c>
      <c r="B1315" s="1">
        <v>40255</v>
      </c>
      <c r="C1315">
        <v>1166.1300000000001</v>
      </c>
      <c r="D1315">
        <v>1167.7700199999999</v>
      </c>
      <c r="E1315">
        <v>1161.16003</v>
      </c>
      <c r="F1315">
        <v>1165.82996</v>
      </c>
      <c r="G1315">
        <v>4234510000</v>
      </c>
      <c r="H1315">
        <v>1165.82996</v>
      </c>
    </row>
    <row r="1316" spans="1:8">
      <c r="A1316">
        <v>1314</v>
      </c>
      <c r="B1316" s="1">
        <v>40254</v>
      </c>
      <c r="C1316">
        <v>1159.93994</v>
      </c>
      <c r="D1316">
        <v>1169.83997</v>
      </c>
      <c r="E1316">
        <v>1159.93994</v>
      </c>
      <c r="F1316">
        <v>1166.2099599999999</v>
      </c>
      <c r="G1316">
        <v>4963200000</v>
      </c>
      <c r="H1316">
        <v>1166.2099599999999</v>
      </c>
    </row>
    <row r="1317" spans="1:8">
      <c r="A1317">
        <v>1315</v>
      </c>
      <c r="B1317" s="1">
        <v>40253</v>
      </c>
      <c r="C1317">
        <v>1150.82996</v>
      </c>
      <c r="D1317">
        <v>1160.2800299999999</v>
      </c>
      <c r="E1317">
        <v>1150.34998</v>
      </c>
      <c r="F1317">
        <v>1159.4599599999999</v>
      </c>
      <c r="G1317">
        <v>4369770000</v>
      </c>
      <c r="H1317">
        <v>1159.4599599999999</v>
      </c>
    </row>
    <row r="1318" spans="1:8">
      <c r="A1318">
        <v>1316</v>
      </c>
      <c r="B1318" s="1">
        <v>40252</v>
      </c>
      <c r="C1318">
        <v>1148.5300299999999</v>
      </c>
      <c r="D1318">
        <v>1150.9799800000001</v>
      </c>
      <c r="E1318">
        <v>1141.4499499999999</v>
      </c>
      <c r="F1318">
        <v>1150.51001</v>
      </c>
      <c r="G1318">
        <v>4164110000</v>
      </c>
      <c r="H1318">
        <v>1150.51001</v>
      </c>
    </row>
    <row r="1319" spans="1:8">
      <c r="A1319">
        <v>1317</v>
      </c>
      <c r="B1319" s="1">
        <v>40249</v>
      </c>
      <c r="C1319">
        <v>1151.7099599999999</v>
      </c>
      <c r="D1319">
        <v>1153.41003</v>
      </c>
      <c r="E1319">
        <v>1146.9699699999901</v>
      </c>
      <c r="F1319">
        <v>1149.98999</v>
      </c>
      <c r="G1319">
        <v>4928160000</v>
      </c>
      <c r="H1319">
        <v>1149.98999</v>
      </c>
    </row>
    <row r="1320" spans="1:8">
      <c r="A1320">
        <v>1318</v>
      </c>
      <c r="B1320" s="1">
        <v>40248</v>
      </c>
      <c r="C1320">
        <v>1143.9599599999999</v>
      </c>
      <c r="D1320">
        <v>1150.23999</v>
      </c>
      <c r="E1320">
        <v>1138.98999</v>
      </c>
      <c r="F1320">
        <v>1150.23999</v>
      </c>
      <c r="G1320">
        <v>4669060000</v>
      </c>
      <c r="H1320">
        <v>1150.23999</v>
      </c>
    </row>
    <row r="1321" spans="1:8">
      <c r="A1321">
        <v>1319</v>
      </c>
      <c r="B1321" s="1">
        <v>40247</v>
      </c>
      <c r="C1321">
        <v>1140.2199699999901</v>
      </c>
      <c r="D1321">
        <v>1148.26001</v>
      </c>
      <c r="E1321">
        <v>1140.08997</v>
      </c>
      <c r="F1321">
        <v>1145.6099899999999</v>
      </c>
      <c r="G1321">
        <v>5469120000</v>
      </c>
      <c r="H1321">
        <v>1145.6099899999999</v>
      </c>
    </row>
    <row r="1322" spans="1:8">
      <c r="A1322">
        <v>1320</v>
      </c>
      <c r="B1322" s="1">
        <v>40246</v>
      </c>
      <c r="C1322">
        <v>1137.56006</v>
      </c>
      <c r="D1322">
        <v>1145.3699999999999</v>
      </c>
      <c r="E1322">
        <v>1134.90001999999</v>
      </c>
      <c r="F1322">
        <v>1140.4499499999999</v>
      </c>
      <c r="G1322">
        <v>5185570000</v>
      </c>
      <c r="H1322">
        <v>1140.4499499999999</v>
      </c>
    </row>
    <row r="1323" spans="1:8">
      <c r="A1323">
        <v>1321</v>
      </c>
      <c r="B1323" s="1">
        <v>40245</v>
      </c>
      <c r="C1323">
        <v>1138.40001999999</v>
      </c>
      <c r="D1323">
        <v>1141.0500500000001</v>
      </c>
      <c r="E1323">
        <v>1136.7700199999999</v>
      </c>
      <c r="F1323">
        <v>1138.5</v>
      </c>
      <c r="G1323">
        <v>3774680000</v>
      </c>
      <c r="H1323">
        <v>1138.5</v>
      </c>
    </row>
    <row r="1324" spans="1:8">
      <c r="A1324">
        <v>1322</v>
      </c>
      <c r="B1324" s="1">
        <v>40242</v>
      </c>
      <c r="C1324">
        <v>1125.1199999999999</v>
      </c>
      <c r="D1324">
        <v>1139.3800000000001</v>
      </c>
      <c r="E1324">
        <v>1125.1199999999999</v>
      </c>
      <c r="F1324">
        <v>1138.6999499999999</v>
      </c>
      <c r="G1324">
        <v>4133000000</v>
      </c>
      <c r="H1324">
        <v>1138.6999499999999</v>
      </c>
    </row>
    <row r="1325" spans="1:8">
      <c r="A1325">
        <v>1323</v>
      </c>
      <c r="B1325" s="1">
        <v>40241</v>
      </c>
      <c r="C1325">
        <v>1119.1199999999999</v>
      </c>
      <c r="D1325">
        <v>1123.7299800000001</v>
      </c>
      <c r="E1325">
        <v>1116.66003</v>
      </c>
      <c r="F1325">
        <v>1122.9699699999901</v>
      </c>
      <c r="G1325">
        <v>3945010000</v>
      </c>
      <c r="H1325">
        <v>1122.9699699999901</v>
      </c>
    </row>
    <row r="1326" spans="1:8">
      <c r="A1326">
        <v>1324</v>
      </c>
      <c r="B1326" s="1">
        <v>40240</v>
      </c>
      <c r="C1326">
        <v>1119.3599899999999</v>
      </c>
      <c r="D1326">
        <v>1125.6400100000001</v>
      </c>
      <c r="E1326">
        <v>1116.57996</v>
      </c>
      <c r="F1326">
        <v>1118.7900400000001</v>
      </c>
      <c r="G1326">
        <v>3951320000</v>
      </c>
      <c r="H1326">
        <v>1118.7900400000001</v>
      </c>
    </row>
    <row r="1327" spans="1:8">
      <c r="A1327">
        <v>1325</v>
      </c>
      <c r="B1327" s="1">
        <v>40239</v>
      </c>
      <c r="C1327">
        <v>1117.01001</v>
      </c>
      <c r="D1327">
        <v>1123.4599599999999</v>
      </c>
      <c r="E1327">
        <v>1116.51001</v>
      </c>
      <c r="F1327">
        <v>1118.31006</v>
      </c>
      <c r="G1327">
        <v>4134680000</v>
      </c>
      <c r="H1327">
        <v>1118.31006</v>
      </c>
    </row>
    <row r="1328" spans="1:8">
      <c r="A1328">
        <v>1326</v>
      </c>
      <c r="B1328" s="1">
        <v>40238</v>
      </c>
      <c r="C1328">
        <v>1105.3599899999999</v>
      </c>
      <c r="D1328">
        <v>1116.1099899999999</v>
      </c>
      <c r="E1328">
        <v>1105.3599899999999</v>
      </c>
      <c r="F1328">
        <v>1115.7099599999999</v>
      </c>
      <c r="G1328">
        <v>3847640000</v>
      </c>
      <c r="H1328">
        <v>1115.7099599999999</v>
      </c>
    </row>
    <row r="1329" spans="1:8">
      <c r="A1329">
        <v>1327</v>
      </c>
      <c r="B1329" s="1">
        <v>40235</v>
      </c>
      <c r="C1329">
        <v>1103.09998</v>
      </c>
      <c r="D1329">
        <v>1107.23999</v>
      </c>
      <c r="E1329">
        <v>1097.56006</v>
      </c>
      <c r="F1329">
        <v>1104.48999</v>
      </c>
      <c r="G1329">
        <v>3945190000</v>
      </c>
      <c r="H1329">
        <v>1104.48999</v>
      </c>
    </row>
    <row r="1330" spans="1:8">
      <c r="A1330">
        <v>1328</v>
      </c>
      <c r="B1330" s="1">
        <v>40234</v>
      </c>
      <c r="C1330">
        <v>1101.23999</v>
      </c>
      <c r="D1330">
        <v>1103.5</v>
      </c>
      <c r="E1330">
        <v>1086.0200199999999</v>
      </c>
      <c r="F1330">
        <v>1102.93994</v>
      </c>
      <c r="G1330">
        <v>4521130000</v>
      </c>
      <c r="H1330">
        <v>1102.93994</v>
      </c>
    </row>
    <row r="1331" spans="1:8">
      <c r="A1331">
        <v>1329</v>
      </c>
      <c r="B1331" s="1">
        <v>40233</v>
      </c>
      <c r="C1331">
        <v>1095.8900100000001</v>
      </c>
      <c r="D1331">
        <v>1106.42004</v>
      </c>
      <c r="E1331">
        <v>1095.5</v>
      </c>
      <c r="F1331">
        <v>1105.23999</v>
      </c>
      <c r="G1331">
        <v>4168360000</v>
      </c>
      <c r="H1331">
        <v>1105.23999</v>
      </c>
    </row>
    <row r="1332" spans="1:8">
      <c r="A1332">
        <v>1330</v>
      </c>
      <c r="B1332" s="1">
        <v>40232</v>
      </c>
      <c r="C1332">
        <v>1107.48999</v>
      </c>
      <c r="D1332">
        <v>1108.57996</v>
      </c>
      <c r="E1332">
        <v>1092.1800499999999</v>
      </c>
      <c r="F1332">
        <v>1094.59998</v>
      </c>
      <c r="G1332">
        <v>4521050000</v>
      </c>
      <c r="H1332">
        <v>1094.59998</v>
      </c>
    </row>
    <row r="1333" spans="1:8">
      <c r="A1333">
        <v>1331</v>
      </c>
      <c r="B1333" s="1">
        <v>40231</v>
      </c>
      <c r="C1333">
        <v>1110</v>
      </c>
      <c r="D1333">
        <v>1112.2900400000001</v>
      </c>
      <c r="E1333">
        <v>1105.3800000000001</v>
      </c>
      <c r="F1333">
        <v>1108.01001</v>
      </c>
      <c r="G1333">
        <v>3814440000</v>
      </c>
      <c r="H1333">
        <v>1108.01001</v>
      </c>
    </row>
    <row r="1334" spans="1:8">
      <c r="A1334">
        <v>1332</v>
      </c>
      <c r="B1334" s="1">
        <v>40228</v>
      </c>
      <c r="C1334">
        <v>1105.48999</v>
      </c>
      <c r="D1334">
        <v>1112.42004</v>
      </c>
      <c r="E1334">
        <v>1100.8000500000001</v>
      </c>
      <c r="F1334">
        <v>1109.17004</v>
      </c>
      <c r="G1334">
        <v>3944280000</v>
      </c>
      <c r="H1334">
        <v>1109.17004</v>
      </c>
    </row>
    <row r="1335" spans="1:8">
      <c r="A1335">
        <v>1333</v>
      </c>
      <c r="B1335" s="1">
        <v>40227</v>
      </c>
      <c r="C1335">
        <v>1099.0300299999999</v>
      </c>
      <c r="D1335">
        <v>1108.23999</v>
      </c>
      <c r="E1335">
        <v>1097.4799800000001</v>
      </c>
      <c r="F1335">
        <v>1106.75</v>
      </c>
      <c r="G1335">
        <v>3878620000</v>
      </c>
      <c r="H1335">
        <v>1106.75</v>
      </c>
    </row>
    <row r="1336" spans="1:8">
      <c r="A1336">
        <v>1334</v>
      </c>
      <c r="B1336" s="1">
        <v>40226</v>
      </c>
      <c r="C1336">
        <v>1096.1400100000001</v>
      </c>
      <c r="D1336">
        <v>1101.0300299999999</v>
      </c>
      <c r="E1336">
        <v>1094.7199699999901</v>
      </c>
      <c r="F1336">
        <v>1099.51001</v>
      </c>
      <c r="G1336">
        <v>4259230000</v>
      </c>
      <c r="H1336">
        <v>1099.51001</v>
      </c>
    </row>
    <row r="1337" spans="1:8">
      <c r="A1337">
        <v>1335</v>
      </c>
      <c r="B1337" s="1">
        <v>40225</v>
      </c>
      <c r="C1337">
        <v>1079.1300000000001</v>
      </c>
      <c r="D1337">
        <v>1095.67004</v>
      </c>
      <c r="E1337">
        <v>1079.1300000000001</v>
      </c>
      <c r="F1337">
        <v>1094.8699999999999</v>
      </c>
      <c r="G1337">
        <v>4080770000</v>
      </c>
      <c r="H1337">
        <v>1094.8699999999999</v>
      </c>
    </row>
    <row r="1338" spans="1:8">
      <c r="A1338">
        <v>1336</v>
      </c>
      <c r="B1338" s="1">
        <v>40221</v>
      </c>
      <c r="C1338">
        <v>1075.9499499999999</v>
      </c>
      <c r="D1338">
        <v>1077.81006</v>
      </c>
      <c r="E1338">
        <v>1062.9699699999901</v>
      </c>
      <c r="F1338">
        <v>1075.51001</v>
      </c>
      <c r="G1338">
        <v>4160680000</v>
      </c>
      <c r="H1338">
        <v>1075.51001</v>
      </c>
    </row>
    <row r="1339" spans="1:8">
      <c r="A1339">
        <v>1337</v>
      </c>
      <c r="B1339" s="1">
        <v>40220</v>
      </c>
      <c r="C1339">
        <v>1067.09998</v>
      </c>
      <c r="D1339">
        <v>1080.0400400000001</v>
      </c>
      <c r="E1339">
        <v>1060.58997</v>
      </c>
      <c r="F1339">
        <v>1078.4699699999901</v>
      </c>
      <c r="G1339">
        <v>4400870000</v>
      </c>
      <c r="H1339">
        <v>1078.4699699999901</v>
      </c>
    </row>
    <row r="1340" spans="1:8">
      <c r="A1340">
        <v>1338</v>
      </c>
      <c r="B1340" s="1">
        <v>40219</v>
      </c>
      <c r="C1340">
        <v>1069.6800499999999</v>
      </c>
      <c r="D1340">
        <v>1073.67004</v>
      </c>
      <c r="E1340">
        <v>1059.33997</v>
      </c>
      <c r="F1340">
        <v>1068.1300000000001</v>
      </c>
      <c r="G1340">
        <v>4251450000</v>
      </c>
      <c r="H1340">
        <v>1068.1300000000001</v>
      </c>
    </row>
    <row r="1341" spans="1:8">
      <c r="A1341">
        <v>1339</v>
      </c>
      <c r="B1341" s="1">
        <v>40218</v>
      </c>
      <c r="C1341">
        <v>1060.06006</v>
      </c>
      <c r="D1341">
        <v>1079.2800299999999</v>
      </c>
      <c r="E1341">
        <v>1060.06006</v>
      </c>
      <c r="F1341">
        <v>1070.5200199999999</v>
      </c>
      <c r="G1341">
        <v>5114260000</v>
      </c>
      <c r="H1341">
        <v>1070.5200199999999</v>
      </c>
    </row>
    <row r="1342" spans="1:8">
      <c r="A1342">
        <v>1340</v>
      </c>
      <c r="B1342" s="1">
        <v>40217</v>
      </c>
      <c r="C1342">
        <v>1065.51001</v>
      </c>
      <c r="D1342">
        <v>1071.1999499999999</v>
      </c>
      <c r="E1342">
        <v>1056.51001</v>
      </c>
      <c r="F1342">
        <v>1056.73999</v>
      </c>
      <c r="G1342">
        <v>4089820000</v>
      </c>
      <c r="H1342">
        <v>1056.73999</v>
      </c>
    </row>
    <row r="1343" spans="1:8">
      <c r="A1343">
        <v>1341</v>
      </c>
      <c r="B1343" s="1">
        <v>40214</v>
      </c>
      <c r="C1343">
        <v>1064.1199999999999</v>
      </c>
      <c r="D1343">
        <v>1067.1300000000001</v>
      </c>
      <c r="E1343">
        <v>1044.5</v>
      </c>
      <c r="F1343">
        <v>1066.18994</v>
      </c>
      <c r="G1343">
        <v>6438900000</v>
      </c>
      <c r="H1343">
        <v>1066.18994</v>
      </c>
    </row>
    <row r="1344" spans="1:8">
      <c r="A1344">
        <v>1342</v>
      </c>
      <c r="B1344" s="1">
        <v>40213</v>
      </c>
      <c r="C1344">
        <v>1097.25</v>
      </c>
      <c r="D1344">
        <v>1097.25</v>
      </c>
      <c r="E1344">
        <v>1062.7800299999999</v>
      </c>
      <c r="F1344">
        <v>1063.1099899999999</v>
      </c>
      <c r="G1344">
        <v>5859690000</v>
      </c>
      <c r="H1344">
        <v>1063.1099899999999</v>
      </c>
    </row>
    <row r="1345" spans="1:8">
      <c r="A1345">
        <v>1343</v>
      </c>
      <c r="B1345" s="1">
        <v>40212</v>
      </c>
      <c r="C1345">
        <v>1100.67004</v>
      </c>
      <c r="D1345">
        <v>1102.7199699999901</v>
      </c>
      <c r="E1345">
        <v>1093.9699699999901</v>
      </c>
      <c r="F1345">
        <v>1097.2800299999999</v>
      </c>
      <c r="G1345">
        <v>4285450000</v>
      </c>
      <c r="H1345">
        <v>1097.2800299999999</v>
      </c>
    </row>
    <row r="1346" spans="1:8">
      <c r="A1346">
        <v>1344</v>
      </c>
      <c r="B1346" s="1">
        <v>40211</v>
      </c>
      <c r="C1346">
        <v>1090.0500500000001</v>
      </c>
      <c r="D1346">
        <v>1104.7299800000001</v>
      </c>
      <c r="E1346">
        <v>1087.9599599999999</v>
      </c>
      <c r="F1346">
        <v>1103.3199500000001</v>
      </c>
      <c r="G1346">
        <v>4749540000</v>
      </c>
      <c r="H1346">
        <v>1103.3199500000001</v>
      </c>
    </row>
    <row r="1347" spans="1:8">
      <c r="A1347">
        <v>1345</v>
      </c>
      <c r="B1347" s="1">
        <v>40210</v>
      </c>
      <c r="C1347">
        <v>1073.8900100000001</v>
      </c>
      <c r="D1347">
        <v>1089.3800000000001</v>
      </c>
      <c r="E1347">
        <v>1073.8900100000001</v>
      </c>
      <c r="F1347">
        <v>1089.18994</v>
      </c>
      <c r="G1347">
        <v>4077610000</v>
      </c>
      <c r="H1347">
        <v>1089.18994</v>
      </c>
    </row>
    <row r="1348" spans="1:8">
      <c r="A1348">
        <v>1346</v>
      </c>
      <c r="B1348" s="1">
        <v>40207</v>
      </c>
      <c r="C1348">
        <v>1087.6099899999999</v>
      </c>
      <c r="D1348">
        <v>1096.4499499999999</v>
      </c>
      <c r="E1348">
        <v>1071.58997</v>
      </c>
      <c r="F1348">
        <v>1073.8699999999999</v>
      </c>
      <c r="G1348">
        <v>5412850000</v>
      </c>
      <c r="H1348">
        <v>1073.8699999999999</v>
      </c>
    </row>
    <row r="1349" spans="1:8">
      <c r="A1349">
        <v>1347</v>
      </c>
      <c r="B1349" s="1">
        <v>40206</v>
      </c>
      <c r="C1349">
        <v>1096.9300499999999</v>
      </c>
      <c r="D1349">
        <v>1100.2199699999901</v>
      </c>
      <c r="E1349">
        <v>1078.4599599999999</v>
      </c>
      <c r="F1349">
        <v>1084.5300299999999</v>
      </c>
      <c r="G1349">
        <v>5452400000</v>
      </c>
      <c r="H1349">
        <v>1084.5300299999999</v>
      </c>
    </row>
    <row r="1350" spans="1:8">
      <c r="A1350">
        <v>1348</v>
      </c>
      <c r="B1350" s="1">
        <v>40205</v>
      </c>
      <c r="C1350">
        <v>1091.93994</v>
      </c>
      <c r="D1350">
        <v>1099.51001</v>
      </c>
      <c r="E1350">
        <v>1083.1099899999999</v>
      </c>
      <c r="F1350">
        <v>1097.5</v>
      </c>
      <c r="G1350">
        <v>5319120000</v>
      </c>
      <c r="H1350">
        <v>1097.5</v>
      </c>
    </row>
    <row r="1351" spans="1:8">
      <c r="A1351">
        <v>1349</v>
      </c>
      <c r="B1351" s="1">
        <v>40204</v>
      </c>
      <c r="C1351">
        <v>1095.8000500000001</v>
      </c>
      <c r="D1351">
        <v>1103.68994</v>
      </c>
      <c r="E1351">
        <v>1089.8599899999999</v>
      </c>
      <c r="F1351">
        <v>1092.17004</v>
      </c>
      <c r="G1351">
        <v>4731910000</v>
      </c>
      <c r="H1351">
        <v>1092.17004</v>
      </c>
    </row>
    <row r="1352" spans="1:8">
      <c r="A1352">
        <v>1350</v>
      </c>
      <c r="B1352" s="1">
        <v>40203</v>
      </c>
      <c r="C1352">
        <v>1092.40001999999</v>
      </c>
      <c r="D1352">
        <v>1102.9699699999901</v>
      </c>
      <c r="E1352">
        <v>1092.40001999999</v>
      </c>
      <c r="F1352">
        <v>1096.7800299999999</v>
      </c>
      <c r="G1352">
        <v>4481390000</v>
      </c>
      <c r="H1352">
        <v>1096.7800299999999</v>
      </c>
    </row>
    <row r="1353" spans="1:8">
      <c r="A1353">
        <v>1351</v>
      </c>
      <c r="B1353" s="1">
        <v>40200</v>
      </c>
      <c r="C1353">
        <v>1115.48999</v>
      </c>
      <c r="D1353">
        <v>1115.48999</v>
      </c>
      <c r="E1353">
        <v>1090.1800499999999</v>
      </c>
      <c r="F1353">
        <v>1091.76001</v>
      </c>
      <c r="G1353">
        <v>6208650000</v>
      </c>
      <c r="H1353">
        <v>1091.76001</v>
      </c>
    </row>
    <row r="1354" spans="1:8">
      <c r="A1354">
        <v>1352</v>
      </c>
      <c r="B1354" s="1">
        <v>40199</v>
      </c>
      <c r="C1354">
        <v>1138.6800499999999</v>
      </c>
      <c r="D1354">
        <v>1141.57996</v>
      </c>
      <c r="E1354">
        <v>1114.83997</v>
      </c>
      <c r="F1354">
        <v>1116.4799800000001</v>
      </c>
      <c r="G1354">
        <v>6874289600</v>
      </c>
      <c r="H1354">
        <v>1116.4799800000001</v>
      </c>
    </row>
    <row r="1355" spans="1:8">
      <c r="A1355">
        <v>1353</v>
      </c>
      <c r="B1355" s="1">
        <v>40198</v>
      </c>
      <c r="C1355">
        <v>1147.9499499999999</v>
      </c>
      <c r="D1355">
        <v>1147.9499499999999</v>
      </c>
      <c r="E1355">
        <v>1129.25</v>
      </c>
      <c r="F1355">
        <v>1138.0400400000001</v>
      </c>
      <c r="G1355">
        <v>4810560000</v>
      </c>
      <c r="H1355">
        <v>1138.0400400000001</v>
      </c>
    </row>
    <row r="1356" spans="1:8">
      <c r="A1356">
        <v>1354</v>
      </c>
      <c r="B1356" s="1">
        <v>40197</v>
      </c>
      <c r="C1356">
        <v>1136.0300299999999</v>
      </c>
      <c r="D1356">
        <v>1150.4499499999999</v>
      </c>
      <c r="E1356">
        <v>1135.7700199999999</v>
      </c>
      <c r="F1356">
        <v>1150.2299800000001</v>
      </c>
      <c r="G1356">
        <v>4724830000</v>
      </c>
      <c r="H1356">
        <v>1150.2299800000001</v>
      </c>
    </row>
    <row r="1357" spans="1:8">
      <c r="A1357">
        <v>1355</v>
      </c>
      <c r="B1357" s="1">
        <v>40193</v>
      </c>
      <c r="C1357">
        <v>1147.7199699999901</v>
      </c>
      <c r="D1357">
        <v>1147.7700199999999</v>
      </c>
      <c r="E1357">
        <v>1131.3900100000001</v>
      </c>
      <c r="F1357">
        <v>1136.0300299999999</v>
      </c>
      <c r="G1357">
        <v>4758730000</v>
      </c>
      <c r="H1357">
        <v>1136.0300299999999</v>
      </c>
    </row>
    <row r="1358" spans="1:8">
      <c r="A1358">
        <v>1356</v>
      </c>
      <c r="B1358" s="1">
        <v>40192</v>
      </c>
      <c r="C1358">
        <v>1145.6800499999999</v>
      </c>
      <c r="D1358">
        <v>1150.41003</v>
      </c>
      <c r="E1358">
        <v>1143.8000500000001</v>
      </c>
      <c r="F1358">
        <v>1148.4599599999999</v>
      </c>
      <c r="G1358">
        <v>3915200000</v>
      </c>
      <c r="H1358">
        <v>1148.4599599999999</v>
      </c>
    </row>
    <row r="1359" spans="1:8">
      <c r="A1359">
        <v>1357</v>
      </c>
      <c r="B1359" s="1">
        <v>40191</v>
      </c>
      <c r="C1359">
        <v>1137.31006</v>
      </c>
      <c r="D1359">
        <v>1148.40001999999</v>
      </c>
      <c r="E1359">
        <v>1133.1800499999999</v>
      </c>
      <c r="F1359">
        <v>1145.6800499999999</v>
      </c>
      <c r="G1359">
        <v>4170360000</v>
      </c>
      <c r="H1359">
        <v>1145.6800499999999</v>
      </c>
    </row>
    <row r="1360" spans="1:8">
      <c r="A1360">
        <v>1358</v>
      </c>
      <c r="B1360" s="1">
        <v>40190</v>
      </c>
      <c r="C1360">
        <v>1143.81006</v>
      </c>
      <c r="D1360">
        <v>1143.81006</v>
      </c>
      <c r="E1360">
        <v>1131.7700199999999</v>
      </c>
      <c r="F1360">
        <v>1136.2199699999901</v>
      </c>
      <c r="G1360">
        <v>4716160000</v>
      </c>
      <c r="H1360">
        <v>1136.2199699999901</v>
      </c>
    </row>
    <row r="1361" spans="1:20">
      <c r="A1361">
        <v>1359</v>
      </c>
      <c r="B1361" s="1">
        <v>40189</v>
      </c>
      <c r="C1361">
        <v>1145.9599599999999</v>
      </c>
      <c r="D1361">
        <v>1149.73999</v>
      </c>
      <c r="E1361">
        <v>1142.0200199999999</v>
      </c>
      <c r="F1361">
        <v>1146.9799800000001</v>
      </c>
      <c r="G1361">
        <v>4255780000</v>
      </c>
      <c r="H1361">
        <v>1146.9799800000001</v>
      </c>
      <c r="K1361">
        <f>IF(K$1373=-1,1,0)</f>
        <v>1</v>
      </c>
      <c r="L1361">
        <f>IF(L$1373=-1,1,0)</f>
        <v>1</v>
      </c>
      <c r="M1361">
        <f>IF(M$1373=-1,1,0)</f>
        <v>0</v>
      </c>
      <c r="N1361">
        <f t="shared" ref="N1361:Q1361" si="61">IF(N$1373=-1,1,0)</f>
        <v>0</v>
      </c>
      <c r="O1361">
        <f t="shared" si="61"/>
        <v>0</v>
      </c>
      <c r="P1361">
        <f t="shared" si="61"/>
        <v>0</v>
      </c>
      <c r="Q1361">
        <f t="shared" si="61"/>
        <v>0</v>
      </c>
    </row>
    <row r="1362" spans="1:20">
      <c r="A1362">
        <v>1360</v>
      </c>
      <c r="B1362" s="1">
        <v>40186</v>
      </c>
      <c r="C1362">
        <v>1140.5200199999999</v>
      </c>
      <c r="D1362">
        <v>1145.3900100000001</v>
      </c>
      <c r="E1362">
        <v>1136.2199699999901</v>
      </c>
      <c r="F1362">
        <v>1144.9799800000001</v>
      </c>
      <c r="G1362">
        <v>4389590000</v>
      </c>
      <c r="H1362">
        <v>1144.9799800000001</v>
      </c>
      <c r="K1362">
        <f>IF(K$1374=1,1,0)</f>
        <v>0</v>
      </c>
      <c r="L1362">
        <f>IF(L$1374=1,1,0)</f>
        <v>1</v>
      </c>
      <c r="M1362">
        <f>IF(M$1374=1,1,0)</f>
        <v>1</v>
      </c>
      <c r="N1362">
        <f t="shared" ref="N1362:Q1362" si="62">IF(N$1374=1,1,0)</f>
        <v>1</v>
      </c>
      <c r="O1362">
        <f t="shared" si="62"/>
        <v>1</v>
      </c>
      <c r="P1362">
        <f t="shared" si="62"/>
        <v>1</v>
      </c>
      <c r="Q1362">
        <f t="shared" si="62"/>
        <v>1</v>
      </c>
    </row>
    <row r="1363" spans="1:20">
      <c r="A1363">
        <v>1361</v>
      </c>
      <c r="B1363" s="1">
        <v>40185</v>
      </c>
      <c r="C1363">
        <v>1136.2700199999999</v>
      </c>
      <c r="D1363">
        <v>1142.4599599999999</v>
      </c>
      <c r="E1363">
        <v>1131.3199500000001</v>
      </c>
      <c r="F1363">
        <v>1141.68994</v>
      </c>
      <c r="G1363">
        <v>5270680000</v>
      </c>
      <c r="H1363">
        <v>1141.68994</v>
      </c>
      <c r="K1363">
        <f>IF(T1386&gt;0,1,0)</f>
        <v>0</v>
      </c>
      <c r="L1363">
        <f>IF($T1398&gt;0,1,0)</f>
        <v>0</v>
      </c>
      <c r="M1363">
        <f>IF($T1422&gt;0,1,0)</f>
        <v>1</v>
      </c>
      <c r="N1363">
        <f>IF($T1446&gt;0,1,0)</f>
        <v>1</v>
      </c>
      <c r="O1363">
        <f>IF($T1470&gt;0,1,0)</f>
        <v>1</v>
      </c>
      <c r="P1363">
        <f>IF($T1566&gt;0,1,0)</f>
        <v>1</v>
      </c>
      <c r="Q1363">
        <f>IF($T1662&gt;0,1,0)</f>
        <v>1</v>
      </c>
    </row>
    <row r="1364" spans="1:20">
      <c r="A1364">
        <v>1362</v>
      </c>
      <c r="B1364" s="1">
        <v>40184</v>
      </c>
      <c r="C1364">
        <v>1135.7099599999999</v>
      </c>
      <c r="D1364">
        <v>1139.18994</v>
      </c>
      <c r="E1364">
        <v>1133.9499499999999</v>
      </c>
      <c r="F1364">
        <v>1137.1400100000001</v>
      </c>
      <c r="G1364">
        <v>4972660000</v>
      </c>
      <c r="H1364">
        <v>1137.1400100000001</v>
      </c>
      <c r="K1364" s="3">
        <f>SUM(K1361:K1363)</f>
        <v>1</v>
      </c>
      <c r="L1364" s="3">
        <f>SUM(L1361:L1363)</f>
        <v>2</v>
      </c>
      <c r="M1364" s="3">
        <f>SUM(M1361:M1363)</f>
        <v>2</v>
      </c>
      <c r="N1364" s="3">
        <f t="shared" ref="N1364:Q1364" si="63">SUM(N1361:N1363)</f>
        <v>2</v>
      </c>
      <c r="O1364" s="3">
        <f t="shared" si="63"/>
        <v>2</v>
      </c>
      <c r="P1364" s="3">
        <f t="shared" si="63"/>
        <v>2</v>
      </c>
      <c r="Q1364" s="3">
        <f t="shared" si="63"/>
        <v>2</v>
      </c>
    </row>
    <row r="1365" spans="1:20">
      <c r="A1365">
        <v>1363</v>
      </c>
      <c r="B1365" s="1">
        <v>40183</v>
      </c>
      <c r="C1365">
        <v>1132.66003</v>
      </c>
      <c r="D1365">
        <v>1136.6300000000001</v>
      </c>
      <c r="E1365">
        <v>1129.66003</v>
      </c>
      <c r="F1365">
        <v>1136.5200199999999</v>
      </c>
      <c r="G1365">
        <v>2491020000</v>
      </c>
      <c r="H1365">
        <v>1136.5200199999999</v>
      </c>
      <c r="K1365">
        <f>IF(K$1373=1,-1,0)</f>
        <v>0</v>
      </c>
      <c r="L1365">
        <f>IF(L$1373=1,-1,0)</f>
        <v>0</v>
      </c>
      <c r="M1365">
        <f>IF(M$1373=1,-1,0)</f>
        <v>-1</v>
      </c>
      <c r="N1365">
        <f t="shared" ref="N1365:Q1365" si="64">IF(N$1373=1,-1,0)</f>
        <v>-1</v>
      </c>
      <c r="O1365">
        <f t="shared" si="64"/>
        <v>-1</v>
      </c>
      <c r="P1365">
        <f t="shared" si="64"/>
        <v>-1</v>
      </c>
      <c r="Q1365">
        <f t="shared" si="64"/>
        <v>-1</v>
      </c>
    </row>
    <row r="1366" spans="1:20">
      <c r="A1366">
        <v>1364</v>
      </c>
      <c r="B1366" s="1">
        <v>40182</v>
      </c>
      <c r="C1366">
        <v>1116.56006</v>
      </c>
      <c r="D1366">
        <v>1133.8699999999999</v>
      </c>
      <c r="E1366">
        <v>1116.56006</v>
      </c>
      <c r="F1366">
        <v>1132.98999</v>
      </c>
      <c r="G1366">
        <v>3991400000</v>
      </c>
      <c r="H1366">
        <v>1132.98999</v>
      </c>
      <c r="K1366">
        <f>IF(K$1374=-1,-1,0)</f>
        <v>-1</v>
      </c>
      <c r="L1366">
        <f>IF(L$1374=-1,-1,0)</f>
        <v>0</v>
      </c>
      <c r="M1366">
        <f>IF(M$1374=-1,-1,0)</f>
        <v>0</v>
      </c>
      <c r="N1366">
        <f t="shared" ref="N1366:Q1366" si="65">IF(N$1374=-1,-1,0)</f>
        <v>0</v>
      </c>
      <c r="O1366">
        <f t="shared" si="65"/>
        <v>0</v>
      </c>
      <c r="P1366">
        <f t="shared" si="65"/>
        <v>0</v>
      </c>
      <c r="Q1366">
        <f t="shared" si="65"/>
        <v>0</v>
      </c>
    </row>
    <row r="1367" spans="1:20">
      <c r="A1367">
        <v>1365</v>
      </c>
      <c r="B1367" s="1">
        <v>40178</v>
      </c>
      <c r="C1367">
        <v>1126.59998</v>
      </c>
      <c r="D1367">
        <v>1127.6400100000001</v>
      </c>
      <c r="E1367">
        <v>1114.81006</v>
      </c>
      <c r="F1367">
        <v>1115.09998</v>
      </c>
      <c r="G1367">
        <v>2076990000</v>
      </c>
      <c r="H1367">
        <v>1115.09998</v>
      </c>
      <c r="K1367">
        <f>IF(T1381&lt;0,-1,0)</f>
        <v>0</v>
      </c>
      <c r="L1367">
        <f>IF($T1393&lt;0,-1,0)</f>
        <v>0</v>
      </c>
      <c r="M1367">
        <f>IF($T1417&lt;0,-1,0)</f>
        <v>0</v>
      </c>
      <c r="N1367">
        <f>IF($T1441&lt;0,-1,0)</f>
        <v>0</v>
      </c>
      <c r="O1367">
        <f>IF($T1465&lt;0,-1,0)</f>
        <v>0</v>
      </c>
      <c r="P1367">
        <f>IF($T1561&lt;0,-1,0)</f>
        <v>0</v>
      </c>
      <c r="Q1367">
        <f>IF($T1657&lt;0,-1,0)</f>
        <v>0</v>
      </c>
    </row>
    <row r="1368" spans="1:20">
      <c r="A1368">
        <v>1366</v>
      </c>
      <c r="B1368" s="1">
        <v>40177</v>
      </c>
      <c r="C1368">
        <v>1125.5300299999999</v>
      </c>
      <c r="D1368">
        <v>1126.42004</v>
      </c>
      <c r="E1368">
        <v>1121.93994</v>
      </c>
      <c r="F1368">
        <v>1126.42004</v>
      </c>
      <c r="G1368">
        <v>2277300000</v>
      </c>
      <c r="H1368">
        <v>1126.42004</v>
      </c>
      <c r="K1368" s="3">
        <f>SUM(K1365:K1367)</f>
        <v>-1</v>
      </c>
      <c r="L1368" s="3">
        <f>SUM(L1365:L1367)</f>
        <v>0</v>
      </c>
      <c r="M1368" s="3">
        <f>SUM(M1365:M1367)</f>
        <v>-1</v>
      </c>
      <c r="N1368" s="3">
        <f t="shared" ref="N1368:Q1368" si="66">SUM(N1365:N1367)</f>
        <v>-1</v>
      </c>
      <c r="O1368" s="3">
        <f t="shared" si="66"/>
        <v>-1</v>
      </c>
      <c r="P1368" s="3">
        <f t="shared" si="66"/>
        <v>-1</v>
      </c>
      <c r="Q1368" s="3">
        <f t="shared" si="66"/>
        <v>-1</v>
      </c>
    </row>
    <row r="1369" spans="1:20">
      <c r="A1369">
        <v>1367</v>
      </c>
      <c r="B1369" s="1">
        <v>40176</v>
      </c>
      <c r="C1369">
        <v>1128.5500500000001</v>
      </c>
      <c r="D1369">
        <v>1130.3800000000001</v>
      </c>
      <c r="E1369">
        <v>1126.07996</v>
      </c>
      <c r="F1369">
        <v>1126.1999499999999</v>
      </c>
      <c r="G1369">
        <v>2491020000</v>
      </c>
      <c r="H1369">
        <v>1126.1999499999999</v>
      </c>
    </row>
    <row r="1370" spans="1:20">
      <c r="A1370">
        <v>1368</v>
      </c>
      <c r="B1370" s="1">
        <v>40175</v>
      </c>
      <c r="C1370">
        <v>1127.5300299999999</v>
      </c>
      <c r="D1370">
        <v>1130.3800000000001</v>
      </c>
      <c r="E1370">
        <v>1123.51001</v>
      </c>
      <c r="F1370">
        <v>1127.7800299999999</v>
      </c>
      <c r="G1370">
        <v>2716400000</v>
      </c>
      <c r="H1370">
        <v>1127.7800299999999</v>
      </c>
    </row>
    <row r="1371" spans="1:20">
      <c r="A1371">
        <v>1369</v>
      </c>
      <c r="B1371" s="1">
        <v>40171</v>
      </c>
      <c r="C1371">
        <v>1121.07996</v>
      </c>
      <c r="D1371">
        <v>1126.4799800000001</v>
      </c>
      <c r="E1371">
        <v>1121.07996</v>
      </c>
      <c r="F1371">
        <v>1126.4799800000001</v>
      </c>
      <c r="G1371">
        <v>1267710000</v>
      </c>
      <c r="H1371">
        <v>1126.4799800000001</v>
      </c>
    </row>
    <row r="1372" spans="1:20">
      <c r="A1372">
        <v>1370</v>
      </c>
      <c r="B1372" s="1">
        <v>40170</v>
      </c>
      <c r="C1372">
        <v>1118.83997</v>
      </c>
      <c r="D1372">
        <v>1121.57996</v>
      </c>
      <c r="E1372">
        <v>1116</v>
      </c>
      <c r="F1372">
        <v>1120.58997</v>
      </c>
      <c r="G1372">
        <v>3166870000</v>
      </c>
      <c r="H1372">
        <v>1120.58997</v>
      </c>
      <c r="K1372" s="3">
        <v>12</v>
      </c>
      <c r="L1372" s="3">
        <v>24</v>
      </c>
      <c r="M1372" s="3">
        <v>48</v>
      </c>
      <c r="N1372" s="3">
        <v>72</v>
      </c>
      <c r="O1372" s="3">
        <v>96</v>
      </c>
      <c r="P1372" s="3">
        <v>192</v>
      </c>
      <c r="Q1372" s="3">
        <v>288</v>
      </c>
    </row>
    <row r="1373" spans="1:20">
      <c r="A1373">
        <v>1371</v>
      </c>
      <c r="B1373" s="1">
        <v>40169</v>
      </c>
      <c r="C1373">
        <v>1114.51001</v>
      </c>
      <c r="D1373">
        <v>1120.2700199999999</v>
      </c>
      <c r="E1373">
        <v>1114.51001</v>
      </c>
      <c r="F1373">
        <v>1118.0200199999999</v>
      </c>
      <c r="G1373">
        <v>3641130000</v>
      </c>
      <c r="H1373">
        <v>1118.0200199999999</v>
      </c>
      <c r="K1373" s="5">
        <f t="shared" ref="K1373:Q1373" si="67">IF($H1375&gt;K1375,1,-1)</f>
        <v>-1</v>
      </c>
      <c r="L1373" s="5">
        <f t="shared" si="67"/>
        <v>-1</v>
      </c>
      <c r="M1373" s="5">
        <f t="shared" si="67"/>
        <v>1</v>
      </c>
      <c r="N1373" s="5">
        <f t="shared" si="67"/>
        <v>1</v>
      </c>
      <c r="O1373" s="5">
        <f t="shared" si="67"/>
        <v>1</v>
      </c>
      <c r="P1373" s="5">
        <f t="shared" si="67"/>
        <v>1</v>
      </c>
      <c r="Q1373" s="5">
        <f t="shared" si="67"/>
        <v>1</v>
      </c>
    </row>
    <row r="1374" spans="1:20">
      <c r="A1374">
        <v>1372</v>
      </c>
      <c r="B1374" s="1">
        <v>40168</v>
      </c>
      <c r="C1374">
        <v>1105.31006</v>
      </c>
      <c r="D1374">
        <v>1117.6800499999999</v>
      </c>
      <c r="E1374">
        <v>1105.31006</v>
      </c>
      <c r="F1374">
        <v>1114.0500500000001</v>
      </c>
      <c r="G1374">
        <v>3977340000</v>
      </c>
      <c r="H1374">
        <v>1114.0500500000001</v>
      </c>
      <c r="K1374" s="5">
        <f>IF($H1375&gt;$H1387,1,-1)</f>
        <v>-1</v>
      </c>
      <c r="L1374" s="5">
        <f>IF($H1375&gt;$H1399,1,-1)</f>
        <v>1</v>
      </c>
      <c r="M1374" s="5">
        <f>IF($H1375&gt;$H1423,1,-1)</f>
        <v>1</v>
      </c>
      <c r="N1374" s="5">
        <f>IF($H1375&gt;$H1447,1,-1)</f>
        <v>1</v>
      </c>
      <c r="O1374" s="5">
        <f>IF($H1375&gt;$H1471,1,-1)</f>
        <v>1</v>
      </c>
      <c r="P1374" s="5">
        <f>IF($H1375&gt;$H1567,1,-1)</f>
        <v>1</v>
      </c>
      <c r="Q1374" s="5">
        <f>IF($H1375&gt;$H1663,1,-1)</f>
        <v>1</v>
      </c>
    </row>
    <row r="1375" spans="1:20" s="2" customFormat="1">
      <c r="A1375" s="2">
        <v>1373</v>
      </c>
      <c r="B1375" s="4">
        <v>40165</v>
      </c>
      <c r="C1375" s="2">
        <v>1097.8599899999999</v>
      </c>
      <c r="D1375" s="2">
        <v>1103.73999</v>
      </c>
      <c r="E1375" s="2">
        <v>1093.8800000000001</v>
      </c>
      <c r="F1375" s="2">
        <v>1102.4699699999901</v>
      </c>
      <c r="G1375" s="2">
        <v>6325890000</v>
      </c>
      <c r="H1375" s="2">
        <v>1102.4699699999901</v>
      </c>
      <c r="K1375" s="2">
        <f t="shared" ref="K1375:K1406" si="68">AVERAGE($H1375:$H1386)</f>
        <v>1102.9641616666659</v>
      </c>
      <c r="L1375" s="2">
        <f t="shared" ref="L1375:L1406" si="69">AVERAGE($H1375:$H1398)</f>
        <v>1103.2920829166658</v>
      </c>
      <c r="M1375" s="2">
        <f t="shared" ref="M1375:M1406" si="70">AVERAGE($H1375:$H1422)</f>
        <v>1089.222294166666</v>
      </c>
      <c r="N1375" s="2">
        <f t="shared" ref="N1375:N1406" si="71">AVERAGE($H1375:$H1446)</f>
        <v>1077.7976373611107</v>
      </c>
      <c r="O1375" s="2">
        <f t="shared" ref="O1375:O1406" si="72">AVERAGE($H1375:$H1470)</f>
        <v>1060.7832269791663</v>
      </c>
      <c r="P1375" s="2">
        <f t="shared" ref="P1375:P1406" si="73">AVERAGE($H1375:$H1566)</f>
        <v>978.62046723958326</v>
      </c>
      <c r="Q1375" s="2">
        <f t="shared" ref="Q1375:Q1406" si="74">AVERAGE($H1375:$H1662)</f>
        <v>933.576769965278</v>
      </c>
      <c r="R1375" s="2">
        <v>0</v>
      </c>
      <c r="S1375" s="2">
        <f>H1375</f>
        <v>1102.4699699999901</v>
      </c>
      <c r="T1375" s="8"/>
    </row>
    <row r="1376" spans="1:20">
      <c r="A1376">
        <v>1374</v>
      </c>
      <c r="B1376" s="1">
        <v>40164</v>
      </c>
      <c r="C1376">
        <v>1106.3599899999999</v>
      </c>
      <c r="D1376">
        <v>1106.3599899999999</v>
      </c>
      <c r="E1376">
        <v>1095.8800000000001</v>
      </c>
      <c r="F1376">
        <v>1096.07996</v>
      </c>
      <c r="G1376">
        <v>7615070400</v>
      </c>
      <c r="H1376">
        <v>1096.07996</v>
      </c>
      <c r="K1376">
        <f t="shared" si="68"/>
        <v>1103.5283299999999</v>
      </c>
      <c r="L1376">
        <f t="shared" si="69"/>
        <v>1102.9174999999996</v>
      </c>
      <c r="M1376">
        <f t="shared" si="70"/>
        <v>1088.6747935416661</v>
      </c>
      <c r="N1376">
        <f t="shared" si="71"/>
        <v>1076.7270823611109</v>
      </c>
      <c r="O1376">
        <f t="shared" si="72"/>
        <v>1059.7746858333328</v>
      </c>
      <c r="P1376">
        <f t="shared" si="73"/>
        <v>977.01567562499997</v>
      </c>
      <c r="Q1376">
        <f t="shared" si="74"/>
        <v>933.01440899305589</v>
      </c>
      <c r="R1376">
        <f>R1375+1</f>
        <v>1</v>
      </c>
    </row>
    <row r="1377" spans="1:20">
      <c r="A1377">
        <v>1375</v>
      </c>
      <c r="B1377" s="1">
        <v>40163</v>
      </c>
      <c r="C1377">
        <v>1108.6099899999999</v>
      </c>
      <c r="D1377">
        <v>1116.2099599999999</v>
      </c>
      <c r="E1377">
        <v>1107.9599599999999</v>
      </c>
      <c r="F1377">
        <v>1109.1800499999999</v>
      </c>
      <c r="G1377">
        <v>4829820000</v>
      </c>
      <c r="H1377">
        <v>1109.1800499999999</v>
      </c>
      <c r="K1377">
        <f t="shared" si="68"/>
        <v>1104.5933324999999</v>
      </c>
      <c r="L1377">
        <f t="shared" si="69"/>
        <v>1102.5491679166662</v>
      </c>
      <c r="M1377">
        <f t="shared" si="70"/>
        <v>1088.1625024999994</v>
      </c>
      <c r="N1377">
        <f t="shared" si="71"/>
        <v>1075.6204165277775</v>
      </c>
      <c r="O1377">
        <f t="shared" si="72"/>
        <v>1058.8012487499998</v>
      </c>
      <c r="P1377">
        <f t="shared" si="73"/>
        <v>975.35963416666675</v>
      </c>
      <c r="Q1377">
        <f t="shared" si="74"/>
        <v>932.1562146180562</v>
      </c>
      <c r="R1377">
        <f t="shared" ref="R1377:R1440" si="75">R1376+1</f>
        <v>2</v>
      </c>
    </row>
    <row r="1378" spans="1:20">
      <c r="A1378">
        <v>1376</v>
      </c>
      <c r="B1378" s="1">
        <v>40162</v>
      </c>
      <c r="C1378">
        <v>1114.1099899999999</v>
      </c>
      <c r="D1378">
        <v>1114.1099899999999</v>
      </c>
      <c r="E1378">
        <v>1105.34998</v>
      </c>
      <c r="F1378">
        <v>1107.9300499999999</v>
      </c>
      <c r="G1378">
        <v>5045100000</v>
      </c>
      <c r="H1378">
        <v>1107.9300499999999</v>
      </c>
      <c r="K1378">
        <f t="shared" si="68"/>
        <v>1103.4641616666668</v>
      </c>
      <c r="L1378">
        <f t="shared" si="69"/>
        <v>1102.104582916666</v>
      </c>
      <c r="M1378">
        <f t="shared" si="70"/>
        <v>1087.2520843749996</v>
      </c>
      <c r="N1378">
        <f t="shared" si="71"/>
        <v>1074.1490268055554</v>
      </c>
      <c r="O1378">
        <f t="shared" si="72"/>
        <v>1057.5335396874998</v>
      </c>
      <c r="P1378">
        <f t="shared" si="73"/>
        <v>973.50916520833334</v>
      </c>
      <c r="Q1378">
        <f t="shared" si="74"/>
        <v>931.34923534722247</v>
      </c>
      <c r="R1378">
        <f t="shared" si="75"/>
        <v>3</v>
      </c>
    </row>
    <row r="1379" spans="1:20">
      <c r="A1379">
        <v>1377</v>
      </c>
      <c r="B1379" s="1">
        <v>40161</v>
      </c>
      <c r="C1379">
        <v>1107.83997</v>
      </c>
      <c r="D1379">
        <v>1114.76001</v>
      </c>
      <c r="E1379">
        <v>1107.83997</v>
      </c>
      <c r="F1379">
        <v>1114.1099899999999</v>
      </c>
      <c r="G1379">
        <v>4548490000</v>
      </c>
      <c r="H1379">
        <v>1114.1099899999999</v>
      </c>
      <c r="K1379">
        <f t="shared" si="68"/>
        <v>1102.0941566666668</v>
      </c>
      <c r="L1379">
        <f t="shared" si="69"/>
        <v>1101.4829145833328</v>
      </c>
      <c r="M1379">
        <f t="shared" si="70"/>
        <v>1086.2031241666664</v>
      </c>
      <c r="N1379">
        <f t="shared" si="71"/>
        <v>1072.5770816666663</v>
      </c>
      <c r="O1379">
        <f t="shared" si="72"/>
        <v>1056.2712474999996</v>
      </c>
      <c r="P1379">
        <f t="shared" si="73"/>
        <v>971.67906072916674</v>
      </c>
      <c r="Q1379">
        <f t="shared" si="74"/>
        <v>930.65541569444474</v>
      </c>
      <c r="R1379">
        <f t="shared" si="75"/>
        <v>4</v>
      </c>
    </row>
    <row r="1380" spans="1:20">
      <c r="A1380">
        <v>1378</v>
      </c>
      <c r="B1380" s="1">
        <v>40158</v>
      </c>
      <c r="C1380">
        <v>1103.9599599999999</v>
      </c>
      <c r="D1380">
        <v>1108.5</v>
      </c>
      <c r="E1380">
        <v>1101.33997</v>
      </c>
      <c r="F1380">
        <v>1106.41003</v>
      </c>
      <c r="G1380">
        <v>3791090000</v>
      </c>
      <c r="H1380">
        <v>1106.41003</v>
      </c>
      <c r="K1380">
        <f t="shared" si="68"/>
        <v>1101.8041575</v>
      </c>
      <c r="L1380">
        <f t="shared" si="69"/>
        <v>1100.6066633333326</v>
      </c>
      <c r="M1380">
        <f t="shared" si="70"/>
        <v>1084.965832083333</v>
      </c>
      <c r="N1380">
        <f t="shared" si="71"/>
        <v>1070.9649981944442</v>
      </c>
      <c r="O1380">
        <f t="shared" si="72"/>
        <v>1054.8237478124997</v>
      </c>
      <c r="P1380">
        <f t="shared" si="73"/>
        <v>969.78650864583335</v>
      </c>
      <c r="Q1380">
        <f t="shared" si="74"/>
        <v>929.90079777777828</v>
      </c>
      <c r="R1380">
        <f t="shared" si="75"/>
        <v>5</v>
      </c>
    </row>
    <row r="1381" spans="1:20">
      <c r="A1381">
        <v>1379</v>
      </c>
      <c r="B1381" s="1">
        <v>40157</v>
      </c>
      <c r="C1381">
        <v>1098.68994</v>
      </c>
      <c r="D1381">
        <v>1106.25</v>
      </c>
      <c r="E1381">
        <v>1098.68994</v>
      </c>
      <c r="F1381">
        <v>1102.34998</v>
      </c>
      <c r="G1381">
        <v>3996490000</v>
      </c>
      <c r="H1381">
        <v>1102.34998</v>
      </c>
      <c r="K1381">
        <f t="shared" si="68"/>
        <v>1101.7408233333326</v>
      </c>
      <c r="L1381">
        <f t="shared" si="69"/>
        <v>1099.0604141666661</v>
      </c>
      <c r="M1381">
        <f t="shared" si="70"/>
        <v>1083.5918722916663</v>
      </c>
      <c r="N1381">
        <f t="shared" si="71"/>
        <v>1069.7734699999996</v>
      </c>
      <c r="O1381">
        <f t="shared" si="72"/>
        <v>1053.5030183333331</v>
      </c>
      <c r="P1381">
        <f t="shared" si="73"/>
        <v>967.78103968750008</v>
      </c>
      <c r="Q1381">
        <f t="shared" si="74"/>
        <v>929.37524208333389</v>
      </c>
      <c r="R1381">
        <f t="shared" si="75"/>
        <v>6</v>
      </c>
      <c r="S1381">
        <f>MIN(H1381:H1386)</f>
        <v>1091.93994</v>
      </c>
      <c r="T1381" s="8">
        <f>((S$1375/S1381)-1)*100</f>
        <v>0.96434150032007615</v>
      </c>
    </row>
    <row r="1382" spans="1:20">
      <c r="A1382">
        <v>1380</v>
      </c>
      <c r="B1382" s="1">
        <v>40156</v>
      </c>
      <c r="C1382">
        <v>1091.0699500000001</v>
      </c>
      <c r="D1382">
        <v>1097.0400400000001</v>
      </c>
      <c r="E1382">
        <v>1085.8900100000001</v>
      </c>
      <c r="F1382">
        <v>1095.9499499999999</v>
      </c>
      <c r="G1382">
        <v>4115410000</v>
      </c>
      <c r="H1382">
        <v>1095.9499499999999</v>
      </c>
      <c r="K1382">
        <f t="shared" si="68"/>
        <v>1102.0649908333323</v>
      </c>
      <c r="L1382">
        <f t="shared" si="69"/>
        <v>1097.5720816666658</v>
      </c>
      <c r="M1382">
        <f t="shared" si="70"/>
        <v>1081.9847885416664</v>
      </c>
      <c r="N1382">
        <f t="shared" si="71"/>
        <v>1068.7537487499997</v>
      </c>
      <c r="O1382">
        <f t="shared" si="72"/>
        <v>1052.2512476041663</v>
      </c>
      <c r="P1382">
        <f t="shared" si="73"/>
        <v>965.78755010416671</v>
      </c>
      <c r="Q1382">
        <f t="shared" si="74"/>
        <v>928.96916583333359</v>
      </c>
      <c r="R1382">
        <f t="shared" si="75"/>
        <v>7</v>
      </c>
    </row>
    <row r="1383" spans="1:20">
      <c r="A1383">
        <v>1381</v>
      </c>
      <c r="B1383" s="1">
        <v>40155</v>
      </c>
      <c r="C1383">
        <v>1103.0400400000001</v>
      </c>
      <c r="D1383">
        <v>1103.0400400000001</v>
      </c>
      <c r="E1383">
        <v>1088.6099899999999</v>
      </c>
      <c r="F1383">
        <v>1091.93994</v>
      </c>
      <c r="G1383">
        <v>4748030000</v>
      </c>
      <c r="H1383">
        <v>1091.93994</v>
      </c>
      <c r="K1383">
        <f t="shared" si="68"/>
        <v>1101.6841616666659</v>
      </c>
      <c r="L1383">
        <f t="shared" si="69"/>
        <v>1095.5116670833324</v>
      </c>
      <c r="M1383">
        <f t="shared" si="70"/>
        <v>1080.6077058333328</v>
      </c>
      <c r="N1383">
        <f t="shared" si="71"/>
        <v>1067.8513880555549</v>
      </c>
      <c r="O1383">
        <f t="shared" si="72"/>
        <v>1051.0357273958327</v>
      </c>
      <c r="P1383">
        <f t="shared" si="73"/>
        <v>963.60307135416645</v>
      </c>
      <c r="Q1383">
        <f t="shared" si="74"/>
        <v>928.4295826388892</v>
      </c>
      <c r="R1383">
        <f t="shared" si="75"/>
        <v>8</v>
      </c>
    </row>
    <row r="1384" spans="1:20">
      <c r="A1384">
        <v>1382</v>
      </c>
      <c r="B1384" s="1">
        <v>40154</v>
      </c>
      <c r="C1384">
        <v>1105.5200199999999</v>
      </c>
      <c r="D1384">
        <v>1110.7199699999901</v>
      </c>
      <c r="E1384">
        <v>1100.82996</v>
      </c>
      <c r="F1384">
        <v>1103.25</v>
      </c>
      <c r="G1384">
        <v>4103360000</v>
      </c>
      <c r="H1384">
        <v>1103.25</v>
      </c>
      <c r="K1384">
        <f t="shared" si="68"/>
        <v>1101.9308349999983</v>
      </c>
      <c r="L1384">
        <f t="shared" si="69"/>
        <v>1093.5729208333325</v>
      </c>
      <c r="M1384">
        <f t="shared" si="70"/>
        <v>1079.8814562499995</v>
      </c>
      <c r="N1384">
        <f t="shared" si="71"/>
        <v>1066.9649999999992</v>
      </c>
      <c r="O1384">
        <f t="shared" si="72"/>
        <v>1049.8310403124995</v>
      </c>
      <c r="P1384">
        <f t="shared" si="73"/>
        <v>961.47515499999997</v>
      </c>
      <c r="Q1384">
        <f t="shared" si="74"/>
        <v>927.92433975694462</v>
      </c>
      <c r="R1384">
        <f t="shared" si="75"/>
        <v>9</v>
      </c>
    </row>
    <row r="1385" spans="1:20">
      <c r="A1385">
        <v>1383</v>
      </c>
      <c r="B1385" s="1">
        <v>40151</v>
      </c>
      <c r="C1385">
        <v>1100.4300499999999</v>
      </c>
      <c r="D1385">
        <v>1119.1300000000001</v>
      </c>
      <c r="E1385">
        <v>1096.5200199999999</v>
      </c>
      <c r="F1385">
        <v>1105.9799800000001</v>
      </c>
      <c r="G1385">
        <v>5781140000</v>
      </c>
      <c r="H1385">
        <v>1105.9799800000001</v>
      </c>
      <c r="K1385">
        <f t="shared" si="68"/>
        <v>1102.4766724999984</v>
      </c>
      <c r="L1385">
        <f t="shared" si="69"/>
        <v>1091.0575041666659</v>
      </c>
      <c r="M1385">
        <f t="shared" si="70"/>
        <v>1078.9931227083327</v>
      </c>
      <c r="N1385">
        <f t="shared" si="71"/>
        <v>1065.9198611111105</v>
      </c>
      <c r="O1385">
        <f t="shared" si="72"/>
        <v>1048.2770820833327</v>
      </c>
      <c r="P1385">
        <f t="shared" si="73"/>
        <v>959.28400911458345</v>
      </c>
      <c r="Q1385">
        <f t="shared" si="74"/>
        <v>927.24583291666693</v>
      </c>
      <c r="R1385">
        <f t="shared" si="75"/>
        <v>10</v>
      </c>
    </row>
    <row r="1386" spans="1:20">
      <c r="A1386">
        <v>1384</v>
      </c>
      <c r="B1386" s="1">
        <v>40150</v>
      </c>
      <c r="C1386">
        <v>1110.58997</v>
      </c>
      <c r="D1386">
        <v>1117.2800299999999</v>
      </c>
      <c r="E1386">
        <v>1098.73999</v>
      </c>
      <c r="F1386">
        <v>1099.92004</v>
      </c>
      <c r="G1386">
        <v>4810030000</v>
      </c>
      <c r="H1386">
        <v>1099.92004</v>
      </c>
      <c r="K1386">
        <f t="shared" si="68"/>
        <v>1102.8383366666649</v>
      </c>
      <c r="L1386">
        <f t="shared" si="69"/>
        <v>1088.1495858333324</v>
      </c>
      <c r="M1386">
        <f t="shared" si="70"/>
        <v>1078.0972893749995</v>
      </c>
      <c r="N1386">
        <f t="shared" si="71"/>
        <v>1064.8030551388883</v>
      </c>
      <c r="O1386">
        <f t="shared" si="72"/>
        <v>1046.699999166666</v>
      </c>
      <c r="P1386">
        <f t="shared" si="73"/>
        <v>957.23656130208326</v>
      </c>
      <c r="Q1386">
        <f t="shared" si="74"/>
        <v>926.87093718750009</v>
      </c>
      <c r="R1386">
        <f t="shared" si="75"/>
        <v>11</v>
      </c>
      <c r="S1386">
        <f>MAX(H1380:H1386)</f>
        <v>1106.41003</v>
      </c>
      <c r="T1386" s="8">
        <f>((S$1375/S1386)-1)*100</f>
        <v>-0.35611210068385857</v>
      </c>
    </row>
    <row r="1387" spans="1:20">
      <c r="A1387">
        <v>1385</v>
      </c>
      <c r="B1387" s="1">
        <v>40149</v>
      </c>
      <c r="C1387">
        <v>1109.0300299999999</v>
      </c>
      <c r="D1387">
        <v>1115.57996</v>
      </c>
      <c r="E1387">
        <v>1105.2900400000001</v>
      </c>
      <c r="F1387">
        <v>1109.23999</v>
      </c>
      <c r="G1387">
        <v>3941340000</v>
      </c>
      <c r="H1387">
        <v>1109.23999</v>
      </c>
      <c r="K1387">
        <f t="shared" si="68"/>
        <v>1103.620004166665</v>
      </c>
      <c r="L1387">
        <f t="shared" si="69"/>
        <v>1086.7408337499992</v>
      </c>
      <c r="M1387">
        <f t="shared" si="70"/>
        <v>1076.9402052083326</v>
      </c>
      <c r="N1387">
        <f t="shared" si="71"/>
        <v>1063.7781934722216</v>
      </c>
      <c r="O1387">
        <f t="shared" si="72"/>
        <v>1045.1501029166661</v>
      </c>
      <c r="P1387">
        <f t="shared" si="73"/>
        <v>955.13452994791669</v>
      </c>
      <c r="Q1387">
        <f t="shared" si="74"/>
        <v>926.53562447916681</v>
      </c>
      <c r="R1387">
        <f t="shared" si="75"/>
        <v>12</v>
      </c>
    </row>
    <row r="1388" spans="1:20">
      <c r="A1388">
        <v>1386</v>
      </c>
      <c r="B1388" s="1">
        <v>40148</v>
      </c>
      <c r="C1388">
        <v>1098.8900100000001</v>
      </c>
      <c r="D1388">
        <v>1112.2800299999999</v>
      </c>
      <c r="E1388">
        <v>1098.8900100000001</v>
      </c>
      <c r="F1388">
        <v>1108.8599899999999</v>
      </c>
      <c r="G1388">
        <v>4249310000</v>
      </c>
      <c r="H1388">
        <v>1108.8599899999999</v>
      </c>
      <c r="K1388">
        <f t="shared" si="68"/>
        <v>1102.3066699999983</v>
      </c>
      <c r="L1388">
        <f t="shared" si="69"/>
        <v>1083.9654174999994</v>
      </c>
      <c r="M1388">
        <f t="shared" si="70"/>
        <v>1075.7222893749995</v>
      </c>
      <c r="N1388">
        <f t="shared" si="71"/>
        <v>1062.3633324999996</v>
      </c>
      <c r="O1388">
        <f t="shared" si="72"/>
        <v>1043.3911446874997</v>
      </c>
      <c r="P1388">
        <f t="shared" si="73"/>
        <v>953.00734255208329</v>
      </c>
      <c r="Q1388">
        <f t="shared" si="74"/>
        <v>925.80638829861118</v>
      </c>
      <c r="R1388">
        <f t="shared" si="75"/>
        <v>13</v>
      </c>
    </row>
    <row r="1389" spans="1:20">
      <c r="A1389">
        <v>1387</v>
      </c>
      <c r="B1389" s="1">
        <v>40147</v>
      </c>
      <c r="C1389">
        <v>1091.0699500000001</v>
      </c>
      <c r="D1389">
        <v>1097.23999</v>
      </c>
      <c r="E1389">
        <v>1086.25</v>
      </c>
      <c r="F1389">
        <v>1095.6300000000001</v>
      </c>
      <c r="G1389">
        <v>3895520000</v>
      </c>
      <c r="H1389">
        <v>1095.6300000000001</v>
      </c>
      <c r="K1389">
        <f t="shared" si="68"/>
        <v>1100.5050033333318</v>
      </c>
      <c r="L1389">
        <f t="shared" si="69"/>
        <v>1082.071669166666</v>
      </c>
      <c r="M1389">
        <f t="shared" si="70"/>
        <v>1074.722497916666</v>
      </c>
      <c r="N1389">
        <f t="shared" si="71"/>
        <v>1060.8022218055548</v>
      </c>
      <c r="O1389">
        <f t="shared" si="72"/>
        <v>1041.6398946874995</v>
      </c>
      <c r="P1389">
        <f t="shared" si="73"/>
        <v>951.06062401041663</v>
      </c>
      <c r="Q1389">
        <f t="shared" si="74"/>
        <v>925.11562437500004</v>
      </c>
      <c r="R1389">
        <f t="shared" si="75"/>
        <v>14</v>
      </c>
    </row>
    <row r="1390" spans="1:20">
      <c r="A1390">
        <v>1388</v>
      </c>
      <c r="B1390" s="1">
        <v>40144</v>
      </c>
      <c r="C1390">
        <v>1105.4699699999901</v>
      </c>
      <c r="D1390">
        <v>1105.4699699999901</v>
      </c>
      <c r="E1390">
        <v>1083.73999</v>
      </c>
      <c r="F1390">
        <v>1091.48999</v>
      </c>
      <c r="G1390">
        <v>2362910000</v>
      </c>
      <c r="H1390">
        <v>1091.48999</v>
      </c>
      <c r="K1390">
        <f t="shared" si="68"/>
        <v>1100.745004166665</v>
      </c>
      <c r="L1390">
        <f t="shared" si="69"/>
        <v>1080.8766670833327</v>
      </c>
      <c r="M1390">
        <f t="shared" si="70"/>
        <v>1074.2231235416659</v>
      </c>
      <c r="N1390">
        <f t="shared" si="71"/>
        <v>1059.3305548611106</v>
      </c>
      <c r="O1390">
        <f t="shared" si="72"/>
        <v>1039.9424987499995</v>
      </c>
      <c r="P1390">
        <f t="shared" si="73"/>
        <v>949.27520744791661</v>
      </c>
      <c r="Q1390">
        <f t="shared" si="74"/>
        <v>924.73128409722221</v>
      </c>
      <c r="R1390">
        <f t="shared" si="75"/>
        <v>15</v>
      </c>
    </row>
    <row r="1391" spans="1:20">
      <c r="A1391">
        <v>1389</v>
      </c>
      <c r="B1391" s="1">
        <v>40142</v>
      </c>
      <c r="C1391">
        <v>1106.48999</v>
      </c>
      <c r="D1391">
        <v>1111.1800499999999</v>
      </c>
      <c r="E1391">
        <v>1104.75</v>
      </c>
      <c r="F1391">
        <v>1110.6300000000001</v>
      </c>
      <c r="G1391">
        <v>3036350000</v>
      </c>
      <c r="H1391">
        <v>1110.6300000000001</v>
      </c>
      <c r="K1391">
        <f t="shared" si="68"/>
        <v>1100.8716724999983</v>
      </c>
      <c r="L1391">
        <f t="shared" si="69"/>
        <v>1080.3812499999992</v>
      </c>
      <c r="M1391">
        <f t="shared" si="70"/>
        <v>1073.6641660416658</v>
      </c>
      <c r="N1391">
        <f t="shared" si="71"/>
        <v>1057.7783324999994</v>
      </c>
      <c r="O1391">
        <f t="shared" si="72"/>
        <v>1038.0086449999997</v>
      </c>
      <c r="P1391">
        <f t="shared" si="73"/>
        <v>947.57421802083309</v>
      </c>
      <c r="Q1391">
        <f t="shared" si="74"/>
        <v>924.40052017361108</v>
      </c>
      <c r="R1391">
        <f t="shared" si="75"/>
        <v>16</v>
      </c>
    </row>
    <row r="1392" spans="1:20">
      <c r="A1392">
        <v>1390</v>
      </c>
      <c r="B1392" s="1">
        <v>40141</v>
      </c>
      <c r="C1392">
        <v>1105.82996</v>
      </c>
      <c r="D1392">
        <v>1107.56006</v>
      </c>
      <c r="E1392">
        <v>1097.6300000000001</v>
      </c>
      <c r="F1392">
        <v>1105.65001999999</v>
      </c>
      <c r="G1392">
        <v>3700820000</v>
      </c>
      <c r="H1392">
        <v>1105.65001999999</v>
      </c>
      <c r="K1392">
        <f t="shared" si="68"/>
        <v>1099.4091691666652</v>
      </c>
      <c r="L1392">
        <f t="shared" si="69"/>
        <v>1079.6429179166657</v>
      </c>
      <c r="M1392">
        <f t="shared" si="70"/>
        <v>1072.7822920833323</v>
      </c>
      <c r="N1392">
        <f t="shared" si="71"/>
        <v>1056.2986106944441</v>
      </c>
      <c r="O1392">
        <f t="shared" si="72"/>
        <v>1035.8255198958329</v>
      </c>
      <c r="P1392">
        <f t="shared" si="73"/>
        <v>945.8164576562499</v>
      </c>
      <c r="Q1392">
        <f t="shared" si="74"/>
        <v>924.2139229861109</v>
      </c>
      <c r="R1392">
        <f t="shared" si="75"/>
        <v>17</v>
      </c>
    </row>
    <row r="1393" spans="1:20">
      <c r="A1393">
        <v>1391</v>
      </c>
      <c r="B1393" s="1">
        <v>40140</v>
      </c>
      <c r="C1393">
        <v>1094.8599899999999</v>
      </c>
      <c r="D1393">
        <v>1112.3800000000001</v>
      </c>
      <c r="E1393">
        <v>1094.8599899999999</v>
      </c>
      <c r="F1393">
        <v>1106.23999</v>
      </c>
      <c r="G1393">
        <v>3827920000</v>
      </c>
      <c r="H1393">
        <v>1106.23999</v>
      </c>
      <c r="K1393">
        <f t="shared" si="68"/>
        <v>1096.3800049999993</v>
      </c>
      <c r="L1393">
        <f t="shared" si="69"/>
        <v>1078.632501249999</v>
      </c>
      <c r="M1393">
        <f t="shared" si="70"/>
        <v>1071.945624791666</v>
      </c>
      <c r="N1393">
        <f t="shared" si="71"/>
        <v>1055.0080545833332</v>
      </c>
      <c r="O1393">
        <f t="shared" si="72"/>
        <v>1033.4659363541666</v>
      </c>
      <c r="P1393">
        <f t="shared" si="73"/>
        <v>943.92937432291649</v>
      </c>
      <c r="Q1393">
        <f t="shared" si="74"/>
        <v>924.19163118055542</v>
      </c>
      <c r="R1393">
        <f t="shared" si="75"/>
        <v>18</v>
      </c>
      <c r="S1393">
        <f>MIN(H1393:H1398)</f>
        <v>1091.3800000000001</v>
      </c>
      <c r="T1393" s="8">
        <f>((S$1375/S1393)-1)*100</f>
        <v>1.0161419487245471</v>
      </c>
    </row>
    <row r="1394" spans="1:20">
      <c r="A1394">
        <v>1392</v>
      </c>
      <c r="B1394" s="1">
        <v>40137</v>
      </c>
      <c r="C1394">
        <v>1094.66003</v>
      </c>
      <c r="D1394">
        <v>1094.66003</v>
      </c>
      <c r="E1394">
        <v>1086.81006</v>
      </c>
      <c r="F1394">
        <v>1091.3800000000001</v>
      </c>
      <c r="G1394">
        <v>3751230000</v>
      </c>
      <c r="H1394">
        <v>1091.3800000000001</v>
      </c>
      <c r="K1394">
        <f t="shared" si="68"/>
        <v>1093.079172499999</v>
      </c>
      <c r="L1394">
        <f t="shared" si="69"/>
        <v>1078.0000041666656</v>
      </c>
      <c r="M1394">
        <f t="shared" si="70"/>
        <v>1071.1647918749993</v>
      </c>
      <c r="N1394">
        <f t="shared" si="71"/>
        <v>1053.613193611111</v>
      </c>
      <c r="O1394">
        <f t="shared" si="72"/>
        <v>1031.1371863541665</v>
      </c>
      <c r="P1394">
        <f t="shared" si="73"/>
        <v>942.17838473958329</v>
      </c>
      <c r="Q1394">
        <f t="shared" si="74"/>
        <v>924.21954798611114</v>
      </c>
      <c r="R1394">
        <f t="shared" si="75"/>
        <v>19</v>
      </c>
    </row>
    <row r="1395" spans="1:20">
      <c r="A1395">
        <v>1393</v>
      </c>
      <c r="B1395" s="1">
        <v>40136</v>
      </c>
      <c r="C1395">
        <v>1106.43994</v>
      </c>
      <c r="D1395">
        <v>1106.43994</v>
      </c>
      <c r="E1395">
        <v>1088.40001999999</v>
      </c>
      <c r="F1395">
        <v>1094.90001999999</v>
      </c>
      <c r="G1395">
        <v>4178030000</v>
      </c>
      <c r="H1395">
        <v>1094.90001999999</v>
      </c>
      <c r="K1395">
        <f t="shared" si="68"/>
        <v>1089.339172499999</v>
      </c>
      <c r="L1395">
        <f t="shared" si="69"/>
        <v>1078.2720887499988</v>
      </c>
      <c r="M1395">
        <f t="shared" si="70"/>
        <v>1070.3575002083328</v>
      </c>
      <c r="N1395">
        <f t="shared" si="71"/>
        <v>1052.2655544444447</v>
      </c>
      <c r="O1395">
        <f t="shared" si="72"/>
        <v>1028.9307280208334</v>
      </c>
      <c r="P1395">
        <f t="shared" si="73"/>
        <v>940.55109307291661</v>
      </c>
      <c r="Q1395">
        <f t="shared" si="74"/>
        <v>924.46149263888901</v>
      </c>
      <c r="R1395">
        <f t="shared" si="75"/>
        <v>20</v>
      </c>
    </row>
    <row r="1396" spans="1:20">
      <c r="A1396">
        <v>1394</v>
      </c>
      <c r="B1396" s="1">
        <v>40135</v>
      </c>
      <c r="C1396">
        <v>1109.43994</v>
      </c>
      <c r="D1396">
        <v>1111.09998</v>
      </c>
      <c r="E1396">
        <v>1102.6999499999999</v>
      </c>
      <c r="F1396">
        <v>1109.8000500000001</v>
      </c>
      <c r="G1396">
        <v>4293340000</v>
      </c>
      <c r="H1396">
        <v>1109.8000500000001</v>
      </c>
      <c r="K1396">
        <f t="shared" si="68"/>
        <v>1085.2150066666666</v>
      </c>
      <c r="L1396">
        <f t="shared" si="69"/>
        <v>1077.971256666666</v>
      </c>
      <c r="M1396">
        <f t="shared" si="70"/>
        <v>1069.4083324999995</v>
      </c>
      <c r="N1396">
        <f t="shared" si="71"/>
        <v>1051.0461094444445</v>
      </c>
      <c r="O1396">
        <f t="shared" si="72"/>
        <v>1026.7029156249998</v>
      </c>
      <c r="P1396">
        <f t="shared" si="73"/>
        <v>938.95484286458338</v>
      </c>
      <c r="Q1396">
        <f t="shared" si="74"/>
        <v>924.7096175347225</v>
      </c>
      <c r="R1396">
        <f t="shared" si="75"/>
        <v>21</v>
      </c>
    </row>
    <row r="1397" spans="1:20">
      <c r="A1397">
        <v>1395</v>
      </c>
      <c r="B1397" s="1">
        <v>40134</v>
      </c>
      <c r="C1397">
        <v>1109.2199699999901</v>
      </c>
      <c r="D1397">
        <v>1110.5200199999999</v>
      </c>
      <c r="E1397">
        <v>1102.18994</v>
      </c>
      <c r="F1397">
        <v>1110.3199500000001</v>
      </c>
      <c r="G1397">
        <v>3824070000</v>
      </c>
      <c r="H1397">
        <v>1110.3199500000001</v>
      </c>
      <c r="K1397">
        <f t="shared" si="68"/>
        <v>1079.6383358333333</v>
      </c>
      <c r="L1397">
        <f t="shared" si="69"/>
        <v>1077.4195904166661</v>
      </c>
      <c r="M1397">
        <f t="shared" si="70"/>
        <v>1068.0110393749992</v>
      </c>
      <c r="N1397">
        <f t="shared" si="71"/>
        <v>1049.6666640277776</v>
      </c>
      <c r="O1397">
        <f t="shared" si="72"/>
        <v>1024.5041647916667</v>
      </c>
      <c r="P1397">
        <f t="shared" si="73"/>
        <v>937.28489458333331</v>
      </c>
      <c r="Q1397">
        <f t="shared" si="74"/>
        <v>924.69788138888907</v>
      </c>
      <c r="R1397">
        <f t="shared" si="75"/>
        <v>22</v>
      </c>
    </row>
    <row r="1398" spans="1:20">
      <c r="A1398">
        <v>1396</v>
      </c>
      <c r="B1398" s="1">
        <v>40133</v>
      </c>
      <c r="C1398">
        <v>1094.1300000000001</v>
      </c>
      <c r="D1398">
        <v>1113.68994</v>
      </c>
      <c r="E1398">
        <v>1094.1300000000001</v>
      </c>
      <c r="F1398">
        <v>1109.3000500000001</v>
      </c>
      <c r="G1398">
        <v>4565850000</v>
      </c>
      <c r="H1398">
        <v>1109.3000500000001</v>
      </c>
      <c r="K1398">
        <f t="shared" si="68"/>
        <v>1073.4608350000001</v>
      </c>
      <c r="L1398">
        <f t="shared" si="69"/>
        <v>1076.6570933333328</v>
      </c>
      <c r="M1398">
        <f t="shared" si="70"/>
        <v>1066.6322906249995</v>
      </c>
      <c r="N1398">
        <f t="shared" si="71"/>
        <v>1048.0938872222223</v>
      </c>
      <c r="O1398">
        <f t="shared" si="72"/>
        <v>1022.2760401041668</v>
      </c>
      <c r="P1398">
        <f t="shared" si="73"/>
        <v>935.80843666666669</v>
      </c>
      <c r="Q1398">
        <f t="shared" si="74"/>
        <v>925.05534690972252</v>
      </c>
      <c r="R1398">
        <f t="shared" si="75"/>
        <v>23</v>
      </c>
      <c r="S1398">
        <f>MAX(H1392:H1398)</f>
        <v>1110.3199500000001</v>
      </c>
      <c r="T1398" s="8">
        <f>((S$1375/S1398)-1)*100</f>
        <v>-0.70700161696725106</v>
      </c>
    </row>
    <row r="1399" spans="1:20">
      <c r="A1399">
        <v>1397</v>
      </c>
      <c r="B1399" s="1">
        <v>40130</v>
      </c>
      <c r="C1399">
        <v>1087.58997</v>
      </c>
      <c r="D1399">
        <v>1097.7900400000001</v>
      </c>
      <c r="E1399">
        <v>1085.32996</v>
      </c>
      <c r="F1399">
        <v>1093.4799800000001</v>
      </c>
      <c r="G1399">
        <v>3792610000</v>
      </c>
      <c r="H1399">
        <v>1093.4799800000001</v>
      </c>
      <c r="K1399">
        <f t="shared" si="68"/>
        <v>1069.8616633333334</v>
      </c>
      <c r="L1399">
        <f t="shared" si="69"/>
        <v>1075.1525054166661</v>
      </c>
      <c r="M1399">
        <f t="shared" si="70"/>
        <v>1065.0504145833327</v>
      </c>
      <c r="N1399">
        <f t="shared" si="71"/>
        <v>1046.6136083333331</v>
      </c>
      <c r="O1399">
        <f t="shared" si="72"/>
        <v>1020.3388522916666</v>
      </c>
      <c r="P1399">
        <f t="shared" si="73"/>
        <v>934.3807801562499</v>
      </c>
      <c r="Q1399">
        <f t="shared" si="74"/>
        <v>925.40215246527782</v>
      </c>
      <c r="R1399">
        <f t="shared" si="75"/>
        <v>24</v>
      </c>
    </row>
    <row r="1400" spans="1:20">
      <c r="A1400">
        <v>1398</v>
      </c>
      <c r="B1400" s="1">
        <v>40129</v>
      </c>
      <c r="C1400">
        <v>1098.31006</v>
      </c>
      <c r="D1400">
        <v>1101.9699699999901</v>
      </c>
      <c r="E1400">
        <v>1084.90001999999</v>
      </c>
      <c r="F1400">
        <v>1087.23999</v>
      </c>
      <c r="G1400">
        <v>4160250000</v>
      </c>
      <c r="H1400">
        <v>1087.23999</v>
      </c>
      <c r="K1400">
        <f t="shared" si="68"/>
        <v>1065.6241650000002</v>
      </c>
      <c r="L1400">
        <f t="shared" si="69"/>
        <v>1074.4320870833328</v>
      </c>
      <c r="M1400">
        <f t="shared" si="70"/>
        <v>1063.6318735416664</v>
      </c>
      <c r="N1400">
        <f t="shared" si="71"/>
        <v>1045.3937477777772</v>
      </c>
      <c r="O1400">
        <f t="shared" si="72"/>
        <v>1018.5246859374998</v>
      </c>
      <c r="P1400">
        <f t="shared" si="73"/>
        <v>933.02796770833322</v>
      </c>
      <c r="Q1400">
        <f t="shared" si="74"/>
        <v>925.72295114583335</v>
      </c>
      <c r="R1400">
        <f t="shared" si="75"/>
        <v>25</v>
      </c>
    </row>
    <row r="1401" spans="1:20">
      <c r="A1401">
        <v>1399</v>
      </c>
      <c r="B1401" s="1">
        <v>40128</v>
      </c>
      <c r="C1401">
        <v>1096.0400400000001</v>
      </c>
      <c r="D1401">
        <v>1105.3699999999999</v>
      </c>
      <c r="E1401">
        <v>1093.81006</v>
      </c>
      <c r="F1401">
        <v>1098.51001</v>
      </c>
      <c r="G1401">
        <v>4286700000</v>
      </c>
      <c r="H1401">
        <v>1098.51001</v>
      </c>
      <c r="K1401">
        <f t="shared" si="68"/>
        <v>1063.6383349999999</v>
      </c>
      <c r="L1401">
        <f t="shared" si="69"/>
        <v>1073.7758370833328</v>
      </c>
      <c r="M1401">
        <f t="shared" si="70"/>
        <v>1062.1560408333328</v>
      </c>
      <c r="N1401">
        <f t="shared" si="71"/>
        <v>1044.2186090277773</v>
      </c>
      <c r="O1401">
        <f t="shared" si="72"/>
        <v>1016.8579149999999</v>
      </c>
      <c r="P1401">
        <f t="shared" si="73"/>
        <v>931.67338427083348</v>
      </c>
      <c r="Q1401">
        <f t="shared" si="74"/>
        <v>926.07357607638892</v>
      </c>
      <c r="R1401">
        <f t="shared" si="75"/>
        <v>26</v>
      </c>
    </row>
    <row r="1402" spans="1:20">
      <c r="A1402">
        <v>1400</v>
      </c>
      <c r="B1402" s="1">
        <v>40127</v>
      </c>
      <c r="C1402">
        <v>1091.8599899999999</v>
      </c>
      <c r="D1402">
        <v>1096.42004</v>
      </c>
      <c r="E1402">
        <v>1087.40001999999</v>
      </c>
      <c r="F1402">
        <v>1093.01001</v>
      </c>
      <c r="G1402">
        <v>4394770000</v>
      </c>
      <c r="H1402">
        <v>1093.01001</v>
      </c>
      <c r="K1402">
        <f t="shared" si="68"/>
        <v>1061.0083300000001</v>
      </c>
      <c r="L1402">
        <f t="shared" si="69"/>
        <v>1072.399585833333</v>
      </c>
      <c r="M1402">
        <f t="shared" si="70"/>
        <v>1060.1712487499997</v>
      </c>
      <c r="N1402">
        <f t="shared" si="71"/>
        <v>1042.6765252777773</v>
      </c>
      <c r="O1402">
        <f t="shared" si="72"/>
        <v>1014.9869776041664</v>
      </c>
      <c r="P1402">
        <f t="shared" si="73"/>
        <v>930.48265510416661</v>
      </c>
      <c r="Q1402">
        <f t="shared" si="74"/>
        <v>926.45058982638875</v>
      </c>
      <c r="R1402">
        <f t="shared" si="75"/>
        <v>27</v>
      </c>
    </row>
    <row r="1403" spans="1:20">
      <c r="A1403">
        <v>1401</v>
      </c>
      <c r="B1403" s="1">
        <v>40126</v>
      </c>
      <c r="C1403">
        <v>1072.31006</v>
      </c>
      <c r="D1403">
        <v>1093.18994</v>
      </c>
      <c r="E1403">
        <v>1072.31006</v>
      </c>
      <c r="F1403">
        <v>1093.07996</v>
      </c>
      <c r="G1403">
        <v>4460030000</v>
      </c>
      <c r="H1403">
        <v>1093.07996</v>
      </c>
      <c r="K1403">
        <f t="shared" si="68"/>
        <v>1059.8908275000001</v>
      </c>
      <c r="L1403">
        <f t="shared" si="69"/>
        <v>1070.9233337499993</v>
      </c>
      <c r="M1403">
        <f t="shared" si="70"/>
        <v>1058.1241652083327</v>
      </c>
      <c r="N1403">
        <f t="shared" si="71"/>
        <v>1041.2006918055549</v>
      </c>
      <c r="O1403">
        <f t="shared" si="72"/>
        <v>1013.1874984374996</v>
      </c>
      <c r="P1403">
        <f t="shared" si="73"/>
        <v>929.31385286458317</v>
      </c>
      <c r="Q1403">
        <f t="shared" si="74"/>
        <v>927.01333270833311</v>
      </c>
      <c r="R1403">
        <f t="shared" si="75"/>
        <v>28</v>
      </c>
    </row>
    <row r="1404" spans="1:20">
      <c r="A1404">
        <v>1402</v>
      </c>
      <c r="B1404" s="1">
        <v>40123</v>
      </c>
      <c r="C1404">
        <v>1064.9499499999999</v>
      </c>
      <c r="D1404">
        <v>1071.4799800000001</v>
      </c>
      <c r="E1404">
        <v>1059.3199500000001</v>
      </c>
      <c r="F1404">
        <v>1069.3000500000001</v>
      </c>
      <c r="G1404">
        <v>4277130000</v>
      </c>
      <c r="H1404">
        <v>1069.3000500000001</v>
      </c>
      <c r="K1404">
        <f t="shared" si="68"/>
        <v>1059.8766666666668</v>
      </c>
      <c r="L1404">
        <f t="shared" si="69"/>
        <v>1069.3250008333325</v>
      </c>
      <c r="M1404">
        <f t="shared" si="70"/>
        <v>1056.1441656249997</v>
      </c>
      <c r="N1404">
        <f t="shared" si="71"/>
        <v>1039.5627759722217</v>
      </c>
      <c r="O1404">
        <f t="shared" si="72"/>
        <v>1011.1860405208331</v>
      </c>
      <c r="P1404">
        <f t="shared" si="73"/>
        <v>928.02619671874993</v>
      </c>
      <c r="Q1404">
        <f t="shared" si="74"/>
        <v>927.40718704861092</v>
      </c>
      <c r="R1404">
        <f t="shared" si="75"/>
        <v>29</v>
      </c>
    </row>
    <row r="1405" spans="1:20">
      <c r="A1405">
        <v>1403</v>
      </c>
      <c r="B1405" s="1">
        <v>40122</v>
      </c>
      <c r="C1405">
        <v>1047.3000500000001</v>
      </c>
      <c r="D1405">
        <v>1066.65001999999</v>
      </c>
      <c r="E1405">
        <v>1047.3000500000001</v>
      </c>
      <c r="F1405">
        <v>1066.6300000000001</v>
      </c>
      <c r="G1405">
        <v>4848350000</v>
      </c>
      <c r="H1405">
        <v>1066.6300000000001</v>
      </c>
      <c r="K1405">
        <f t="shared" si="68"/>
        <v>1060.8849974999991</v>
      </c>
      <c r="L1405">
        <f t="shared" si="69"/>
        <v>1068.1233304166656</v>
      </c>
      <c r="M1405">
        <f t="shared" si="70"/>
        <v>1055.1299979166663</v>
      </c>
      <c r="N1405">
        <f t="shared" si="71"/>
        <v>1038.3172197222216</v>
      </c>
      <c r="O1405">
        <f t="shared" si="72"/>
        <v>1009.371456458333</v>
      </c>
      <c r="P1405">
        <f t="shared" si="73"/>
        <v>926.79145677083318</v>
      </c>
      <c r="Q1405">
        <f t="shared" si="74"/>
        <v>927.70958274305531</v>
      </c>
      <c r="R1405">
        <f t="shared" si="75"/>
        <v>30</v>
      </c>
    </row>
    <row r="1406" spans="1:20">
      <c r="A1406">
        <v>1404</v>
      </c>
      <c r="B1406" s="1">
        <v>40121</v>
      </c>
      <c r="C1406">
        <v>1047.1400100000001</v>
      </c>
      <c r="D1406">
        <v>1061</v>
      </c>
      <c r="E1406">
        <v>1045.15001999999</v>
      </c>
      <c r="F1406">
        <v>1046.5</v>
      </c>
      <c r="G1406">
        <v>5635510000</v>
      </c>
      <c r="H1406">
        <v>1046.5</v>
      </c>
      <c r="K1406">
        <f t="shared" si="68"/>
        <v>1062.9208358333324</v>
      </c>
      <c r="L1406">
        <f t="shared" si="69"/>
        <v>1066.3974954166658</v>
      </c>
      <c r="M1406">
        <f t="shared" si="70"/>
        <v>1054.3445822916665</v>
      </c>
      <c r="N1406">
        <f t="shared" si="71"/>
        <v>1037.1443029166662</v>
      </c>
      <c r="O1406">
        <f t="shared" si="72"/>
        <v>1007.5632270833331</v>
      </c>
      <c r="P1406">
        <f t="shared" si="73"/>
        <v>925.60333182291663</v>
      </c>
      <c r="Q1406">
        <f t="shared" si="74"/>
        <v>928.21989517361101</v>
      </c>
      <c r="R1406">
        <f t="shared" si="75"/>
        <v>31</v>
      </c>
    </row>
    <row r="1407" spans="1:20">
      <c r="A1407">
        <v>1405</v>
      </c>
      <c r="B1407" s="1">
        <v>40120</v>
      </c>
      <c r="C1407">
        <v>1040.92004</v>
      </c>
      <c r="D1407">
        <v>1046.3599899999999</v>
      </c>
      <c r="E1407">
        <v>1033.93994</v>
      </c>
      <c r="F1407">
        <v>1045.41003</v>
      </c>
      <c r="G1407">
        <v>5487500000</v>
      </c>
      <c r="H1407">
        <v>1045.41003</v>
      </c>
      <c r="K1407">
        <f t="shared" ref="K1407:K1438" si="76">AVERAGE($H1407:$H1418)</f>
        <v>1067.2050049999991</v>
      </c>
      <c r="L1407">
        <f t="shared" ref="L1407:L1438" si="77">AVERAGE($H1407:$H1430)</f>
        <v>1065.7037445833323</v>
      </c>
      <c r="M1407">
        <f t="shared" ref="M1407:M1438" si="78">AVERAGE($H1407:$H1454)</f>
        <v>1054.0212485416666</v>
      </c>
      <c r="N1407">
        <f t="shared" ref="N1407:N1438" si="79">AVERAGE($H1407:$H1478)</f>
        <v>1036.2104141666662</v>
      </c>
      <c r="O1407">
        <f t="shared" ref="O1407:O1438" si="80">AVERAGE($H1407:$H1502)</f>
        <v>1006.2583310416666</v>
      </c>
      <c r="P1407">
        <f t="shared" ref="P1407:P1438" si="81">AVERAGE($H1407:$H1598)</f>
        <v>924.45197765625005</v>
      </c>
      <c r="Q1407">
        <f t="shared" ref="Q1407:Q1438" si="82">AVERAGE($H1407:$H1694)</f>
        <v>928.72753388888873</v>
      </c>
      <c r="R1407">
        <f t="shared" si="75"/>
        <v>32</v>
      </c>
    </row>
    <row r="1408" spans="1:20">
      <c r="A1408">
        <v>1406</v>
      </c>
      <c r="B1408" s="1">
        <v>40119</v>
      </c>
      <c r="C1408">
        <v>1036.1800499999999</v>
      </c>
      <c r="D1408">
        <v>1052.1800499999999</v>
      </c>
      <c r="E1408">
        <v>1029.3800000000001</v>
      </c>
      <c r="F1408">
        <v>1042.8800000000001</v>
      </c>
      <c r="G1408">
        <v>6202640000</v>
      </c>
      <c r="H1408">
        <v>1042.8800000000001</v>
      </c>
      <c r="K1408">
        <f t="shared" si="76"/>
        <v>1070.7275066666659</v>
      </c>
      <c r="L1408">
        <f t="shared" si="77"/>
        <v>1066.1899916666657</v>
      </c>
      <c r="M1408">
        <f t="shared" si="78"/>
        <v>1053.6610395833334</v>
      </c>
      <c r="N1408">
        <f t="shared" si="79"/>
        <v>1035.2504134722217</v>
      </c>
      <c r="O1408">
        <f t="shared" si="80"/>
        <v>1004.9349973958332</v>
      </c>
      <c r="P1408">
        <f t="shared" si="81"/>
        <v>923.30859208333322</v>
      </c>
      <c r="Q1408">
        <f t="shared" si="82"/>
        <v>929.44381833333296</v>
      </c>
      <c r="R1408">
        <f t="shared" si="75"/>
        <v>33</v>
      </c>
    </row>
    <row r="1409" spans="1:20">
      <c r="A1409">
        <v>1407</v>
      </c>
      <c r="B1409" s="1">
        <v>40116</v>
      </c>
      <c r="C1409">
        <v>1065.41003</v>
      </c>
      <c r="D1409">
        <v>1065.41003</v>
      </c>
      <c r="E1409">
        <v>1033.3800000000001</v>
      </c>
      <c r="F1409">
        <v>1036.18994</v>
      </c>
      <c r="G1409">
        <v>6512420000</v>
      </c>
      <c r="H1409">
        <v>1036.18994</v>
      </c>
      <c r="K1409">
        <f t="shared" si="76"/>
        <v>1075.2008449999992</v>
      </c>
      <c r="L1409">
        <f t="shared" si="77"/>
        <v>1066.9287412499991</v>
      </c>
      <c r="M1409">
        <f t="shared" si="78"/>
        <v>1053.3510395833332</v>
      </c>
      <c r="N1409">
        <f t="shared" si="79"/>
        <v>1034.0169413888882</v>
      </c>
      <c r="O1409">
        <f t="shared" si="80"/>
        <v>1003.5582267708331</v>
      </c>
      <c r="P1409">
        <f t="shared" si="81"/>
        <v>922.2786963020834</v>
      </c>
      <c r="Q1409">
        <f t="shared" si="82"/>
        <v>930.1596865624997</v>
      </c>
      <c r="R1409">
        <f t="shared" si="75"/>
        <v>34</v>
      </c>
    </row>
    <row r="1410" spans="1:20">
      <c r="A1410">
        <v>1408</v>
      </c>
      <c r="B1410" s="1">
        <v>40115</v>
      </c>
      <c r="C1410">
        <v>1043.68994</v>
      </c>
      <c r="D1410">
        <v>1066.82996</v>
      </c>
      <c r="E1410">
        <v>1043.68994</v>
      </c>
      <c r="F1410">
        <v>1066.1099899999999</v>
      </c>
      <c r="G1410">
        <v>5595040000</v>
      </c>
      <c r="H1410">
        <v>1066.1099899999999</v>
      </c>
      <c r="K1410">
        <f t="shared" si="76"/>
        <v>1079.8533516666657</v>
      </c>
      <c r="L1410">
        <f t="shared" si="77"/>
        <v>1068.0449929166659</v>
      </c>
      <c r="M1410">
        <f t="shared" si="78"/>
        <v>1053.1297897916666</v>
      </c>
      <c r="N1410">
        <f t="shared" si="79"/>
        <v>1032.8834702777772</v>
      </c>
      <c r="O1410">
        <f t="shared" si="80"/>
        <v>1002.2642687499998</v>
      </c>
      <c r="P1410">
        <f t="shared" si="81"/>
        <v>921.4344259374999</v>
      </c>
      <c r="Q1410">
        <f t="shared" si="82"/>
        <v>930.83972163194426</v>
      </c>
      <c r="R1410">
        <f t="shared" si="75"/>
        <v>35</v>
      </c>
    </row>
    <row r="1411" spans="1:20">
      <c r="A1411">
        <v>1409</v>
      </c>
      <c r="B1411" s="1">
        <v>40114</v>
      </c>
      <c r="C1411">
        <v>1061.51001</v>
      </c>
      <c r="D1411">
        <v>1063.26001</v>
      </c>
      <c r="E1411">
        <v>1042.18994</v>
      </c>
      <c r="F1411">
        <v>1042.6300000000001</v>
      </c>
      <c r="G1411">
        <v>6600350000</v>
      </c>
      <c r="H1411">
        <v>1042.6300000000001</v>
      </c>
      <c r="K1411">
        <f t="shared" si="76"/>
        <v>1080.4433474999989</v>
      </c>
      <c r="L1411">
        <f t="shared" si="77"/>
        <v>1067.1395766666658</v>
      </c>
      <c r="M1411">
        <f t="shared" si="78"/>
        <v>1052.2968733333332</v>
      </c>
      <c r="N1411">
        <f t="shared" si="79"/>
        <v>1031.2865259722214</v>
      </c>
      <c r="O1411">
        <f t="shared" si="80"/>
        <v>1000.7810393749998</v>
      </c>
      <c r="P1411">
        <f t="shared" si="81"/>
        <v>920.28650942708316</v>
      </c>
      <c r="Q1411">
        <f t="shared" si="82"/>
        <v>931.38972170138868</v>
      </c>
      <c r="R1411">
        <f t="shared" si="75"/>
        <v>36</v>
      </c>
    </row>
    <row r="1412" spans="1:20">
      <c r="A1412">
        <v>1410</v>
      </c>
      <c r="B1412" s="1">
        <v>40113</v>
      </c>
      <c r="C1412">
        <v>1067.5400400000001</v>
      </c>
      <c r="D1412">
        <v>1072.4799800000001</v>
      </c>
      <c r="E1412">
        <v>1060.6199999999999</v>
      </c>
      <c r="F1412">
        <v>1063.41003</v>
      </c>
      <c r="G1412">
        <v>5337380000</v>
      </c>
      <c r="H1412">
        <v>1063.41003</v>
      </c>
      <c r="K1412">
        <f t="shared" si="76"/>
        <v>1083.2400091666659</v>
      </c>
      <c r="L1412">
        <f t="shared" si="77"/>
        <v>1067.4791612499994</v>
      </c>
      <c r="M1412">
        <f t="shared" si="78"/>
        <v>1051.5622899999998</v>
      </c>
      <c r="N1412">
        <f t="shared" si="79"/>
        <v>1029.8663870833325</v>
      </c>
      <c r="O1412">
        <f t="shared" si="80"/>
        <v>999.77666458333306</v>
      </c>
      <c r="P1412">
        <f t="shared" si="81"/>
        <v>919.21328031249993</v>
      </c>
      <c r="Q1412">
        <f t="shared" si="82"/>
        <v>932.1715273958331</v>
      </c>
      <c r="R1412">
        <f t="shared" si="75"/>
        <v>37</v>
      </c>
    </row>
    <row r="1413" spans="1:20">
      <c r="A1413">
        <v>1411</v>
      </c>
      <c r="B1413" s="1">
        <v>40112</v>
      </c>
      <c r="C1413">
        <v>1080.3599899999999</v>
      </c>
      <c r="D1413">
        <v>1091.75</v>
      </c>
      <c r="E1413">
        <v>1065.2299800000001</v>
      </c>
      <c r="F1413">
        <v>1066.9499499999999</v>
      </c>
      <c r="G1413">
        <v>6363380000</v>
      </c>
      <c r="H1413">
        <v>1066.9499499999999</v>
      </c>
      <c r="K1413">
        <f t="shared" si="76"/>
        <v>1083.9133391666658</v>
      </c>
      <c r="L1413">
        <f t="shared" si="77"/>
        <v>1067.3733266666657</v>
      </c>
      <c r="M1413">
        <f t="shared" si="78"/>
        <v>1050.1674981249998</v>
      </c>
      <c r="N1413">
        <f t="shared" si="79"/>
        <v>1028.1626365277771</v>
      </c>
      <c r="O1413">
        <f t="shared" si="80"/>
        <v>998.54208104166639</v>
      </c>
      <c r="P1413">
        <f t="shared" si="81"/>
        <v>918.00775937499986</v>
      </c>
      <c r="Q1413">
        <f t="shared" si="82"/>
        <v>932.79270805555541</v>
      </c>
      <c r="R1413">
        <f t="shared" si="75"/>
        <v>38</v>
      </c>
    </row>
    <row r="1414" spans="1:20">
      <c r="A1414">
        <v>1412</v>
      </c>
      <c r="B1414" s="1">
        <v>40109</v>
      </c>
      <c r="C1414">
        <v>1095.6199999999999</v>
      </c>
      <c r="D1414">
        <v>1095.82996</v>
      </c>
      <c r="E1414">
        <v>1075.48999</v>
      </c>
      <c r="F1414">
        <v>1079.59998</v>
      </c>
      <c r="G1414">
        <v>4767460000</v>
      </c>
      <c r="H1414">
        <v>1079.59998</v>
      </c>
      <c r="K1414">
        <f t="shared" si="76"/>
        <v>1083.7908416666658</v>
      </c>
      <c r="L1414">
        <f t="shared" si="77"/>
        <v>1067.5695799999992</v>
      </c>
      <c r="M1414">
        <f t="shared" si="78"/>
        <v>1048.5574987499999</v>
      </c>
      <c r="N1414">
        <f t="shared" si="79"/>
        <v>1026.2977759722216</v>
      </c>
      <c r="O1414">
        <f t="shared" si="80"/>
        <v>997.21083177083312</v>
      </c>
      <c r="P1414">
        <f t="shared" si="81"/>
        <v>916.76062421874985</v>
      </c>
      <c r="Q1414">
        <f t="shared" si="82"/>
        <v>933.38256920138883</v>
      </c>
      <c r="R1414">
        <f t="shared" si="75"/>
        <v>39</v>
      </c>
    </row>
    <row r="1415" spans="1:20">
      <c r="A1415">
        <v>1413</v>
      </c>
      <c r="B1415" s="1">
        <v>40108</v>
      </c>
      <c r="C1415">
        <v>1080.9599599999999</v>
      </c>
      <c r="D1415">
        <v>1095.2099599999999</v>
      </c>
      <c r="E1415">
        <v>1074.31006</v>
      </c>
      <c r="F1415">
        <v>1092.91003</v>
      </c>
      <c r="G1415">
        <v>5192410000</v>
      </c>
      <c r="H1415">
        <v>1092.91003</v>
      </c>
      <c r="K1415">
        <f t="shared" si="76"/>
        <v>1081.9558399999989</v>
      </c>
      <c r="L1415">
        <f t="shared" si="77"/>
        <v>1066.9470820833324</v>
      </c>
      <c r="M1415">
        <f t="shared" si="78"/>
        <v>1046.4768737499996</v>
      </c>
      <c r="N1415">
        <f t="shared" si="79"/>
        <v>1023.8844433333327</v>
      </c>
      <c r="O1415">
        <f t="shared" si="80"/>
        <v>995.7819777083331</v>
      </c>
      <c r="P1415">
        <f t="shared" si="81"/>
        <v>915.51395760416642</v>
      </c>
      <c r="Q1415">
        <f t="shared" si="82"/>
        <v>934.06097197916642</v>
      </c>
      <c r="R1415">
        <f t="shared" si="75"/>
        <v>40</v>
      </c>
    </row>
    <row r="1416" spans="1:20">
      <c r="A1416">
        <v>1414</v>
      </c>
      <c r="B1416" s="1">
        <v>40107</v>
      </c>
      <c r="C1416">
        <v>1090.3599899999999</v>
      </c>
      <c r="D1416">
        <v>1101.3599899999999</v>
      </c>
      <c r="E1416">
        <v>1080.7700199999999</v>
      </c>
      <c r="F1416">
        <v>1081.40001999999</v>
      </c>
      <c r="G1416">
        <v>5616290000</v>
      </c>
      <c r="H1416">
        <v>1081.40001999999</v>
      </c>
      <c r="K1416">
        <f t="shared" si="76"/>
        <v>1078.7733349999983</v>
      </c>
      <c r="L1416">
        <f t="shared" si="77"/>
        <v>1065.9216662499991</v>
      </c>
      <c r="M1416">
        <f t="shared" si="78"/>
        <v>1044.626457083333</v>
      </c>
      <c r="N1416">
        <f t="shared" si="79"/>
        <v>1021.2197205555549</v>
      </c>
      <c r="O1416">
        <f t="shared" si="80"/>
        <v>994.18020666666644</v>
      </c>
      <c r="P1416">
        <f t="shared" si="81"/>
        <v>914.01557187499975</v>
      </c>
      <c r="Q1416">
        <f t="shared" si="82"/>
        <v>934.70218701388853</v>
      </c>
      <c r="R1416">
        <f t="shared" si="75"/>
        <v>41</v>
      </c>
    </row>
    <row r="1417" spans="1:20">
      <c r="A1417">
        <v>1415</v>
      </c>
      <c r="B1417" s="1">
        <v>40106</v>
      </c>
      <c r="C1417">
        <v>1098.6400100000001</v>
      </c>
      <c r="D1417">
        <v>1098.6400100000001</v>
      </c>
      <c r="E1417">
        <v>1086.16003</v>
      </c>
      <c r="F1417">
        <v>1091.06006</v>
      </c>
      <c r="G1417">
        <v>5396930000</v>
      </c>
      <c r="H1417">
        <v>1091.06006</v>
      </c>
      <c r="K1417">
        <f t="shared" si="76"/>
        <v>1075.3616633333324</v>
      </c>
      <c r="L1417">
        <f t="shared" si="77"/>
        <v>1065.258748333333</v>
      </c>
      <c r="M1417">
        <f t="shared" si="78"/>
        <v>1043.1958312499999</v>
      </c>
      <c r="N1417">
        <f t="shared" si="79"/>
        <v>1018.4104147222218</v>
      </c>
      <c r="O1417">
        <f t="shared" si="80"/>
        <v>992.70822760416661</v>
      </c>
      <c r="P1417">
        <f t="shared" si="81"/>
        <v>912.81098843749987</v>
      </c>
      <c r="Q1417">
        <f t="shared" si="82"/>
        <v>935.40159652777766</v>
      </c>
      <c r="R1417">
        <f t="shared" si="75"/>
        <v>42</v>
      </c>
      <c r="S1417">
        <f>MIN(H1417:H1422)</f>
        <v>1073.18994</v>
      </c>
      <c r="T1417" s="8">
        <f>((S$1375/S1417)-1)*100</f>
        <v>2.7283175986526853</v>
      </c>
    </row>
    <row r="1418" spans="1:20">
      <c r="A1418">
        <v>1416</v>
      </c>
      <c r="B1418" s="1">
        <v>40105</v>
      </c>
      <c r="C1418">
        <v>1088.2199699999901</v>
      </c>
      <c r="D1418">
        <v>1100.17004</v>
      </c>
      <c r="E1418">
        <v>1086.4799800000001</v>
      </c>
      <c r="F1418">
        <v>1097.91003</v>
      </c>
      <c r="G1418">
        <v>4619240000</v>
      </c>
      <c r="H1418">
        <v>1097.91003</v>
      </c>
      <c r="K1418">
        <f t="shared" si="76"/>
        <v>1069.8741549999993</v>
      </c>
      <c r="L1418">
        <f t="shared" si="77"/>
        <v>1064.3295795833328</v>
      </c>
      <c r="M1418">
        <f t="shared" si="78"/>
        <v>1041.4197883333327</v>
      </c>
      <c r="N1418">
        <f t="shared" si="79"/>
        <v>1015.5162470833327</v>
      </c>
      <c r="O1418">
        <f t="shared" si="80"/>
        <v>991.16031052083315</v>
      </c>
      <c r="P1418">
        <f t="shared" si="81"/>
        <v>911.52286307291627</v>
      </c>
      <c r="Q1418">
        <f t="shared" si="82"/>
        <v>936.1294437152776</v>
      </c>
      <c r="R1418">
        <f t="shared" si="75"/>
        <v>43</v>
      </c>
    </row>
    <row r="1419" spans="1:20">
      <c r="A1419">
        <v>1417</v>
      </c>
      <c r="B1419" s="1">
        <v>40102</v>
      </c>
      <c r="C1419">
        <v>1094.67004</v>
      </c>
      <c r="D1419">
        <v>1094.67004</v>
      </c>
      <c r="E1419">
        <v>1081.5300299999999</v>
      </c>
      <c r="F1419">
        <v>1087.6800499999999</v>
      </c>
      <c r="G1419">
        <v>4894740000</v>
      </c>
      <c r="H1419">
        <v>1087.6800499999999</v>
      </c>
      <c r="K1419">
        <f t="shared" si="76"/>
        <v>1064.202484166666</v>
      </c>
      <c r="L1419">
        <f t="shared" si="77"/>
        <v>1062.4429116666663</v>
      </c>
      <c r="M1419">
        <f t="shared" si="78"/>
        <v>1039.2622872916661</v>
      </c>
      <c r="N1419">
        <f t="shared" si="79"/>
        <v>1012.4836077777771</v>
      </c>
      <c r="O1419">
        <f t="shared" si="80"/>
        <v>989.42958114583314</v>
      </c>
      <c r="P1419">
        <f t="shared" si="81"/>
        <v>910.19322749999958</v>
      </c>
      <c r="Q1419">
        <f t="shared" si="82"/>
        <v>936.76746454861086</v>
      </c>
      <c r="R1419">
        <f t="shared" si="75"/>
        <v>44</v>
      </c>
    </row>
    <row r="1420" spans="1:20">
      <c r="A1420">
        <v>1418</v>
      </c>
      <c r="B1420" s="1">
        <v>40101</v>
      </c>
      <c r="C1420">
        <v>1090.3599899999999</v>
      </c>
      <c r="D1420">
        <v>1096.56006</v>
      </c>
      <c r="E1420">
        <v>1086.41003</v>
      </c>
      <c r="F1420">
        <v>1096.56006</v>
      </c>
      <c r="G1420">
        <v>5369780000</v>
      </c>
      <c r="H1420">
        <v>1096.56006</v>
      </c>
      <c r="K1420">
        <f t="shared" si="76"/>
        <v>1061.652476666666</v>
      </c>
      <c r="L1420">
        <f t="shared" si="77"/>
        <v>1060.8454083333331</v>
      </c>
      <c r="M1420">
        <f t="shared" si="78"/>
        <v>1037.5835358333327</v>
      </c>
      <c r="N1420">
        <f t="shared" si="79"/>
        <v>1009.6134686111103</v>
      </c>
      <c r="O1420">
        <f t="shared" si="80"/>
        <v>987.94062218749968</v>
      </c>
      <c r="P1420">
        <f t="shared" si="81"/>
        <v>909.06880005208302</v>
      </c>
      <c r="Q1420">
        <f t="shared" si="82"/>
        <v>937.40576302083309</v>
      </c>
      <c r="R1420">
        <f t="shared" si="75"/>
        <v>45</v>
      </c>
    </row>
    <row r="1421" spans="1:20">
      <c r="A1421">
        <v>1419</v>
      </c>
      <c r="B1421" s="1">
        <v>40100</v>
      </c>
      <c r="C1421">
        <v>1078.6800499999999</v>
      </c>
      <c r="D1421">
        <v>1093.17004</v>
      </c>
      <c r="E1421">
        <v>1078.6800499999999</v>
      </c>
      <c r="F1421">
        <v>1092.0200199999999</v>
      </c>
      <c r="G1421">
        <v>5406420000</v>
      </c>
      <c r="H1421">
        <v>1092.0200199999999</v>
      </c>
      <c r="K1421">
        <f t="shared" si="76"/>
        <v>1058.6566374999993</v>
      </c>
      <c r="L1421">
        <f t="shared" si="77"/>
        <v>1058.602488333333</v>
      </c>
      <c r="M1421">
        <f t="shared" si="78"/>
        <v>1035.7902008333326</v>
      </c>
      <c r="N1421">
        <f t="shared" si="79"/>
        <v>1006.8656895833325</v>
      </c>
      <c r="O1421">
        <f t="shared" si="80"/>
        <v>986.3396840624996</v>
      </c>
      <c r="P1421">
        <f t="shared" si="81"/>
        <v>907.89015395833303</v>
      </c>
      <c r="Q1421">
        <f t="shared" si="82"/>
        <v>937.99701270833305</v>
      </c>
      <c r="R1421">
        <f t="shared" si="75"/>
        <v>46</v>
      </c>
    </row>
    <row r="1422" spans="1:20">
      <c r="A1422">
        <v>1420</v>
      </c>
      <c r="B1422" s="1">
        <v>40099</v>
      </c>
      <c r="C1422">
        <v>1074.9599599999999</v>
      </c>
      <c r="D1422">
        <v>1075.3000500000001</v>
      </c>
      <c r="E1422">
        <v>1066.7099599999999</v>
      </c>
      <c r="F1422">
        <v>1073.18994</v>
      </c>
      <c r="G1422">
        <v>4320480000</v>
      </c>
      <c r="H1422">
        <v>1073.18994</v>
      </c>
      <c r="K1422">
        <f t="shared" si="76"/>
        <v>1056.2366341666659</v>
      </c>
      <c r="L1422">
        <f t="shared" si="77"/>
        <v>1056.6074879166665</v>
      </c>
      <c r="M1422">
        <f t="shared" si="78"/>
        <v>1033.8122841666661</v>
      </c>
      <c r="N1422">
        <f t="shared" si="79"/>
        <v>1004.1490223611104</v>
      </c>
      <c r="O1422">
        <f t="shared" si="80"/>
        <v>984.53885062499967</v>
      </c>
      <c r="P1422">
        <f t="shared" si="81"/>
        <v>906.83978916666626</v>
      </c>
      <c r="Q1422">
        <f t="shared" si="82"/>
        <v>938.69208190972188</v>
      </c>
      <c r="R1422">
        <f t="shared" si="75"/>
        <v>47</v>
      </c>
      <c r="S1422">
        <f>MAX(H1416:H1422)</f>
        <v>1097.91003</v>
      </c>
      <c r="T1422" s="8">
        <f>((S$1375/S1422)-1)*100</f>
        <v>0.41532911398851624</v>
      </c>
    </row>
    <row r="1423" spans="1:20">
      <c r="A1423">
        <v>1421</v>
      </c>
      <c r="B1423" s="1">
        <v>40098</v>
      </c>
      <c r="C1423">
        <v>1071.6300000000001</v>
      </c>
      <c r="D1423">
        <v>1079.4599599999999</v>
      </c>
      <c r="E1423">
        <v>1071.6300000000001</v>
      </c>
      <c r="F1423">
        <v>1076.18994</v>
      </c>
      <c r="G1423">
        <v>3710430000</v>
      </c>
      <c r="H1423">
        <v>1076.18994</v>
      </c>
      <c r="K1423">
        <f t="shared" si="76"/>
        <v>1053.8358058333326</v>
      </c>
      <c r="L1423">
        <f t="shared" si="77"/>
        <v>1054.9483237499996</v>
      </c>
      <c r="M1423">
        <f t="shared" si="78"/>
        <v>1032.3441597916656</v>
      </c>
      <c r="N1423">
        <f t="shared" si="79"/>
        <v>1002.0676345833324</v>
      </c>
      <c r="O1423">
        <f t="shared" si="80"/>
        <v>982.80593479166612</v>
      </c>
      <c r="P1423">
        <f t="shared" si="81"/>
        <v>905.98843520833304</v>
      </c>
      <c r="Q1423">
        <f t="shared" si="82"/>
        <v>939.40225562499961</v>
      </c>
      <c r="R1423">
        <f t="shared" si="75"/>
        <v>48</v>
      </c>
    </row>
    <row r="1424" spans="1:20">
      <c r="A1424">
        <v>1422</v>
      </c>
      <c r="B1424" s="1">
        <v>40095</v>
      </c>
      <c r="C1424">
        <v>1065.2800299999999</v>
      </c>
      <c r="D1424">
        <v>1071.51001</v>
      </c>
      <c r="E1424">
        <v>1063</v>
      </c>
      <c r="F1424">
        <v>1071.48999</v>
      </c>
      <c r="G1424">
        <v>3763780000</v>
      </c>
      <c r="H1424">
        <v>1071.48999</v>
      </c>
      <c r="K1424">
        <f t="shared" si="76"/>
        <v>1051.7183133333326</v>
      </c>
      <c r="L1424">
        <f t="shared" si="77"/>
        <v>1052.8316599999996</v>
      </c>
      <c r="M1424">
        <f t="shared" si="78"/>
        <v>1030.8745781249988</v>
      </c>
      <c r="N1424">
        <f t="shared" si="79"/>
        <v>999.88888555555445</v>
      </c>
      <c r="O1424">
        <f t="shared" si="80"/>
        <v>980.89833124999939</v>
      </c>
      <c r="P1424">
        <f t="shared" si="81"/>
        <v>905.10541479166613</v>
      </c>
      <c r="Q1424">
        <f t="shared" si="82"/>
        <v>940.09097124999948</v>
      </c>
      <c r="R1424">
        <f t="shared" si="75"/>
        <v>49</v>
      </c>
    </row>
    <row r="1425" spans="1:18">
      <c r="A1425">
        <v>1423</v>
      </c>
      <c r="B1425" s="1">
        <v>40094</v>
      </c>
      <c r="C1425">
        <v>1060.0300299999999</v>
      </c>
      <c r="D1425">
        <v>1070.67004</v>
      </c>
      <c r="E1425">
        <v>1060.0300299999999</v>
      </c>
      <c r="F1425">
        <v>1065.4799800000001</v>
      </c>
      <c r="G1425">
        <v>4988400000</v>
      </c>
      <c r="H1425">
        <v>1065.4799800000001</v>
      </c>
      <c r="K1425">
        <f t="shared" si="76"/>
        <v>1050.833314166666</v>
      </c>
      <c r="L1425">
        <f t="shared" si="77"/>
        <v>1050.5362445833325</v>
      </c>
      <c r="M1425">
        <f t="shared" si="78"/>
        <v>1029.4399949999986</v>
      </c>
      <c r="N1425">
        <f t="shared" si="79"/>
        <v>997.8852743055545</v>
      </c>
      <c r="O1425">
        <f t="shared" si="80"/>
        <v>979.21958156249923</v>
      </c>
      <c r="P1425">
        <f t="shared" si="81"/>
        <v>904.39296697916632</v>
      </c>
      <c r="Q1425">
        <f t="shared" si="82"/>
        <v>940.76874885416612</v>
      </c>
      <c r="R1425">
        <f t="shared" si="75"/>
        <v>50</v>
      </c>
    </row>
    <row r="1426" spans="1:18">
      <c r="A1426">
        <v>1424</v>
      </c>
      <c r="B1426" s="1">
        <v>40093</v>
      </c>
      <c r="C1426">
        <v>1053.65001999999</v>
      </c>
      <c r="D1426">
        <v>1058.0200199999999</v>
      </c>
      <c r="E1426">
        <v>1050.09998</v>
      </c>
      <c r="F1426">
        <v>1057.57996</v>
      </c>
      <c r="G1426">
        <v>4238220000</v>
      </c>
      <c r="H1426">
        <v>1057.57996</v>
      </c>
      <c r="K1426">
        <f t="shared" si="76"/>
        <v>1051.3483183333326</v>
      </c>
      <c r="L1426">
        <f t="shared" si="77"/>
        <v>1047.9429116666659</v>
      </c>
      <c r="M1426">
        <f t="shared" si="78"/>
        <v>1027.8149949999986</v>
      </c>
      <c r="N1426">
        <f t="shared" si="79"/>
        <v>995.84944152777666</v>
      </c>
      <c r="O1426">
        <f t="shared" si="80"/>
        <v>977.3604151041659</v>
      </c>
      <c r="P1426">
        <f t="shared" si="81"/>
        <v>903.67406088541611</v>
      </c>
      <c r="Q1426">
        <f t="shared" si="82"/>
        <v>941.50874885416613</v>
      </c>
      <c r="R1426">
        <f t="shared" si="75"/>
        <v>51</v>
      </c>
    </row>
    <row r="1427" spans="1:18">
      <c r="A1427">
        <v>1425</v>
      </c>
      <c r="B1427" s="1">
        <v>40092</v>
      </c>
      <c r="C1427">
        <v>1042.0200199999999</v>
      </c>
      <c r="D1427">
        <v>1060.5500500000001</v>
      </c>
      <c r="E1427">
        <v>1042.0200199999999</v>
      </c>
      <c r="F1427">
        <v>1054.7199699999901</v>
      </c>
      <c r="G1427">
        <v>5029840000</v>
      </c>
      <c r="H1427">
        <v>1054.7199699999901</v>
      </c>
      <c r="K1427">
        <f t="shared" si="76"/>
        <v>1051.9383241666658</v>
      </c>
      <c r="L1427">
        <f t="shared" si="77"/>
        <v>1045.3249966666656</v>
      </c>
      <c r="M1427">
        <f t="shared" si="78"/>
        <v>1026.3393708333322</v>
      </c>
      <c r="N1427">
        <f t="shared" si="79"/>
        <v>993.942219999999</v>
      </c>
      <c r="O1427">
        <f t="shared" si="80"/>
        <v>975.59739489583262</v>
      </c>
      <c r="P1427">
        <f t="shared" si="81"/>
        <v>903.01895687499962</v>
      </c>
      <c r="Q1427">
        <f t="shared" si="82"/>
        <v>942.34423493055488</v>
      </c>
      <c r="R1427">
        <f t="shared" si="75"/>
        <v>52</v>
      </c>
    </row>
    <row r="1428" spans="1:18">
      <c r="A1428">
        <v>1426</v>
      </c>
      <c r="B1428" s="1">
        <v>40091</v>
      </c>
      <c r="C1428">
        <v>1026.8699999999999</v>
      </c>
      <c r="D1428">
        <v>1042.57996</v>
      </c>
      <c r="E1428">
        <v>1025.92004</v>
      </c>
      <c r="F1428">
        <v>1040.4599599999999</v>
      </c>
      <c r="G1428">
        <v>4313310000</v>
      </c>
      <c r="H1428">
        <v>1040.4599599999999</v>
      </c>
      <c r="K1428">
        <f t="shared" si="76"/>
        <v>1053.0699975</v>
      </c>
      <c r="L1428">
        <f t="shared" si="77"/>
        <v>1042.9633304166662</v>
      </c>
      <c r="M1428">
        <f t="shared" si="78"/>
        <v>1024.6816635416656</v>
      </c>
      <c r="N1428">
        <f t="shared" si="79"/>
        <v>991.80638708333231</v>
      </c>
      <c r="O1428">
        <f t="shared" si="80"/>
        <v>974.02187406249925</v>
      </c>
      <c r="P1428">
        <f t="shared" si="81"/>
        <v>902.23005078124959</v>
      </c>
      <c r="Q1428">
        <f t="shared" si="82"/>
        <v>943.17135326388825</v>
      </c>
      <c r="R1428">
        <f t="shared" si="75"/>
        <v>53</v>
      </c>
    </row>
    <row r="1429" spans="1:18">
      <c r="A1429">
        <v>1427</v>
      </c>
      <c r="B1429" s="1">
        <v>40088</v>
      </c>
      <c r="C1429">
        <v>1029.7099599999999</v>
      </c>
      <c r="D1429">
        <v>1030.59998</v>
      </c>
      <c r="E1429">
        <v>1019.95000999999</v>
      </c>
      <c r="F1429">
        <v>1025.2099599999999</v>
      </c>
      <c r="G1429">
        <v>5583240000</v>
      </c>
      <c r="H1429">
        <v>1025.2099599999999</v>
      </c>
      <c r="K1429">
        <f t="shared" si="76"/>
        <v>1055.1558333333332</v>
      </c>
      <c r="L1429">
        <f t="shared" si="77"/>
        <v>1042.1366654166661</v>
      </c>
      <c r="M1429">
        <f t="shared" si="78"/>
        <v>1023.4141643749989</v>
      </c>
      <c r="N1429">
        <f t="shared" si="79"/>
        <v>989.78749847222105</v>
      </c>
      <c r="O1429">
        <f t="shared" si="80"/>
        <v>972.64343697916593</v>
      </c>
      <c r="P1429">
        <f t="shared" si="81"/>
        <v>901.44973854166619</v>
      </c>
      <c r="Q1429">
        <f t="shared" si="82"/>
        <v>944.023332430555</v>
      </c>
      <c r="R1429">
        <f t="shared" si="75"/>
        <v>54</v>
      </c>
    </row>
    <row r="1430" spans="1:18">
      <c r="A1430">
        <v>1428</v>
      </c>
      <c r="B1430" s="1">
        <v>40087</v>
      </c>
      <c r="C1430">
        <v>1054.91003</v>
      </c>
      <c r="D1430">
        <v>1054.91003</v>
      </c>
      <c r="E1430">
        <v>1029.4499499999999</v>
      </c>
      <c r="F1430">
        <v>1029.84998</v>
      </c>
      <c r="G1430">
        <v>5791450000</v>
      </c>
      <c r="H1430">
        <v>1029.84998</v>
      </c>
      <c r="K1430">
        <f t="shared" si="76"/>
        <v>1058.7850041666666</v>
      </c>
      <c r="L1430">
        <f t="shared" si="77"/>
        <v>1042.291669166666</v>
      </c>
      <c r="M1430">
        <f t="shared" si="78"/>
        <v>1022.5177066666656</v>
      </c>
      <c r="N1430">
        <f t="shared" si="79"/>
        <v>987.95180430555467</v>
      </c>
      <c r="O1430">
        <f t="shared" si="80"/>
        <v>971.44031260416614</v>
      </c>
      <c r="P1430">
        <f t="shared" si="81"/>
        <v>900.638332395833</v>
      </c>
      <c r="Q1430">
        <f t="shared" si="82"/>
        <v>944.94131857638843</v>
      </c>
      <c r="R1430">
        <f t="shared" si="75"/>
        <v>55</v>
      </c>
    </row>
    <row r="1431" spans="1:18">
      <c r="A1431">
        <v>1429</v>
      </c>
      <c r="B1431" s="1">
        <v>40086</v>
      </c>
      <c r="C1431">
        <v>1061.0200199999999</v>
      </c>
      <c r="D1431">
        <v>1063.40001999999</v>
      </c>
      <c r="E1431">
        <v>1046.4699699999901</v>
      </c>
      <c r="F1431">
        <v>1057.07996</v>
      </c>
      <c r="G1431">
        <v>5998860000</v>
      </c>
      <c r="H1431">
        <v>1057.07996</v>
      </c>
      <c r="K1431">
        <f t="shared" si="76"/>
        <v>1060.6833391666667</v>
      </c>
      <c r="L1431">
        <f t="shared" si="77"/>
        <v>1042.3387524999994</v>
      </c>
      <c r="M1431">
        <f t="shared" si="78"/>
        <v>1021.4637489583323</v>
      </c>
      <c r="N1431">
        <f t="shared" si="79"/>
        <v>986.44319319444344</v>
      </c>
      <c r="O1431">
        <f t="shared" si="80"/>
        <v>969.90937531249938</v>
      </c>
      <c r="P1431">
        <f t="shared" si="81"/>
        <v>899.82036369791638</v>
      </c>
      <c r="Q1431">
        <f t="shared" si="82"/>
        <v>945.89781152777732</v>
      </c>
      <c r="R1431">
        <f t="shared" si="75"/>
        <v>56</v>
      </c>
    </row>
    <row r="1432" spans="1:18">
      <c r="A1432">
        <v>1430</v>
      </c>
      <c r="B1432" s="1">
        <v>40085</v>
      </c>
      <c r="C1432">
        <v>1063.68994</v>
      </c>
      <c r="D1432">
        <v>1069.6199999999999</v>
      </c>
      <c r="E1432">
        <v>1057.82996</v>
      </c>
      <c r="F1432">
        <v>1060.6099899999999</v>
      </c>
      <c r="G1432">
        <v>4949900000</v>
      </c>
      <c r="H1432">
        <v>1060.6099899999999</v>
      </c>
      <c r="K1432">
        <f t="shared" si="76"/>
        <v>1060.0383400000001</v>
      </c>
      <c r="L1432">
        <f t="shared" si="77"/>
        <v>1041.1320874999994</v>
      </c>
      <c r="M1432">
        <f t="shared" si="78"/>
        <v>1019.7806243749989</v>
      </c>
      <c r="N1432">
        <f t="shared" si="79"/>
        <v>984.51666597222118</v>
      </c>
      <c r="O1432">
        <f t="shared" si="80"/>
        <v>968.2009383333326</v>
      </c>
      <c r="P1432">
        <f t="shared" si="81"/>
        <v>898.83635359374966</v>
      </c>
      <c r="Q1432">
        <f t="shared" si="82"/>
        <v>946.72850593749945</v>
      </c>
      <c r="R1432">
        <f t="shared" si="75"/>
        <v>57</v>
      </c>
    </row>
    <row r="1433" spans="1:18">
      <c r="A1433">
        <v>1431</v>
      </c>
      <c r="B1433" s="1">
        <v>40084</v>
      </c>
      <c r="C1433">
        <v>1045.3800000000001</v>
      </c>
      <c r="D1433">
        <v>1065.1300000000001</v>
      </c>
      <c r="E1433">
        <v>1045.3800000000001</v>
      </c>
      <c r="F1433">
        <v>1062.9799800000001</v>
      </c>
      <c r="G1433">
        <v>3726950000</v>
      </c>
      <c r="H1433">
        <v>1062.9799800000001</v>
      </c>
      <c r="K1433">
        <f t="shared" si="76"/>
        <v>1058.5483391666667</v>
      </c>
      <c r="L1433">
        <f t="shared" si="77"/>
        <v>1039.7733379166659</v>
      </c>
      <c r="M1433">
        <f t="shared" si="78"/>
        <v>1017.5610414583322</v>
      </c>
      <c r="N1433">
        <f t="shared" si="79"/>
        <v>982.43472194444337</v>
      </c>
      <c r="O1433">
        <f t="shared" si="80"/>
        <v>966.36041739583277</v>
      </c>
      <c r="P1433">
        <f t="shared" si="81"/>
        <v>897.8079680729162</v>
      </c>
      <c r="Q1433">
        <f t="shared" si="82"/>
        <v>947.44190857638796</v>
      </c>
      <c r="R1433">
        <f t="shared" si="75"/>
        <v>58</v>
      </c>
    </row>
    <row r="1434" spans="1:18">
      <c r="A1434">
        <v>1432</v>
      </c>
      <c r="B1434" s="1">
        <v>40081</v>
      </c>
      <c r="C1434">
        <v>1049.4799800000001</v>
      </c>
      <c r="D1434">
        <v>1053.4699699999901</v>
      </c>
      <c r="E1434">
        <v>1041.17004</v>
      </c>
      <c r="F1434">
        <v>1044.3800000000001</v>
      </c>
      <c r="G1434">
        <v>4507090000</v>
      </c>
      <c r="H1434">
        <v>1044.3800000000001</v>
      </c>
      <c r="K1434">
        <f t="shared" si="76"/>
        <v>1056.9783416666667</v>
      </c>
      <c r="L1434">
        <f t="shared" si="77"/>
        <v>1038.2145866666663</v>
      </c>
      <c r="M1434">
        <f t="shared" si="78"/>
        <v>1015.3027089583325</v>
      </c>
      <c r="N1434">
        <f t="shared" si="79"/>
        <v>980.33736069444365</v>
      </c>
      <c r="O1434">
        <f t="shared" si="80"/>
        <v>964.74968822916617</v>
      </c>
      <c r="P1434">
        <f t="shared" si="81"/>
        <v>896.81135359374969</v>
      </c>
      <c r="Q1434">
        <f t="shared" si="82"/>
        <v>948.22735982638812</v>
      </c>
      <c r="R1434">
        <f t="shared" si="75"/>
        <v>59</v>
      </c>
    </row>
    <row r="1435" spans="1:18">
      <c r="A1435">
        <v>1433</v>
      </c>
      <c r="B1435" s="1">
        <v>40080</v>
      </c>
      <c r="C1435">
        <v>1062.56006</v>
      </c>
      <c r="D1435">
        <v>1066.2900400000001</v>
      </c>
      <c r="E1435">
        <v>1045.84998</v>
      </c>
      <c r="F1435">
        <v>1050.7800299999999</v>
      </c>
      <c r="G1435">
        <v>5505610000</v>
      </c>
      <c r="H1435">
        <v>1050.7800299999999</v>
      </c>
      <c r="K1435">
        <f t="shared" si="76"/>
        <v>1056.0608416666664</v>
      </c>
      <c r="L1435">
        <f t="shared" si="77"/>
        <v>1037.4541699999993</v>
      </c>
      <c r="M1435">
        <f t="shared" si="78"/>
        <v>1013.360000624999</v>
      </c>
      <c r="N1435">
        <f t="shared" si="79"/>
        <v>978.66152694444361</v>
      </c>
      <c r="O1435">
        <f t="shared" si="80"/>
        <v>963.34197979166618</v>
      </c>
      <c r="P1435">
        <f t="shared" si="81"/>
        <v>895.99624942708306</v>
      </c>
      <c r="Q1435">
        <f t="shared" si="82"/>
        <v>949.06242927083258</v>
      </c>
      <c r="R1435">
        <f t="shared" si="75"/>
        <v>60</v>
      </c>
    </row>
    <row r="1436" spans="1:18">
      <c r="A1436">
        <v>1434</v>
      </c>
      <c r="B1436" s="1">
        <v>40079</v>
      </c>
      <c r="C1436">
        <v>1072.68994</v>
      </c>
      <c r="D1436">
        <v>1080.15001999999</v>
      </c>
      <c r="E1436">
        <v>1060.3900100000001</v>
      </c>
      <c r="F1436">
        <v>1060.8699999999999</v>
      </c>
      <c r="G1436">
        <v>5531930000</v>
      </c>
      <c r="H1436">
        <v>1060.8699999999999</v>
      </c>
      <c r="K1436">
        <f t="shared" si="76"/>
        <v>1053.9450066666666</v>
      </c>
      <c r="L1436">
        <f t="shared" si="77"/>
        <v>1035.6454187499994</v>
      </c>
      <c r="M1436">
        <f t="shared" si="78"/>
        <v>1011.059999999999</v>
      </c>
      <c r="N1436">
        <f t="shared" si="79"/>
        <v>977.20916569444364</v>
      </c>
      <c r="O1436">
        <f t="shared" si="80"/>
        <v>962.07583343749957</v>
      </c>
      <c r="P1436">
        <f t="shared" si="81"/>
        <v>895.13427026041643</v>
      </c>
      <c r="Q1436">
        <f t="shared" si="82"/>
        <v>949.75072781249946</v>
      </c>
      <c r="R1436">
        <f t="shared" si="75"/>
        <v>61</v>
      </c>
    </row>
    <row r="1437" spans="1:18">
      <c r="A1437">
        <v>1435</v>
      </c>
      <c r="B1437" s="1">
        <v>40078</v>
      </c>
      <c r="C1437">
        <v>1066.34998</v>
      </c>
      <c r="D1437">
        <v>1073.81006</v>
      </c>
      <c r="E1437">
        <v>1066.34998</v>
      </c>
      <c r="F1437">
        <v>1071.66003</v>
      </c>
      <c r="G1437">
        <v>5246600000</v>
      </c>
      <c r="H1437">
        <v>1071.66003</v>
      </c>
      <c r="K1437">
        <f t="shared" si="76"/>
        <v>1050.239174999999</v>
      </c>
      <c r="L1437">
        <f t="shared" si="77"/>
        <v>1032.9616695833327</v>
      </c>
      <c r="M1437">
        <f t="shared" si="78"/>
        <v>1008.5572914583322</v>
      </c>
      <c r="N1437">
        <f t="shared" si="79"/>
        <v>975.59833249999917</v>
      </c>
      <c r="O1437">
        <f t="shared" si="80"/>
        <v>960.47708354166616</v>
      </c>
      <c r="P1437">
        <f t="shared" si="81"/>
        <v>894.31942640624982</v>
      </c>
      <c r="Q1437">
        <f t="shared" si="82"/>
        <v>950.44322802083275</v>
      </c>
      <c r="R1437">
        <f t="shared" si="75"/>
        <v>62</v>
      </c>
    </row>
    <row r="1438" spans="1:18">
      <c r="A1438">
        <v>1436</v>
      </c>
      <c r="B1438" s="1">
        <v>40077</v>
      </c>
      <c r="C1438">
        <v>1067.1400100000001</v>
      </c>
      <c r="D1438">
        <v>1067.2800299999999</v>
      </c>
      <c r="E1438">
        <v>1057.4599599999999</v>
      </c>
      <c r="F1438">
        <v>1064.66003</v>
      </c>
      <c r="G1438">
        <v>4615280000</v>
      </c>
      <c r="H1438">
        <v>1064.66003</v>
      </c>
      <c r="K1438">
        <f t="shared" si="76"/>
        <v>1044.5375049999991</v>
      </c>
      <c r="L1438">
        <f t="shared" si="77"/>
        <v>1029.5454174999995</v>
      </c>
      <c r="M1438">
        <f t="shared" si="78"/>
        <v>1005.6618739583322</v>
      </c>
      <c r="N1438">
        <f t="shared" si="79"/>
        <v>973.75791569444357</v>
      </c>
      <c r="O1438">
        <f t="shared" si="80"/>
        <v>958.89239604166607</v>
      </c>
      <c r="P1438">
        <f t="shared" si="81"/>
        <v>893.49400953124984</v>
      </c>
      <c r="Q1438">
        <f t="shared" si="82"/>
        <v>951.12281124999936</v>
      </c>
      <c r="R1438">
        <f t="shared" si="75"/>
        <v>63</v>
      </c>
    </row>
    <row r="1439" spans="1:18">
      <c r="A1439">
        <v>1437</v>
      </c>
      <c r="B1439" s="1">
        <v>40074</v>
      </c>
      <c r="C1439">
        <v>1066.59998</v>
      </c>
      <c r="D1439">
        <v>1071.5200199999999</v>
      </c>
      <c r="E1439">
        <v>1064.2700199999999</v>
      </c>
      <c r="F1439">
        <v>1068.3000500000001</v>
      </c>
      <c r="G1439">
        <v>5607970000</v>
      </c>
      <c r="H1439">
        <v>1068.3000500000001</v>
      </c>
      <c r="K1439">
        <f t="shared" ref="K1439:K1470" si="83">AVERAGE($H1439:$H1450)</f>
        <v>1038.7116691666658</v>
      </c>
      <c r="L1439">
        <f t="shared" ref="L1439:L1470" si="84">AVERAGE($H1439:$H1462)</f>
        <v>1026.0066654166662</v>
      </c>
      <c r="M1439">
        <f t="shared" ref="M1439:M1470" si="85">AVERAGE($H1439:$H1486)</f>
        <v>1002.3531239583323</v>
      </c>
      <c r="N1439">
        <f t="shared" ref="N1439:N1470" si="86">AVERAGE($H1439:$H1510)</f>
        <v>972.06027624999922</v>
      </c>
      <c r="O1439">
        <f t="shared" ref="O1439:O1470" si="87">AVERAGE($H1439:$H1534)</f>
        <v>957.21677062499941</v>
      </c>
      <c r="P1439">
        <f t="shared" ref="P1439:P1470" si="88">AVERAGE($H1439:$H1630)</f>
        <v>892.47270734374979</v>
      </c>
      <c r="Q1439">
        <f t="shared" ref="Q1439:Q1470" si="89">AVERAGE($H1439:$H1726)</f>
        <v>951.88531118055516</v>
      </c>
      <c r="R1439">
        <f t="shared" si="75"/>
        <v>64</v>
      </c>
    </row>
    <row r="1440" spans="1:18">
      <c r="A1440">
        <v>1438</v>
      </c>
      <c r="B1440" s="1">
        <v>40073</v>
      </c>
      <c r="C1440">
        <v>1067.8699999999999</v>
      </c>
      <c r="D1440">
        <v>1074.7700199999999</v>
      </c>
      <c r="E1440">
        <v>1061.1999499999999</v>
      </c>
      <c r="F1440">
        <v>1065.48999</v>
      </c>
      <c r="G1440">
        <v>6668110000</v>
      </c>
      <c r="H1440">
        <v>1065.48999</v>
      </c>
      <c r="K1440">
        <f t="shared" si="83"/>
        <v>1032.8566633333323</v>
      </c>
      <c r="L1440">
        <f t="shared" si="84"/>
        <v>1023.3312479166661</v>
      </c>
      <c r="M1440">
        <f t="shared" si="85"/>
        <v>998.86874770833231</v>
      </c>
      <c r="N1440">
        <f t="shared" si="86"/>
        <v>970.2663868055547</v>
      </c>
      <c r="O1440">
        <f t="shared" si="87"/>
        <v>955.53906166666604</v>
      </c>
      <c r="P1440">
        <f t="shared" si="88"/>
        <v>891.49057156249989</v>
      </c>
      <c r="Q1440">
        <f t="shared" si="89"/>
        <v>952.56204694444409</v>
      </c>
      <c r="R1440">
        <f t="shared" si="75"/>
        <v>65</v>
      </c>
    </row>
    <row r="1441" spans="1:20">
      <c r="A1441">
        <v>1439</v>
      </c>
      <c r="B1441" s="1">
        <v>40072</v>
      </c>
      <c r="C1441">
        <v>1053.98999</v>
      </c>
      <c r="D1441">
        <v>1068.76001</v>
      </c>
      <c r="E1441">
        <v>1052.8699999999999</v>
      </c>
      <c r="F1441">
        <v>1068.76001</v>
      </c>
      <c r="G1441">
        <v>6793529600</v>
      </c>
      <c r="H1441">
        <v>1068.76001</v>
      </c>
      <c r="K1441">
        <f t="shared" si="83"/>
        <v>1029.1174974999992</v>
      </c>
      <c r="L1441">
        <f t="shared" si="84"/>
        <v>1021.1329141666662</v>
      </c>
      <c r="M1441">
        <f t="shared" si="85"/>
        <v>994.98624791666577</v>
      </c>
      <c r="N1441">
        <f t="shared" si="86"/>
        <v>968.52472069444366</v>
      </c>
      <c r="O1441">
        <f t="shared" si="87"/>
        <v>953.58104114583273</v>
      </c>
      <c r="P1441">
        <f t="shared" si="88"/>
        <v>890.49109260416628</v>
      </c>
      <c r="Q1441">
        <f t="shared" si="89"/>
        <v>953.148435868055</v>
      </c>
      <c r="R1441">
        <f t="shared" ref="R1441:R1504" si="90">R1440+1</f>
        <v>66</v>
      </c>
      <c r="S1441">
        <f>MIN(H1441:H1446)</f>
        <v>1033.3699999999999</v>
      </c>
      <c r="T1441" s="8">
        <f>((S$1375/S1441)-1)*100</f>
        <v>6.6868565954101733</v>
      </c>
    </row>
    <row r="1442" spans="1:20">
      <c r="A1442">
        <v>1440</v>
      </c>
      <c r="B1442" s="1">
        <v>40071</v>
      </c>
      <c r="C1442">
        <v>1049.0300299999999</v>
      </c>
      <c r="D1442">
        <v>1056.0400400000001</v>
      </c>
      <c r="E1442">
        <v>1043.42004</v>
      </c>
      <c r="F1442">
        <v>1052.6300000000001</v>
      </c>
      <c r="G1442">
        <v>6185620000</v>
      </c>
      <c r="H1442">
        <v>1052.6300000000001</v>
      </c>
      <c r="K1442">
        <f t="shared" si="83"/>
        <v>1025.7983341666659</v>
      </c>
      <c r="L1442">
        <f t="shared" si="84"/>
        <v>1018.5099970833329</v>
      </c>
      <c r="M1442">
        <f t="shared" si="85"/>
        <v>991.10958083333219</v>
      </c>
      <c r="N1442">
        <f t="shared" si="86"/>
        <v>966.77055416666599</v>
      </c>
      <c r="O1442">
        <f t="shared" si="87"/>
        <v>951.53989520833272</v>
      </c>
      <c r="P1442">
        <f t="shared" si="88"/>
        <v>889.60817583333301</v>
      </c>
      <c r="Q1442">
        <f t="shared" si="89"/>
        <v>953.80468586805523</v>
      </c>
      <c r="R1442">
        <f t="shared" si="90"/>
        <v>67</v>
      </c>
    </row>
    <row r="1443" spans="1:20">
      <c r="A1443">
        <v>1441</v>
      </c>
      <c r="B1443" s="1">
        <v>40070</v>
      </c>
      <c r="C1443">
        <v>1040.15001999999</v>
      </c>
      <c r="D1443">
        <v>1049.73999</v>
      </c>
      <c r="E1443">
        <v>1035</v>
      </c>
      <c r="F1443">
        <v>1049.33997</v>
      </c>
      <c r="G1443">
        <v>4979610000</v>
      </c>
      <c r="H1443">
        <v>1049.33997</v>
      </c>
      <c r="K1443">
        <f t="shared" si="83"/>
        <v>1023.9941658333324</v>
      </c>
      <c r="L1443">
        <f t="shared" si="84"/>
        <v>1016.0816629166661</v>
      </c>
      <c r="M1443">
        <f t="shared" si="85"/>
        <v>987.50395583333227</v>
      </c>
      <c r="N1443">
        <f t="shared" si="86"/>
        <v>965.09180430555477</v>
      </c>
      <c r="O1443">
        <f t="shared" si="87"/>
        <v>949.67541614583263</v>
      </c>
      <c r="P1443">
        <f t="shared" si="88"/>
        <v>888.75421739583317</v>
      </c>
      <c r="Q1443">
        <f t="shared" si="89"/>
        <v>954.49881795138879</v>
      </c>
      <c r="R1443">
        <f t="shared" si="90"/>
        <v>68</v>
      </c>
    </row>
    <row r="1444" spans="1:20">
      <c r="A1444">
        <v>1442</v>
      </c>
      <c r="B1444" s="1">
        <v>40067</v>
      </c>
      <c r="C1444">
        <v>1043.92004</v>
      </c>
      <c r="D1444">
        <v>1048.1800499999999</v>
      </c>
      <c r="E1444">
        <v>1038.40001999999</v>
      </c>
      <c r="F1444">
        <v>1042.7299800000001</v>
      </c>
      <c r="G1444">
        <v>4922600000</v>
      </c>
      <c r="H1444">
        <v>1042.7299800000001</v>
      </c>
      <c r="K1444">
        <f t="shared" si="83"/>
        <v>1022.2258349999993</v>
      </c>
      <c r="L1444">
        <f t="shared" si="84"/>
        <v>1014.321663333333</v>
      </c>
      <c r="M1444">
        <f t="shared" si="85"/>
        <v>983.99749874999895</v>
      </c>
      <c r="N1444">
        <f t="shared" si="86"/>
        <v>963.63902680555475</v>
      </c>
      <c r="O1444">
        <f t="shared" si="87"/>
        <v>947.65270781249922</v>
      </c>
      <c r="P1444">
        <f t="shared" si="88"/>
        <v>888.02692593749987</v>
      </c>
      <c r="Q1444">
        <f t="shared" si="89"/>
        <v>955.30732479166647</v>
      </c>
      <c r="R1444">
        <f t="shared" si="90"/>
        <v>69</v>
      </c>
    </row>
    <row r="1445" spans="1:20">
      <c r="A1445">
        <v>1443</v>
      </c>
      <c r="B1445" s="1">
        <v>40066</v>
      </c>
      <c r="C1445">
        <v>1032.98999</v>
      </c>
      <c r="D1445">
        <v>1044.1400100000001</v>
      </c>
      <c r="E1445">
        <v>1028.0400400000001</v>
      </c>
      <c r="F1445">
        <v>1044.1400100000001</v>
      </c>
      <c r="G1445">
        <v>5191380000</v>
      </c>
      <c r="H1445">
        <v>1044.1400100000001</v>
      </c>
      <c r="K1445">
        <f t="shared" si="83"/>
        <v>1020.998336666666</v>
      </c>
      <c r="L1445">
        <f t="shared" si="84"/>
        <v>1012.977913333333</v>
      </c>
      <c r="M1445">
        <f t="shared" si="85"/>
        <v>980.99729020833229</v>
      </c>
      <c r="N1445">
        <f t="shared" si="86"/>
        <v>962.25208263888794</v>
      </c>
      <c r="O1445">
        <f t="shared" si="87"/>
        <v>945.72333312499916</v>
      </c>
      <c r="P1445">
        <f t="shared" si="88"/>
        <v>887.15890526041642</v>
      </c>
      <c r="Q1445">
        <f t="shared" si="89"/>
        <v>956.12076236111091</v>
      </c>
      <c r="R1445">
        <f t="shared" si="90"/>
        <v>70</v>
      </c>
    </row>
    <row r="1446" spans="1:20">
      <c r="A1446">
        <v>1444</v>
      </c>
      <c r="B1446" s="1">
        <v>40065</v>
      </c>
      <c r="C1446">
        <v>1025.3599899999999</v>
      </c>
      <c r="D1446">
        <v>1036.33997</v>
      </c>
      <c r="E1446">
        <v>1023.96996999999</v>
      </c>
      <c r="F1446">
        <v>1033.3699999999999</v>
      </c>
      <c r="G1446">
        <v>5202550000</v>
      </c>
      <c r="H1446">
        <v>1033.3699999999999</v>
      </c>
      <c r="K1446">
        <f t="shared" si="83"/>
        <v>1019.4508316666657</v>
      </c>
      <c r="L1446">
        <f t="shared" si="84"/>
        <v>1011.0170804166661</v>
      </c>
      <c r="M1446">
        <f t="shared" si="85"/>
        <v>977.9197895833322</v>
      </c>
      <c r="N1446">
        <f t="shared" si="86"/>
        <v>960.51597152777686</v>
      </c>
      <c r="O1446">
        <f t="shared" si="87"/>
        <v>943.8701036458325</v>
      </c>
      <c r="P1446">
        <f t="shared" si="88"/>
        <v>886.12286338541628</v>
      </c>
      <c r="Q1446">
        <f t="shared" si="89"/>
        <v>956.8702762152775</v>
      </c>
      <c r="R1446">
        <f t="shared" si="90"/>
        <v>71</v>
      </c>
      <c r="S1446">
        <f>MAX(H1440:H1446)</f>
        <v>1068.76001</v>
      </c>
      <c r="T1446" s="8">
        <f>((S$1375/S1446)-1)*100</f>
        <v>3.1541187623580935</v>
      </c>
    </row>
    <row r="1447" spans="1:20">
      <c r="A1447">
        <v>1445</v>
      </c>
      <c r="B1447" s="1">
        <v>40064</v>
      </c>
      <c r="C1447">
        <v>1018.66998</v>
      </c>
      <c r="D1447">
        <v>1026.0699500000001</v>
      </c>
      <c r="E1447">
        <v>1018.66998</v>
      </c>
      <c r="F1447">
        <v>1025.3900100000001</v>
      </c>
      <c r="G1447">
        <v>5235160000</v>
      </c>
      <c r="H1447">
        <v>1025.3900100000001</v>
      </c>
      <c r="K1447">
        <f t="shared" si="83"/>
        <v>1018.8474983333326</v>
      </c>
      <c r="L1447">
        <f t="shared" si="84"/>
        <v>1009.7399958333325</v>
      </c>
      <c r="M1447">
        <f t="shared" si="85"/>
        <v>975.62728999999899</v>
      </c>
      <c r="N1447">
        <f t="shared" si="86"/>
        <v>958.75847180555456</v>
      </c>
      <c r="O1447">
        <f t="shared" si="87"/>
        <v>941.97999927083265</v>
      </c>
      <c r="P1447">
        <f t="shared" si="88"/>
        <v>885.27583208333317</v>
      </c>
      <c r="Q1447">
        <f t="shared" si="89"/>
        <v>957.65954722222216</v>
      </c>
      <c r="R1447">
        <f t="shared" si="90"/>
        <v>72</v>
      </c>
    </row>
    <row r="1448" spans="1:20">
      <c r="A1448">
        <v>1446</v>
      </c>
      <c r="B1448" s="1">
        <v>40060</v>
      </c>
      <c r="C1448">
        <v>1003.84003</v>
      </c>
      <c r="D1448">
        <v>1016.47998</v>
      </c>
      <c r="E1448">
        <v>1001.65001999999</v>
      </c>
      <c r="F1448">
        <v>1016.40001999999</v>
      </c>
      <c r="G1448">
        <v>4097370000</v>
      </c>
      <c r="H1448">
        <v>1016.40001999999</v>
      </c>
      <c r="K1448">
        <f t="shared" si="83"/>
        <v>1017.3458308333328</v>
      </c>
      <c r="L1448">
        <f t="shared" si="84"/>
        <v>1008.9174962499987</v>
      </c>
      <c r="M1448">
        <f t="shared" si="85"/>
        <v>973.41749833333222</v>
      </c>
      <c r="N1448">
        <f t="shared" si="86"/>
        <v>956.92055499999901</v>
      </c>
      <c r="O1448">
        <f t="shared" si="87"/>
        <v>940.08583239583265</v>
      </c>
      <c r="P1448">
        <f t="shared" si="88"/>
        <v>884.35614453124981</v>
      </c>
      <c r="Q1448">
        <f t="shared" si="89"/>
        <v>958.47527618055528</v>
      </c>
      <c r="R1448">
        <f t="shared" si="90"/>
        <v>73</v>
      </c>
    </row>
    <row r="1449" spans="1:20">
      <c r="A1449">
        <v>1447</v>
      </c>
      <c r="B1449" s="1">
        <v>40059</v>
      </c>
      <c r="C1449">
        <v>996.12</v>
      </c>
      <c r="D1449">
        <v>1003.42999</v>
      </c>
      <c r="E1449">
        <v>992.25</v>
      </c>
      <c r="F1449">
        <v>1003.23999</v>
      </c>
      <c r="G1449">
        <v>4624280000</v>
      </c>
      <c r="H1449">
        <v>1003.23999</v>
      </c>
      <c r="K1449">
        <f t="shared" si="83"/>
        <v>1015.6841641666665</v>
      </c>
      <c r="L1449">
        <f t="shared" si="84"/>
        <v>1008.3437454166657</v>
      </c>
      <c r="M1449">
        <f t="shared" si="85"/>
        <v>971.55978916666561</v>
      </c>
      <c r="N1449">
        <f t="shared" si="86"/>
        <v>955.44736055555461</v>
      </c>
      <c r="O1449">
        <f t="shared" si="87"/>
        <v>938.35333239583269</v>
      </c>
      <c r="P1449">
        <f t="shared" si="88"/>
        <v>883.31348828124976</v>
      </c>
      <c r="Q1449">
        <f t="shared" si="89"/>
        <v>959.27027607638877</v>
      </c>
      <c r="R1449">
        <f t="shared" si="90"/>
        <v>74</v>
      </c>
    </row>
    <row r="1450" spans="1:20">
      <c r="A1450">
        <v>1448</v>
      </c>
      <c r="B1450" s="1">
        <v>40058</v>
      </c>
      <c r="C1450">
        <v>996.070009999999</v>
      </c>
      <c r="D1450">
        <v>1000.34003</v>
      </c>
      <c r="E1450">
        <v>991.96996999999897</v>
      </c>
      <c r="F1450">
        <v>994.75</v>
      </c>
      <c r="G1450">
        <v>5842730000</v>
      </c>
      <c r="H1450">
        <v>994.75</v>
      </c>
      <c r="K1450">
        <f t="shared" si="83"/>
        <v>1014.5533300000001</v>
      </c>
      <c r="L1450">
        <f t="shared" si="84"/>
        <v>1007.6870783333325</v>
      </c>
      <c r="M1450">
        <f t="shared" si="85"/>
        <v>969.80270645833241</v>
      </c>
      <c r="N1450">
        <f t="shared" si="86"/>
        <v>953.83291624999924</v>
      </c>
      <c r="O1450">
        <f t="shared" si="87"/>
        <v>936.57364510416619</v>
      </c>
      <c r="P1450">
        <f t="shared" si="88"/>
        <v>882.75619661458325</v>
      </c>
      <c r="Q1450">
        <f t="shared" si="89"/>
        <v>960.00524149305556</v>
      </c>
      <c r="R1450">
        <f t="shared" si="90"/>
        <v>75</v>
      </c>
    </row>
    <row r="1451" spans="1:20">
      <c r="A1451">
        <v>1449</v>
      </c>
      <c r="B1451" s="1">
        <v>40057</v>
      </c>
      <c r="C1451">
        <v>1019.52001999999</v>
      </c>
      <c r="D1451">
        <v>1028.4499499999999</v>
      </c>
      <c r="E1451">
        <v>996.28003000000001</v>
      </c>
      <c r="F1451">
        <v>998.03998000000001</v>
      </c>
      <c r="G1451">
        <v>6862360000</v>
      </c>
      <c r="H1451">
        <v>998.03998000000001</v>
      </c>
      <c r="K1451">
        <f t="shared" si="83"/>
        <v>1013.3016616666667</v>
      </c>
      <c r="L1451">
        <f t="shared" si="84"/>
        <v>1007.3537449999991</v>
      </c>
      <c r="M1451">
        <f t="shared" si="85"/>
        <v>968.25083166666582</v>
      </c>
      <c r="N1451">
        <f t="shared" si="86"/>
        <v>952.35486097222156</v>
      </c>
      <c r="O1451">
        <f t="shared" si="87"/>
        <v>935.26999906249966</v>
      </c>
      <c r="P1451">
        <f t="shared" si="88"/>
        <v>882.19854031249997</v>
      </c>
      <c r="Q1451">
        <f t="shared" si="89"/>
        <v>960.81617916666676</v>
      </c>
      <c r="R1451">
        <f t="shared" si="90"/>
        <v>76</v>
      </c>
    </row>
    <row r="1452" spans="1:20">
      <c r="A1452">
        <v>1450</v>
      </c>
      <c r="B1452" s="1">
        <v>40056</v>
      </c>
      <c r="C1452">
        <v>1025.2099599999999</v>
      </c>
      <c r="D1452">
        <v>1025.2099599999999</v>
      </c>
      <c r="E1452">
        <v>1014.62</v>
      </c>
      <c r="F1452">
        <v>1020.62</v>
      </c>
      <c r="G1452">
        <v>5004560000</v>
      </c>
      <c r="H1452">
        <v>1020.62</v>
      </c>
      <c r="K1452">
        <f t="shared" si="83"/>
        <v>1013.8058324999998</v>
      </c>
      <c r="L1452">
        <f t="shared" si="84"/>
        <v>1006.3999966666656</v>
      </c>
      <c r="M1452">
        <f t="shared" si="85"/>
        <v>966.22791541666584</v>
      </c>
      <c r="N1452">
        <f t="shared" si="86"/>
        <v>951.04138861111051</v>
      </c>
      <c r="O1452">
        <f t="shared" si="87"/>
        <v>933.88729083333294</v>
      </c>
      <c r="P1452">
        <f t="shared" si="88"/>
        <v>881.46598838541661</v>
      </c>
      <c r="Q1452">
        <f t="shared" si="89"/>
        <v>961.65454725694451</v>
      </c>
      <c r="R1452">
        <f t="shared" si="90"/>
        <v>77</v>
      </c>
    </row>
    <row r="1453" spans="1:20">
      <c r="A1453">
        <v>1451</v>
      </c>
      <c r="B1453" s="1">
        <v>40053</v>
      </c>
      <c r="C1453">
        <v>1031.6199999999999</v>
      </c>
      <c r="D1453">
        <v>1039.4699699999901</v>
      </c>
      <c r="E1453">
        <v>1023.13</v>
      </c>
      <c r="F1453">
        <v>1028.9300499999999</v>
      </c>
      <c r="G1453">
        <v>5785780000</v>
      </c>
      <c r="H1453">
        <v>1028.9300499999999</v>
      </c>
      <c r="K1453">
        <f t="shared" si="83"/>
        <v>1013.1483308333331</v>
      </c>
      <c r="L1453">
        <f t="shared" si="84"/>
        <v>1004.6916633333321</v>
      </c>
      <c r="M1453">
        <f t="shared" si="85"/>
        <v>963.61291499999925</v>
      </c>
      <c r="N1453">
        <f t="shared" si="86"/>
        <v>949.47902749999957</v>
      </c>
      <c r="O1453">
        <f t="shared" si="87"/>
        <v>932.13145749999967</v>
      </c>
      <c r="P1453">
        <f t="shared" si="88"/>
        <v>880.58676963541666</v>
      </c>
      <c r="Q1453">
        <f t="shared" si="89"/>
        <v>962.46277645833334</v>
      </c>
      <c r="R1453">
        <f t="shared" si="90"/>
        <v>78</v>
      </c>
    </row>
    <row r="1454" spans="1:20">
      <c r="A1454">
        <v>1452</v>
      </c>
      <c r="B1454" s="1">
        <v>40052</v>
      </c>
      <c r="C1454">
        <v>1027.81006</v>
      </c>
      <c r="D1454">
        <v>1033.32996</v>
      </c>
      <c r="E1454">
        <v>1016.20000999999</v>
      </c>
      <c r="F1454">
        <v>1030.9799800000001</v>
      </c>
      <c r="G1454">
        <v>5785880000</v>
      </c>
      <c r="H1454">
        <v>1030.9799800000001</v>
      </c>
      <c r="K1454">
        <f t="shared" si="83"/>
        <v>1011.2216599999997</v>
      </c>
      <c r="L1454">
        <f t="shared" si="84"/>
        <v>1002.7437441666656</v>
      </c>
      <c r="M1454">
        <f t="shared" si="85"/>
        <v>960.78187187499918</v>
      </c>
      <c r="N1454">
        <f t="shared" si="86"/>
        <v>947.82319374999963</v>
      </c>
      <c r="O1454">
        <f t="shared" si="87"/>
        <v>930.17906114583309</v>
      </c>
      <c r="P1454">
        <f t="shared" si="88"/>
        <v>879.39458203125014</v>
      </c>
      <c r="Q1454">
        <f t="shared" si="89"/>
        <v>963.21194274305572</v>
      </c>
      <c r="R1454">
        <f t="shared" si="90"/>
        <v>79</v>
      </c>
    </row>
    <row r="1455" spans="1:20">
      <c r="A1455">
        <v>1453</v>
      </c>
      <c r="B1455" s="1">
        <v>40051</v>
      </c>
      <c r="C1455">
        <v>1027.34998</v>
      </c>
      <c r="D1455">
        <v>1032.4699699999901</v>
      </c>
      <c r="E1455">
        <v>1021.57000999999</v>
      </c>
      <c r="F1455">
        <v>1028.1199999999999</v>
      </c>
      <c r="G1455">
        <v>5080060000</v>
      </c>
      <c r="H1455">
        <v>1028.1199999999999</v>
      </c>
      <c r="K1455">
        <f t="shared" si="83"/>
        <v>1008.1691599999998</v>
      </c>
      <c r="L1455">
        <f t="shared" si="84"/>
        <v>1000.5887454166656</v>
      </c>
      <c r="M1455">
        <f t="shared" si="85"/>
        <v>958.49541354166593</v>
      </c>
      <c r="N1455">
        <f t="shared" si="86"/>
        <v>945.76624958333298</v>
      </c>
      <c r="O1455">
        <f t="shared" si="87"/>
        <v>928.38479031249972</v>
      </c>
      <c r="P1455">
        <f t="shared" si="88"/>
        <v>877.94385296875009</v>
      </c>
      <c r="Q1455">
        <f t="shared" si="89"/>
        <v>964.05472041666667</v>
      </c>
      <c r="R1455">
        <f t="shared" si="90"/>
        <v>80</v>
      </c>
    </row>
    <row r="1456" spans="1:20">
      <c r="A1456">
        <v>1454</v>
      </c>
      <c r="B1456" s="1">
        <v>40050</v>
      </c>
      <c r="C1456">
        <v>1026.6300000000001</v>
      </c>
      <c r="D1456">
        <v>1037.75</v>
      </c>
      <c r="E1456">
        <v>1026.2099599999999</v>
      </c>
      <c r="F1456">
        <v>1028</v>
      </c>
      <c r="G1456">
        <v>5768740000</v>
      </c>
      <c r="H1456">
        <v>1028</v>
      </c>
      <c r="K1456">
        <f t="shared" si="83"/>
        <v>1006.4174916666665</v>
      </c>
      <c r="L1456">
        <f t="shared" si="84"/>
        <v>998.42916124999886</v>
      </c>
      <c r="M1456">
        <f t="shared" si="85"/>
        <v>956.20895520833255</v>
      </c>
      <c r="N1456">
        <f t="shared" si="86"/>
        <v>943.89055527777725</v>
      </c>
      <c r="O1456">
        <f t="shared" si="87"/>
        <v>926.59770697916622</v>
      </c>
      <c r="P1456">
        <f t="shared" si="88"/>
        <v>876.78999890624993</v>
      </c>
      <c r="Q1456">
        <f t="shared" si="89"/>
        <v>964.83315812499984</v>
      </c>
      <c r="R1456">
        <f t="shared" si="90"/>
        <v>81</v>
      </c>
    </row>
    <row r="1457" spans="1:20">
      <c r="A1457">
        <v>1455</v>
      </c>
      <c r="B1457" s="1">
        <v>40049</v>
      </c>
      <c r="C1457">
        <v>1026.58997</v>
      </c>
      <c r="D1457">
        <v>1035.8199500000001</v>
      </c>
      <c r="E1457">
        <v>1022.47998</v>
      </c>
      <c r="F1457">
        <v>1025.5699500000001</v>
      </c>
      <c r="G1457">
        <v>6302450000</v>
      </c>
      <c r="H1457">
        <v>1025.5699500000001</v>
      </c>
      <c r="K1457">
        <f t="shared" si="83"/>
        <v>1004.9574899999998</v>
      </c>
      <c r="L1457">
        <f t="shared" si="84"/>
        <v>995.34874499999887</v>
      </c>
      <c r="M1457">
        <f t="shared" si="85"/>
        <v>953.76541395833272</v>
      </c>
      <c r="N1457">
        <f t="shared" si="86"/>
        <v>941.88944388888842</v>
      </c>
      <c r="O1457">
        <f t="shared" si="87"/>
        <v>924.48478999999952</v>
      </c>
      <c r="P1457">
        <f t="shared" si="88"/>
        <v>875.91041557291658</v>
      </c>
      <c r="Q1457">
        <f t="shared" si="89"/>
        <v>965.64878319444426</v>
      </c>
      <c r="R1457">
        <f t="shared" si="90"/>
        <v>82</v>
      </c>
    </row>
    <row r="1458" spans="1:20">
      <c r="A1458">
        <v>1456</v>
      </c>
      <c r="B1458" s="1">
        <v>40046</v>
      </c>
      <c r="C1458">
        <v>1009.06</v>
      </c>
      <c r="D1458">
        <v>1027.58997</v>
      </c>
      <c r="E1458">
        <v>1009.06</v>
      </c>
      <c r="F1458">
        <v>1026.1300000000001</v>
      </c>
      <c r="G1458">
        <v>5885550000</v>
      </c>
      <c r="H1458">
        <v>1026.1300000000001</v>
      </c>
      <c r="K1458">
        <f t="shared" si="83"/>
        <v>1002.5833291666667</v>
      </c>
      <c r="L1458">
        <f t="shared" si="84"/>
        <v>992.39083124999888</v>
      </c>
      <c r="M1458">
        <f t="shared" si="85"/>
        <v>951.39874770833273</v>
      </c>
      <c r="N1458">
        <f t="shared" si="86"/>
        <v>940.2613887499997</v>
      </c>
      <c r="O1458">
        <f t="shared" si="87"/>
        <v>922.29708208333295</v>
      </c>
      <c r="P1458">
        <f t="shared" si="88"/>
        <v>874.99989499999992</v>
      </c>
      <c r="Q1458">
        <f t="shared" si="89"/>
        <v>966.46805427083325</v>
      </c>
      <c r="R1458">
        <f t="shared" si="90"/>
        <v>83</v>
      </c>
    </row>
    <row r="1459" spans="1:20">
      <c r="A1459">
        <v>1457</v>
      </c>
      <c r="B1459" s="1">
        <v>40045</v>
      </c>
      <c r="C1459">
        <v>996.40996999999902</v>
      </c>
      <c r="D1459">
        <v>1008.91998</v>
      </c>
      <c r="E1459">
        <v>996.39000999999996</v>
      </c>
      <c r="F1459">
        <v>1007.37</v>
      </c>
      <c r="G1459">
        <v>4893160000</v>
      </c>
      <c r="H1459">
        <v>1007.37</v>
      </c>
      <c r="K1459">
        <f t="shared" si="83"/>
        <v>1000.6324933333323</v>
      </c>
      <c r="L1459">
        <f t="shared" si="84"/>
        <v>989.265831249999</v>
      </c>
      <c r="M1459">
        <f t="shared" si="85"/>
        <v>949.26520541666605</v>
      </c>
      <c r="N1459">
        <f t="shared" si="86"/>
        <v>938.63791638888847</v>
      </c>
      <c r="O1459">
        <f t="shared" si="87"/>
        <v>920.31114437499957</v>
      </c>
      <c r="P1459">
        <f t="shared" si="88"/>
        <v>874.20385322916673</v>
      </c>
      <c r="Q1459">
        <f t="shared" si="89"/>
        <v>967.36659604166664</v>
      </c>
      <c r="R1459">
        <f t="shared" si="90"/>
        <v>84</v>
      </c>
    </row>
    <row r="1460" spans="1:20">
      <c r="A1460">
        <v>1458</v>
      </c>
      <c r="B1460" s="1">
        <v>40044</v>
      </c>
      <c r="C1460">
        <v>986.88</v>
      </c>
      <c r="D1460">
        <v>999.60999000000004</v>
      </c>
      <c r="E1460">
        <v>980.62</v>
      </c>
      <c r="F1460">
        <v>996.46001999999896</v>
      </c>
      <c r="G1460">
        <v>4257000000</v>
      </c>
      <c r="H1460">
        <v>996.46001999999896</v>
      </c>
      <c r="K1460">
        <f t="shared" si="83"/>
        <v>1000.4891616666647</v>
      </c>
      <c r="L1460">
        <f t="shared" si="84"/>
        <v>986.47458124999901</v>
      </c>
      <c r="M1460">
        <f t="shared" si="85"/>
        <v>947.99103916666593</v>
      </c>
      <c r="N1460">
        <f t="shared" si="86"/>
        <v>937.55263833333288</v>
      </c>
      <c r="O1460">
        <f t="shared" si="87"/>
        <v>918.59374854166617</v>
      </c>
      <c r="P1460">
        <f t="shared" si="88"/>
        <v>873.70343645833327</v>
      </c>
      <c r="Q1460">
        <f t="shared" si="89"/>
        <v>968.31322798611086</v>
      </c>
      <c r="R1460">
        <f t="shared" si="90"/>
        <v>85</v>
      </c>
    </row>
    <row r="1461" spans="1:20">
      <c r="A1461">
        <v>1459</v>
      </c>
      <c r="B1461" s="1">
        <v>40043</v>
      </c>
      <c r="C1461">
        <v>980.62</v>
      </c>
      <c r="D1461">
        <v>991.200009999999</v>
      </c>
      <c r="E1461">
        <v>980.62</v>
      </c>
      <c r="F1461">
        <v>989.66998000000001</v>
      </c>
      <c r="G1461">
        <v>4198970000</v>
      </c>
      <c r="H1461">
        <v>989.66998000000001</v>
      </c>
      <c r="K1461">
        <f t="shared" si="83"/>
        <v>1001.0033266666647</v>
      </c>
      <c r="L1461">
        <f t="shared" si="84"/>
        <v>984.15291333333244</v>
      </c>
      <c r="M1461">
        <f t="shared" si="85"/>
        <v>946.91666395833272</v>
      </c>
      <c r="N1461">
        <f t="shared" si="86"/>
        <v>936.31555486111074</v>
      </c>
      <c r="O1461">
        <f t="shared" si="87"/>
        <v>916.90541499999961</v>
      </c>
      <c r="P1461">
        <f t="shared" si="88"/>
        <v>872.95260296874994</v>
      </c>
      <c r="Q1461">
        <f t="shared" si="89"/>
        <v>969.29211680555534</v>
      </c>
      <c r="R1461">
        <f t="shared" si="90"/>
        <v>86</v>
      </c>
    </row>
    <row r="1462" spans="1:20">
      <c r="A1462">
        <v>1460</v>
      </c>
      <c r="B1462" s="1">
        <v>40042</v>
      </c>
      <c r="C1462">
        <v>998.17998999999998</v>
      </c>
      <c r="D1462">
        <v>998.17998999999998</v>
      </c>
      <c r="E1462">
        <v>978.51000999999997</v>
      </c>
      <c r="F1462">
        <v>979.72997999999995</v>
      </c>
      <c r="G1462">
        <v>4088570000</v>
      </c>
      <c r="H1462">
        <v>979.72997999999995</v>
      </c>
      <c r="K1462">
        <f t="shared" si="83"/>
        <v>1000.8208266666647</v>
      </c>
      <c r="L1462">
        <f t="shared" si="84"/>
        <v>981.77833041666588</v>
      </c>
      <c r="M1462">
        <f t="shared" si="85"/>
        <v>945.8641647916661</v>
      </c>
      <c r="N1462">
        <f t="shared" si="86"/>
        <v>935.34138888888833</v>
      </c>
      <c r="O1462">
        <f t="shared" si="87"/>
        <v>915.04510291666611</v>
      </c>
      <c r="P1462">
        <f t="shared" si="88"/>
        <v>872.48010312499991</v>
      </c>
      <c r="Q1462">
        <f t="shared" si="89"/>
        <v>970.31114472222202</v>
      </c>
      <c r="R1462">
        <f t="shared" si="90"/>
        <v>87</v>
      </c>
    </row>
    <row r="1463" spans="1:20">
      <c r="A1463">
        <v>1461</v>
      </c>
      <c r="B1463" s="1">
        <v>40039</v>
      </c>
      <c r="C1463">
        <v>1012.22998</v>
      </c>
      <c r="D1463">
        <v>1012.59998</v>
      </c>
      <c r="E1463">
        <v>994.59997999999996</v>
      </c>
      <c r="F1463">
        <v>1004.09003</v>
      </c>
      <c r="G1463">
        <v>4940750000</v>
      </c>
      <c r="H1463">
        <v>1004.09003</v>
      </c>
      <c r="K1463">
        <f t="shared" si="83"/>
        <v>1001.4058283333314</v>
      </c>
      <c r="L1463">
        <f t="shared" si="84"/>
        <v>978.699582499999</v>
      </c>
      <c r="M1463">
        <f t="shared" si="85"/>
        <v>945.08708166666599</v>
      </c>
      <c r="N1463">
        <f t="shared" si="86"/>
        <v>934.28680569444384</v>
      </c>
      <c r="O1463">
        <f t="shared" si="87"/>
        <v>913.15072812499932</v>
      </c>
      <c r="P1463">
        <f t="shared" si="88"/>
        <v>872.16489499999989</v>
      </c>
      <c r="Q1463">
        <f t="shared" si="89"/>
        <v>971.49947802083307</v>
      </c>
      <c r="R1463">
        <f t="shared" si="90"/>
        <v>88</v>
      </c>
    </row>
    <row r="1464" spans="1:20">
      <c r="A1464">
        <v>1462</v>
      </c>
      <c r="B1464" s="1">
        <v>40038</v>
      </c>
      <c r="C1464">
        <v>1005.85999</v>
      </c>
      <c r="D1464">
        <v>1013.14001</v>
      </c>
      <c r="E1464">
        <v>1000.82000999999</v>
      </c>
      <c r="F1464">
        <v>1012.72998</v>
      </c>
      <c r="G1464">
        <v>5250660000</v>
      </c>
      <c r="H1464">
        <v>1012.72998</v>
      </c>
      <c r="K1464">
        <f t="shared" si="83"/>
        <v>998.99416083333153</v>
      </c>
      <c r="L1464">
        <f t="shared" si="84"/>
        <v>974.40624749999904</v>
      </c>
      <c r="M1464">
        <f t="shared" si="85"/>
        <v>943.73395624999932</v>
      </c>
      <c r="N1464">
        <f t="shared" si="86"/>
        <v>932.94166624999946</v>
      </c>
      <c r="O1464">
        <f t="shared" si="87"/>
        <v>910.89489479166605</v>
      </c>
      <c r="P1464">
        <f t="shared" si="88"/>
        <v>871.7841656249999</v>
      </c>
      <c r="Q1464">
        <f t="shared" si="89"/>
        <v>972.57656138888842</v>
      </c>
      <c r="R1464">
        <f t="shared" si="90"/>
        <v>89</v>
      </c>
    </row>
    <row r="1465" spans="1:20">
      <c r="A1465">
        <v>1463</v>
      </c>
      <c r="B1465" s="1">
        <v>40037</v>
      </c>
      <c r="C1465">
        <v>994</v>
      </c>
      <c r="D1465">
        <v>1012.78003</v>
      </c>
      <c r="E1465">
        <v>993.35999000000004</v>
      </c>
      <c r="F1465">
        <v>1005.81</v>
      </c>
      <c r="G1465">
        <v>5498170000</v>
      </c>
      <c r="H1465">
        <v>1005.81</v>
      </c>
      <c r="K1465">
        <f t="shared" si="83"/>
        <v>996.2349958333316</v>
      </c>
      <c r="L1465">
        <f t="shared" si="84"/>
        <v>968.83958166666582</v>
      </c>
      <c r="M1465">
        <f t="shared" si="85"/>
        <v>942.22062395833279</v>
      </c>
      <c r="N1465">
        <f t="shared" si="86"/>
        <v>931.06375013888828</v>
      </c>
      <c r="O1465">
        <f t="shared" si="87"/>
        <v>908.84499916666607</v>
      </c>
      <c r="P1465">
        <f t="shared" si="88"/>
        <v>871.22244697916665</v>
      </c>
      <c r="Q1465">
        <f t="shared" si="89"/>
        <v>973.63652673611068</v>
      </c>
      <c r="R1465">
        <f t="shared" si="90"/>
        <v>90</v>
      </c>
      <c r="S1465">
        <f>MIN(H1465:H1470)</f>
        <v>994.34997999999996</v>
      </c>
      <c r="T1465" s="8">
        <f>((S$1375/S1465)-1)*100</f>
        <v>10.873434120247083</v>
      </c>
    </row>
    <row r="1466" spans="1:20">
      <c r="A1466">
        <v>1464</v>
      </c>
      <c r="B1466" s="1">
        <v>40036</v>
      </c>
      <c r="C1466">
        <v>1005.77001999999</v>
      </c>
      <c r="D1466">
        <v>1005.77001999999</v>
      </c>
      <c r="E1466">
        <v>992.40001999999902</v>
      </c>
      <c r="F1466">
        <v>994.34997999999996</v>
      </c>
      <c r="G1466">
        <v>5773160000</v>
      </c>
      <c r="H1466">
        <v>994.34997999999996</v>
      </c>
      <c r="K1466">
        <f t="shared" si="83"/>
        <v>994.26582833333157</v>
      </c>
      <c r="L1466">
        <f t="shared" si="84"/>
        <v>963.70916458333238</v>
      </c>
      <c r="M1466">
        <f t="shared" si="85"/>
        <v>940.90083270833259</v>
      </c>
      <c r="N1466">
        <f t="shared" si="86"/>
        <v>929.21652791666611</v>
      </c>
      <c r="O1466">
        <f t="shared" si="87"/>
        <v>907.04343656249932</v>
      </c>
      <c r="P1466">
        <f t="shared" si="88"/>
        <v>870.94619708333323</v>
      </c>
      <c r="Q1466">
        <f t="shared" si="89"/>
        <v>974.72027690972186</v>
      </c>
      <c r="R1466">
        <f t="shared" si="90"/>
        <v>91</v>
      </c>
    </row>
    <row r="1467" spans="1:20">
      <c r="A1467">
        <v>1465</v>
      </c>
      <c r="B1467" s="1">
        <v>40035</v>
      </c>
      <c r="C1467">
        <v>1008.89001</v>
      </c>
      <c r="D1467">
        <v>1010.12</v>
      </c>
      <c r="E1467">
        <v>1000.98999</v>
      </c>
      <c r="F1467">
        <v>1007.09998</v>
      </c>
      <c r="G1467">
        <v>5406080000</v>
      </c>
      <c r="H1467">
        <v>1007.09998</v>
      </c>
      <c r="K1467">
        <f t="shared" si="83"/>
        <v>993.00833083333157</v>
      </c>
      <c r="L1467">
        <f t="shared" si="84"/>
        <v>958.9262487499991</v>
      </c>
      <c r="M1467">
        <f t="shared" si="85"/>
        <v>939.59687499999916</v>
      </c>
      <c r="N1467">
        <f t="shared" si="86"/>
        <v>927.54000055555503</v>
      </c>
      <c r="O1467">
        <f t="shared" si="87"/>
        <v>905.16354093749942</v>
      </c>
      <c r="P1467">
        <f t="shared" si="88"/>
        <v>871.00557218749998</v>
      </c>
      <c r="Q1467">
        <f t="shared" si="89"/>
        <v>975.93027684027743</v>
      </c>
      <c r="R1467">
        <f t="shared" si="90"/>
        <v>92</v>
      </c>
    </row>
    <row r="1468" spans="1:20">
      <c r="A1468">
        <v>1466</v>
      </c>
      <c r="B1468" s="1">
        <v>40032</v>
      </c>
      <c r="C1468">
        <v>999.83001999999897</v>
      </c>
      <c r="D1468">
        <v>1018</v>
      </c>
      <c r="E1468">
        <v>999.83001999999897</v>
      </c>
      <c r="F1468">
        <v>1010.47998</v>
      </c>
      <c r="G1468">
        <v>6827089600</v>
      </c>
      <c r="H1468">
        <v>1010.47998</v>
      </c>
      <c r="K1468">
        <f t="shared" si="83"/>
        <v>990.44083083333146</v>
      </c>
      <c r="L1468">
        <f t="shared" si="84"/>
        <v>953.67333416666588</v>
      </c>
      <c r="M1468">
        <f t="shared" si="85"/>
        <v>938.297708541666</v>
      </c>
      <c r="N1468">
        <f t="shared" si="86"/>
        <v>925.42972263888828</v>
      </c>
      <c r="O1468">
        <f t="shared" si="87"/>
        <v>903.06999947916609</v>
      </c>
      <c r="P1468">
        <f t="shared" si="88"/>
        <v>870.79307223958324</v>
      </c>
      <c r="Q1468">
        <f t="shared" si="89"/>
        <v>977.07857572916635</v>
      </c>
      <c r="R1468">
        <f t="shared" si="90"/>
        <v>93</v>
      </c>
    </row>
    <row r="1469" spans="1:20">
      <c r="A1469">
        <v>1467</v>
      </c>
      <c r="B1469" s="1">
        <v>40031</v>
      </c>
      <c r="C1469">
        <v>1004.06</v>
      </c>
      <c r="D1469">
        <v>1008</v>
      </c>
      <c r="E1469">
        <v>992.48999000000003</v>
      </c>
      <c r="F1469">
        <v>997.08001999999897</v>
      </c>
      <c r="G1469">
        <v>6753380000</v>
      </c>
      <c r="H1469">
        <v>997.08001999999897</v>
      </c>
      <c r="K1469">
        <f t="shared" si="83"/>
        <v>985.73999999999808</v>
      </c>
      <c r="L1469">
        <f t="shared" si="84"/>
        <v>949.01666708333232</v>
      </c>
      <c r="M1469">
        <f t="shared" si="85"/>
        <v>936.88916729166601</v>
      </c>
      <c r="N1469">
        <f t="shared" si="86"/>
        <v>923.3051397222215</v>
      </c>
      <c r="O1469">
        <f t="shared" si="87"/>
        <v>901.11624947916607</v>
      </c>
      <c r="P1469">
        <f t="shared" si="88"/>
        <v>870.57572859374989</v>
      </c>
      <c r="Q1469">
        <f t="shared" si="89"/>
        <v>978.2606940277775</v>
      </c>
      <c r="R1469">
        <f t="shared" si="90"/>
        <v>94</v>
      </c>
    </row>
    <row r="1470" spans="1:20">
      <c r="A1470">
        <v>1468</v>
      </c>
      <c r="B1470" s="1">
        <v>40030</v>
      </c>
      <c r="C1470">
        <v>1005.40996999999</v>
      </c>
      <c r="D1470">
        <v>1006.64001</v>
      </c>
      <c r="E1470">
        <v>994.31</v>
      </c>
      <c r="F1470">
        <v>1002.71996999999</v>
      </c>
      <c r="G1470">
        <v>7242120000</v>
      </c>
      <c r="H1470">
        <v>1002.71996999999</v>
      </c>
      <c r="K1470">
        <f t="shared" si="83"/>
        <v>982.19833333333145</v>
      </c>
      <c r="L1470">
        <f t="shared" si="84"/>
        <v>944.822498749999</v>
      </c>
      <c r="M1470">
        <f t="shared" si="85"/>
        <v>935.26541708333286</v>
      </c>
      <c r="N1470">
        <f t="shared" si="86"/>
        <v>921.48777805555494</v>
      </c>
      <c r="O1470">
        <f t="shared" si="87"/>
        <v>898.73562406249948</v>
      </c>
      <c r="P1470">
        <f t="shared" si="88"/>
        <v>870.35182239583321</v>
      </c>
      <c r="Q1470">
        <f t="shared" si="89"/>
        <v>979.52131899305539</v>
      </c>
      <c r="R1470">
        <f t="shared" si="90"/>
        <v>95</v>
      </c>
      <c r="S1470">
        <f>MAX(H1464:H1470)</f>
        <v>1012.72998</v>
      </c>
      <c r="T1470" s="8">
        <f>((S$1375/S1470)-1)*100</f>
        <v>8.8611961502305103</v>
      </c>
    </row>
    <row r="1471" spans="1:20">
      <c r="A1471">
        <v>1469</v>
      </c>
      <c r="B1471" s="1">
        <v>40029</v>
      </c>
      <c r="C1471">
        <v>1001.40996999999</v>
      </c>
      <c r="D1471">
        <v>1007.12</v>
      </c>
      <c r="E1471">
        <v>996.67998999999998</v>
      </c>
      <c r="F1471">
        <v>1005.65001999999</v>
      </c>
      <c r="G1471">
        <v>5713700000</v>
      </c>
      <c r="H1471">
        <v>1005.65001999999</v>
      </c>
      <c r="K1471">
        <f t="shared" ref="K1471:K1500" si="91">AVERAGE($H1471:$H1482)</f>
        <v>977.89916916666562</v>
      </c>
      <c r="L1471">
        <f t="shared" ref="L1471:L1500" si="92">AVERAGE($H1471:$H1494)</f>
        <v>941.51458416666594</v>
      </c>
      <c r="M1471">
        <f t="shared" ref="M1471:M1500" si="93">AVERAGE($H1471:$H1518)</f>
        <v>933.26770979166633</v>
      </c>
      <c r="N1471">
        <f t="shared" ref="N1471:N1500" si="94">AVERAGE($H1471:$H1542)</f>
        <v>919.39333374999967</v>
      </c>
      <c r="O1471">
        <f t="shared" ref="O1471:O1500" si="95">AVERAGE($H1471:$H1566)</f>
        <v>896.45770749999963</v>
      </c>
      <c r="P1471">
        <f t="shared" ref="P1471:P1500" si="96">AVERAGE($H1471:$H1662)</f>
        <v>869.97354145833333</v>
      </c>
      <c r="Q1471">
        <f t="shared" ref="Q1471:Q1500" si="97">AVERAGE($H1471:$H1758)</f>
        <v>980.76197892361108</v>
      </c>
      <c r="R1471">
        <f t="shared" si="90"/>
        <v>96</v>
      </c>
    </row>
    <row r="1472" spans="1:20">
      <c r="A1472">
        <v>1470</v>
      </c>
      <c r="B1472" s="1">
        <v>40028</v>
      </c>
      <c r="C1472">
        <v>990.21996999999897</v>
      </c>
      <c r="D1472">
        <v>1003.60999</v>
      </c>
      <c r="E1472">
        <v>990.21996999999897</v>
      </c>
      <c r="F1472">
        <v>1002.63</v>
      </c>
      <c r="G1472">
        <v>5603440000</v>
      </c>
      <c r="H1472">
        <v>1002.63</v>
      </c>
      <c r="K1472">
        <f t="shared" si="91"/>
        <v>972.46000083333308</v>
      </c>
      <c r="L1472">
        <f t="shared" si="92"/>
        <v>937.91750041666637</v>
      </c>
      <c r="M1472">
        <f t="shared" si="93"/>
        <v>930.92208437499983</v>
      </c>
      <c r="N1472">
        <f t="shared" si="94"/>
        <v>917.14194444444411</v>
      </c>
      <c r="O1472">
        <f t="shared" si="95"/>
        <v>894.25666541666624</v>
      </c>
      <c r="P1472">
        <f t="shared" si="96"/>
        <v>869.63427057291653</v>
      </c>
      <c r="Q1472">
        <f t="shared" si="97"/>
        <v>981.92246496527753</v>
      </c>
      <c r="R1472">
        <f t="shared" si="90"/>
        <v>97</v>
      </c>
    </row>
    <row r="1473" spans="1:18">
      <c r="A1473">
        <v>1471</v>
      </c>
      <c r="B1473" s="1">
        <v>40025</v>
      </c>
      <c r="C1473">
        <v>986.79998999999998</v>
      </c>
      <c r="D1473">
        <v>993.17998999999998</v>
      </c>
      <c r="E1473">
        <v>982.84997999999996</v>
      </c>
      <c r="F1473">
        <v>987.47997999999995</v>
      </c>
      <c r="G1473">
        <v>5139070000</v>
      </c>
      <c r="H1473">
        <v>987.47997999999995</v>
      </c>
      <c r="K1473">
        <f t="shared" si="91"/>
        <v>967.30249999999967</v>
      </c>
      <c r="L1473">
        <f t="shared" si="92"/>
        <v>934.77583291666633</v>
      </c>
      <c r="M1473">
        <f t="shared" si="93"/>
        <v>928.99916812499976</v>
      </c>
      <c r="N1473">
        <f t="shared" si="94"/>
        <v>915.02319472222166</v>
      </c>
      <c r="O1473">
        <f t="shared" si="95"/>
        <v>891.91801958333281</v>
      </c>
      <c r="P1473">
        <f t="shared" si="96"/>
        <v>868.83369755208321</v>
      </c>
      <c r="Q1473">
        <f t="shared" si="97"/>
        <v>983.07822881944435</v>
      </c>
      <c r="R1473">
        <f t="shared" si="90"/>
        <v>98</v>
      </c>
    </row>
    <row r="1474" spans="1:18">
      <c r="A1474">
        <v>1472</v>
      </c>
      <c r="B1474" s="1">
        <v>40024</v>
      </c>
      <c r="C1474">
        <v>976.01000999999997</v>
      </c>
      <c r="D1474">
        <v>996.67998999999998</v>
      </c>
      <c r="E1474">
        <v>976.01000999999997</v>
      </c>
      <c r="F1474">
        <v>986.75</v>
      </c>
      <c r="G1474">
        <v>6035180000</v>
      </c>
      <c r="H1474">
        <v>986.75</v>
      </c>
      <c r="K1474">
        <f t="shared" si="91"/>
        <v>962.73583416666634</v>
      </c>
      <c r="L1474">
        <f t="shared" si="92"/>
        <v>931.91833458333269</v>
      </c>
      <c r="M1474">
        <f t="shared" si="93"/>
        <v>926.90583520833297</v>
      </c>
      <c r="N1474">
        <f t="shared" si="94"/>
        <v>912.86916736111061</v>
      </c>
      <c r="O1474">
        <f t="shared" si="95"/>
        <v>889.48479072916609</v>
      </c>
      <c r="P1474">
        <f t="shared" si="96"/>
        <v>868.25708317708313</v>
      </c>
      <c r="Q1474">
        <f t="shared" si="97"/>
        <v>984.36628423611103</v>
      </c>
      <c r="R1474">
        <f t="shared" si="90"/>
        <v>99</v>
      </c>
    </row>
    <row r="1475" spans="1:18">
      <c r="A1475">
        <v>1473</v>
      </c>
      <c r="B1475" s="1">
        <v>40023</v>
      </c>
      <c r="C1475">
        <v>977.65996999999902</v>
      </c>
      <c r="D1475">
        <v>977.76000999999997</v>
      </c>
      <c r="E1475">
        <v>968.65001999999902</v>
      </c>
      <c r="F1475">
        <v>975.15001999999902</v>
      </c>
      <c r="G1475">
        <v>5178770000</v>
      </c>
      <c r="H1475">
        <v>975.15001999999902</v>
      </c>
      <c r="K1475">
        <f t="shared" si="91"/>
        <v>955.99333666666644</v>
      </c>
      <c r="L1475">
        <f t="shared" si="92"/>
        <v>929.14791833333277</v>
      </c>
      <c r="M1475">
        <f t="shared" si="93"/>
        <v>924.85541895833296</v>
      </c>
      <c r="N1475">
        <f t="shared" si="94"/>
        <v>911.24208374999967</v>
      </c>
      <c r="O1475">
        <f t="shared" si="95"/>
        <v>887.08687395833294</v>
      </c>
      <c r="P1475">
        <f t="shared" si="96"/>
        <v>867.84749979166645</v>
      </c>
      <c r="Q1475">
        <f t="shared" si="97"/>
        <v>985.66840232638867</v>
      </c>
      <c r="R1475">
        <f t="shared" si="90"/>
        <v>100</v>
      </c>
    </row>
    <row r="1476" spans="1:18">
      <c r="A1476">
        <v>1474</v>
      </c>
      <c r="B1476" s="1">
        <v>40022</v>
      </c>
      <c r="C1476">
        <v>981.47997999999995</v>
      </c>
      <c r="D1476">
        <v>982.34997999999996</v>
      </c>
      <c r="E1476">
        <v>969.34997999999996</v>
      </c>
      <c r="F1476">
        <v>979.62</v>
      </c>
      <c r="G1476">
        <v>5490350000</v>
      </c>
      <c r="H1476">
        <v>979.62</v>
      </c>
      <c r="K1476">
        <f t="shared" si="91"/>
        <v>949.81833416666643</v>
      </c>
      <c r="L1476">
        <f t="shared" si="92"/>
        <v>926.05583416666605</v>
      </c>
      <c r="M1476">
        <f t="shared" si="93"/>
        <v>923.36208458333294</v>
      </c>
      <c r="N1476">
        <f t="shared" si="94"/>
        <v>909.71638888888845</v>
      </c>
      <c r="O1476">
        <f t="shared" si="95"/>
        <v>884.74926947916629</v>
      </c>
      <c r="P1476">
        <f t="shared" si="96"/>
        <v>867.43932276041642</v>
      </c>
      <c r="Q1476">
        <f t="shared" si="97"/>
        <v>987.00704826388881</v>
      </c>
      <c r="R1476">
        <f t="shared" si="90"/>
        <v>101</v>
      </c>
    </row>
    <row r="1477" spans="1:18">
      <c r="A1477">
        <v>1475</v>
      </c>
      <c r="B1477" s="1">
        <v>40021</v>
      </c>
      <c r="C1477">
        <v>978.63</v>
      </c>
      <c r="D1477">
        <v>982.48999000000003</v>
      </c>
      <c r="E1477">
        <v>972.28998000000001</v>
      </c>
      <c r="F1477">
        <v>982.17998999999998</v>
      </c>
      <c r="G1477">
        <v>4631290000</v>
      </c>
      <c r="H1477">
        <v>982.17998999999998</v>
      </c>
      <c r="K1477">
        <f t="shared" si="91"/>
        <v>941.44416749999971</v>
      </c>
      <c r="L1477">
        <f t="shared" si="92"/>
        <v>922.53416666666624</v>
      </c>
      <c r="M1477">
        <f t="shared" si="93"/>
        <v>921.87270958333295</v>
      </c>
      <c r="N1477">
        <f t="shared" si="94"/>
        <v>907.9447222222218</v>
      </c>
      <c r="O1477">
        <f t="shared" si="95"/>
        <v>882.05906104166615</v>
      </c>
      <c r="P1477">
        <f t="shared" si="96"/>
        <v>867.31135395833314</v>
      </c>
      <c r="Q1477">
        <f t="shared" si="97"/>
        <v>988.4807637152777</v>
      </c>
      <c r="R1477">
        <f t="shared" si="90"/>
        <v>102</v>
      </c>
    </row>
    <row r="1478" spans="1:18">
      <c r="A1478">
        <v>1476</v>
      </c>
      <c r="B1478" s="1">
        <v>40018</v>
      </c>
      <c r="C1478">
        <v>972.15996999999902</v>
      </c>
      <c r="D1478">
        <v>979.78998000000001</v>
      </c>
      <c r="E1478">
        <v>965.950009999999</v>
      </c>
      <c r="F1478">
        <v>979.26000999999997</v>
      </c>
      <c r="G1478">
        <v>4458300000</v>
      </c>
      <c r="H1478">
        <v>979.26000999999997</v>
      </c>
      <c r="K1478">
        <f t="shared" si="91"/>
        <v>933.15250083333297</v>
      </c>
      <c r="L1478">
        <f t="shared" si="92"/>
        <v>918.81999958333279</v>
      </c>
      <c r="M1478">
        <f t="shared" si="93"/>
        <v>920.3629185416662</v>
      </c>
      <c r="N1478">
        <f t="shared" si="94"/>
        <v>905.99083347222177</v>
      </c>
      <c r="O1478">
        <f t="shared" si="95"/>
        <v>879.32385260416606</v>
      </c>
      <c r="P1478">
        <f t="shared" si="96"/>
        <v>867.32812494791642</v>
      </c>
      <c r="Q1478">
        <f t="shared" si="97"/>
        <v>989.8523607986109</v>
      </c>
      <c r="R1478">
        <f t="shared" si="90"/>
        <v>103</v>
      </c>
    </row>
    <row r="1479" spans="1:18">
      <c r="A1479">
        <v>1477</v>
      </c>
      <c r="B1479" s="1">
        <v>40017</v>
      </c>
      <c r="C1479">
        <v>954.070009999999</v>
      </c>
      <c r="D1479">
        <v>979.41998000000001</v>
      </c>
      <c r="E1479">
        <v>953.27001999999902</v>
      </c>
      <c r="F1479">
        <v>976.28998000000001</v>
      </c>
      <c r="G1479">
        <v>5761650000</v>
      </c>
      <c r="H1479">
        <v>976.28998000000001</v>
      </c>
      <c r="K1479">
        <f t="shared" si="91"/>
        <v>924.84416666666641</v>
      </c>
      <c r="L1479">
        <f t="shared" si="92"/>
        <v>916.40208166666616</v>
      </c>
      <c r="M1479">
        <f t="shared" si="93"/>
        <v>918.35500166666623</v>
      </c>
      <c r="N1479">
        <f t="shared" si="94"/>
        <v>904.31680527777723</v>
      </c>
      <c r="O1479">
        <f t="shared" si="95"/>
        <v>876.17041531249936</v>
      </c>
      <c r="P1479">
        <f t="shared" si="96"/>
        <v>867.12651026041647</v>
      </c>
      <c r="Q1479">
        <f t="shared" si="97"/>
        <v>991.23565944444431</v>
      </c>
      <c r="R1479">
        <f t="shared" si="90"/>
        <v>104</v>
      </c>
    </row>
    <row r="1480" spans="1:18">
      <c r="A1480">
        <v>1478</v>
      </c>
      <c r="B1480" s="1">
        <v>40016</v>
      </c>
      <c r="C1480">
        <v>953.40001999999902</v>
      </c>
      <c r="D1480">
        <v>959.83001999999897</v>
      </c>
      <c r="E1480">
        <v>947.75</v>
      </c>
      <c r="F1480">
        <v>954.070009999999</v>
      </c>
      <c r="G1480">
        <v>4634100000</v>
      </c>
      <c r="H1480">
        <v>954.070009999999</v>
      </c>
      <c r="K1480">
        <f t="shared" si="91"/>
        <v>916.90583749999985</v>
      </c>
      <c r="L1480">
        <f t="shared" si="92"/>
        <v>913.98874916666637</v>
      </c>
      <c r="M1480">
        <f t="shared" si="93"/>
        <v>916.62125229166622</v>
      </c>
      <c r="N1480">
        <f t="shared" si="94"/>
        <v>902.65388888888845</v>
      </c>
      <c r="O1480">
        <f t="shared" si="95"/>
        <v>873.11926968749958</v>
      </c>
      <c r="P1480">
        <f t="shared" si="96"/>
        <v>866.97098947916663</v>
      </c>
      <c r="Q1480">
        <f t="shared" si="97"/>
        <v>992.65711798611119</v>
      </c>
      <c r="R1480">
        <f t="shared" si="90"/>
        <v>105</v>
      </c>
    </row>
    <row r="1481" spans="1:18">
      <c r="A1481">
        <v>1479</v>
      </c>
      <c r="B1481" s="1">
        <v>40015</v>
      </c>
      <c r="C1481">
        <v>951.96996999999897</v>
      </c>
      <c r="D1481">
        <v>956.53003000000001</v>
      </c>
      <c r="E1481">
        <v>943.21996999999897</v>
      </c>
      <c r="F1481">
        <v>954.58001999999897</v>
      </c>
      <c r="G1481">
        <v>5309300000</v>
      </c>
      <c r="H1481">
        <v>954.58001999999897</v>
      </c>
      <c r="K1481">
        <f t="shared" si="91"/>
        <v>912.29333416666634</v>
      </c>
      <c r="L1481">
        <f t="shared" si="92"/>
        <v>912.18208291666633</v>
      </c>
      <c r="M1481">
        <f t="shared" si="93"/>
        <v>915.1597933333328</v>
      </c>
      <c r="N1481">
        <f t="shared" si="94"/>
        <v>900.8634716666661</v>
      </c>
      <c r="O1481">
        <f t="shared" si="95"/>
        <v>870.29093614583292</v>
      </c>
      <c r="P1481">
        <f t="shared" si="96"/>
        <v>866.73020833333328</v>
      </c>
      <c r="Q1481">
        <f t="shared" si="97"/>
        <v>994.20680545138885</v>
      </c>
      <c r="R1481">
        <f t="shared" si="90"/>
        <v>106</v>
      </c>
    </row>
    <row r="1482" spans="1:18">
      <c r="A1482">
        <v>1480</v>
      </c>
      <c r="B1482" s="1">
        <v>40014</v>
      </c>
      <c r="C1482">
        <v>942.070009999999</v>
      </c>
      <c r="D1482">
        <v>951.62</v>
      </c>
      <c r="E1482">
        <v>940.98999000000003</v>
      </c>
      <c r="F1482">
        <v>951.13</v>
      </c>
      <c r="G1482">
        <v>4853150000</v>
      </c>
      <c r="H1482">
        <v>951.13</v>
      </c>
      <c r="K1482">
        <f t="shared" si="91"/>
        <v>907.44666416666644</v>
      </c>
      <c r="L1482">
        <f t="shared" si="92"/>
        <v>910.40666416666636</v>
      </c>
      <c r="M1482">
        <f t="shared" si="93"/>
        <v>914.19666749999942</v>
      </c>
      <c r="N1482">
        <f t="shared" si="94"/>
        <v>898.93249902777723</v>
      </c>
      <c r="O1482">
        <f t="shared" si="95"/>
        <v>867.77312343749952</v>
      </c>
      <c r="P1482">
        <f t="shared" si="96"/>
        <v>866.95640619791641</v>
      </c>
      <c r="Q1482">
        <f t="shared" si="97"/>
        <v>995.7473609722224</v>
      </c>
      <c r="R1482">
        <f t="shared" si="90"/>
        <v>107</v>
      </c>
    </row>
    <row r="1483" spans="1:18">
      <c r="A1483">
        <v>1481</v>
      </c>
      <c r="B1483" s="1">
        <v>40011</v>
      </c>
      <c r="C1483">
        <v>940.56</v>
      </c>
      <c r="D1483">
        <v>941.89000999999996</v>
      </c>
      <c r="E1483">
        <v>934.65001999999902</v>
      </c>
      <c r="F1483">
        <v>940.38</v>
      </c>
      <c r="G1483">
        <v>5141380000</v>
      </c>
      <c r="H1483">
        <v>940.38</v>
      </c>
      <c r="K1483">
        <f t="shared" si="91"/>
        <v>905.12999916666649</v>
      </c>
      <c r="L1483">
        <f t="shared" si="92"/>
        <v>909.2645795833331</v>
      </c>
      <c r="M1483">
        <f t="shared" si="93"/>
        <v>913.32395895833281</v>
      </c>
      <c r="N1483">
        <f t="shared" si="94"/>
        <v>897.32624874999942</v>
      </c>
      <c r="O1483">
        <f t="shared" si="95"/>
        <v>865.118956979166</v>
      </c>
      <c r="P1483">
        <f t="shared" si="96"/>
        <v>867.22838526041642</v>
      </c>
      <c r="Q1483">
        <f t="shared" si="97"/>
        <v>997.27413170138868</v>
      </c>
      <c r="R1483">
        <f t="shared" si="90"/>
        <v>108</v>
      </c>
    </row>
    <row r="1484" spans="1:18">
      <c r="A1484">
        <v>1482</v>
      </c>
      <c r="B1484" s="1">
        <v>40010</v>
      </c>
      <c r="C1484">
        <v>930.16998000000001</v>
      </c>
      <c r="D1484">
        <v>943.96001999999896</v>
      </c>
      <c r="E1484">
        <v>927.450009999999</v>
      </c>
      <c r="F1484">
        <v>940.73999000000003</v>
      </c>
      <c r="G1484">
        <v>4898640000</v>
      </c>
      <c r="H1484">
        <v>940.73999000000003</v>
      </c>
      <c r="K1484">
        <f t="shared" si="91"/>
        <v>903.37499999999966</v>
      </c>
      <c r="L1484">
        <f t="shared" si="92"/>
        <v>909.50749708333285</v>
      </c>
      <c r="M1484">
        <f t="shared" si="93"/>
        <v>913.09166687499931</v>
      </c>
      <c r="N1484">
        <f t="shared" si="94"/>
        <v>895.96680430555489</v>
      </c>
      <c r="O1484">
        <f t="shared" si="95"/>
        <v>862.62354041666595</v>
      </c>
      <c r="P1484">
        <f t="shared" si="96"/>
        <v>867.01401010416657</v>
      </c>
      <c r="Q1484">
        <f t="shared" si="97"/>
        <v>998.81916635416667</v>
      </c>
      <c r="R1484">
        <f t="shared" si="90"/>
        <v>109</v>
      </c>
    </row>
    <row r="1485" spans="1:18">
      <c r="A1485">
        <v>1483</v>
      </c>
      <c r="B1485" s="1">
        <v>40009</v>
      </c>
      <c r="C1485">
        <v>910.15001999999902</v>
      </c>
      <c r="D1485">
        <v>933.950009999999</v>
      </c>
      <c r="E1485">
        <v>910.15001999999902</v>
      </c>
      <c r="F1485">
        <v>932.67998999999998</v>
      </c>
      <c r="G1485">
        <v>5238830000</v>
      </c>
      <c r="H1485">
        <v>932.67998999999998</v>
      </c>
      <c r="K1485">
        <f t="shared" si="91"/>
        <v>902.24916583333322</v>
      </c>
      <c r="L1485">
        <f t="shared" si="92"/>
        <v>909.680414583333</v>
      </c>
      <c r="M1485">
        <f t="shared" si="93"/>
        <v>912.39687562499955</v>
      </c>
      <c r="N1485">
        <f t="shared" si="94"/>
        <v>894.48958222222166</v>
      </c>
      <c r="O1485">
        <f t="shared" si="95"/>
        <v>860.48135333333278</v>
      </c>
      <c r="P1485">
        <f t="shared" si="96"/>
        <v>866.85348921874993</v>
      </c>
      <c r="Q1485">
        <f t="shared" si="97"/>
        <v>1000.3302429513889</v>
      </c>
      <c r="R1485">
        <f t="shared" si="90"/>
        <v>110</v>
      </c>
    </row>
    <row r="1486" spans="1:18">
      <c r="A1486">
        <v>1484</v>
      </c>
      <c r="B1486" s="1">
        <v>40008</v>
      </c>
      <c r="C1486">
        <v>900.77001999999902</v>
      </c>
      <c r="D1486">
        <v>905.84002999999996</v>
      </c>
      <c r="E1486">
        <v>896.5</v>
      </c>
      <c r="F1486">
        <v>905.84002999999996</v>
      </c>
      <c r="G1486">
        <v>4149030000</v>
      </c>
      <c r="H1486">
        <v>905.84002999999996</v>
      </c>
      <c r="K1486">
        <f t="shared" si="91"/>
        <v>901.10083499999973</v>
      </c>
      <c r="L1486">
        <f t="shared" si="92"/>
        <v>909.9499991666662</v>
      </c>
      <c r="M1486">
        <f t="shared" si="93"/>
        <v>912.12291812499927</v>
      </c>
      <c r="N1486">
        <f t="shared" si="94"/>
        <v>892.80069374999925</v>
      </c>
      <c r="O1486">
        <f t="shared" si="95"/>
        <v>858.60791614583275</v>
      </c>
      <c r="P1486">
        <f t="shared" si="96"/>
        <v>867.12567677083325</v>
      </c>
      <c r="Q1486">
        <f t="shared" si="97"/>
        <v>1001.9332637499998</v>
      </c>
      <c r="R1486">
        <f t="shared" si="90"/>
        <v>111</v>
      </c>
    </row>
    <row r="1487" spans="1:18">
      <c r="A1487">
        <v>1485</v>
      </c>
      <c r="B1487" s="1">
        <v>40007</v>
      </c>
      <c r="C1487">
        <v>879.570009999999</v>
      </c>
      <c r="D1487">
        <v>901.04998999999998</v>
      </c>
      <c r="E1487">
        <v>875.320009999999</v>
      </c>
      <c r="F1487">
        <v>901.04998999999998</v>
      </c>
      <c r="G1487">
        <v>4499440000</v>
      </c>
      <c r="H1487">
        <v>901.04998999999998</v>
      </c>
      <c r="K1487">
        <f t="shared" si="91"/>
        <v>902.30249999999978</v>
      </c>
      <c r="L1487">
        <f t="shared" si="92"/>
        <v>911.47458083333288</v>
      </c>
      <c r="M1487">
        <f t="shared" si="93"/>
        <v>912.08041729166598</v>
      </c>
      <c r="N1487">
        <f t="shared" si="94"/>
        <v>891.30110999999931</v>
      </c>
      <c r="O1487">
        <f t="shared" si="95"/>
        <v>857.13979104166594</v>
      </c>
      <c r="P1487">
        <f t="shared" si="96"/>
        <v>867.59645776041668</v>
      </c>
      <c r="Q1487">
        <f t="shared" si="97"/>
        <v>1003.6168398958333</v>
      </c>
      <c r="R1487">
        <f t="shared" si="90"/>
        <v>112</v>
      </c>
    </row>
    <row r="1488" spans="1:18">
      <c r="A1488">
        <v>1486</v>
      </c>
      <c r="B1488" s="1">
        <v>40004</v>
      </c>
      <c r="C1488">
        <v>880.03003000000001</v>
      </c>
      <c r="D1488">
        <v>883.570009999999</v>
      </c>
      <c r="E1488">
        <v>872.81</v>
      </c>
      <c r="F1488">
        <v>879.13</v>
      </c>
      <c r="G1488">
        <v>3912080000</v>
      </c>
      <c r="H1488">
        <v>879.13</v>
      </c>
      <c r="K1488">
        <f t="shared" si="91"/>
        <v>902.29333416666634</v>
      </c>
      <c r="L1488">
        <f t="shared" si="92"/>
        <v>913.06166499999938</v>
      </c>
      <c r="M1488">
        <f t="shared" si="93"/>
        <v>912.20937562499932</v>
      </c>
      <c r="N1488">
        <f t="shared" si="94"/>
        <v>889.72444388888823</v>
      </c>
      <c r="O1488">
        <f t="shared" si="95"/>
        <v>855.80739541666617</v>
      </c>
      <c r="P1488">
        <f t="shared" si="96"/>
        <v>868.40812453125</v>
      </c>
      <c r="Q1488">
        <f t="shared" si="97"/>
        <v>1005.3958330555555</v>
      </c>
      <c r="R1488">
        <f t="shared" si="90"/>
        <v>113</v>
      </c>
    </row>
    <row r="1489" spans="1:18">
      <c r="A1489">
        <v>1487</v>
      </c>
      <c r="B1489" s="1">
        <v>40003</v>
      </c>
      <c r="C1489">
        <v>881.28003000000001</v>
      </c>
      <c r="D1489">
        <v>887.85999000000004</v>
      </c>
      <c r="E1489">
        <v>878.450009999999</v>
      </c>
      <c r="F1489">
        <v>882.67998999999998</v>
      </c>
      <c r="G1489">
        <v>4347170000</v>
      </c>
      <c r="H1489">
        <v>882.67998999999998</v>
      </c>
      <c r="K1489">
        <f t="shared" si="91"/>
        <v>903.62416583333322</v>
      </c>
      <c r="L1489">
        <f t="shared" si="92"/>
        <v>915.60166624999954</v>
      </c>
      <c r="M1489">
        <f t="shared" si="93"/>
        <v>912.17583437499934</v>
      </c>
      <c r="N1489">
        <f t="shared" si="94"/>
        <v>888.84680499999945</v>
      </c>
      <c r="O1489">
        <f t="shared" si="95"/>
        <v>854.39281229166602</v>
      </c>
      <c r="P1489">
        <f t="shared" si="96"/>
        <v>869.55447859374999</v>
      </c>
      <c r="Q1489">
        <f t="shared" si="97"/>
        <v>1007.2968747222221</v>
      </c>
      <c r="R1489">
        <f t="shared" si="90"/>
        <v>114</v>
      </c>
    </row>
    <row r="1490" spans="1:18">
      <c r="A1490">
        <v>1488</v>
      </c>
      <c r="B1490" s="1">
        <v>40002</v>
      </c>
      <c r="C1490">
        <v>881.90001999999902</v>
      </c>
      <c r="D1490">
        <v>886.79998999999998</v>
      </c>
      <c r="E1490">
        <v>869.320009999999</v>
      </c>
      <c r="F1490">
        <v>879.56</v>
      </c>
      <c r="G1490">
        <v>5721780000</v>
      </c>
      <c r="H1490">
        <v>879.56</v>
      </c>
      <c r="K1490">
        <f t="shared" si="91"/>
        <v>904.48749833333306</v>
      </c>
      <c r="L1490">
        <f t="shared" si="92"/>
        <v>918.09250083333279</v>
      </c>
      <c r="M1490">
        <f t="shared" si="93"/>
        <v>911.97020958333269</v>
      </c>
      <c r="N1490">
        <f t="shared" si="94"/>
        <v>888.15486055555493</v>
      </c>
      <c r="O1490">
        <f t="shared" si="95"/>
        <v>853.2195831249993</v>
      </c>
      <c r="P1490">
        <f t="shared" si="96"/>
        <v>870.76072880208324</v>
      </c>
      <c r="Q1490">
        <f t="shared" si="97"/>
        <v>1009.1811455208333</v>
      </c>
      <c r="R1490">
        <f t="shared" si="90"/>
        <v>115</v>
      </c>
    </row>
    <row r="1491" spans="1:18">
      <c r="A1491">
        <v>1489</v>
      </c>
      <c r="B1491" s="1">
        <v>40001</v>
      </c>
      <c r="C1491">
        <v>898.59997999999996</v>
      </c>
      <c r="D1491">
        <v>898.59997999999996</v>
      </c>
      <c r="E1491">
        <v>879.92998999999998</v>
      </c>
      <c r="F1491">
        <v>881.03003000000001</v>
      </c>
      <c r="G1491">
        <v>4673300000</v>
      </c>
      <c r="H1491">
        <v>881.03003000000001</v>
      </c>
      <c r="K1491">
        <f t="shared" si="91"/>
        <v>907.95999666666637</v>
      </c>
      <c r="L1491">
        <f t="shared" si="92"/>
        <v>920.26750124999944</v>
      </c>
      <c r="M1491">
        <f t="shared" si="93"/>
        <v>911.84687645833276</v>
      </c>
      <c r="N1491">
        <f t="shared" si="94"/>
        <v>887.24263833333271</v>
      </c>
      <c r="O1491">
        <f t="shared" si="95"/>
        <v>852.17145812499939</v>
      </c>
      <c r="P1491">
        <f t="shared" si="96"/>
        <v>872.2268749479166</v>
      </c>
      <c r="Q1491">
        <f t="shared" si="97"/>
        <v>1011.0700689583332</v>
      </c>
      <c r="R1491">
        <f t="shared" si="90"/>
        <v>116</v>
      </c>
    </row>
    <row r="1492" spans="1:18">
      <c r="A1492">
        <v>1490</v>
      </c>
      <c r="B1492" s="1">
        <v>40000</v>
      </c>
      <c r="C1492">
        <v>894.27001999999902</v>
      </c>
      <c r="D1492">
        <v>898.71996999999897</v>
      </c>
      <c r="E1492">
        <v>886.35999000000004</v>
      </c>
      <c r="F1492">
        <v>898.71996999999897</v>
      </c>
      <c r="G1492">
        <v>4712580000</v>
      </c>
      <c r="H1492">
        <v>898.71996999999897</v>
      </c>
      <c r="K1492">
        <f t="shared" si="91"/>
        <v>911.07166083333288</v>
      </c>
      <c r="L1492">
        <f t="shared" si="92"/>
        <v>922.92208291666611</v>
      </c>
      <c r="M1492">
        <f t="shared" si="93"/>
        <v>911.30791687499948</v>
      </c>
      <c r="N1492">
        <f t="shared" si="94"/>
        <v>886.20222124999941</v>
      </c>
      <c r="O1492">
        <f t="shared" si="95"/>
        <v>851.20677010416603</v>
      </c>
      <c r="P1492">
        <f t="shared" si="96"/>
        <v>873.7129684895832</v>
      </c>
      <c r="Q1492">
        <f t="shared" si="97"/>
        <v>1012.9021175694444</v>
      </c>
      <c r="R1492">
        <f t="shared" si="90"/>
        <v>117</v>
      </c>
    </row>
    <row r="1493" spans="1:18">
      <c r="A1493">
        <v>1491</v>
      </c>
      <c r="B1493" s="1">
        <v>39996</v>
      </c>
      <c r="C1493">
        <v>921.23999000000003</v>
      </c>
      <c r="D1493">
        <v>921.23999000000003</v>
      </c>
      <c r="E1493">
        <v>896.41998000000001</v>
      </c>
      <c r="F1493">
        <v>896.41998000000001</v>
      </c>
      <c r="G1493">
        <v>3931000000</v>
      </c>
      <c r="H1493">
        <v>896.41998000000001</v>
      </c>
      <c r="K1493">
        <f t="shared" si="91"/>
        <v>912.07083166666644</v>
      </c>
      <c r="L1493">
        <f t="shared" si="92"/>
        <v>924.76166749999948</v>
      </c>
      <c r="M1493">
        <f t="shared" si="93"/>
        <v>910.44937604166626</v>
      </c>
      <c r="N1493">
        <f t="shared" si="94"/>
        <v>885.14944361111066</v>
      </c>
      <c r="O1493">
        <f t="shared" si="95"/>
        <v>850.06562437499963</v>
      </c>
      <c r="P1493">
        <f t="shared" si="96"/>
        <v>874.79473968749983</v>
      </c>
      <c r="Q1493">
        <f t="shared" si="97"/>
        <v>1014.6532289236111</v>
      </c>
      <c r="R1493">
        <f t="shared" si="90"/>
        <v>118</v>
      </c>
    </row>
    <row r="1494" spans="1:18">
      <c r="A1494">
        <v>1492</v>
      </c>
      <c r="B1494" s="1">
        <v>39995</v>
      </c>
      <c r="C1494">
        <v>920.820009999999</v>
      </c>
      <c r="D1494">
        <v>931.91998000000001</v>
      </c>
      <c r="E1494">
        <v>920.820009999999</v>
      </c>
      <c r="F1494">
        <v>923.33001999999897</v>
      </c>
      <c r="G1494">
        <v>3919400000</v>
      </c>
      <c r="H1494">
        <v>923.33001999999897</v>
      </c>
      <c r="K1494">
        <f t="shared" si="91"/>
        <v>913.36666416666628</v>
      </c>
      <c r="L1494">
        <f t="shared" si="92"/>
        <v>925.70833541666616</v>
      </c>
      <c r="M1494">
        <f t="shared" si="93"/>
        <v>909.82041770833291</v>
      </c>
      <c r="N1494">
        <f t="shared" si="94"/>
        <v>883.37333249999961</v>
      </c>
      <c r="O1494">
        <f t="shared" si="95"/>
        <v>849.34083322916638</v>
      </c>
      <c r="P1494">
        <f t="shared" si="96"/>
        <v>876.44500031249993</v>
      </c>
      <c r="Q1494">
        <f t="shared" si="97"/>
        <v>1016.4142010763888</v>
      </c>
      <c r="R1494">
        <f t="shared" si="90"/>
        <v>119</v>
      </c>
    </row>
    <row r="1495" spans="1:18">
      <c r="A1495">
        <v>1493</v>
      </c>
      <c r="B1495" s="1">
        <v>39994</v>
      </c>
      <c r="C1495">
        <v>927.15001999999902</v>
      </c>
      <c r="D1495">
        <v>930.01000999999997</v>
      </c>
      <c r="E1495">
        <v>912.85999000000004</v>
      </c>
      <c r="F1495">
        <v>919.320009999999</v>
      </c>
      <c r="G1495">
        <v>4627570000</v>
      </c>
      <c r="H1495">
        <v>919.320009999999</v>
      </c>
      <c r="K1495">
        <f t="shared" si="91"/>
        <v>913.39915999999948</v>
      </c>
      <c r="L1495">
        <f t="shared" si="92"/>
        <v>925.02083541666605</v>
      </c>
      <c r="M1495">
        <f t="shared" si="93"/>
        <v>908.33270854166597</v>
      </c>
      <c r="N1495">
        <f t="shared" si="94"/>
        <v>881.43874861111055</v>
      </c>
      <c r="O1495">
        <f t="shared" si="95"/>
        <v>848.42270802083294</v>
      </c>
      <c r="P1495">
        <f t="shared" si="96"/>
        <v>877.93380255208319</v>
      </c>
      <c r="Q1495">
        <f t="shared" si="97"/>
        <v>1018.0286108333335</v>
      </c>
      <c r="R1495">
        <f t="shared" si="90"/>
        <v>120</v>
      </c>
    </row>
    <row r="1496" spans="1:18">
      <c r="A1496">
        <v>1494</v>
      </c>
      <c r="B1496" s="1">
        <v>39993</v>
      </c>
      <c r="C1496">
        <v>919.85999000000004</v>
      </c>
      <c r="D1496">
        <v>927.98999000000003</v>
      </c>
      <c r="E1496">
        <v>916.17998999999998</v>
      </c>
      <c r="F1496">
        <v>927.22997999999995</v>
      </c>
      <c r="G1496">
        <v>4211760000</v>
      </c>
      <c r="H1496">
        <v>927.22997999999995</v>
      </c>
      <c r="K1496">
        <f t="shared" si="91"/>
        <v>915.63999416666604</v>
      </c>
      <c r="L1496">
        <f t="shared" si="92"/>
        <v>923.92666833333294</v>
      </c>
      <c r="M1496">
        <f t="shared" si="93"/>
        <v>906.75416645833275</v>
      </c>
      <c r="N1496">
        <f t="shared" si="94"/>
        <v>879.70305374999953</v>
      </c>
      <c r="O1496">
        <f t="shared" si="95"/>
        <v>847.53124947916649</v>
      </c>
      <c r="P1496">
        <f t="shared" si="96"/>
        <v>879.32208374999982</v>
      </c>
      <c r="Q1496">
        <f t="shared" si="97"/>
        <v>1019.6895831944445</v>
      </c>
      <c r="R1496">
        <f t="shared" si="90"/>
        <v>121</v>
      </c>
    </row>
    <row r="1497" spans="1:18">
      <c r="A1497">
        <v>1495</v>
      </c>
      <c r="B1497" s="1">
        <v>39990</v>
      </c>
      <c r="C1497">
        <v>918.84002999999996</v>
      </c>
      <c r="D1497">
        <v>922</v>
      </c>
      <c r="E1497">
        <v>913.03003000000001</v>
      </c>
      <c r="F1497">
        <v>918.90001999999902</v>
      </c>
      <c r="G1497">
        <v>6076660000</v>
      </c>
      <c r="H1497">
        <v>918.90001999999902</v>
      </c>
      <c r="K1497">
        <f t="shared" si="91"/>
        <v>917.11166333333279</v>
      </c>
      <c r="L1497">
        <f t="shared" si="92"/>
        <v>923.22250333333261</v>
      </c>
      <c r="M1497">
        <f t="shared" si="93"/>
        <v>905.14687562499932</v>
      </c>
      <c r="N1497">
        <f t="shared" si="94"/>
        <v>877.63208180555512</v>
      </c>
      <c r="O1497">
        <f t="shared" si="95"/>
        <v>846.48885354166634</v>
      </c>
      <c r="P1497">
        <f t="shared" si="96"/>
        <v>880.68140661458301</v>
      </c>
      <c r="Q1497">
        <f t="shared" si="97"/>
        <v>1021.3053469791666</v>
      </c>
      <c r="R1497">
        <f t="shared" si="90"/>
        <v>122</v>
      </c>
    </row>
    <row r="1498" spans="1:18">
      <c r="A1498">
        <v>1496</v>
      </c>
      <c r="B1498" s="1">
        <v>39989</v>
      </c>
      <c r="C1498">
        <v>899.450009999999</v>
      </c>
      <c r="D1498">
        <v>921.41998000000001</v>
      </c>
      <c r="E1498">
        <v>896.27001999999902</v>
      </c>
      <c r="F1498">
        <v>920.26000999999997</v>
      </c>
      <c r="G1498">
        <v>4911240000</v>
      </c>
      <c r="H1498">
        <v>920.26000999999997</v>
      </c>
      <c r="K1498">
        <f t="shared" si="91"/>
        <v>918.79916333333279</v>
      </c>
      <c r="L1498">
        <f t="shared" si="92"/>
        <v>921.8933358333328</v>
      </c>
      <c r="M1498">
        <f t="shared" si="93"/>
        <v>903.34458374999952</v>
      </c>
      <c r="N1498">
        <f t="shared" si="94"/>
        <v>875.34027611111071</v>
      </c>
      <c r="O1498">
        <f t="shared" si="95"/>
        <v>845.97833260416644</v>
      </c>
      <c r="P1498">
        <f t="shared" si="96"/>
        <v>882.18239593749968</v>
      </c>
      <c r="Q1498">
        <f t="shared" si="97"/>
        <v>1023.0392358333334</v>
      </c>
      <c r="R1498">
        <f t="shared" si="90"/>
        <v>123</v>
      </c>
    </row>
    <row r="1499" spans="1:18">
      <c r="A1499">
        <v>1497</v>
      </c>
      <c r="B1499" s="1">
        <v>39988</v>
      </c>
      <c r="C1499">
        <v>896.31</v>
      </c>
      <c r="D1499">
        <v>910.84997999999996</v>
      </c>
      <c r="E1499">
        <v>896.31</v>
      </c>
      <c r="F1499">
        <v>900.94</v>
      </c>
      <c r="G1499">
        <v>4636720000</v>
      </c>
      <c r="H1499">
        <v>900.94</v>
      </c>
      <c r="K1499">
        <f t="shared" si="91"/>
        <v>920.6466616666662</v>
      </c>
      <c r="L1499">
        <f t="shared" si="92"/>
        <v>920.5629195833327</v>
      </c>
      <c r="M1499">
        <f t="shared" si="93"/>
        <v>902.28916645833294</v>
      </c>
      <c r="N1499">
        <f t="shared" si="94"/>
        <v>873.066525833333</v>
      </c>
      <c r="O1499">
        <f t="shared" si="95"/>
        <v>845.44020729166641</v>
      </c>
      <c r="P1499">
        <f t="shared" si="96"/>
        <v>883.92624984374982</v>
      </c>
      <c r="Q1499">
        <f t="shared" si="97"/>
        <v>1024.7310065972224</v>
      </c>
      <c r="R1499">
        <f t="shared" si="90"/>
        <v>124</v>
      </c>
    </row>
    <row r="1500" spans="1:18">
      <c r="A1500">
        <v>1498</v>
      </c>
      <c r="B1500" s="1">
        <v>39987</v>
      </c>
      <c r="C1500">
        <v>893.46001999999896</v>
      </c>
      <c r="D1500">
        <v>898.69</v>
      </c>
      <c r="E1500">
        <v>888.85999000000004</v>
      </c>
      <c r="F1500">
        <v>895.09997999999996</v>
      </c>
      <c r="G1500">
        <v>5071020000</v>
      </c>
      <c r="H1500">
        <v>895.09997999999996</v>
      </c>
      <c r="K1500">
        <f t="shared" si="91"/>
        <v>923.82999583333287</v>
      </c>
      <c r="L1500">
        <f t="shared" si="92"/>
        <v>920.66833499999939</v>
      </c>
      <c r="M1500">
        <f t="shared" si="93"/>
        <v>901.54666624999948</v>
      </c>
      <c r="N1500">
        <f t="shared" si="94"/>
        <v>870.98041458333296</v>
      </c>
      <c r="O1500">
        <f t="shared" si="95"/>
        <v>844.86635291666641</v>
      </c>
      <c r="P1500">
        <f t="shared" si="96"/>
        <v>885.51776031249972</v>
      </c>
      <c r="Q1500">
        <f t="shared" si="97"/>
        <v>1026.5121177777776</v>
      </c>
      <c r="R1500">
        <f t="shared" si="90"/>
        <v>125</v>
      </c>
    </row>
    <row r="1501" spans="1:18">
      <c r="A1501">
        <v>1499</v>
      </c>
      <c r="B1501" s="1">
        <v>39986</v>
      </c>
      <c r="C1501">
        <v>918.13</v>
      </c>
      <c r="D1501">
        <v>918.13</v>
      </c>
      <c r="E1501">
        <v>893.03998000000001</v>
      </c>
      <c r="F1501">
        <v>893.03998000000001</v>
      </c>
      <c r="G1501">
        <v>4903940000</v>
      </c>
      <c r="H1501">
        <v>893.03998000000001</v>
      </c>
      <c r="R1501">
        <f t="shared" si="90"/>
        <v>126</v>
      </c>
    </row>
    <row r="1502" spans="1:18">
      <c r="A1502">
        <v>1500</v>
      </c>
      <c r="B1502" s="1">
        <v>39983</v>
      </c>
      <c r="C1502">
        <v>919.96001999999896</v>
      </c>
      <c r="D1502">
        <v>927.09002999999996</v>
      </c>
      <c r="E1502">
        <v>915.79998999999998</v>
      </c>
      <c r="F1502">
        <v>921.22997999999995</v>
      </c>
      <c r="G1502">
        <v>5713390000</v>
      </c>
      <c r="H1502">
        <v>921.22997999999995</v>
      </c>
      <c r="R1502">
        <f t="shared" si="90"/>
        <v>127</v>
      </c>
    </row>
    <row r="1503" spans="1:18">
      <c r="A1503">
        <v>1501</v>
      </c>
      <c r="B1503" s="1">
        <v>39982</v>
      </c>
      <c r="C1503">
        <v>910.85999000000004</v>
      </c>
      <c r="D1503">
        <v>921.92998999999998</v>
      </c>
      <c r="E1503">
        <v>907.94</v>
      </c>
      <c r="F1503">
        <v>918.37</v>
      </c>
      <c r="G1503">
        <v>4684010000</v>
      </c>
      <c r="H1503">
        <v>918.37</v>
      </c>
      <c r="R1503">
        <f t="shared" si="90"/>
        <v>128</v>
      </c>
    </row>
    <row r="1504" spans="1:18">
      <c r="A1504">
        <v>1502</v>
      </c>
      <c r="B1504" s="1">
        <v>39981</v>
      </c>
      <c r="C1504">
        <v>911.89000999999996</v>
      </c>
      <c r="D1504">
        <v>918.44</v>
      </c>
      <c r="E1504">
        <v>903.78003000000001</v>
      </c>
      <c r="F1504">
        <v>910.71001999999896</v>
      </c>
      <c r="G1504">
        <v>5523650000</v>
      </c>
      <c r="H1504">
        <v>910.71001999999896</v>
      </c>
      <c r="R1504">
        <f t="shared" si="90"/>
        <v>129</v>
      </c>
    </row>
    <row r="1505" spans="1:18">
      <c r="A1505">
        <v>1503</v>
      </c>
      <c r="B1505" s="1">
        <v>39980</v>
      </c>
      <c r="C1505">
        <v>925.59997999999996</v>
      </c>
      <c r="D1505">
        <v>928</v>
      </c>
      <c r="E1505">
        <v>911.59997999999996</v>
      </c>
      <c r="F1505">
        <v>911.96996999999897</v>
      </c>
      <c r="G1505">
        <v>4951200000</v>
      </c>
      <c r="H1505">
        <v>911.96996999999897</v>
      </c>
      <c r="R1505">
        <f t="shared" ref="R1505:R1568" si="98">R1504+1</f>
        <v>130</v>
      </c>
    </row>
    <row r="1506" spans="1:18">
      <c r="A1506">
        <v>1504</v>
      </c>
      <c r="B1506" s="1">
        <v>39979</v>
      </c>
      <c r="C1506">
        <v>942.450009999999</v>
      </c>
      <c r="D1506">
        <v>942.450009999999</v>
      </c>
      <c r="E1506">
        <v>919.65001999999902</v>
      </c>
      <c r="F1506">
        <v>923.71996999999897</v>
      </c>
      <c r="G1506">
        <v>4697880000</v>
      </c>
      <c r="H1506">
        <v>923.71996999999897</v>
      </c>
      <c r="R1506">
        <f t="shared" si="98"/>
        <v>131</v>
      </c>
    </row>
    <row r="1507" spans="1:18">
      <c r="A1507">
        <v>1505</v>
      </c>
      <c r="B1507" s="1">
        <v>39976</v>
      </c>
      <c r="C1507">
        <v>943.44</v>
      </c>
      <c r="D1507">
        <v>946.29998999999998</v>
      </c>
      <c r="E1507">
        <v>935.65996999999902</v>
      </c>
      <c r="F1507">
        <v>946.21001999999896</v>
      </c>
      <c r="G1507">
        <v>4528120000</v>
      </c>
      <c r="H1507">
        <v>946.21001999999896</v>
      </c>
      <c r="R1507">
        <f t="shared" si="98"/>
        <v>132</v>
      </c>
    </row>
    <row r="1508" spans="1:18">
      <c r="A1508">
        <v>1506</v>
      </c>
      <c r="B1508" s="1">
        <v>39975</v>
      </c>
      <c r="C1508">
        <v>939.03998000000001</v>
      </c>
      <c r="D1508">
        <v>956.22997999999995</v>
      </c>
      <c r="E1508">
        <v>939.03998000000001</v>
      </c>
      <c r="F1508">
        <v>944.89000999999996</v>
      </c>
      <c r="G1508">
        <v>5500840000</v>
      </c>
      <c r="H1508">
        <v>944.89000999999996</v>
      </c>
      <c r="R1508">
        <f t="shared" si="98"/>
        <v>133</v>
      </c>
    </row>
    <row r="1509" spans="1:18">
      <c r="A1509">
        <v>1507</v>
      </c>
      <c r="B1509" s="1">
        <v>39974</v>
      </c>
      <c r="C1509">
        <v>942.72997999999995</v>
      </c>
      <c r="D1509">
        <v>949.77001999999902</v>
      </c>
      <c r="E1509">
        <v>927.96996999999897</v>
      </c>
      <c r="F1509">
        <v>939.15001999999902</v>
      </c>
      <c r="G1509">
        <v>5379420000</v>
      </c>
      <c r="H1509">
        <v>939.15001999999902</v>
      </c>
      <c r="R1509">
        <f t="shared" si="98"/>
        <v>134</v>
      </c>
    </row>
    <row r="1510" spans="1:18">
      <c r="A1510">
        <v>1508</v>
      </c>
      <c r="B1510" s="1">
        <v>39973</v>
      </c>
      <c r="C1510">
        <v>940.34997999999996</v>
      </c>
      <c r="D1510">
        <v>946.91998000000001</v>
      </c>
      <c r="E1510">
        <v>936.15001999999902</v>
      </c>
      <c r="F1510">
        <v>942.42998999999998</v>
      </c>
      <c r="G1510">
        <v>4439950000</v>
      </c>
      <c r="H1510">
        <v>942.42998999999998</v>
      </c>
      <c r="R1510">
        <f t="shared" si="98"/>
        <v>135</v>
      </c>
    </row>
    <row r="1511" spans="1:18">
      <c r="A1511">
        <v>1509</v>
      </c>
      <c r="B1511" s="1">
        <v>39972</v>
      </c>
      <c r="C1511">
        <v>938.12</v>
      </c>
      <c r="D1511">
        <v>946.33001999999897</v>
      </c>
      <c r="E1511">
        <v>926.44</v>
      </c>
      <c r="F1511">
        <v>939.14000999999996</v>
      </c>
      <c r="G1511">
        <v>4483430000</v>
      </c>
      <c r="H1511">
        <v>939.14000999999996</v>
      </c>
      <c r="R1511">
        <f t="shared" si="98"/>
        <v>136</v>
      </c>
    </row>
    <row r="1512" spans="1:18">
      <c r="A1512">
        <v>1510</v>
      </c>
      <c r="B1512" s="1">
        <v>39969</v>
      </c>
      <c r="C1512">
        <v>945.66998000000001</v>
      </c>
      <c r="D1512">
        <v>951.69</v>
      </c>
      <c r="E1512">
        <v>934.13</v>
      </c>
      <c r="F1512">
        <v>940.09002999999996</v>
      </c>
      <c r="G1512">
        <v>5277910000</v>
      </c>
      <c r="H1512">
        <v>940.09002999999996</v>
      </c>
      <c r="R1512">
        <f t="shared" si="98"/>
        <v>137</v>
      </c>
    </row>
    <row r="1513" spans="1:18">
      <c r="A1513">
        <v>1511</v>
      </c>
      <c r="B1513" s="1">
        <v>39968</v>
      </c>
      <c r="C1513">
        <v>932.48999000000003</v>
      </c>
      <c r="D1513">
        <v>942.46996999999897</v>
      </c>
      <c r="E1513">
        <v>929.320009999999</v>
      </c>
      <c r="F1513">
        <v>942.46001999999896</v>
      </c>
      <c r="G1513">
        <v>5352890000</v>
      </c>
      <c r="H1513">
        <v>942.46001999999896</v>
      </c>
      <c r="R1513">
        <f t="shared" si="98"/>
        <v>138</v>
      </c>
    </row>
    <row r="1514" spans="1:18">
      <c r="A1514">
        <v>1512</v>
      </c>
      <c r="B1514" s="1">
        <v>39967</v>
      </c>
      <c r="C1514">
        <v>942.51000999999997</v>
      </c>
      <c r="D1514">
        <v>942.51000999999997</v>
      </c>
      <c r="E1514">
        <v>923.84997999999996</v>
      </c>
      <c r="F1514">
        <v>931.76000999999997</v>
      </c>
      <c r="G1514">
        <v>5323770000</v>
      </c>
      <c r="H1514">
        <v>931.76000999999997</v>
      </c>
      <c r="R1514">
        <f t="shared" si="98"/>
        <v>139</v>
      </c>
    </row>
    <row r="1515" spans="1:18">
      <c r="A1515">
        <v>1513</v>
      </c>
      <c r="B1515" s="1">
        <v>39966</v>
      </c>
      <c r="C1515">
        <v>942.87</v>
      </c>
      <c r="D1515">
        <v>949.38</v>
      </c>
      <c r="E1515">
        <v>938.46001999999896</v>
      </c>
      <c r="F1515">
        <v>944.73999000000003</v>
      </c>
      <c r="G1515">
        <v>5987340000</v>
      </c>
      <c r="H1515">
        <v>944.73999000000003</v>
      </c>
      <c r="R1515">
        <f t="shared" si="98"/>
        <v>140</v>
      </c>
    </row>
    <row r="1516" spans="1:18">
      <c r="A1516">
        <v>1514</v>
      </c>
      <c r="B1516" s="1">
        <v>39965</v>
      </c>
      <c r="C1516">
        <v>923.26000999999997</v>
      </c>
      <c r="D1516">
        <v>947.77001999999902</v>
      </c>
      <c r="E1516">
        <v>923.26000999999997</v>
      </c>
      <c r="F1516">
        <v>942.87</v>
      </c>
      <c r="G1516">
        <v>6370440000</v>
      </c>
      <c r="H1516">
        <v>942.87</v>
      </c>
      <c r="R1516">
        <f t="shared" si="98"/>
        <v>141</v>
      </c>
    </row>
    <row r="1517" spans="1:18">
      <c r="A1517">
        <v>1515</v>
      </c>
      <c r="B1517" s="1">
        <v>39962</v>
      </c>
      <c r="C1517">
        <v>907.02001999999902</v>
      </c>
      <c r="D1517">
        <v>920.02001999999902</v>
      </c>
      <c r="E1517">
        <v>903.56</v>
      </c>
      <c r="F1517">
        <v>919.14000999999996</v>
      </c>
      <c r="G1517">
        <v>6050420000</v>
      </c>
      <c r="H1517">
        <v>919.14000999999996</v>
      </c>
      <c r="R1517">
        <f t="shared" si="98"/>
        <v>142</v>
      </c>
    </row>
    <row r="1518" spans="1:18">
      <c r="A1518">
        <v>1516</v>
      </c>
      <c r="B1518" s="1">
        <v>39961</v>
      </c>
      <c r="C1518">
        <v>892.96001999999896</v>
      </c>
      <c r="D1518">
        <v>909.450009999999</v>
      </c>
      <c r="E1518">
        <v>887.59997999999996</v>
      </c>
      <c r="F1518">
        <v>906.83001999999897</v>
      </c>
      <c r="G1518">
        <v>5738980000</v>
      </c>
      <c r="H1518">
        <v>906.83001999999897</v>
      </c>
      <c r="R1518">
        <f t="shared" si="98"/>
        <v>143</v>
      </c>
    </row>
    <row r="1519" spans="1:18">
      <c r="A1519">
        <v>1517</v>
      </c>
      <c r="B1519" s="1">
        <v>39960</v>
      </c>
      <c r="C1519">
        <v>909.950009999999</v>
      </c>
      <c r="D1519">
        <v>913.84002999999996</v>
      </c>
      <c r="E1519">
        <v>891.87</v>
      </c>
      <c r="F1519">
        <v>893.06</v>
      </c>
      <c r="G1519">
        <v>5698800000</v>
      </c>
      <c r="H1519">
        <v>893.06</v>
      </c>
      <c r="R1519">
        <f t="shared" si="98"/>
        <v>144</v>
      </c>
    </row>
    <row r="1520" spans="1:18">
      <c r="A1520">
        <v>1518</v>
      </c>
      <c r="B1520" s="1">
        <v>39959</v>
      </c>
      <c r="C1520">
        <v>887</v>
      </c>
      <c r="D1520">
        <v>911.76000999999997</v>
      </c>
      <c r="E1520">
        <v>881.46001999999896</v>
      </c>
      <c r="F1520">
        <v>910.33001999999897</v>
      </c>
      <c r="G1520">
        <v>5667050000</v>
      </c>
      <c r="H1520">
        <v>910.33001999999897</v>
      </c>
      <c r="R1520">
        <f t="shared" si="98"/>
        <v>145</v>
      </c>
    </row>
    <row r="1521" spans="1:18">
      <c r="A1521">
        <v>1519</v>
      </c>
      <c r="B1521" s="1">
        <v>39955</v>
      </c>
      <c r="C1521">
        <v>888.67998999999998</v>
      </c>
      <c r="D1521">
        <v>896.65001999999902</v>
      </c>
      <c r="E1521">
        <v>883.75</v>
      </c>
      <c r="F1521">
        <v>887</v>
      </c>
      <c r="G1521">
        <v>5155320000</v>
      </c>
      <c r="H1521">
        <v>887</v>
      </c>
      <c r="R1521">
        <f t="shared" si="98"/>
        <v>146</v>
      </c>
    </row>
    <row r="1522" spans="1:18">
      <c r="A1522">
        <v>1520</v>
      </c>
      <c r="B1522" s="1">
        <v>39954</v>
      </c>
      <c r="C1522">
        <v>900.41998000000001</v>
      </c>
      <c r="D1522">
        <v>900.41998000000001</v>
      </c>
      <c r="E1522">
        <v>879.60999000000004</v>
      </c>
      <c r="F1522">
        <v>888.33001999999897</v>
      </c>
      <c r="G1522">
        <v>6019840000</v>
      </c>
      <c r="H1522">
        <v>888.33001999999897</v>
      </c>
      <c r="R1522">
        <f t="shared" si="98"/>
        <v>147</v>
      </c>
    </row>
    <row r="1523" spans="1:18">
      <c r="A1523">
        <v>1521</v>
      </c>
      <c r="B1523" s="1">
        <v>39953</v>
      </c>
      <c r="C1523">
        <v>908.62</v>
      </c>
      <c r="D1523">
        <v>924.59997999999996</v>
      </c>
      <c r="E1523">
        <v>901.37</v>
      </c>
      <c r="F1523">
        <v>903.46996999999897</v>
      </c>
      <c r="G1523">
        <v>8205060000</v>
      </c>
      <c r="H1523">
        <v>903.46996999999897</v>
      </c>
      <c r="R1523">
        <f t="shared" si="98"/>
        <v>148</v>
      </c>
    </row>
    <row r="1524" spans="1:18">
      <c r="A1524">
        <v>1522</v>
      </c>
      <c r="B1524" s="1">
        <v>39952</v>
      </c>
      <c r="C1524">
        <v>909.66998000000001</v>
      </c>
      <c r="D1524">
        <v>916.39000999999996</v>
      </c>
      <c r="E1524">
        <v>905.21996999999897</v>
      </c>
      <c r="F1524">
        <v>908.13</v>
      </c>
      <c r="G1524">
        <v>6616270000</v>
      </c>
      <c r="H1524">
        <v>908.13</v>
      </c>
      <c r="R1524">
        <f t="shared" si="98"/>
        <v>149</v>
      </c>
    </row>
    <row r="1525" spans="1:18">
      <c r="A1525">
        <v>1523</v>
      </c>
      <c r="B1525" s="1">
        <v>39951</v>
      </c>
      <c r="C1525">
        <v>886.070009999999</v>
      </c>
      <c r="D1525">
        <v>910</v>
      </c>
      <c r="E1525">
        <v>886.070009999999</v>
      </c>
      <c r="F1525">
        <v>909.71001999999896</v>
      </c>
      <c r="G1525">
        <v>5702150000</v>
      </c>
      <c r="H1525">
        <v>909.71001999999896</v>
      </c>
      <c r="R1525">
        <f t="shared" si="98"/>
        <v>150</v>
      </c>
    </row>
    <row r="1526" spans="1:18">
      <c r="A1526">
        <v>1524</v>
      </c>
      <c r="B1526" s="1">
        <v>39948</v>
      </c>
      <c r="C1526">
        <v>892.76000999999997</v>
      </c>
      <c r="D1526">
        <v>896.96996999999897</v>
      </c>
      <c r="E1526">
        <v>878.94</v>
      </c>
      <c r="F1526">
        <v>882.88</v>
      </c>
      <c r="G1526">
        <v>5439720000</v>
      </c>
      <c r="H1526">
        <v>882.88</v>
      </c>
      <c r="R1526">
        <f t="shared" si="98"/>
        <v>151</v>
      </c>
    </row>
    <row r="1527" spans="1:18">
      <c r="A1527">
        <v>1525</v>
      </c>
      <c r="B1527" s="1">
        <v>39947</v>
      </c>
      <c r="C1527">
        <v>884.23999000000003</v>
      </c>
      <c r="D1527">
        <v>898.35999000000004</v>
      </c>
      <c r="E1527">
        <v>882.52001999999902</v>
      </c>
      <c r="F1527">
        <v>893.070009999999</v>
      </c>
      <c r="G1527">
        <v>6134870000</v>
      </c>
      <c r="H1527">
        <v>893.070009999999</v>
      </c>
      <c r="R1527">
        <f t="shared" si="98"/>
        <v>152</v>
      </c>
    </row>
    <row r="1528" spans="1:18">
      <c r="A1528">
        <v>1526</v>
      </c>
      <c r="B1528" s="1">
        <v>39946</v>
      </c>
      <c r="C1528">
        <v>905.40001999999902</v>
      </c>
      <c r="D1528">
        <v>905.40001999999902</v>
      </c>
      <c r="E1528">
        <v>882.79998999999998</v>
      </c>
      <c r="F1528">
        <v>883.91998000000001</v>
      </c>
      <c r="G1528">
        <v>7091820000</v>
      </c>
      <c r="H1528">
        <v>883.91998000000001</v>
      </c>
      <c r="R1528">
        <f t="shared" si="98"/>
        <v>153</v>
      </c>
    </row>
    <row r="1529" spans="1:18">
      <c r="A1529">
        <v>1527</v>
      </c>
      <c r="B1529" s="1">
        <v>39945</v>
      </c>
      <c r="C1529">
        <v>910.52001999999902</v>
      </c>
      <c r="D1529">
        <v>915.570009999999</v>
      </c>
      <c r="E1529">
        <v>896.46001999999896</v>
      </c>
      <c r="F1529">
        <v>908.34997999999996</v>
      </c>
      <c r="G1529">
        <v>6871750400</v>
      </c>
      <c r="H1529">
        <v>908.34997999999996</v>
      </c>
      <c r="R1529">
        <f t="shared" si="98"/>
        <v>154</v>
      </c>
    </row>
    <row r="1530" spans="1:18">
      <c r="A1530">
        <v>1528</v>
      </c>
      <c r="B1530" s="1">
        <v>39944</v>
      </c>
      <c r="C1530">
        <v>922.98999000000003</v>
      </c>
      <c r="D1530">
        <v>922.98999000000003</v>
      </c>
      <c r="E1530">
        <v>908.67998999999998</v>
      </c>
      <c r="F1530">
        <v>909.23999000000003</v>
      </c>
      <c r="G1530">
        <v>6150600000</v>
      </c>
      <c r="H1530">
        <v>909.23999000000003</v>
      </c>
      <c r="R1530">
        <f t="shared" si="98"/>
        <v>155</v>
      </c>
    </row>
    <row r="1531" spans="1:18">
      <c r="A1531">
        <v>1529</v>
      </c>
      <c r="B1531" s="1">
        <v>39941</v>
      </c>
      <c r="C1531">
        <v>909.03003000000001</v>
      </c>
      <c r="D1531">
        <v>930.16998000000001</v>
      </c>
      <c r="E1531">
        <v>909.03003000000001</v>
      </c>
      <c r="F1531">
        <v>929.22997999999995</v>
      </c>
      <c r="G1531">
        <v>8163280000</v>
      </c>
      <c r="H1531">
        <v>929.22997999999995</v>
      </c>
      <c r="R1531">
        <f t="shared" si="98"/>
        <v>156</v>
      </c>
    </row>
    <row r="1532" spans="1:18">
      <c r="A1532">
        <v>1530</v>
      </c>
      <c r="B1532" s="1">
        <v>39940</v>
      </c>
      <c r="C1532">
        <v>919.58001999999897</v>
      </c>
      <c r="D1532">
        <v>929.58001999999897</v>
      </c>
      <c r="E1532">
        <v>901.35999000000004</v>
      </c>
      <c r="F1532">
        <v>907.39000999999996</v>
      </c>
      <c r="G1532">
        <v>9120100000</v>
      </c>
      <c r="H1532">
        <v>907.39000999999996</v>
      </c>
      <c r="R1532">
        <f t="shared" si="98"/>
        <v>157</v>
      </c>
    </row>
    <row r="1533" spans="1:18">
      <c r="A1533">
        <v>1531</v>
      </c>
      <c r="B1533" s="1">
        <v>39939</v>
      </c>
      <c r="C1533">
        <v>903.950009999999</v>
      </c>
      <c r="D1533">
        <v>920.28003000000001</v>
      </c>
      <c r="E1533">
        <v>903.950009999999</v>
      </c>
      <c r="F1533">
        <v>919.53003000000001</v>
      </c>
      <c r="G1533">
        <v>8555040000</v>
      </c>
      <c r="H1533">
        <v>919.53003000000001</v>
      </c>
      <c r="R1533">
        <f t="shared" si="98"/>
        <v>158</v>
      </c>
    </row>
    <row r="1534" spans="1:18">
      <c r="A1534">
        <v>1532</v>
      </c>
      <c r="B1534" s="1">
        <v>39938</v>
      </c>
      <c r="C1534">
        <v>906.09997999999996</v>
      </c>
      <c r="D1534">
        <v>907.700009999999</v>
      </c>
      <c r="E1534">
        <v>897.34002999999996</v>
      </c>
      <c r="F1534">
        <v>903.79998999999998</v>
      </c>
      <c r="G1534">
        <v>6882860000</v>
      </c>
      <c r="H1534">
        <v>903.79998999999998</v>
      </c>
      <c r="R1534">
        <f t="shared" si="98"/>
        <v>159</v>
      </c>
    </row>
    <row r="1535" spans="1:18">
      <c r="A1535">
        <v>1533</v>
      </c>
      <c r="B1535" s="1">
        <v>39937</v>
      </c>
      <c r="C1535">
        <v>879.21001999999896</v>
      </c>
      <c r="D1535">
        <v>907.84997999999996</v>
      </c>
      <c r="E1535">
        <v>879.21001999999896</v>
      </c>
      <c r="F1535">
        <v>907.23999000000003</v>
      </c>
      <c r="G1535">
        <v>7038840000</v>
      </c>
      <c r="H1535">
        <v>907.23999000000003</v>
      </c>
      <c r="R1535">
        <f t="shared" si="98"/>
        <v>160</v>
      </c>
    </row>
    <row r="1536" spans="1:18">
      <c r="A1536">
        <v>1534</v>
      </c>
      <c r="B1536" s="1">
        <v>39934</v>
      </c>
      <c r="C1536">
        <v>872.73999000000003</v>
      </c>
      <c r="D1536">
        <v>880.47997999999995</v>
      </c>
      <c r="E1536">
        <v>866.09997999999996</v>
      </c>
      <c r="F1536">
        <v>877.52001999999902</v>
      </c>
      <c r="G1536">
        <v>5312170000</v>
      </c>
      <c r="H1536">
        <v>877.52001999999902</v>
      </c>
      <c r="R1536">
        <f t="shared" si="98"/>
        <v>161</v>
      </c>
    </row>
    <row r="1537" spans="1:18">
      <c r="A1537">
        <v>1535</v>
      </c>
      <c r="B1537" s="1">
        <v>39933</v>
      </c>
      <c r="C1537">
        <v>876.59002999999996</v>
      </c>
      <c r="D1537">
        <v>888.700009999999</v>
      </c>
      <c r="E1537">
        <v>868.51000999999997</v>
      </c>
      <c r="F1537">
        <v>872.81</v>
      </c>
      <c r="G1537">
        <v>6862540000</v>
      </c>
      <c r="H1537">
        <v>872.81</v>
      </c>
      <c r="R1537">
        <f t="shared" si="98"/>
        <v>162</v>
      </c>
    </row>
    <row r="1538" spans="1:18">
      <c r="A1538">
        <v>1536</v>
      </c>
      <c r="B1538" s="1">
        <v>39932</v>
      </c>
      <c r="C1538">
        <v>856.84997999999996</v>
      </c>
      <c r="D1538">
        <v>882.06</v>
      </c>
      <c r="E1538">
        <v>856.84997999999996</v>
      </c>
      <c r="F1538">
        <v>873.64000999999996</v>
      </c>
      <c r="G1538">
        <v>6101620000</v>
      </c>
      <c r="H1538">
        <v>873.64000999999996</v>
      </c>
      <c r="R1538">
        <f t="shared" si="98"/>
        <v>163</v>
      </c>
    </row>
    <row r="1539" spans="1:18">
      <c r="A1539">
        <v>1537</v>
      </c>
      <c r="B1539" s="1">
        <v>39931</v>
      </c>
      <c r="C1539">
        <v>854.47997999999995</v>
      </c>
      <c r="D1539">
        <v>864.47997999999995</v>
      </c>
      <c r="E1539">
        <v>847.12</v>
      </c>
      <c r="F1539">
        <v>855.15996999999902</v>
      </c>
      <c r="G1539">
        <v>6328000000</v>
      </c>
      <c r="H1539">
        <v>855.15996999999902</v>
      </c>
      <c r="R1539">
        <f t="shared" si="98"/>
        <v>164</v>
      </c>
    </row>
    <row r="1540" spans="1:18">
      <c r="A1540">
        <v>1538</v>
      </c>
      <c r="B1540" s="1">
        <v>39930</v>
      </c>
      <c r="C1540">
        <v>862.820009999999</v>
      </c>
      <c r="D1540">
        <v>868.83001999999897</v>
      </c>
      <c r="E1540">
        <v>854.65001999999902</v>
      </c>
      <c r="F1540">
        <v>857.51000999999997</v>
      </c>
      <c r="G1540">
        <v>5613460000</v>
      </c>
      <c r="H1540">
        <v>857.51000999999997</v>
      </c>
      <c r="R1540">
        <f t="shared" si="98"/>
        <v>165</v>
      </c>
    </row>
    <row r="1541" spans="1:18">
      <c r="A1541">
        <v>1539</v>
      </c>
      <c r="B1541" s="1">
        <v>39927</v>
      </c>
      <c r="C1541">
        <v>853.90996999999902</v>
      </c>
      <c r="D1541">
        <v>871.79998999999998</v>
      </c>
      <c r="E1541">
        <v>853.90996999999902</v>
      </c>
      <c r="F1541">
        <v>866.22997999999995</v>
      </c>
      <c r="G1541">
        <v>7114440000</v>
      </c>
      <c r="H1541">
        <v>866.22997999999995</v>
      </c>
      <c r="R1541">
        <f t="shared" si="98"/>
        <v>166</v>
      </c>
    </row>
    <row r="1542" spans="1:18">
      <c r="A1542">
        <v>1540</v>
      </c>
      <c r="B1542" s="1">
        <v>39926</v>
      </c>
      <c r="C1542">
        <v>844.62</v>
      </c>
      <c r="D1542">
        <v>852.87</v>
      </c>
      <c r="E1542">
        <v>835.450009999999</v>
      </c>
      <c r="F1542">
        <v>851.91998000000001</v>
      </c>
      <c r="G1542">
        <v>6563100000</v>
      </c>
      <c r="H1542">
        <v>851.91998000000001</v>
      </c>
      <c r="R1542">
        <f t="shared" si="98"/>
        <v>167</v>
      </c>
    </row>
    <row r="1543" spans="1:18">
      <c r="A1543">
        <v>1541</v>
      </c>
      <c r="B1543" s="1">
        <v>39925</v>
      </c>
      <c r="C1543">
        <v>847.26000999999997</v>
      </c>
      <c r="D1543">
        <v>861.78003000000001</v>
      </c>
      <c r="E1543">
        <v>840.570009999999</v>
      </c>
      <c r="F1543">
        <v>843.54998999999998</v>
      </c>
      <c r="G1543">
        <v>7327860000</v>
      </c>
      <c r="H1543">
        <v>843.54998999999998</v>
      </c>
      <c r="R1543">
        <f t="shared" si="98"/>
        <v>168</v>
      </c>
    </row>
    <row r="1544" spans="1:18">
      <c r="A1544">
        <v>1542</v>
      </c>
      <c r="B1544" s="1">
        <v>39924</v>
      </c>
      <c r="C1544">
        <v>831.25</v>
      </c>
      <c r="D1544">
        <v>850.09002999999996</v>
      </c>
      <c r="E1544">
        <v>826.83001999999999</v>
      </c>
      <c r="F1544">
        <v>850.08001999999897</v>
      </c>
      <c r="G1544">
        <v>7436489600</v>
      </c>
      <c r="H1544">
        <v>850.08001999999897</v>
      </c>
      <c r="R1544">
        <f t="shared" si="98"/>
        <v>169</v>
      </c>
    </row>
    <row r="1545" spans="1:18">
      <c r="A1545">
        <v>1543</v>
      </c>
      <c r="B1545" s="1">
        <v>39923</v>
      </c>
      <c r="C1545">
        <v>868.27001999999902</v>
      </c>
      <c r="D1545">
        <v>868.27001999999902</v>
      </c>
      <c r="E1545">
        <v>832.39000999999996</v>
      </c>
      <c r="F1545">
        <v>832.39000999999996</v>
      </c>
      <c r="G1545">
        <v>6973960000</v>
      </c>
      <c r="H1545">
        <v>832.39000999999996</v>
      </c>
      <c r="R1545">
        <f t="shared" si="98"/>
        <v>170</v>
      </c>
    </row>
    <row r="1546" spans="1:18">
      <c r="A1546">
        <v>1544</v>
      </c>
      <c r="B1546" s="1">
        <v>39920</v>
      </c>
      <c r="C1546">
        <v>865.17998999999998</v>
      </c>
      <c r="D1546">
        <v>875.63</v>
      </c>
      <c r="E1546">
        <v>860.87</v>
      </c>
      <c r="F1546">
        <v>869.59997999999996</v>
      </c>
      <c r="G1546">
        <v>7352009600</v>
      </c>
      <c r="H1546">
        <v>869.59997999999996</v>
      </c>
      <c r="R1546">
        <f t="shared" si="98"/>
        <v>171</v>
      </c>
    </row>
    <row r="1547" spans="1:18">
      <c r="A1547">
        <v>1545</v>
      </c>
      <c r="B1547" s="1">
        <v>39919</v>
      </c>
      <c r="C1547">
        <v>854.53998000000001</v>
      </c>
      <c r="D1547">
        <v>870.34997999999996</v>
      </c>
      <c r="E1547">
        <v>847.03998000000001</v>
      </c>
      <c r="F1547">
        <v>865.29998999999998</v>
      </c>
      <c r="G1547">
        <v>6598670000</v>
      </c>
      <c r="H1547">
        <v>865.29998999999998</v>
      </c>
      <c r="R1547">
        <f t="shared" si="98"/>
        <v>172</v>
      </c>
    </row>
    <row r="1548" spans="1:18">
      <c r="A1548">
        <v>1546</v>
      </c>
      <c r="B1548" s="1">
        <v>39918</v>
      </c>
      <c r="C1548">
        <v>839.44</v>
      </c>
      <c r="D1548">
        <v>852.92998999999998</v>
      </c>
      <c r="E1548">
        <v>835.58001999999999</v>
      </c>
      <c r="F1548">
        <v>852.06</v>
      </c>
      <c r="G1548">
        <v>6241100000</v>
      </c>
      <c r="H1548">
        <v>852.06</v>
      </c>
      <c r="R1548">
        <f t="shared" si="98"/>
        <v>173</v>
      </c>
    </row>
    <row r="1549" spans="1:18">
      <c r="A1549">
        <v>1547</v>
      </c>
      <c r="B1549" s="1">
        <v>39917</v>
      </c>
      <c r="C1549">
        <v>856.88</v>
      </c>
      <c r="D1549">
        <v>856.88</v>
      </c>
      <c r="E1549">
        <v>840.25</v>
      </c>
      <c r="F1549">
        <v>841.5</v>
      </c>
      <c r="G1549">
        <v>7569840000</v>
      </c>
      <c r="H1549">
        <v>841.5</v>
      </c>
      <c r="R1549">
        <f t="shared" si="98"/>
        <v>174</v>
      </c>
    </row>
    <row r="1550" spans="1:18">
      <c r="A1550">
        <v>1548</v>
      </c>
      <c r="B1550" s="1">
        <v>39916</v>
      </c>
      <c r="C1550">
        <v>855.33001999999897</v>
      </c>
      <c r="D1550">
        <v>864.31</v>
      </c>
      <c r="E1550">
        <v>845.34997999999996</v>
      </c>
      <c r="F1550">
        <v>858.72997999999995</v>
      </c>
      <c r="G1550">
        <v>6434890000</v>
      </c>
      <c r="H1550">
        <v>858.72997999999995</v>
      </c>
      <c r="R1550">
        <f t="shared" si="98"/>
        <v>175</v>
      </c>
    </row>
    <row r="1551" spans="1:18">
      <c r="A1551">
        <v>1549</v>
      </c>
      <c r="B1551" s="1">
        <v>39912</v>
      </c>
      <c r="C1551">
        <v>829.28998000000001</v>
      </c>
      <c r="D1551">
        <v>856.90996999999902</v>
      </c>
      <c r="E1551">
        <v>829.28998000000001</v>
      </c>
      <c r="F1551">
        <v>856.56</v>
      </c>
      <c r="G1551">
        <v>7600710400</v>
      </c>
      <c r="H1551">
        <v>856.56</v>
      </c>
      <c r="R1551">
        <f t="shared" si="98"/>
        <v>176</v>
      </c>
    </row>
    <row r="1552" spans="1:18">
      <c r="A1552">
        <v>1550</v>
      </c>
      <c r="B1552" s="1">
        <v>39911</v>
      </c>
      <c r="C1552">
        <v>816.76000999999997</v>
      </c>
      <c r="D1552">
        <v>828.41998000000001</v>
      </c>
      <c r="E1552">
        <v>814.84002999999996</v>
      </c>
      <c r="F1552">
        <v>825.15997000000004</v>
      </c>
      <c r="G1552">
        <v>5938460000</v>
      </c>
      <c r="H1552">
        <v>825.15997000000004</v>
      </c>
      <c r="R1552">
        <f t="shared" si="98"/>
        <v>177</v>
      </c>
    </row>
    <row r="1553" spans="1:20">
      <c r="A1553">
        <v>1551</v>
      </c>
      <c r="B1553" s="1">
        <v>39910</v>
      </c>
      <c r="C1553">
        <v>834.12</v>
      </c>
      <c r="D1553">
        <v>834.12</v>
      </c>
      <c r="E1553">
        <v>814.53003000000001</v>
      </c>
      <c r="F1553">
        <v>815.54998999999998</v>
      </c>
      <c r="G1553">
        <v>5155580000</v>
      </c>
      <c r="H1553">
        <v>815.54998999999998</v>
      </c>
      <c r="R1553">
        <f t="shared" si="98"/>
        <v>178</v>
      </c>
    </row>
    <row r="1554" spans="1:20">
      <c r="A1554">
        <v>1552</v>
      </c>
      <c r="B1554" s="1">
        <v>39909</v>
      </c>
      <c r="C1554">
        <v>839.75</v>
      </c>
      <c r="D1554">
        <v>839.75</v>
      </c>
      <c r="E1554">
        <v>822.78998000000001</v>
      </c>
      <c r="F1554">
        <v>835.47997999999995</v>
      </c>
      <c r="G1554">
        <v>6210000000</v>
      </c>
      <c r="H1554">
        <v>835.47997999999995</v>
      </c>
      <c r="R1554">
        <f t="shared" si="98"/>
        <v>179</v>
      </c>
    </row>
    <row r="1555" spans="1:20">
      <c r="A1555">
        <v>1553</v>
      </c>
      <c r="B1555" s="1">
        <v>39906</v>
      </c>
      <c r="C1555">
        <v>835.13</v>
      </c>
      <c r="D1555">
        <v>842.5</v>
      </c>
      <c r="E1555">
        <v>826.700009999999</v>
      </c>
      <c r="F1555">
        <v>842.5</v>
      </c>
      <c r="G1555">
        <v>5855640000</v>
      </c>
      <c r="H1555">
        <v>842.5</v>
      </c>
      <c r="R1555">
        <f t="shared" si="98"/>
        <v>180</v>
      </c>
    </row>
    <row r="1556" spans="1:20">
      <c r="A1556">
        <v>1554</v>
      </c>
      <c r="B1556" s="1">
        <v>39905</v>
      </c>
      <c r="C1556">
        <v>814.53003000000001</v>
      </c>
      <c r="D1556">
        <v>845.60999000000004</v>
      </c>
      <c r="E1556">
        <v>814.53003000000001</v>
      </c>
      <c r="F1556">
        <v>834.38</v>
      </c>
      <c r="G1556">
        <v>7542809600</v>
      </c>
      <c r="H1556">
        <v>834.38</v>
      </c>
      <c r="R1556">
        <f t="shared" si="98"/>
        <v>181</v>
      </c>
    </row>
    <row r="1557" spans="1:20">
      <c r="A1557">
        <v>1555</v>
      </c>
      <c r="B1557" s="1">
        <v>39904</v>
      </c>
      <c r="C1557">
        <v>793.59002999999996</v>
      </c>
      <c r="D1557">
        <v>813.62</v>
      </c>
      <c r="E1557">
        <v>783.320009999999</v>
      </c>
      <c r="F1557">
        <v>811.08001999999999</v>
      </c>
      <c r="G1557">
        <v>6034140000</v>
      </c>
      <c r="H1557">
        <v>811.08001999999999</v>
      </c>
      <c r="R1557">
        <f t="shared" si="98"/>
        <v>182</v>
      </c>
    </row>
    <row r="1558" spans="1:20">
      <c r="A1558">
        <v>1556</v>
      </c>
      <c r="B1558" s="1">
        <v>39903</v>
      </c>
      <c r="C1558">
        <v>790.88</v>
      </c>
      <c r="D1558">
        <v>810.47997999999995</v>
      </c>
      <c r="E1558">
        <v>790.88</v>
      </c>
      <c r="F1558">
        <v>797.87</v>
      </c>
      <c r="G1558">
        <v>6089100000</v>
      </c>
      <c r="H1558">
        <v>797.87</v>
      </c>
      <c r="R1558">
        <f t="shared" si="98"/>
        <v>183</v>
      </c>
    </row>
    <row r="1559" spans="1:20">
      <c r="A1559">
        <v>1557</v>
      </c>
      <c r="B1559" s="1">
        <v>39902</v>
      </c>
      <c r="C1559">
        <v>809.070009999999</v>
      </c>
      <c r="D1559">
        <v>809.070009999999</v>
      </c>
      <c r="E1559">
        <v>779.81</v>
      </c>
      <c r="F1559">
        <v>787.53003000000001</v>
      </c>
      <c r="G1559">
        <v>5912660000</v>
      </c>
      <c r="H1559">
        <v>787.53003000000001</v>
      </c>
      <c r="R1559">
        <f t="shared" si="98"/>
        <v>184</v>
      </c>
    </row>
    <row r="1560" spans="1:20">
      <c r="A1560">
        <v>1558</v>
      </c>
      <c r="B1560" s="1">
        <v>39899</v>
      </c>
      <c r="C1560">
        <v>828.67998999999998</v>
      </c>
      <c r="D1560">
        <v>828.67998999999998</v>
      </c>
      <c r="E1560">
        <v>813.42998999999998</v>
      </c>
      <c r="F1560">
        <v>815.94</v>
      </c>
      <c r="G1560">
        <v>5600210000</v>
      </c>
      <c r="H1560">
        <v>815.94</v>
      </c>
      <c r="R1560">
        <f t="shared" si="98"/>
        <v>185</v>
      </c>
    </row>
    <row r="1561" spans="1:20">
      <c r="A1561">
        <v>1559</v>
      </c>
      <c r="B1561" s="1">
        <v>39898</v>
      </c>
      <c r="C1561">
        <v>814.06</v>
      </c>
      <c r="D1561">
        <v>832.97997999999995</v>
      </c>
      <c r="E1561">
        <v>814.06</v>
      </c>
      <c r="F1561">
        <v>832.85999000000004</v>
      </c>
      <c r="G1561">
        <v>6992960000</v>
      </c>
      <c r="H1561">
        <v>832.85999000000004</v>
      </c>
      <c r="R1561">
        <f t="shared" si="98"/>
        <v>186</v>
      </c>
      <c r="S1561">
        <f>MIN(H1561:H1566)</f>
        <v>768.53998000000001</v>
      </c>
      <c r="T1561" s="8">
        <f>((S$1375/S1561)-1)*100</f>
        <v>43.449917855931197</v>
      </c>
    </row>
    <row r="1562" spans="1:20">
      <c r="A1562">
        <v>1560</v>
      </c>
      <c r="B1562" s="1">
        <v>39897</v>
      </c>
      <c r="C1562">
        <v>806.81</v>
      </c>
      <c r="D1562">
        <v>826.78003000000001</v>
      </c>
      <c r="E1562">
        <v>791.37</v>
      </c>
      <c r="F1562">
        <v>813.88</v>
      </c>
      <c r="G1562">
        <v>7687180000</v>
      </c>
      <c r="H1562">
        <v>813.88</v>
      </c>
      <c r="R1562">
        <f t="shared" si="98"/>
        <v>187</v>
      </c>
    </row>
    <row r="1563" spans="1:20">
      <c r="A1563">
        <v>1561</v>
      </c>
      <c r="B1563" s="1">
        <v>39896</v>
      </c>
      <c r="C1563">
        <v>820.59997999999996</v>
      </c>
      <c r="D1563">
        <v>823.65002000000004</v>
      </c>
      <c r="E1563">
        <v>805.47997999999995</v>
      </c>
      <c r="F1563">
        <v>806.12</v>
      </c>
      <c r="G1563">
        <v>6767980000</v>
      </c>
      <c r="H1563">
        <v>806.12</v>
      </c>
      <c r="R1563">
        <f t="shared" si="98"/>
        <v>188</v>
      </c>
    </row>
    <row r="1564" spans="1:20">
      <c r="A1564">
        <v>1562</v>
      </c>
      <c r="B1564" s="1">
        <v>39895</v>
      </c>
      <c r="C1564">
        <v>772.31</v>
      </c>
      <c r="D1564">
        <v>823.37</v>
      </c>
      <c r="E1564">
        <v>772.31</v>
      </c>
      <c r="F1564">
        <v>822.91998000000001</v>
      </c>
      <c r="G1564">
        <v>7715769600</v>
      </c>
      <c r="H1564">
        <v>822.91998000000001</v>
      </c>
      <c r="R1564">
        <f t="shared" si="98"/>
        <v>189</v>
      </c>
    </row>
    <row r="1565" spans="1:20">
      <c r="A1565">
        <v>1563</v>
      </c>
      <c r="B1565" s="1">
        <v>39892</v>
      </c>
      <c r="C1565">
        <v>784.58001999999999</v>
      </c>
      <c r="D1565">
        <v>788.90997000000004</v>
      </c>
      <c r="E1565">
        <v>766.200009999999</v>
      </c>
      <c r="F1565">
        <v>768.53998000000001</v>
      </c>
      <c r="G1565">
        <v>7643720000</v>
      </c>
      <c r="H1565">
        <v>768.53998000000001</v>
      </c>
      <c r="R1565">
        <f t="shared" si="98"/>
        <v>190</v>
      </c>
    </row>
    <row r="1566" spans="1:20">
      <c r="A1566">
        <v>1564</v>
      </c>
      <c r="B1566" s="1">
        <v>39891</v>
      </c>
      <c r="C1566">
        <v>797.91998000000001</v>
      </c>
      <c r="D1566">
        <v>803.23999000000003</v>
      </c>
      <c r="E1566">
        <v>781.820009999999</v>
      </c>
      <c r="F1566">
        <v>784.03998000000001</v>
      </c>
      <c r="G1566">
        <v>9033870400</v>
      </c>
      <c r="H1566">
        <v>784.03998000000001</v>
      </c>
      <c r="R1566">
        <f t="shared" si="98"/>
        <v>191</v>
      </c>
      <c r="S1566">
        <f>MAX(H1560:H1566)</f>
        <v>832.85999000000004</v>
      </c>
      <c r="T1566" s="8">
        <f>((S$1375/S1566)-1)*100</f>
        <v>32.371585048765517</v>
      </c>
    </row>
    <row r="1567" spans="1:20">
      <c r="A1567">
        <v>1565</v>
      </c>
      <c r="B1567" s="1">
        <v>39890</v>
      </c>
      <c r="C1567">
        <v>776.01000999999997</v>
      </c>
      <c r="D1567">
        <v>803.03998000000001</v>
      </c>
      <c r="E1567">
        <v>765.64000999999996</v>
      </c>
      <c r="F1567">
        <v>794.34997999999996</v>
      </c>
      <c r="G1567">
        <v>9098449600</v>
      </c>
      <c r="H1567">
        <v>794.34997999999996</v>
      </c>
      <c r="R1567">
        <f t="shared" si="98"/>
        <v>192</v>
      </c>
    </row>
    <row r="1568" spans="1:20">
      <c r="A1568">
        <v>1566</v>
      </c>
      <c r="B1568" s="1">
        <v>39889</v>
      </c>
      <c r="C1568">
        <v>753.88</v>
      </c>
      <c r="D1568">
        <v>778.12</v>
      </c>
      <c r="E1568">
        <v>749.92998999999998</v>
      </c>
      <c r="F1568">
        <v>778.12</v>
      </c>
      <c r="G1568">
        <v>6156800000</v>
      </c>
      <c r="H1568">
        <v>778.12</v>
      </c>
      <c r="R1568">
        <f t="shared" si="98"/>
        <v>193</v>
      </c>
    </row>
    <row r="1569" spans="1:18">
      <c r="A1569">
        <v>1567</v>
      </c>
      <c r="B1569" s="1">
        <v>39888</v>
      </c>
      <c r="C1569">
        <v>758.84002999999996</v>
      </c>
      <c r="D1569">
        <v>774.53003000000001</v>
      </c>
      <c r="E1569">
        <v>753.37</v>
      </c>
      <c r="F1569">
        <v>753.89000999999996</v>
      </c>
      <c r="G1569">
        <v>7883540000</v>
      </c>
      <c r="H1569">
        <v>753.89000999999996</v>
      </c>
      <c r="R1569">
        <f t="shared" ref="R1569:R1632" si="99">R1568+1</f>
        <v>194</v>
      </c>
    </row>
    <row r="1570" spans="1:18">
      <c r="A1570">
        <v>1568</v>
      </c>
      <c r="B1570" s="1">
        <v>39885</v>
      </c>
      <c r="C1570">
        <v>751.96996999999999</v>
      </c>
      <c r="D1570">
        <v>758.28998000000001</v>
      </c>
      <c r="E1570">
        <v>742.46001999999999</v>
      </c>
      <c r="F1570">
        <v>756.54998999999998</v>
      </c>
      <c r="G1570">
        <v>6787089600</v>
      </c>
      <c r="H1570">
        <v>756.54998999999998</v>
      </c>
      <c r="R1570">
        <f t="shared" si="99"/>
        <v>195</v>
      </c>
    </row>
    <row r="1571" spans="1:18">
      <c r="A1571">
        <v>1569</v>
      </c>
      <c r="B1571" s="1">
        <v>39884</v>
      </c>
      <c r="C1571">
        <v>720.89000999999996</v>
      </c>
      <c r="D1571">
        <v>752.63</v>
      </c>
      <c r="E1571">
        <v>714.76000999999997</v>
      </c>
      <c r="F1571">
        <v>750.73999000000003</v>
      </c>
      <c r="G1571">
        <v>7326630400</v>
      </c>
      <c r="H1571">
        <v>750.73999000000003</v>
      </c>
      <c r="R1571">
        <f t="shared" si="99"/>
        <v>196</v>
      </c>
    </row>
    <row r="1572" spans="1:18">
      <c r="A1572">
        <v>1570</v>
      </c>
      <c r="B1572" s="1">
        <v>39883</v>
      </c>
      <c r="C1572">
        <v>719.59002999999996</v>
      </c>
      <c r="D1572">
        <v>731.91998000000001</v>
      </c>
      <c r="E1572">
        <v>713.84997999999996</v>
      </c>
      <c r="F1572">
        <v>721.35999000000004</v>
      </c>
      <c r="G1572">
        <v>7287809600</v>
      </c>
      <c r="H1572">
        <v>721.35999000000004</v>
      </c>
      <c r="R1572">
        <f t="shared" si="99"/>
        <v>197</v>
      </c>
    </row>
    <row r="1573" spans="1:18">
      <c r="A1573">
        <v>1571</v>
      </c>
      <c r="B1573" s="1">
        <v>39882</v>
      </c>
      <c r="C1573">
        <v>679.28003000000001</v>
      </c>
      <c r="D1573">
        <v>719.59997999999996</v>
      </c>
      <c r="E1573">
        <v>679.28003000000001</v>
      </c>
      <c r="F1573">
        <v>719.59997999999996</v>
      </c>
      <c r="G1573">
        <v>8618329600</v>
      </c>
      <c r="H1573">
        <v>719.59997999999996</v>
      </c>
      <c r="R1573">
        <f t="shared" si="99"/>
        <v>198</v>
      </c>
    </row>
    <row r="1574" spans="1:18">
      <c r="A1574">
        <v>1572</v>
      </c>
      <c r="B1574" s="1">
        <v>39881</v>
      </c>
      <c r="C1574">
        <v>680.76000999999997</v>
      </c>
      <c r="D1574">
        <v>695.27002000000005</v>
      </c>
      <c r="E1574">
        <v>672.88</v>
      </c>
      <c r="F1574">
        <v>676.53003000000001</v>
      </c>
      <c r="G1574">
        <v>7277320000</v>
      </c>
      <c r="H1574">
        <v>676.53003000000001</v>
      </c>
      <c r="R1574">
        <f t="shared" si="99"/>
        <v>199</v>
      </c>
    </row>
    <row r="1575" spans="1:18">
      <c r="A1575">
        <v>1573</v>
      </c>
      <c r="B1575" s="1">
        <v>39878</v>
      </c>
      <c r="C1575">
        <v>684.03998000000001</v>
      </c>
      <c r="D1575">
        <v>699.09002999999996</v>
      </c>
      <c r="E1575">
        <v>666.78998000000001</v>
      </c>
      <c r="F1575">
        <v>683.38</v>
      </c>
      <c r="G1575">
        <v>7331830400</v>
      </c>
      <c r="H1575">
        <v>683.38</v>
      </c>
      <c r="R1575">
        <f t="shared" si="99"/>
        <v>200</v>
      </c>
    </row>
    <row r="1576" spans="1:18">
      <c r="A1576">
        <v>1574</v>
      </c>
      <c r="B1576" s="1">
        <v>39877</v>
      </c>
      <c r="C1576">
        <v>708.27002000000005</v>
      </c>
      <c r="D1576">
        <v>708.27002000000005</v>
      </c>
      <c r="E1576">
        <v>677.92998999999998</v>
      </c>
      <c r="F1576">
        <v>682.54998999999998</v>
      </c>
      <c r="G1576">
        <v>7507249600</v>
      </c>
      <c r="H1576">
        <v>682.54998999999998</v>
      </c>
      <c r="R1576">
        <f t="shared" si="99"/>
        <v>201</v>
      </c>
    </row>
    <row r="1577" spans="1:18">
      <c r="A1577">
        <v>1575</v>
      </c>
      <c r="B1577" s="1">
        <v>39876</v>
      </c>
      <c r="C1577">
        <v>698.59997999999996</v>
      </c>
      <c r="D1577">
        <v>724.12</v>
      </c>
      <c r="E1577">
        <v>698.59997999999996</v>
      </c>
      <c r="F1577">
        <v>712.87</v>
      </c>
      <c r="G1577">
        <v>7673620000</v>
      </c>
      <c r="H1577">
        <v>712.87</v>
      </c>
      <c r="R1577">
        <f t="shared" si="99"/>
        <v>202</v>
      </c>
    </row>
    <row r="1578" spans="1:18">
      <c r="A1578">
        <v>1576</v>
      </c>
      <c r="B1578" s="1">
        <v>39875</v>
      </c>
      <c r="C1578">
        <v>704.44</v>
      </c>
      <c r="D1578">
        <v>711.66998000000001</v>
      </c>
      <c r="E1578">
        <v>692.29998999999998</v>
      </c>
      <c r="F1578">
        <v>696.33001999999999</v>
      </c>
      <c r="G1578">
        <v>7583230400</v>
      </c>
      <c r="H1578">
        <v>696.33001999999999</v>
      </c>
      <c r="R1578">
        <f t="shared" si="99"/>
        <v>203</v>
      </c>
    </row>
    <row r="1579" spans="1:18">
      <c r="A1579">
        <v>1577</v>
      </c>
      <c r="B1579" s="1">
        <v>39874</v>
      </c>
      <c r="C1579">
        <v>729.570009999999</v>
      </c>
      <c r="D1579">
        <v>729.570009999999</v>
      </c>
      <c r="E1579">
        <v>699.700009999999</v>
      </c>
      <c r="F1579">
        <v>700.820009999999</v>
      </c>
      <c r="G1579">
        <v>7868289600</v>
      </c>
      <c r="H1579">
        <v>700.820009999999</v>
      </c>
      <c r="R1579">
        <f t="shared" si="99"/>
        <v>204</v>
      </c>
    </row>
    <row r="1580" spans="1:18">
      <c r="A1580">
        <v>1578</v>
      </c>
      <c r="B1580" s="1">
        <v>39871</v>
      </c>
      <c r="C1580">
        <v>749.92998999999998</v>
      </c>
      <c r="D1580">
        <v>751.27002000000005</v>
      </c>
      <c r="E1580">
        <v>734.52002000000005</v>
      </c>
      <c r="F1580">
        <v>735.09002999999996</v>
      </c>
      <c r="G1580">
        <v>8926480000</v>
      </c>
      <c r="H1580">
        <v>735.09002999999996</v>
      </c>
      <c r="R1580">
        <f t="shared" si="99"/>
        <v>205</v>
      </c>
    </row>
    <row r="1581" spans="1:18">
      <c r="A1581">
        <v>1579</v>
      </c>
      <c r="B1581" s="1">
        <v>39870</v>
      </c>
      <c r="C1581">
        <v>765.76000999999997</v>
      </c>
      <c r="D1581">
        <v>779.41998000000001</v>
      </c>
      <c r="E1581">
        <v>751.75</v>
      </c>
      <c r="F1581">
        <v>752.83001999999999</v>
      </c>
      <c r="G1581">
        <v>7599969600</v>
      </c>
      <c r="H1581">
        <v>752.83001999999999</v>
      </c>
      <c r="R1581">
        <f t="shared" si="99"/>
        <v>206</v>
      </c>
    </row>
    <row r="1582" spans="1:18">
      <c r="A1582">
        <v>1580</v>
      </c>
      <c r="B1582" s="1">
        <v>39869</v>
      </c>
      <c r="C1582">
        <v>770.64000999999996</v>
      </c>
      <c r="D1582">
        <v>780.12</v>
      </c>
      <c r="E1582">
        <v>752.89000999999996</v>
      </c>
      <c r="F1582">
        <v>764.90002000000004</v>
      </c>
      <c r="G1582">
        <v>7483640000</v>
      </c>
      <c r="H1582">
        <v>764.90002000000004</v>
      </c>
      <c r="R1582">
        <f t="shared" si="99"/>
        <v>207</v>
      </c>
    </row>
    <row r="1583" spans="1:18">
      <c r="A1583">
        <v>1581</v>
      </c>
      <c r="B1583" s="1">
        <v>39868</v>
      </c>
      <c r="C1583">
        <v>744.69</v>
      </c>
      <c r="D1583">
        <v>775.48999000000003</v>
      </c>
      <c r="E1583">
        <v>744.69</v>
      </c>
      <c r="F1583">
        <v>773.14000999999996</v>
      </c>
      <c r="G1583">
        <v>7234489600</v>
      </c>
      <c r="H1583">
        <v>773.14000999999996</v>
      </c>
      <c r="R1583">
        <f t="shared" si="99"/>
        <v>208</v>
      </c>
    </row>
    <row r="1584" spans="1:18">
      <c r="A1584">
        <v>1582</v>
      </c>
      <c r="B1584" s="1">
        <v>39867</v>
      </c>
      <c r="C1584">
        <v>773.25</v>
      </c>
      <c r="D1584">
        <v>777.84997999999996</v>
      </c>
      <c r="E1584">
        <v>742.37</v>
      </c>
      <c r="F1584">
        <v>743.33001999999999</v>
      </c>
      <c r="G1584">
        <v>6509300000</v>
      </c>
      <c r="H1584">
        <v>743.33001999999999</v>
      </c>
      <c r="R1584">
        <f t="shared" si="99"/>
        <v>209</v>
      </c>
    </row>
    <row r="1585" spans="1:18">
      <c r="A1585">
        <v>1583</v>
      </c>
      <c r="B1585" s="1">
        <v>39864</v>
      </c>
      <c r="C1585">
        <v>775.87</v>
      </c>
      <c r="D1585">
        <v>778.69</v>
      </c>
      <c r="E1585">
        <v>754.25</v>
      </c>
      <c r="F1585">
        <v>770.04998999999998</v>
      </c>
      <c r="G1585">
        <v>8210590400</v>
      </c>
      <c r="H1585">
        <v>770.04998999999998</v>
      </c>
      <c r="R1585">
        <f t="shared" si="99"/>
        <v>210</v>
      </c>
    </row>
    <row r="1586" spans="1:18">
      <c r="A1586">
        <v>1584</v>
      </c>
      <c r="B1586" s="1">
        <v>39863</v>
      </c>
      <c r="C1586">
        <v>787.90997000000004</v>
      </c>
      <c r="D1586">
        <v>797.58001999999999</v>
      </c>
      <c r="E1586">
        <v>777.03003000000001</v>
      </c>
      <c r="F1586">
        <v>778.94</v>
      </c>
      <c r="G1586">
        <v>5746940000</v>
      </c>
      <c r="H1586">
        <v>778.94</v>
      </c>
      <c r="R1586">
        <f t="shared" si="99"/>
        <v>211</v>
      </c>
    </row>
    <row r="1587" spans="1:18">
      <c r="A1587">
        <v>1585</v>
      </c>
      <c r="B1587" s="1">
        <v>39862</v>
      </c>
      <c r="C1587">
        <v>791.06</v>
      </c>
      <c r="D1587">
        <v>796.16998000000001</v>
      </c>
      <c r="E1587">
        <v>780.42998999999998</v>
      </c>
      <c r="F1587">
        <v>788.41998000000001</v>
      </c>
      <c r="G1587">
        <v>5740710000</v>
      </c>
      <c r="H1587">
        <v>788.41998000000001</v>
      </c>
      <c r="R1587">
        <f t="shared" si="99"/>
        <v>212</v>
      </c>
    </row>
    <row r="1588" spans="1:18">
      <c r="A1588">
        <v>1586</v>
      </c>
      <c r="B1588" s="1">
        <v>39861</v>
      </c>
      <c r="C1588">
        <v>818.60999000000004</v>
      </c>
      <c r="D1588">
        <v>818.60999000000004</v>
      </c>
      <c r="E1588">
        <v>789.16998000000001</v>
      </c>
      <c r="F1588">
        <v>789.16998000000001</v>
      </c>
      <c r="G1588">
        <v>5907820000</v>
      </c>
      <c r="H1588">
        <v>789.16998000000001</v>
      </c>
      <c r="R1588">
        <f t="shared" si="99"/>
        <v>213</v>
      </c>
    </row>
    <row r="1589" spans="1:18">
      <c r="A1589">
        <v>1587</v>
      </c>
      <c r="B1589" s="1">
        <v>39857</v>
      </c>
      <c r="C1589">
        <v>833.950009999999</v>
      </c>
      <c r="D1589">
        <v>839.42998999999998</v>
      </c>
      <c r="E1589">
        <v>825.21001999999999</v>
      </c>
      <c r="F1589">
        <v>826.84002999999996</v>
      </c>
      <c r="G1589">
        <v>5296650000</v>
      </c>
      <c r="H1589">
        <v>826.84002999999996</v>
      </c>
      <c r="R1589">
        <f t="shared" si="99"/>
        <v>214</v>
      </c>
    </row>
    <row r="1590" spans="1:18">
      <c r="A1590">
        <v>1588</v>
      </c>
      <c r="B1590" s="1">
        <v>39856</v>
      </c>
      <c r="C1590">
        <v>829.90997000000004</v>
      </c>
      <c r="D1590">
        <v>835.47997999999995</v>
      </c>
      <c r="E1590">
        <v>808.06</v>
      </c>
      <c r="F1590">
        <v>835.19</v>
      </c>
      <c r="G1590">
        <v>6476460000</v>
      </c>
      <c r="H1590">
        <v>835.19</v>
      </c>
      <c r="R1590">
        <f t="shared" si="99"/>
        <v>215</v>
      </c>
    </row>
    <row r="1591" spans="1:18">
      <c r="A1591">
        <v>1589</v>
      </c>
      <c r="B1591" s="1">
        <v>39855</v>
      </c>
      <c r="C1591">
        <v>827.40997000000004</v>
      </c>
      <c r="D1591">
        <v>838.21996999999999</v>
      </c>
      <c r="E1591">
        <v>822.29998999999998</v>
      </c>
      <c r="F1591">
        <v>833.73999000000003</v>
      </c>
      <c r="G1591">
        <v>5926460000</v>
      </c>
      <c r="H1591">
        <v>833.73999000000003</v>
      </c>
      <c r="R1591">
        <f t="shared" si="99"/>
        <v>216</v>
      </c>
    </row>
    <row r="1592" spans="1:18">
      <c r="A1592">
        <v>1590</v>
      </c>
      <c r="B1592" s="1">
        <v>39854</v>
      </c>
      <c r="C1592">
        <v>866.87</v>
      </c>
      <c r="D1592">
        <v>868.04998999999998</v>
      </c>
      <c r="E1592">
        <v>822.98999000000003</v>
      </c>
      <c r="F1592">
        <v>827.15997000000004</v>
      </c>
      <c r="G1592">
        <v>6770169600</v>
      </c>
      <c r="H1592">
        <v>827.15997000000004</v>
      </c>
      <c r="R1592">
        <f t="shared" si="99"/>
        <v>217</v>
      </c>
    </row>
    <row r="1593" spans="1:18">
      <c r="A1593">
        <v>1591</v>
      </c>
      <c r="B1593" s="1">
        <v>39853</v>
      </c>
      <c r="C1593">
        <v>868.23999000000003</v>
      </c>
      <c r="D1593">
        <v>875.01000999999997</v>
      </c>
      <c r="E1593">
        <v>861.65001999999902</v>
      </c>
      <c r="F1593">
        <v>869.89000999999996</v>
      </c>
      <c r="G1593">
        <v>5574370000</v>
      </c>
      <c r="H1593">
        <v>869.89000999999996</v>
      </c>
      <c r="R1593">
        <f t="shared" si="99"/>
        <v>218</v>
      </c>
    </row>
    <row r="1594" spans="1:18">
      <c r="A1594">
        <v>1592</v>
      </c>
      <c r="B1594" s="1">
        <v>39850</v>
      </c>
      <c r="C1594">
        <v>846.09002999999996</v>
      </c>
      <c r="D1594">
        <v>870.75</v>
      </c>
      <c r="E1594">
        <v>845.41998000000001</v>
      </c>
      <c r="F1594">
        <v>868.59997999999996</v>
      </c>
      <c r="G1594">
        <v>6484100000</v>
      </c>
      <c r="H1594">
        <v>868.59997999999996</v>
      </c>
      <c r="R1594">
        <f t="shared" si="99"/>
        <v>219</v>
      </c>
    </row>
    <row r="1595" spans="1:18">
      <c r="A1595">
        <v>1593</v>
      </c>
      <c r="B1595" s="1">
        <v>39849</v>
      </c>
      <c r="C1595">
        <v>831.75</v>
      </c>
      <c r="D1595">
        <v>850.54998999999998</v>
      </c>
      <c r="E1595">
        <v>819.90997000000004</v>
      </c>
      <c r="F1595">
        <v>845.84997999999996</v>
      </c>
      <c r="G1595">
        <v>6624030000</v>
      </c>
      <c r="H1595">
        <v>845.84997999999996</v>
      </c>
      <c r="R1595">
        <f t="shared" si="99"/>
        <v>220</v>
      </c>
    </row>
    <row r="1596" spans="1:18">
      <c r="A1596">
        <v>1594</v>
      </c>
      <c r="B1596" s="1">
        <v>39848</v>
      </c>
      <c r="C1596">
        <v>837.77002000000005</v>
      </c>
      <c r="D1596">
        <v>851.84997999999996</v>
      </c>
      <c r="E1596">
        <v>829.17998999999998</v>
      </c>
      <c r="F1596">
        <v>832.22997999999995</v>
      </c>
      <c r="G1596">
        <v>6420450000</v>
      </c>
      <c r="H1596">
        <v>832.22997999999995</v>
      </c>
      <c r="R1596">
        <f t="shared" si="99"/>
        <v>221</v>
      </c>
    </row>
    <row r="1597" spans="1:18">
      <c r="A1597">
        <v>1595</v>
      </c>
      <c r="B1597" s="1">
        <v>39847</v>
      </c>
      <c r="C1597">
        <v>825.69</v>
      </c>
      <c r="D1597">
        <v>842.59997999999996</v>
      </c>
      <c r="E1597">
        <v>821.97997999999995</v>
      </c>
      <c r="F1597">
        <v>838.51000999999997</v>
      </c>
      <c r="G1597">
        <v>5886310000</v>
      </c>
      <c r="H1597">
        <v>838.51000999999997</v>
      </c>
      <c r="R1597">
        <f t="shared" si="99"/>
        <v>222</v>
      </c>
    </row>
    <row r="1598" spans="1:18">
      <c r="A1598">
        <v>1596</v>
      </c>
      <c r="B1598" s="1">
        <v>39846</v>
      </c>
      <c r="C1598">
        <v>823.09002999999996</v>
      </c>
      <c r="D1598">
        <v>830.78003000000001</v>
      </c>
      <c r="E1598">
        <v>812.87</v>
      </c>
      <c r="F1598">
        <v>825.44</v>
      </c>
      <c r="G1598">
        <v>5673270000</v>
      </c>
      <c r="H1598">
        <v>825.44</v>
      </c>
      <c r="R1598">
        <f t="shared" si="99"/>
        <v>223</v>
      </c>
    </row>
    <row r="1599" spans="1:18">
      <c r="A1599">
        <v>1597</v>
      </c>
      <c r="B1599" s="1">
        <v>39843</v>
      </c>
      <c r="C1599">
        <v>845.69</v>
      </c>
      <c r="D1599">
        <v>851.65996999999902</v>
      </c>
      <c r="E1599">
        <v>821.66998000000001</v>
      </c>
      <c r="F1599">
        <v>825.88</v>
      </c>
      <c r="G1599">
        <v>5350580000</v>
      </c>
      <c r="H1599">
        <v>825.88</v>
      </c>
      <c r="R1599">
        <f t="shared" si="99"/>
        <v>224</v>
      </c>
    </row>
    <row r="1600" spans="1:18">
      <c r="A1600">
        <v>1598</v>
      </c>
      <c r="B1600" s="1">
        <v>39842</v>
      </c>
      <c r="C1600">
        <v>868.89000999999996</v>
      </c>
      <c r="D1600">
        <v>868.89000999999996</v>
      </c>
      <c r="E1600">
        <v>844.15001999999902</v>
      </c>
      <c r="F1600">
        <v>845.14000999999996</v>
      </c>
      <c r="G1600">
        <v>5067060000</v>
      </c>
      <c r="H1600">
        <v>845.14000999999996</v>
      </c>
      <c r="R1600">
        <f t="shared" si="99"/>
        <v>225</v>
      </c>
    </row>
    <row r="1601" spans="1:18">
      <c r="A1601">
        <v>1599</v>
      </c>
      <c r="B1601" s="1">
        <v>39841</v>
      </c>
      <c r="C1601">
        <v>845.72997999999995</v>
      </c>
      <c r="D1601">
        <v>877.85999000000004</v>
      </c>
      <c r="E1601">
        <v>845.72997999999995</v>
      </c>
      <c r="F1601">
        <v>874.09002999999996</v>
      </c>
      <c r="G1601">
        <v>6199180000</v>
      </c>
      <c r="H1601">
        <v>874.09002999999996</v>
      </c>
      <c r="R1601">
        <f t="shared" si="99"/>
        <v>226</v>
      </c>
    </row>
    <row r="1602" spans="1:18">
      <c r="A1602">
        <v>1600</v>
      </c>
      <c r="B1602" s="1">
        <v>39840</v>
      </c>
      <c r="C1602">
        <v>837.29998999999998</v>
      </c>
      <c r="D1602">
        <v>850.450009999999</v>
      </c>
      <c r="E1602">
        <v>835.40002000000004</v>
      </c>
      <c r="F1602">
        <v>845.71001999999896</v>
      </c>
      <c r="G1602">
        <v>5353260000</v>
      </c>
      <c r="H1602">
        <v>845.71001999999896</v>
      </c>
      <c r="R1602">
        <f t="shared" si="99"/>
        <v>227</v>
      </c>
    </row>
    <row r="1603" spans="1:18">
      <c r="A1603">
        <v>1601</v>
      </c>
      <c r="B1603" s="1">
        <v>39839</v>
      </c>
      <c r="C1603">
        <v>832.5</v>
      </c>
      <c r="D1603">
        <v>852.53003000000001</v>
      </c>
      <c r="E1603">
        <v>827.69</v>
      </c>
      <c r="F1603">
        <v>836.570009999999</v>
      </c>
      <c r="G1603">
        <v>6039940000</v>
      </c>
      <c r="H1603">
        <v>836.570009999999</v>
      </c>
      <c r="R1603">
        <f t="shared" si="99"/>
        <v>228</v>
      </c>
    </row>
    <row r="1604" spans="1:18">
      <c r="A1604">
        <v>1602</v>
      </c>
      <c r="B1604" s="1">
        <v>39836</v>
      </c>
      <c r="C1604">
        <v>822.15997000000004</v>
      </c>
      <c r="D1604">
        <v>838.60999000000004</v>
      </c>
      <c r="E1604">
        <v>806.070009999999</v>
      </c>
      <c r="F1604">
        <v>831.950009999999</v>
      </c>
      <c r="G1604">
        <v>5832160000</v>
      </c>
      <c r="H1604">
        <v>831.950009999999</v>
      </c>
      <c r="R1604">
        <f t="shared" si="99"/>
        <v>229</v>
      </c>
    </row>
    <row r="1605" spans="1:18">
      <c r="A1605">
        <v>1603</v>
      </c>
      <c r="B1605" s="1">
        <v>39835</v>
      </c>
      <c r="C1605">
        <v>839.73999000000003</v>
      </c>
      <c r="D1605">
        <v>839.73999000000003</v>
      </c>
      <c r="E1605">
        <v>811.28998000000001</v>
      </c>
      <c r="F1605">
        <v>827.5</v>
      </c>
      <c r="G1605">
        <v>5843830000</v>
      </c>
      <c r="H1605">
        <v>827.5</v>
      </c>
      <c r="R1605">
        <f t="shared" si="99"/>
        <v>230</v>
      </c>
    </row>
    <row r="1606" spans="1:18">
      <c r="A1606">
        <v>1604</v>
      </c>
      <c r="B1606" s="1">
        <v>39834</v>
      </c>
      <c r="C1606">
        <v>806.77002000000005</v>
      </c>
      <c r="D1606">
        <v>841.71996999999897</v>
      </c>
      <c r="E1606">
        <v>804.29998999999998</v>
      </c>
      <c r="F1606">
        <v>840.23999000000003</v>
      </c>
      <c r="G1606">
        <v>6467830000</v>
      </c>
      <c r="H1606">
        <v>840.23999000000003</v>
      </c>
      <c r="R1606">
        <f t="shared" si="99"/>
        <v>231</v>
      </c>
    </row>
    <row r="1607" spans="1:18">
      <c r="A1607">
        <v>1605</v>
      </c>
      <c r="B1607" s="1">
        <v>39833</v>
      </c>
      <c r="C1607">
        <v>849.64000999999996</v>
      </c>
      <c r="D1607">
        <v>849.64000999999996</v>
      </c>
      <c r="E1607">
        <v>804.46996999999999</v>
      </c>
      <c r="F1607">
        <v>805.21996999999999</v>
      </c>
      <c r="G1607">
        <v>6375230000</v>
      </c>
      <c r="H1607">
        <v>805.21996999999999</v>
      </c>
      <c r="R1607">
        <f t="shared" si="99"/>
        <v>232</v>
      </c>
    </row>
    <row r="1608" spans="1:18">
      <c r="A1608">
        <v>1606</v>
      </c>
      <c r="B1608" s="1">
        <v>39829</v>
      </c>
      <c r="C1608">
        <v>844.450009999999</v>
      </c>
      <c r="D1608">
        <v>858.13</v>
      </c>
      <c r="E1608">
        <v>830.65997000000004</v>
      </c>
      <c r="F1608">
        <v>850.12</v>
      </c>
      <c r="G1608">
        <v>6786040000</v>
      </c>
      <c r="H1608">
        <v>850.12</v>
      </c>
      <c r="R1608">
        <f t="shared" si="99"/>
        <v>233</v>
      </c>
    </row>
    <row r="1609" spans="1:18">
      <c r="A1609">
        <v>1607</v>
      </c>
      <c r="B1609" s="1">
        <v>39828</v>
      </c>
      <c r="C1609">
        <v>841.98999000000003</v>
      </c>
      <c r="D1609">
        <v>851.59002999999996</v>
      </c>
      <c r="E1609">
        <v>817.03998000000001</v>
      </c>
      <c r="F1609">
        <v>843.73999000000003</v>
      </c>
      <c r="G1609">
        <v>7807350400</v>
      </c>
      <c r="H1609">
        <v>843.73999000000003</v>
      </c>
      <c r="R1609">
        <f t="shared" si="99"/>
        <v>234</v>
      </c>
    </row>
    <row r="1610" spans="1:18">
      <c r="A1610">
        <v>1608</v>
      </c>
      <c r="B1610" s="1">
        <v>39827</v>
      </c>
      <c r="C1610">
        <v>867.28003000000001</v>
      </c>
      <c r="D1610">
        <v>867.28003000000001</v>
      </c>
      <c r="E1610">
        <v>836.92998999999998</v>
      </c>
      <c r="F1610">
        <v>842.62</v>
      </c>
      <c r="G1610">
        <v>5407880000</v>
      </c>
      <c r="H1610">
        <v>842.62</v>
      </c>
      <c r="R1610">
        <f t="shared" si="99"/>
        <v>235</v>
      </c>
    </row>
    <row r="1611" spans="1:18">
      <c r="A1611">
        <v>1609</v>
      </c>
      <c r="B1611" s="1">
        <v>39826</v>
      </c>
      <c r="C1611">
        <v>869.78998000000001</v>
      </c>
      <c r="D1611">
        <v>877.02001999999902</v>
      </c>
      <c r="E1611">
        <v>862.02001999999902</v>
      </c>
      <c r="F1611">
        <v>871.78998000000001</v>
      </c>
      <c r="G1611">
        <v>5567460000</v>
      </c>
      <c r="H1611">
        <v>871.78998000000001</v>
      </c>
      <c r="R1611">
        <f t="shared" si="99"/>
        <v>236</v>
      </c>
    </row>
    <row r="1612" spans="1:18">
      <c r="A1612">
        <v>1610</v>
      </c>
      <c r="B1612" s="1">
        <v>39825</v>
      </c>
      <c r="C1612">
        <v>890.40001999999902</v>
      </c>
      <c r="D1612">
        <v>890.40001999999902</v>
      </c>
      <c r="E1612">
        <v>864.320009999999</v>
      </c>
      <c r="F1612">
        <v>870.26000999999997</v>
      </c>
      <c r="G1612">
        <v>4725050000</v>
      </c>
      <c r="H1612">
        <v>870.26000999999997</v>
      </c>
      <c r="R1612">
        <f t="shared" si="99"/>
        <v>237</v>
      </c>
    </row>
    <row r="1613" spans="1:18">
      <c r="A1613">
        <v>1611</v>
      </c>
      <c r="B1613" s="1">
        <v>39822</v>
      </c>
      <c r="C1613">
        <v>909.90996999999902</v>
      </c>
      <c r="D1613">
        <v>911.92998999999998</v>
      </c>
      <c r="E1613">
        <v>888.31</v>
      </c>
      <c r="F1613">
        <v>890.34997999999996</v>
      </c>
      <c r="G1613">
        <v>4716500000</v>
      </c>
      <c r="H1613">
        <v>890.34997999999996</v>
      </c>
      <c r="R1613">
        <f t="shared" si="99"/>
        <v>238</v>
      </c>
    </row>
    <row r="1614" spans="1:18">
      <c r="A1614">
        <v>1612</v>
      </c>
      <c r="B1614" s="1">
        <v>39821</v>
      </c>
      <c r="C1614">
        <v>905.72997999999995</v>
      </c>
      <c r="D1614">
        <v>910</v>
      </c>
      <c r="E1614">
        <v>896.81</v>
      </c>
      <c r="F1614">
        <v>909.72997999999995</v>
      </c>
      <c r="G1614">
        <v>4991550000</v>
      </c>
      <c r="H1614">
        <v>909.72997999999995</v>
      </c>
      <c r="R1614">
        <f t="shared" si="99"/>
        <v>239</v>
      </c>
    </row>
    <row r="1615" spans="1:18">
      <c r="A1615">
        <v>1613</v>
      </c>
      <c r="B1615" s="1">
        <v>39820</v>
      </c>
      <c r="C1615">
        <v>927.450009999999</v>
      </c>
      <c r="D1615">
        <v>927.450009999999</v>
      </c>
      <c r="E1615">
        <v>902.37</v>
      </c>
      <c r="F1615">
        <v>906.65001999999902</v>
      </c>
      <c r="G1615">
        <v>4704940000</v>
      </c>
      <c r="H1615">
        <v>906.65001999999902</v>
      </c>
      <c r="R1615">
        <f t="shared" si="99"/>
        <v>240</v>
      </c>
    </row>
    <row r="1616" spans="1:18">
      <c r="A1616">
        <v>1614</v>
      </c>
      <c r="B1616" s="1">
        <v>39819</v>
      </c>
      <c r="C1616">
        <v>931.16998000000001</v>
      </c>
      <c r="D1616">
        <v>943.84997999999996</v>
      </c>
      <c r="E1616">
        <v>927.28003000000001</v>
      </c>
      <c r="F1616">
        <v>934.700009999999</v>
      </c>
      <c r="G1616">
        <v>5392620000</v>
      </c>
      <c r="H1616">
        <v>934.700009999999</v>
      </c>
      <c r="R1616">
        <f t="shared" si="99"/>
        <v>241</v>
      </c>
    </row>
    <row r="1617" spans="1:18">
      <c r="A1617">
        <v>1615</v>
      </c>
      <c r="B1617" s="1">
        <v>39818</v>
      </c>
      <c r="C1617">
        <v>929.16998000000001</v>
      </c>
      <c r="D1617">
        <v>936.63</v>
      </c>
      <c r="E1617">
        <v>919.53003000000001</v>
      </c>
      <c r="F1617">
        <v>927.450009999999</v>
      </c>
      <c r="G1617">
        <v>5413910000</v>
      </c>
      <c r="H1617">
        <v>927.450009999999</v>
      </c>
      <c r="R1617">
        <f t="shared" si="99"/>
        <v>242</v>
      </c>
    </row>
    <row r="1618" spans="1:18">
      <c r="A1618">
        <v>1616</v>
      </c>
      <c r="B1618" s="1">
        <v>39815</v>
      </c>
      <c r="C1618">
        <v>902.98999000000003</v>
      </c>
      <c r="D1618">
        <v>934.72997999999995</v>
      </c>
      <c r="E1618">
        <v>899.34997999999996</v>
      </c>
      <c r="F1618">
        <v>931.79998999999998</v>
      </c>
      <c r="G1618">
        <v>4048270000</v>
      </c>
      <c r="H1618">
        <v>931.79998999999998</v>
      </c>
      <c r="R1618">
        <f t="shared" si="99"/>
        <v>243</v>
      </c>
    </row>
    <row r="1619" spans="1:18">
      <c r="A1619">
        <v>1617</v>
      </c>
      <c r="B1619" s="1">
        <v>39813</v>
      </c>
      <c r="C1619">
        <v>890.59002999999996</v>
      </c>
      <c r="D1619">
        <v>910.320009999999</v>
      </c>
      <c r="E1619">
        <v>889.66998000000001</v>
      </c>
      <c r="F1619">
        <v>903.25</v>
      </c>
      <c r="G1619">
        <v>4172940000</v>
      </c>
      <c r="H1619">
        <v>903.25</v>
      </c>
      <c r="R1619">
        <f t="shared" si="99"/>
        <v>244</v>
      </c>
    </row>
    <row r="1620" spans="1:18">
      <c r="A1620">
        <v>1618</v>
      </c>
      <c r="B1620" s="1">
        <v>39812</v>
      </c>
      <c r="C1620">
        <v>870.58001999999897</v>
      </c>
      <c r="D1620">
        <v>891.12</v>
      </c>
      <c r="E1620">
        <v>870.58001999999897</v>
      </c>
      <c r="F1620">
        <v>890.64000999999996</v>
      </c>
      <c r="G1620">
        <v>3627800000</v>
      </c>
      <c r="H1620">
        <v>890.64000999999996</v>
      </c>
      <c r="R1620">
        <f t="shared" si="99"/>
        <v>245</v>
      </c>
    </row>
    <row r="1621" spans="1:18">
      <c r="A1621">
        <v>1619</v>
      </c>
      <c r="B1621" s="1">
        <v>39811</v>
      </c>
      <c r="C1621">
        <v>872.37</v>
      </c>
      <c r="D1621">
        <v>873.700009999999</v>
      </c>
      <c r="E1621">
        <v>857.070009999999</v>
      </c>
      <c r="F1621">
        <v>869.41998000000001</v>
      </c>
      <c r="G1621">
        <v>3323430000</v>
      </c>
      <c r="H1621">
        <v>869.41998000000001</v>
      </c>
      <c r="R1621">
        <f t="shared" si="99"/>
        <v>246</v>
      </c>
    </row>
    <row r="1622" spans="1:18">
      <c r="A1622">
        <v>1620</v>
      </c>
      <c r="B1622" s="1">
        <v>39808</v>
      </c>
      <c r="C1622">
        <v>869.51000999999997</v>
      </c>
      <c r="D1622">
        <v>873.73999000000003</v>
      </c>
      <c r="E1622">
        <v>866.52001999999902</v>
      </c>
      <c r="F1622">
        <v>872.79998999999998</v>
      </c>
      <c r="G1622">
        <v>1880050000</v>
      </c>
      <c r="H1622">
        <v>872.79998999999998</v>
      </c>
      <c r="R1622">
        <f t="shared" si="99"/>
        <v>247</v>
      </c>
    </row>
    <row r="1623" spans="1:18">
      <c r="A1623">
        <v>1621</v>
      </c>
      <c r="B1623" s="1">
        <v>39806</v>
      </c>
      <c r="C1623">
        <v>863.87</v>
      </c>
      <c r="D1623">
        <v>869.78998000000001</v>
      </c>
      <c r="E1623">
        <v>861.44</v>
      </c>
      <c r="F1623">
        <v>868.15001999999902</v>
      </c>
      <c r="G1623">
        <v>1546550000</v>
      </c>
      <c r="H1623">
        <v>868.15001999999902</v>
      </c>
      <c r="R1623">
        <f t="shared" si="99"/>
        <v>248</v>
      </c>
    </row>
    <row r="1624" spans="1:18">
      <c r="A1624">
        <v>1622</v>
      </c>
      <c r="B1624" s="1">
        <v>39805</v>
      </c>
      <c r="C1624">
        <v>874.31</v>
      </c>
      <c r="D1624">
        <v>880.44</v>
      </c>
      <c r="E1624">
        <v>860.09997999999996</v>
      </c>
      <c r="F1624">
        <v>863.15996999999902</v>
      </c>
      <c r="G1624">
        <v>4051970000</v>
      </c>
      <c r="H1624">
        <v>863.15996999999902</v>
      </c>
      <c r="R1624">
        <f t="shared" si="99"/>
        <v>249</v>
      </c>
    </row>
    <row r="1625" spans="1:18">
      <c r="A1625">
        <v>1623</v>
      </c>
      <c r="B1625" s="1">
        <v>39804</v>
      </c>
      <c r="C1625">
        <v>887.200009999999</v>
      </c>
      <c r="D1625">
        <v>887.37</v>
      </c>
      <c r="E1625">
        <v>857.09002999999996</v>
      </c>
      <c r="F1625">
        <v>871.63</v>
      </c>
      <c r="G1625">
        <v>4869850000</v>
      </c>
      <c r="H1625">
        <v>871.63</v>
      </c>
      <c r="R1625">
        <f t="shared" si="99"/>
        <v>250</v>
      </c>
    </row>
    <row r="1626" spans="1:18">
      <c r="A1626">
        <v>1624</v>
      </c>
      <c r="B1626" s="1">
        <v>39801</v>
      </c>
      <c r="C1626">
        <v>886.96001999999896</v>
      </c>
      <c r="D1626">
        <v>905.46996999999897</v>
      </c>
      <c r="E1626">
        <v>883.02001999999902</v>
      </c>
      <c r="F1626">
        <v>887.88</v>
      </c>
      <c r="G1626">
        <v>6705310000</v>
      </c>
      <c r="H1626">
        <v>887.88</v>
      </c>
      <c r="R1626">
        <f t="shared" si="99"/>
        <v>251</v>
      </c>
    </row>
    <row r="1627" spans="1:18">
      <c r="A1627">
        <v>1625</v>
      </c>
      <c r="B1627" s="1">
        <v>39800</v>
      </c>
      <c r="C1627">
        <v>905.97997999999995</v>
      </c>
      <c r="D1627">
        <v>911.02001999999902</v>
      </c>
      <c r="E1627">
        <v>877.44</v>
      </c>
      <c r="F1627">
        <v>885.28003000000001</v>
      </c>
      <c r="G1627">
        <v>5675000000</v>
      </c>
      <c r="H1627">
        <v>885.28003000000001</v>
      </c>
      <c r="R1627">
        <f t="shared" si="99"/>
        <v>252</v>
      </c>
    </row>
    <row r="1628" spans="1:18">
      <c r="A1628">
        <v>1626</v>
      </c>
      <c r="B1628" s="1">
        <v>39799</v>
      </c>
      <c r="C1628">
        <v>908.15996999999902</v>
      </c>
      <c r="D1628">
        <v>918.84997999999996</v>
      </c>
      <c r="E1628">
        <v>895.94</v>
      </c>
      <c r="F1628">
        <v>904.41998000000001</v>
      </c>
      <c r="G1628">
        <v>5907380000</v>
      </c>
      <c r="H1628">
        <v>904.41998000000001</v>
      </c>
      <c r="R1628">
        <f t="shared" si="99"/>
        <v>253</v>
      </c>
    </row>
    <row r="1629" spans="1:18">
      <c r="A1629">
        <v>1627</v>
      </c>
      <c r="B1629" s="1">
        <v>39798</v>
      </c>
      <c r="C1629">
        <v>871.53003000000001</v>
      </c>
      <c r="D1629">
        <v>914.65996999999902</v>
      </c>
      <c r="E1629">
        <v>871.53003000000001</v>
      </c>
      <c r="F1629">
        <v>913.17998999999998</v>
      </c>
      <c r="G1629">
        <v>6009780000</v>
      </c>
      <c r="H1629">
        <v>913.17998999999998</v>
      </c>
      <c r="R1629">
        <f t="shared" si="99"/>
        <v>254</v>
      </c>
    </row>
    <row r="1630" spans="1:18">
      <c r="A1630">
        <v>1628</v>
      </c>
      <c r="B1630" s="1">
        <v>39797</v>
      </c>
      <c r="C1630">
        <v>881.070009999999</v>
      </c>
      <c r="D1630">
        <v>884.63</v>
      </c>
      <c r="E1630">
        <v>857.71996999999897</v>
      </c>
      <c r="F1630">
        <v>868.570009999999</v>
      </c>
      <c r="G1630">
        <v>4982390000</v>
      </c>
      <c r="H1630">
        <v>868.570009999999</v>
      </c>
      <c r="R1630">
        <f t="shared" si="99"/>
        <v>255</v>
      </c>
    </row>
    <row r="1631" spans="1:18">
      <c r="A1631">
        <v>1629</v>
      </c>
      <c r="B1631" s="1">
        <v>39794</v>
      </c>
      <c r="C1631">
        <v>871.78998000000001</v>
      </c>
      <c r="D1631">
        <v>883.23999000000003</v>
      </c>
      <c r="E1631">
        <v>851.34997999999996</v>
      </c>
      <c r="F1631">
        <v>879.72997999999995</v>
      </c>
      <c r="G1631">
        <v>5959590000</v>
      </c>
      <c r="H1631">
        <v>879.72997999999995</v>
      </c>
      <c r="R1631">
        <f t="shared" si="99"/>
        <v>256</v>
      </c>
    </row>
    <row r="1632" spans="1:18">
      <c r="A1632">
        <v>1630</v>
      </c>
      <c r="B1632" s="1">
        <v>39793</v>
      </c>
      <c r="C1632">
        <v>898.34997999999996</v>
      </c>
      <c r="D1632">
        <v>904.63</v>
      </c>
      <c r="E1632">
        <v>868.72997999999995</v>
      </c>
      <c r="F1632">
        <v>873.59002999999996</v>
      </c>
      <c r="G1632">
        <v>5513840000</v>
      </c>
      <c r="H1632">
        <v>873.59002999999996</v>
      </c>
      <c r="R1632">
        <f t="shared" si="99"/>
        <v>257</v>
      </c>
    </row>
    <row r="1633" spans="1:18">
      <c r="A1633">
        <v>1631</v>
      </c>
      <c r="B1633" s="1">
        <v>39792</v>
      </c>
      <c r="C1633">
        <v>892.16998000000001</v>
      </c>
      <c r="D1633">
        <v>908.27001999999902</v>
      </c>
      <c r="E1633">
        <v>885.450009999999</v>
      </c>
      <c r="F1633">
        <v>899.23999000000003</v>
      </c>
      <c r="G1633">
        <v>5942130000</v>
      </c>
      <c r="H1633">
        <v>899.23999000000003</v>
      </c>
      <c r="R1633">
        <f t="shared" ref="R1633:R1663" si="100">R1632+1</f>
        <v>258</v>
      </c>
    </row>
    <row r="1634" spans="1:18">
      <c r="A1634">
        <v>1632</v>
      </c>
      <c r="B1634" s="1">
        <v>39791</v>
      </c>
      <c r="C1634">
        <v>906.47997999999995</v>
      </c>
      <c r="D1634">
        <v>916.26000999999997</v>
      </c>
      <c r="E1634">
        <v>885.38</v>
      </c>
      <c r="F1634">
        <v>888.66998000000001</v>
      </c>
      <c r="G1634">
        <v>5693110000</v>
      </c>
      <c r="H1634">
        <v>888.66998000000001</v>
      </c>
      <c r="R1634">
        <f t="shared" si="100"/>
        <v>259</v>
      </c>
    </row>
    <row r="1635" spans="1:18">
      <c r="A1635">
        <v>1633</v>
      </c>
      <c r="B1635" s="1">
        <v>39790</v>
      </c>
      <c r="C1635">
        <v>882.71001999999896</v>
      </c>
      <c r="D1635">
        <v>918.570009999999</v>
      </c>
      <c r="E1635">
        <v>882.71001999999896</v>
      </c>
      <c r="F1635">
        <v>909.700009999999</v>
      </c>
      <c r="G1635">
        <v>6553600000</v>
      </c>
      <c r="H1635">
        <v>909.700009999999</v>
      </c>
      <c r="R1635">
        <f t="shared" si="100"/>
        <v>260</v>
      </c>
    </row>
    <row r="1636" spans="1:18">
      <c r="A1636">
        <v>1634</v>
      </c>
      <c r="B1636" s="1">
        <v>39787</v>
      </c>
      <c r="C1636">
        <v>844.42998999999998</v>
      </c>
      <c r="D1636">
        <v>879.41998000000001</v>
      </c>
      <c r="E1636">
        <v>818.40997000000004</v>
      </c>
      <c r="F1636">
        <v>876.070009999999</v>
      </c>
      <c r="G1636">
        <v>6165370000</v>
      </c>
      <c r="H1636">
        <v>876.070009999999</v>
      </c>
      <c r="R1636">
        <f t="shared" si="100"/>
        <v>261</v>
      </c>
    </row>
    <row r="1637" spans="1:18">
      <c r="A1637">
        <v>1635</v>
      </c>
      <c r="B1637" s="1">
        <v>39786</v>
      </c>
      <c r="C1637">
        <v>869.75</v>
      </c>
      <c r="D1637">
        <v>875.59997999999996</v>
      </c>
      <c r="E1637">
        <v>833.59997999999996</v>
      </c>
      <c r="F1637">
        <v>845.21996999999897</v>
      </c>
      <c r="G1637">
        <v>5860390000</v>
      </c>
      <c r="H1637">
        <v>845.21996999999897</v>
      </c>
      <c r="R1637">
        <f t="shared" si="100"/>
        <v>262</v>
      </c>
    </row>
    <row r="1638" spans="1:18">
      <c r="A1638">
        <v>1636</v>
      </c>
      <c r="B1638" s="1">
        <v>39785</v>
      </c>
      <c r="C1638">
        <v>843.59997999999996</v>
      </c>
      <c r="D1638">
        <v>873.12</v>
      </c>
      <c r="E1638">
        <v>827.59997999999996</v>
      </c>
      <c r="F1638">
        <v>870.73999000000003</v>
      </c>
      <c r="G1638">
        <v>6221880000</v>
      </c>
      <c r="H1638">
        <v>870.73999000000003</v>
      </c>
      <c r="R1638">
        <f t="shared" si="100"/>
        <v>263</v>
      </c>
    </row>
    <row r="1639" spans="1:18">
      <c r="A1639">
        <v>1637</v>
      </c>
      <c r="B1639" s="1">
        <v>39784</v>
      </c>
      <c r="C1639">
        <v>817.94</v>
      </c>
      <c r="D1639">
        <v>850.53998000000001</v>
      </c>
      <c r="E1639">
        <v>817.94</v>
      </c>
      <c r="F1639">
        <v>848.81</v>
      </c>
      <c r="G1639">
        <v>6170100000</v>
      </c>
      <c r="H1639">
        <v>848.81</v>
      </c>
      <c r="R1639">
        <f t="shared" si="100"/>
        <v>264</v>
      </c>
    </row>
    <row r="1640" spans="1:18">
      <c r="A1640">
        <v>1638</v>
      </c>
      <c r="B1640" s="1">
        <v>39783</v>
      </c>
      <c r="C1640">
        <v>888.60999000000004</v>
      </c>
      <c r="D1640">
        <v>888.60999000000004</v>
      </c>
      <c r="E1640">
        <v>815.69</v>
      </c>
      <c r="F1640">
        <v>816.21001999999999</v>
      </c>
      <c r="G1640">
        <v>6052010000</v>
      </c>
      <c r="H1640">
        <v>816.21001999999999</v>
      </c>
      <c r="R1640">
        <f t="shared" si="100"/>
        <v>265</v>
      </c>
    </row>
    <row r="1641" spans="1:18">
      <c r="A1641">
        <v>1639</v>
      </c>
      <c r="B1641" s="1">
        <v>39780</v>
      </c>
      <c r="C1641">
        <v>886.89000999999996</v>
      </c>
      <c r="D1641">
        <v>896.25</v>
      </c>
      <c r="E1641">
        <v>881.21001999999896</v>
      </c>
      <c r="F1641">
        <v>896.23999000000003</v>
      </c>
      <c r="G1641">
        <v>2740860000</v>
      </c>
      <c r="H1641">
        <v>896.23999000000003</v>
      </c>
      <c r="R1641">
        <f t="shared" si="100"/>
        <v>266</v>
      </c>
    </row>
    <row r="1642" spans="1:18">
      <c r="A1642">
        <v>1640</v>
      </c>
      <c r="B1642" s="1">
        <v>39778</v>
      </c>
      <c r="C1642">
        <v>852.90001999999902</v>
      </c>
      <c r="D1642">
        <v>887.67998999999998</v>
      </c>
      <c r="E1642">
        <v>841.37</v>
      </c>
      <c r="F1642">
        <v>887.67998999999998</v>
      </c>
      <c r="G1642">
        <v>5793260000</v>
      </c>
      <c r="H1642">
        <v>887.67998999999998</v>
      </c>
      <c r="R1642">
        <f t="shared" si="100"/>
        <v>267</v>
      </c>
    </row>
    <row r="1643" spans="1:18">
      <c r="A1643">
        <v>1641</v>
      </c>
      <c r="B1643" s="1">
        <v>39777</v>
      </c>
      <c r="C1643">
        <v>853.40001999999902</v>
      </c>
      <c r="D1643">
        <v>868.94</v>
      </c>
      <c r="E1643">
        <v>834.98999000000003</v>
      </c>
      <c r="F1643">
        <v>857.39000999999996</v>
      </c>
      <c r="G1643">
        <v>6952700000</v>
      </c>
      <c r="H1643">
        <v>857.39000999999996</v>
      </c>
      <c r="R1643">
        <f t="shared" si="100"/>
        <v>268</v>
      </c>
    </row>
    <row r="1644" spans="1:18">
      <c r="A1644">
        <v>1642</v>
      </c>
      <c r="B1644" s="1">
        <v>39776</v>
      </c>
      <c r="C1644">
        <v>801.200009999999</v>
      </c>
      <c r="D1644">
        <v>865.59997999999996</v>
      </c>
      <c r="E1644">
        <v>801.200009999999</v>
      </c>
      <c r="F1644">
        <v>851.81</v>
      </c>
      <c r="G1644">
        <v>7879440000</v>
      </c>
      <c r="H1644">
        <v>851.81</v>
      </c>
      <c r="R1644">
        <f t="shared" si="100"/>
        <v>269</v>
      </c>
    </row>
    <row r="1645" spans="1:18">
      <c r="A1645">
        <v>1643</v>
      </c>
      <c r="B1645" s="1">
        <v>39773</v>
      </c>
      <c r="C1645">
        <v>755.84002999999996</v>
      </c>
      <c r="D1645">
        <v>801.200009999999</v>
      </c>
      <c r="E1645">
        <v>741.02002000000005</v>
      </c>
      <c r="F1645">
        <v>800.03003000000001</v>
      </c>
      <c r="G1645">
        <v>9495900000</v>
      </c>
      <c r="H1645">
        <v>800.03003000000001</v>
      </c>
      <c r="R1645">
        <f t="shared" si="100"/>
        <v>270</v>
      </c>
    </row>
    <row r="1646" spans="1:18">
      <c r="A1646">
        <v>1644</v>
      </c>
      <c r="B1646" s="1">
        <v>39772</v>
      </c>
      <c r="C1646">
        <v>805.87</v>
      </c>
      <c r="D1646">
        <v>820.52002000000005</v>
      </c>
      <c r="E1646">
        <v>747.78003000000001</v>
      </c>
      <c r="F1646">
        <v>752.44</v>
      </c>
      <c r="G1646">
        <v>9093740000</v>
      </c>
      <c r="H1646">
        <v>752.44</v>
      </c>
      <c r="R1646">
        <f t="shared" si="100"/>
        <v>271</v>
      </c>
    </row>
    <row r="1647" spans="1:18">
      <c r="A1647">
        <v>1645</v>
      </c>
      <c r="B1647" s="1">
        <v>39771</v>
      </c>
      <c r="C1647">
        <v>859.03003000000001</v>
      </c>
      <c r="D1647">
        <v>864.570009999999</v>
      </c>
      <c r="E1647">
        <v>806.17998999999998</v>
      </c>
      <c r="F1647">
        <v>806.58001999999999</v>
      </c>
      <c r="G1647">
        <v>6548600000</v>
      </c>
      <c r="H1647">
        <v>806.58001999999999</v>
      </c>
      <c r="R1647">
        <f t="shared" si="100"/>
        <v>272</v>
      </c>
    </row>
    <row r="1648" spans="1:18">
      <c r="A1648">
        <v>1646</v>
      </c>
      <c r="B1648" s="1">
        <v>39770</v>
      </c>
      <c r="C1648">
        <v>852.34002999999996</v>
      </c>
      <c r="D1648">
        <v>865.90001999999902</v>
      </c>
      <c r="E1648">
        <v>826.84002999999996</v>
      </c>
      <c r="F1648">
        <v>859.12</v>
      </c>
      <c r="G1648">
        <v>6679470000</v>
      </c>
      <c r="H1648">
        <v>859.12</v>
      </c>
      <c r="R1648">
        <f t="shared" si="100"/>
        <v>273</v>
      </c>
    </row>
    <row r="1649" spans="1:20">
      <c r="A1649">
        <v>1647</v>
      </c>
      <c r="B1649" s="1">
        <v>39769</v>
      </c>
      <c r="C1649">
        <v>873.22997999999995</v>
      </c>
      <c r="D1649">
        <v>882.28998000000001</v>
      </c>
      <c r="E1649">
        <v>848.97997999999995</v>
      </c>
      <c r="F1649">
        <v>850.75</v>
      </c>
      <c r="G1649">
        <v>4927490000</v>
      </c>
      <c r="H1649">
        <v>850.75</v>
      </c>
      <c r="R1649">
        <f t="shared" si="100"/>
        <v>274</v>
      </c>
    </row>
    <row r="1650" spans="1:20">
      <c r="A1650">
        <v>1648</v>
      </c>
      <c r="B1650" s="1">
        <v>39766</v>
      </c>
      <c r="C1650">
        <v>904.35999000000004</v>
      </c>
      <c r="D1650">
        <v>916.88</v>
      </c>
      <c r="E1650">
        <v>869.88</v>
      </c>
      <c r="F1650">
        <v>873.28998000000001</v>
      </c>
      <c r="G1650">
        <v>5881030000</v>
      </c>
      <c r="H1650">
        <v>873.28998000000001</v>
      </c>
      <c r="R1650">
        <f t="shared" si="100"/>
        <v>275</v>
      </c>
    </row>
    <row r="1651" spans="1:20">
      <c r="A1651">
        <v>1649</v>
      </c>
      <c r="B1651" s="1">
        <v>39765</v>
      </c>
      <c r="C1651">
        <v>853.13</v>
      </c>
      <c r="D1651">
        <v>913.01000999999997</v>
      </c>
      <c r="E1651">
        <v>818.69</v>
      </c>
      <c r="F1651">
        <v>911.28998000000001</v>
      </c>
      <c r="G1651">
        <v>7849120000</v>
      </c>
      <c r="H1651">
        <v>911.28998000000001</v>
      </c>
      <c r="R1651">
        <f t="shared" si="100"/>
        <v>276</v>
      </c>
    </row>
    <row r="1652" spans="1:20">
      <c r="A1652">
        <v>1650</v>
      </c>
      <c r="B1652" s="1">
        <v>39764</v>
      </c>
      <c r="C1652">
        <v>893.39000999999996</v>
      </c>
      <c r="D1652">
        <v>893.39000999999996</v>
      </c>
      <c r="E1652">
        <v>850.47997999999995</v>
      </c>
      <c r="F1652">
        <v>852.29998999999998</v>
      </c>
      <c r="G1652">
        <v>5764180000</v>
      </c>
      <c r="H1652">
        <v>852.29998999999998</v>
      </c>
      <c r="R1652">
        <f t="shared" si="100"/>
        <v>277</v>
      </c>
    </row>
    <row r="1653" spans="1:20">
      <c r="A1653">
        <v>1651</v>
      </c>
      <c r="B1653" s="1">
        <v>39763</v>
      </c>
      <c r="C1653">
        <v>917.15001999999902</v>
      </c>
      <c r="D1653">
        <v>917.15001999999902</v>
      </c>
      <c r="E1653">
        <v>884.90001999999902</v>
      </c>
      <c r="F1653">
        <v>898.950009999999</v>
      </c>
      <c r="G1653">
        <v>4998340000</v>
      </c>
      <c r="H1653">
        <v>898.950009999999</v>
      </c>
      <c r="R1653">
        <f t="shared" si="100"/>
        <v>278</v>
      </c>
    </row>
    <row r="1654" spans="1:20">
      <c r="A1654">
        <v>1652</v>
      </c>
      <c r="B1654" s="1">
        <v>39762</v>
      </c>
      <c r="C1654">
        <v>936.75</v>
      </c>
      <c r="D1654">
        <v>951.950009999999</v>
      </c>
      <c r="E1654">
        <v>907.46996999999897</v>
      </c>
      <c r="F1654">
        <v>919.21001999999896</v>
      </c>
      <c r="G1654">
        <v>4572000000</v>
      </c>
      <c r="H1654">
        <v>919.21001999999896</v>
      </c>
      <c r="R1654">
        <f t="shared" si="100"/>
        <v>279</v>
      </c>
    </row>
    <row r="1655" spans="1:20">
      <c r="A1655">
        <v>1653</v>
      </c>
      <c r="B1655" s="1">
        <v>39759</v>
      </c>
      <c r="C1655">
        <v>907.44</v>
      </c>
      <c r="D1655">
        <v>931.46001999999896</v>
      </c>
      <c r="E1655">
        <v>906.90001999999902</v>
      </c>
      <c r="F1655">
        <v>930.98999000000003</v>
      </c>
      <c r="G1655">
        <v>4931640000</v>
      </c>
      <c r="H1655">
        <v>930.98999000000003</v>
      </c>
      <c r="R1655">
        <f t="shared" si="100"/>
        <v>280</v>
      </c>
    </row>
    <row r="1656" spans="1:20">
      <c r="A1656">
        <v>1654</v>
      </c>
      <c r="B1656" s="1">
        <v>39758</v>
      </c>
      <c r="C1656">
        <v>952.40001999999902</v>
      </c>
      <c r="D1656">
        <v>952.40001999999902</v>
      </c>
      <c r="E1656">
        <v>899.72997999999995</v>
      </c>
      <c r="F1656">
        <v>904.88</v>
      </c>
      <c r="G1656">
        <v>6102230000</v>
      </c>
      <c r="H1656">
        <v>904.88</v>
      </c>
      <c r="R1656">
        <f t="shared" si="100"/>
        <v>281</v>
      </c>
    </row>
    <row r="1657" spans="1:20">
      <c r="A1657">
        <v>1655</v>
      </c>
      <c r="B1657" s="1">
        <v>39757</v>
      </c>
      <c r="C1657">
        <v>1001.84003</v>
      </c>
      <c r="D1657">
        <v>1001.84003</v>
      </c>
      <c r="E1657">
        <v>949.85999000000004</v>
      </c>
      <c r="F1657">
        <v>952.77001999999902</v>
      </c>
      <c r="G1657">
        <v>5426640000</v>
      </c>
      <c r="H1657">
        <v>952.77001999999902</v>
      </c>
      <c r="R1657">
        <f t="shared" si="100"/>
        <v>282</v>
      </c>
      <c r="S1657">
        <f>MIN(H1657:H1662)</f>
        <v>930.09002999999996</v>
      </c>
      <c r="T1657" s="8">
        <f>((S$1375/S1657)-1)*100</f>
        <v>18.53368323924407</v>
      </c>
    </row>
    <row r="1658" spans="1:20">
      <c r="A1658">
        <v>1656</v>
      </c>
      <c r="B1658" s="1">
        <v>39756</v>
      </c>
      <c r="C1658">
        <v>971.31</v>
      </c>
      <c r="D1658">
        <v>1007.51001</v>
      </c>
      <c r="E1658">
        <v>971.31</v>
      </c>
      <c r="F1658">
        <v>1005.75</v>
      </c>
      <c r="G1658">
        <v>5531290000</v>
      </c>
      <c r="H1658">
        <v>1005.75</v>
      </c>
      <c r="R1658">
        <f t="shared" si="100"/>
        <v>283</v>
      </c>
    </row>
    <row r="1659" spans="1:20">
      <c r="A1659">
        <v>1657</v>
      </c>
      <c r="B1659" s="1">
        <v>39755</v>
      </c>
      <c r="C1659">
        <v>968.66998000000001</v>
      </c>
      <c r="D1659">
        <v>975.570009999999</v>
      </c>
      <c r="E1659">
        <v>958.820009999999</v>
      </c>
      <c r="F1659">
        <v>966.29998999999998</v>
      </c>
      <c r="G1659">
        <v>4492280000</v>
      </c>
      <c r="H1659">
        <v>966.29998999999998</v>
      </c>
      <c r="R1659">
        <f t="shared" si="100"/>
        <v>284</v>
      </c>
    </row>
    <row r="1660" spans="1:20">
      <c r="A1660">
        <v>1658</v>
      </c>
      <c r="B1660" s="1">
        <v>39752</v>
      </c>
      <c r="C1660">
        <v>953.10999000000004</v>
      </c>
      <c r="D1660">
        <v>984.38</v>
      </c>
      <c r="E1660">
        <v>944.59002999999996</v>
      </c>
      <c r="F1660">
        <v>968.75</v>
      </c>
      <c r="G1660">
        <v>6394350000</v>
      </c>
      <c r="H1660">
        <v>968.75</v>
      </c>
      <c r="R1660">
        <f t="shared" si="100"/>
        <v>285</v>
      </c>
    </row>
    <row r="1661" spans="1:20">
      <c r="A1661">
        <v>1659</v>
      </c>
      <c r="B1661" s="1">
        <v>39751</v>
      </c>
      <c r="C1661">
        <v>939.38</v>
      </c>
      <c r="D1661">
        <v>963.22997999999995</v>
      </c>
      <c r="E1661">
        <v>928.5</v>
      </c>
      <c r="F1661">
        <v>954.09002999999996</v>
      </c>
      <c r="G1661">
        <v>6175830000</v>
      </c>
      <c r="H1661">
        <v>954.09002999999996</v>
      </c>
      <c r="R1661">
        <f t="shared" si="100"/>
        <v>286</v>
      </c>
    </row>
    <row r="1662" spans="1:20">
      <c r="A1662">
        <v>1660</v>
      </c>
      <c r="B1662" s="1">
        <v>39750</v>
      </c>
      <c r="C1662">
        <v>939.51000999999997</v>
      </c>
      <c r="D1662">
        <v>969.96996999999897</v>
      </c>
      <c r="E1662">
        <v>922.26000999999997</v>
      </c>
      <c r="F1662">
        <v>930.09002999999996</v>
      </c>
      <c r="G1662">
        <v>7077800000</v>
      </c>
      <c r="H1662">
        <v>930.09002999999996</v>
      </c>
      <c r="R1662">
        <f t="shared" si="100"/>
        <v>287</v>
      </c>
      <c r="S1662">
        <f>MAX(H1656:H1662)</f>
        <v>1005.75</v>
      </c>
      <c r="T1662" s="8">
        <f>((S$1375/S1662)-1)*100</f>
        <v>9.6167009694248193</v>
      </c>
    </row>
    <row r="1663" spans="1:20">
      <c r="A1663">
        <v>1661</v>
      </c>
      <c r="B1663" s="1">
        <v>39749</v>
      </c>
      <c r="C1663">
        <v>848.91998000000001</v>
      </c>
      <c r="D1663">
        <v>940.51000999999997</v>
      </c>
      <c r="E1663">
        <v>845.27001999999902</v>
      </c>
      <c r="F1663">
        <v>940.51000999999997</v>
      </c>
      <c r="G1663">
        <v>7096950400</v>
      </c>
      <c r="H1663">
        <v>940.51000999999997</v>
      </c>
      <c r="R1663">
        <f t="shared" si="100"/>
        <v>288</v>
      </c>
    </row>
    <row r="1664" spans="1:20">
      <c r="A1664">
        <v>1662</v>
      </c>
      <c r="B1664" s="1">
        <v>39748</v>
      </c>
      <c r="C1664">
        <v>874.28003000000001</v>
      </c>
      <c r="D1664">
        <v>893.78003000000001</v>
      </c>
      <c r="E1664">
        <v>846.75</v>
      </c>
      <c r="F1664">
        <v>848.91998000000001</v>
      </c>
      <c r="G1664">
        <v>5558050000</v>
      </c>
      <c r="H1664">
        <v>848.91998000000001</v>
      </c>
    </row>
    <row r="1665" spans="1:8">
      <c r="A1665">
        <v>1663</v>
      </c>
      <c r="B1665" s="1">
        <v>39745</v>
      </c>
      <c r="C1665">
        <v>895.21996999999897</v>
      </c>
      <c r="D1665">
        <v>896.29998999999998</v>
      </c>
      <c r="E1665">
        <v>852.84997999999996</v>
      </c>
      <c r="F1665">
        <v>876.77001999999902</v>
      </c>
      <c r="G1665">
        <v>6550050000</v>
      </c>
      <c r="H1665">
        <v>876.77001999999902</v>
      </c>
    </row>
    <row r="1666" spans="1:8">
      <c r="A1666">
        <v>1664</v>
      </c>
      <c r="B1666" s="1">
        <v>39744</v>
      </c>
      <c r="C1666">
        <v>899.08001999999897</v>
      </c>
      <c r="D1666">
        <v>922.83001999999897</v>
      </c>
      <c r="E1666">
        <v>858.44</v>
      </c>
      <c r="F1666">
        <v>908.10999000000004</v>
      </c>
      <c r="G1666">
        <v>7189900000</v>
      </c>
      <c r="H1666">
        <v>908.10999000000004</v>
      </c>
    </row>
    <row r="1667" spans="1:8">
      <c r="A1667">
        <v>1665</v>
      </c>
      <c r="B1667" s="1">
        <v>39743</v>
      </c>
      <c r="C1667">
        <v>951.66998000000001</v>
      </c>
      <c r="D1667">
        <v>951.66998000000001</v>
      </c>
      <c r="E1667">
        <v>875.81</v>
      </c>
      <c r="F1667">
        <v>896.78003000000001</v>
      </c>
      <c r="G1667">
        <v>6147980000</v>
      </c>
      <c r="H1667">
        <v>896.78003000000001</v>
      </c>
    </row>
    <row r="1668" spans="1:8">
      <c r="A1668">
        <v>1666</v>
      </c>
      <c r="B1668" s="1">
        <v>39742</v>
      </c>
      <c r="C1668">
        <v>980.40001999999902</v>
      </c>
      <c r="D1668">
        <v>985.44</v>
      </c>
      <c r="E1668">
        <v>952.46996999999897</v>
      </c>
      <c r="F1668">
        <v>955.04998999999998</v>
      </c>
      <c r="G1668">
        <v>5121830000</v>
      </c>
      <c r="H1668">
        <v>955.04998999999998</v>
      </c>
    </row>
    <row r="1669" spans="1:8">
      <c r="A1669">
        <v>1667</v>
      </c>
      <c r="B1669" s="1">
        <v>39741</v>
      </c>
      <c r="C1669">
        <v>943.51000999999997</v>
      </c>
      <c r="D1669">
        <v>985.40001999999902</v>
      </c>
      <c r="E1669">
        <v>943.51000999999997</v>
      </c>
      <c r="F1669">
        <v>985.40001999999902</v>
      </c>
      <c r="G1669">
        <v>5175640000</v>
      </c>
      <c r="H1669">
        <v>985.40001999999902</v>
      </c>
    </row>
    <row r="1670" spans="1:8">
      <c r="A1670">
        <v>1668</v>
      </c>
      <c r="B1670" s="1">
        <v>39738</v>
      </c>
      <c r="C1670">
        <v>942.28998000000001</v>
      </c>
      <c r="D1670">
        <v>984.64000999999996</v>
      </c>
      <c r="E1670">
        <v>918.73999000000003</v>
      </c>
      <c r="F1670">
        <v>940.54998999999998</v>
      </c>
      <c r="G1670">
        <v>6581780000</v>
      </c>
      <c r="H1670">
        <v>940.54998999999998</v>
      </c>
    </row>
    <row r="1671" spans="1:8">
      <c r="A1671">
        <v>1669</v>
      </c>
      <c r="B1671" s="1">
        <v>39737</v>
      </c>
      <c r="C1671">
        <v>909.53003000000001</v>
      </c>
      <c r="D1671">
        <v>947.71001999999896</v>
      </c>
      <c r="E1671">
        <v>865.83001999999897</v>
      </c>
      <c r="F1671">
        <v>946.42998999999998</v>
      </c>
      <c r="G1671">
        <v>7984500000</v>
      </c>
      <c r="H1671">
        <v>946.42998999999998</v>
      </c>
    </row>
    <row r="1672" spans="1:8">
      <c r="A1672">
        <v>1670</v>
      </c>
      <c r="B1672" s="1">
        <v>39736</v>
      </c>
      <c r="C1672">
        <v>994.59997999999996</v>
      </c>
      <c r="D1672">
        <v>994.59997999999996</v>
      </c>
      <c r="E1672">
        <v>903.98999000000003</v>
      </c>
      <c r="F1672">
        <v>907.84002999999996</v>
      </c>
      <c r="G1672">
        <v>6542330000</v>
      </c>
      <c r="H1672">
        <v>907.84002999999996</v>
      </c>
    </row>
    <row r="1673" spans="1:8">
      <c r="A1673">
        <v>1671</v>
      </c>
      <c r="B1673" s="1">
        <v>39735</v>
      </c>
      <c r="C1673">
        <v>1009.96996999999</v>
      </c>
      <c r="D1673">
        <v>1044.31006</v>
      </c>
      <c r="E1673">
        <v>972.070009999999</v>
      </c>
      <c r="F1673">
        <v>998.01000999999997</v>
      </c>
      <c r="G1673">
        <v>8161990400</v>
      </c>
      <c r="H1673">
        <v>998.01000999999997</v>
      </c>
    </row>
    <row r="1674" spans="1:8">
      <c r="A1674">
        <v>1672</v>
      </c>
      <c r="B1674" s="1">
        <v>39734</v>
      </c>
      <c r="C1674">
        <v>912.75</v>
      </c>
      <c r="D1674">
        <v>1006.92999</v>
      </c>
      <c r="E1674">
        <v>912.75</v>
      </c>
      <c r="F1674">
        <v>1003.34998</v>
      </c>
      <c r="G1674">
        <v>7263369600</v>
      </c>
      <c r="H1674">
        <v>1003.34998</v>
      </c>
    </row>
    <row r="1675" spans="1:8">
      <c r="A1675">
        <v>1673</v>
      </c>
      <c r="B1675" s="1">
        <v>39731</v>
      </c>
      <c r="C1675">
        <v>902.31</v>
      </c>
      <c r="D1675">
        <v>936.35999000000004</v>
      </c>
      <c r="E1675">
        <v>839.79998999999998</v>
      </c>
      <c r="F1675">
        <v>899.21996999999897</v>
      </c>
      <c r="G1675">
        <v>11456230400</v>
      </c>
      <c r="H1675">
        <v>899.21996999999897</v>
      </c>
    </row>
    <row r="1676" spans="1:8">
      <c r="A1676">
        <v>1674</v>
      </c>
      <c r="B1676" s="1">
        <v>39730</v>
      </c>
      <c r="C1676">
        <v>988.41998000000001</v>
      </c>
      <c r="D1676">
        <v>1005.25</v>
      </c>
      <c r="E1676">
        <v>909.19</v>
      </c>
      <c r="F1676">
        <v>909.91998000000001</v>
      </c>
      <c r="G1676">
        <v>6819000000</v>
      </c>
      <c r="H1676">
        <v>909.91998000000001</v>
      </c>
    </row>
    <row r="1677" spans="1:8">
      <c r="A1677">
        <v>1675</v>
      </c>
      <c r="B1677" s="1">
        <v>39729</v>
      </c>
      <c r="C1677">
        <v>988.90996999999902</v>
      </c>
      <c r="D1677">
        <v>1021.06</v>
      </c>
      <c r="E1677">
        <v>970.96996999999897</v>
      </c>
      <c r="F1677">
        <v>984.94</v>
      </c>
      <c r="G1677">
        <v>8716329600</v>
      </c>
      <c r="H1677">
        <v>984.94</v>
      </c>
    </row>
    <row r="1678" spans="1:8">
      <c r="A1678">
        <v>1676</v>
      </c>
      <c r="B1678" s="1">
        <v>39728</v>
      </c>
      <c r="C1678">
        <v>1057.59998</v>
      </c>
      <c r="D1678">
        <v>1072.91003</v>
      </c>
      <c r="E1678">
        <v>996.22997999999995</v>
      </c>
      <c r="F1678">
        <v>996.22997999999995</v>
      </c>
      <c r="G1678">
        <v>7069209600</v>
      </c>
      <c r="H1678">
        <v>996.22997999999995</v>
      </c>
    </row>
    <row r="1679" spans="1:8">
      <c r="A1679">
        <v>1677</v>
      </c>
      <c r="B1679" s="1">
        <v>39727</v>
      </c>
      <c r="C1679">
        <v>1097.56006</v>
      </c>
      <c r="D1679">
        <v>1097.56006</v>
      </c>
      <c r="E1679">
        <v>1007.96996999999</v>
      </c>
      <c r="F1679">
        <v>1056.8900100000001</v>
      </c>
      <c r="G1679">
        <v>7956020000</v>
      </c>
      <c r="H1679">
        <v>1056.8900100000001</v>
      </c>
    </row>
    <row r="1680" spans="1:8">
      <c r="A1680">
        <v>1678</v>
      </c>
      <c r="B1680" s="1">
        <v>39724</v>
      </c>
      <c r="C1680">
        <v>1115.16003</v>
      </c>
      <c r="D1680">
        <v>1153.8199500000001</v>
      </c>
      <c r="E1680">
        <v>1098.1400100000001</v>
      </c>
      <c r="F1680">
        <v>1099.2299800000001</v>
      </c>
      <c r="G1680">
        <v>6716120000</v>
      </c>
      <c r="H1680">
        <v>1099.2299800000001</v>
      </c>
    </row>
    <row r="1681" spans="1:8">
      <c r="A1681">
        <v>1679</v>
      </c>
      <c r="B1681" s="1">
        <v>39723</v>
      </c>
      <c r="C1681">
        <v>1160.6400100000001</v>
      </c>
      <c r="D1681">
        <v>1160.6400100000001</v>
      </c>
      <c r="E1681">
        <v>1111.4300499999999</v>
      </c>
      <c r="F1681">
        <v>1114.2800299999999</v>
      </c>
      <c r="G1681">
        <v>6285640000</v>
      </c>
      <c r="H1681">
        <v>1114.2800299999999</v>
      </c>
    </row>
    <row r="1682" spans="1:8">
      <c r="A1682">
        <v>1680</v>
      </c>
      <c r="B1682" s="1">
        <v>39722</v>
      </c>
      <c r="C1682">
        <v>1164.17004</v>
      </c>
      <c r="D1682">
        <v>1167.0300299999999</v>
      </c>
      <c r="E1682">
        <v>1140.7700199999999</v>
      </c>
      <c r="F1682">
        <v>1161.06006</v>
      </c>
      <c r="G1682">
        <v>5782130000</v>
      </c>
      <c r="H1682">
        <v>1161.06006</v>
      </c>
    </row>
    <row r="1683" spans="1:8">
      <c r="A1683">
        <v>1681</v>
      </c>
      <c r="B1683" s="1">
        <v>39721</v>
      </c>
      <c r="C1683">
        <v>1113.7800299999999</v>
      </c>
      <c r="D1683">
        <v>1168.0300299999999</v>
      </c>
      <c r="E1683">
        <v>1113.7800299999999</v>
      </c>
      <c r="F1683">
        <v>1166.3599899999999</v>
      </c>
      <c r="G1683">
        <v>4937680000</v>
      </c>
      <c r="H1683">
        <v>1166.3599899999999</v>
      </c>
    </row>
    <row r="1684" spans="1:8">
      <c r="A1684">
        <v>1682</v>
      </c>
      <c r="B1684" s="1">
        <v>39720</v>
      </c>
      <c r="C1684">
        <v>1209.0699500000001</v>
      </c>
      <c r="D1684">
        <v>1209.0699500000001</v>
      </c>
      <c r="E1684">
        <v>1106.42004</v>
      </c>
      <c r="F1684">
        <v>1106.42004</v>
      </c>
      <c r="G1684">
        <v>7305060000</v>
      </c>
      <c r="H1684">
        <v>1106.42004</v>
      </c>
    </row>
    <row r="1685" spans="1:8">
      <c r="A1685">
        <v>1683</v>
      </c>
      <c r="B1685" s="1">
        <v>39717</v>
      </c>
      <c r="C1685">
        <v>1204.4699699999901</v>
      </c>
      <c r="D1685">
        <v>1215.7700199999999</v>
      </c>
      <c r="E1685">
        <v>1187.5400400000001</v>
      </c>
      <c r="F1685">
        <v>1213.2700199999999</v>
      </c>
      <c r="G1685">
        <v>5383610000</v>
      </c>
      <c r="H1685">
        <v>1213.2700199999999</v>
      </c>
    </row>
    <row r="1686" spans="1:8">
      <c r="A1686">
        <v>1684</v>
      </c>
      <c r="B1686" s="1">
        <v>39716</v>
      </c>
      <c r="C1686">
        <v>1187.8699999999999</v>
      </c>
      <c r="D1686">
        <v>1220.0300299999999</v>
      </c>
      <c r="E1686">
        <v>1187.8699999999999</v>
      </c>
      <c r="F1686">
        <v>1209.1800499999999</v>
      </c>
      <c r="G1686">
        <v>5877640000</v>
      </c>
      <c r="H1686">
        <v>1209.1800499999999</v>
      </c>
    </row>
    <row r="1687" spans="1:8">
      <c r="A1687">
        <v>1685</v>
      </c>
      <c r="B1687" s="1">
        <v>39715</v>
      </c>
      <c r="C1687">
        <v>1188.7900400000001</v>
      </c>
      <c r="D1687">
        <v>1197.41003</v>
      </c>
      <c r="E1687">
        <v>1179.7900400000001</v>
      </c>
      <c r="F1687">
        <v>1185.8699999999999</v>
      </c>
      <c r="G1687">
        <v>4820360000</v>
      </c>
      <c r="H1687">
        <v>1185.8699999999999</v>
      </c>
    </row>
    <row r="1688" spans="1:8">
      <c r="A1688">
        <v>1686</v>
      </c>
      <c r="B1688" s="1">
        <v>39714</v>
      </c>
      <c r="C1688">
        <v>1207.6099899999999</v>
      </c>
      <c r="D1688">
        <v>1221.15001999999</v>
      </c>
      <c r="E1688">
        <v>1187.06006</v>
      </c>
      <c r="F1688">
        <v>1188.2199699999901</v>
      </c>
      <c r="G1688">
        <v>5185730000</v>
      </c>
      <c r="H1688">
        <v>1188.2199699999901</v>
      </c>
    </row>
    <row r="1689" spans="1:8">
      <c r="A1689">
        <v>1687</v>
      </c>
      <c r="B1689" s="1">
        <v>39713</v>
      </c>
      <c r="C1689">
        <v>1255.3699999999999</v>
      </c>
      <c r="D1689">
        <v>1255.3699999999999</v>
      </c>
      <c r="E1689">
        <v>1205.6099899999999</v>
      </c>
      <c r="F1689">
        <v>1207.08997</v>
      </c>
      <c r="G1689">
        <v>5368130000</v>
      </c>
      <c r="H1689">
        <v>1207.08997</v>
      </c>
    </row>
    <row r="1690" spans="1:8">
      <c r="A1690">
        <v>1688</v>
      </c>
      <c r="B1690" s="1">
        <v>39710</v>
      </c>
      <c r="C1690">
        <v>1213.1099899999999</v>
      </c>
      <c r="D1690">
        <v>1265.1199999999999</v>
      </c>
      <c r="E1690">
        <v>1213.1099899999999</v>
      </c>
      <c r="F1690">
        <v>1255.07996</v>
      </c>
      <c r="G1690">
        <v>9387169600</v>
      </c>
      <c r="H1690">
        <v>1255.07996</v>
      </c>
    </row>
    <row r="1691" spans="1:8">
      <c r="A1691">
        <v>1689</v>
      </c>
      <c r="B1691" s="1">
        <v>39709</v>
      </c>
      <c r="C1691">
        <v>1157.07996</v>
      </c>
      <c r="D1691">
        <v>1211.1400100000001</v>
      </c>
      <c r="E1691">
        <v>1133.5</v>
      </c>
      <c r="F1691">
        <v>1206.51001</v>
      </c>
      <c r="G1691">
        <v>10082689600</v>
      </c>
      <c r="H1691">
        <v>1206.51001</v>
      </c>
    </row>
    <row r="1692" spans="1:8">
      <c r="A1692">
        <v>1690</v>
      </c>
      <c r="B1692" s="1">
        <v>39708</v>
      </c>
      <c r="C1692">
        <v>1210.33997</v>
      </c>
      <c r="D1692">
        <v>1210.33997</v>
      </c>
      <c r="E1692">
        <v>1155.8800000000001</v>
      </c>
      <c r="F1692">
        <v>1156.3900100000001</v>
      </c>
      <c r="G1692">
        <v>9431870400</v>
      </c>
      <c r="H1692">
        <v>1156.3900100000001</v>
      </c>
    </row>
    <row r="1693" spans="1:8">
      <c r="A1693">
        <v>1691</v>
      </c>
      <c r="B1693" s="1">
        <v>39707</v>
      </c>
      <c r="C1693">
        <v>1188.31006</v>
      </c>
      <c r="D1693">
        <v>1214.83997</v>
      </c>
      <c r="E1693">
        <v>1169.2800299999999</v>
      </c>
      <c r="F1693">
        <v>1213.59998</v>
      </c>
      <c r="G1693">
        <v>9459830400</v>
      </c>
      <c r="H1693">
        <v>1213.59998</v>
      </c>
    </row>
    <row r="1694" spans="1:8">
      <c r="A1694">
        <v>1692</v>
      </c>
      <c r="B1694" s="1">
        <v>39706</v>
      </c>
      <c r="C1694">
        <v>1250.92004</v>
      </c>
      <c r="D1694">
        <v>1250.92004</v>
      </c>
      <c r="E1694">
        <v>1192.6999499999999</v>
      </c>
      <c r="F1694">
        <v>1192.6999499999999</v>
      </c>
      <c r="G1694">
        <v>8279510400</v>
      </c>
      <c r="H1694">
        <v>1192.6999499999999</v>
      </c>
    </row>
    <row r="1695" spans="1:8">
      <c r="A1695">
        <v>1693</v>
      </c>
      <c r="B1695" s="1">
        <v>39703</v>
      </c>
      <c r="C1695">
        <v>1245.8800000000001</v>
      </c>
      <c r="D1695">
        <v>1255.08997</v>
      </c>
      <c r="E1695">
        <v>1233.81006</v>
      </c>
      <c r="F1695">
        <v>1251.6999499999999</v>
      </c>
      <c r="G1695">
        <v>6273260000</v>
      </c>
      <c r="H1695">
        <v>1251.6999499999999</v>
      </c>
    </row>
    <row r="1696" spans="1:8">
      <c r="A1696">
        <v>1694</v>
      </c>
      <c r="B1696" s="1">
        <v>39702</v>
      </c>
      <c r="C1696">
        <v>1229.0400400000001</v>
      </c>
      <c r="D1696">
        <v>1249.9799800000001</v>
      </c>
      <c r="E1696">
        <v>1211.5400400000001</v>
      </c>
      <c r="F1696">
        <v>1249.0500500000001</v>
      </c>
      <c r="G1696">
        <v>6869249600</v>
      </c>
      <c r="H1696">
        <v>1249.0500500000001</v>
      </c>
    </row>
    <row r="1697" spans="1:8">
      <c r="A1697">
        <v>1695</v>
      </c>
      <c r="B1697" s="1">
        <v>39701</v>
      </c>
      <c r="C1697">
        <v>1227.5</v>
      </c>
      <c r="D1697">
        <v>1243.90001999999</v>
      </c>
      <c r="E1697">
        <v>1221.59998</v>
      </c>
      <c r="F1697">
        <v>1232.0400400000001</v>
      </c>
      <c r="G1697">
        <v>6543440000</v>
      </c>
      <c r="H1697">
        <v>1232.0400400000001</v>
      </c>
    </row>
    <row r="1698" spans="1:8">
      <c r="A1698">
        <v>1696</v>
      </c>
      <c r="B1698" s="1">
        <v>39700</v>
      </c>
      <c r="C1698">
        <v>1267.9799800000001</v>
      </c>
      <c r="D1698">
        <v>1268.66003</v>
      </c>
      <c r="E1698">
        <v>1224.51001</v>
      </c>
      <c r="F1698">
        <v>1224.51001</v>
      </c>
      <c r="G1698">
        <v>7380630400</v>
      </c>
      <c r="H1698">
        <v>1224.51001</v>
      </c>
    </row>
    <row r="1699" spans="1:8">
      <c r="A1699">
        <v>1697</v>
      </c>
      <c r="B1699" s="1">
        <v>39699</v>
      </c>
      <c r="C1699">
        <v>1249.5</v>
      </c>
      <c r="D1699">
        <v>1274.42004</v>
      </c>
      <c r="E1699">
        <v>1247.1199999999999</v>
      </c>
      <c r="F1699">
        <v>1267.7900400000001</v>
      </c>
      <c r="G1699">
        <v>7351340000</v>
      </c>
      <c r="H1699">
        <v>1267.7900400000001</v>
      </c>
    </row>
    <row r="1700" spans="1:8">
      <c r="A1700">
        <v>1698</v>
      </c>
      <c r="B1700" s="1">
        <v>39696</v>
      </c>
      <c r="C1700">
        <v>1233.2099599999999</v>
      </c>
      <c r="D1700">
        <v>1244.93994</v>
      </c>
      <c r="E1700">
        <v>1217.2299800000001</v>
      </c>
      <c r="F1700">
        <v>1242.31006</v>
      </c>
      <c r="G1700">
        <v>5017080000</v>
      </c>
      <c r="H1700">
        <v>1242.31006</v>
      </c>
    </row>
    <row r="1701" spans="1:8">
      <c r="A1701">
        <v>1699</v>
      </c>
      <c r="B1701" s="1">
        <v>39695</v>
      </c>
      <c r="C1701">
        <v>1271.8000500000001</v>
      </c>
      <c r="D1701">
        <v>1271.8000500000001</v>
      </c>
      <c r="E1701">
        <v>1232.82996</v>
      </c>
      <c r="F1701">
        <v>1236.82996</v>
      </c>
      <c r="G1701">
        <v>5212500000</v>
      </c>
      <c r="H1701">
        <v>1236.82996</v>
      </c>
    </row>
    <row r="1702" spans="1:8">
      <c r="A1702">
        <v>1700</v>
      </c>
      <c r="B1702" s="1">
        <v>39694</v>
      </c>
      <c r="C1702">
        <v>1276.6099899999999</v>
      </c>
      <c r="D1702">
        <v>1280.59998</v>
      </c>
      <c r="E1702">
        <v>1265.58997</v>
      </c>
      <c r="F1702">
        <v>1274.9799800000001</v>
      </c>
      <c r="G1702">
        <v>5056980000</v>
      </c>
      <c r="H1702">
        <v>1274.9799800000001</v>
      </c>
    </row>
    <row r="1703" spans="1:8">
      <c r="A1703">
        <v>1701</v>
      </c>
      <c r="B1703" s="1">
        <v>39693</v>
      </c>
      <c r="C1703">
        <v>1287.82996</v>
      </c>
      <c r="D1703">
        <v>1303.0400400000001</v>
      </c>
      <c r="E1703">
        <v>1272.1999499999999</v>
      </c>
      <c r="F1703">
        <v>1277.57996</v>
      </c>
      <c r="G1703">
        <v>4783560000</v>
      </c>
      <c r="H1703">
        <v>1277.57996</v>
      </c>
    </row>
    <row r="1704" spans="1:8">
      <c r="A1704">
        <v>1702</v>
      </c>
      <c r="B1704" s="1">
        <v>39689</v>
      </c>
      <c r="C1704">
        <v>1296.48999</v>
      </c>
      <c r="D1704">
        <v>1297.58997</v>
      </c>
      <c r="E1704">
        <v>1282.73999</v>
      </c>
      <c r="F1704">
        <v>1282.82996</v>
      </c>
      <c r="G1704">
        <v>3288120000</v>
      </c>
      <c r="H1704">
        <v>1282.82996</v>
      </c>
    </row>
    <row r="1705" spans="1:8">
      <c r="A1705">
        <v>1703</v>
      </c>
      <c r="B1705" s="1">
        <v>39688</v>
      </c>
      <c r="C1705">
        <v>1283.7900400000001</v>
      </c>
      <c r="D1705">
        <v>1300.6800499999999</v>
      </c>
      <c r="E1705">
        <v>1283.7900400000001</v>
      </c>
      <c r="F1705">
        <v>1300.6800499999999</v>
      </c>
      <c r="G1705">
        <v>3854280000</v>
      </c>
      <c r="H1705">
        <v>1300.6800499999999</v>
      </c>
    </row>
    <row r="1706" spans="1:8">
      <c r="A1706">
        <v>1704</v>
      </c>
      <c r="B1706" s="1">
        <v>39687</v>
      </c>
      <c r="C1706">
        <v>1271.2900400000001</v>
      </c>
      <c r="D1706">
        <v>1285.0500500000001</v>
      </c>
      <c r="E1706">
        <v>1270.0300299999999</v>
      </c>
      <c r="F1706">
        <v>1281.66003</v>
      </c>
      <c r="G1706">
        <v>3499610000</v>
      </c>
      <c r="H1706">
        <v>1281.66003</v>
      </c>
    </row>
    <row r="1707" spans="1:8">
      <c r="A1707">
        <v>1705</v>
      </c>
      <c r="B1707" s="1">
        <v>39686</v>
      </c>
      <c r="C1707">
        <v>1267.0300299999999</v>
      </c>
      <c r="D1707">
        <v>1275.65001999999</v>
      </c>
      <c r="E1707">
        <v>1263.2099599999999</v>
      </c>
      <c r="F1707">
        <v>1271.51001</v>
      </c>
      <c r="G1707">
        <v>3587570000</v>
      </c>
      <c r="H1707">
        <v>1271.51001</v>
      </c>
    </row>
    <row r="1708" spans="1:8">
      <c r="A1708">
        <v>1706</v>
      </c>
      <c r="B1708" s="1">
        <v>39685</v>
      </c>
      <c r="C1708">
        <v>1290.4699699999901</v>
      </c>
      <c r="D1708">
        <v>1290.4699699999901</v>
      </c>
      <c r="E1708">
        <v>1264.8699999999999</v>
      </c>
      <c r="F1708">
        <v>1266.83997</v>
      </c>
      <c r="G1708">
        <v>3420600000</v>
      </c>
      <c r="H1708">
        <v>1266.83997</v>
      </c>
    </row>
    <row r="1709" spans="1:8">
      <c r="A1709">
        <v>1707</v>
      </c>
      <c r="B1709" s="1">
        <v>39682</v>
      </c>
      <c r="C1709">
        <v>1277.58997</v>
      </c>
      <c r="D1709">
        <v>1293.08997</v>
      </c>
      <c r="E1709">
        <v>1277.58997</v>
      </c>
      <c r="F1709">
        <v>1292.1999499999999</v>
      </c>
      <c r="G1709">
        <v>3741070000</v>
      </c>
      <c r="H1709">
        <v>1292.1999499999999</v>
      </c>
    </row>
    <row r="1710" spans="1:8">
      <c r="A1710">
        <v>1708</v>
      </c>
      <c r="B1710" s="1">
        <v>39681</v>
      </c>
      <c r="C1710">
        <v>1271.0699500000001</v>
      </c>
      <c r="D1710">
        <v>1281.40001999999</v>
      </c>
      <c r="E1710">
        <v>1265.2199699999901</v>
      </c>
      <c r="F1710">
        <v>1277.7199699999901</v>
      </c>
      <c r="G1710">
        <v>4032590000</v>
      </c>
      <c r="H1710">
        <v>1277.7199699999901</v>
      </c>
    </row>
    <row r="1711" spans="1:8">
      <c r="A1711">
        <v>1709</v>
      </c>
      <c r="B1711" s="1">
        <v>39680</v>
      </c>
      <c r="C1711">
        <v>1267.33997</v>
      </c>
      <c r="D1711">
        <v>1276.01001</v>
      </c>
      <c r="E1711">
        <v>1261.16003</v>
      </c>
      <c r="F1711">
        <v>1274.5400400000001</v>
      </c>
      <c r="G1711">
        <v>4555030000</v>
      </c>
      <c r="H1711">
        <v>1274.5400400000001</v>
      </c>
    </row>
    <row r="1712" spans="1:8">
      <c r="A1712">
        <v>1710</v>
      </c>
      <c r="B1712" s="1">
        <v>39679</v>
      </c>
      <c r="C1712">
        <v>1276.65001999999</v>
      </c>
      <c r="D1712">
        <v>1276.65001999999</v>
      </c>
      <c r="E1712">
        <v>1263.1099899999999</v>
      </c>
      <c r="F1712">
        <v>1266.68994</v>
      </c>
      <c r="G1712">
        <v>4159760000</v>
      </c>
      <c r="H1712">
        <v>1266.68994</v>
      </c>
    </row>
    <row r="1713" spans="1:8">
      <c r="A1713">
        <v>1711</v>
      </c>
      <c r="B1713" s="1">
        <v>39678</v>
      </c>
      <c r="C1713">
        <v>1298.1400100000001</v>
      </c>
      <c r="D1713">
        <v>1300.2199699999901</v>
      </c>
      <c r="E1713">
        <v>1274.51001</v>
      </c>
      <c r="F1713">
        <v>1278.59998</v>
      </c>
      <c r="G1713">
        <v>3829290000</v>
      </c>
      <c r="H1713">
        <v>1278.59998</v>
      </c>
    </row>
    <row r="1714" spans="1:8">
      <c r="A1714">
        <v>1712</v>
      </c>
      <c r="B1714" s="1">
        <v>39675</v>
      </c>
      <c r="C1714">
        <v>1293.84998</v>
      </c>
      <c r="D1714">
        <v>1302.0500500000001</v>
      </c>
      <c r="E1714">
        <v>1290.73999</v>
      </c>
      <c r="F1714">
        <v>1298.1999499999999</v>
      </c>
      <c r="G1714">
        <v>4041820000</v>
      </c>
      <c r="H1714">
        <v>1298.1999499999999</v>
      </c>
    </row>
    <row r="1715" spans="1:8">
      <c r="A1715">
        <v>1713</v>
      </c>
      <c r="B1715" s="1">
        <v>39674</v>
      </c>
      <c r="C1715">
        <v>1282.1099899999999</v>
      </c>
      <c r="D1715">
        <v>1300.1099899999999</v>
      </c>
      <c r="E1715">
        <v>1276.83997</v>
      </c>
      <c r="F1715">
        <v>1292.9300499999999</v>
      </c>
      <c r="G1715">
        <v>4064000000</v>
      </c>
      <c r="H1715">
        <v>1292.9300499999999</v>
      </c>
    </row>
    <row r="1716" spans="1:8">
      <c r="A1716">
        <v>1714</v>
      </c>
      <c r="B1716" s="1">
        <v>39673</v>
      </c>
      <c r="C1716">
        <v>1288.6400100000001</v>
      </c>
      <c r="D1716">
        <v>1294.0300299999999</v>
      </c>
      <c r="E1716">
        <v>1274.8599899999999</v>
      </c>
      <c r="F1716">
        <v>1285.82996</v>
      </c>
      <c r="G1716">
        <v>4787600000</v>
      </c>
      <c r="H1716">
        <v>1285.82996</v>
      </c>
    </row>
    <row r="1717" spans="1:8">
      <c r="A1717">
        <v>1715</v>
      </c>
      <c r="B1717" s="1">
        <v>39672</v>
      </c>
      <c r="C1717">
        <v>1304.7900400000001</v>
      </c>
      <c r="D1717">
        <v>1304.7900400000001</v>
      </c>
      <c r="E1717">
        <v>1285.6400100000001</v>
      </c>
      <c r="F1717">
        <v>1289.58997</v>
      </c>
      <c r="G1717">
        <v>4711290000</v>
      </c>
      <c r="H1717">
        <v>1289.58997</v>
      </c>
    </row>
    <row r="1718" spans="1:8">
      <c r="A1718">
        <v>1716</v>
      </c>
      <c r="B1718" s="1">
        <v>39671</v>
      </c>
      <c r="C1718">
        <v>1294.42004</v>
      </c>
      <c r="D1718">
        <v>1313.15001999999</v>
      </c>
      <c r="E1718">
        <v>1291.41003</v>
      </c>
      <c r="F1718">
        <v>1305.3199500000001</v>
      </c>
      <c r="G1718">
        <v>5067310000</v>
      </c>
      <c r="H1718">
        <v>1305.3199500000001</v>
      </c>
    </row>
    <row r="1719" spans="1:8">
      <c r="A1719">
        <v>1717</v>
      </c>
      <c r="B1719" s="1">
        <v>39668</v>
      </c>
      <c r="C1719">
        <v>1266.2900400000001</v>
      </c>
      <c r="D1719">
        <v>1297.84998</v>
      </c>
      <c r="E1719">
        <v>1262.1099899999999</v>
      </c>
      <c r="F1719">
        <v>1296.3199500000001</v>
      </c>
      <c r="G1719">
        <v>4966810000</v>
      </c>
      <c r="H1719">
        <v>1296.3199500000001</v>
      </c>
    </row>
    <row r="1720" spans="1:8">
      <c r="A1720">
        <v>1718</v>
      </c>
      <c r="B1720" s="1">
        <v>39667</v>
      </c>
      <c r="C1720">
        <v>1286.51001</v>
      </c>
      <c r="D1720">
        <v>1286.51001</v>
      </c>
      <c r="E1720">
        <v>1264.2900400000001</v>
      </c>
      <c r="F1720">
        <v>1266.0699500000001</v>
      </c>
      <c r="G1720">
        <v>5319380000</v>
      </c>
      <c r="H1720">
        <v>1266.0699500000001</v>
      </c>
    </row>
    <row r="1721" spans="1:8">
      <c r="A1721">
        <v>1719</v>
      </c>
      <c r="B1721" s="1">
        <v>39666</v>
      </c>
      <c r="C1721">
        <v>1283.98999</v>
      </c>
      <c r="D1721">
        <v>1291.67004</v>
      </c>
      <c r="E1721">
        <v>1276</v>
      </c>
      <c r="F1721">
        <v>1289.18994</v>
      </c>
      <c r="G1721">
        <v>4873420000</v>
      </c>
      <c r="H1721">
        <v>1289.18994</v>
      </c>
    </row>
    <row r="1722" spans="1:8">
      <c r="A1722">
        <v>1720</v>
      </c>
      <c r="B1722" s="1">
        <v>39665</v>
      </c>
      <c r="C1722">
        <v>1254.8699999999999</v>
      </c>
      <c r="D1722">
        <v>1284.8800000000001</v>
      </c>
      <c r="E1722">
        <v>1254.67004</v>
      </c>
      <c r="F1722">
        <v>1284.8800000000001</v>
      </c>
      <c r="G1722">
        <v>1219310000</v>
      </c>
      <c r="H1722">
        <v>1284.8800000000001</v>
      </c>
    </row>
    <row r="1723" spans="1:8">
      <c r="A1723">
        <v>1721</v>
      </c>
      <c r="B1723" s="1">
        <v>39664</v>
      </c>
      <c r="C1723">
        <v>1253.2700199999999</v>
      </c>
      <c r="D1723">
        <v>1260.48999</v>
      </c>
      <c r="E1723">
        <v>1247.4499499999999</v>
      </c>
      <c r="F1723">
        <v>1249.01001</v>
      </c>
      <c r="G1723">
        <v>4562280000</v>
      </c>
      <c r="H1723">
        <v>1249.01001</v>
      </c>
    </row>
    <row r="1724" spans="1:8">
      <c r="A1724">
        <v>1722</v>
      </c>
      <c r="B1724" s="1">
        <v>39661</v>
      </c>
      <c r="C1724">
        <v>1269.42004</v>
      </c>
      <c r="D1724">
        <v>1270.5200199999999</v>
      </c>
      <c r="E1724">
        <v>1254.5400400000001</v>
      </c>
      <c r="F1724">
        <v>1260.31006</v>
      </c>
      <c r="G1724">
        <v>4684870000</v>
      </c>
      <c r="H1724">
        <v>1260.31006</v>
      </c>
    </row>
    <row r="1725" spans="1:8">
      <c r="A1725">
        <v>1723</v>
      </c>
      <c r="B1725" s="1">
        <v>39660</v>
      </c>
      <c r="C1725">
        <v>1281.3699999999999</v>
      </c>
      <c r="D1725">
        <v>1284.9300499999999</v>
      </c>
      <c r="E1725">
        <v>1265.9699699999901</v>
      </c>
      <c r="F1725">
        <v>1267.3800000000001</v>
      </c>
      <c r="G1725">
        <v>5346050000</v>
      </c>
      <c r="H1725">
        <v>1267.3800000000001</v>
      </c>
    </row>
    <row r="1726" spans="1:8">
      <c r="A1726">
        <v>1724</v>
      </c>
      <c r="B1726" s="1">
        <v>39659</v>
      </c>
      <c r="C1726">
        <v>1264.5200199999999</v>
      </c>
      <c r="D1726">
        <v>1284.32996</v>
      </c>
      <c r="E1726">
        <v>1264.5200199999999</v>
      </c>
      <c r="F1726">
        <v>1284.26001</v>
      </c>
      <c r="G1726">
        <v>5631330000</v>
      </c>
      <c r="H1726">
        <v>1284.26001</v>
      </c>
    </row>
    <row r="1727" spans="1:8">
      <c r="A1727">
        <v>1725</v>
      </c>
      <c r="B1727" s="1">
        <v>39658</v>
      </c>
      <c r="C1727">
        <v>1236.3800000000001</v>
      </c>
      <c r="D1727">
        <v>1263.1999499999999</v>
      </c>
      <c r="E1727">
        <v>1236.3800000000001</v>
      </c>
      <c r="F1727">
        <v>1263.1999499999999</v>
      </c>
      <c r="G1727">
        <v>5414240000</v>
      </c>
      <c r="H1727">
        <v>1263.1999499999999</v>
      </c>
    </row>
    <row r="1728" spans="1:8">
      <c r="A1728">
        <v>1726</v>
      </c>
      <c r="B1728" s="1">
        <v>39657</v>
      </c>
      <c r="C1728">
        <v>1257.76001</v>
      </c>
      <c r="D1728">
        <v>1260.08997</v>
      </c>
      <c r="E1728">
        <v>1234.3699999999999</v>
      </c>
      <c r="F1728">
        <v>1234.3699999999999</v>
      </c>
      <c r="G1728">
        <v>4282960000</v>
      </c>
      <c r="H1728">
        <v>1234.3699999999999</v>
      </c>
    </row>
    <row r="1729" spans="1:8">
      <c r="A1729">
        <v>1727</v>
      </c>
      <c r="B1729" s="1">
        <v>39654</v>
      </c>
      <c r="C1729">
        <v>1253.51001</v>
      </c>
      <c r="D1729">
        <v>1263.2299800000001</v>
      </c>
      <c r="E1729">
        <v>1251.75</v>
      </c>
      <c r="F1729">
        <v>1257.76001</v>
      </c>
      <c r="G1729">
        <v>4672560000</v>
      </c>
      <c r="H1729">
        <v>1257.76001</v>
      </c>
    </row>
    <row r="1730" spans="1:8">
      <c r="A1730">
        <v>1728</v>
      </c>
      <c r="B1730" s="1">
        <v>39653</v>
      </c>
      <c r="C1730">
        <v>1283.2199699999901</v>
      </c>
      <c r="D1730">
        <v>1283.2199699999901</v>
      </c>
      <c r="E1730">
        <v>1251.4799800000001</v>
      </c>
      <c r="F1730">
        <v>1252.5400400000001</v>
      </c>
      <c r="G1730">
        <v>6127980000</v>
      </c>
      <c r="H1730">
        <v>1252.5400400000001</v>
      </c>
    </row>
    <row r="1731" spans="1:8">
      <c r="A1731">
        <v>1729</v>
      </c>
      <c r="B1731" s="1">
        <v>39652</v>
      </c>
      <c r="C1731">
        <v>1278.8699999999999</v>
      </c>
      <c r="D1731">
        <v>1291.17004</v>
      </c>
      <c r="E1731">
        <v>1276.06006</v>
      </c>
      <c r="F1731">
        <v>1282.18994</v>
      </c>
      <c r="G1731">
        <v>6705830000</v>
      </c>
      <c r="H1731">
        <v>1282.18994</v>
      </c>
    </row>
    <row r="1732" spans="1:8">
      <c r="A1732">
        <v>1730</v>
      </c>
      <c r="B1732" s="1">
        <v>39651</v>
      </c>
      <c r="C1732">
        <v>1257.07996</v>
      </c>
      <c r="D1732">
        <v>1277.42004</v>
      </c>
      <c r="E1732">
        <v>1248.82996</v>
      </c>
      <c r="F1732">
        <v>1277</v>
      </c>
      <c r="G1732">
        <v>6180230000</v>
      </c>
      <c r="H1732">
        <v>1277</v>
      </c>
    </row>
    <row r="1733" spans="1:8">
      <c r="A1733">
        <v>1731</v>
      </c>
      <c r="B1733" s="1">
        <v>39650</v>
      </c>
      <c r="C1733">
        <v>1261.8199500000001</v>
      </c>
      <c r="D1733">
        <v>1267.73999</v>
      </c>
      <c r="E1733">
        <v>1255.6999499999999</v>
      </c>
      <c r="F1733">
        <v>1260</v>
      </c>
      <c r="G1733">
        <v>4630640000</v>
      </c>
      <c r="H1733">
        <v>1260</v>
      </c>
    </row>
    <row r="1734" spans="1:8">
      <c r="A1734">
        <v>1732</v>
      </c>
      <c r="B1734" s="1">
        <v>39647</v>
      </c>
      <c r="C1734">
        <v>1258.2199699999901</v>
      </c>
      <c r="D1734">
        <v>1262.2299800000001</v>
      </c>
      <c r="E1734">
        <v>1251.81006</v>
      </c>
      <c r="F1734">
        <v>1260.6800499999999</v>
      </c>
      <c r="G1734">
        <v>5653280000</v>
      </c>
      <c r="H1734">
        <v>1260.6800499999999</v>
      </c>
    </row>
    <row r="1735" spans="1:8">
      <c r="A1735">
        <v>1733</v>
      </c>
      <c r="B1735" s="1">
        <v>39646</v>
      </c>
      <c r="C1735">
        <v>1246.31006</v>
      </c>
      <c r="D1735">
        <v>1262.31006</v>
      </c>
      <c r="E1735">
        <v>1241.48999</v>
      </c>
      <c r="F1735">
        <v>1260.3199500000001</v>
      </c>
      <c r="G1735">
        <v>7365209600</v>
      </c>
      <c r="H1735">
        <v>1260.3199500000001</v>
      </c>
    </row>
    <row r="1736" spans="1:8">
      <c r="A1736">
        <v>1734</v>
      </c>
      <c r="B1736" s="1">
        <v>39645</v>
      </c>
      <c r="C1736">
        <v>1214.65001999999</v>
      </c>
      <c r="D1736">
        <v>1245.5200199999999</v>
      </c>
      <c r="E1736">
        <v>1211.3900100000001</v>
      </c>
      <c r="F1736">
        <v>1245.3599899999999</v>
      </c>
      <c r="G1736">
        <v>6738630400</v>
      </c>
      <c r="H1736">
        <v>1245.3599899999999</v>
      </c>
    </row>
    <row r="1737" spans="1:8">
      <c r="A1737">
        <v>1735</v>
      </c>
      <c r="B1737" s="1">
        <v>39644</v>
      </c>
      <c r="C1737">
        <v>1226.82996</v>
      </c>
      <c r="D1737">
        <v>1234.34998</v>
      </c>
      <c r="E1737">
        <v>1200.43994</v>
      </c>
      <c r="F1737">
        <v>1214.91003</v>
      </c>
      <c r="G1737">
        <v>7363640000</v>
      </c>
      <c r="H1737">
        <v>1214.91003</v>
      </c>
    </row>
    <row r="1738" spans="1:8">
      <c r="A1738">
        <v>1736</v>
      </c>
      <c r="B1738" s="1">
        <v>39643</v>
      </c>
      <c r="C1738">
        <v>1241.6099899999999</v>
      </c>
      <c r="D1738">
        <v>1253.5</v>
      </c>
      <c r="E1738">
        <v>1225.01001</v>
      </c>
      <c r="F1738">
        <v>1228.3000500000001</v>
      </c>
      <c r="G1738">
        <v>5434860000</v>
      </c>
      <c r="H1738">
        <v>1228.3000500000001</v>
      </c>
    </row>
    <row r="1739" spans="1:8">
      <c r="A1739">
        <v>1737</v>
      </c>
      <c r="B1739" s="1">
        <v>39640</v>
      </c>
      <c r="C1739">
        <v>1248.66003</v>
      </c>
      <c r="D1739">
        <v>1257.2700199999999</v>
      </c>
      <c r="E1739">
        <v>1225.34998</v>
      </c>
      <c r="F1739">
        <v>1239.48999</v>
      </c>
      <c r="G1739">
        <v>6742200000</v>
      </c>
      <c r="H1739">
        <v>1239.48999</v>
      </c>
    </row>
    <row r="1740" spans="1:8">
      <c r="A1740">
        <v>1738</v>
      </c>
      <c r="B1740" s="1">
        <v>39639</v>
      </c>
      <c r="C1740">
        <v>1245.25</v>
      </c>
      <c r="D1740">
        <v>1257.65001999999</v>
      </c>
      <c r="E1740">
        <v>1236.76001</v>
      </c>
      <c r="F1740">
        <v>1253.3900100000001</v>
      </c>
      <c r="G1740">
        <v>5840430000</v>
      </c>
      <c r="H1740">
        <v>1253.3900100000001</v>
      </c>
    </row>
    <row r="1741" spans="1:8">
      <c r="A1741">
        <v>1739</v>
      </c>
      <c r="B1741" s="1">
        <v>39638</v>
      </c>
      <c r="C1741">
        <v>1273.3800000000001</v>
      </c>
      <c r="D1741">
        <v>1277.3599899999999</v>
      </c>
      <c r="E1741">
        <v>1244.5699500000001</v>
      </c>
      <c r="F1741">
        <v>1244.68994</v>
      </c>
      <c r="G1741">
        <v>5181000000</v>
      </c>
      <c r="H1741">
        <v>1244.68994</v>
      </c>
    </row>
    <row r="1742" spans="1:8">
      <c r="A1742">
        <v>1740</v>
      </c>
      <c r="B1742" s="1">
        <v>39637</v>
      </c>
      <c r="C1742">
        <v>1251.83997</v>
      </c>
      <c r="D1742">
        <v>1274.17004</v>
      </c>
      <c r="E1742">
        <v>1242.83997</v>
      </c>
      <c r="F1742">
        <v>1273.6999499999999</v>
      </c>
      <c r="G1742">
        <v>6034110000</v>
      </c>
      <c r="H1742">
        <v>1273.6999499999999</v>
      </c>
    </row>
    <row r="1743" spans="1:8">
      <c r="A1743">
        <v>1741</v>
      </c>
      <c r="B1743" s="1">
        <v>39636</v>
      </c>
      <c r="C1743">
        <v>1262.90001999999</v>
      </c>
      <c r="D1743">
        <v>1273.9499499999999</v>
      </c>
      <c r="E1743">
        <v>1240.6800499999999</v>
      </c>
      <c r="F1743">
        <v>1252.31006</v>
      </c>
      <c r="G1743">
        <v>5265420000</v>
      </c>
      <c r="H1743">
        <v>1252.31006</v>
      </c>
    </row>
    <row r="1744" spans="1:8">
      <c r="A1744">
        <v>1742</v>
      </c>
      <c r="B1744" s="1">
        <v>39632</v>
      </c>
      <c r="C1744">
        <v>1262.9599599999999</v>
      </c>
      <c r="D1744">
        <v>1271.4799800000001</v>
      </c>
      <c r="E1744">
        <v>1252.01001</v>
      </c>
      <c r="F1744">
        <v>1262.90001999999</v>
      </c>
      <c r="G1744">
        <v>3247590000</v>
      </c>
      <c r="H1744">
        <v>1262.90001999999</v>
      </c>
    </row>
    <row r="1745" spans="1:8">
      <c r="A1745">
        <v>1743</v>
      </c>
      <c r="B1745" s="1">
        <v>39631</v>
      </c>
      <c r="C1745">
        <v>1285.8199500000001</v>
      </c>
      <c r="D1745">
        <v>1292.17004</v>
      </c>
      <c r="E1745">
        <v>1261.51001</v>
      </c>
      <c r="F1745">
        <v>1261.5200199999999</v>
      </c>
      <c r="G1745">
        <v>5276090000</v>
      </c>
      <c r="H1745">
        <v>1261.5200199999999</v>
      </c>
    </row>
    <row r="1746" spans="1:8">
      <c r="A1746">
        <v>1744</v>
      </c>
      <c r="B1746" s="1">
        <v>39630</v>
      </c>
      <c r="C1746">
        <v>1276.68994</v>
      </c>
      <c r="D1746">
        <v>1285.31006</v>
      </c>
      <c r="E1746">
        <v>1260.6800499999999</v>
      </c>
      <c r="F1746">
        <v>1284.91003</v>
      </c>
      <c r="G1746">
        <v>5846290000</v>
      </c>
      <c r="H1746">
        <v>1284.91003</v>
      </c>
    </row>
    <row r="1747" spans="1:8">
      <c r="A1747">
        <v>1745</v>
      </c>
      <c r="B1747" s="1">
        <v>39629</v>
      </c>
      <c r="C1747">
        <v>1278.06006</v>
      </c>
      <c r="D1747">
        <v>1290.31006</v>
      </c>
      <c r="E1747">
        <v>1274.8599899999999</v>
      </c>
      <c r="F1747">
        <v>1280</v>
      </c>
      <c r="G1747">
        <v>5032330000</v>
      </c>
      <c r="H1747">
        <v>1280</v>
      </c>
    </row>
    <row r="1748" spans="1:8">
      <c r="A1748">
        <v>1746</v>
      </c>
      <c r="B1748" s="1">
        <v>39626</v>
      </c>
      <c r="C1748">
        <v>1283.59998</v>
      </c>
      <c r="D1748">
        <v>1289.4499499999999</v>
      </c>
      <c r="E1748">
        <v>1272</v>
      </c>
      <c r="F1748">
        <v>1278.3800000000001</v>
      </c>
      <c r="G1748">
        <v>6208260000</v>
      </c>
      <c r="H1748">
        <v>1278.3800000000001</v>
      </c>
    </row>
    <row r="1749" spans="1:8">
      <c r="A1749">
        <v>1747</v>
      </c>
      <c r="B1749" s="1">
        <v>39625</v>
      </c>
      <c r="C1749">
        <v>1316.2900400000001</v>
      </c>
      <c r="D1749">
        <v>1316.2900400000001</v>
      </c>
      <c r="E1749">
        <v>1283.15001999999</v>
      </c>
      <c r="F1749">
        <v>1283.15001999999</v>
      </c>
      <c r="G1749">
        <v>5231280000</v>
      </c>
      <c r="H1749">
        <v>1283.15001999999</v>
      </c>
    </row>
    <row r="1750" spans="1:8">
      <c r="A1750">
        <v>1748</v>
      </c>
      <c r="B1750" s="1">
        <v>39624</v>
      </c>
      <c r="C1750">
        <v>1314.5400400000001</v>
      </c>
      <c r="D1750">
        <v>1335.63</v>
      </c>
      <c r="E1750">
        <v>1314.5400400000001</v>
      </c>
      <c r="F1750">
        <v>1321.9699699999901</v>
      </c>
      <c r="G1750">
        <v>4825640000</v>
      </c>
      <c r="H1750">
        <v>1321.9699699999901</v>
      </c>
    </row>
    <row r="1751" spans="1:8">
      <c r="A1751">
        <v>1749</v>
      </c>
      <c r="B1751" s="1">
        <v>39623</v>
      </c>
      <c r="C1751">
        <v>1317.2299800000001</v>
      </c>
      <c r="D1751">
        <v>1326.0200199999999</v>
      </c>
      <c r="E1751">
        <v>1304.42004</v>
      </c>
      <c r="F1751">
        <v>1314.2900400000001</v>
      </c>
      <c r="G1751">
        <v>4705050000</v>
      </c>
      <c r="H1751">
        <v>1314.2900400000001</v>
      </c>
    </row>
    <row r="1752" spans="1:8">
      <c r="A1752">
        <v>1750</v>
      </c>
      <c r="B1752" s="1">
        <v>39622</v>
      </c>
      <c r="C1752">
        <v>1319.7700199999999</v>
      </c>
      <c r="D1752">
        <v>1323.7800299999999</v>
      </c>
      <c r="E1752">
        <v>1315.31006</v>
      </c>
      <c r="F1752">
        <v>1318</v>
      </c>
      <c r="G1752">
        <v>4186370000</v>
      </c>
      <c r="H1752">
        <v>1318</v>
      </c>
    </row>
    <row r="1753" spans="1:8">
      <c r="A1753">
        <v>1751</v>
      </c>
      <c r="B1753" s="1">
        <v>39619</v>
      </c>
      <c r="C1753">
        <v>1341.0200199999999</v>
      </c>
      <c r="D1753">
        <v>1341.0200199999999</v>
      </c>
      <c r="E1753">
        <v>1314.4599599999999</v>
      </c>
      <c r="F1753">
        <v>1317.9300499999999</v>
      </c>
      <c r="G1753">
        <v>5324900000</v>
      </c>
      <c r="H1753">
        <v>1317.9300499999999</v>
      </c>
    </row>
    <row r="1754" spans="1:8">
      <c r="A1754">
        <v>1752</v>
      </c>
      <c r="B1754" s="1">
        <v>39618</v>
      </c>
      <c r="C1754">
        <v>1336.8900100000001</v>
      </c>
      <c r="D1754">
        <v>1347.66003</v>
      </c>
      <c r="E1754">
        <v>1330.5</v>
      </c>
      <c r="F1754">
        <v>1342.82996</v>
      </c>
      <c r="G1754">
        <v>4811670000</v>
      </c>
      <c r="H1754">
        <v>1342.82996</v>
      </c>
    </row>
    <row r="1755" spans="1:8">
      <c r="A1755">
        <v>1753</v>
      </c>
      <c r="B1755" s="1">
        <v>39617</v>
      </c>
      <c r="C1755">
        <v>1349.58997</v>
      </c>
      <c r="D1755">
        <v>1349.58997</v>
      </c>
      <c r="E1755">
        <v>1333.40001999999</v>
      </c>
      <c r="F1755">
        <v>1337.81006</v>
      </c>
      <c r="G1755">
        <v>4573570000</v>
      </c>
      <c r="H1755">
        <v>1337.81006</v>
      </c>
    </row>
    <row r="1756" spans="1:8">
      <c r="A1756">
        <v>1754</v>
      </c>
      <c r="B1756" s="1">
        <v>39616</v>
      </c>
      <c r="C1756">
        <v>1360.7099599999999</v>
      </c>
      <c r="D1756">
        <v>1366.58997</v>
      </c>
      <c r="E1756">
        <v>1350.5400400000001</v>
      </c>
      <c r="F1756">
        <v>1350.9300499999999</v>
      </c>
      <c r="G1756">
        <v>3801960000</v>
      </c>
      <c r="H1756">
        <v>1350.9300499999999</v>
      </c>
    </row>
    <row r="1757" spans="1:8">
      <c r="A1757">
        <v>1755</v>
      </c>
      <c r="B1757" s="1">
        <v>39615</v>
      </c>
      <c r="C1757">
        <v>1358.84998</v>
      </c>
      <c r="D1757">
        <v>1364.6999499999999</v>
      </c>
      <c r="E1757">
        <v>1352.0699500000001</v>
      </c>
      <c r="F1757">
        <v>1360.1400100000001</v>
      </c>
      <c r="G1757">
        <v>3706940000</v>
      </c>
      <c r="H1757">
        <v>1360.1400100000001</v>
      </c>
    </row>
    <row r="1758" spans="1:8">
      <c r="A1758">
        <v>1756</v>
      </c>
      <c r="B1758" s="1">
        <v>39612</v>
      </c>
      <c r="C1758">
        <v>1341.81006</v>
      </c>
      <c r="D1758">
        <v>1360.0300299999999</v>
      </c>
      <c r="E1758">
        <v>1341.7099599999999</v>
      </c>
      <c r="F1758">
        <v>1360.0300299999999</v>
      </c>
      <c r="G1758">
        <v>4080420000</v>
      </c>
      <c r="H1758">
        <v>1360.0300299999999</v>
      </c>
    </row>
    <row r="1759" spans="1:8">
      <c r="A1759">
        <v>1757</v>
      </c>
      <c r="B1759" s="1">
        <v>39611</v>
      </c>
      <c r="C1759">
        <v>1335.7800299999999</v>
      </c>
      <c r="D1759">
        <v>1353.0300299999999</v>
      </c>
      <c r="E1759">
        <v>1331.2900400000001</v>
      </c>
      <c r="F1759">
        <v>1339.87</v>
      </c>
      <c r="G1759">
        <v>4734240000</v>
      </c>
      <c r="H1759">
        <v>1339.87</v>
      </c>
    </row>
    <row r="1760" spans="1:8">
      <c r="A1760">
        <v>1758</v>
      </c>
      <c r="B1760" s="1">
        <v>39610</v>
      </c>
      <c r="C1760">
        <v>1357.08997</v>
      </c>
      <c r="D1760">
        <v>1357.08997</v>
      </c>
      <c r="E1760">
        <v>1335.4699699999901</v>
      </c>
      <c r="F1760">
        <v>1335.48999</v>
      </c>
      <c r="G1760">
        <v>4779980000</v>
      </c>
      <c r="H1760">
        <v>1335.48999</v>
      </c>
    </row>
    <row r="1761" spans="1:8">
      <c r="A1761">
        <v>1759</v>
      </c>
      <c r="B1761" s="1">
        <v>39609</v>
      </c>
      <c r="C1761">
        <v>1358.9799800000001</v>
      </c>
      <c r="D1761">
        <v>1366.83997</v>
      </c>
      <c r="E1761">
        <v>1351.56006</v>
      </c>
      <c r="F1761">
        <v>1358.43994</v>
      </c>
      <c r="G1761">
        <v>4635070000</v>
      </c>
      <c r="H1761">
        <v>1358.43994</v>
      </c>
    </row>
    <row r="1762" spans="1:8">
      <c r="A1762">
        <v>1760</v>
      </c>
      <c r="B1762" s="1">
        <v>39608</v>
      </c>
      <c r="C1762">
        <v>1360.82996</v>
      </c>
      <c r="D1762">
        <v>1370.63</v>
      </c>
      <c r="E1762">
        <v>1350.62</v>
      </c>
      <c r="F1762">
        <v>1361.76001</v>
      </c>
      <c r="G1762">
        <v>4404570000</v>
      </c>
      <c r="H1762">
        <v>1361.76001</v>
      </c>
    </row>
    <row r="1763" spans="1:8">
      <c r="A1763">
        <v>1761</v>
      </c>
      <c r="B1763" s="1">
        <v>39605</v>
      </c>
      <c r="C1763">
        <v>1400.06006</v>
      </c>
      <c r="D1763">
        <v>1400.06006</v>
      </c>
      <c r="E1763">
        <v>1359.90001999999</v>
      </c>
      <c r="F1763">
        <v>1360.6800499999999</v>
      </c>
      <c r="G1763">
        <v>4771660000</v>
      </c>
      <c r="H1763">
        <v>1360.6800499999999</v>
      </c>
    </row>
    <row r="1764" spans="1:8">
      <c r="A1764">
        <v>1762</v>
      </c>
      <c r="B1764" s="1">
        <v>39604</v>
      </c>
      <c r="C1764">
        <v>1377.4799800000001</v>
      </c>
      <c r="D1764">
        <v>1404.0500500000001</v>
      </c>
      <c r="E1764">
        <v>1377.4799800000001</v>
      </c>
      <c r="F1764">
        <v>1404.0500500000001</v>
      </c>
      <c r="G1764">
        <v>4350790000</v>
      </c>
      <c r="H1764">
        <v>1404.0500500000001</v>
      </c>
    </row>
    <row r="1765" spans="1:8">
      <c r="A1765">
        <v>1763</v>
      </c>
      <c r="B1765" s="1">
        <v>39603</v>
      </c>
      <c r="C1765">
        <v>1376.26001</v>
      </c>
      <c r="D1765">
        <v>1388.1800499999999</v>
      </c>
      <c r="E1765">
        <v>1371.73999</v>
      </c>
      <c r="F1765">
        <v>1377.1999499999999</v>
      </c>
      <c r="G1765">
        <v>4338640000</v>
      </c>
      <c r="H1765">
        <v>1377.1999499999999</v>
      </c>
    </row>
    <row r="1766" spans="1:8">
      <c r="A1766">
        <v>1764</v>
      </c>
      <c r="B1766" s="1">
        <v>39602</v>
      </c>
      <c r="C1766">
        <v>1386.42004</v>
      </c>
      <c r="D1766">
        <v>1393.12</v>
      </c>
      <c r="E1766">
        <v>1370.12</v>
      </c>
      <c r="F1766">
        <v>1377.65001999999</v>
      </c>
      <c r="G1766">
        <v>4396380000</v>
      </c>
      <c r="H1766">
        <v>1377.65001999999</v>
      </c>
    </row>
    <row r="1767" spans="1:8">
      <c r="A1767">
        <v>1765</v>
      </c>
      <c r="B1767" s="1">
        <v>39601</v>
      </c>
      <c r="C1767">
        <v>1399.62</v>
      </c>
      <c r="D1767">
        <v>1399.62</v>
      </c>
      <c r="E1767">
        <v>1377.7900400000001</v>
      </c>
      <c r="F1767">
        <v>1385.67004</v>
      </c>
      <c r="G1767">
        <v>3714320000</v>
      </c>
      <c r="H1767">
        <v>1385.67004</v>
      </c>
    </row>
    <row r="1768" spans="1:8">
      <c r="A1768">
        <v>1766</v>
      </c>
      <c r="B1768" s="1">
        <v>39598</v>
      </c>
      <c r="C1768">
        <v>1398.3599899999999</v>
      </c>
      <c r="D1768">
        <v>1404.4599599999999</v>
      </c>
      <c r="E1768">
        <v>1398.07996</v>
      </c>
      <c r="F1768">
        <v>1400.38</v>
      </c>
      <c r="G1768">
        <v>3845630000</v>
      </c>
      <c r="H1768">
        <v>1400.38</v>
      </c>
    </row>
    <row r="1769" spans="1:8">
      <c r="A1769">
        <v>1767</v>
      </c>
      <c r="B1769" s="1">
        <v>39597</v>
      </c>
      <c r="C1769">
        <v>1390.5</v>
      </c>
      <c r="D1769">
        <v>1406.3199500000001</v>
      </c>
      <c r="E1769">
        <v>1388.58997</v>
      </c>
      <c r="F1769">
        <v>1398.26001</v>
      </c>
      <c r="G1769">
        <v>3894440000</v>
      </c>
      <c r="H1769">
        <v>1398.26001</v>
      </c>
    </row>
    <row r="1770" spans="1:8">
      <c r="A1770">
        <v>1768</v>
      </c>
      <c r="B1770" s="1">
        <v>39596</v>
      </c>
      <c r="C1770">
        <v>1386.5400400000001</v>
      </c>
      <c r="D1770">
        <v>1391.25</v>
      </c>
      <c r="E1770">
        <v>1378.16003</v>
      </c>
      <c r="F1770">
        <v>1390.83997</v>
      </c>
      <c r="G1770">
        <v>3927240000</v>
      </c>
      <c r="H1770">
        <v>1390.83997</v>
      </c>
    </row>
    <row r="1771" spans="1:8">
      <c r="A1771">
        <v>1769</v>
      </c>
      <c r="B1771" s="1">
        <v>39595</v>
      </c>
      <c r="C1771">
        <v>1375.9699699999901</v>
      </c>
      <c r="D1771">
        <v>1387.40001999999</v>
      </c>
      <c r="E1771">
        <v>1373.0699500000001</v>
      </c>
      <c r="F1771">
        <v>1385.34998</v>
      </c>
      <c r="G1771">
        <v>3588860000</v>
      </c>
      <c r="H1771">
        <v>1385.34998</v>
      </c>
    </row>
    <row r="1772" spans="1:8">
      <c r="A1772">
        <v>1770</v>
      </c>
      <c r="B1772" s="1">
        <v>39591</v>
      </c>
      <c r="C1772">
        <v>1392.1999499999999</v>
      </c>
      <c r="D1772">
        <v>1392.1999499999999</v>
      </c>
      <c r="E1772">
        <v>1373.7199699999901</v>
      </c>
      <c r="F1772">
        <v>1375.9300499999999</v>
      </c>
      <c r="G1772">
        <v>3516380000</v>
      </c>
      <c r="H1772">
        <v>1375.9300499999999</v>
      </c>
    </row>
    <row r="1773" spans="1:8">
      <c r="A1773">
        <v>1771</v>
      </c>
      <c r="B1773" s="1">
        <v>39590</v>
      </c>
      <c r="C1773">
        <v>1390.82996</v>
      </c>
      <c r="D1773">
        <v>1399.0699500000001</v>
      </c>
      <c r="E1773">
        <v>1390.2299800000001</v>
      </c>
      <c r="F1773">
        <v>1394.34998</v>
      </c>
      <c r="G1773">
        <v>3955960000</v>
      </c>
      <c r="H1773">
        <v>1394.34998</v>
      </c>
    </row>
    <row r="1774" spans="1:8">
      <c r="A1774">
        <v>1772</v>
      </c>
      <c r="B1774" s="1">
        <v>39589</v>
      </c>
      <c r="C1774">
        <v>1414.06006</v>
      </c>
      <c r="D1774">
        <v>1419.12</v>
      </c>
      <c r="E1774">
        <v>1388.81006</v>
      </c>
      <c r="F1774">
        <v>1390.7099599999999</v>
      </c>
      <c r="G1774">
        <v>4517990000</v>
      </c>
      <c r="H1774">
        <v>1390.7099599999999</v>
      </c>
    </row>
    <row r="1775" spans="1:8">
      <c r="A1775">
        <v>1773</v>
      </c>
      <c r="B1775" s="1">
        <v>39588</v>
      </c>
      <c r="C1775">
        <v>1424.48999</v>
      </c>
      <c r="D1775">
        <v>1424.48999</v>
      </c>
      <c r="E1775">
        <v>1409.08997</v>
      </c>
      <c r="F1775">
        <v>1413.40001999999</v>
      </c>
      <c r="G1775">
        <v>3854320000</v>
      </c>
      <c r="H1775">
        <v>1413.40001999999</v>
      </c>
    </row>
    <row r="1776" spans="1:8">
      <c r="A1776">
        <v>1774</v>
      </c>
      <c r="B1776" s="1">
        <v>39587</v>
      </c>
      <c r="C1776">
        <v>1425.2800299999999</v>
      </c>
      <c r="D1776">
        <v>1440.23999</v>
      </c>
      <c r="E1776">
        <v>1421.63</v>
      </c>
      <c r="F1776">
        <v>1426.63</v>
      </c>
      <c r="G1776">
        <v>3683970000</v>
      </c>
      <c r="H1776">
        <v>1426.63</v>
      </c>
    </row>
    <row r="1777" spans="1:8">
      <c r="A1777">
        <v>1775</v>
      </c>
      <c r="B1777" s="1">
        <v>39584</v>
      </c>
      <c r="C1777">
        <v>1423.8900100000001</v>
      </c>
      <c r="D1777">
        <v>1425.8199500000001</v>
      </c>
      <c r="E1777">
        <v>1414.34998</v>
      </c>
      <c r="F1777">
        <v>1425.34998</v>
      </c>
      <c r="G1777">
        <v>3842590000</v>
      </c>
      <c r="H1777">
        <v>1425.34998</v>
      </c>
    </row>
    <row r="1778" spans="1:8">
      <c r="A1778">
        <v>1776</v>
      </c>
      <c r="B1778" s="1">
        <v>39583</v>
      </c>
      <c r="C1778">
        <v>1408.3599899999999</v>
      </c>
      <c r="D1778">
        <v>1424.40001999999</v>
      </c>
      <c r="E1778">
        <v>1406.87</v>
      </c>
      <c r="F1778">
        <v>1423.5699500000001</v>
      </c>
      <c r="G1778">
        <v>3836480000</v>
      </c>
      <c r="H1778">
        <v>1423.5699500000001</v>
      </c>
    </row>
    <row r="1779" spans="1:8">
      <c r="A1779">
        <v>1777</v>
      </c>
      <c r="B1779" s="1">
        <v>39582</v>
      </c>
      <c r="C1779">
        <v>1405.65001999999</v>
      </c>
      <c r="D1779">
        <v>1420.18994</v>
      </c>
      <c r="E1779">
        <v>1405.65001999999</v>
      </c>
      <c r="F1779">
        <v>1408.66003</v>
      </c>
      <c r="G1779">
        <v>3979370000</v>
      </c>
      <c r="H1779">
        <v>1408.66003</v>
      </c>
    </row>
    <row r="1780" spans="1:8">
      <c r="A1780">
        <v>1778</v>
      </c>
      <c r="B1780" s="1">
        <v>39581</v>
      </c>
      <c r="C1780">
        <v>1404.40001999999</v>
      </c>
      <c r="D1780">
        <v>1406.3000500000001</v>
      </c>
      <c r="E1780">
        <v>1396.26001</v>
      </c>
      <c r="F1780">
        <v>1403.0400400000001</v>
      </c>
      <c r="G1780">
        <v>4018590000</v>
      </c>
      <c r="H1780">
        <v>1403.0400400000001</v>
      </c>
    </row>
    <row r="1781" spans="1:8">
      <c r="A1781">
        <v>1779</v>
      </c>
      <c r="B1781" s="1">
        <v>39580</v>
      </c>
      <c r="C1781">
        <v>1389.40001999999</v>
      </c>
      <c r="D1781">
        <v>1404.06006</v>
      </c>
      <c r="E1781">
        <v>1386.1999499999999</v>
      </c>
      <c r="F1781">
        <v>1403.57996</v>
      </c>
      <c r="G1781">
        <v>3370630000</v>
      </c>
      <c r="H1781">
        <v>1403.57996</v>
      </c>
    </row>
    <row r="1782" spans="1:8">
      <c r="A1782">
        <v>1780</v>
      </c>
      <c r="B1782" s="1">
        <v>39577</v>
      </c>
      <c r="C1782">
        <v>1394.90001999999</v>
      </c>
      <c r="D1782">
        <v>1394.90001999999</v>
      </c>
      <c r="E1782">
        <v>1384.1099899999999</v>
      </c>
      <c r="F1782">
        <v>1388.2800299999999</v>
      </c>
      <c r="G1782">
        <v>3518620000</v>
      </c>
      <c r="H1782">
        <v>1388.2800299999999</v>
      </c>
    </row>
    <row r="1783" spans="1:8">
      <c r="A1783">
        <v>1781</v>
      </c>
      <c r="B1783" s="1">
        <v>39576</v>
      </c>
      <c r="C1783">
        <v>1394.2900400000001</v>
      </c>
      <c r="D1783">
        <v>1402.34998</v>
      </c>
      <c r="E1783">
        <v>1389.3900100000001</v>
      </c>
      <c r="F1783">
        <v>1397.6800499999999</v>
      </c>
      <c r="G1783">
        <v>3827550000</v>
      </c>
      <c r="H1783">
        <v>1397.6800499999999</v>
      </c>
    </row>
    <row r="1784" spans="1:8">
      <c r="A1784">
        <v>1782</v>
      </c>
      <c r="B1784" s="1">
        <v>39575</v>
      </c>
      <c r="C1784">
        <v>1417.48999</v>
      </c>
      <c r="D1784">
        <v>1419.5400400000001</v>
      </c>
      <c r="E1784">
        <v>1391.16003</v>
      </c>
      <c r="F1784">
        <v>1392.5699500000001</v>
      </c>
      <c r="G1784">
        <v>4075860000</v>
      </c>
      <c r="H1784">
        <v>1392.5699500000001</v>
      </c>
    </row>
    <row r="1785" spans="1:8">
      <c r="A1785">
        <v>1783</v>
      </c>
      <c r="B1785" s="1">
        <v>39574</v>
      </c>
      <c r="C1785">
        <v>1405.59998</v>
      </c>
      <c r="D1785">
        <v>1421.5699500000001</v>
      </c>
      <c r="E1785">
        <v>1397.09998</v>
      </c>
      <c r="F1785">
        <v>1418.26001</v>
      </c>
      <c r="G1785">
        <v>3924100000</v>
      </c>
      <c r="H1785">
        <v>1418.26001</v>
      </c>
    </row>
    <row r="1786" spans="1:8">
      <c r="A1786">
        <v>1784</v>
      </c>
      <c r="B1786" s="1">
        <v>39573</v>
      </c>
      <c r="C1786">
        <v>1415.33997</v>
      </c>
      <c r="D1786">
        <v>1415.33997</v>
      </c>
      <c r="E1786">
        <v>1404.37</v>
      </c>
      <c r="F1786">
        <v>1407.48999</v>
      </c>
      <c r="G1786">
        <v>3410090000</v>
      </c>
      <c r="H1786">
        <v>1407.48999</v>
      </c>
    </row>
    <row r="1787" spans="1:8">
      <c r="A1787">
        <v>1785</v>
      </c>
      <c r="B1787" s="1">
        <v>39570</v>
      </c>
      <c r="C1787">
        <v>1409.16003</v>
      </c>
      <c r="D1787">
        <v>1422.7199699999901</v>
      </c>
      <c r="E1787">
        <v>1406.25</v>
      </c>
      <c r="F1787">
        <v>1413.90001999999</v>
      </c>
      <c r="G1787">
        <v>3953030000</v>
      </c>
      <c r="H1787">
        <v>1413.90001999999</v>
      </c>
    </row>
    <row r="1788" spans="1:8">
      <c r="A1788">
        <v>1786</v>
      </c>
      <c r="B1788" s="1">
        <v>39569</v>
      </c>
      <c r="C1788">
        <v>1385.9699699999901</v>
      </c>
      <c r="D1788">
        <v>1410.0699500000001</v>
      </c>
      <c r="E1788">
        <v>1383.0699500000001</v>
      </c>
      <c r="F1788">
        <v>1409.33997</v>
      </c>
      <c r="G1788">
        <v>4448780000</v>
      </c>
      <c r="H1788">
        <v>1409.33997</v>
      </c>
    </row>
    <row r="1789" spans="1:8">
      <c r="A1789">
        <v>1787</v>
      </c>
      <c r="B1789" s="1">
        <v>39568</v>
      </c>
      <c r="C1789">
        <v>1391.2199699999901</v>
      </c>
      <c r="D1789">
        <v>1404.5699500000001</v>
      </c>
      <c r="E1789">
        <v>1384.25</v>
      </c>
      <c r="F1789">
        <v>1385.58997</v>
      </c>
      <c r="G1789">
        <v>4508890000</v>
      </c>
      <c r="H1789">
        <v>1385.58997</v>
      </c>
    </row>
    <row r="1790" spans="1:8">
      <c r="A1790">
        <v>1788</v>
      </c>
      <c r="B1790" s="1">
        <v>39567</v>
      </c>
      <c r="C1790">
        <v>1395.6099899999999</v>
      </c>
      <c r="D1790">
        <v>1397</v>
      </c>
      <c r="E1790">
        <v>1386.6999499999999</v>
      </c>
      <c r="F1790">
        <v>1390.93994</v>
      </c>
      <c r="G1790">
        <v>3815320000</v>
      </c>
      <c r="H1790">
        <v>1390.93994</v>
      </c>
    </row>
    <row r="1791" spans="1:8">
      <c r="A1791">
        <v>1789</v>
      </c>
      <c r="B1791" s="1">
        <v>39566</v>
      </c>
      <c r="C1791">
        <v>1397.9599599999999</v>
      </c>
      <c r="D1791">
        <v>1402.90001999999</v>
      </c>
      <c r="E1791">
        <v>1394.40001999999</v>
      </c>
      <c r="F1791">
        <v>1396.37</v>
      </c>
      <c r="G1791">
        <v>3607000000</v>
      </c>
      <c r="H1791">
        <v>1396.37</v>
      </c>
    </row>
    <row r="1792" spans="1:8">
      <c r="A1792">
        <v>1790</v>
      </c>
      <c r="B1792" s="1">
        <v>39563</v>
      </c>
      <c r="C1792">
        <v>1387.88</v>
      </c>
      <c r="D1792">
        <v>1399.1099899999999</v>
      </c>
      <c r="E1792">
        <v>1379.9799800000001</v>
      </c>
      <c r="F1792">
        <v>1397.83997</v>
      </c>
      <c r="G1792">
        <v>3891150000</v>
      </c>
      <c r="H1792">
        <v>1397.83997</v>
      </c>
    </row>
    <row r="1793" spans="1:8">
      <c r="A1793">
        <v>1791</v>
      </c>
      <c r="B1793" s="1">
        <v>39562</v>
      </c>
      <c r="C1793">
        <v>1380.5200199999999</v>
      </c>
      <c r="D1793">
        <v>1397.7199699999901</v>
      </c>
      <c r="E1793">
        <v>1371.08997</v>
      </c>
      <c r="F1793">
        <v>1388.8199500000001</v>
      </c>
      <c r="G1793">
        <v>4461660000</v>
      </c>
      <c r="H1793">
        <v>1388.8199500000001</v>
      </c>
    </row>
    <row r="1794" spans="1:8">
      <c r="A1794">
        <v>1792</v>
      </c>
      <c r="B1794" s="1">
        <v>39561</v>
      </c>
      <c r="C1794">
        <v>1378.40001999999</v>
      </c>
      <c r="D1794">
        <v>1387.87</v>
      </c>
      <c r="E1794">
        <v>1372.23999</v>
      </c>
      <c r="F1794">
        <v>1379.9300499999999</v>
      </c>
      <c r="G1794">
        <v>4103610000</v>
      </c>
      <c r="H1794">
        <v>1379.9300499999999</v>
      </c>
    </row>
    <row r="1795" spans="1:8">
      <c r="A1795">
        <v>1793</v>
      </c>
      <c r="B1795" s="1">
        <v>39560</v>
      </c>
      <c r="C1795">
        <v>1386.4300499999999</v>
      </c>
      <c r="D1795">
        <v>1386.4300499999999</v>
      </c>
      <c r="E1795">
        <v>1369.83997</v>
      </c>
      <c r="F1795">
        <v>1375.93994</v>
      </c>
      <c r="G1795">
        <v>3821900000</v>
      </c>
      <c r="H1795">
        <v>1375.93994</v>
      </c>
    </row>
    <row r="1796" spans="1:8">
      <c r="A1796">
        <v>1794</v>
      </c>
      <c r="B1796" s="1">
        <v>39559</v>
      </c>
      <c r="C1796">
        <v>1387.7199699999901</v>
      </c>
      <c r="D1796">
        <v>1390.2299800000001</v>
      </c>
      <c r="E1796">
        <v>1379.25</v>
      </c>
      <c r="F1796">
        <v>1388.17004</v>
      </c>
      <c r="G1796">
        <v>3420570000</v>
      </c>
      <c r="H1796">
        <v>1388.17004</v>
      </c>
    </row>
    <row r="1797" spans="1:8">
      <c r="A1797">
        <v>1795</v>
      </c>
      <c r="B1797" s="1">
        <v>39556</v>
      </c>
      <c r="C1797">
        <v>1369</v>
      </c>
      <c r="D1797">
        <v>1395.90001999999</v>
      </c>
      <c r="E1797">
        <v>1369</v>
      </c>
      <c r="F1797">
        <v>1390.32996</v>
      </c>
      <c r="G1797">
        <v>4222380000</v>
      </c>
      <c r="H1797">
        <v>1390.32996</v>
      </c>
    </row>
    <row r="1798" spans="1:8">
      <c r="A1798">
        <v>1796</v>
      </c>
      <c r="B1798" s="1">
        <v>39555</v>
      </c>
      <c r="C1798">
        <v>1363.37</v>
      </c>
      <c r="D1798">
        <v>1368.59998</v>
      </c>
      <c r="E1798">
        <v>1357.25</v>
      </c>
      <c r="F1798">
        <v>1365.56006</v>
      </c>
      <c r="G1798">
        <v>3713880000</v>
      </c>
      <c r="H1798">
        <v>1365.56006</v>
      </c>
    </row>
    <row r="1799" spans="1:8">
      <c r="A1799">
        <v>1797</v>
      </c>
      <c r="B1799" s="1">
        <v>39554</v>
      </c>
      <c r="C1799">
        <v>1337.0200199999999</v>
      </c>
      <c r="D1799">
        <v>1365.48999</v>
      </c>
      <c r="E1799">
        <v>1337.0200199999999</v>
      </c>
      <c r="F1799">
        <v>1364.7099599999999</v>
      </c>
      <c r="G1799">
        <v>4260370000</v>
      </c>
      <c r="H1799">
        <v>1364.7099599999999</v>
      </c>
    </row>
    <row r="1800" spans="1:8">
      <c r="A1800">
        <v>1798</v>
      </c>
      <c r="B1800" s="1">
        <v>39553</v>
      </c>
      <c r="C1800">
        <v>1331.7199699999901</v>
      </c>
      <c r="D1800">
        <v>1337.7199699999901</v>
      </c>
      <c r="E1800">
        <v>1324.34998</v>
      </c>
      <c r="F1800">
        <v>1334.4300499999999</v>
      </c>
      <c r="G1800">
        <v>3581230000</v>
      </c>
      <c r="H1800">
        <v>1334.4300499999999</v>
      </c>
    </row>
    <row r="1801" spans="1:8">
      <c r="A1801">
        <v>1799</v>
      </c>
      <c r="B1801" s="1">
        <v>39552</v>
      </c>
      <c r="C1801">
        <v>1332.1999499999999</v>
      </c>
      <c r="D1801">
        <v>1335.6400100000001</v>
      </c>
      <c r="E1801">
        <v>1326.16003</v>
      </c>
      <c r="F1801">
        <v>1328.3199500000001</v>
      </c>
      <c r="G1801">
        <v>3565020000</v>
      </c>
      <c r="H1801">
        <v>1328.3199500000001</v>
      </c>
    </row>
    <row r="1802" spans="1:8">
      <c r="A1802">
        <v>1800</v>
      </c>
      <c r="B1802" s="1">
        <v>39549</v>
      </c>
      <c r="C1802">
        <v>1357.9799800000001</v>
      </c>
      <c r="D1802">
        <v>1357.9799800000001</v>
      </c>
      <c r="E1802">
        <v>1331.2099599999999</v>
      </c>
      <c r="F1802">
        <v>1332.82996</v>
      </c>
      <c r="G1802">
        <v>3723790000</v>
      </c>
      <c r="H1802">
        <v>1332.82996</v>
      </c>
    </row>
    <row r="1803" spans="1:8">
      <c r="A1803">
        <v>1801</v>
      </c>
      <c r="B1803" s="1">
        <v>39548</v>
      </c>
      <c r="C1803">
        <v>1355.37</v>
      </c>
      <c r="D1803">
        <v>1367.23999</v>
      </c>
      <c r="E1803">
        <v>1350.1099899999999</v>
      </c>
      <c r="F1803">
        <v>1360.5500500000001</v>
      </c>
      <c r="G1803">
        <v>3686150000</v>
      </c>
      <c r="H1803">
        <v>1360.5500500000001</v>
      </c>
    </row>
    <row r="1804" spans="1:8">
      <c r="A1804">
        <v>1802</v>
      </c>
      <c r="B1804" s="1">
        <v>39547</v>
      </c>
      <c r="C1804">
        <v>1365.5</v>
      </c>
      <c r="D1804">
        <v>1368.3900100000001</v>
      </c>
      <c r="E1804">
        <v>1349.9699699999901</v>
      </c>
      <c r="F1804">
        <v>1354.48999</v>
      </c>
      <c r="G1804">
        <v>3556670000</v>
      </c>
      <c r="H1804">
        <v>1354.48999</v>
      </c>
    </row>
    <row r="1805" spans="1:8">
      <c r="A1805">
        <v>1803</v>
      </c>
      <c r="B1805" s="1">
        <v>39546</v>
      </c>
      <c r="C1805">
        <v>1370.16003</v>
      </c>
      <c r="D1805">
        <v>1370.16003</v>
      </c>
      <c r="E1805">
        <v>1360.62</v>
      </c>
      <c r="F1805">
        <v>1365.5400400000001</v>
      </c>
      <c r="G1805">
        <v>3602500000</v>
      </c>
      <c r="H1805">
        <v>1365.5400400000001</v>
      </c>
    </row>
    <row r="1806" spans="1:8">
      <c r="A1806">
        <v>1804</v>
      </c>
      <c r="B1806" s="1">
        <v>39545</v>
      </c>
      <c r="C1806">
        <v>1373.68994</v>
      </c>
      <c r="D1806">
        <v>1386.73999</v>
      </c>
      <c r="E1806">
        <v>1369.0200199999999</v>
      </c>
      <c r="F1806">
        <v>1372.5400400000001</v>
      </c>
      <c r="G1806">
        <v>3747780000</v>
      </c>
      <c r="H1806">
        <v>1372.5400400000001</v>
      </c>
    </row>
    <row r="1807" spans="1:8">
      <c r="A1807">
        <v>1805</v>
      </c>
      <c r="B1807" s="1">
        <v>39542</v>
      </c>
      <c r="C1807">
        <v>1369.84998</v>
      </c>
      <c r="D1807">
        <v>1380.91003</v>
      </c>
      <c r="E1807">
        <v>1362.82996</v>
      </c>
      <c r="F1807">
        <v>1370.40001999999</v>
      </c>
      <c r="G1807">
        <v>3703100000</v>
      </c>
      <c r="H1807">
        <v>1370.40001999999</v>
      </c>
    </row>
    <row r="1808" spans="1:8">
      <c r="A1808">
        <v>1806</v>
      </c>
      <c r="B1808" s="1">
        <v>39541</v>
      </c>
      <c r="C1808">
        <v>1365.68994</v>
      </c>
      <c r="D1808">
        <v>1375.66003</v>
      </c>
      <c r="E1808">
        <v>1358.6800499999999</v>
      </c>
      <c r="F1808">
        <v>1369.31006</v>
      </c>
      <c r="G1808">
        <v>3920100000</v>
      </c>
      <c r="H1808">
        <v>1369.31006</v>
      </c>
    </row>
    <row r="1809" spans="1:8">
      <c r="A1809">
        <v>1807</v>
      </c>
      <c r="B1809" s="1">
        <v>39540</v>
      </c>
      <c r="C1809">
        <v>1369.9599599999999</v>
      </c>
      <c r="D1809">
        <v>1377.9499499999999</v>
      </c>
      <c r="E1809">
        <v>1361.5500500000001</v>
      </c>
      <c r="F1809">
        <v>1367.5300299999999</v>
      </c>
      <c r="G1809">
        <v>4320440000</v>
      </c>
      <c r="H1809">
        <v>1367.5300299999999</v>
      </c>
    </row>
    <row r="1810" spans="1:8">
      <c r="A1810">
        <v>1808</v>
      </c>
      <c r="B1810" s="1">
        <v>39539</v>
      </c>
      <c r="C1810">
        <v>1326.41003</v>
      </c>
      <c r="D1810">
        <v>1370.1800499999999</v>
      </c>
      <c r="E1810">
        <v>1326.41003</v>
      </c>
      <c r="F1810">
        <v>1370.1800499999999</v>
      </c>
      <c r="G1810">
        <v>4745120000</v>
      </c>
      <c r="H1810">
        <v>1370.1800499999999</v>
      </c>
    </row>
    <row r="1811" spans="1:8">
      <c r="A1811">
        <v>1809</v>
      </c>
      <c r="B1811" s="1">
        <v>39538</v>
      </c>
      <c r="C1811">
        <v>1315.92004</v>
      </c>
      <c r="D1811">
        <v>1328.5200199999999</v>
      </c>
      <c r="E1811">
        <v>1312.81006</v>
      </c>
      <c r="F1811">
        <v>1322.6999499999999</v>
      </c>
      <c r="G1811">
        <v>4188990000</v>
      </c>
      <c r="H1811">
        <v>1322.6999499999999</v>
      </c>
    </row>
    <row r="1812" spans="1:8">
      <c r="A1812">
        <v>1810</v>
      </c>
      <c r="B1812" s="1">
        <v>39535</v>
      </c>
      <c r="C1812">
        <v>1327.0200199999999</v>
      </c>
      <c r="D1812">
        <v>1334.87</v>
      </c>
      <c r="E1812">
        <v>1312.9499499999999</v>
      </c>
      <c r="F1812">
        <v>1315.2199699999901</v>
      </c>
      <c r="G1812">
        <v>3686980000</v>
      </c>
      <c r="H1812">
        <v>1315.2199699999901</v>
      </c>
    </row>
    <row r="1813" spans="1:8">
      <c r="A1813">
        <v>1811</v>
      </c>
      <c r="B1813" s="1">
        <v>39534</v>
      </c>
      <c r="C1813">
        <v>1340.33997</v>
      </c>
      <c r="D1813">
        <v>1345.62</v>
      </c>
      <c r="E1813">
        <v>1325.66003</v>
      </c>
      <c r="F1813">
        <v>1325.76001</v>
      </c>
      <c r="G1813">
        <v>4037930000</v>
      </c>
      <c r="H1813">
        <v>1325.76001</v>
      </c>
    </row>
    <row r="1814" spans="1:8">
      <c r="A1814">
        <v>1812</v>
      </c>
      <c r="B1814" s="1">
        <v>39533</v>
      </c>
      <c r="C1814">
        <v>1352.4499499999999</v>
      </c>
      <c r="D1814">
        <v>1352.4499499999999</v>
      </c>
      <c r="E1814">
        <v>1336.41003</v>
      </c>
      <c r="F1814">
        <v>1341.13</v>
      </c>
      <c r="G1814">
        <v>4055670000</v>
      </c>
      <c r="H1814">
        <v>1341.13</v>
      </c>
    </row>
    <row r="1815" spans="1:8">
      <c r="A1815">
        <v>1813</v>
      </c>
      <c r="B1815" s="1">
        <v>39532</v>
      </c>
      <c r="C1815">
        <v>1349.0699500000001</v>
      </c>
      <c r="D1815">
        <v>1357.4699699999901</v>
      </c>
      <c r="E1815">
        <v>1341.2099599999999</v>
      </c>
      <c r="F1815">
        <v>1352.98999</v>
      </c>
      <c r="G1815">
        <v>4145120000</v>
      </c>
      <c r="H1815">
        <v>1352.98999</v>
      </c>
    </row>
    <row r="1816" spans="1:8">
      <c r="A1816">
        <v>1814</v>
      </c>
      <c r="B1816" s="1">
        <v>39531</v>
      </c>
      <c r="C1816">
        <v>1330.2900400000001</v>
      </c>
      <c r="D1816">
        <v>1359.6800499999999</v>
      </c>
      <c r="E1816">
        <v>1330.2900400000001</v>
      </c>
      <c r="F1816">
        <v>1349.88</v>
      </c>
      <c r="G1816">
        <v>4499000000</v>
      </c>
      <c r="H1816">
        <v>1349.88</v>
      </c>
    </row>
    <row r="1817" spans="1:8">
      <c r="A1817">
        <v>1815</v>
      </c>
      <c r="B1817" s="1">
        <v>39527</v>
      </c>
      <c r="C1817">
        <v>1299.67004</v>
      </c>
      <c r="D1817">
        <v>1330.67004</v>
      </c>
      <c r="E1817">
        <v>1295.2199699999901</v>
      </c>
      <c r="F1817">
        <v>1329.51001</v>
      </c>
      <c r="G1817">
        <v>6145220000</v>
      </c>
      <c r="H1817">
        <v>1329.51001</v>
      </c>
    </row>
    <row r="1818" spans="1:8">
      <c r="A1818">
        <v>1816</v>
      </c>
      <c r="B1818" s="1">
        <v>39526</v>
      </c>
      <c r="C1818">
        <v>1330.9699699999901</v>
      </c>
      <c r="D1818">
        <v>1341.51001</v>
      </c>
      <c r="E1818">
        <v>1298.42004</v>
      </c>
      <c r="F1818">
        <v>1298.42004</v>
      </c>
      <c r="G1818">
        <v>5358550000</v>
      </c>
      <c r="H1818">
        <v>1298.42004</v>
      </c>
    </row>
    <row r="1819" spans="1:8">
      <c r="A1819">
        <v>1817</v>
      </c>
      <c r="B1819" s="1">
        <v>39525</v>
      </c>
      <c r="C1819">
        <v>1277.16003</v>
      </c>
      <c r="D1819">
        <v>1330.73999</v>
      </c>
      <c r="E1819">
        <v>1277.16003</v>
      </c>
      <c r="F1819">
        <v>1330.73999</v>
      </c>
      <c r="G1819">
        <v>5335630000</v>
      </c>
      <c r="H1819">
        <v>1330.73999</v>
      </c>
    </row>
    <row r="1820" spans="1:8">
      <c r="A1820">
        <v>1818</v>
      </c>
      <c r="B1820" s="1">
        <v>39524</v>
      </c>
      <c r="C1820">
        <v>1283.2099599999999</v>
      </c>
      <c r="D1820">
        <v>1287.5</v>
      </c>
      <c r="E1820">
        <v>1256.9799800000001</v>
      </c>
      <c r="F1820">
        <v>1276.59998</v>
      </c>
      <c r="G1820">
        <v>5683010000</v>
      </c>
      <c r="H1820">
        <v>1276.59998</v>
      </c>
    </row>
    <row r="1821" spans="1:8">
      <c r="A1821">
        <v>1819</v>
      </c>
      <c r="B1821" s="1">
        <v>39521</v>
      </c>
      <c r="C1821">
        <v>1316.0500500000001</v>
      </c>
      <c r="D1821">
        <v>1321.4699699999901</v>
      </c>
      <c r="E1821">
        <v>1274.8599899999999</v>
      </c>
      <c r="F1821">
        <v>1288.1400100000001</v>
      </c>
      <c r="G1821">
        <v>5153780000</v>
      </c>
      <c r="H1821">
        <v>1288.1400100000001</v>
      </c>
    </row>
    <row r="1822" spans="1:8">
      <c r="A1822">
        <v>1820</v>
      </c>
      <c r="B1822" s="1">
        <v>39520</v>
      </c>
      <c r="C1822">
        <v>1305.26001</v>
      </c>
      <c r="D1822">
        <v>1321.6800499999999</v>
      </c>
      <c r="E1822">
        <v>1282.1099899999999</v>
      </c>
      <c r="F1822">
        <v>1315.4799800000001</v>
      </c>
      <c r="G1822">
        <v>5073360000</v>
      </c>
      <c r="H1822">
        <v>1315.4799800000001</v>
      </c>
    </row>
    <row r="1823" spans="1:8">
      <c r="A1823">
        <v>1821</v>
      </c>
      <c r="B1823" s="1">
        <v>39519</v>
      </c>
      <c r="C1823">
        <v>1321.13</v>
      </c>
      <c r="D1823">
        <v>1333.26001</v>
      </c>
      <c r="E1823">
        <v>1307.8599899999999</v>
      </c>
      <c r="F1823">
        <v>1308.7700199999999</v>
      </c>
      <c r="G1823">
        <v>4414280000</v>
      </c>
      <c r="H1823">
        <v>1308.7700199999999</v>
      </c>
    </row>
    <row r="1824" spans="1:8">
      <c r="A1824">
        <v>1822</v>
      </c>
      <c r="B1824" s="1">
        <v>39518</v>
      </c>
      <c r="C1824">
        <v>1274.40001999999</v>
      </c>
      <c r="D1824">
        <v>1320.65001999999</v>
      </c>
      <c r="E1824">
        <v>1274.40001999999</v>
      </c>
      <c r="F1824">
        <v>1320.65001999999</v>
      </c>
      <c r="G1824">
        <v>5109080000</v>
      </c>
      <c r="H1824">
        <v>1320.65001999999</v>
      </c>
    </row>
    <row r="1825" spans="1:8">
      <c r="A1825">
        <v>1823</v>
      </c>
      <c r="B1825" s="1">
        <v>39517</v>
      </c>
      <c r="C1825">
        <v>1293.16003</v>
      </c>
      <c r="D1825">
        <v>1295.01001</v>
      </c>
      <c r="E1825">
        <v>1272.66003</v>
      </c>
      <c r="F1825">
        <v>1273.3699999999999</v>
      </c>
      <c r="G1825">
        <v>4261240000</v>
      </c>
      <c r="H1825">
        <v>1273.3699999999999</v>
      </c>
    </row>
    <row r="1826" spans="1:8">
      <c r="A1826">
        <v>1824</v>
      </c>
      <c r="B1826" s="1">
        <v>39514</v>
      </c>
      <c r="C1826">
        <v>1301.5300299999999</v>
      </c>
      <c r="D1826">
        <v>1313.23999</v>
      </c>
      <c r="E1826">
        <v>1282.4300499999999</v>
      </c>
      <c r="F1826">
        <v>1293.3699999999999</v>
      </c>
      <c r="G1826">
        <v>4565410000</v>
      </c>
      <c r="H1826">
        <v>1293.3699999999999</v>
      </c>
    </row>
    <row r="1827" spans="1:8">
      <c r="A1827">
        <v>1825</v>
      </c>
      <c r="B1827" s="1">
        <v>39513</v>
      </c>
      <c r="C1827">
        <v>1332.1999499999999</v>
      </c>
      <c r="D1827">
        <v>1332.1999499999999</v>
      </c>
      <c r="E1827">
        <v>1303.42004</v>
      </c>
      <c r="F1827">
        <v>1304.33997</v>
      </c>
      <c r="G1827">
        <v>4323460000</v>
      </c>
      <c r="H1827">
        <v>1304.33997</v>
      </c>
    </row>
    <row r="1828" spans="1:8">
      <c r="A1828">
        <v>1826</v>
      </c>
      <c r="B1828" s="1">
        <v>39512</v>
      </c>
      <c r="C1828">
        <v>1327.68994</v>
      </c>
      <c r="D1828">
        <v>1344.18994</v>
      </c>
      <c r="E1828">
        <v>1320.2199699999901</v>
      </c>
      <c r="F1828">
        <v>1333.6999499999999</v>
      </c>
      <c r="G1828">
        <v>4277710000</v>
      </c>
      <c r="H1828">
        <v>1333.6999499999999</v>
      </c>
    </row>
    <row r="1829" spans="1:8">
      <c r="A1829">
        <v>1827</v>
      </c>
      <c r="B1829" s="1">
        <v>39511</v>
      </c>
      <c r="C1829">
        <v>1329.57996</v>
      </c>
      <c r="D1829">
        <v>1331.0300299999999</v>
      </c>
      <c r="E1829">
        <v>1307.3900100000001</v>
      </c>
      <c r="F1829">
        <v>1326.75</v>
      </c>
      <c r="G1829">
        <v>4757180000</v>
      </c>
      <c r="H1829">
        <v>1326.75</v>
      </c>
    </row>
    <row r="1830" spans="1:8">
      <c r="A1830">
        <v>1828</v>
      </c>
      <c r="B1830" s="1">
        <v>39510</v>
      </c>
      <c r="C1830">
        <v>1330.4499499999999</v>
      </c>
      <c r="D1830">
        <v>1335.13</v>
      </c>
      <c r="E1830">
        <v>1320.0400400000001</v>
      </c>
      <c r="F1830">
        <v>1331.33997</v>
      </c>
      <c r="G1830">
        <v>4117570000</v>
      </c>
      <c r="H1830">
        <v>1331.33997</v>
      </c>
    </row>
    <row r="1831" spans="1:8">
      <c r="A1831">
        <v>1829</v>
      </c>
      <c r="B1831" s="1">
        <v>39507</v>
      </c>
      <c r="C1831">
        <v>1364.0699500000001</v>
      </c>
      <c r="D1831">
        <v>1364.0699500000001</v>
      </c>
      <c r="E1831">
        <v>1325.42004</v>
      </c>
      <c r="F1831">
        <v>1330.63</v>
      </c>
      <c r="G1831">
        <v>4426730000</v>
      </c>
      <c r="H1831">
        <v>1330.63</v>
      </c>
    </row>
    <row r="1832" spans="1:8">
      <c r="A1832">
        <v>1830</v>
      </c>
      <c r="B1832" s="1">
        <v>39506</v>
      </c>
      <c r="C1832">
        <v>1378.16003</v>
      </c>
      <c r="D1832">
        <v>1378.16003</v>
      </c>
      <c r="E1832">
        <v>1363.16003</v>
      </c>
      <c r="F1832">
        <v>1367.6800499999999</v>
      </c>
      <c r="G1832">
        <v>3938580000</v>
      </c>
      <c r="H1832">
        <v>1367.6800499999999</v>
      </c>
    </row>
    <row r="1833" spans="1:8">
      <c r="A1833">
        <v>1831</v>
      </c>
      <c r="B1833" s="1">
        <v>39505</v>
      </c>
      <c r="C1833">
        <v>1378.9499499999999</v>
      </c>
      <c r="D1833">
        <v>1388.33997</v>
      </c>
      <c r="E1833">
        <v>1372</v>
      </c>
      <c r="F1833">
        <v>1380.0200199999999</v>
      </c>
      <c r="G1833">
        <v>3904700000</v>
      </c>
      <c r="H1833">
        <v>1380.0200199999999</v>
      </c>
    </row>
    <row r="1834" spans="1:8">
      <c r="A1834">
        <v>1832</v>
      </c>
      <c r="B1834" s="1">
        <v>39504</v>
      </c>
      <c r="C1834">
        <v>1371.76001</v>
      </c>
      <c r="D1834">
        <v>1387.33997</v>
      </c>
      <c r="E1834">
        <v>1363.2900400000001</v>
      </c>
      <c r="F1834">
        <v>1381.2900400000001</v>
      </c>
      <c r="G1834">
        <v>4096060000</v>
      </c>
      <c r="H1834">
        <v>1381.2900400000001</v>
      </c>
    </row>
    <row r="1835" spans="1:8">
      <c r="A1835">
        <v>1833</v>
      </c>
      <c r="B1835" s="1">
        <v>39503</v>
      </c>
      <c r="C1835">
        <v>1352.75</v>
      </c>
      <c r="D1835">
        <v>1374.3599899999999</v>
      </c>
      <c r="E1835">
        <v>1346.0300299999999</v>
      </c>
      <c r="F1835">
        <v>1371.8000500000001</v>
      </c>
      <c r="G1835">
        <v>3866350000</v>
      </c>
      <c r="H1835">
        <v>1371.8000500000001</v>
      </c>
    </row>
    <row r="1836" spans="1:8">
      <c r="A1836">
        <v>1834</v>
      </c>
      <c r="B1836" s="1">
        <v>39500</v>
      </c>
      <c r="C1836">
        <v>1344.2199699999901</v>
      </c>
      <c r="D1836">
        <v>1354.3000500000001</v>
      </c>
      <c r="E1836">
        <v>1327.0400400000001</v>
      </c>
      <c r="F1836">
        <v>1353.1099899999999</v>
      </c>
      <c r="G1836">
        <v>3572660000</v>
      </c>
      <c r="H1836">
        <v>1353.1099899999999</v>
      </c>
    </row>
    <row r="1837" spans="1:8">
      <c r="A1837">
        <v>1835</v>
      </c>
      <c r="B1837" s="1">
        <v>39499</v>
      </c>
      <c r="C1837">
        <v>1362.2099599999999</v>
      </c>
      <c r="D1837">
        <v>1367.93994</v>
      </c>
      <c r="E1837">
        <v>1339.33997</v>
      </c>
      <c r="F1837">
        <v>1342.5300299999999</v>
      </c>
      <c r="G1837">
        <v>3696660000</v>
      </c>
      <c r="H1837">
        <v>1342.5300299999999</v>
      </c>
    </row>
    <row r="1838" spans="1:8">
      <c r="A1838">
        <v>1836</v>
      </c>
      <c r="B1838" s="1">
        <v>39498</v>
      </c>
      <c r="C1838">
        <v>1348.3900100000001</v>
      </c>
      <c r="D1838">
        <v>1363.7099599999999</v>
      </c>
      <c r="E1838">
        <v>1336.5500500000001</v>
      </c>
      <c r="F1838">
        <v>1360.0300299999999</v>
      </c>
      <c r="G1838">
        <v>3870520000</v>
      </c>
      <c r="H1838">
        <v>1360.0300299999999</v>
      </c>
    </row>
    <row r="1839" spans="1:8">
      <c r="A1839">
        <v>1837</v>
      </c>
      <c r="B1839" s="1">
        <v>39497</v>
      </c>
      <c r="C1839">
        <v>1355.8599899999999</v>
      </c>
      <c r="D1839">
        <v>1367.2800299999999</v>
      </c>
      <c r="E1839">
        <v>1345.0500500000001</v>
      </c>
      <c r="F1839">
        <v>1348.7800299999999</v>
      </c>
      <c r="G1839">
        <v>3613550000</v>
      </c>
      <c r="H1839">
        <v>1348.7800299999999</v>
      </c>
    </row>
    <row r="1840" spans="1:8">
      <c r="A1840">
        <v>1838</v>
      </c>
      <c r="B1840" s="1">
        <v>39493</v>
      </c>
      <c r="C1840">
        <v>1347.5200199999999</v>
      </c>
      <c r="D1840">
        <v>1350</v>
      </c>
      <c r="E1840">
        <v>1338.13</v>
      </c>
      <c r="F1840">
        <v>1349.98999</v>
      </c>
      <c r="G1840">
        <v>3583300000</v>
      </c>
      <c r="H1840">
        <v>1349.98999</v>
      </c>
    </row>
    <row r="1841" spans="1:8">
      <c r="A1841">
        <v>1839</v>
      </c>
      <c r="B1841" s="1">
        <v>39492</v>
      </c>
      <c r="C1841">
        <v>1367.32996</v>
      </c>
      <c r="D1841">
        <v>1368.16003</v>
      </c>
      <c r="E1841">
        <v>1347.31006</v>
      </c>
      <c r="F1841">
        <v>1348.8599899999999</v>
      </c>
      <c r="G1841">
        <v>3644760000</v>
      </c>
      <c r="H1841">
        <v>1348.8599899999999</v>
      </c>
    </row>
    <row r="1842" spans="1:8">
      <c r="A1842">
        <v>1840</v>
      </c>
      <c r="B1842" s="1">
        <v>39491</v>
      </c>
      <c r="C1842">
        <v>1353.12</v>
      </c>
      <c r="D1842">
        <v>1369.2299800000001</v>
      </c>
      <c r="E1842">
        <v>1350.7800299999999</v>
      </c>
      <c r="F1842">
        <v>1367.2099599999999</v>
      </c>
      <c r="G1842">
        <v>3856420000</v>
      </c>
      <c r="H1842">
        <v>1367.2099599999999</v>
      </c>
    </row>
    <row r="1843" spans="1:8">
      <c r="A1843">
        <v>1841</v>
      </c>
      <c r="B1843" s="1">
        <v>39490</v>
      </c>
      <c r="C1843">
        <v>1340.5500500000001</v>
      </c>
      <c r="D1843">
        <v>1362.09998</v>
      </c>
      <c r="E1843">
        <v>1339.3599899999999</v>
      </c>
      <c r="F1843">
        <v>1348.8599899999999</v>
      </c>
      <c r="G1843">
        <v>4044640000</v>
      </c>
      <c r="H1843">
        <v>1348.8599899999999</v>
      </c>
    </row>
    <row r="1844" spans="1:8">
      <c r="A1844">
        <v>1842</v>
      </c>
      <c r="B1844" s="1">
        <v>39489</v>
      </c>
      <c r="C1844">
        <v>1331.92004</v>
      </c>
      <c r="D1844">
        <v>1341.40001999999</v>
      </c>
      <c r="E1844">
        <v>1320.3199500000001</v>
      </c>
      <c r="F1844">
        <v>1339.13</v>
      </c>
      <c r="G1844">
        <v>3593140000</v>
      </c>
      <c r="H1844">
        <v>1339.13</v>
      </c>
    </row>
    <row r="1845" spans="1:8">
      <c r="A1845">
        <v>1843</v>
      </c>
      <c r="B1845" s="1">
        <v>39486</v>
      </c>
      <c r="C1845">
        <v>1336.88</v>
      </c>
      <c r="D1845">
        <v>1341.2199699999901</v>
      </c>
      <c r="E1845">
        <v>1321.06006</v>
      </c>
      <c r="F1845">
        <v>1331.2900400000001</v>
      </c>
      <c r="G1845">
        <v>3768490000</v>
      </c>
      <c r="H1845">
        <v>1331.2900400000001</v>
      </c>
    </row>
    <row r="1846" spans="1:8">
      <c r="A1846">
        <v>1844</v>
      </c>
      <c r="B1846" s="1">
        <v>39485</v>
      </c>
      <c r="C1846">
        <v>1324.01001</v>
      </c>
      <c r="D1846">
        <v>1347.16003</v>
      </c>
      <c r="E1846">
        <v>1316.75</v>
      </c>
      <c r="F1846">
        <v>1336.91003</v>
      </c>
      <c r="G1846">
        <v>4589160000</v>
      </c>
      <c r="H1846">
        <v>1336.91003</v>
      </c>
    </row>
    <row r="1847" spans="1:8">
      <c r="A1847">
        <v>1845</v>
      </c>
      <c r="B1847" s="1">
        <v>39484</v>
      </c>
      <c r="C1847">
        <v>1339.4799800000001</v>
      </c>
      <c r="D1847">
        <v>1351.9599599999999</v>
      </c>
      <c r="E1847">
        <v>1324.33997</v>
      </c>
      <c r="F1847">
        <v>1326.4499499999999</v>
      </c>
      <c r="G1847">
        <v>4008120000</v>
      </c>
      <c r="H1847">
        <v>1326.4499499999999</v>
      </c>
    </row>
    <row r="1848" spans="1:8">
      <c r="A1848">
        <v>1846</v>
      </c>
      <c r="B1848" s="1">
        <v>39483</v>
      </c>
      <c r="C1848">
        <v>1380.2800299999999</v>
      </c>
      <c r="D1848">
        <v>1380.2800299999999</v>
      </c>
      <c r="E1848">
        <v>1336.6400100000001</v>
      </c>
      <c r="F1848">
        <v>1336.6400100000001</v>
      </c>
      <c r="G1848">
        <v>4315740000</v>
      </c>
      <c r="H1848">
        <v>1336.6400100000001</v>
      </c>
    </row>
    <row r="1849" spans="1:8">
      <c r="A1849">
        <v>1847</v>
      </c>
      <c r="B1849" s="1">
        <v>39482</v>
      </c>
      <c r="C1849">
        <v>1395.38</v>
      </c>
      <c r="D1849">
        <v>1395.38</v>
      </c>
      <c r="E1849">
        <v>1379.68994</v>
      </c>
      <c r="F1849">
        <v>1380.8199500000001</v>
      </c>
      <c r="G1849">
        <v>3495780000</v>
      </c>
      <c r="H1849">
        <v>1380.8199500000001</v>
      </c>
    </row>
    <row r="1850" spans="1:8">
      <c r="A1850">
        <v>1848</v>
      </c>
      <c r="B1850" s="1">
        <v>39479</v>
      </c>
      <c r="C1850">
        <v>1378.59998</v>
      </c>
      <c r="D1850">
        <v>1396.0200199999999</v>
      </c>
      <c r="E1850">
        <v>1375.9300499999999</v>
      </c>
      <c r="F1850">
        <v>1395.42004</v>
      </c>
      <c r="G1850">
        <v>4650770000</v>
      </c>
      <c r="H1850">
        <v>1395.42004</v>
      </c>
    </row>
    <row r="1851" spans="1:8">
      <c r="A1851">
        <v>1849</v>
      </c>
      <c r="B1851" s="1">
        <v>39478</v>
      </c>
      <c r="C1851">
        <v>1351.9799800000001</v>
      </c>
      <c r="D1851">
        <v>1385.62</v>
      </c>
      <c r="E1851">
        <v>1334.07996</v>
      </c>
      <c r="F1851">
        <v>1378.5500500000001</v>
      </c>
      <c r="G1851">
        <v>4970290000</v>
      </c>
      <c r="H1851">
        <v>1378.5500500000001</v>
      </c>
    </row>
    <row r="1852" spans="1:8">
      <c r="A1852">
        <v>1850</v>
      </c>
      <c r="B1852" s="1">
        <v>39477</v>
      </c>
      <c r="C1852">
        <v>1362.2199699999901</v>
      </c>
      <c r="D1852">
        <v>1385.8599899999999</v>
      </c>
      <c r="E1852">
        <v>1352.9499499999999</v>
      </c>
      <c r="F1852">
        <v>1355.81006</v>
      </c>
      <c r="G1852">
        <v>4742760000</v>
      </c>
      <c r="H1852">
        <v>1355.81006</v>
      </c>
    </row>
    <row r="1853" spans="1:8">
      <c r="A1853">
        <v>1851</v>
      </c>
      <c r="B1853" s="1">
        <v>39476</v>
      </c>
      <c r="C1853">
        <v>1355.93994</v>
      </c>
      <c r="D1853">
        <v>1364.9300499999999</v>
      </c>
      <c r="E1853">
        <v>1350.18994</v>
      </c>
      <c r="F1853">
        <v>1362.3000500000001</v>
      </c>
      <c r="G1853">
        <v>4232960000</v>
      </c>
      <c r="H1853">
        <v>1362.3000500000001</v>
      </c>
    </row>
    <row r="1854" spans="1:8">
      <c r="A1854">
        <v>1852</v>
      </c>
      <c r="B1854" s="1">
        <v>39475</v>
      </c>
      <c r="C1854">
        <v>1330.6999499999999</v>
      </c>
      <c r="D1854">
        <v>1353.9699699999901</v>
      </c>
      <c r="E1854">
        <v>1322.26001</v>
      </c>
      <c r="F1854">
        <v>1353.9599599999999</v>
      </c>
      <c r="G1854">
        <v>4100930000</v>
      </c>
      <c r="H1854">
        <v>1353.9599599999999</v>
      </c>
    </row>
    <row r="1855" spans="1:8">
      <c r="A1855">
        <v>1853</v>
      </c>
      <c r="B1855" s="1">
        <v>39472</v>
      </c>
      <c r="C1855">
        <v>1357.3199500000001</v>
      </c>
      <c r="D1855">
        <v>1368.56006</v>
      </c>
      <c r="E1855">
        <v>1327.5</v>
      </c>
      <c r="F1855">
        <v>1330.6099899999999</v>
      </c>
      <c r="G1855">
        <v>4882250000</v>
      </c>
      <c r="H1855">
        <v>1330.6099899999999</v>
      </c>
    </row>
    <row r="1856" spans="1:8">
      <c r="A1856">
        <v>1854</v>
      </c>
      <c r="B1856" s="1">
        <v>39471</v>
      </c>
      <c r="C1856">
        <v>1340.13</v>
      </c>
      <c r="D1856">
        <v>1355.15001999999</v>
      </c>
      <c r="E1856">
        <v>1334.31006</v>
      </c>
      <c r="F1856">
        <v>1352.0699500000001</v>
      </c>
      <c r="G1856">
        <v>5735300000</v>
      </c>
      <c r="H1856">
        <v>1352.0699500000001</v>
      </c>
    </row>
    <row r="1857" spans="1:8">
      <c r="A1857">
        <v>1855</v>
      </c>
      <c r="B1857" s="1">
        <v>39470</v>
      </c>
      <c r="C1857">
        <v>1310.41003</v>
      </c>
      <c r="D1857">
        <v>1339.08997</v>
      </c>
      <c r="E1857">
        <v>1270.0500500000001</v>
      </c>
      <c r="F1857">
        <v>1338.59998</v>
      </c>
      <c r="G1857">
        <v>3241680000</v>
      </c>
      <c r="H1857">
        <v>1338.59998</v>
      </c>
    </row>
    <row r="1858" spans="1:8">
      <c r="A1858">
        <v>1856</v>
      </c>
      <c r="B1858" s="1">
        <v>39469</v>
      </c>
      <c r="C1858">
        <v>1312.93994</v>
      </c>
      <c r="D1858">
        <v>1322.08997</v>
      </c>
      <c r="E1858">
        <v>1274.2900400000001</v>
      </c>
      <c r="F1858">
        <v>1310.5</v>
      </c>
      <c r="G1858">
        <v>6544690000</v>
      </c>
      <c r="H1858">
        <v>1310.5</v>
      </c>
    </row>
    <row r="1859" spans="1:8">
      <c r="A1859">
        <v>1857</v>
      </c>
      <c r="B1859" s="1">
        <v>39465</v>
      </c>
      <c r="C1859">
        <v>1333.90001999999</v>
      </c>
      <c r="D1859">
        <v>1350.2800299999999</v>
      </c>
      <c r="E1859">
        <v>1312.51001</v>
      </c>
      <c r="F1859">
        <v>1325.18994</v>
      </c>
      <c r="G1859">
        <v>6004840000</v>
      </c>
      <c r="H1859">
        <v>1325.18994</v>
      </c>
    </row>
    <row r="1860" spans="1:8">
      <c r="A1860">
        <v>1858</v>
      </c>
      <c r="B1860" s="1">
        <v>39464</v>
      </c>
      <c r="C1860">
        <v>1374.7900400000001</v>
      </c>
      <c r="D1860">
        <v>1377.7199699999901</v>
      </c>
      <c r="E1860">
        <v>1330.67004</v>
      </c>
      <c r="F1860">
        <v>1333.25</v>
      </c>
      <c r="G1860">
        <v>5303130000</v>
      </c>
      <c r="H1860">
        <v>1333.25</v>
      </c>
    </row>
    <row r="1861" spans="1:8">
      <c r="A1861">
        <v>1859</v>
      </c>
      <c r="B1861" s="1">
        <v>39463</v>
      </c>
      <c r="C1861">
        <v>1377.41003</v>
      </c>
      <c r="D1861">
        <v>1391.98999</v>
      </c>
      <c r="E1861">
        <v>1364.2700199999999</v>
      </c>
      <c r="F1861">
        <v>1373.1999499999999</v>
      </c>
      <c r="G1861">
        <v>5440620000</v>
      </c>
      <c r="H1861">
        <v>1373.1999499999999</v>
      </c>
    </row>
    <row r="1862" spans="1:8">
      <c r="A1862">
        <v>1860</v>
      </c>
      <c r="B1862" s="1">
        <v>39462</v>
      </c>
      <c r="C1862">
        <v>1411.88</v>
      </c>
      <c r="D1862">
        <v>1411.88</v>
      </c>
      <c r="E1862">
        <v>1380.59998</v>
      </c>
      <c r="F1862">
        <v>1380.9499499999999</v>
      </c>
      <c r="G1862">
        <v>4601640000</v>
      </c>
      <c r="H1862">
        <v>1380.9499499999999</v>
      </c>
    </row>
    <row r="1863" spans="1:8">
      <c r="A1863">
        <v>1861</v>
      </c>
      <c r="B1863" s="1">
        <v>39461</v>
      </c>
      <c r="C1863">
        <v>1402.91003</v>
      </c>
      <c r="D1863">
        <v>1417.8900100000001</v>
      </c>
      <c r="E1863">
        <v>1402.91003</v>
      </c>
      <c r="F1863">
        <v>1416.25</v>
      </c>
      <c r="G1863">
        <v>3682090000</v>
      </c>
      <c r="H1863">
        <v>1416.25</v>
      </c>
    </row>
    <row r="1864" spans="1:8">
      <c r="A1864">
        <v>1862</v>
      </c>
      <c r="B1864" s="1">
        <v>39458</v>
      </c>
      <c r="C1864">
        <v>1419.91003</v>
      </c>
      <c r="D1864">
        <v>1419.91003</v>
      </c>
      <c r="E1864">
        <v>1394.82996</v>
      </c>
      <c r="F1864">
        <v>1401.0200199999999</v>
      </c>
      <c r="G1864">
        <v>4495840000</v>
      </c>
      <c r="H1864">
        <v>1401.0200199999999</v>
      </c>
    </row>
    <row r="1865" spans="1:8">
      <c r="A1865">
        <v>1863</v>
      </c>
      <c r="B1865" s="1">
        <v>39457</v>
      </c>
      <c r="C1865">
        <v>1406.7800299999999</v>
      </c>
      <c r="D1865">
        <v>1429.08997</v>
      </c>
      <c r="E1865">
        <v>1395.31006</v>
      </c>
      <c r="F1865">
        <v>1420.32996</v>
      </c>
      <c r="G1865">
        <v>5170490000</v>
      </c>
      <c r="H1865">
        <v>1420.32996</v>
      </c>
    </row>
    <row r="1866" spans="1:8">
      <c r="A1866">
        <v>1864</v>
      </c>
      <c r="B1866" s="1">
        <v>39456</v>
      </c>
      <c r="C1866">
        <v>1390.25</v>
      </c>
      <c r="D1866">
        <v>1409.18994</v>
      </c>
      <c r="E1866">
        <v>1378.6999499999999</v>
      </c>
      <c r="F1866">
        <v>1409.13</v>
      </c>
      <c r="G1866">
        <v>5351030000</v>
      </c>
      <c r="H1866">
        <v>1409.13</v>
      </c>
    </row>
    <row r="1867" spans="1:8">
      <c r="A1867">
        <v>1865</v>
      </c>
      <c r="B1867" s="1">
        <v>39455</v>
      </c>
      <c r="C1867">
        <v>1415.7099599999999</v>
      </c>
      <c r="D1867">
        <v>1430.2800299999999</v>
      </c>
      <c r="E1867">
        <v>1388.3000500000001</v>
      </c>
      <c r="F1867">
        <v>1390.18994</v>
      </c>
      <c r="G1867">
        <v>4705390000</v>
      </c>
      <c r="H1867">
        <v>1390.18994</v>
      </c>
    </row>
    <row r="1868" spans="1:8">
      <c r="A1868">
        <v>1866</v>
      </c>
      <c r="B1868" s="1">
        <v>39454</v>
      </c>
      <c r="C1868">
        <v>1414.0699500000001</v>
      </c>
      <c r="D1868">
        <v>1423.87</v>
      </c>
      <c r="E1868">
        <v>1403.4499499999999</v>
      </c>
      <c r="F1868">
        <v>1416.1800499999999</v>
      </c>
      <c r="G1868">
        <v>4221260000</v>
      </c>
      <c r="H1868">
        <v>1416.1800499999999</v>
      </c>
    </row>
    <row r="1869" spans="1:8">
      <c r="A1869">
        <v>1867</v>
      </c>
      <c r="B1869" s="1">
        <v>39451</v>
      </c>
      <c r="C1869">
        <v>1444.01001</v>
      </c>
      <c r="D1869">
        <v>1444.01001</v>
      </c>
      <c r="E1869">
        <v>1411.18994</v>
      </c>
      <c r="F1869">
        <v>1411.63</v>
      </c>
      <c r="G1869">
        <v>4166000000</v>
      </c>
      <c r="H1869">
        <v>1411.63</v>
      </c>
    </row>
    <row r="1870" spans="1:8">
      <c r="A1870">
        <v>1868</v>
      </c>
      <c r="B1870" s="1">
        <v>39450</v>
      </c>
      <c r="C1870">
        <v>1447.5500500000001</v>
      </c>
      <c r="D1870">
        <v>1456.8000500000001</v>
      </c>
      <c r="E1870">
        <v>1443.7299800000001</v>
      </c>
      <c r="F1870">
        <v>1447.16003</v>
      </c>
      <c r="G1870">
        <v>3429500000</v>
      </c>
      <c r="H1870">
        <v>1447.16003</v>
      </c>
    </row>
    <row r="1871" spans="1:8">
      <c r="A1871">
        <v>1869</v>
      </c>
      <c r="B1871" s="1">
        <v>39449</v>
      </c>
      <c r="C1871">
        <v>1467.9699699999901</v>
      </c>
      <c r="D1871">
        <v>1471.7700199999999</v>
      </c>
      <c r="E1871">
        <v>1442.0699500000001</v>
      </c>
      <c r="F1871">
        <v>1447.16003</v>
      </c>
      <c r="G1871">
        <v>3452650000</v>
      </c>
      <c r="H1871">
        <v>1447.16003</v>
      </c>
    </row>
    <row r="1872" spans="1:8">
      <c r="A1872">
        <v>1870</v>
      </c>
      <c r="B1872" s="1">
        <v>39447</v>
      </c>
      <c r="C1872">
        <v>1475.25</v>
      </c>
      <c r="D1872">
        <v>1475.82996</v>
      </c>
      <c r="E1872">
        <v>1465.13</v>
      </c>
      <c r="F1872">
        <v>1468.3599899999999</v>
      </c>
      <c r="G1872">
        <v>2440880000</v>
      </c>
      <c r="H1872">
        <v>1468.3599899999999</v>
      </c>
    </row>
    <row r="1873" spans="1:8">
      <c r="A1873">
        <v>1871</v>
      </c>
      <c r="B1873" s="1">
        <v>39444</v>
      </c>
      <c r="C1873">
        <v>1479.82996</v>
      </c>
      <c r="D1873">
        <v>1488.01001</v>
      </c>
      <c r="E1873">
        <v>1471.6999499999999</v>
      </c>
      <c r="F1873">
        <v>1478.48999</v>
      </c>
      <c r="G1873">
        <v>2420510000</v>
      </c>
      <c r="H1873">
        <v>1478.48999</v>
      </c>
    </row>
    <row r="1874" spans="1:8">
      <c r="A1874">
        <v>1872</v>
      </c>
      <c r="B1874" s="1">
        <v>39443</v>
      </c>
      <c r="C1874">
        <v>1495.0500500000001</v>
      </c>
      <c r="D1874">
        <v>1495.0500500000001</v>
      </c>
      <c r="E1874">
        <v>1475.8599899999999</v>
      </c>
      <c r="F1874">
        <v>1476.2700199999999</v>
      </c>
      <c r="G1874">
        <v>2365770000</v>
      </c>
      <c r="H1874">
        <v>1476.2700199999999</v>
      </c>
    </row>
    <row r="1875" spans="1:8">
      <c r="A1875">
        <v>1873</v>
      </c>
      <c r="B1875" s="1">
        <v>39442</v>
      </c>
      <c r="C1875">
        <v>1495.12</v>
      </c>
      <c r="D1875">
        <v>1498.84998</v>
      </c>
      <c r="E1875">
        <v>1488.1999499999999</v>
      </c>
      <c r="F1875">
        <v>1497.66003</v>
      </c>
      <c r="G1875">
        <v>2010500000</v>
      </c>
      <c r="H1875">
        <v>1497.66003</v>
      </c>
    </row>
    <row r="1876" spans="1:8">
      <c r="A1876">
        <v>1874</v>
      </c>
      <c r="B1876" s="1">
        <v>39440</v>
      </c>
      <c r="C1876">
        <v>1484.5500500000001</v>
      </c>
      <c r="D1876">
        <v>1497.63</v>
      </c>
      <c r="E1876">
        <v>1484.5500500000001</v>
      </c>
      <c r="F1876">
        <v>1496.4499499999999</v>
      </c>
      <c r="G1876">
        <v>1267420000</v>
      </c>
      <c r="H1876">
        <v>1496.4499499999999</v>
      </c>
    </row>
    <row r="1877" spans="1:8">
      <c r="A1877">
        <v>1875</v>
      </c>
      <c r="B1877" s="1">
        <v>39437</v>
      </c>
      <c r="C1877">
        <v>1463.18994</v>
      </c>
      <c r="D1877">
        <v>1485.40001999999</v>
      </c>
      <c r="E1877">
        <v>1463.18994</v>
      </c>
      <c r="F1877">
        <v>1484.4599599999999</v>
      </c>
      <c r="G1877">
        <v>4508590000</v>
      </c>
      <c r="H1877">
        <v>1484.4599599999999</v>
      </c>
    </row>
    <row r="1878" spans="1:8">
      <c r="A1878">
        <v>1876</v>
      </c>
      <c r="B1878" s="1">
        <v>39436</v>
      </c>
      <c r="C1878">
        <v>1456.42004</v>
      </c>
      <c r="D1878">
        <v>1461.5300299999999</v>
      </c>
      <c r="E1878">
        <v>1447.2199699999901</v>
      </c>
      <c r="F1878">
        <v>1460.12</v>
      </c>
      <c r="G1878">
        <v>3526890000</v>
      </c>
      <c r="H1878">
        <v>1460.12</v>
      </c>
    </row>
    <row r="1879" spans="1:8">
      <c r="A1879">
        <v>1877</v>
      </c>
      <c r="B1879" s="1">
        <v>39435</v>
      </c>
      <c r="C1879">
        <v>1454.6999499999999</v>
      </c>
      <c r="D1879">
        <v>1464.42004</v>
      </c>
      <c r="E1879">
        <v>1445.31006</v>
      </c>
      <c r="F1879">
        <v>1453</v>
      </c>
      <c r="G1879">
        <v>3401300000</v>
      </c>
      <c r="H1879">
        <v>1453</v>
      </c>
    </row>
    <row r="1880" spans="1:8">
      <c r="A1880">
        <v>1878</v>
      </c>
      <c r="B1880" s="1">
        <v>39434</v>
      </c>
      <c r="C1880">
        <v>1445.92004</v>
      </c>
      <c r="D1880">
        <v>1460.16003</v>
      </c>
      <c r="E1880">
        <v>1435.65001999999</v>
      </c>
      <c r="F1880">
        <v>1454.9799800000001</v>
      </c>
      <c r="G1880">
        <v>3723690000</v>
      </c>
      <c r="H1880">
        <v>1454.9799800000001</v>
      </c>
    </row>
    <row r="1881" spans="1:8">
      <c r="A1881">
        <v>1879</v>
      </c>
      <c r="B1881" s="1">
        <v>39433</v>
      </c>
      <c r="C1881">
        <v>1465.0500500000001</v>
      </c>
      <c r="D1881">
        <v>1465.0500500000001</v>
      </c>
      <c r="E1881">
        <v>1445.4300499999999</v>
      </c>
      <c r="F1881">
        <v>1445.90001999999</v>
      </c>
      <c r="G1881">
        <v>3569030000</v>
      </c>
      <c r="H1881">
        <v>1445.90001999999</v>
      </c>
    </row>
    <row r="1882" spans="1:8">
      <c r="A1882">
        <v>1880</v>
      </c>
      <c r="B1882" s="1">
        <v>39430</v>
      </c>
      <c r="C1882">
        <v>1486.18994</v>
      </c>
      <c r="D1882">
        <v>1486.67004</v>
      </c>
      <c r="E1882">
        <v>1467.7800299999999</v>
      </c>
      <c r="F1882">
        <v>1467.9499499999999</v>
      </c>
      <c r="G1882">
        <v>3401050000</v>
      </c>
      <c r="H1882">
        <v>1467.9499499999999</v>
      </c>
    </row>
    <row r="1883" spans="1:8">
      <c r="A1883">
        <v>1881</v>
      </c>
      <c r="B1883" s="1">
        <v>39429</v>
      </c>
      <c r="C1883">
        <v>1483.2700199999999</v>
      </c>
      <c r="D1883">
        <v>1489.40001999999</v>
      </c>
      <c r="E1883">
        <v>1469.2099599999999</v>
      </c>
      <c r="F1883">
        <v>1488.41003</v>
      </c>
      <c r="G1883">
        <v>3635170000</v>
      </c>
      <c r="H1883">
        <v>1488.41003</v>
      </c>
    </row>
    <row r="1884" spans="1:8">
      <c r="A1884">
        <v>1882</v>
      </c>
      <c r="B1884" s="1">
        <v>39428</v>
      </c>
      <c r="C1884">
        <v>1487.57996</v>
      </c>
      <c r="D1884">
        <v>1511.9599599999999</v>
      </c>
      <c r="E1884">
        <v>1468.2299800000001</v>
      </c>
      <c r="F1884">
        <v>1486.58997</v>
      </c>
      <c r="G1884">
        <v>4482120000</v>
      </c>
      <c r="H1884">
        <v>1486.58997</v>
      </c>
    </row>
    <row r="1885" spans="1:8">
      <c r="A1885">
        <v>1883</v>
      </c>
      <c r="B1885" s="1">
        <v>39427</v>
      </c>
      <c r="C1885">
        <v>1516.6800499999999</v>
      </c>
      <c r="D1885">
        <v>1523.5699500000001</v>
      </c>
      <c r="E1885">
        <v>1475.98999</v>
      </c>
      <c r="F1885">
        <v>1477.65001999999</v>
      </c>
      <c r="G1885">
        <v>4080180000</v>
      </c>
      <c r="H1885">
        <v>1477.65001999999</v>
      </c>
    </row>
    <row r="1886" spans="1:8">
      <c r="A1886">
        <v>1884</v>
      </c>
      <c r="B1886" s="1">
        <v>39426</v>
      </c>
      <c r="C1886">
        <v>1505.1099899999999</v>
      </c>
      <c r="D1886">
        <v>1518.2700199999999</v>
      </c>
      <c r="E1886">
        <v>1504.9599599999999</v>
      </c>
      <c r="F1886">
        <v>1515.9599599999999</v>
      </c>
      <c r="G1886">
        <v>2911760000</v>
      </c>
      <c r="H1886">
        <v>1515.9599599999999</v>
      </c>
    </row>
    <row r="1887" spans="1:8">
      <c r="A1887">
        <v>1885</v>
      </c>
      <c r="B1887" s="1">
        <v>39423</v>
      </c>
      <c r="C1887">
        <v>1508.59998</v>
      </c>
      <c r="D1887">
        <v>1510.63</v>
      </c>
      <c r="E1887">
        <v>1502.66003</v>
      </c>
      <c r="F1887">
        <v>1504.66003</v>
      </c>
      <c r="G1887">
        <v>3177710000</v>
      </c>
      <c r="H1887">
        <v>1504.66003</v>
      </c>
    </row>
    <row r="1888" spans="1:8">
      <c r="A1888">
        <v>1886</v>
      </c>
      <c r="B1888" s="1">
        <v>39422</v>
      </c>
      <c r="C1888">
        <v>1484.58997</v>
      </c>
      <c r="D1888">
        <v>1508.0200199999999</v>
      </c>
      <c r="E1888">
        <v>1482.18994</v>
      </c>
      <c r="F1888">
        <v>1507.33997</v>
      </c>
      <c r="G1888">
        <v>3568570000</v>
      </c>
      <c r="H1888">
        <v>1507.33997</v>
      </c>
    </row>
    <row r="1889" spans="1:8">
      <c r="A1889">
        <v>1887</v>
      </c>
      <c r="B1889" s="1">
        <v>39421</v>
      </c>
      <c r="C1889">
        <v>1465.2199699999901</v>
      </c>
      <c r="D1889">
        <v>1486.08997</v>
      </c>
      <c r="E1889">
        <v>1465.2199699999901</v>
      </c>
      <c r="F1889">
        <v>1485.01001</v>
      </c>
      <c r="G1889">
        <v>3663660000</v>
      </c>
      <c r="H1889">
        <v>1485.01001</v>
      </c>
    </row>
    <row r="1890" spans="1:8">
      <c r="A1890">
        <v>1888</v>
      </c>
      <c r="B1890" s="1">
        <v>39420</v>
      </c>
      <c r="C1890">
        <v>1471.33997</v>
      </c>
      <c r="D1890">
        <v>1471.33997</v>
      </c>
      <c r="E1890">
        <v>1460.66003</v>
      </c>
      <c r="F1890">
        <v>1462.7900400000001</v>
      </c>
      <c r="G1890">
        <v>3343620000</v>
      </c>
      <c r="H1890">
        <v>1462.7900400000001</v>
      </c>
    </row>
    <row r="1891" spans="1:8">
      <c r="A1891">
        <v>1889</v>
      </c>
      <c r="B1891" s="1">
        <v>39419</v>
      </c>
      <c r="C1891">
        <v>1479.63</v>
      </c>
      <c r="D1891">
        <v>1481.16003</v>
      </c>
      <c r="E1891">
        <v>1470.07996</v>
      </c>
      <c r="F1891">
        <v>1472.42004</v>
      </c>
      <c r="G1891">
        <v>3323250000</v>
      </c>
      <c r="H1891">
        <v>1472.42004</v>
      </c>
    </row>
    <row r="1892" spans="1:8">
      <c r="A1892">
        <v>1890</v>
      </c>
      <c r="B1892" s="1">
        <v>39416</v>
      </c>
      <c r="C1892">
        <v>1471.82996</v>
      </c>
      <c r="D1892">
        <v>1488.93994</v>
      </c>
      <c r="E1892">
        <v>1470.8900100000001</v>
      </c>
      <c r="F1892">
        <v>1481.1400100000001</v>
      </c>
      <c r="G1892">
        <v>4422200000</v>
      </c>
      <c r="H1892">
        <v>1481.1400100000001</v>
      </c>
    </row>
    <row r="1893" spans="1:8">
      <c r="A1893">
        <v>1891</v>
      </c>
      <c r="B1893" s="1">
        <v>39415</v>
      </c>
      <c r="C1893">
        <v>1467.41003</v>
      </c>
      <c r="D1893">
        <v>1473.81006</v>
      </c>
      <c r="E1893">
        <v>1458.3599899999999</v>
      </c>
      <c r="F1893">
        <v>1469.7199699999901</v>
      </c>
      <c r="G1893">
        <v>3524730000</v>
      </c>
      <c r="H1893">
        <v>1469.7199699999901</v>
      </c>
    </row>
    <row r="1894" spans="1:8">
      <c r="A1894">
        <v>1892</v>
      </c>
      <c r="B1894" s="1">
        <v>39414</v>
      </c>
      <c r="C1894">
        <v>1432.9499499999999</v>
      </c>
      <c r="D1894">
        <v>1471.62</v>
      </c>
      <c r="E1894">
        <v>1432.9499499999999</v>
      </c>
      <c r="F1894">
        <v>1469.0200199999999</v>
      </c>
      <c r="G1894">
        <v>4508020000</v>
      </c>
      <c r="H1894">
        <v>1469.0200199999999</v>
      </c>
    </row>
    <row r="1895" spans="1:8">
      <c r="A1895">
        <v>1893</v>
      </c>
      <c r="B1895" s="1">
        <v>39413</v>
      </c>
      <c r="C1895">
        <v>1409.58997</v>
      </c>
      <c r="D1895">
        <v>1429.48999</v>
      </c>
      <c r="E1895">
        <v>1407.4300499999999</v>
      </c>
      <c r="F1895">
        <v>1428.2299800000001</v>
      </c>
      <c r="G1895">
        <v>4320720000</v>
      </c>
      <c r="H1895">
        <v>1428.2299800000001</v>
      </c>
    </row>
    <row r="1896" spans="1:8">
      <c r="A1896">
        <v>1894</v>
      </c>
      <c r="B1896" s="1">
        <v>39412</v>
      </c>
      <c r="C1896">
        <v>1440.73999</v>
      </c>
      <c r="D1896">
        <v>1446.08997</v>
      </c>
      <c r="E1896">
        <v>1406.09998</v>
      </c>
      <c r="F1896">
        <v>1407.2199699999901</v>
      </c>
      <c r="G1896">
        <v>3706470000</v>
      </c>
      <c r="H1896">
        <v>1407.2199699999901</v>
      </c>
    </row>
    <row r="1897" spans="1:8">
      <c r="A1897">
        <v>1895</v>
      </c>
      <c r="B1897" s="1">
        <v>39409</v>
      </c>
      <c r="C1897">
        <v>1417.62</v>
      </c>
      <c r="D1897">
        <v>1440.8599899999999</v>
      </c>
      <c r="E1897">
        <v>1417.62</v>
      </c>
      <c r="F1897">
        <v>1440.6999499999999</v>
      </c>
      <c r="G1897">
        <v>1612720000</v>
      </c>
      <c r="H1897">
        <v>1440.6999499999999</v>
      </c>
    </row>
    <row r="1898" spans="1:8">
      <c r="A1898">
        <v>1896</v>
      </c>
      <c r="B1898" s="1">
        <v>39407</v>
      </c>
      <c r="C1898">
        <v>1434.7099599999999</v>
      </c>
      <c r="D1898">
        <v>1436.40001999999</v>
      </c>
      <c r="E1898">
        <v>1415.6400100000001</v>
      </c>
      <c r="F1898">
        <v>1416.7700199999999</v>
      </c>
      <c r="G1898">
        <v>4076230000</v>
      </c>
      <c r="H1898">
        <v>1416.7700199999999</v>
      </c>
    </row>
    <row r="1899" spans="1:8">
      <c r="A1899">
        <v>1897</v>
      </c>
      <c r="B1899" s="1">
        <v>39406</v>
      </c>
      <c r="C1899">
        <v>1434.51001</v>
      </c>
      <c r="D1899">
        <v>1452.6400100000001</v>
      </c>
      <c r="E1899">
        <v>1419.2800299999999</v>
      </c>
      <c r="F1899">
        <v>1439.6999499999999</v>
      </c>
      <c r="G1899">
        <v>4875150000</v>
      </c>
      <c r="H1899">
        <v>1439.6999499999999</v>
      </c>
    </row>
    <row r="1900" spans="1:8">
      <c r="A1900">
        <v>1898</v>
      </c>
      <c r="B1900" s="1">
        <v>39405</v>
      </c>
      <c r="C1900">
        <v>1456.6999499999999</v>
      </c>
      <c r="D1900">
        <v>1456.6999499999999</v>
      </c>
      <c r="E1900">
        <v>1430.42004</v>
      </c>
      <c r="F1900">
        <v>1433.2700199999999</v>
      </c>
      <c r="G1900">
        <v>4119650000</v>
      </c>
      <c r="H1900">
        <v>1433.2700199999999</v>
      </c>
    </row>
    <row r="1901" spans="1:8">
      <c r="A1901">
        <v>1899</v>
      </c>
      <c r="B1901" s="1">
        <v>39402</v>
      </c>
      <c r="C1901">
        <v>1453.08997</v>
      </c>
      <c r="D1901">
        <v>1462.1800499999999</v>
      </c>
      <c r="E1901">
        <v>1443.98999</v>
      </c>
      <c r="F1901">
        <v>1458.73999</v>
      </c>
      <c r="G1901">
        <v>4168870000</v>
      </c>
      <c r="H1901">
        <v>1458.73999</v>
      </c>
    </row>
    <row r="1902" spans="1:8">
      <c r="A1902">
        <v>1900</v>
      </c>
      <c r="B1902" s="1">
        <v>39401</v>
      </c>
      <c r="C1902">
        <v>1468.0400400000001</v>
      </c>
      <c r="D1902">
        <v>1472.67004</v>
      </c>
      <c r="E1902">
        <v>1443.48999</v>
      </c>
      <c r="F1902">
        <v>1451.15001999999</v>
      </c>
      <c r="G1902">
        <v>3941010000</v>
      </c>
      <c r="H1902">
        <v>1451.15001999999</v>
      </c>
    </row>
    <row r="1903" spans="1:8">
      <c r="A1903">
        <v>1901</v>
      </c>
      <c r="B1903" s="1">
        <v>39400</v>
      </c>
      <c r="C1903">
        <v>1483.40001999999</v>
      </c>
      <c r="D1903">
        <v>1492.1400100000001</v>
      </c>
      <c r="E1903">
        <v>1466.4699699999901</v>
      </c>
      <c r="F1903">
        <v>1470.57996</v>
      </c>
      <c r="G1903">
        <v>4031470000</v>
      </c>
      <c r="H1903">
        <v>1470.57996</v>
      </c>
    </row>
    <row r="1904" spans="1:8">
      <c r="A1904">
        <v>1902</v>
      </c>
      <c r="B1904" s="1">
        <v>39399</v>
      </c>
      <c r="C1904">
        <v>1441.34998</v>
      </c>
      <c r="D1904">
        <v>1481.37</v>
      </c>
      <c r="E1904">
        <v>1441.34998</v>
      </c>
      <c r="F1904">
        <v>1481.0500500000001</v>
      </c>
      <c r="G1904">
        <v>4141310000</v>
      </c>
      <c r="H1904">
        <v>1481.0500500000001</v>
      </c>
    </row>
    <row r="1905" spans="1:8">
      <c r="A1905">
        <v>1903</v>
      </c>
      <c r="B1905" s="1">
        <v>39398</v>
      </c>
      <c r="C1905">
        <v>1453.66003</v>
      </c>
      <c r="D1905">
        <v>1464.93994</v>
      </c>
      <c r="E1905">
        <v>1438.5300299999999</v>
      </c>
      <c r="F1905">
        <v>1439.1800499999999</v>
      </c>
      <c r="G1905">
        <v>4192520000</v>
      </c>
      <c r="H1905">
        <v>1439.1800499999999</v>
      </c>
    </row>
    <row r="1906" spans="1:8">
      <c r="A1906">
        <v>1904</v>
      </c>
      <c r="B1906" s="1">
        <v>39395</v>
      </c>
      <c r="C1906">
        <v>1467.58997</v>
      </c>
      <c r="D1906">
        <v>1474.08997</v>
      </c>
      <c r="E1906">
        <v>1448.51001</v>
      </c>
      <c r="F1906">
        <v>1453.6999499999999</v>
      </c>
      <c r="G1906">
        <v>4587050000</v>
      </c>
      <c r="H1906">
        <v>1453.6999499999999</v>
      </c>
    </row>
    <row r="1907" spans="1:8">
      <c r="A1907">
        <v>1905</v>
      </c>
      <c r="B1907" s="1">
        <v>39394</v>
      </c>
      <c r="C1907">
        <v>1475.2700199999999</v>
      </c>
      <c r="D1907">
        <v>1482.5</v>
      </c>
      <c r="E1907">
        <v>1450.31006</v>
      </c>
      <c r="F1907">
        <v>1474.7700199999999</v>
      </c>
      <c r="G1907">
        <v>5439720000</v>
      </c>
      <c r="H1907">
        <v>1474.7700199999999</v>
      </c>
    </row>
    <row r="1908" spans="1:8">
      <c r="A1908">
        <v>1906</v>
      </c>
      <c r="B1908" s="1">
        <v>39393</v>
      </c>
      <c r="C1908">
        <v>1515.4599599999999</v>
      </c>
      <c r="D1908">
        <v>1515.4599599999999</v>
      </c>
      <c r="E1908">
        <v>1475.0400400000001</v>
      </c>
      <c r="F1908">
        <v>1475.62</v>
      </c>
      <c r="G1908">
        <v>4353160000</v>
      </c>
      <c r="H1908">
        <v>1475.62</v>
      </c>
    </row>
    <row r="1909" spans="1:8">
      <c r="A1909">
        <v>1907</v>
      </c>
      <c r="B1909" s="1">
        <v>39392</v>
      </c>
      <c r="C1909">
        <v>1505.32996</v>
      </c>
      <c r="D1909">
        <v>1520.7700199999999</v>
      </c>
      <c r="E1909">
        <v>1499.0699500000001</v>
      </c>
      <c r="F1909">
        <v>1520.2700199999999</v>
      </c>
      <c r="G1909">
        <v>3879160000</v>
      </c>
      <c r="H1909">
        <v>1520.2700199999999</v>
      </c>
    </row>
    <row r="1910" spans="1:8">
      <c r="A1910">
        <v>1908</v>
      </c>
      <c r="B1910" s="1">
        <v>39391</v>
      </c>
      <c r="C1910">
        <v>1505.6099899999999</v>
      </c>
      <c r="D1910">
        <v>1510.83997</v>
      </c>
      <c r="E1910">
        <v>1489.9499499999999</v>
      </c>
      <c r="F1910">
        <v>1502.17004</v>
      </c>
      <c r="G1910">
        <v>3819330000</v>
      </c>
      <c r="H1910">
        <v>1502.17004</v>
      </c>
    </row>
    <row r="1911" spans="1:8">
      <c r="A1911">
        <v>1909</v>
      </c>
      <c r="B1911" s="1">
        <v>39388</v>
      </c>
      <c r="C1911">
        <v>1511.0699500000001</v>
      </c>
      <c r="D1911">
        <v>1513.15001999999</v>
      </c>
      <c r="E1911">
        <v>1492.5300299999999</v>
      </c>
      <c r="F1911">
        <v>1509.65001999999</v>
      </c>
      <c r="G1911">
        <v>4285990000</v>
      </c>
      <c r="H1911">
        <v>1509.65001999999</v>
      </c>
    </row>
    <row r="1912" spans="1:8">
      <c r="A1912">
        <v>1910</v>
      </c>
      <c r="B1912" s="1">
        <v>39387</v>
      </c>
      <c r="C1912">
        <v>1545.7900400000001</v>
      </c>
      <c r="D1912">
        <v>1545.7900400000001</v>
      </c>
      <c r="E1912">
        <v>1506.66003</v>
      </c>
      <c r="F1912">
        <v>1508.43994</v>
      </c>
      <c r="G1912">
        <v>4241470000</v>
      </c>
      <c r="H1912">
        <v>1508.43994</v>
      </c>
    </row>
    <row r="1913" spans="1:8">
      <c r="A1913">
        <v>1911</v>
      </c>
      <c r="B1913" s="1">
        <v>39386</v>
      </c>
      <c r="C1913">
        <v>1532.15001999999</v>
      </c>
      <c r="D1913">
        <v>1552.76001</v>
      </c>
      <c r="E1913">
        <v>1529.40001999999</v>
      </c>
      <c r="F1913">
        <v>1549.38</v>
      </c>
      <c r="G1913">
        <v>3953070000</v>
      </c>
      <c r="H1913">
        <v>1549.38</v>
      </c>
    </row>
    <row r="1914" spans="1:8">
      <c r="A1914">
        <v>1912</v>
      </c>
      <c r="B1914" s="1">
        <v>39385</v>
      </c>
      <c r="C1914">
        <v>1539.42004</v>
      </c>
      <c r="D1914">
        <v>1539.42004</v>
      </c>
      <c r="E1914">
        <v>1529.5500500000001</v>
      </c>
      <c r="F1914">
        <v>1531.0200199999999</v>
      </c>
      <c r="G1914">
        <v>3212520000</v>
      </c>
      <c r="H1914">
        <v>1531.0200199999999</v>
      </c>
    </row>
    <row r="1915" spans="1:8">
      <c r="A1915">
        <v>1913</v>
      </c>
      <c r="B1915" s="1">
        <v>39384</v>
      </c>
      <c r="C1915">
        <v>1536.92004</v>
      </c>
      <c r="D1915">
        <v>1544.67004</v>
      </c>
      <c r="E1915">
        <v>1536.4300499999999</v>
      </c>
      <c r="F1915">
        <v>1540.9799800000001</v>
      </c>
      <c r="G1915">
        <v>3124480000</v>
      </c>
      <c r="H1915">
        <v>1540.9799800000001</v>
      </c>
    </row>
    <row r="1916" spans="1:8">
      <c r="A1916">
        <v>1914</v>
      </c>
      <c r="B1916" s="1">
        <v>39381</v>
      </c>
      <c r="C1916">
        <v>1522.17004</v>
      </c>
      <c r="D1916">
        <v>1535.5300299999999</v>
      </c>
      <c r="E1916">
        <v>1520.1800499999999</v>
      </c>
      <c r="F1916">
        <v>1535.2800299999999</v>
      </c>
      <c r="G1916">
        <v>3612120000</v>
      </c>
      <c r="H1916">
        <v>1535.2800299999999</v>
      </c>
    </row>
    <row r="1917" spans="1:8">
      <c r="A1917">
        <v>1915</v>
      </c>
      <c r="B1917" s="1">
        <v>39380</v>
      </c>
      <c r="C1917">
        <v>1516.15001999999</v>
      </c>
      <c r="D1917">
        <v>1523.23999</v>
      </c>
      <c r="E1917">
        <v>1500.4599599999999</v>
      </c>
      <c r="F1917">
        <v>1514.40001999999</v>
      </c>
      <c r="G1917">
        <v>4183960000</v>
      </c>
      <c r="H1917">
        <v>1514.40001999999</v>
      </c>
    </row>
    <row r="1918" spans="1:8">
      <c r="A1918">
        <v>1916</v>
      </c>
      <c r="B1918" s="1">
        <v>39379</v>
      </c>
      <c r="C1918">
        <v>1516.6099899999999</v>
      </c>
      <c r="D1918">
        <v>1517.2299800000001</v>
      </c>
      <c r="E1918">
        <v>1489.56006</v>
      </c>
      <c r="F1918">
        <v>1515.88</v>
      </c>
      <c r="G1918">
        <v>4003300000</v>
      </c>
      <c r="H1918">
        <v>1515.88</v>
      </c>
    </row>
    <row r="1919" spans="1:8">
      <c r="A1919">
        <v>1917</v>
      </c>
      <c r="B1919" s="1">
        <v>39378</v>
      </c>
      <c r="C1919">
        <v>1509.3000500000001</v>
      </c>
      <c r="D1919">
        <v>1520.01001</v>
      </c>
      <c r="E1919">
        <v>1503.6099899999999</v>
      </c>
      <c r="F1919">
        <v>1519.58997</v>
      </c>
      <c r="G1919">
        <v>3309120000</v>
      </c>
      <c r="H1919">
        <v>1519.58997</v>
      </c>
    </row>
    <row r="1920" spans="1:8">
      <c r="A1920">
        <v>1918</v>
      </c>
      <c r="B1920" s="1">
        <v>39377</v>
      </c>
      <c r="C1920">
        <v>1497.7900400000001</v>
      </c>
      <c r="D1920">
        <v>1508.06006</v>
      </c>
      <c r="E1920">
        <v>1490.40001999999</v>
      </c>
      <c r="F1920">
        <v>1506.32996</v>
      </c>
      <c r="G1920">
        <v>3471830000</v>
      </c>
      <c r="H1920">
        <v>1506.32996</v>
      </c>
    </row>
    <row r="1921" spans="1:8">
      <c r="A1921">
        <v>1919</v>
      </c>
      <c r="B1921" s="1">
        <v>39374</v>
      </c>
      <c r="C1921">
        <v>1540</v>
      </c>
      <c r="D1921">
        <v>1540</v>
      </c>
      <c r="E1921">
        <v>1500.26001</v>
      </c>
      <c r="F1921">
        <v>1500.63</v>
      </c>
      <c r="G1921">
        <v>4160970000</v>
      </c>
      <c r="H1921">
        <v>1500.63</v>
      </c>
    </row>
    <row r="1922" spans="1:8">
      <c r="A1922">
        <v>1920</v>
      </c>
      <c r="B1922" s="1">
        <v>39373</v>
      </c>
      <c r="C1922">
        <v>1539.2900400000001</v>
      </c>
      <c r="D1922">
        <v>1542.7900400000001</v>
      </c>
      <c r="E1922">
        <v>1531.76001</v>
      </c>
      <c r="F1922">
        <v>1540.07996</v>
      </c>
      <c r="G1922">
        <v>3203210000</v>
      </c>
      <c r="H1922">
        <v>1540.07996</v>
      </c>
    </row>
    <row r="1923" spans="1:8">
      <c r="A1923">
        <v>1921</v>
      </c>
      <c r="B1923" s="1">
        <v>39372</v>
      </c>
      <c r="C1923">
        <v>1544.43994</v>
      </c>
      <c r="D1923">
        <v>1550.66003</v>
      </c>
      <c r="E1923">
        <v>1526.01001</v>
      </c>
      <c r="F1923">
        <v>1541.23999</v>
      </c>
      <c r="G1923">
        <v>3638070000</v>
      </c>
      <c r="H1923">
        <v>1541.23999</v>
      </c>
    </row>
    <row r="1924" spans="1:8">
      <c r="A1924">
        <v>1922</v>
      </c>
      <c r="B1924" s="1">
        <v>39371</v>
      </c>
      <c r="C1924">
        <v>1547.81006</v>
      </c>
      <c r="D1924">
        <v>1547.81006</v>
      </c>
      <c r="E1924">
        <v>1536.2900400000001</v>
      </c>
      <c r="F1924">
        <v>1538.5300299999999</v>
      </c>
      <c r="G1924">
        <v>3234560000</v>
      </c>
      <c r="H1924">
        <v>1538.5300299999999</v>
      </c>
    </row>
    <row r="1925" spans="1:8">
      <c r="A1925">
        <v>1923</v>
      </c>
      <c r="B1925" s="1">
        <v>39370</v>
      </c>
      <c r="C1925">
        <v>1562.25</v>
      </c>
      <c r="D1925">
        <v>1564.73999</v>
      </c>
      <c r="E1925">
        <v>1540.81006</v>
      </c>
      <c r="F1925">
        <v>1548.7099599999999</v>
      </c>
      <c r="G1925">
        <v>3139290000</v>
      </c>
      <c r="H1925">
        <v>1548.7099599999999</v>
      </c>
    </row>
    <row r="1926" spans="1:8">
      <c r="A1926">
        <v>1924</v>
      </c>
      <c r="B1926" s="1">
        <v>39367</v>
      </c>
      <c r="C1926">
        <v>1555.41003</v>
      </c>
      <c r="D1926">
        <v>1563.0300299999999</v>
      </c>
      <c r="E1926">
        <v>1554.08997</v>
      </c>
      <c r="F1926">
        <v>1561.8000500000001</v>
      </c>
      <c r="G1926">
        <v>2788690000</v>
      </c>
      <c r="H1926">
        <v>1561.8000500000001</v>
      </c>
    </row>
    <row r="1927" spans="1:8">
      <c r="A1927">
        <v>1925</v>
      </c>
      <c r="B1927" s="1">
        <v>39366</v>
      </c>
      <c r="C1927">
        <v>1564.7199699999901</v>
      </c>
      <c r="D1927">
        <v>1576.08997</v>
      </c>
      <c r="E1927">
        <v>1546.7199699999901</v>
      </c>
      <c r="F1927">
        <v>1554.41003</v>
      </c>
      <c r="G1927">
        <v>3911260000</v>
      </c>
      <c r="H1927">
        <v>1554.41003</v>
      </c>
    </row>
    <row r="1928" spans="1:8">
      <c r="A1928">
        <v>1926</v>
      </c>
      <c r="B1928" s="1">
        <v>39365</v>
      </c>
      <c r="C1928">
        <v>1564.9799800000001</v>
      </c>
      <c r="D1928">
        <v>1565.42004</v>
      </c>
      <c r="E1928">
        <v>1555.4599599999999</v>
      </c>
      <c r="F1928">
        <v>1562.4699699999901</v>
      </c>
      <c r="G1928">
        <v>3044760000</v>
      </c>
      <c r="H1928">
        <v>1562.4699699999901</v>
      </c>
    </row>
    <row r="1929" spans="1:8">
      <c r="A1929">
        <v>1927</v>
      </c>
      <c r="B1929" s="1">
        <v>39364</v>
      </c>
      <c r="C1929">
        <v>1553.1800499999999</v>
      </c>
      <c r="D1929">
        <v>1565.26001</v>
      </c>
      <c r="E1929">
        <v>1551.8199500000001</v>
      </c>
      <c r="F1929">
        <v>1565.15001999999</v>
      </c>
      <c r="G1929">
        <v>2932040000</v>
      </c>
      <c r="H1929">
        <v>1565.15001999999</v>
      </c>
    </row>
    <row r="1930" spans="1:8">
      <c r="A1930">
        <v>1928</v>
      </c>
      <c r="B1930" s="1">
        <v>39363</v>
      </c>
      <c r="C1930">
        <v>1556.51001</v>
      </c>
      <c r="D1930">
        <v>1556.51001</v>
      </c>
      <c r="E1930">
        <v>1549</v>
      </c>
      <c r="F1930">
        <v>1552.57996</v>
      </c>
      <c r="G1930">
        <v>2040650000</v>
      </c>
      <c r="H1930">
        <v>1552.57996</v>
      </c>
    </row>
    <row r="1931" spans="1:8">
      <c r="A1931">
        <v>1929</v>
      </c>
      <c r="B1931" s="1">
        <v>39360</v>
      </c>
      <c r="C1931">
        <v>1543.83997</v>
      </c>
      <c r="D1931">
        <v>1561.91003</v>
      </c>
      <c r="E1931">
        <v>1543.83997</v>
      </c>
      <c r="F1931">
        <v>1557.58997</v>
      </c>
      <c r="G1931">
        <v>2919030000</v>
      </c>
      <c r="H1931">
        <v>1557.58997</v>
      </c>
    </row>
    <row r="1932" spans="1:8">
      <c r="A1932">
        <v>1930</v>
      </c>
      <c r="B1932" s="1">
        <v>39359</v>
      </c>
      <c r="C1932">
        <v>1539.91003</v>
      </c>
      <c r="D1932">
        <v>1544.0200199999999</v>
      </c>
      <c r="E1932">
        <v>1537.63</v>
      </c>
      <c r="F1932">
        <v>1542.83997</v>
      </c>
      <c r="G1932">
        <v>2690430000</v>
      </c>
      <c r="H1932">
        <v>1542.83997</v>
      </c>
    </row>
    <row r="1933" spans="1:8">
      <c r="A1933">
        <v>1931</v>
      </c>
      <c r="B1933" s="1">
        <v>39358</v>
      </c>
      <c r="C1933">
        <v>1545.8000500000001</v>
      </c>
      <c r="D1933">
        <v>1545.83997</v>
      </c>
      <c r="E1933">
        <v>1536.33997</v>
      </c>
      <c r="F1933">
        <v>1539.58997</v>
      </c>
      <c r="G1933">
        <v>3065320000</v>
      </c>
      <c r="H1933">
        <v>1539.58997</v>
      </c>
    </row>
    <row r="1934" spans="1:8">
      <c r="A1934">
        <v>1932</v>
      </c>
      <c r="B1934" s="1">
        <v>39357</v>
      </c>
      <c r="C1934">
        <v>1546.9599599999999</v>
      </c>
      <c r="D1934">
        <v>1548.01001</v>
      </c>
      <c r="E1934">
        <v>1540.37</v>
      </c>
      <c r="F1934">
        <v>1546.63</v>
      </c>
      <c r="G1934">
        <v>3101910000</v>
      </c>
      <c r="H1934">
        <v>1546.63</v>
      </c>
    </row>
    <row r="1935" spans="1:8">
      <c r="A1935">
        <v>1933</v>
      </c>
      <c r="B1935" s="1">
        <v>39356</v>
      </c>
      <c r="C1935">
        <v>1527.2900400000001</v>
      </c>
      <c r="D1935">
        <v>1549.0200199999999</v>
      </c>
      <c r="E1935">
        <v>1527.25</v>
      </c>
      <c r="F1935">
        <v>1547.0400400000001</v>
      </c>
      <c r="G1935">
        <v>3281990000</v>
      </c>
      <c r="H1935">
        <v>1547.0400400000001</v>
      </c>
    </row>
    <row r="1936" spans="1:8">
      <c r="A1936">
        <v>1934</v>
      </c>
      <c r="B1936" s="1">
        <v>39353</v>
      </c>
      <c r="C1936">
        <v>1531.23999</v>
      </c>
      <c r="D1936">
        <v>1533.73999</v>
      </c>
      <c r="E1936">
        <v>1521.98999</v>
      </c>
      <c r="F1936">
        <v>1526.75</v>
      </c>
      <c r="G1936">
        <v>2925350000</v>
      </c>
      <c r="H1936">
        <v>1526.75</v>
      </c>
    </row>
    <row r="1937" spans="1:8">
      <c r="A1937">
        <v>1935</v>
      </c>
      <c r="B1937" s="1">
        <v>39352</v>
      </c>
      <c r="C1937">
        <v>1527.3199500000001</v>
      </c>
      <c r="D1937">
        <v>1532.4599599999999</v>
      </c>
      <c r="E1937">
        <v>1525.81006</v>
      </c>
      <c r="F1937">
        <v>1531.38</v>
      </c>
      <c r="G1937">
        <v>2872180000</v>
      </c>
      <c r="H1937">
        <v>1531.38</v>
      </c>
    </row>
    <row r="1938" spans="1:8">
      <c r="A1938">
        <v>1936</v>
      </c>
      <c r="B1938" s="1">
        <v>39351</v>
      </c>
      <c r="C1938">
        <v>1518.62</v>
      </c>
      <c r="D1938">
        <v>1529.3900100000001</v>
      </c>
      <c r="E1938">
        <v>1518.62</v>
      </c>
      <c r="F1938">
        <v>1525.42004</v>
      </c>
      <c r="G1938">
        <v>3237390000</v>
      </c>
      <c r="H1938">
        <v>1525.42004</v>
      </c>
    </row>
    <row r="1939" spans="1:8">
      <c r="A1939">
        <v>1937</v>
      </c>
      <c r="B1939" s="1">
        <v>39350</v>
      </c>
      <c r="C1939">
        <v>1516.33997</v>
      </c>
      <c r="D1939">
        <v>1518.2700199999999</v>
      </c>
      <c r="E1939">
        <v>1507.13</v>
      </c>
      <c r="F1939">
        <v>1517.2099599999999</v>
      </c>
      <c r="G1939">
        <v>3187770000</v>
      </c>
      <c r="H1939">
        <v>1517.2099599999999</v>
      </c>
    </row>
    <row r="1940" spans="1:8">
      <c r="A1940">
        <v>1938</v>
      </c>
      <c r="B1940" s="1">
        <v>39349</v>
      </c>
      <c r="C1940">
        <v>1525.75</v>
      </c>
      <c r="D1940">
        <v>1530.1800499999999</v>
      </c>
      <c r="E1940">
        <v>1516.15001999999</v>
      </c>
      <c r="F1940">
        <v>1517.7299800000001</v>
      </c>
      <c r="G1940">
        <v>3131310000</v>
      </c>
      <c r="H1940">
        <v>1517.7299800000001</v>
      </c>
    </row>
    <row r="1941" spans="1:8">
      <c r="A1941">
        <v>1939</v>
      </c>
      <c r="B1941" s="1">
        <v>39346</v>
      </c>
      <c r="C1941">
        <v>1518.75</v>
      </c>
      <c r="D1941">
        <v>1530.8900100000001</v>
      </c>
      <c r="E1941">
        <v>1518.75</v>
      </c>
      <c r="F1941">
        <v>1525.75</v>
      </c>
      <c r="G1941">
        <v>3679460000</v>
      </c>
      <c r="H1941">
        <v>1525.75</v>
      </c>
    </row>
    <row r="1942" spans="1:8">
      <c r="A1942">
        <v>1940</v>
      </c>
      <c r="B1942" s="1">
        <v>39345</v>
      </c>
      <c r="C1942">
        <v>1528.68994</v>
      </c>
      <c r="D1942">
        <v>1529.1400100000001</v>
      </c>
      <c r="E1942">
        <v>1516.42004</v>
      </c>
      <c r="F1942">
        <v>1518.75</v>
      </c>
      <c r="G1942">
        <v>2957700000</v>
      </c>
      <c r="H1942">
        <v>1518.75</v>
      </c>
    </row>
    <row r="1943" spans="1:8">
      <c r="A1943">
        <v>1941</v>
      </c>
      <c r="B1943" s="1">
        <v>39344</v>
      </c>
      <c r="C1943">
        <v>1519.75</v>
      </c>
      <c r="D1943">
        <v>1538.73999</v>
      </c>
      <c r="E1943">
        <v>1519.75</v>
      </c>
      <c r="F1943">
        <v>1529.0300299999999</v>
      </c>
      <c r="G1943">
        <v>3846750000</v>
      </c>
      <c r="H1943">
        <v>1529.0300299999999</v>
      </c>
    </row>
    <row r="1944" spans="1:8">
      <c r="A1944">
        <v>1942</v>
      </c>
      <c r="B1944" s="1">
        <v>39343</v>
      </c>
      <c r="C1944">
        <v>1476.63</v>
      </c>
      <c r="D1944">
        <v>1519.8900100000001</v>
      </c>
      <c r="E1944">
        <v>1476.63</v>
      </c>
      <c r="F1944">
        <v>1519.7800299999999</v>
      </c>
      <c r="G1944">
        <v>3708940000</v>
      </c>
      <c r="H1944">
        <v>1519.7800299999999</v>
      </c>
    </row>
    <row r="1945" spans="1:8">
      <c r="A1945">
        <v>1943</v>
      </c>
      <c r="B1945" s="1">
        <v>39342</v>
      </c>
      <c r="C1945">
        <v>1484.23999</v>
      </c>
      <c r="D1945">
        <v>1484.23999</v>
      </c>
      <c r="E1945">
        <v>1471.8199500000001</v>
      </c>
      <c r="F1945">
        <v>1476.65001999999</v>
      </c>
      <c r="G1945">
        <v>2598390000</v>
      </c>
      <c r="H1945">
        <v>1476.65001999999</v>
      </c>
    </row>
    <row r="1946" spans="1:8">
      <c r="A1946">
        <v>1944</v>
      </c>
      <c r="B1946" s="1">
        <v>39339</v>
      </c>
      <c r="C1946">
        <v>1483.9499499999999</v>
      </c>
      <c r="D1946">
        <v>1485.98999</v>
      </c>
      <c r="E1946">
        <v>1473.1800499999999</v>
      </c>
      <c r="F1946">
        <v>1484.25</v>
      </c>
      <c r="G1946">
        <v>2641740000</v>
      </c>
      <c r="H1946">
        <v>1484.25</v>
      </c>
    </row>
    <row r="1947" spans="1:8">
      <c r="A1947">
        <v>1945</v>
      </c>
      <c r="B1947" s="1">
        <v>39338</v>
      </c>
      <c r="C1947">
        <v>1471.4699699999901</v>
      </c>
      <c r="D1947">
        <v>1489.57996</v>
      </c>
      <c r="E1947">
        <v>1471.4699699999901</v>
      </c>
      <c r="F1947">
        <v>1483.9499499999999</v>
      </c>
      <c r="G1947">
        <v>2877080000</v>
      </c>
      <c r="H1947">
        <v>1483.9499499999999</v>
      </c>
    </row>
    <row r="1948" spans="1:8">
      <c r="A1948">
        <v>1946</v>
      </c>
      <c r="B1948" s="1">
        <v>39337</v>
      </c>
      <c r="C1948">
        <v>1471.09998</v>
      </c>
      <c r="D1948">
        <v>1479.5</v>
      </c>
      <c r="E1948">
        <v>1465.75</v>
      </c>
      <c r="F1948">
        <v>1471.56006</v>
      </c>
      <c r="G1948">
        <v>2885720000</v>
      </c>
      <c r="H1948">
        <v>1471.56006</v>
      </c>
    </row>
    <row r="1949" spans="1:8">
      <c r="A1949">
        <v>1947</v>
      </c>
      <c r="B1949" s="1">
        <v>39336</v>
      </c>
      <c r="C1949">
        <v>1451.68994</v>
      </c>
      <c r="D1949">
        <v>1472.4799800000001</v>
      </c>
      <c r="E1949">
        <v>1451.68994</v>
      </c>
      <c r="F1949">
        <v>1471.48999</v>
      </c>
      <c r="G1949">
        <v>3015330000</v>
      </c>
      <c r="H1949">
        <v>1471.48999</v>
      </c>
    </row>
    <row r="1950" spans="1:8">
      <c r="A1950">
        <v>1948</v>
      </c>
      <c r="B1950" s="1">
        <v>39335</v>
      </c>
      <c r="C1950">
        <v>1453.5</v>
      </c>
      <c r="D1950">
        <v>1462.25</v>
      </c>
      <c r="E1950">
        <v>1439.2900400000001</v>
      </c>
      <c r="F1950">
        <v>1451.6999499999999</v>
      </c>
      <c r="G1950">
        <v>2835720000</v>
      </c>
      <c r="H1950">
        <v>1451.6999499999999</v>
      </c>
    </row>
    <row r="1951" spans="1:8">
      <c r="A1951">
        <v>1949</v>
      </c>
      <c r="B1951" s="1">
        <v>39332</v>
      </c>
      <c r="C1951">
        <v>1478.5500500000001</v>
      </c>
      <c r="D1951">
        <v>1478.5500500000001</v>
      </c>
      <c r="E1951">
        <v>1449.0699500000001</v>
      </c>
      <c r="F1951">
        <v>1453.5500500000001</v>
      </c>
      <c r="G1951">
        <v>3191080000</v>
      </c>
      <c r="H1951">
        <v>1453.5500500000001</v>
      </c>
    </row>
    <row r="1952" spans="1:8">
      <c r="A1952">
        <v>1950</v>
      </c>
      <c r="B1952" s="1">
        <v>39331</v>
      </c>
      <c r="C1952">
        <v>1472.0300299999999</v>
      </c>
      <c r="D1952">
        <v>1481.48999</v>
      </c>
      <c r="E1952">
        <v>1467.41003</v>
      </c>
      <c r="F1952">
        <v>1478.5500500000001</v>
      </c>
      <c r="G1952">
        <v>2459590000</v>
      </c>
      <c r="H1952">
        <v>1478.5500500000001</v>
      </c>
    </row>
    <row r="1953" spans="1:8">
      <c r="A1953">
        <v>1951</v>
      </c>
      <c r="B1953" s="1">
        <v>39330</v>
      </c>
      <c r="C1953">
        <v>1488.76001</v>
      </c>
      <c r="D1953">
        <v>1488.76001</v>
      </c>
      <c r="E1953">
        <v>1466.33997</v>
      </c>
      <c r="F1953">
        <v>1472.2900400000001</v>
      </c>
      <c r="G1953">
        <v>2991600000</v>
      </c>
      <c r="H1953">
        <v>1472.2900400000001</v>
      </c>
    </row>
    <row r="1954" spans="1:8">
      <c r="A1954">
        <v>1952</v>
      </c>
      <c r="B1954" s="1">
        <v>39329</v>
      </c>
      <c r="C1954">
        <v>1473.9599599999999</v>
      </c>
      <c r="D1954">
        <v>1496.40001999999</v>
      </c>
      <c r="E1954">
        <v>1472.15001999999</v>
      </c>
      <c r="F1954">
        <v>1489.42004</v>
      </c>
      <c r="G1954">
        <v>2766600000</v>
      </c>
      <c r="H1954">
        <v>1489.42004</v>
      </c>
    </row>
    <row r="1955" spans="1:8">
      <c r="A1955">
        <v>1953</v>
      </c>
      <c r="B1955" s="1">
        <v>39325</v>
      </c>
      <c r="C1955">
        <v>1457.6099899999999</v>
      </c>
      <c r="D1955">
        <v>1481.4699699999901</v>
      </c>
      <c r="E1955">
        <v>1457.6099899999999</v>
      </c>
      <c r="F1955">
        <v>1473.98999</v>
      </c>
      <c r="G1955">
        <v>2731610000</v>
      </c>
      <c r="H1955">
        <v>1473.98999</v>
      </c>
    </row>
    <row r="1956" spans="1:8">
      <c r="A1956">
        <v>1954</v>
      </c>
      <c r="B1956" s="1">
        <v>39324</v>
      </c>
      <c r="C1956">
        <v>1463.67004</v>
      </c>
      <c r="D1956">
        <v>1468.4300499999999</v>
      </c>
      <c r="E1956">
        <v>1451.25</v>
      </c>
      <c r="F1956">
        <v>1457.6400100000001</v>
      </c>
      <c r="G1956">
        <v>2582960000</v>
      </c>
      <c r="H1956">
        <v>1457.6400100000001</v>
      </c>
    </row>
    <row r="1957" spans="1:8">
      <c r="A1957">
        <v>1955</v>
      </c>
      <c r="B1957" s="1">
        <v>39323</v>
      </c>
      <c r="C1957">
        <v>1432.01001</v>
      </c>
      <c r="D1957">
        <v>1463.76001</v>
      </c>
      <c r="E1957">
        <v>1432.01001</v>
      </c>
      <c r="F1957">
        <v>1463.76001</v>
      </c>
      <c r="G1957">
        <v>2824070000</v>
      </c>
      <c r="H1957">
        <v>1463.76001</v>
      </c>
    </row>
    <row r="1958" spans="1:8">
      <c r="A1958">
        <v>1956</v>
      </c>
      <c r="B1958" s="1">
        <v>39322</v>
      </c>
      <c r="C1958">
        <v>1466.7199699999901</v>
      </c>
      <c r="D1958">
        <v>1466.7199699999901</v>
      </c>
      <c r="E1958">
        <v>1432.01001</v>
      </c>
      <c r="F1958">
        <v>1432.3599899999999</v>
      </c>
      <c r="G1958">
        <v>3078090000</v>
      </c>
      <c r="H1958">
        <v>1432.3599899999999</v>
      </c>
    </row>
    <row r="1959" spans="1:8">
      <c r="A1959">
        <v>1957</v>
      </c>
      <c r="B1959" s="1">
        <v>39321</v>
      </c>
      <c r="C1959">
        <v>1479.3599899999999</v>
      </c>
      <c r="D1959">
        <v>1479.3599899999999</v>
      </c>
      <c r="E1959">
        <v>1465.9799800000001</v>
      </c>
      <c r="F1959">
        <v>1466.7900400000001</v>
      </c>
      <c r="G1959">
        <v>2406180000</v>
      </c>
      <c r="H1959">
        <v>1466.7900400000001</v>
      </c>
    </row>
    <row r="1960" spans="1:8">
      <c r="A1960">
        <v>1958</v>
      </c>
      <c r="B1960" s="1">
        <v>39318</v>
      </c>
      <c r="C1960">
        <v>1462.33997</v>
      </c>
      <c r="D1960">
        <v>1479.40001999999</v>
      </c>
      <c r="E1960">
        <v>1460.5400400000001</v>
      </c>
      <c r="F1960">
        <v>1479.37</v>
      </c>
      <c r="G1960">
        <v>2541400000</v>
      </c>
      <c r="H1960">
        <v>1479.37</v>
      </c>
    </row>
    <row r="1961" spans="1:8">
      <c r="A1961">
        <v>1959</v>
      </c>
      <c r="B1961" s="1">
        <v>39317</v>
      </c>
      <c r="C1961">
        <v>1464.0500500000001</v>
      </c>
      <c r="D1961">
        <v>1472.06006</v>
      </c>
      <c r="E1961">
        <v>1453.88</v>
      </c>
      <c r="F1961">
        <v>1462.5</v>
      </c>
      <c r="G1961">
        <v>3084390000</v>
      </c>
      <c r="H1961">
        <v>1462.5</v>
      </c>
    </row>
    <row r="1962" spans="1:8">
      <c r="A1962">
        <v>1960</v>
      </c>
      <c r="B1962" s="1">
        <v>39316</v>
      </c>
      <c r="C1962">
        <v>1447.0300299999999</v>
      </c>
      <c r="D1962">
        <v>1464.8599899999999</v>
      </c>
      <c r="E1962">
        <v>1447.0300299999999</v>
      </c>
      <c r="F1962">
        <v>1464.0699500000001</v>
      </c>
      <c r="G1962">
        <v>3309120000</v>
      </c>
      <c r="H1962">
        <v>1464.0699500000001</v>
      </c>
    </row>
    <row r="1963" spans="1:8">
      <c r="A1963">
        <v>1961</v>
      </c>
      <c r="B1963" s="1">
        <v>39315</v>
      </c>
      <c r="C1963">
        <v>1445.5500500000001</v>
      </c>
      <c r="D1963">
        <v>1455.3199500000001</v>
      </c>
      <c r="E1963">
        <v>1439.76001</v>
      </c>
      <c r="F1963">
        <v>1447.12</v>
      </c>
      <c r="G1963">
        <v>3012150000</v>
      </c>
      <c r="H1963">
        <v>1447.12</v>
      </c>
    </row>
    <row r="1964" spans="1:8">
      <c r="A1964">
        <v>1962</v>
      </c>
      <c r="B1964" s="1">
        <v>39314</v>
      </c>
      <c r="C1964">
        <v>1445.93994</v>
      </c>
      <c r="D1964">
        <v>1451.75</v>
      </c>
      <c r="E1964">
        <v>1430.5400400000001</v>
      </c>
      <c r="F1964">
        <v>1445.5500500000001</v>
      </c>
      <c r="G1964">
        <v>3321340000</v>
      </c>
      <c r="H1964">
        <v>1445.5500500000001</v>
      </c>
    </row>
    <row r="1965" spans="1:8">
      <c r="A1965">
        <v>1963</v>
      </c>
      <c r="B1965" s="1">
        <v>39311</v>
      </c>
      <c r="C1965">
        <v>1411.26001</v>
      </c>
      <c r="D1965">
        <v>1450.32996</v>
      </c>
      <c r="E1965">
        <v>1411.26001</v>
      </c>
      <c r="F1965">
        <v>1445.93994</v>
      </c>
      <c r="G1965">
        <v>3570040000</v>
      </c>
      <c r="H1965">
        <v>1445.93994</v>
      </c>
    </row>
    <row r="1966" spans="1:8">
      <c r="A1966">
        <v>1964</v>
      </c>
      <c r="B1966" s="1">
        <v>39310</v>
      </c>
      <c r="C1966">
        <v>1406.6400100000001</v>
      </c>
      <c r="D1966">
        <v>1415.9699699999901</v>
      </c>
      <c r="E1966">
        <v>1370.59998</v>
      </c>
      <c r="F1966">
        <v>1411.2700199999999</v>
      </c>
      <c r="G1966">
        <v>6509300000</v>
      </c>
      <c r="H1966">
        <v>1411.2700199999999</v>
      </c>
    </row>
    <row r="1967" spans="1:8">
      <c r="A1967">
        <v>1965</v>
      </c>
      <c r="B1967" s="1">
        <v>39309</v>
      </c>
      <c r="C1967">
        <v>1426.15001999999</v>
      </c>
      <c r="D1967">
        <v>1440.7800299999999</v>
      </c>
      <c r="E1967">
        <v>1404.3599899999999</v>
      </c>
      <c r="F1967">
        <v>1406.6999499999999</v>
      </c>
      <c r="G1967">
        <v>4290930000</v>
      </c>
      <c r="H1967">
        <v>1406.6999499999999</v>
      </c>
    </row>
    <row r="1968" spans="1:8">
      <c r="A1968">
        <v>1966</v>
      </c>
      <c r="B1968" s="1">
        <v>39308</v>
      </c>
      <c r="C1968">
        <v>1452.87</v>
      </c>
      <c r="D1968">
        <v>1456.73999</v>
      </c>
      <c r="E1968">
        <v>1426.1999499999999</v>
      </c>
      <c r="F1968">
        <v>1426.5400400000001</v>
      </c>
      <c r="G1968">
        <v>3814630000</v>
      </c>
      <c r="H1968">
        <v>1426.5400400000001</v>
      </c>
    </row>
    <row r="1969" spans="1:8">
      <c r="A1969">
        <v>1967</v>
      </c>
      <c r="B1969" s="1">
        <v>39307</v>
      </c>
      <c r="C1969">
        <v>1453.42004</v>
      </c>
      <c r="D1969">
        <v>1466.2900400000001</v>
      </c>
      <c r="E1969">
        <v>1451.5400400000001</v>
      </c>
      <c r="F1969">
        <v>1452.92004</v>
      </c>
      <c r="G1969">
        <v>3696280000</v>
      </c>
      <c r="H1969">
        <v>1452.92004</v>
      </c>
    </row>
    <row r="1970" spans="1:8">
      <c r="A1970">
        <v>1968</v>
      </c>
      <c r="B1970" s="1">
        <v>39304</v>
      </c>
      <c r="C1970">
        <v>1453.08997</v>
      </c>
      <c r="D1970">
        <v>1462.0200199999999</v>
      </c>
      <c r="E1970">
        <v>1429.73999</v>
      </c>
      <c r="F1970">
        <v>1453.6400100000001</v>
      </c>
      <c r="G1970">
        <v>5345780000</v>
      </c>
      <c r="H1970">
        <v>1453.6400100000001</v>
      </c>
    </row>
    <row r="1971" spans="1:8">
      <c r="A1971">
        <v>1969</v>
      </c>
      <c r="B1971" s="1">
        <v>39303</v>
      </c>
      <c r="C1971">
        <v>1497.2099599999999</v>
      </c>
      <c r="D1971">
        <v>1497.2099599999999</v>
      </c>
      <c r="E1971">
        <v>1453.08997</v>
      </c>
      <c r="F1971">
        <v>1453.08997</v>
      </c>
      <c r="G1971">
        <v>5889600000</v>
      </c>
      <c r="H1971">
        <v>1453.08997</v>
      </c>
    </row>
    <row r="1972" spans="1:8">
      <c r="A1972">
        <v>1970</v>
      </c>
      <c r="B1972" s="1">
        <v>39302</v>
      </c>
      <c r="C1972">
        <v>1476.2199699999901</v>
      </c>
      <c r="D1972">
        <v>1503.8900100000001</v>
      </c>
      <c r="E1972">
        <v>1476.2199699999901</v>
      </c>
      <c r="F1972">
        <v>1497.48999</v>
      </c>
      <c r="G1972">
        <v>5499560000</v>
      </c>
      <c r="H1972">
        <v>1497.48999</v>
      </c>
    </row>
    <row r="1973" spans="1:8">
      <c r="A1973">
        <v>1971</v>
      </c>
      <c r="B1973" s="1">
        <v>39301</v>
      </c>
      <c r="C1973">
        <v>1467.62</v>
      </c>
      <c r="D1973">
        <v>1488.3000500000001</v>
      </c>
      <c r="E1973">
        <v>1455.8000500000001</v>
      </c>
      <c r="F1973">
        <v>1476.7099599999999</v>
      </c>
      <c r="G1973">
        <v>4909390000</v>
      </c>
      <c r="H1973">
        <v>1476.7099599999999</v>
      </c>
    </row>
    <row r="1974" spans="1:8">
      <c r="A1974">
        <v>1972</v>
      </c>
      <c r="B1974" s="1">
        <v>39300</v>
      </c>
      <c r="C1974">
        <v>1433.0400400000001</v>
      </c>
      <c r="D1974">
        <v>1467.67004</v>
      </c>
      <c r="E1974">
        <v>1427.3900100000001</v>
      </c>
      <c r="F1974">
        <v>1467.67004</v>
      </c>
      <c r="G1974">
        <v>5067200000</v>
      </c>
      <c r="H1974">
        <v>1467.67004</v>
      </c>
    </row>
    <row r="1975" spans="1:8">
      <c r="A1975">
        <v>1973</v>
      </c>
      <c r="B1975" s="1">
        <v>39297</v>
      </c>
      <c r="C1975">
        <v>1472.1800499999999</v>
      </c>
      <c r="D1975">
        <v>1473.2299800000001</v>
      </c>
      <c r="E1975">
        <v>1432.8000500000001</v>
      </c>
      <c r="F1975">
        <v>1433.06006</v>
      </c>
      <c r="G1975">
        <v>4272110000</v>
      </c>
      <c r="H1975">
        <v>1433.06006</v>
      </c>
    </row>
    <row r="1976" spans="1:8">
      <c r="A1976">
        <v>1974</v>
      </c>
      <c r="B1976" s="1">
        <v>39296</v>
      </c>
      <c r="C1976">
        <v>1465.4599599999999</v>
      </c>
      <c r="D1976">
        <v>1476.4300499999999</v>
      </c>
      <c r="E1976">
        <v>1460.57996</v>
      </c>
      <c r="F1976">
        <v>1472.1999499999999</v>
      </c>
      <c r="G1976">
        <v>4368850000</v>
      </c>
      <c r="H1976">
        <v>1472.1999499999999</v>
      </c>
    </row>
    <row r="1977" spans="1:8">
      <c r="A1977">
        <v>1975</v>
      </c>
      <c r="B1977" s="1">
        <v>39295</v>
      </c>
      <c r="C1977">
        <v>1455.1800499999999</v>
      </c>
      <c r="D1977">
        <v>1468.38</v>
      </c>
      <c r="E1977">
        <v>1439.58997</v>
      </c>
      <c r="F1977">
        <v>1465.81006</v>
      </c>
      <c r="G1977">
        <v>5256780000</v>
      </c>
      <c r="H1977">
        <v>1465.81006</v>
      </c>
    </row>
    <row r="1978" spans="1:8">
      <c r="A1978">
        <v>1976</v>
      </c>
      <c r="B1978" s="1">
        <v>39294</v>
      </c>
      <c r="C1978">
        <v>1473.90001999999</v>
      </c>
      <c r="D1978">
        <v>1488.3000500000001</v>
      </c>
      <c r="E1978">
        <v>1454.25</v>
      </c>
      <c r="F1978">
        <v>1455.2700199999999</v>
      </c>
      <c r="G1978">
        <v>4524520000</v>
      </c>
      <c r="H1978">
        <v>1455.2700199999999</v>
      </c>
    </row>
    <row r="1979" spans="1:8">
      <c r="A1979">
        <v>1977</v>
      </c>
      <c r="B1979" s="1">
        <v>39293</v>
      </c>
      <c r="C1979">
        <v>1458.9300499999999</v>
      </c>
      <c r="D1979">
        <v>1477.88</v>
      </c>
      <c r="E1979">
        <v>1454.3199500000001</v>
      </c>
      <c r="F1979">
        <v>1473.91003</v>
      </c>
      <c r="G1979">
        <v>4128780000</v>
      </c>
      <c r="H1979">
        <v>1473.91003</v>
      </c>
    </row>
    <row r="1980" spans="1:8">
      <c r="A1980">
        <v>1978</v>
      </c>
      <c r="B1980" s="1">
        <v>39290</v>
      </c>
      <c r="C1980">
        <v>1482.43994</v>
      </c>
      <c r="D1980">
        <v>1488.5300299999999</v>
      </c>
      <c r="E1980">
        <v>1458.9499499999999</v>
      </c>
      <c r="F1980">
        <v>1458.9499499999999</v>
      </c>
      <c r="G1980">
        <v>4784650000</v>
      </c>
      <c r="H1980">
        <v>1458.9499499999999</v>
      </c>
    </row>
    <row r="1981" spans="1:8">
      <c r="A1981">
        <v>1979</v>
      </c>
      <c r="B1981" s="1">
        <v>39289</v>
      </c>
      <c r="C1981">
        <v>1518.08997</v>
      </c>
      <c r="D1981">
        <v>1518.08997</v>
      </c>
      <c r="E1981">
        <v>1465.3000500000001</v>
      </c>
      <c r="F1981">
        <v>1482.66003</v>
      </c>
      <c r="G1981">
        <v>4472550000</v>
      </c>
      <c r="H1981">
        <v>1482.66003</v>
      </c>
    </row>
    <row r="1982" spans="1:8">
      <c r="A1982">
        <v>1980</v>
      </c>
      <c r="B1982" s="1">
        <v>39288</v>
      </c>
      <c r="C1982">
        <v>1511.0300299999999</v>
      </c>
      <c r="D1982">
        <v>1524.31006</v>
      </c>
      <c r="E1982">
        <v>1503.7299800000001</v>
      </c>
      <c r="F1982">
        <v>1518.08997</v>
      </c>
      <c r="G1982">
        <v>4283200000</v>
      </c>
      <c r="H1982">
        <v>1518.08997</v>
      </c>
    </row>
    <row r="1983" spans="1:8">
      <c r="A1983">
        <v>1981</v>
      </c>
      <c r="B1983" s="1">
        <v>39287</v>
      </c>
      <c r="C1983">
        <v>1541.5699500000001</v>
      </c>
      <c r="D1983">
        <v>1541.5699500000001</v>
      </c>
      <c r="E1983">
        <v>1508.62</v>
      </c>
      <c r="F1983">
        <v>1511.0400400000001</v>
      </c>
      <c r="G1983">
        <v>4115830000</v>
      </c>
      <c r="H1983">
        <v>1511.0400400000001</v>
      </c>
    </row>
    <row r="1984" spans="1:8">
      <c r="A1984">
        <v>1982</v>
      </c>
      <c r="B1984" s="1">
        <v>39286</v>
      </c>
      <c r="C1984">
        <v>1534.06006</v>
      </c>
      <c r="D1984">
        <v>1547.2299800000001</v>
      </c>
      <c r="E1984">
        <v>1534.06006</v>
      </c>
      <c r="F1984">
        <v>1541.5699500000001</v>
      </c>
      <c r="G1984">
        <v>3102700000</v>
      </c>
      <c r="H1984">
        <v>1541.5699500000001</v>
      </c>
    </row>
    <row r="1985" spans="1:8">
      <c r="A1985">
        <v>1983</v>
      </c>
      <c r="B1985" s="1">
        <v>39283</v>
      </c>
      <c r="C1985">
        <v>1553.18994</v>
      </c>
      <c r="D1985">
        <v>1553.18994</v>
      </c>
      <c r="E1985">
        <v>1529.1999499999999</v>
      </c>
      <c r="F1985">
        <v>1534.09998</v>
      </c>
      <c r="G1985">
        <v>3745780000</v>
      </c>
      <c r="H1985">
        <v>1534.09998</v>
      </c>
    </row>
    <row r="1986" spans="1:8">
      <c r="A1986">
        <v>1984</v>
      </c>
      <c r="B1986" s="1">
        <v>39282</v>
      </c>
      <c r="C1986">
        <v>1546.13</v>
      </c>
      <c r="D1986">
        <v>1555.1999499999999</v>
      </c>
      <c r="E1986">
        <v>1546.13</v>
      </c>
      <c r="F1986">
        <v>1553.07996</v>
      </c>
      <c r="G1986">
        <v>3251450000</v>
      </c>
      <c r="H1986">
        <v>1553.07996</v>
      </c>
    </row>
    <row r="1987" spans="1:8">
      <c r="A1987">
        <v>1985</v>
      </c>
      <c r="B1987" s="1">
        <v>39281</v>
      </c>
      <c r="C1987">
        <v>1549.1999499999999</v>
      </c>
      <c r="D1987">
        <v>1549.1999499999999</v>
      </c>
      <c r="E1987">
        <v>1533.67004</v>
      </c>
      <c r="F1987">
        <v>1546.17004</v>
      </c>
      <c r="G1987">
        <v>3609220000</v>
      </c>
      <c r="H1987">
        <v>1546.17004</v>
      </c>
    </row>
    <row r="1988" spans="1:8">
      <c r="A1988">
        <v>1986</v>
      </c>
      <c r="B1988" s="1">
        <v>39280</v>
      </c>
      <c r="C1988">
        <v>1549.5200199999999</v>
      </c>
      <c r="D1988">
        <v>1555.3199500000001</v>
      </c>
      <c r="E1988">
        <v>1547.73999</v>
      </c>
      <c r="F1988">
        <v>1549.37</v>
      </c>
      <c r="G1988">
        <v>3007140000</v>
      </c>
      <c r="H1988">
        <v>1549.37</v>
      </c>
    </row>
    <row r="1989" spans="1:8">
      <c r="A1989">
        <v>1987</v>
      </c>
      <c r="B1989" s="1">
        <v>39279</v>
      </c>
      <c r="C1989">
        <v>1552.5</v>
      </c>
      <c r="D1989">
        <v>1555.90001999999</v>
      </c>
      <c r="E1989">
        <v>1546.68994</v>
      </c>
      <c r="F1989">
        <v>1549.5200199999999</v>
      </c>
      <c r="G1989">
        <v>2704110000</v>
      </c>
      <c r="H1989">
        <v>1549.5200199999999</v>
      </c>
    </row>
    <row r="1990" spans="1:8">
      <c r="A1990">
        <v>1988</v>
      </c>
      <c r="B1990" s="1">
        <v>39276</v>
      </c>
      <c r="C1990">
        <v>1547.6800499999999</v>
      </c>
      <c r="D1990">
        <v>1555.09998</v>
      </c>
      <c r="E1990">
        <v>1544.84998</v>
      </c>
      <c r="F1990">
        <v>1552.5</v>
      </c>
      <c r="G1990">
        <v>2801120000</v>
      </c>
      <c r="H1990">
        <v>1552.5</v>
      </c>
    </row>
    <row r="1991" spans="1:8">
      <c r="A1991">
        <v>1989</v>
      </c>
      <c r="B1991" s="1">
        <v>39275</v>
      </c>
      <c r="C1991">
        <v>1518.73999</v>
      </c>
      <c r="D1991">
        <v>1547.92004</v>
      </c>
      <c r="E1991">
        <v>1518.73999</v>
      </c>
      <c r="F1991">
        <v>1547.6999499999999</v>
      </c>
      <c r="G1991">
        <v>3489600000</v>
      </c>
      <c r="H1991">
        <v>1547.6999499999999</v>
      </c>
    </row>
    <row r="1992" spans="1:8">
      <c r="A1992">
        <v>1990</v>
      </c>
      <c r="B1992" s="1">
        <v>39274</v>
      </c>
      <c r="C1992">
        <v>1509.9300499999999</v>
      </c>
      <c r="D1992">
        <v>1519.33997</v>
      </c>
      <c r="E1992">
        <v>1506.09998</v>
      </c>
      <c r="F1992">
        <v>1518.76001</v>
      </c>
      <c r="G1992">
        <v>3082920000</v>
      </c>
      <c r="H1992">
        <v>1518.76001</v>
      </c>
    </row>
    <row r="1993" spans="1:8">
      <c r="A1993">
        <v>1991</v>
      </c>
      <c r="B1993" s="1">
        <v>39273</v>
      </c>
      <c r="C1993">
        <v>1531.84998</v>
      </c>
      <c r="D1993">
        <v>1531.84998</v>
      </c>
      <c r="E1993">
        <v>1510.01001</v>
      </c>
      <c r="F1993">
        <v>1510.12</v>
      </c>
      <c r="G1993">
        <v>3244280000</v>
      </c>
      <c r="H1993">
        <v>1510.12</v>
      </c>
    </row>
    <row r="1994" spans="1:8">
      <c r="A1994">
        <v>1992</v>
      </c>
      <c r="B1994" s="1">
        <v>39272</v>
      </c>
      <c r="C1994">
        <v>1530.4300499999999</v>
      </c>
      <c r="D1994">
        <v>1534.26001</v>
      </c>
      <c r="E1994">
        <v>1527.4499499999999</v>
      </c>
      <c r="F1994">
        <v>1531.84998</v>
      </c>
      <c r="G1994">
        <v>2715330000</v>
      </c>
      <c r="H1994">
        <v>1531.84998</v>
      </c>
    </row>
    <row r="1995" spans="1:8">
      <c r="A1995">
        <v>1993</v>
      </c>
      <c r="B1995" s="1">
        <v>39269</v>
      </c>
      <c r="C1995">
        <v>1524.9599599999999</v>
      </c>
      <c r="D1995">
        <v>1532.40001999999</v>
      </c>
      <c r="E1995">
        <v>1520.4699699999901</v>
      </c>
      <c r="F1995">
        <v>1530.43994</v>
      </c>
      <c r="G1995">
        <v>2441520000</v>
      </c>
      <c r="H1995">
        <v>1530.43994</v>
      </c>
    </row>
    <row r="1996" spans="1:8">
      <c r="A1996">
        <v>1994</v>
      </c>
      <c r="B1996" s="1">
        <v>39268</v>
      </c>
      <c r="C1996">
        <v>1524.8599899999999</v>
      </c>
      <c r="D1996">
        <v>1526.5699500000001</v>
      </c>
      <c r="E1996">
        <v>1517.7199699999901</v>
      </c>
      <c r="F1996">
        <v>1525.40001999999</v>
      </c>
      <c r="G1996">
        <v>2622950000</v>
      </c>
      <c r="H1996">
        <v>1525.40001999999</v>
      </c>
    </row>
    <row r="1997" spans="1:8">
      <c r="A1997">
        <v>1995</v>
      </c>
      <c r="B1997" s="1">
        <v>39266</v>
      </c>
      <c r="C1997">
        <v>1519.12</v>
      </c>
      <c r="D1997">
        <v>1526.01001</v>
      </c>
      <c r="E1997">
        <v>1519.12</v>
      </c>
      <c r="F1997">
        <v>1524.87</v>
      </c>
      <c r="G1997">
        <v>1560790000</v>
      </c>
      <c r="H1997">
        <v>1524.87</v>
      </c>
    </row>
    <row r="1998" spans="1:8">
      <c r="A1998">
        <v>1996</v>
      </c>
      <c r="B1998" s="1">
        <v>39265</v>
      </c>
      <c r="C1998">
        <v>1504.66003</v>
      </c>
      <c r="D1998">
        <v>1519.4499499999999</v>
      </c>
      <c r="E1998">
        <v>1504.66003</v>
      </c>
      <c r="F1998">
        <v>1519.4300499999999</v>
      </c>
      <c r="G1998">
        <v>2648990000</v>
      </c>
      <c r="H1998">
        <v>1519.4300499999999</v>
      </c>
    </row>
    <row r="1999" spans="1:8">
      <c r="A1999">
        <v>1997</v>
      </c>
      <c r="B1999" s="1">
        <v>39262</v>
      </c>
      <c r="C1999">
        <v>1505.6999499999999</v>
      </c>
      <c r="D1999">
        <v>1517.5300299999999</v>
      </c>
      <c r="E1999">
        <v>1493.6099899999999</v>
      </c>
      <c r="F1999">
        <v>1503.34998</v>
      </c>
      <c r="G1999">
        <v>3165410000</v>
      </c>
      <c r="H1999">
        <v>1503.34998</v>
      </c>
    </row>
    <row r="2000" spans="1:8">
      <c r="A2000">
        <v>1998</v>
      </c>
      <c r="B2000" s="1">
        <v>39261</v>
      </c>
      <c r="C2000">
        <v>1506.3199500000001</v>
      </c>
      <c r="D2000">
        <v>1514.83997</v>
      </c>
      <c r="E2000">
        <v>1503.41003</v>
      </c>
      <c r="F2000">
        <v>1505.7099599999999</v>
      </c>
      <c r="G2000">
        <v>3006710000</v>
      </c>
      <c r="H2000">
        <v>1505.7099599999999</v>
      </c>
    </row>
    <row r="2001" spans="1:8">
      <c r="A2001">
        <v>1999</v>
      </c>
      <c r="B2001" s="1">
        <v>39260</v>
      </c>
      <c r="C2001">
        <v>1492.62</v>
      </c>
      <c r="D2001">
        <v>1506.8000500000001</v>
      </c>
      <c r="E2001">
        <v>1484.1800499999999</v>
      </c>
      <c r="F2001">
        <v>1506.33997</v>
      </c>
      <c r="G2001">
        <v>3398150000</v>
      </c>
      <c r="H2001">
        <v>1506.33997</v>
      </c>
    </row>
    <row r="2002" spans="1:8">
      <c r="A2002">
        <v>2000</v>
      </c>
      <c r="B2002" s="1">
        <v>39259</v>
      </c>
      <c r="C2002">
        <v>1497.6800499999999</v>
      </c>
      <c r="D2002">
        <v>1506.12</v>
      </c>
      <c r="E2002">
        <v>1490.5400400000001</v>
      </c>
      <c r="F2002">
        <v>1492.8900100000001</v>
      </c>
      <c r="G2002">
        <v>3398530000</v>
      </c>
      <c r="H2002">
        <v>1492.8900100000001</v>
      </c>
    </row>
    <row r="2003" spans="1:8">
      <c r="A2003">
        <v>2001</v>
      </c>
      <c r="B2003" s="1">
        <v>39258</v>
      </c>
      <c r="C2003">
        <v>1502.56006</v>
      </c>
      <c r="D2003">
        <v>1514.2900400000001</v>
      </c>
      <c r="E2003">
        <v>1492.6800499999999</v>
      </c>
      <c r="F2003">
        <v>1497.73999</v>
      </c>
      <c r="G2003">
        <v>3287250000</v>
      </c>
      <c r="H2003">
        <v>1497.73999</v>
      </c>
    </row>
    <row r="2004" spans="1:8">
      <c r="A2004">
        <v>2002</v>
      </c>
      <c r="B2004" s="1">
        <v>39255</v>
      </c>
      <c r="C2004">
        <v>1522.18994</v>
      </c>
      <c r="D2004">
        <v>1522.18994</v>
      </c>
      <c r="E2004">
        <v>1500.73999</v>
      </c>
      <c r="F2004">
        <v>1502.56006</v>
      </c>
      <c r="G2004">
        <v>4284320000</v>
      </c>
      <c r="H2004">
        <v>1502.56006</v>
      </c>
    </row>
    <row r="2005" spans="1:8">
      <c r="A2005">
        <v>2003</v>
      </c>
      <c r="B2005" s="1">
        <v>39254</v>
      </c>
      <c r="C2005">
        <v>1512.5</v>
      </c>
      <c r="D2005">
        <v>1522.90001999999</v>
      </c>
      <c r="E2005">
        <v>1504.75</v>
      </c>
      <c r="F2005">
        <v>1522.18994</v>
      </c>
      <c r="G2005">
        <v>3161110000</v>
      </c>
      <c r="H2005">
        <v>1522.18994</v>
      </c>
    </row>
    <row r="2006" spans="1:8">
      <c r="A2006">
        <v>2004</v>
      </c>
      <c r="B2006" s="1">
        <v>39253</v>
      </c>
      <c r="C2006">
        <v>1533.6800499999999</v>
      </c>
      <c r="D2006">
        <v>1537.3199500000001</v>
      </c>
      <c r="E2006">
        <v>1512.3599899999999</v>
      </c>
      <c r="F2006">
        <v>1512.83997</v>
      </c>
      <c r="G2006">
        <v>3286900000</v>
      </c>
      <c r="H2006">
        <v>1512.83997</v>
      </c>
    </row>
    <row r="2007" spans="1:8">
      <c r="A2007">
        <v>2005</v>
      </c>
      <c r="B2007" s="1">
        <v>39252</v>
      </c>
      <c r="C2007">
        <v>1531.0200199999999</v>
      </c>
      <c r="D2007">
        <v>1535.84998</v>
      </c>
      <c r="E2007">
        <v>1525.67004</v>
      </c>
      <c r="F2007">
        <v>1533.6999499999999</v>
      </c>
      <c r="G2007">
        <v>2873590000</v>
      </c>
      <c r="H2007">
        <v>1533.6999499999999</v>
      </c>
    </row>
    <row r="2008" spans="1:8">
      <c r="A2008">
        <v>2006</v>
      </c>
      <c r="B2008" s="1">
        <v>39251</v>
      </c>
      <c r="C2008">
        <v>1532.90001999999</v>
      </c>
      <c r="D2008">
        <v>1535.43994</v>
      </c>
      <c r="E2008">
        <v>1529.31006</v>
      </c>
      <c r="F2008">
        <v>1531.0500500000001</v>
      </c>
      <c r="G2008">
        <v>2480240000</v>
      </c>
      <c r="H2008">
        <v>1531.0500500000001</v>
      </c>
    </row>
    <row r="2009" spans="1:8">
      <c r="A2009">
        <v>2007</v>
      </c>
      <c r="B2009" s="1">
        <v>39248</v>
      </c>
      <c r="C2009">
        <v>1522.9699699999901</v>
      </c>
      <c r="D2009">
        <v>1538.7099599999999</v>
      </c>
      <c r="E2009">
        <v>1522.9699699999901</v>
      </c>
      <c r="F2009">
        <v>1532.91003</v>
      </c>
      <c r="G2009">
        <v>3406030000</v>
      </c>
      <c r="H2009">
        <v>1532.91003</v>
      </c>
    </row>
    <row r="2010" spans="1:8">
      <c r="A2010">
        <v>2008</v>
      </c>
      <c r="B2010" s="1">
        <v>39247</v>
      </c>
      <c r="C2010">
        <v>1515.57996</v>
      </c>
      <c r="D2010">
        <v>1526.4499499999999</v>
      </c>
      <c r="E2010">
        <v>1515.57996</v>
      </c>
      <c r="F2010">
        <v>1522.9699699999901</v>
      </c>
      <c r="G2010">
        <v>2813630000</v>
      </c>
      <c r="H2010">
        <v>1522.9699699999901</v>
      </c>
    </row>
    <row r="2011" spans="1:8">
      <c r="A2011">
        <v>2009</v>
      </c>
      <c r="B2011" s="1">
        <v>39246</v>
      </c>
      <c r="C2011">
        <v>1492.65001999999</v>
      </c>
      <c r="D2011">
        <v>1515.6999499999999</v>
      </c>
      <c r="E2011">
        <v>1492.65001999999</v>
      </c>
      <c r="F2011">
        <v>1515.67004</v>
      </c>
      <c r="G2011">
        <v>3077930000</v>
      </c>
      <c r="H2011">
        <v>1515.67004</v>
      </c>
    </row>
    <row r="2012" spans="1:8">
      <c r="A2012">
        <v>2010</v>
      </c>
      <c r="B2012" s="1">
        <v>39245</v>
      </c>
      <c r="C2012">
        <v>1509.12</v>
      </c>
      <c r="D2012">
        <v>1511.32996</v>
      </c>
      <c r="E2012">
        <v>1492.9699699999901</v>
      </c>
      <c r="F2012">
        <v>1493</v>
      </c>
      <c r="G2012">
        <v>3056200000</v>
      </c>
      <c r="H2012">
        <v>1493</v>
      </c>
    </row>
    <row r="2013" spans="1:8">
      <c r="A2013">
        <v>2011</v>
      </c>
      <c r="B2013" s="1">
        <v>39244</v>
      </c>
      <c r="C2013">
        <v>1507.6400100000001</v>
      </c>
      <c r="D2013">
        <v>1515.5300299999999</v>
      </c>
      <c r="E2013">
        <v>1503.34998</v>
      </c>
      <c r="F2013">
        <v>1509.12</v>
      </c>
      <c r="G2013">
        <v>2525280000</v>
      </c>
      <c r="H2013">
        <v>1509.12</v>
      </c>
    </row>
    <row r="2014" spans="1:8">
      <c r="A2014">
        <v>2012</v>
      </c>
      <c r="B2014" s="1">
        <v>39241</v>
      </c>
      <c r="C2014">
        <v>1490.7099599999999</v>
      </c>
      <c r="D2014">
        <v>1507.76001</v>
      </c>
      <c r="E2014">
        <v>1487.41003</v>
      </c>
      <c r="F2014">
        <v>1507.67004</v>
      </c>
      <c r="G2014">
        <v>2993460000</v>
      </c>
      <c r="H2014">
        <v>1507.67004</v>
      </c>
    </row>
    <row r="2015" spans="1:8">
      <c r="A2015">
        <v>2013</v>
      </c>
      <c r="B2015" s="1">
        <v>39240</v>
      </c>
      <c r="C2015">
        <v>1517.3599899999999</v>
      </c>
      <c r="D2015">
        <v>1517.3599899999999</v>
      </c>
      <c r="E2015">
        <v>1490.37</v>
      </c>
      <c r="F2015">
        <v>1490.7199699999901</v>
      </c>
      <c r="G2015">
        <v>3538470000</v>
      </c>
      <c r="H2015">
        <v>1490.7199699999901</v>
      </c>
    </row>
    <row r="2016" spans="1:8">
      <c r="A2016">
        <v>2014</v>
      </c>
      <c r="B2016" s="1">
        <v>39239</v>
      </c>
      <c r="C2016">
        <v>1530.5699500000001</v>
      </c>
      <c r="D2016">
        <v>1530.5699500000001</v>
      </c>
      <c r="E2016">
        <v>1514.13</v>
      </c>
      <c r="F2016">
        <v>1517.38</v>
      </c>
      <c r="G2016">
        <v>2964190000</v>
      </c>
      <c r="H2016">
        <v>1517.38</v>
      </c>
    </row>
    <row r="2017" spans="1:8">
      <c r="A2017">
        <v>2015</v>
      </c>
      <c r="B2017" s="1">
        <v>39238</v>
      </c>
      <c r="C2017">
        <v>1539.12</v>
      </c>
      <c r="D2017">
        <v>1539.12</v>
      </c>
      <c r="E2017">
        <v>1525.62</v>
      </c>
      <c r="F2017">
        <v>1530.9499499999999</v>
      </c>
      <c r="G2017">
        <v>2939450000</v>
      </c>
      <c r="H2017">
        <v>1530.9499499999999</v>
      </c>
    </row>
    <row r="2018" spans="1:8">
      <c r="A2018">
        <v>2016</v>
      </c>
      <c r="B2018" s="1">
        <v>39237</v>
      </c>
      <c r="C2018">
        <v>1536.2800299999999</v>
      </c>
      <c r="D2018">
        <v>1540.5300299999999</v>
      </c>
      <c r="E2018">
        <v>1532.31006</v>
      </c>
      <c r="F2018">
        <v>1539.1800499999999</v>
      </c>
      <c r="G2018">
        <v>2738930000</v>
      </c>
      <c r="H2018">
        <v>1539.1800499999999</v>
      </c>
    </row>
    <row r="2019" spans="1:8">
      <c r="A2019">
        <v>2017</v>
      </c>
      <c r="B2019" s="1">
        <v>39234</v>
      </c>
      <c r="C2019">
        <v>1530.62</v>
      </c>
      <c r="D2019">
        <v>1540.56006</v>
      </c>
      <c r="E2019">
        <v>1530.62</v>
      </c>
      <c r="F2019">
        <v>1536.33997</v>
      </c>
      <c r="G2019">
        <v>2927020000</v>
      </c>
      <c r="H2019">
        <v>1536.33997</v>
      </c>
    </row>
    <row r="2020" spans="1:8">
      <c r="A2020">
        <v>2018</v>
      </c>
      <c r="B2020" s="1">
        <v>39233</v>
      </c>
      <c r="C2020">
        <v>1530.18994</v>
      </c>
      <c r="D2020">
        <v>1535.56006</v>
      </c>
      <c r="E2020">
        <v>1528.26001</v>
      </c>
      <c r="F2020">
        <v>1530.62</v>
      </c>
      <c r="G2020">
        <v>3335530000</v>
      </c>
      <c r="H2020">
        <v>1530.62</v>
      </c>
    </row>
    <row r="2021" spans="1:8">
      <c r="A2021">
        <v>2019</v>
      </c>
      <c r="B2021" s="1">
        <v>39232</v>
      </c>
      <c r="C2021">
        <v>1517.59998</v>
      </c>
      <c r="D2021">
        <v>1530.2299800000001</v>
      </c>
      <c r="E2021">
        <v>1510.06006</v>
      </c>
      <c r="F2021">
        <v>1530.2299800000001</v>
      </c>
      <c r="G2021">
        <v>2980210000</v>
      </c>
      <c r="H2021">
        <v>1530.2299800000001</v>
      </c>
    </row>
    <row r="2022" spans="1:8">
      <c r="A2022">
        <v>2020</v>
      </c>
      <c r="B2022" s="1">
        <v>39231</v>
      </c>
      <c r="C2022">
        <v>1515.5500500000001</v>
      </c>
      <c r="D2022">
        <v>1521.8000500000001</v>
      </c>
      <c r="E2022">
        <v>1512.0200199999999</v>
      </c>
      <c r="F2022">
        <v>1518.1099899999999</v>
      </c>
      <c r="G2022">
        <v>2571790000</v>
      </c>
      <c r="H2022">
        <v>1518.1099899999999</v>
      </c>
    </row>
    <row r="2023" spans="1:8">
      <c r="A2023">
        <v>2021</v>
      </c>
      <c r="B2023" s="1">
        <v>39227</v>
      </c>
      <c r="C2023">
        <v>1507.5</v>
      </c>
      <c r="D2023">
        <v>1517.41003</v>
      </c>
      <c r="E2023">
        <v>1507.5</v>
      </c>
      <c r="F2023">
        <v>1515.7299800000001</v>
      </c>
      <c r="G2023">
        <v>2316250000</v>
      </c>
      <c r="H2023">
        <v>1515.7299800000001</v>
      </c>
    </row>
    <row r="2024" spans="1:8">
      <c r="A2024">
        <v>2022</v>
      </c>
      <c r="B2024" s="1">
        <v>39226</v>
      </c>
      <c r="C2024">
        <v>1522.09998</v>
      </c>
      <c r="D2024">
        <v>1529.31006</v>
      </c>
      <c r="E2024">
        <v>1505.1800499999999</v>
      </c>
      <c r="F2024">
        <v>1507.51001</v>
      </c>
      <c r="G2024">
        <v>3365530000</v>
      </c>
      <c r="H2024">
        <v>1507.51001</v>
      </c>
    </row>
    <row r="2025" spans="1:8">
      <c r="A2025">
        <v>2023</v>
      </c>
      <c r="B2025" s="1">
        <v>39225</v>
      </c>
      <c r="C2025">
        <v>1524.08997</v>
      </c>
      <c r="D2025">
        <v>1532.4300499999999</v>
      </c>
      <c r="E2025">
        <v>1521.90001999999</v>
      </c>
      <c r="F2025">
        <v>1522.2800299999999</v>
      </c>
      <c r="G2025">
        <v>3084260000</v>
      </c>
      <c r="H2025">
        <v>1522.2800299999999</v>
      </c>
    </row>
    <row r="2026" spans="1:8">
      <c r="A2026">
        <v>2024</v>
      </c>
      <c r="B2026" s="1">
        <v>39224</v>
      </c>
      <c r="C2026">
        <v>1525.09998</v>
      </c>
      <c r="D2026">
        <v>1529.23999</v>
      </c>
      <c r="E2026">
        <v>1522.0500500000001</v>
      </c>
      <c r="F2026">
        <v>1524.12</v>
      </c>
      <c r="G2026">
        <v>2860500000</v>
      </c>
      <c r="H2026">
        <v>1524.12</v>
      </c>
    </row>
    <row r="2027" spans="1:8">
      <c r="A2027">
        <v>2025</v>
      </c>
      <c r="B2027" s="1">
        <v>39223</v>
      </c>
      <c r="C2027">
        <v>1522.75</v>
      </c>
      <c r="D2027">
        <v>1529.87</v>
      </c>
      <c r="E2027">
        <v>1522.7099599999999</v>
      </c>
      <c r="F2027">
        <v>1525.09998</v>
      </c>
      <c r="G2027">
        <v>3465360000</v>
      </c>
      <c r="H2027">
        <v>1525.09998</v>
      </c>
    </row>
    <row r="2028" spans="1:8">
      <c r="A2028">
        <v>2026</v>
      </c>
      <c r="B2028" s="1">
        <v>39220</v>
      </c>
      <c r="C2028">
        <v>1512.73999</v>
      </c>
      <c r="D2028">
        <v>1522.75</v>
      </c>
      <c r="E2028">
        <v>1512.73999</v>
      </c>
      <c r="F2028">
        <v>1522.75</v>
      </c>
      <c r="G2028">
        <v>2959050000</v>
      </c>
      <c r="H2028">
        <v>1522.75</v>
      </c>
    </row>
    <row r="2029" spans="1:8">
      <c r="A2029">
        <v>2027</v>
      </c>
      <c r="B2029" s="1">
        <v>39219</v>
      </c>
      <c r="C2029">
        <v>1514.01001</v>
      </c>
      <c r="D2029">
        <v>1517.1400100000001</v>
      </c>
      <c r="E2029">
        <v>1509.2900400000001</v>
      </c>
      <c r="F2029">
        <v>1512.75</v>
      </c>
      <c r="G2029">
        <v>2868640000</v>
      </c>
      <c r="H2029">
        <v>1512.75</v>
      </c>
    </row>
    <row r="2030" spans="1:8">
      <c r="A2030">
        <v>2028</v>
      </c>
      <c r="B2030" s="1">
        <v>39218</v>
      </c>
      <c r="C2030">
        <v>1500.75</v>
      </c>
      <c r="D2030">
        <v>1514.15001999999</v>
      </c>
      <c r="E2030">
        <v>1500.75</v>
      </c>
      <c r="F2030">
        <v>1514.1400100000001</v>
      </c>
      <c r="G2030">
        <v>2915350000</v>
      </c>
      <c r="H2030">
        <v>1514.1400100000001</v>
      </c>
    </row>
    <row r="2031" spans="1:8">
      <c r="A2031">
        <v>2029</v>
      </c>
      <c r="B2031" s="1">
        <v>39217</v>
      </c>
      <c r="C2031">
        <v>1503.1099899999999</v>
      </c>
      <c r="D2031">
        <v>1514.82996</v>
      </c>
      <c r="E2031">
        <v>1500.4300499999999</v>
      </c>
      <c r="F2031">
        <v>1501.18994</v>
      </c>
      <c r="G2031">
        <v>3071020000</v>
      </c>
      <c r="H2031">
        <v>1501.18994</v>
      </c>
    </row>
    <row r="2032" spans="1:8">
      <c r="A2032">
        <v>2030</v>
      </c>
      <c r="B2032" s="1">
        <v>39216</v>
      </c>
      <c r="C2032">
        <v>1505.76001</v>
      </c>
      <c r="D2032">
        <v>1510.90001999999</v>
      </c>
      <c r="E2032">
        <v>1498.33997</v>
      </c>
      <c r="F2032">
        <v>1503.15001999999</v>
      </c>
      <c r="G2032">
        <v>2776130000</v>
      </c>
      <c r="H2032">
        <v>1503.15001999999</v>
      </c>
    </row>
    <row r="2033" spans="1:8">
      <c r="A2033">
        <v>2031</v>
      </c>
      <c r="B2033" s="1">
        <v>39213</v>
      </c>
      <c r="C2033">
        <v>1491.4699699999901</v>
      </c>
      <c r="D2033">
        <v>1506.23999</v>
      </c>
      <c r="E2033">
        <v>1491.4699699999901</v>
      </c>
      <c r="F2033">
        <v>1505.84998</v>
      </c>
      <c r="G2033">
        <v>2720780000</v>
      </c>
      <c r="H2033">
        <v>1505.84998</v>
      </c>
    </row>
    <row r="2034" spans="1:8">
      <c r="A2034">
        <v>2032</v>
      </c>
      <c r="B2034" s="1">
        <v>39212</v>
      </c>
      <c r="C2034">
        <v>1512.32996</v>
      </c>
      <c r="D2034">
        <v>1512.32996</v>
      </c>
      <c r="E2034">
        <v>1491.42004</v>
      </c>
      <c r="F2034">
        <v>1491.4699699999901</v>
      </c>
      <c r="G2034">
        <v>3031240000</v>
      </c>
      <c r="H2034">
        <v>1491.4699699999901</v>
      </c>
    </row>
    <row r="2035" spans="1:8">
      <c r="A2035">
        <v>2033</v>
      </c>
      <c r="B2035" s="1">
        <v>39211</v>
      </c>
      <c r="C2035">
        <v>1507.3199500000001</v>
      </c>
      <c r="D2035">
        <v>1513.8000500000001</v>
      </c>
      <c r="E2035">
        <v>1503.7700199999999</v>
      </c>
      <c r="F2035">
        <v>1512.57996</v>
      </c>
      <c r="G2035">
        <v>2935550000</v>
      </c>
      <c r="H2035">
        <v>1512.57996</v>
      </c>
    </row>
    <row r="2036" spans="1:8">
      <c r="A2036">
        <v>2034</v>
      </c>
      <c r="B2036" s="1">
        <v>39210</v>
      </c>
      <c r="C2036">
        <v>1509.3599899999999</v>
      </c>
      <c r="D2036">
        <v>1509.3599899999999</v>
      </c>
      <c r="E2036">
        <v>1500.66003</v>
      </c>
      <c r="F2036">
        <v>1507.7199699999901</v>
      </c>
      <c r="G2036">
        <v>2795720000</v>
      </c>
      <c r="H2036">
        <v>1507.7199699999901</v>
      </c>
    </row>
    <row r="2037" spans="1:8">
      <c r="A2037">
        <v>2035</v>
      </c>
      <c r="B2037" s="1">
        <v>39209</v>
      </c>
      <c r="C2037">
        <v>1505.5699500000001</v>
      </c>
      <c r="D2037">
        <v>1511</v>
      </c>
      <c r="E2037">
        <v>1505.5400400000001</v>
      </c>
      <c r="F2037">
        <v>1509.4799800000001</v>
      </c>
      <c r="G2037">
        <v>2545090000</v>
      </c>
      <c r="H2037">
        <v>1509.4799800000001</v>
      </c>
    </row>
    <row r="2038" spans="1:8">
      <c r="A2038">
        <v>2036</v>
      </c>
      <c r="B2038" s="1">
        <v>39206</v>
      </c>
      <c r="C2038">
        <v>1502.34998</v>
      </c>
      <c r="D2038">
        <v>1510.33997</v>
      </c>
      <c r="E2038">
        <v>1501.8000500000001</v>
      </c>
      <c r="F2038">
        <v>1505.62</v>
      </c>
      <c r="G2038">
        <v>2761930000</v>
      </c>
      <c r="H2038">
        <v>1505.62</v>
      </c>
    </row>
    <row r="2039" spans="1:8">
      <c r="A2039">
        <v>2037</v>
      </c>
      <c r="B2039" s="1">
        <v>39205</v>
      </c>
      <c r="C2039">
        <v>1495.56006</v>
      </c>
      <c r="D2039">
        <v>1503.33997</v>
      </c>
      <c r="E2039">
        <v>1495.56006</v>
      </c>
      <c r="F2039">
        <v>1502.3900100000001</v>
      </c>
      <c r="G2039">
        <v>3007970000</v>
      </c>
      <c r="H2039">
        <v>1502.3900100000001</v>
      </c>
    </row>
    <row r="2040" spans="1:8">
      <c r="A2040">
        <v>2038</v>
      </c>
      <c r="B2040" s="1">
        <v>39204</v>
      </c>
      <c r="C2040">
        <v>1486.13</v>
      </c>
      <c r="D2040">
        <v>1499.09998</v>
      </c>
      <c r="E2040">
        <v>1486.13</v>
      </c>
      <c r="F2040">
        <v>1495.92004</v>
      </c>
      <c r="G2040">
        <v>3189800000</v>
      </c>
      <c r="H2040">
        <v>1495.92004</v>
      </c>
    </row>
    <row r="2041" spans="1:8">
      <c r="A2041">
        <v>2039</v>
      </c>
      <c r="B2041" s="1">
        <v>39203</v>
      </c>
      <c r="C2041">
        <v>1482.37</v>
      </c>
      <c r="D2041">
        <v>1487.2700199999999</v>
      </c>
      <c r="E2041">
        <v>1476.6999499999999</v>
      </c>
      <c r="F2041">
        <v>1486.3000500000001</v>
      </c>
      <c r="G2041">
        <v>3400350000</v>
      </c>
      <c r="H2041">
        <v>1486.3000500000001</v>
      </c>
    </row>
    <row r="2042" spans="1:8">
      <c r="A2042">
        <v>2040</v>
      </c>
      <c r="B2042" s="1">
        <v>39202</v>
      </c>
      <c r="C2042">
        <v>1494.0699500000001</v>
      </c>
      <c r="D2042">
        <v>1497.16003</v>
      </c>
      <c r="E2042">
        <v>1482.2900400000001</v>
      </c>
      <c r="F2042">
        <v>1482.37</v>
      </c>
      <c r="G2042">
        <v>3093420000</v>
      </c>
      <c r="H2042">
        <v>1482.37</v>
      </c>
    </row>
    <row r="2043" spans="1:8">
      <c r="A2043">
        <v>2041</v>
      </c>
      <c r="B2043" s="1">
        <v>39199</v>
      </c>
      <c r="C2043">
        <v>1494.2099599999999</v>
      </c>
      <c r="D2043">
        <v>1497.3199500000001</v>
      </c>
      <c r="E2043">
        <v>1488.67004</v>
      </c>
      <c r="F2043">
        <v>1494.0699500000001</v>
      </c>
      <c r="G2043">
        <v>2732810000</v>
      </c>
      <c r="H2043">
        <v>1494.0699500000001</v>
      </c>
    </row>
    <row r="2044" spans="1:8">
      <c r="A2044">
        <v>2042</v>
      </c>
      <c r="B2044" s="1">
        <v>39198</v>
      </c>
      <c r="C2044">
        <v>1495.2700199999999</v>
      </c>
      <c r="D2044">
        <v>1498.0200199999999</v>
      </c>
      <c r="E2044">
        <v>1491.17004</v>
      </c>
      <c r="F2044">
        <v>1494.25</v>
      </c>
      <c r="G2044">
        <v>3211800000</v>
      </c>
      <c r="H2044">
        <v>1494.25</v>
      </c>
    </row>
    <row r="2045" spans="1:8">
      <c r="A2045">
        <v>2043</v>
      </c>
      <c r="B2045" s="1">
        <v>39197</v>
      </c>
      <c r="C2045">
        <v>1480.2800299999999</v>
      </c>
      <c r="D2045">
        <v>1496.58997</v>
      </c>
      <c r="E2045">
        <v>1480.2800299999999</v>
      </c>
      <c r="F2045">
        <v>1495.42004</v>
      </c>
      <c r="G2045">
        <v>3252590000</v>
      </c>
      <c r="H2045">
        <v>1495.42004</v>
      </c>
    </row>
    <row r="2046" spans="1:8">
      <c r="A2046">
        <v>2044</v>
      </c>
      <c r="B2046" s="1">
        <v>39196</v>
      </c>
      <c r="C2046">
        <v>1480.9300499999999</v>
      </c>
      <c r="D2046">
        <v>1483.8199500000001</v>
      </c>
      <c r="E2046">
        <v>1473.73999</v>
      </c>
      <c r="F2046">
        <v>1480.41003</v>
      </c>
      <c r="G2046">
        <v>3119750000</v>
      </c>
      <c r="H2046">
        <v>1480.41003</v>
      </c>
    </row>
    <row r="2047" spans="1:8">
      <c r="A2047">
        <v>2045</v>
      </c>
      <c r="B2047" s="1">
        <v>39195</v>
      </c>
      <c r="C2047">
        <v>1484.32996</v>
      </c>
      <c r="D2047">
        <v>1487.3199500000001</v>
      </c>
      <c r="E2047">
        <v>1480.18994</v>
      </c>
      <c r="F2047">
        <v>1480.9300499999999</v>
      </c>
      <c r="G2047">
        <v>2575020000</v>
      </c>
      <c r="H2047">
        <v>1480.9300499999999</v>
      </c>
    </row>
    <row r="2048" spans="1:8">
      <c r="A2048">
        <v>2046</v>
      </c>
      <c r="B2048" s="1">
        <v>39192</v>
      </c>
      <c r="C2048">
        <v>1470.68994</v>
      </c>
      <c r="D2048">
        <v>1484.73999</v>
      </c>
      <c r="E2048">
        <v>1470.68994</v>
      </c>
      <c r="F2048">
        <v>1484.34998</v>
      </c>
      <c r="G2048">
        <v>3329940000</v>
      </c>
      <c r="H2048">
        <v>1484.34998</v>
      </c>
    </row>
    <row r="2049" spans="1:8">
      <c r="A2049">
        <v>2047</v>
      </c>
      <c r="B2049" s="1">
        <v>39191</v>
      </c>
      <c r="C2049">
        <v>1472.4799800000001</v>
      </c>
      <c r="D2049">
        <v>1474.2299800000001</v>
      </c>
      <c r="E2049">
        <v>1464.4699699999901</v>
      </c>
      <c r="F2049">
        <v>1470.7299800000001</v>
      </c>
      <c r="G2049">
        <v>2913610000</v>
      </c>
      <c r="H2049">
        <v>1470.7299800000001</v>
      </c>
    </row>
    <row r="2050" spans="1:8">
      <c r="A2050">
        <v>2048</v>
      </c>
      <c r="B2050" s="1">
        <v>39190</v>
      </c>
      <c r="C2050">
        <v>1471.4699699999901</v>
      </c>
      <c r="D2050">
        <v>1476.5699500000001</v>
      </c>
      <c r="E2050">
        <v>1466.41003</v>
      </c>
      <c r="F2050">
        <v>1472.5</v>
      </c>
      <c r="G2050">
        <v>2971330000</v>
      </c>
      <c r="H2050">
        <v>1472.5</v>
      </c>
    </row>
    <row r="2051" spans="1:8">
      <c r="A2051">
        <v>2049</v>
      </c>
      <c r="B2051" s="1">
        <v>39189</v>
      </c>
      <c r="C2051">
        <v>1468.4699699999901</v>
      </c>
      <c r="D2051">
        <v>1474.34998</v>
      </c>
      <c r="E2051">
        <v>1467.15001999999</v>
      </c>
      <c r="F2051">
        <v>1471.4799800000001</v>
      </c>
      <c r="G2051">
        <v>2920570000</v>
      </c>
      <c r="H2051">
        <v>1471.4799800000001</v>
      </c>
    </row>
    <row r="2052" spans="1:8">
      <c r="A2052">
        <v>2050</v>
      </c>
      <c r="B2052" s="1">
        <v>39188</v>
      </c>
      <c r="C2052">
        <v>1452.83997</v>
      </c>
      <c r="D2052">
        <v>1468.62</v>
      </c>
      <c r="E2052">
        <v>1452.83997</v>
      </c>
      <c r="F2052">
        <v>1468.32996</v>
      </c>
      <c r="G2052">
        <v>2870140000</v>
      </c>
      <c r="H2052">
        <v>1468.32996</v>
      </c>
    </row>
    <row r="2053" spans="1:8">
      <c r="A2053">
        <v>2051</v>
      </c>
      <c r="B2053" s="1">
        <v>39185</v>
      </c>
      <c r="C2053">
        <v>1447.8000500000001</v>
      </c>
      <c r="D2053">
        <v>1453.1099899999999</v>
      </c>
      <c r="E2053">
        <v>1444.15001999999</v>
      </c>
      <c r="F2053">
        <v>1452.84998</v>
      </c>
      <c r="G2053">
        <v>2690020000</v>
      </c>
      <c r="H2053">
        <v>1452.84998</v>
      </c>
    </row>
    <row r="2054" spans="1:8">
      <c r="A2054">
        <v>2052</v>
      </c>
      <c r="B2054" s="1">
        <v>39184</v>
      </c>
      <c r="C2054">
        <v>1438.87</v>
      </c>
      <c r="D2054">
        <v>1448.0200199999999</v>
      </c>
      <c r="E2054">
        <v>1433.91003</v>
      </c>
      <c r="F2054">
        <v>1447.8000500000001</v>
      </c>
      <c r="G2054">
        <v>2770570000</v>
      </c>
      <c r="H2054">
        <v>1447.8000500000001</v>
      </c>
    </row>
    <row r="2055" spans="1:8">
      <c r="A2055">
        <v>2053</v>
      </c>
      <c r="B2055" s="1">
        <v>39183</v>
      </c>
      <c r="C2055">
        <v>1448.2299800000001</v>
      </c>
      <c r="D2055">
        <v>1448.3900100000001</v>
      </c>
      <c r="E2055">
        <v>1436.15001999999</v>
      </c>
      <c r="F2055">
        <v>1438.87</v>
      </c>
      <c r="G2055">
        <v>2950190000</v>
      </c>
      <c r="H2055">
        <v>1438.87</v>
      </c>
    </row>
    <row r="2056" spans="1:8">
      <c r="A2056">
        <v>2054</v>
      </c>
      <c r="B2056" s="1">
        <v>39182</v>
      </c>
      <c r="C2056">
        <v>1444.57996</v>
      </c>
      <c r="D2056">
        <v>1448.7299800000001</v>
      </c>
      <c r="E2056">
        <v>1443.98999</v>
      </c>
      <c r="F2056">
        <v>1448.3900100000001</v>
      </c>
      <c r="G2056">
        <v>2510110000</v>
      </c>
      <c r="H2056">
        <v>1448.3900100000001</v>
      </c>
    </row>
    <row r="2057" spans="1:8">
      <c r="A2057">
        <v>2055</v>
      </c>
      <c r="B2057" s="1">
        <v>39181</v>
      </c>
      <c r="C2057">
        <v>1443.7700199999999</v>
      </c>
      <c r="D2057">
        <v>1448.09998</v>
      </c>
      <c r="E2057">
        <v>1443.2800299999999</v>
      </c>
      <c r="F2057">
        <v>1444.6099899999999</v>
      </c>
      <c r="G2057">
        <v>2349410000</v>
      </c>
      <c r="H2057">
        <v>1444.6099899999999</v>
      </c>
    </row>
    <row r="2058" spans="1:8">
      <c r="A2058">
        <v>2056</v>
      </c>
      <c r="B2058" s="1">
        <v>39177</v>
      </c>
      <c r="C2058">
        <v>1438.93994</v>
      </c>
      <c r="D2058">
        <v>1444.88</v>
      </c>
      <c r="E2058">
        <v>1436.67004</v>
      </c>
      <c r="F2058">
        <v>1443.76001</v>
      </c>
      <c r="G2058">
        <v>2357230000</v>
      </c>
      <c r="H2058">
        <v>1443.76001</v>
      </c>
    </row>
    <row r="2059" spans="1:8">
      <c r="A2059">
        <v>2057</v>
      </c>
      <c r="B2059" s="1">
        <v>39176</v>
      </c>
      <c r="C2059">
        <v>1437.75</v>
      </c>
      <c r="D2059">
        <v>1440.16003</v>
      </c>
      <c r="E2059">
        <v>1435.07996</v>
      </c>
      <c r="F2059">
        <v>1439.37</v>
      </c>
      <c r="G2059">
        <v>2616320000</v>
      </c>
      <c r="H2059">
        <v>1439.37</v>
      </c>
    </row>
    <row r="2060" spans="1:8">
      <c r="A2060">
        <v>2058</v>
      </c>
      <c r="B2060" s="1">
        <v>39175</v>
      </c>
      <c r="C2060">
        <v>1424.2700199999999</v>
      </c>
      <c r="D2060">
        <v>1440.5699500000001</v>
      </c>
      <c r="E2060">
        <v>1424.2700199999999</v>
      </c>
      <c r="F2060">
        <v>1437.7700199999999</v>
      </c>
      <c r="G2060">
        <v>2921760000</v>
      </c>
      <c r="H2060">
        <v>1437.7700199999999</v>
      </c>
    </row>
    <row r="2061" spans="1:8">
      <c r="A2061">
        <v>2059</v>
      </c>
      <c r="B2061" s="1">
        <v>39174</v>
      </c>
      <c r="C2061">
        <v>1420.82996</v>
      </c>
      <c r="D2061">
        <v>1425.48999</v>
      </c>
      <c r="E2061">
        <v>1416.37</v>
      </c>
      <c r="F2061">
        <v>1424.5500500000001</v>
      </c>
      <c r="G2061">
        <v>2875880000</v>
      </c>
      <c r="H2061">
        <v>1424.5500500000001</v>
      </c>
    </row>
    <row r="2062" spans="1:8">
      <c r="A2062">
        <v>2060</v>
      </c>
      <c r="B2062" s="1">
        <v>39171</v>
      </c>
      <c r="C2062">
        <v>1422.5200199999999</v>
      </c>
      <c r="D2062">
        <v>1429.2199699999901</v>
      </c>
      <c r="E2062">
        <v>1408.90001999999</v>
      </c>
      <c r="F2062">
        <v>1420.8599899999999</v>
      </c>
      <c r="G2062">
        <v>2903960000</v>
      </c>
      <c r="H2062">
        <v>1420.8599899999999</v>
      </c>
    </row>
    <row r="2063" spans="1:8">
      <c r="A2063">
        <v>2061</v>
      </c>
      <c r="B2063" s="1">
        <v>39170</v>
      </c>
      <c r="C2063">
        <v>1417.17004</v>
      </c>
      <c r="D2063">
        <v>1426.23999</v>
      </c>
      <c r="E2063">
        <v>1413.2700199999999</v>
      </c>
      <c r="F2063">
        <v>1422.5300299999999</v>
      </c>
      <c r="G2063">
        <v>2854710000</v>
      </c>
      <c r="H2063">
        <v>1422.5300299999999</v>
      </c>
    </row>
    <row r="2064" spans="1:8">
      <c r="A2064">
        <v>2062</v>
      </c>
      <c r="B2064" s="1">
        <v>39169</v>
      </c>
      <c r="C2064">
        <v>1428.34998</v>
      </c>
      <c r="D2064">
        <v>1428.34998</v>
      </c>
      <c r="E2064">
        <v>1414.0699500000001</v>
      </c>
      <c r="F2064">
        <v>1417.2299800000001</v>
      </c>
      <c r="G2064">
        <v>3000440000</v>
      </c>
      <c r="H2064">
        <v>1417.2299800000001</v>
      </c>
    </row>
    <row r="2065" spans="1:8">
      <c r="A2065">
        <v>2063</v>
      </c>
      <c r="B2065" s="1">
        <v>39168</v>
      </c>
      <c r="C2065">
        <v>1437.48999</v>
      </c>
      <c r="D2065">
        <v>1437.48999</v>
      </c>
      <c r="E2065">
        <v>1425.5400400000001</v>
      </c>
      <c r="F2065">
        <v>1428.6099899999999</v>
      </c>
      <c r="G2065">
        <v>2673040000</v>
      </c>
      <c r="H2065">
        <v>1428.6099899999999</v>
      </c>
    </row>
    <row r="2066" spans="1:8">
      <c r="A2066">
        <v>2064</v>
      </c>
      <c r="B2066" s="1">
        <v>39167</v>
      </c>
      <c r="C2066">
        <v>1436.1099899999999</v>
      </c>
      <c r="D2066">
        <v>1437.65001999999</v>
      </c>
      <c r="E2066">
        <v>1423.2800299999999</v>
      </c>
      <c r="F2066">
        <v>1437.5</v>
      </c>
      <c r="G2066">
        <v>2754660000</v>
      </c>
      <c r="H2066">
        <v>1437.5</v>
      </c>
    </row>
    <row r="2067" spans="1:8">
      <c r="A2067">
        <v>2065</v>
      </c>
      <c r="B2067" s="1">
        <v>39164</v>
      </c>
      <c r="C2067">
        <v>1434.5400400000001</v>
      </c>
      <c r="D2067">
        <v>1438.8900100000001</v>
      </c>
      <c r="E2067">
        <v>1433.2099599999999</v>
      </c>
      <c r="F2067">
        <v>1436.1099899999999</v>
      </c>
      <c r="G2067">
        <v>2619020000</v>
      </c>
      <c r="H2067">
        <v>1436.1099899999999</v>
      </c>
    </row>
    <row r="2068" spans="1:8">
      <c r="A2068">
        <v>2066</v>
      </c>
      <c r="B2068" s="1">
        <v>39163</v>
      </c>
      <c r="C2068">
        <v>1435.0400400000001</v>
      </c>
      <c r="D2068">
        <v>1437.66003</v>
      </c>
      <c r="E2068">
        <v>1429.88</v>
      </c>
      <c r="F2068">
        <v>1434.5400400000001</v>
      </c>
      <c r="G2068">
        <v>3129970000</v>
      </c>
      <c r="H2068">
        <v>1434.5400400000001</v>
      </c>
    </row>
    <row r="2069" spans="1:8">
      <c r="A2069">
        <v>2067</v>
      </c>
      <c r="B2069" s="1">
        <v>39162</v>
      </c>
      <c r="C2069">
        <v>1410.92004</v>
      </c>
      <c r="D2069">
        <v>1437.7700199999999</v>
      </c>
      <c r="E2069">
        <v>1409.75</v>
      </c>
      <c r="F2069">
        <v>1435.0400400000001</v>
      </c>
      <c r="G2069">
        <v>3184770000</v>
      </c>
      <c r="H2069">
        <v>1435.0400400000001</v>
      </c>
    </row>
    <row r="2070" spans="1:8">
      <c r="A2070">
        <v>2068</v>
      </c>
      <c r="B2070" s="1">
        <v>39161</v>
      </c>
      <c r="C2070">
        <v>1402.0400400000001</v>
      </c>
      <c r="D2070">
        <v>1411.5300299999999</v>
      </c>
      <c r="E2070">
        <v>1400.6999499999999</v>
      </c>
      <c r="F2070">
        <v>1410.93994</v>
      </c>
      <c r="G2070">
        <v>2795940000</v>
      </c>
      <c r="H2070">
        <v>1410.93994</v>
      </c>
    </row>
    <row r="2071" spans="1:8">
      <c r="A2071">
        <v>2069</v>
      </c>
      <c r="B2071" s="1">
        <v>39160</v>
      </c>
      <c r="C2071">
        <v>1386.9499499999999</v>
      </c>
      <c r="D2071">
        <v>1403.1999499999999</v>
      </c>
      <c r="E2071">
        <v>1386.9499499999999</v>
      </c>
      <c r="F2071">
        <v>1402.06006</v>
      </c>
      <c r="G2071">
        <v>2777180000</v>
      </c>
      <c r="H2071">
        <v>1402.06006</v>
      </c>
    </row>
    <row r="2072" spans="1:8">
      <c r="A2072">
        <v>2070</v>
      </c>
      <c r="B2072" s="1">
        <v>39157</v>
      </c>
      <c r="C2072">
        <v>1392.2800299999999</v>
      </c>
      <c r="D2072">
        <v>1397.51001</v>
      </c>
      <c r="E2072">
        <v>1383.63</v>
      </c>
      <c r="F2072">
        <v>1386.9499499999999</v>
      </c>
      <c r="G2072">
        <v>3393640000</v>
      </c>
      <c r="H2072">
        <v>1386.9499499999999</v>
      </c>
    </row>
    <row r="2073" spans="1:8">
      <c r="A2073">
        <v>2071</v>
      </c>
      <c r="B2073" s="1">
        <v>39156</v>
      </c>
      <c r="C2073">
        <v>1387.1099899999999</v>
      </c>
      <c r="D2073">
        <v>1395.7299800000001</v>
      </c>
      <c r="E2073">
        <v>1385.16003</v>
      </c>
      <c r="F2073">
        <v>1392.2800299999999</v>
      </c>
      <c r="G2073">
        <v>2821900000</v>
      </c>
      <c r="H2073">
        <v>1392.2800299999999</v>
      </c>
    </row>
    <row r="2074" spans="1:8">
      <c r="A2074">
        <v>2072</v>
      </c>
      <c r="B2074" s="1">
        <v>39155</v>
      </c>
      <c r="C2074">
        <v>1377.8599899999999</v>
      </c>
      <c r="D2074">
        <v>1388.08997</v>
      </c>
      <c r="E2074">
        <v>1363.9799800000001</v>
      </c>
      <c r="F2074">
        <v>1387.17004</v>
      </c>
      <c r="G2074">
        <v>3758350000</v>
      </c>
      <c r="H2074">
        <v>1387.17004</v>
      </c>
    </row>
    <row r="2075" spans="1:8">
      <c r="A2075">
        <v>2073</v>
      </c>
      <c r="B2075" s="1">
        <v>39154</v>
      </c>
      <c r="C2075">
        <v>1406.2299800000001</v>
      </c>
      <c r="D2075">
        <v>1406.2299800000001</v>
      </c>
      <c r="E2075">
        <v>1377.7099599999999</v>
      </c>
      <c r="F2075">
        <v>1377.9499499999999</v>
      </c>
      <c r="G2075">
        <v>3485570000</v>
      </c>
      <c r="H2075">
        <v>1377.9499499999999</v>
      </c>
    </row>
    <row r="2076" spans="1:8">
      <c r="A2076">
        <v>2074</v>
      </c>
      <c r="B2076" s="1">
        <v>39153</v>
      </c>
      <c r="C2076">
        <v>1402.8000500000001</v>
      </c>
      <c r="D2076">
        <v>1409.33997</v>
      </c>
      <c r="E2076">
        <v>1398.40001999999</v>
      </c>
      <c r="F2076">
        <v>1406.59998</v>
      </c>
      <c r="G2076">
        <v>2664000000</v>
      </c>
      <c r="H2076">
        <v>1406.59998</v>
      </c>
    </row>
    <row r="2077" spans="1:8">
      <c r="A2077">
        <v>2075</v>
      </c>
      <c r="B2077" s="1">
        <v>39150</v>
      </c>
      <c r="C2077">
        <v>1401.8900100000001</v>
      </c>
      <c r="D2077">
        <v>1410.15001999999</v>
      </c>
      <c r="E2077">
        <v>1397.3000500000001</v>
      </c>
      <c r="F2077">
        <v>1402.83997</v>
      </c>
      <c r="G2077">
        <v>2623050000</v>
      </c>
      <c r="H2077">
        <v>1402.83997</v>
      </c>
    </row>
    <row r="2078" spans="1:8">
      <c r="A2078">
        <v>2076</v>
      </c>
      <c r="B2078" s="1">
        <v>39149</v>
      </c>
      <c r="C2078">
        <v>1391.88</v>
      </c>
      <c r="D2078">
        <v>1407.9300499999999</v>
      </c>
      <c r="E2078">
        <v>1391.88</v>
      </c>
      <c r="F2078">
        <v>1401.8900100000001</v>
      </c>
      <c r="G2078">
        <v>3014850000</v>
      </c>
      <c r="H2078">
        <v>1401.8900100000001</v>
      </c>
    </row>
    <row r="2079" spans="1:8">
      <c r="A2079">
        <v>2077</v>
      </c>
      <c r="B2079" s="1">
        <v>39148</v>
      </c>
      <c r="C2079">
        <v>1395.0200199999999</v>
      </c>
      <c r="D2079">
        <v>1401.16003</v>
      </c>
      <c r="E2079">
        <v>1390.6400100000001</v>
      </c>
      <c r="F2079">
        <v>1391.9699699999901</v>
      </c>
      <c r="G2079">
        <v>3141350000</v>
      </c>
      <c r="H2079">
        <v>1391.9699699999901</v>
      </c>
    </row>
    <row r="2080" spans="1:8">
      <c r="A2080">
        <v>2078</v>
      </c>
      <c r="B2080" s="1">
        <v>39147</v>
      </c>
      <c r="C2080">
        <v>1374.06006</v>
      </c>
      <c r="D2080">
        <v>1397.90001999999</v>
      </c>
      <c r="E2080">
        <v>1374.06006</v>
      </c>
      <c r="F2080">
        <v>1395.41003</v>
      </c>
      <c r="G2080">
        <v>3358160000</v>
      </c>
      <c r="H2080">
        <v>1395.41003</v>
      </c>
    </row>
    <row r="2081" spans="1:8">
      <c r="A2081">
        <v>2079</v>
      </c>
      <c r="B2081" s="1">
        <v>39146</v>
      </c>
      <c r="C2081">
        <v>1387.1099899999999</v>
      </c>
      <c r="D2081">
        <v>1391.8599899999999</v>
      </c>
      <c r="E2081">
        <v>1373.9699699999901</v>
      </c>
      <c r="F2081">
        <v>1374.12</v>
      </c>
      <c r="G2081">
        <v>3480520000</v>
      </c>
      <c r="H2081">
        <v>1374.12</v>
      </c>
    </row>
    <row r="2082" spans="1:8">
      <c r="A2082">
        <v>2080</v>
      </c>
      <c r="B2082" s="1">
        <v>39143</v>
      </c>
      <c r="C2082">
        <v>1403.16003</v>
      </c>
      <c r="D2082">
        <v>1403.40001999999</v>
      </c>
      <c r="E2082">
        <v>1386.87</v>
      </c>
      <c r="F2082">
        <v>1387.17004</v>
      </c>
      <c r="G2082">
        <v>3312260000</v>
      </c>
      <c r="H2082">
        <v>1387.17004</v>
      </c>
    </row>
    <row r="2083" spans="1:8">
      <c r="A2083">
        <v>2081</v>
      </c>
      <c r="B2083" s="1">
        <v>39142</v>
      </c>
      <c r="C2083">
        <v>1406.8000500000001</v>
      </c>
      <c r="D2083">
        <v>1409.4599599999999</v>
      </c>
      <c r="E2083">
        <v>1380.87</v>
      </c>
      <c r="F2083">
        <v>1403.17004</v>
      </c>
      <c r="G2083">
        <v>3874910000</v>
      </c>
      <c r="H2083">
        <v>1403.17004</v>
      </c>
    </row>
    <row r="2084" spans="1:8">
      <c r="A2084">
        <v>2082</v>
      </c>
      <c r="B2084" s="1">
        <v>39141</v>
      </c>
      <c r="C2084">
        <v>1398.6400100000001</v>
      </c>
      <c r="D2084">
        <v>1415.8900100000001</v>
      </c>
      <c r="E2084">
        <v>1396.65001999999</v>
      </c>
      <c r="F2084">
        <v>1406.8199500000001</v>
      </c>
      <c r="G2084">
        <v>3925250000</v>
      </c>
      <c r="H2084">
        <v>1406.8199500000001</v>
      </c>
    </row>
    <row r="2085" spans="1:8">
      <c r="A2085">
        <v>2083</v>
      </c>
      <c r="B2085" s="1">
        <v>39140</v>
      </c>
      <c r="C2085">
        <v>1449.25</v>
      </c>
      <c r="D2085">
        <v>1449.25</v>
      </c>
      <c r="E2085">
        <v>1389.42004</v>
      </c>
      <c r="F2085">
        <v>1399.0400400000001</v>
      </c>
      <c r="G2085">
        <v>4065230000</v>
      </c>
      <c r="H2085">
        <v>1399.0400400000001</v>
      </c>
    </row>
    <row r="2086" spans="1:8">
      <c r="A2086">
        <v>2084</v>
      </c>
      <c r="B2086" s="1">
        <v>39139</v>
      </c>
      <c r="C2086">
        <v>1451.0400400000001</v>
      </c>
      <c r="D2086">
        <v>1456.9499499999999</v>
      </c>
      <c r="E2086">
        <v>1445.4799800000001</v>
      </c>
      <c r="F2086">
        <v>1449.37</v>
      </c>
      <c r="G2086">
        <v>2822170000</v>
      </c>
      <c r="H2086">
        <v>1449.37</v>
      </c>
    </row>
    <row r="2087" spans="1:8">
      <c r="A2087">
        <v>2085</v>
      </c>
      <c r="B2087" s="1">
        <v>39136</v>
      </c>
      <c r="C2087">
        <v>1456.2199699999901</v>
      </c>
      <c r="D2087">
        <v>1456.2199699999901</v>
      </c>
      <c r="E2087">
        <v>1448.3599899999999</v>
      </c>
      <c r="F2087">
        <v>1451.18994</v>
      </c>
      <c r="G2087">
        <v>2579950000</v>
      </c>
      <c r="H2087">
        <v>1451.18994</v>
      </c>
    </row>
    <row r="2088" spans="1:8">
      <c r="A2088">
        <v>2086</v>
      </c>
      <c r="B2088" s="1">
        <v>39135</v>
      </c>
      <c r="C2088">
        <v>1457.2900400000001</v>
      </c>
      <c r="D2088">
        <v>1461.5699500000001</v>
      </c>
      <c r="E2088">
        <v>1450.51001</v>
      </c>
      <c r="F2088">
        <v>1456.38</v>
      </c>
      <c r="G2088">
        <v>1950770000</v>
      </c>
      <c r="H2088">
        <v>1456.38</v>
      </c>
    </row>
    <row r="2089" spans="1:8">
      <c r="A2089">
        <v>2087</v>
      </c>
      <c r="B2089" s="1">
        <v>39134</v>
      </c>
      <c r="C2089">
        <v>1459.59998</v>
      </c>
      <c r="D2089">
        <v>1459.59998</v>
      </c>
      <c r="E2089">
        <v>1452.0200199999999</v>
      </c>
      <c r="F2089">
        <v>1457.63</v>
      </c>
      <c r="G2089">
        <v>2606980000</v>
      </c>
      <c r="H2089">
        <v>1457.63</v>
      </c>
    </row>
    <row r="2090" spans="1:8">
      <c r="A2090">
        <v>2088</v>
      </c>
      <c r="B2090" s="1">
        <v>39133</v>
      </c>
      <c r="C2090">
        <v>1455.5300299999999</v>
      </c>
      <c r="D2090">
        <v>1460.5300299999999</v>
      </c>
      <c r="E2090">
        <v>1449.1999499999999</v>
      </c>
      <c r="F2090">
        <v>1459.6800499999999</v>
      </c>
      <c r="G2090">
        <v>2337860000</v>
      </c>
      <c r="H2090">
        <v>1459.6800499999999</v>
      </c>
    </row>
    <row r="2091" spans="1:8">
      <c r="A2091">
        <v>2089</v>
      </c>
      <c r="B2091" s="1">
        <v>39129</v>
      </c>
      <c r="C2091">
        <v>1456.7700199999999</v>
      </c>
      <c r="D2091">
        <v>1456.7700199999999</v>
      </c>
      <c r="E2091">
        <v>1451.5699500000001</v>
      </c>
      <c r="F2091">
        <v>1455.5400400000001</v>
      </c>
      <c r="G2091">
        <v>2399450000</v>
      </c>
      <c r="H2091">
        <v>1455.5400400000001</v>
      </c>
    </row>
    <row r="2092" spans="1:8">
      <c r="A2092">
        <v>2090</v>
      </c>
      <c r="B2092" s="1">
        <v>39128</v>
      </c>
      <c r="C2092">
        <v>1455.15001999999</v>
      </c>
      <c r="D2092">
        <v>1457.9699699999901</v>
      </c>
      <c r="E2092">
        <v>1453.18994</v>
      </c>
      <c r="F2092">
        <v>1456.81006</v>
      </c>
      <c r="G2092">
        <v>2490920000</v>
      </c>
      <c r="H2092">
        <v>1456.81006</v>
      </c>
    </row>
    <row r="2093" spans="1:8">
      <c r="A2093">
        <v>2091</v>
      </c>
      <c r="B2093" s="1">
        <v>39127</v>
      </c>
      <c r="C2093">
        <v>1443.91003</v>
      </c>
      <c r="D2093">
        <v>1457.65001999999</v>
      </c>
      <c r="E2093">
        <v>1443.91003</v>
      </c>
      <c r="F2093">
        <v>1455.3000500000001</v>
      </c>
      <c r="G2093">
        <v>2699290000</v>
      </c>
      <c r="H2093">
        <v>1455.3000500000001</v>
      </c>
    </row>
    <row r="2094" spans="1:8">
      <c r="A2094">
        <v>2092</v>
      </c>
      <c r="B2094" s="1">
        <v>39126</v>
      </c>
      <c r="C2094">
        <v>1433.2199699999901</v>
      </c>
      <c r="D2094">
        <v>1444.41003</v>
      </c>
      <c r="E2094">
        <v>1433.2199699999901</v>
      </c>
      <c r="F2094">
        <v>1444.26001</v>
      </c>
      <c r="G2094">
        <v>2652150000</v>
      </c>
      <c r="H2094">
        <v>1444.26001</v>
      </c>
    </row>
    <row r="2095" spans="1:8">
      <c r="A2095">
        <v>2093</v>
      </c>
      <c r="B2095" s="1">
        <v>39125</v>
      </c>
      <c r="C2095">
        <v>1438</v>
      </c>
      <c r="D2095">
        <v>1439.1099899999999</v>
      </c>
      <c r="E2095">
        <v>1431.43994</v>
      </c>
      <c r="F2095">
        <v>1433.37</v>
      </c>
      <c r="G2095">
        <v>2395680000</v>
      </c>
      <c r="H2095">
        <v>1433.37</v>
      </c>
    </row>
    <row r="2096" spans="1:8">
      <c r="A2096">
        <v>2094</v>
      </c>
      <c r="B2096" s="1">
        <v>39122</v>
      </c>
      <c r="C2096">
        <v>1448.25</v>
      </c>
      <c r="D2096">
        <v>1452.4499499999999</v>
      </c>
      <c r="E2096">
        <v>1433.43994</v>
      </c>
      <c r="F2096">
        <v>1438.06006</v>
      </c>
      <c r="G2096">
        <v>2951810000</v>
      </c>
      <c r="H2096">
        <v>1438.06006</v>
      </c>
    </row>
    <row r="2097" spans="1:8">
      <c r="A2097">
        <v>2095</v>
      </c>
      <c r="B2097" s="1">
        <v>39121</v>
      </c>
      <c r="C2097">
        <v>1449.98999</v>
      </c>
      <c r="D2097">
        <v>1450.4499499999999</v>
      </c>
      <c r="E2097">
        <v>1442.81006</v>
      </c>
      <c r="F2097">
        <v>1448.31006</v>
      </c>
      <c r="G2097">
        <v>2816180000</v>
      </c>
      <c r="H2097">
        <v>1448.31006</v>
      </c>
    </row>
    <row r="2098" spans="1:8">
      <c r="A2098">
        <v>2096</v>
      </c>
      <c r="B2098" s="1">
        <v>39120</v>
      </c>
      <c r="C2098">
        <v>1447.41003</v>
      </c>
      <c r="D2098">
        <v>1452.98999</v>
      </c>
      <c r="E2098">
        <v>1446.43994</v>
      </c>
      <c r="F2098">
        <v>1450.0200199999999</v>
      </c>
      <c r="G2098">
        <v>2618820000</v>
      </c>
      <c r="H2098">
        <v>1450.0200199999999</v>
      </c>
    </row>
    <row r="2099" spans="1:8">
      <c r="A2099">
        <v>2097</v>
      </c>
      <c r="B2099" s="1">
        <v>39119</v>
      </c>
      <c r="C2099">
        <v>1446.9799800000001</v>
      </c>
      <c r="D2099">
        <v>1450.18994</v>
      </c>
      <c r="E2099">
        <v>1443.40001999999</v>
      </c>
      <c r="F2099">
        <v>1448</v>
      </c>
      <c r="G2099">
        <v>2608710000</v>
      </c>
      <c r="H2099">
        <v>1448</v>
      </c>
    </row>
    <row r="2100" spans="1:8">
      <c r="A2100">
        <v>2098</v>
      </c>
      <c r="B2100" s="1">
        <v>39118</v>
      </c>
      <c r="C2100">
        <v>1448.32996</v>
      </c>
      <c r="D2100">
        <v>1449.38</v>
      </c>
      <c r="E2100">
        <v>1443.84998</v>
      </c>
      <c r="F2100">
        <v>1446.98999</v>
      </c>
      <c r="G2100">
        <v>2439430000</v>
      </c>
      <c r="H2100">
        <v>1446.98999</v>
      </c>
    </row>
    <row r="2101" spans="1:8">
      <c r="A2101">
        <v>2099</v>
      </c>
      <c r="B2101" s="1">
        <v>39115</v>
      </c>
      <c r="C2101">
        <v>1445.93994</v>
      </c>
      <c r="D2101">
        <v>1449.32996</v>
      </c>
      <c r="E2101">
        <v>1444.48999</v>
      </c>
      <c r="F2101">
        <v>1448.3900100000001</v>
      </c>
      <c r="G2101">
        <v>2569450000</v>
      </c>
      <c r="H2101">
        <v>1448.3900100000001</v>
      </c>
    </row>
    <row r="2102" spans="1:8">
      <c r="A2102">
        <v>2100</v>
      </c>
      <c r="B2102" s="1">
        <v>39114</v>
      </c>
      <c r="C2102">
        <v>1437.90001999999</v>
      </c>
      <c r="D2102">
        <v>1446.6400100000001</v>
      </c>
      <c r="E2102">
        <v>1437.90001999999</v>
      </c>
      <c r="F2102">
        <v>1445.93994</v>
      </c>
      <c r="G2102">
        <v>2914890000</v>
      </c>
      <c r="H2102">
        <v>1445.93994</v>
      </c>
    </row>
    <row r="2103" spans="1:8">
      <c r="A2103">
        <v>2101</v>
      </c>
      <c r="B2103" s="1">
        <v>39113</v>
      </c>
      <c r="C2103">
        <v>1428.65001999999</v>
      </c>
      <c r="D2103">
        <v>1441.6099899999999</v>
      </c>
      <c r="E2103">
        <v>1424.7800299999999</v>
      </c>
      <c r="F2103">
        <v>1438.23999</v>
      </c>
      <c r="G2103">
        <v>2976690000</v>
      </c>
      <c r="H2103">
        <v>1438.23999</v>
      </c>
    </row>
    <row r="2104" spans="1:8">
      <c r="A2104">
        <v>2102</v>
      </c>
      <c r="B2104" s="1">
        <v>39112</v>
      </c>
      <c r="C2104">
        <v>1420.6099899999999</v>
      </c>
      <c r="D2104">
        <v>1428.8199500000001</v>
      </c>
      <c r="E2104">
        <v>1420.6099899999999</v>
      </c>
      <c r="F2104">
        <v>1428.8199500000001</v>
      </c>
      <c r="G2104">
        <v>2706250000</v>
      </c>
      <c r="H2104">
        <v>1428.8199500000001</v>
      </c>
    </row>
    <row r="2105" spans="1:8">
      <c r="A2105">
        <v>2103</v>
      </c>
      <c r="B2105" s="1">
        <v>39111</v>
      </c>
      <c r="C2105">
        <v>1422.0300299999999</v>
      </c>
      <c r="D2105">
        <v>1426.93994</v>
      </c>
      <c r="E2105">
        <v>1418.4599599999999</v>
      </c>
      <c r="F2105">
        <v>1420.62</v>
      </c>
      <c r="G2105">
        <v>2730480000</v>
      </c>
      <c r="H2105">
        <v>1420.62</v>
      </c>
    </row>
    <row r="2106" spans="1:8">
      <c r="A2106">
        <v>2104</v>
      </c>
      <c r="B2106" s="1">
        <v>39108</v>
      </c>
      <c r="C2106">
        <v>1423.90001999999</v>
      </c>
      <c r="D2106">
        <v>1427.2700199999999</v>
      </c>
      <c r="E2106">
        <v>1416.9599599999999</v>
      </c>
      <c r="F2106">
        <v>1422.1800499999999</v>
      </c>
      <c r="G2106">
        <v>2626620000</v>
      </c>
      <c r="H2106">
        <v>1422.1800499999999</v>
      </c>
    </row>
    <row r="2107" spans="1:8">
      <c r="A2107">
        <v>2105</v>
      </c>
      <c r="B2107" s="1">
        <v>39107</v>
      </c>
      <c r="C2107">
        <v>1440.12</v>
      </c>
      <c r="D2107">
        <v>1440.68994</v>
      </c>
      <c r="E2107">
        <v>1422.33997</v>
      </c>
      <c r="F2107">
        <v>1423.90001999999</v>
      </c>
      <c r="G2107">
        <v>2994330000</v>
      </c>
      <c r="H2107">
        <v>1423.90001999999</v>
      </c>
    </row>
    <row r="2108" spans="1:8">
      <c r="A2108">
        <v>2106</v>
      </c>
      <c r="B2108" s="1">
        <v>39106</v>
      </c>
      <c r="C2108">
        <v>1427.9599599999999</v>
      </c>
      <c r="D2108">
        <v>1440.1400100000001</v>
      </c>
      <c r="E2108">
        <v>1427.9599599999999</v>
      </c>
      <c r="F2108">
        <v>1440.13</v>
      </c>
      <c r="G2108">
        <v>2783180000</v>
      </c>
      <c r="H2108">
        <v>1440.13</v>
      </c>
    </row>
    <row r="2109" spans="1:8">
      <c r="A2109">
        <v>2107</v>
      </c>
      <c r="B2109" s="1">
        <v>39105</v>
      </c>
      <c r="C2109">
        <v>1422.9499499999999</v>
      </c>
      <c r="D2109">
        <v>1431.32996</v>
      </c>
      <c r="E2109">
        <v>1421.66003</v>
      </c>
      <c r="F2109">
        <v>1427.98999</v>
      </c>
      <c r="G2109">
        <v>2975070000</v>
      </c>
      <c r="H2109">
        <v>1427.98999</v>
      </c>
    </row>
    <row r="2110" spans="1:8">
      <c r="A2110">
        <v>2108</v>
      </c>
      <c r="B2110" s="1">
        <v>39104</v>
      </c>
      <c r="C2110">
        <v>1430.4699699999901</v>
      </c>
      <c r="D2110">
        <v>1431.3900100000001</v>
      </c>
      <c r="E2110">
        <v>1420.40001999999</v>
      </c>
      <c r="F2110">
        <v>1422.9499499999999</v>
      </c>
      <c r="G2110">
        <v>2540120000</v>
      </c>
      <c r="H2110">
        <v>1422.9499499999999</v>
      </c>
    </row>
    <row r="2111" spans="1:8">
      <c r="A2111">
        <v>2109</v>
      </c>
      <c r="B2111" s="1">
        <v>39101</v>
      </c>
      <c r="C2111">
        <v>1426.34998</v>
      </c>
      <c r="D2111">
        <v>1431.5699500000001</v>
      </c>
      <c r="E2111">
        <v>1425.18994</v>
      </c>
      <c r="F2111">
        <v>1430.5</v>
      </c>
      <c r="G2111">
        <v>2777480000</v>
      </c>
      <c r="H2111">
        <v>1430.5</v>
      </c>
    </row>
    <row r="2112" spans="1:8">
      <c r="A2112">
        <v>2110</v>
      </c>
      <c r="B2112" s="1">
        <v>39100</v>
      </c>
      <c r="C2112">
        <v>1430.58997</v>
      </c>
      <c r="D2112">
        <v>1432.9599599999999</v>
      </c>
      <c r="E2112">
        <v>1424.2099599999999</v>
      </c>
      <c r="F2112">
        <v>1426.37</v>
      </c>
      <c r="G2112">
        <v>2822430000</v>
      </c>
      <c r="H2112">
        <v>1426.37</v>
      </c>
    </row>
    <row r="2113" spans="1:8">
      <c r="A2113">
        <v>2111</v>
      </c>
      <c r="B2113" s="1">
        <v>39099</v>
      </c>
      <c r="C2113">
        <v>1431.7700199999999</v>
      </c>
      <c r="D2113">
        <v>1435.2700199999999</v>
      </c>
      <c r="E2113">
        <v>1428.5699500000001</v>
      </c>
      <c r="F2113">
        <v>1430.62</v>
      </c>
      <c r="G2113">
        <v>2690270000</v>
      </c>
      <c r="H2113">
        <v>1430.62</v>
      </c>
    </row>
    <row r="2114" spans="1:8">
      <c r="A2114">
        <v>2112</v>
      </c>
      <c r="B2114" s="1">
        <v>39098</v>
      </c>
      <c r="C2114">
        <v>1430.7299800000001</v>
      </c>
      <c r="D2114">
        <v>1433.9300499999999</v>
      </c>
      <c r="E2114">
        <v>1428.62</v>
      </c>
      <c r="F2114">
        <v>1431.90001999999</v>
      </c>
      <c r="G2114">
        <v>2599530000</v>
      </c>
      <c r="H2114">
        <v>1431.90001999999</v>
      </c>
    </row>
    <row r="2115" spans="1:8">
      <c r="A2115">
        <v>2113</v>
      </c>
      <c r="B2115" s="1">
        <v>39094</v>
      </c>
      <c r="C2115">
        <v>1423.8199500000001</v>
      </c>
      <c r="D2115">
        <v>1431.2299800000001</v>
      </c>
      <c r="E2115">
        <v>1422.57996</v>
      </c>
      <c r="F2115">
        <v>1430.7299800000001</v>
      </c>
      <c r="G2115">
        <v>2686480000</v>
      </c>
      <c r="H2115">
        <v>1430.7299800000001</v>
      </c>
    </row>
    <row r="2116" spans="1:8">
      <c r="A2116">
        <v>2114</v>
      </c>
      <c r="B2116" s="1">
        <v>39093</v>
      </c>
      <c r="C2116">
        <v>1414.83997</v>
      </c>
      <c r="D2116">
        <v>1427.12</v>
      </c>
      <c r="E2116">
        <v>1414.83997</v>
      </c>
      <c r="F2116">
        <v>1423.8199500000001</v>
      </c>
      <c r="G2116">
        <v>2857870000</v>
      </c>
      <c r="H2116">
        <v>1423.8199500000001</v>
      </c>
    </row>
    <row r="2117" spans="1:8">
      <c r="A2117">
        <v>2115</v>
      </c>
      <c r="B2117" s="1">
        <v>39092</v>
      </c>
      <c r="C2117">
        <v>1408.6999499999999</v>
      </c>
      <c r="D2117">
        <v>1415.98999</v>
      </c>
      <c r="E2117">
        <v>1405.3199500000001</v>
      </c>
      <c r="F2117">
        <v>1414.84998</v>
      </c>
      <c r="G2117">
        <v>2764660000</v>
      </c>
      <c r="H2117">
        <v>1414.84998</v>
      </c>
    </row>
    <row r="2118" spans="1:8">
      <c r="A2118">
        <v>2116</v>
      </c>
      <c r="B2118" s="1">
        <v>39091</v>
      </c>
      <c r="C2118">
        <v>1412.83997</v>
      </c>
      <c r="D2118">
        <v>1415.6099899999999</v>
      </c>
      <c r="E2118">
        <v>1405.42004</v>
      </c>
      <c r="F2118">
        <v>1412.1099899999999</v>
      </c>
      <c r="G2118">
        <v>3038380000</v>
      </c>
      <c r="H2118">
        <v>1412.1099899999999</v>
      </c>
    </row>
    <row r="2119" spans="1:8">
      <c r="A2119">
        <v>2117</v>
      </c>
      <c r="B2119" s="1">
        <v>39090</v>
      </c>
      <c r="C2119">
        <v>1409.26001</v>
      </c>
      <c r="D2119">
        <v>1414.9799800000001</v>
      </c>
      <c r="E2119">
        <v>1403.9699699999901</v>
      </c>
      <c r="F2119">
        <v>1412.83997</v>
      </c>
      <c r="G2119">
        <v>2763340000</v>
      </c>
      <c r="H2119">
        <v>1412.83997</v>
      </c>
    </row>
    <row r="2120" spans="1:8">
      <c r="A2120">
        <v>2118</v>
      </c>
      <c r="B2120" s="1">
        <v>39087</v>
      </c>
      <c r="C2120">
        <v>1418.33997</v>
      </c>
      <c r="D2120">
        <v>1418.33997</v>
      </c>
      <c r="E2120">
        <v>1405.75</v>
      </c>
      <c r="F2120">
        <v>1409.7099599999999</v>
      </c>
      <c r="G2120">
        <v>2919400000</v>
      </c>
      <c r="H2120">
        <v>1409.7099599999999</v>
      </c>
    </row>
    <row r="2121" spans="1:8">
      <c r="A2121">
        <v>2119</v>
      </c>
      <c r="B2121" s="1">
        <v>39086</v>
      </c>
      <c r="C2121">
        <v>1416.59998</v>
      </c>
      <c r="D2121">
        <v>1421.83997</v>
      </c>
      <c r="E2121">
        <v>1408.4300499999999</v>
      </c>
      <c r="F2121">
        <v>1418.33997</v>
      </c>
      <c r="G2121">
        <v>3004460000</v>
      </c>
      <c r="H2121">
        <v>1418.33997</v>
      </c>
    </row>
    <row r="2122" spans="1:8">
      <c r="A2122">
        <v>2120</v>
      </c>
      <c r="B2122" s="1">
        <v>39085</v>
      </c>
      <c r="C2122">
        <v>1418.0300299999999</v>
      </c>
      <c r="D2122">
        <v>1429.42004</v>
      </c>
      <c r="E2122">
        <v>1407.8599899999999</v>
      </c>
      <c r="F2122">
        <v>1416.59998</v>
      </c>
      <c r="G2122">
        <v>3429160000</v>
      </c>
      <c r="H2122">
        <v>1416.59998</v>
      </c>
    </row>
    <row r="2123" spans="1:8">
      <c r="A2123">
        <v>2121</v>
      </c>
      <c r="B2123" s="1">
        <v>39080</v>
      </c>
      <c r="C2123">
        <v>1424.7099599999999</v>
      </c>
      <c r="D2123">
        <v>1427</v>
      </c>
      <c r="E2123">
        <v>1416.83997</v>
      </c>
      <c r="F2123">
        <v>1418.3000500000001</v>
      </c>
      <c r="G2123">
        <v>1678200000</v>
      </c>
      <c r="H2123">
        <v>1418.3000500000001</v>
      </c>
    </row>
    <row r="2124" spans="1:8">
      <c r="A2124">
        <v>2122</v>
      </c>
      <c r="B2124" s="1">
        <v>39079</v>
      </c>
      <c r="C2124">
        <v>1426.7700199999999</v>
      </c>
      <c r="D2124">
        <v>1427.26001</v>
      </c>
      <c r="E2124">
        <v>1422.0500500000001</v>
      </c>
      <c r="F2124">
        <v>1424.7299800000001</v>
      </c>
      <c r="G2124">
        <v>1508570000</v>
      </c>
      <c r="H2124">
        <v>1424.7299800000001</v>
      </c>
    </row>
    <row r="2125" spans="1:8">
      <c r="A2125">
        <v>2123</v>
      </c>
      <c r="B2125" s="1">
        <v>39078</v>
      </c>
      <c r="C2125">
        <v>1416.63</v>
      </c>
      <c r="D2125">
        <v>1427.7199699999901</v>
      </c>
      <c r="E2125">
        <v>1416.63</v>
      </c>
      <c r="F2125">
        <v>1426.83997</v>
      </c>
      <c r="G2125">
        <v>1667370000</v>
      </c>
      <c r="H2125">
        <v>1426.83997</v>
      </c>
    </row>
    <row r="2126" spans="1:8">
      <c r="A2126">
        <v>2124</v>
      </c>
      <c r="B2126" s="1">
        <v>39077</v>
      </c>
      <c r="C2126">
        <v>1410.75</v>
      </c>
      <c r="D2126">
        <v>1417.91003</v>
      </c>
      <c r="E2126">
        <v>1410.4499499999999</v>
      </c>
      <c r="F2126">
        <v>1416.90001999999</v>
      </c>
      <c r="G2126">
        <v>1310310000</v>
      </c>
      <c r="H2126">
        <v>1416.90001999999</v>
      </c>
    </row>
    <row r="2127" spans="1:8">
      <c r="A2127">
        <v>2125</v>
      </c>
      <c r="B2127" s="1">
        <v>39073</v>
      </c>
      <c r="C2127">
        <v>1418.09998</v>
      </c>
      <c r="D2127">
        <v>1418.8199500000001</v>
      </c>
      <c r="E2127">
        <v>1410.2800299999999</v>
      </c>
      <c r="F2127">
        <v>1410.76001</v>
      </c>
      <c r="G2127">
        <v>1647590000</v>
      </c>
      <c r="H2127">
        <v>1410.76001</v>
      </c>
    </row>
    <row r="2128" spans="1:8">
      <c r="A2128">
        <v>2126</v>
      </c>
      <c r="B2128" s="1">
        <v>39072</v>
      </c>
      <c r="C2128">
        <v>1423.1999499999999</v>
      </c>
      <c r="D2128">
        <v>1426.40001999999</v>
      </c>
      <c r="E2128">
        <v>1415.90001999999</v>
      </c>
      <c r="F2128">
        <v>1418.3000500000001</v>
      </c>
      <c r="G2128">
        <v>2322410000</v>
      </c>
      <c r="H2128">
        <v>1418.3000500000001</v>
      </c>
    </row>
    <row r="2129" spans="1:8">
      <c r="A2129">
        <v>2127</v>
      </c>
      <c r="B2129" s="1">
        <v>39071</v>
      </c>
      <c r="C2129">
        <v>1425.51001</v>
      </c>
      <c r="D2129">
        <v>1429.0500500000001</v>
      </c>
      <c r="E2129">
        <v>1423.51001</v>
      </c>
      <c r="F2129">
        <v>1423.5300299999999</v>
      </c>
      <c r="G2129">
        <v>2387630000</v>
      </c>
      <c r="H2129">
        <v>1423.5300299999999</v>
      </c>
    </row>
    <row r="2130" spans="1:8">
      <c r="A2130">
        <v>2128</v>
      </c>
      <c r="B2130" s="1">
        <v>39070</v>
      </c>
      <c r="C2130">
        <v>1422.42004</v>
      </c>
      <c r="D2130">
        <v>1428.3000500000001</v>
      </c>
      <c r="E2130">
        <v>1414.88</v>
      </c>
      <c r="F2130">
        <v>1425.5500500000001</v>
      </c>
      <c r="G2130">
        <v>2717060000</v>
      </c>
      <c r="H2130">
        <v>1425.5500500000001</v>
      </c>
    </row>
    <row r="2131" spans="1:8">
      <c r="A2131">
        <v>2129</v>
      </c>
      <c r="B2131" s="1">
        <v>39069</v>
      </c>
      <c r="C2131">
        <v>1427.07996</v>
      </c>
      <c r="D2131">
        <v>1431.81006</v>
      </c>
      <c r="E2131">
        <v>1420.65001999999</v>
      </c>
      <c r="F2131">
        <v>1422.4799800000001</v>
      </c>
      <c r="G2131">
        <v>2568140000</v>
      </c>
      <c r="H2131">
        <v>1422.4799800000001</v>
      </c>
    </row>
    <row r="2132" spans="1:8">
      <c r="A2132">
        <v>2130</v>
      </c>
      <c r="B2132" s="1">
        <v>39066</v>
      </c>
      <c r="C2132">
        <v>1425.4799800000001</v>
      </c>
      <c r="D2132">
        <v>1431.63</v>
      </c>
      <c r="E2132">
        <v>1425.4799800000001</v>
      </c>
      <c r="F2132">
        <v>1427.08997</v>
      </c>
      <c r="G2132">
        <v>3229580000</v>
      </c>
      <c r="H2132">
        <v>1427.08997</v>
      </c>
    </row>
    <row r="2133" spans="1:8">
      <c r="A2133">
        <v>2131</v>
      </c>
      <c r="B2133" s="1">
        <v>39065</v>
      </c>
      <c r="C2133">
        <v>1413.16003</v>
      </c>
      <c r="D2133">
        <v>1427.2299800000001</v>
      </c>
      <c r="E2133">
        <v>1413.16003</v>
      </c>
      <c r="F2133">
        <v>1425.48999</v>
      </c>
      <c r="G2133">
        <v>2729700000</v>
      </c>
      <c r="H2133">
        <v>1425.48999</v>
      </c>
    </row>
    <row r="2134" spans="1:8">
      <c r="A2134">
        <v>2132</v>
      </c>
      <c r="B2134" s="1">
        <v>39064</v>
      </c>
      <c r="C2134">
        <v>1411.3199500000001</v>
      </c>
      <c r="D2134">
        <v>1416.6400100000001</v>
      </c>
      <c r="E2134">
        <v>1411.0500500000001</v>
      </c>
      <c r="F2134">
        <v>1413.2099599999999</v>
      </c>
      <c r="G2134">
        <v>2552260000</v>
      </c>
      <c r="H2134">
        <v>1413.2099599999999</v>
      </c>
    </row>
    <row r="2135" spans="1:8">
      <c r="A2135">
        <v>2133</v>
      </c>
      <c r="B2135" s="1">
        <v>39063</v>
      </c>
      <c r="C2135">
        <v>1413</v>
      </c>
      <c r="D2135">
        <v>1413.7800299999999</v>
      </c>
      <c r="E2135">
        <v>1404.75</v>
      </c>
      <c r="F2135">
        <v>1411.56006</v>
      </c>
      <c r="G2135">
        <v>2738170000</v>
      </c>
      <c r="H2135">
        <v>1411.56006</v>
      </c>
    </row>
    <row r="2136" spans="1:8">
      <c r="A2136">
        <v>2134</v>
      </c>
      <c r="B2136" s="1">
        <v>39062</v>
      </c>
      <c r="C2136">
        <v>1409.81006</v>
      </c>
      <c r="D2136">
        <v>1415.59998</v>
      </c>
      <c r="E2136">
        <v>1408.56006</v>
      </c>
      <c r="F2136">
        <v>1413.0400400000001</v>
      </c>
      <c r="G2136">
        <v>2289900000</v>
      </c>
      <c r="H2136">
        <v>1413.0400400000001</v>
      </c>
    </row>
    <row r="2137" spans="1:8">
      <c r="A2137">
        <v>2135</v>
      </c>
      <c r="B2137" s="1">
        <v>39059</v>
      </c>
      <c r="C2137">
        <v>1407.2700199999999</v>
      </c>
      <c r="D2137">
        <v>1414.08997</v>
      </c>
      <c r="E2137">
        <v>1403.67004</v>
      </c>
      <c r="F2137">
        <v>1409.83997</v>
      </c>
      <c r="G2137">
        <v>2440460000</v>
      </c>
      <c r="H2137">
        <v>1409.83997</v>
      </c>
    </row>
    <row r="2138" spans="1:8">
      <c r="A2138">
        <v>2136</v>
      </c>
      <c r="B2138" s="1">
        <v>39058</v>
      </c>
      <c r="C2138">
        <v>1412.8599899999999</v>
      </c>
      <c r="D2138">
        <v>1418.2700199999999</v>
      </c>
      <c r="E2138">
        <v>1406.8000500000001</v>
      </c>
      <c r="F2138">
        <v>1407.2900400000001</v>
      </c>
      <c r="G2138">
        <v>2743150000</v>
      </c>
      <c r="H2138">
        <v>1407.2900400000001</v>
      </c>
    </row>
    <row r="2139" spans="1:8">
      <c r="A2139">
        <v>2137</v>
      </c>
      <c r="B2139" s="1">
        <v>39057</v>
      </c>
      <c r="C2139">
        <v>1414.40001999999</v>
      </c>
      <c r="D2139">
        <v>1415.9300499999999</v>
      </c>
      <c r="E2139">
        <v>1411.0500500000001</v>
      </c>
      <c r="F2139">
        <v>1412.90001999999</v>
      </c>
      <c r="G2139">
        <v>2725280000</v>
      </c>
      <c r="H2139">
        <v>1412.90001999999</v>
      </c>
    </row>
    <row r="2140" spans="1:8">
      <c r="A2140">
        <v>2138</v>
      </c>
      <c r="B2140" s="1">
        <v>39056</v>
      </c>
      <c r="C2140">
        <v>1409.09998</v>
      </c>
      <c r="D2140">
        <v>1415.2700199999999</v>
      </c>
      <c r="E2140">
        <v>1408.7800299999999</v>
      </c>
      <c r="F2140">
        <v>1414.76001</v>
      </c>
      <c r="G2140">
        <v>2755700000</v>
      </c>
      <c r="H2140">
        <v>1414.76001</v>
      </c>
    </row>
    <row r="2141" spans="1:8">
      <c r="A2141">
        <v>2139</v>
      </c>
      <c r="B2141" s="1">
        <v>39055</v>
      </c>
      <c r="C2141">
        <v>1396.67004</v>
      </c>
      <c r="D2141">
        <v>1411.2299800000001</v>
      </c>
      <c r="E2141">
        <v>1396.67004</v>
      </c>
      <c r="F2141">
        <v>1409.12</v>
      </c>
      <c r="G2141">
        <v>2766320000</v>
      </c>
      <c r="H2141">
        <v>1409.12</v>
      </c>
    </row>
    <row r="2142" spans="1:8">
      <c r="A2142">
        <v>2140</v>
      </c>
      <c r="B2142" s="1">
        <v>39052</v>
      </c>
      <c r="C2142">
        <v>1400.63</v>
      </c>
      <c r="D2142">
        <v>1402.4599599999999</v>
      </c>
      <c r="E2142">
        <v>1385.9300499999999</v>
      </c>
      <c r="F2142">
        <v>1396.7099599999999</v>
      </c>
      <c r="G2142">
        <v>2800980000</v>
      </c>
      <c r="H2142">
        <v>1396.7099599999999</v>
      </c>
    </row>
    <row r="2143" spans="1:8">
      <c r="A2143">
        <v>2141</v>
      </c>
      <c r="B2143" s="1">
        <v>39051</v>
      </c>
      <c r="C2143">
        <v>1399.4699699999901</v>
      </c>
      <c r="D2143">
        <v>1406.3000500000001</v>
      </c>
      <c r="E2143">
        <v>1393.82996</v>
      </c>
      <c r="F2143">
        <v>1400.63</v>
      </c>
      <c r="G2143">
        <v>4006230000</v>
      </c>
      <c r="H2143">
        <v>1400.63</v>
      </c>
    </row>
    <row r="2144" spans="1:8">
      <c r="A2144">
        <v>2142</v>
      </c>
      <c r="B2144" s="1">
        <v>39050</v>
      </c>
      <c r="C2144">
        <v>1386.1099899999999</v>
      </c>
      <c r="D2144">
        <v>1401.1400100000001</v>
      </c>
      <c r="E2144">
        <v>1386.1099899999999</v>
      </c>
      <c r="F2144">
        <v>1399.4799800000001</v>
      </c>
      <c r="G2144">
        <v>2790970000</v>
      </c>
      <c r="H2144">
        <v>1399.4799800000001</v>
      </c>
    </row>
    <row r="2145" spans="1:8">
      <c r="A2145">
        <v>2143</v>
      </c>
      <c r="B2145" s="1">
        <v>39049</v>
      </c>
      <c r="C2145">
        <v>1381.6099899999999</v>
      </c>
      <c r="D2145">
        <v>1387.91003</v>
      </c>
      <c r="E2145">
        <v>1377.82996</v>
      </c>
      <c r="F2145">
        <v>1386.7199699999901</v>
      </c>
      <c r="G2145">
        <v>2639750000</v>
      </c>
      <c r="H2145">
        <v>1386.7199699999901</v>
      </c>
    </row>
    <row r="2146" spans="1:8">
      <c r="A2146">
        <v>2144</v>
      </c>
      <c r="B2146" s="1">
        <v>39048</v>
      </c>
      <c r="C2146">
        <v>1400.9499499999999</v>
      </c>
      <c r="D2146">
        <v>1400.9499499999999</v>
      </c>
      <c r="E2146">
        <v>1381.43994</v>
      </c>
      <c r="F2146">
        <v>1381.9599599999999</v>
      </c>
      <c r="G2146">
        <v>2711210000</v>
      </c>
      <c r="H2146">
        <v>1381.9599599999999</v>
      </c>
    </row>
    <row r="2147" spans="1:8">
      <c r="A2147">
        <v>2145</v>
      </c>
      <c r="B2147" s="1">
        <v>39045</v>
      </c>
      <c r="C2147">
        <v>1405.93994</v>
      </c>
      <c r="D2147">
        <v>1405.93994</v>
      </c>
      <c r="E2147">
        <v>1399.25</v>
      </c>
      <c r="F2147">
        <v>1400.9499499999999</v>
      </c>
      <c r="G2147">
        <v>832550000</v>
      </c>
      <c r="H2147">
        <v>1400.9499499999999</v>
      </c>
    </row>
    <row r="2148" spans="1:8">
      <c r="A2148">
        <v>2146</v>
      </c>
      <c r="B2148" s="1">
        <v>39043</v>
      </c>
      <c r="C2148">
        <v>1402.68994</v>
      </c>
      <c r="D2148">
        <v>1407.8900100000001</v>
      </c>
      <c r="E2148">
        <v>1402.26001</v>
      </c>
      <c r="F2148">
        <v>1406.08997</v>
      </c>
      <c r="G2148">
        <v>2237710000</v>
      </c>
      <c r="H2148">
        <v>1406.08997</v>
      </c>
    </row>
    <row r="2149" spans="1:8">
      <c r="A2149">
        <v>2147</v>
      </c>
      <c r="B2149" s="1">
        <v>39042</v>
      </c>
      <c r="C2149">
        <v>1400.4300499999999</v>
      </c>
      <c r="D2149">
        <v>1403.48999</v>
      </c>
      <c r="E2149">
        <v>1399.98999</v>
      </c>
      <c r="F2149">
        <v>1402.81006</v>
      </c>
      <c r="G2149">
        <v>2597940000</v>
      </c>
      <c r="H2149">
        <v>1402.81006</v>
      </c>
    </row>
    <row r="2150" spans="1:8">
      <c r="A2150">
        <v>2148</v>
      </c>
      <c r="B2150" s="1">
        <v>39041</v>
      </c>
      <c r="C2150">
        <v>1401.17004</v>
      </c>
      <c r="D2150">
        <v>1404.37</v>
      </c>
      <c r="E2150">
        <v>1397.84998</v>
      </c>
      <c r="F2150">
        <v>1400.5</v>
      </c>
      <c r="G2150">
        <v>2546710000</v>
      </c>
      <c r="H2150">
        <v>1400.5</v>
      </c>
    </row>
    <row r="2151" spans="1:8">
      <c r="A2151">
        <v>2149</v>
      </c>
      <c r="B2151" s="1">
        <v>39038</v>
      </c>
      <c r="C2151">
        <v>1399.76001</v>
      </c>
      <c r="D2151">
        <v>1401.2099599999999</v>
      </c>
      <c r="E2151">
        <v>1394.5500500000001</v>
      </c>
      <c r="F2151">
        <v>1401.1999499999999</v>
      </c>
      <c r="G2151">
        <v>2726100000</v>
      </c>
      <c r="H2151">
        <v>1401.1999499999999</v>
      </c>
    </row>
    <row r="2152" spans="1:8">
      <c r="A2152">
        <v>2150</v>
      </c>
      <c r="B2152" s="1">
        <v>39037</v>
      </c>
      <c r="C2152">
        <v>1396.5300299999999</v>
      </c>
      <c r="D2152">
        <v>1403.76001</v>
      </c>
      <c r="E2152">
        <v>1396.5300299999999</v>
      </c>
      <c r="F2152">
        <v>1399.76001</v>
      </c>
      <c r="G2152">
        <v>2835730000</v>
      </c>
      <c r="H2152">
        <v>1399.76001</v>
      </c>
    </row>
    <row r="2153" spans="1:8">
      <c r="A2153">
        <v>2151</v>
      </c>
      <c r="B2153" s="1">
        <v>39036</v>
      </c>
      <c r="C2153">
        <v>1392.91003</v>
      </c>
      <c r="D2153">
        <v>1401.34998</v>
      </c>
      <c r="E2153">
        <v>1392.13</v>
      </c>
      <c r="F2153">
        <v>1396.5699500000001</v>
      </c>
      <c r="G2153">
        <v>2831130000</v>
      </c>
      <c r="H2153">
        <v>1396.5699500000001</v>
      </c>
    </row>
    <row r="2154" spans="1:8">
      <c r="A2154">
        <v>2152</v>
      </c>
      <c r="B2154" s="1">
        <v>39035</v>
      </c>
      <c r="C2154">
        <v>1384.3599899999999</v>
      </c>
      <c r="D2154">
        <v>1394.48999</v>
      </c>
      <c r="E2154">
        <v>1379.0699500000001</v>
      </c>
      <c r="F2154">
        <v>1393.2199699999901</v>
      </c>
      <c r="G2154">
        <v>3027480000</v>
      </c>
      <c r="H2154">
        <v>1393.2199699999901</v>
      </c>
    </row>
    <row r="2155" spans="1:8">
      <c r="A2155">
        <v>2153</v>
      </c>
      <c r="B2155" s="1">
        <v>39034</v>
      </c>
      <c r="C2155">
        <v>1380.57996</v>
      </c>
      <c r="D2155">
        <v>1387.6099899999999</v>
      </c>
      <c r="E2155">
        <v>1378.8000500000001</v>
      </c>
      <c r="F2155">
        <v>1384.42004</v>
      </c>
      <c r="G2155">
        <v>2386340000</v>
      </c>
      <c r="H2155">
        <v>1384.42004</v>
      </c>
    </row>
    <row r="2156" spans="1:8">
      <c r="A2156">
        <v>2154</v>
      </c>
      <c r="B2156" s="1">
        <v>39031</v>
      </c>
      <c r="C2156">
        <v>1378.32996</v>
      </c>
      <c r="D2156">
        <v>1381.0400400000001</v>
      </c>
      <c r="E2156">
        <v>1375.59998</v>
      </c>
      <c r="F2156">
        <v>1380.90001999999</v>
      </c>
      <c r="G2156">
        <v>2290200000</v>
      </c>
      <c r="H2156">
        <v>1380.90001999999</v>
      </c>
    </row>
    <row r="2157" spans="1:8">
      <c r="A2157">
        <v>2155</v>
      </c>
      <c r="B2157" s="1">
        <v>39030</v>
      </c>
      <c r="C2157">
        <v>1385.4300499999999</v>
      </c>
      <c r="D2157">
        <v>1388.92004</v>
      </c>
      <c r="E2157">
        <v>1377.31006</v>
      </c>
      <c r="F2157">
        <v>1378.32996</v>
      </c>
      <c r="G2157">
        <v>3012050000</v>
      </c>
      <c r="H2157">
        <v>1378.32996</v>
      </c>
    </row>
    <row r="2158" spans="1:8">
      <c r="A2158">
        <v>2156</v>
      </c>
      <c r="B2158" s="1">
        <v>39029</v>
      </c>
      <c r="C2158">
        <v>1382.5</v>
      </c>
      <c r="D2158">
        <v>1388.6099899999999</v>
      </c>
      <c r="E2158">
        <v>1379.32996</v>
      </c>
      <c r="F2158">
        <v>1385.7199699999901</v>
      </c>
      <c r="G2158">
        <v>2814820000</v>
      </c>
      <c r="H2158">
        <v>1385.7199699999901</v>
      </c>
    </row>
    <row r="2159" spans="1:8">
      <c r="A2159">
        <v>2157</v>
      </c>
      <c r="B2159" s="1">
        <v>39028</v>
      </c>
      <c r="C2159">
        <v>1379.75</v>
      </c>
      <c r="D2159">
        <v>1388.18994</v>
      </c>
      <c r="E2159">
        <v>1379.18994</v>
      </c>
      <c r="F2159">
        <v>1382.83997</v>
      </c>
      <c r="G2159">
        <v>2636390000</v>
      </c>
      <c r="H2159">
        <v>1382.83997</v>
      </c>
    </row>
    <row r="2160" spans="1:8">
      <c r="A2160">
        <v>2158</v>
      </c>
      <c r="B2160" s="1">
        <v>39027</v>
      </c>
      <c r="C2160">
        <v>1364.2700199999999</v>
      </c>
      <c r="D2160">
        <v>1381.40001999999</v>
      </c>
      <c r="E2160">
        <v>1364.2700199999999</v>
      </c>
      <c r="F2160">
        <v>1379.7800299999999</v>
      </c>
      <c r="G2160">
        <v>2533550000</v>
      </c>
      <c r="H2160">
        <v>1379.7800299999999</v>
      </c>
    </row>
    <row r="2161" spans="1:8">
      <c r="A2161">
        <v>2159</v>
      </c>
      <c r="B2161" s="1">
        <v>39024</v>
      </c>
      <c r="C2161">
        <v>1367.31006</v>
      </c>
      <c r="D2161">
        <v>1371.6800499999999</v>
      </c>
      <c r="E2161">
        <v>1360.9799800000001</v>
      </c>
      <c r="F2161">
        <v>1364.3000500000001</v>
      </c>
      <c r="G2161">
        <v>2419730000</v>
      </c>
      <c r="H2161">
        <v>1364.3000500000001</v>
      </c>
    </row>
    <row r="2162" spans="1:8">
      <c r="A2162">
        <v>2160</v>
      </c>
      <c r="B2162" s="1">
        <v>39023</v>
      </c>
      <c r="C2162">
        <v>1367.43994</v>
      </c>
      <c r="D2162">
        <v>1368.3900100000001</v>
      </c>
      <c r="E2162">
        <v>1362.2099599999999</v>
      </c>
      <c r="F2162">
        <v>1367.33997</v>
      </c>
      <c r="G2162">
        <v>2646180000</v>
      </c>
      <c r="H2162">
        <v>1367.33997</v>
      </c>
    </row>
    <row r="2163" spans="1:8">
      <c r="A2163">
        <v>2161</v>
      </c>
      <c r="B2163" s="1">
        <v>39022</v>
      </c>
      <c r="C2163">
        <v>1377.76001</v>
      </c>
      <c r="D2163">
        <v>1381.9499499999999</v>
      </c>
      <c r="E2163">
        <v>1366.26001</v>
      </c>
      <c r="F2163">
        <v>1367.81006</v>
      </c>
      <c r="G2163">
        <v>2821160000</v>
      </c>
      <c r="H2163">
        <v>1367.81006</v>
      </c>
    </row>
    <row r="2164" spans="1:8">
      <c r="A2164">
        <v>2162</v>
      </c>
      <c r="B2164" s="1">
        <v>39021</v>
      </c>
      <c r="C2164">
        <v>1377.9300499999999</v>
      </c>
      <c r="D2164">
        <v>1381.2099599999999</v>
      </c>
      <c r="E2164">
        <v>1372.18994</v>
      </c>
      <c r="F2164">
        <v>1377.93994</v>
      </c>
      <c r="G2164">
        <v>2803030000</v>
      </c>
      <c r="H2164">
        <v>1377.93994</v>
      </c>
    </row>
    <row r="2165" spans="1:8">
      <c r="A2165">
        <v>2163</v>
      </c>
      <c r="B2165" s="1">
        <v>39020</v>
      </c>
      <c r="C2165">
        <v>1377.3000500000001</v>
      </c>
      <c r="D2165">
        <v>1381.2199699999901</v>
      </c>
      <c r="E2165">
        <v>1373.4599599999999</v>
      </c>
      <c r="F2165">
        <v>1377.9300499999999</v>
      </c>
      <c r="G2165">
        <v>2770440000</v>
      </c>
      <c r="H2165">
        <v>1377.9300499999999</v>
      </c>
    </row>
    <row r="2166" spans="1:8">
      <c r="A2166">
        <v>2164</v>
      </c>
      <c r="B2166" s="1">
        <v>39017</v>
      </c>
      <c r="C2166">
        <v>1388.8900100000001</v>
      </c>
      <c r="D2166">
        <v>1388.8900100000001</v>
      </c>
      <c r="E2166">
        <v>1375.84998</v>
      </c>
      <c r="F2166">
        <v>1377.33997</v>
      </c>
      <c r="G2166">
        <v>2458450000</v>
      </c>
      <c r="H2166">
        <v>1377.33997</v>
      </c>
    </row>
    <row r="2167" spans="1:8">
      <c r="A2167">
        <v>2165</v>
      </c>
      <c r="B2167" s="1">
        <v>39016</v>
      </c>
      <c r="C2167">
        <v>1382.2099599999999</v>
      </c>
      <c r="D2167">
        <v>1389.4499499999999</v>
      </c>
      <c r="E2167">
        <v>1379.4699699999901</v>
      </c>
      <c r="F2167">
        <v>1389.07996</v>
      </c>
      <c r="G2167">
        <v>2793350000</v>
      </c>
      <c r="H2167">
        <v>1389.07996</v>
      </c>
    </row>
    <row r="2168" spans="1:8">
      <c r="A2168">
        <v>2166</v>
      </c>
      <c r="B2168" s="1">
        <v>39015</v>
      </c>
      <c r="C2168">
        <v>1377.3599899999999</v>
      </c>
      <c r="D2168">
        <v>1383.6099899999999</v>
      </c>
      <c r="E2168">
        <v>1376</v>
      </c>
      <c r="F2168">
        <v>1382.2199699999901</v>
      </c>
      <c r="G2168">
        <v>2953540000</v>
      </c>
      <c r="H2168">
        <v>1382.2199699999901</v>
      </c>
    </row>
    <row r="2169" spans="1:8">
      <c r="A2169">
        <v>2167</v>
      </c>
      <c r="B2169" s="1">
        <v>39014</v>
      </c>
      <c r="C2169">
        <v>1377.0200199999999</v>
      </c>
      <c r="D2169">
        <v>1377.7800299999999</v>
      </c>
      <c r="E2169">
        <v>1372.42004</v>
      </c>
      <c r="F2169">
        <v>1377.38</v>
      </c>
      <c r="G2169">
        <v>2876890000</v>
      </c>
      <c r="H2169">
        <v>1377.38</v>
      </c>
    </row>
    <row r="2170" spans="1:8">
      <c r="A2170">
        <v>2168</v>
      </c>
      <c r="B2170" s="1">
        <v>39013</v>
      </c>
      <c r="C2170">
        <v>1368.57996</v>
      </c>
      <c r="D2170">
        <v>1377.40001999999</v>
      </c>
      <c r="E2170">
        <v>1363.93994</v>
      </c>
      <c r="F2170">
        <v>1377.0200199999999</v>
      </c>
      <c r="G2170">
        <v>2480430000</v>
      </c>
      <c r="H2170">
        <v>1377.0200199999999</v>
      </c>
    </row>
    <row r="2171" spans="1:8">
      <c r="A2171">
        <v>2169</v>
      </c>
      <c r="B2171" s="1">
        <v>39010</v>
      </c>
      <c r="C2171">
        <v>1366.93994</v>
      </c>
      <c r="D2171">
        <v>1368.66003</v>
      </c>
      <c r="E2171">
        <v>1362.09998</v>
      </c>
      <c r="F2171">
        <v>1368.59998</v>
      </c>
      <c r="G2171">
        <v>2526410000</v>
      </c>
      <c r="H2171">
        <v>1368.59998</v>
      </c>
    </row>
    <row r="2172" spans="1:8">
      <c r="A2172">
        <v>2170</v>
      </c>
      <c r="B2172" s="1">
        <v>39009</v>
      </c>
      <c r="C2172">
        <v>1365.9499499999999</v>
      </c>
      <c r="D2172">
        <v>1368.08997</v>
      </c>
      <c r="E2172">
        <v>1362.06006</v>
      </c>
      <c r="F2172">
        <v>1366.9599599999999</v>
      </c>
      <c r="G2172">
        <v>2619830000</v>
      </c>
      <c r="H2172">
        <v>1366.9599599999999</v>
      </c>
    </row>
    <row r="2173" spans="1:8">
      <c r="A2173">
        <v>2171</v>
      </c>
      <c r="B2173" s="1">
        <v>39008</v>
      </c>
      <c r="C2173">
        <v>1363.9300499999999</v>
      </c>
      <c r="D2173">
        <v>1372.87</v>
      </c>
      <c r="E2173">
        <v>1360.9499499999999</v>
      </c>
      <c r="F2173">
        <v>1365.8000500000001</v>
      </c>
      <c r="G2173">
        <v>2658840000</v>
      </c>
      <c r="H2173">
        <v>1365.8000500000001</v>
      </c>
    </row>
    <row r="2174" spans="1:8">
      <c r="A2174">
        <v>2172</v>
      </c>
      <c r="B2174" s="1">
        <v>39007</v>
      </c>
      <c r="C2174">
        <v>1369.0500500000001</v>
      </c>
      <c r="D2174">
        <v>1369.0500500000001</v>
      </c>
      <c r="E2174">
        <v>1356.87</v>
      </c>
      <c r="F2174">
        <v>1364.0500500000001</v>
      </c>
      <c r="G2174">
        <v>2519620000</v>
      </c>
      <c r="H2174">
        <v>1364.0500500000001</v>
      </c>
    </row>
    <row r="2175" spans="1:8">
      <c r="A2175">
        <v>2173</v>
      </c>
      <c r="B2175" s="1">
        <v>39006</v>
      </c>
      <c r="C2175">
        <v>1365.6099899999999</v>
      </c>
      <c r="D2175">
        <v>1370.1999499999999</v>
      </c>
      <c r="E2175">
        <v>1364.4799800000001</v>
      </c>
      <c r="F2175">
        <v>1369.06006</v>
      </c>
      <c r="G2175">
        <v>2305920000</v>
      </c>
      <c r="H2175">
        <v>1369.06006</v>
      </c>
    </row>
    <row r="2176" spans="1:8">
      <c r="A2176">
        <v>2174</v>
      </c>
      <c r="B2176" s="1">
        <v>39003</v>
      </c>
      <c r="C2176">
        <v>1362.8199500000001</v>
      </c>
      <c r="D2176">
        <v>1366.63</v>
      </c>
      <c r="E2176">
        <v>1360.5</v>
      </c>
      <c r="F2176">
        <v>1365.62</v>
      </c>
      <c r="G2176">
        <v>2482920000</v>
      </c>
      <c r="H2176">
        <v>1365.62</v>
      </c>
    </row>
    <row r="2177" spans="1:8">
      <c r="A2177">
        <v>2175</v>
      </c>
      <c r="B2177" s="1">
        <v>39002</v>
      </c>
      <c r="C2177">
        <v>1349.93994</v>
      </c>
      <c r="D2177">
        <v>1363.76001</v>
      </c>
      <c r="E2177">
        <v>1349.93994</v>
      </c>
      <c r="F2177">
        <v>1362.82996</v>
      </c>
      <c r="G2177">
        <v>2514350000</v>
      </c>
      <c r="H2177">
        <v>1362.82996</v>
      </c>
    </row>
    <row r="2178" spans="1:8">
      <c r="A2178">
        <v>2176</v>
      </c>
      <c r="B2178" s="1">
        <v>39001</v>
      </c>
      <c r="C2178">
        <v>1353.2800299999999</v>
      </c>
      <c r="D2178">
        <v>1353.9699699999901</v>
      </c>
      <c r="E2178">
        <v>1343.5699500000001</v>
      </c>
      <c r="F2178">
        <v>1349.9499499999999</v>
      </c>
      <c r="G2178">
        <v>2521000000</v>
      </c>
      <c r="H2178">
        <v>1349.9499499999999</v>
      </c>
    </row>
    <row r="2179" spans="1:8">
      <c r="A2179">
        <v>2177</v>
      </c>
      <c r="B2179" s="1">
        <v>39000</v>
      </c>
      <c r="C2179">
        <v>1350.62</v>
      </c>
      <c r="D2179">
        <v>1354.2299800000001</v>
      </c>
      <c r="E2179">
        <v>1348.59998</v>
      </c>
      <c r="F2179">
        <v>1353.42004</v>
      </c>
      <c r="G2179">
        <v>2376140000</v>
      </c>
      <c r="H2179">
        <v>1353.42004</v>
      </c>
    </row>
    <row r="2180" spans="1:8">
      <c r="A2180">
        <v>2178</v>
      </c>
      <c r="B2180" s="1">
        <v>38999</v>
      </c>
      <c r="C2180">
        <v>1349.57996</v>
      </c>
      <c r="D2180">
        <v>1352.68994</v>
      </c>
      <c r="E2180">
        <v>1346.5500500000001</v>
      </c>
      <c r="F2180">
        <v>1350.66003</v>
      </c>
      <c r="G2180">
        <v>1935170000</v>
      </c>
      <c r="H2180">
        <v>1350.66003</v>
      </c>
    </row>
    <row r="2181" spans="1:8">
      <c r="A2181">
        <v>2179</v>
      </c>
      <c r="B2181" s="1">
        <v>38996</v>
      </c>
      <c r="C2181">
        <v>1353.2199699999901</v>
      </c>
      <c r="D2181">
        <v>1353.2199699999901</v>
      </c>
      <c r="E2181">
        <v>1344.2099599999999</v>
      </c>
      <c r="F2181">
        <v>1349.58997</v>
      </c>
      <c r="G2181">
        <v>2523000000</v>
      </c>
      <c r="H2181">
        <v>1349.58997</v>
      </c>
    </row>
    <row r="2182" spans="1:8">
      <c r="A2182">
        <v>2180</v>
      </c>
      <c r="B2182" s="1">
        <v>38995</v>
      </c>
      <c r="C2182">
        <v>1349.83997</v>
      </c>
      <c r="D2182">
        <v>1353.7900400000001</v>
      </c>
      <c r="E2182">
        <v>1347.75</v>
      </c>
      <c r="F2182">
        <v>1353.2199699999901</v>
      </c>
      <c r="G2182">
        <v>2817240000</v>
      </c>
      <c r="H2182">
        <v>1353.2199699999901</v>
      </c>
    </row>
    <row r="2183" spans="1:8">
      <c r="A2183">
        <v>2181</v>
      </c>
      <c r="B2183" s="1">
        <v>38994</v>
      </c>
      <c r="C2183">
        <v>1333.81006</v>
      </c>
      <c r="D2183">
        <v>1350.1999499999999</v>
      </c>
      <c r="E2183">
        <v>1331.4799800000001</v>
      </c>
      <c r="F2183">
        <v>1350.1999499999999</v>
      </c>
      <c r="G2183">
        <v>3019880000</v>
      </c>
      <c r="H2183">
        <v>1350.1999499999999</v>
      </c>
    </row>
    <row r="2184" spans="1:8">
      <c r="A2184">
        <v>2182</v>
      </c>
      <c r="B2184" s="1">
        <v>38993</v>
      </c>
      <c r="C2184">
        <v>1331.3199500000001</v>
      </c>
      <c r="D2184">
        <v>1338.31006</v>
      </c>
      <c r="E2184">
        <v>1327.09998</v>
      </c>
      <c r="F2184">
        <v>1334.1099899999999</v>
      </c>
      <c r="G2184">
        <v>2682690000</v>
      </c>
      <c r="H2184">
        <v>1334.1099899999999</v>
      </c>
    </row>
    <row r="2185" spans="1:8">
      <c r="A2185">
        <v>2183</v>
      </c>
      <c r="B2185" s="1">
        <v>38992</v>
      </c>
      <c r="C2185">
        <v>1335.8199500000001</v>
      </c>
      <c r="D2185">
        <v>1338.5400400000001</v>
      </c>
      <c r="E2185">
        <v>1330.2800299999999</v>
      </c>
      <c r="F2185">
        <v>1331.3199500000001</v>
      </c>
      <c r="G2185">
        <v>2154480000</v>
      </c>
      <c r="H2185">
        <v>1331.3199500000001</v>
      </c>
    </row>
    <row r="2186" spans="1:8">
      <c r="A2186">
        <v>2184</v>
      </c>
      <c r="B2186" s="1">
        <v>38989</v>
      </c>
      <c r="C2186">
        <v>1339.15001999999</v>
      </c>
      <c r="D2186">
        <v>1339.88</v>
      </c>
      <c r="E2186">
        <v>1335.6400100000001</v>
      </c>
      <c r="F2186">
        <v>1335.84998</v>
      </c>
      <c r="G2186">
        <v>2273430000</v>
      </c>
      <c r="H2186">
        <v>1335.84998</v>
      </c>
    </row>
    <row r="2187" spans="1:8">
      <c r="A2187">
        <v>2185</v>
      </c>
      <c r="B2187" s="1">
        <v>38988</v>
      </c>
      <c r="C2187">
        <v>1336.56006</v>
      </c>
      <c r="D2187">
        <v>1340.2800299999999</v>
      </c>
      <c r="E2187">
        <v>1333.75</v>
      </c>
      <c r="F2187">
        <v>1338.88</v>
      </c>
      <c r="G2187">
        <v>2397820000</v>
      </c>
      <c r="H2187">
        <v>1338.88</v>
      </c>
    </row>
    <row r="2188" spans="1:8">
      <c r="A2188">
        <v>2186</v>
      </c>
      <c r="B2188" s="1">
        <v>38987</v>
      </c>
      <c r="C2188">
        <v>1336.12</v>
      </c>
      <c r="D2188">
        <v>1340.07996</v>
      </c>
      <c r="E2188">
        <v>1333.5400400000001</v>
      </c>
      <c r="F2188">
        <v>1336.58997</v>
      </c>
      <c r="G2188">
        <v>2749190000</v>
      </c>
      <c r="H2188">
        <v>1336.58997</v>
      </c>
    </row>
    <row r="2189" spans="1:8">
      <c r="A2189">
        <v>2187</v>
      </c>
      <c r="B2189" s="1">
        <v>38986</v>
      </c>
      <c r="C2189">
        <v>1326.34998</v>
      </c>
      <c r="D2189">
        <v>1336.59998</v>
      </c>
      <c r="E2189">
        <v>1325.3000500000001</v>
      </c>
      <c r="F2189">
        <v>1336.34998</v>
      </c>
      <c r="G2189">
        <v>2673350000</v>
      </c>
      <c r="H2189">
        <v>1336.34998</v>
      </c>
    </row>
    <row r="2190" spans="1:8">
      <c r="A2190">
        <v>2188</v>
      </c>
      <c r="B2190" s="1">
        <v>38985</v>
      </c>
      <c r="C2190">
        <v>1314.7800299999999</v>
      </c>
      <c r="D2190">
        <v>1329.34998</v>
      </c>
      <c r="E2190">
        <v>1311.57996</v>
      </c>
      <c r="F2190">
        <v>1326.37</v>
      </c>
      <c r="G2190">
        <v>2710240000</v>
      </c>
      <c r="H2190">
        <v>1326.37</v>
      </c>
    </row>
    <row r="2191" spans="1:8">
      <c r="A2191">
        <v>2189</v>
      </c>
      <c r="B2191" s="1">
        <v>38982</v>
      </c>
      <c r="C2191">
        <v>1318.0300299999999</v>
      </c>
      <c r="D2191">
        <v>1318.0300299999999</v>
      </c>
      <c r="E2191">
        <v>1310.93994</v>
      </c>
      <c r="F2191">
        <v>1314.7800299999999</v>
      </c>
      <c r="G2191">
        <v>2162880000</v>
      </c>
      <c r="H2191">
        <v>1314.7800299999999</v>
      </c>
    </row>
    <row r="2192" spans="1:8">
      <c r="A2192">
        <v>2190</v>
      </c>
      <c r="B2192" s="1">
        <v>38981</v>
      </c>
      <c r="C2192">
        <v>1324.8900100000001</v>
      </c>
      <c r="D2192">
        <v>1328.18994</v>
      </c>
      <c r="E2192">
        <v>1315.4499499999999</v>
      </c>
      <c r="F2192">
        <v>1318.0300299999999</v>
      </c>
      <c r="G2192">
        <v>2627440000</v>
      </c>
      <c r="H2192">
        <v>1318.0300299999999</v>
      </c>
    </row>
    <row r="2193" spans="1:8">
      <c r="A2193">
        <v>2191</v>
      </c>
      <c r="B2193" s="1">
        <v>38980</v>
      </c>
      <c r="C2193">
        <v>1318.2800299999999</v>
      </c>
      <c r="D2193">
        <v>1328.5300299999999</v>
      </c>
      <c r="E2193">
        <v>1318.2800299999999</v>
      </c>
      <c r="F2193">
        <v>1325.1800499999999</v>
      </c>
      <c r="G2193">
        <v>2543070000</v>
      </c>
      <c r="H2193">
        <v>1325.1800499999999</v>
      </c>
    </row>
    <row r="2194" spans="1:8">
      <c r="A2194">
        <v>2192</v>
      </c>
      <c r="B2194" s="1">
        <v>38979</v>
      </c>
      <c r="C2194">
        <v>1321.17004</v>
      </c>
      <c r="D2194">
        <v>1322.0400400000001</v>
      </c>
      <c r="E2194">
        <v>1312.17004</v>
      </c>
      <c r="F2194">
        <v>1317.6400100000001</v>
      </c>
      <c r="G2194">
        <v>2390850000</v>
      </c>
      <c r="H2194">
        <v>1317.6400100000001</v>
      </c>
    </row>
    <row r="2195" spans="1:8">
      <c r="A2195">
        <v>2193</v>
      </c>
      <c r="B2195" s="1">
        <v>38978</v>
      </c>
      <c r="C2195">
        <v>1319.84998</v>
      </c>
      <c r="D2195">
        <v>1324.87</v>
      </c>
      <c r="E2195">
        <v>1318.16003</v>
      </c>
      <c r="F2195">
        <v>1321.1800499999999</v>
      </c>
      <c r="G2195">
        <v>2325080000</v>
      </c>
      <c r="H2195">
        <v>1321.1800499999999</v>
      </c>
    </row>
    <row r="2196" spans="1:8">
      <c r="A2196">
        <v>2194</v>
      </c>
      <c r="B2196" s="1">
        <v>38975</v>
      </c>
      <c r="C2196">
        <v>1316.2800299999999</v>
      </c>
      <c r="D2196">
        <v>1324.65001999999</v>
      </c>
      <c r="E2196">
        <v>1316.2800299999999</v>
      </c>
      <c r="F2196">
        <v>1319.66003</v>
      </c>
      <c r="G2196">
        <v>3198030000</v>
      </c>
      <c r="H2196">
        <v>1319.66003</v>
      </c>
    </row>
    <row r="2197" spans="1:8">
      <c r="A2197">
        <v>2195</v>
      </c>
      <c r="B2197" s="1">
        <v>38974</v>
      </c>
      <c r="C2197">
        <v>1318</v>
      </c>
      <c r="D2197">
        <v>1318</v>
      </c>
      <c r="E2197">
        <v>1313.25</v>
      </c>
      <c r="F2197">
        <v>1316.2800299999999</v>
      </c>
      <c r="G2197">
        <v>2351220000</v>
      </c>
      <c r="H2197">
        <v>1316.2800299999999</v>
      </c>
    </row>
    <row r="2198" spans="1:8">
      <c r="A2198">
        <v>2196</v>
      </c>
      <c r="B2198" s="1">
        <v>38973</v>
      </c>
      <c r="C2198">
        <v>1312.73999</v>
      </c>
      <c r="D2198">
        <v>1319.92004</v>
      </c>
      <c r="E2198">
        <v>1311.12</v>
      </c>
      <c r="F2198">
        <v>1318.0699500000001</v>
      </c>
      <c r="G2198">
        <v>2597220000</v>
      </c>
      <c r="H2198">
        <v>1318.0699500000001</v>
      </c>
    </row>
    <row r="2199" spans="1:8">
      <c r="A2199">
        <v>2197</v>
      </c>
      <c r="B2199" s="1">
        <v>38972</v>
      </c>
      <c r="C2199">
        <v>1299.5300299999999</v>
      </c>
      <c r="D2199">
        <v>1314.2800299999999</v>
      </c>
      <c r="E2199">
        <v>1299.5300299999999</v>
      </c>
      <c r="F2199">
        <v>1313</v>
      </c>
      <c r="G2199">
        <v>2791580000</v>
      </c>
      <c r="H2199">
        <v>1313</v>
      </c>
    </row>
    <row r="2200" spans="1:8">
      <c r="A2200">
        <v>2198</v>
      </c>
      <c r="B2200" s="1">
        <v>38971</v>
      </c>
      <c r="C2200">
        <v>1298.8599899999999</v>
      </c>
      <c r="D2200">
        <v>1302.3599899999999</v>
      </c>
      <c r="E2200">
        <v>1290.9300499999999</v>
      </c>
      <c r="F2200">
        <v>1299.5400400000001</v>
      </c>
      <c r="G2200">
        <v>2506430000</v>
      </c>
      <c r="H2200">
        <v>1299.5400400000001</v>
      </c>
    </row>
    <row r="2201" spans="1:8">
      <c r="A2201">
        <v>2199</v>
      </c>
      <c r="B2201" s="1">
        <v>38968</v>
      </c>
      <c r="C2201">
        <v>1294.0200199999999</v>
      </c>
      <c r="D2201">
        <v>1300.1400100000001</v>
      </c>
      <c r="E2201">
        <v>1294.0200199999999</v>
      </c>
      <c r="F2201">
        <v>1298.92004</v>
      </c>
      <c r="G2201">
        <v>2132890000</v>
      </c>
      <c r="H2201">
        <v>1298.92004</v>
      </c>
    </row>
    <row r="2202" spans="1:8">
      <c r="A2202">
        <v>2200</v>
      </c>
      <c r="B2202" s="1">
        <v>38967</v>
      </c>
      <c r="C2202">
        <v>1300.2099599999999</v>
      </c>
      <c r="D2202">
        <v>1301.25</v>
      </c>
      <c r="E2202">
        <v>1292.1300000000001</v>
      </c>
      <c r="F2202">
        <v>1294.0200199999999</v>
      </c>
      <c r="G2202">
        <v>2325850000</v>
      </c>
      <c r="H2202">
        <v>1294.0200199999999</v>
      </c>
    </row>
    <row r="2203" spans="1:8">
      <c r="A2203">
        <v>2201</v>
      </c>
      <c r="B2203" s="1">
        <v>38966</v>
      </c>
      <c r="C2203">
        <v>1313.0400400000001</v>
      </c>
      <c r="D2203">
        <v>1313.0400400000001</v>
      </c>
      <c r="E2203">
        <v>1299.2800299999999</v>
      </c>
      <c r="F2203">
        <v>1300.26001</v>
      </c>
      <c r="G2203">
        <v>2329870000</v>
      </c>
      <c r="H2203">
        <v>1300.26001</v>
      </c>
    </row>
    <row r="2204" spans="1:8">
      <c r="A2204">
        <v>2202</v>
      </c>
      <c r="B2204" s="1">
        <v>38965</v>
      </c>
      <c r="C2204">
        <v>1310.93994</v>
      </c>
      <c r="D2204">
        <v>1314.67004</v>
      </c>
      <c r="E2204">
        <v>1308.8199500000001</v>
      </c>
      <c r="F2204">
        <v>1313.25</v>
      </c>
      <c r="G2204">
        <v>2114480000</v>
      </c>
      <c r="H2204">
        <v>1313.25</v>
      </c>
    </row>
    <row r="2205" spans="1:8">
      <c r="A2205">
        <v>2203</v>
      </c>
      <c r="B2205" s="1">
        <v>38961</v>
      </c>
      <c r="C2205">
        <v>1303.8000500000001</v>
      </c>
      <c r="D2205">
        <v>1312.0300299999999</v>
      </c>
      <c r="E2205">
        <v>1303.8000500000001</v>
      </c>
      <c r="F2205">
        <v>1311.01001</v>
      </c>
      <c r="G2205">
        <v>1800520000</v>
      </c>
      <c r="H2205">
        <v>1311.01001</v>
      </c>
    </row>
    <row r="2206" spans="1:8">
      <c r="A2206">
        <v>2204</v>
      </c>
      <c r="B2206" s="1">
        <v>38960</v>
      </c>
      <c r="C2206">
        <v>1304.25</v>
      </c>
      <c r="D2206">
        <v>1306.1099899999999</v>
      </c>
      <c r="E2206">
        <v>1302.4499499999999</v>
      </c>
      <c r="F2206">
        <v>1303.8199500000001</v>
      </c>
      <c r="G2206">
        <v>1974540000</v>
      </c>
      <c r="H2206">
        <v>1303.8199500000001</v>
      </c>
    </row>
    <row r="2207" spans="1:8">
      <c r="A2207">
        <v>2205</v>
      </c>
      <c r="B2207" s="1">
        <v>38959</v>
      </c>
      <c r="C2207">
        <v>1303.6999499999999</v>
      </c>
      <c r="D2207">
        <v>1306.73999</v>
      </c>
      <c r="E2207">
        <v>1302.15001999999</v>
      </c>
      <c r="F2207">
        <v>1305.3699999999999</v>
      </c>
      <c r="G2207">
        <v>2060690000</v>
      </c>
      <c r="H2207">
        <v>1305.3699999999999</v>
      </c>
    </row>
    <row r="2208" spans="1:8">
      <c r="A2208">
        <v>2206</v>
      </c>
      <c r="B2208" s="1">
        <v>38958</v>
      </c>
      <c r="C2208">
        <v>1301.5699500000001</v>
      </c>
      <c r="D2208">
        <v>1305.0200199999999</v>
      </c>
      <c r="E2208">
        <v>1295.2900400000001</v>
      </c>
      <c r="F2208">
        <v>1304.2800299999999</v>
      </c>
      <c r="G2208">
        <v>2093720000</v>
      </c>
      <c r="H2208">
        <v>1304.2800299999999</v>
      </c>
    </row>
    <row r="2209" spans="1:8">
      <c r="A2209">
        <v>2207</v>
      </c>
      <c r="B2209" s="1">
        <v>38957</v>
      </c>
      <c r="C2209">
        <v>1295.08997</v>
      </c>
      <c r="D2209">
        <v>1305.0200199999999</v>
      </c>
      <c r="E2209">
        <v>1293.9699699999901</v>
      </c>
      <c r="F2209">
        <v>1301.7800299999999</v>
      </c>
      <c r="G2209">
        <v>1834920000</v>
      </c>
      <c r="H2209">
        <v>1301.7800299999999</v>
      </c>
    </row>
    <row r="2210" spans="1:8">
      <c r="A2210">
        <v>2208</v>
      </c>
      <c r="B2210" s="1">
        <v>38954</v>
      </c>
      <c r="C2210">
        <v>1295.92004</v>
      </c>
      <c r="D2210">
        <v>1298.8800000000001</v>
      </c>
      <c r="E2210">
        <v>1292.3900100000001</v>
      </c>
      <c r="F2210">
        <v>1295.08997</v>
      </c>
      <c r="G2210">
        <v>1667580000</v>
      </c>
      <c r="H2210">
        <v>1295.08997</v>
      </c>
    </row>
    <row r="2211" spans="1:8">
      <c r="A2211">
        <v>2209</v>
      </c>
      <c r="B2211" s="1">
        <v>38953</v>
      </c>
      <c r="C2211">
        <v>1292.9699699999901</v>
      </c>
      <c r="D2211">
        <v>1297.2299800000001</v>
      </c>
      <c r="E2211">
        <v>1291.40001999999</v>
      </c>
      <c r="F2211">
        <v>1296.06006</v>
      </c>
      <c r="G2211">
        <v>1930320000</v>
      </c>
      <c r="H2211">
        <v>1296.06006</v>
      </c>
    </row>
    <row r="2212" spans="1:8">
      <c r="A2212">
        <v>2210</v>
      </c>
      <c r="B2212" s="1">
        <v>38952</v>
      </c>
      <c r="C2212">
        <v>1298.7299800000001</v>
      </c>
      <c r="D2212">
        <v>1301.5</v>
      </c>
      <c r="E2212">
        <v>1289.8199500000001</v>
      </c>
      <c r="F2212">
        <v>1292.98999</v>
      </c>
      <c r="G2212">
        <v>1893670000</v>
      </c>
      <c r="H2212">
        <v>1292.98999</v>
      </c>
    </row>
    <row r="2213" spans="1:8">
      <c r="A2213">
        <v>2211</v>
      </c>
      <c r="B2213" s="1">
        <v>38951</v>
      </c>
      <c r="C2213">
        <v>1297.5200199999999</v>
      </c>
      <c r="D2213">
        <v>1302.48999</v>
      </c>
      <c r="E2213">
        <v>1294.43994</v>
      </c>
      <c r="F2213">
        <v>1298.8199500000001</v>
      </c>
      <c r="G2213">
        <v>1908740000</v>
      </c>
      <c r="H2213">
        <v>1298.8199500000001</v>
      </c>
    </row>
    <row r="2214" spans="1:8">
      <c r="A2214">
        <v>2212</v>
      </c>
      <c r="B2214" s="1">
        <v>38950</v>
      </c>
      <c r="C2214">
        <v>1302.3000500000001</v>
      </c>
      <c r="D2214">
        <v>1302.3000500000001</v>
      </c>
      <c r="E2214">
        <v>1295.51001</v>
      </c>
      <c r="F2214">
        <v>1297.5200199999999</v>
      </c>
      <c r="G2214">
        <v>1759240000</v>
      </c>
      <c r="H2214">
        <v>1297.5200199999999</v>
      </c>
    </row>
    <row r="2215" spans="1:8">
      <c r="A2215">
        <v>2213</v>
      </c>
      <c r="B2215" s="1">
        <v>38947</v>
      </c>
      <c r="C2215">
        <v>1297.4799800000001</v>
      </c>
      <c r="D2215">
        <v>1302.3000500000001</v>
      </c>
      <c r="E2215">
        <v>1293.5699500000001</v>
      </c>
      <c r="F2215">
        <v>1302.3000500000001</v>
      </c>
      <c r="G2215">
        <v>2033910000</v>
      </c>
      <c r="H2215">
        <v>1302.3000500000001</v>
      </c>
    </row>
    <row r="2216" spans="1:8">
      <c r="A2216">
        <v>2214</v>
      </c>
      <c r="B2216" s="1">
        <v>38946</v>
      </c>
      <c r="C2216">
        <v>1295.3699999999999</v>
      </c>
      <c r="D2216">
        <v>1300.7800299999999</v>
      </c>
      <c r="E2216">
        <v>1292.7099599999999</v>
      </c>
      <c r="F2216">
        <v>1297.4799800000001</v>
      </c>
      <c r="G2216">
        <v>2458340000</v>
      </c>
      <c r="H2216">
        <v>1297.4799800000001</v>
      </c>
    </row>
    <row r="2217" spans="1:8">
      <c r="A2217">
        <v>2215</v>
      </c>
      <c r="B2217" s="1">
        <v>38945</v>
      </c>
      <c r="C2217">
        <v>1285.2700199999999</v>
      </c>
      <c r="D2217">
        <v>1296.2099599999999</v>
      </c>
      <c r="E2217">
        <v>1285.2700199999999</v>
      </c>
      <c r="F2217">
        <v>1295.4300499999999</v>
      </c>
      <c r="G2217">
        <v>2554570000</v>
      </c>
      <c r="H2217">
        <v>1295.4300499999999</v>
      </c>
    </row>
    <row r="2218" spans="1:8">
      <c r="A2218">
        <v>2216</v>
      </c>
      <c r="B2218" s="1">
        <v>38944</v>
      </c>
      <c r="C2218">
        <v>1268.18994</v>
      </c>
      <c r="D2218">
        <v>1286.2299800000001</v>
      </c>
      <c r="E2218">
        <v>1268.18994</v>
      </c>
      <c r="F2218">
        <v>1285.57996</v>
      </c>
      <c r="G2218">
        <v>2334100000</v>
      </c>
      <c r="H2218">
        <v>1285.57996</v>
      </c>
    </row>
    <row r="2219" spans="1:8">
      <c r="A2219">
        <v>2217</v>
      </c>
      <c r="B2219" s="1">
        <v>38943</v>
      </c>
      <c r="C2219">
        <v>1266.67004</v>
      </c>
      <c r="D2219">
        <v>1278.90001999999</v>
      </c>
      <c r="E2219">
        <v>1266.67004</v>
      </c>
      <c r="F2219">
        <v>1268.2099599999999</v>
      </c>
      <c r="G2219">
        <v>2118020000</v>
      </c>
      <c r="H2219">
        <v>1268.2099599999999</v>
      </c>
    </row>
    <row r="2220" spans="1:8">
      <c r="A2220">
        <v>2218</v>
      </c>
      <c r="B2220" s="1">
        <v>38940</v>
      </c>
      <c r="C2220">
        <v>1271.6400100000001</v>
      </c>
      <c r="D2220">
        <v>1271.6400100000001</v>
      </c>
      <c r="E2220">
        <v>1262.07996</v>
      </c>
      <c r="F2220">
        <v>1266.73999</v>
      </c>
      <c r="G2220">
        <v>2004540000</v>
      </c>
      <c r="H2220">
        <v>1266.73999</v>
      </c>
    </row>
    <row r="2221" spans="1:8">
      <c r="A2221">
        <v>2219</v>
      </c>
      <c r="B2221" s="1">
        <v>38939</v>
      </c>
      <c r="C2221">
        <v>1265.7199699999901</v>
      </c>
      <c r="D2221">
        <v>1272.5500500000001</v>
      </c>
      <c r="E2221">
        <v>1261.3000500000001</v>
      </c>
      <c r="F2221">
        <v>1271.81006</v>
      </c>
      <c r="G2221">
        <v>2402190000</v>
      </c>
      <c r="H2221">
        <v>1271.81006</v>
      </c>
    </row>
    <row r="2222" spans="1:8">
      <c r="A2222">
        <v>2220</v>
      </c>
      <c r="B2222" s="1">
        <v>38938</v>
      </c>
      <c r="C2222">
        <v>1271.1300000000001</v>
      </c>
      <c r="D2222">
        <v>1283.73999</v>
      </c>
      <c r="E2222">
        <v>1264.7299800000001</v>
      </c>
      <c r="F2222">
        <v>1265.9499499999999</v>
      </c>
      <c r="G2222">
        <v>2555180000</v>
      </c>
      <c r="H2222">
        <v>1265.9499499999999</v>
      </c>
    </row>
    <row r="2223" spans="1:8">
      <c r="A2223">
        <v>2221</v>
      </c>
      <c r="B2223" s="1">
        <v>38937</v>
      </c>
      <c r="C2223">
        <v>1275.67004</v>
      </c>
      <c r="D2223">
        <v>1282.75</v>
      </c>
      <c r="E2223">
        <v>1268.3699999999999</v>
      </c>
      <c r="F2223">
        <v>1271.4799800000001</v>
      </c>
      <c r="G2223">
        <v>2457840000</v>
      </c>
      <c r="H2223">
        <v>1271.4799800000001</v>
      </c>
    </row>
    <row r="2224" spans="1:8">
      <c r="A2224">
        <v>2222</v>
      </c>
      <c r="B2224" s="1">
        <v>38936</v>
      </c>
      <c r="C2224">
        <v>1279.31006</v>
      </c>
      <c r="D2224">
        <v>1279.31006</v>
      </c>
      <c r="E2224">
        <v>1273</v>
      </c>
      <c r="F2224">
        <v>1275.7700199999999</v>
      </c>
      <c r="G2224">
        <v>2045660000</v>
      </c>
      <c r="H2224">
        <v>1275.7700199999999</v>
      </c>
    </row>
    <row r="2225" spans="1:8">
      <c r="A2225">
        <v>2223</v>
      </c>
      <c r="B2225" s="1">
        <v>38933</v>
      </c>
      <c r="C2225">
        <v>1280.26001</v>
      </c>
      <c r="D2225">
        <v>1292.92004</v>
      </c>
      <c r="E2225">
        <v>1273.8199500000001</v>
      </c>
      <c r="F2225">
        <v>1279.3599899999999</v>
      </c>
      <c r="G2225">
        <v>2530970000</v>
      </c>
      <c r="H2225">
        <v>1279.3599899999999</v>
      </c>
    </row>
    <row r="2226" spans="1:8">
      <c r="A2226">
        <v>2224</v>
      </c>
      <c r="B2226" s="1">
        <v>38932</v>
      </c>
      <c r="C2226">
        <v>1278.2199699999901</v>
      </c>
      <c r="D2226">
        <v>1283.9599599999999</v>
      </c>
      <c r="E2226">
        <v>1271.25</v>
      </c>
      <c r="F2226">
        <v>1280.2700199999999</v>
      </c>
      <c r="G2226">
        <v>2728440000</v>
      </c>
      <c r="H2226">
        <v>1280.2700199999999</v>
      </c>
    </row>
    <row r="2227" spans="1:8">
      <c r="A2227">
        <v>2225</v>
      </c>
      <c r="B2227" s="1">
        <v>38931</v>
      </c>
      <c r="C2227">
        <v>1270.7299800000001</v>
      </c>
      <c r="D2227">
        <v>1283.42004</v>
      </c>
      <c r="E2227">
        <v>1270.7299800000001</v>
      </c>
      <c r="F2227">
        <v>1277.41003</v>
      </c>
      <c r="G2227">
        <v>2610750000</v>
      </c>
      <c r="H2227">
        <v>1277.41003</v>
      </c>
    </row>
    <row r="2228" spans="1:8">
      <c r="A2228">
        <v>2226</v>
      </c>
      <c r="B2228" s="1">
        <v>38930</v>
      </c>
      <c r="C2228">
        <v>1278.5300299999999</v>
      </c>
      <c r="D2228">
        <v>1278.66003</v>
      </c>
      <c r="E2228">
        <v>1265.7099599999999</v>
      </c>
      <c r="F2228">
        <v>1270.92004</v>
      </c>
      <c r="G2228">
        <v>2527690000</v>
      </c>
      <c r="H2228">
        <v>1270.92004</v>
      </c>
    </row>
    <row r="2229" spans="1:8">
      <c r="A2229">
        <v>2227</v>
      </c>
      <c r="B2229" s="1">
        <v>38929</v>
      </c>
      <c r="C2229">
        <v>1278.5300299999999</v>
      </c>
      <c r="D2229">
        <v>1278.66003</v>
      </c>
      <c r="E2229">
        <v>1274.31006</v>
      </c>
      <c r="F2229">
        <v>1276.66003</v>
      </c>
      <c r="G2229">
        <v>2461300000</v>
      </c>
      <c r="H2229">
        <v>1276.66003</v>
      </c>
    </row>
    <row r="2230" spans="1:8">
      <c r="A2230">
        <v>2228</v>
      </c>
      <c r="B2230" s="1">
        <v>38926</v>
      </c>
      <c r="C2230">
        <v>1263.15001999999</v>
      </c>
      <c r="D2230">
        <v>1280.42004</v>
      </c>
      <c r="E2230">
        <v>1263.15001999999</v>
      </c>
      <c r="F2230">
        <v>1278.5500500000001</v>
      </c>
      <c r="G2230">
        <v>2480420000</v>
      </c>
      <c r="H2230">
        <v>1278.5500500000001</v>
      </c>
    </row>
    <row r="2231" spans="1:8">
      <c r="A2231">
        <v>2229</v>
      </c>
      <c r="B2231" s="1">
        <v>38925</v>
      </c>
      <c r="C2231">
        <v>1268.1999499999999</v>
      </c>
      <c r="D2231">
        <v>1275.84998</v>
      </c>
      <c r="E2231">
        <v>1261.92004</v>
      </c>
      <c r="F2231">
        <v>1263.1999499999999</v>
      </c>
      <c r="G2231">
        <v>2776710000</v>
      </c>
      <c r="H2231">
        <v>1263.1999499999999</v>
      </c>
    </row>
    <row r="2232" spans="1:8">
      <c r="A2232">
        <v>2230</v>
      </c>
      <c r="B2232" s="1">
        <v>38924</v>
      </c>
      <c r="C2232">
        <v>1268.8699999999999</v>
      </c>
      <c r="D2232">
        <v>1273.8900100000001</v>
      </c>
      <c r="E2232">
        <v>1261.93994</v>
      </c>
      <c r="F2232">
        <v>1268.40001999999</v>
      </c>
      <c r="G2232">
        <v>2667710000</v>
      </c>
      <c r="H2232">
        <v>1268.40001999999</v>
      </c>
    </row>
    <row r="2233" spans="1:8">
      <c r="A2233">
        <v>2231</v>
      </c>
      <c r="B2233" s="1">
        <v>38923</v>
      </c>
      <c r="C2233">
        <v>1260.91003</v>
      </c>
      <c r="D2233">
        <v>1272.3900100000001</v>
      </c>
      <c r="E2233">
        <v>1257.18994</v>
      </c>
      <c r="F2233">
        <v>1268.8800000000001</v>
      </c>
      <c r="G2233">
        <v>2563930000</v>
      </c>
      <c r="H2233">
        <v>1268.8800000000001</v>
      </c>
    </row>
    <row r="2234" spans="1:8">
      <c r="A2234">
        <v>2232</v>
      </c>
      <c r="B2234" s="1">
        <v>38922</v>
      </c>
      <c r="C2234">
        <v>1240.25</v>
      </c>
      <c r="D2234">
        <v>1262.5</v>
      </c>
      <c r="E2234">
        <v>1240.25</v>
      </c>
      <c r="F2234">
        <v>1260.91003</v>
      </c>
      <c r="G2234">
        <v>2312720000</v>
      </c>
      <c r="H2234">
        <v>1260.91003</v>
      </c>
    </row>
    <row r="2235" spans="1:8">
      <c r="A2235">
        <v>2233</v>
      </c>
      <c r="B2235" s="1">
        <v>38919</v>
      </c>
      <c r="C2235">
        <v>1249.1199999999999</v>
      </c>
      <c r="D2235">
        <v>1250.9599599999999</v>
      </c>
      <c r="E2235">
        <v>1238.7199699999901</v>
      </c>
      <c r="F2235">
        <v>1240.2900400000001</v>
      </c>
      <c r="G2235">
        <v>2704090000</v>
      </c>
      <c r="H2235">
        <v>1240.2900400000001</v>
      </c>
    </row>
    <row r="2236" spans="1:8">
      <c r="A2236">
        <v>2234</v>
      </c>
      <c r="B2236" s="1">
        <v>38918</v>
      </c>
      <c r="C2236">
        <v>1259.81006</v>
      </c>
      <c r="D2236">
        <v>1262.56006</v>
      </c>
      <c r="E2236">
        <v>1249.1300000000001</v>
      </c>
      <c r="F2236">
        <v>1249.1300000000001</v>
      </c>
      <c r="G2236">
        <v>2345580000</v>
      </c>
      <c r="H2236">
        <v>1249.1300000000001</v>
      </c>
    </row>
    <row r="2237" spans="1:8">
      <c r="A2237">
        <v>2235</v>
      </c>
      <c r="B2237" s="1">
        <v>38917</v>
      </c>
      <c r="C2237">
        <v>1236.73999</v>
      </c>
      <c r="D2237">
        <v>1261.81006</v>
      </c>
      <c r="E2237">
        <v>1236.73999</v>
      </c>
      <c r="F2237">
        <v>1259.81006</v>
      </c>
      <c r="G2237">
        <v>2701980000</v>
      </c>
      <c r="H2237">
        <v>1259.81006</v>
      </c>
    </row>
    <row r="2238" spans="1:8">
      <c r="A2238">
        <v>2236</v>
      </c>
      <c r="B2238" s="1">
        <v>38916</v>
      </c>
      <c r="C2238">
        <v>1234.4799800000001</v>
      </c>
      <c r="D2238">
        <v>1239.8599899999999</v>
      </c>
      <c r="E2238">
        <v>1224.5400400000001</v>
      </c>
      <c r="F2238">
        <v>1236.8599899999999</v>
      </c>
      <c r="G2238">
        <v>2481750000</v>
      </c>
      <c r="H2238">
        <v>1236.8599899999999</v>
      </c>
    </row>
    <row r="2239" spans="1:8">
      <c r="A2239">
        <v>2237</v>
      </c>
      <c r="B2239" s="1">
        <v>38915</v>
      </c>
      <c r="C2239">
        <v>1236.1999499999999</v>
      </c>
      <c r="D2239">
        <v>1240.0699500000001</v>
      </c>
      <c r="E2239">
        <v>1231.48999</v>
      </c>
      <c r="F2239">
        <v>1234.48999</v>
      </c>
      <c r="G2239">
        <v>2146410000</v>
      </c>
      <c r="H2239">
        <v>1234.48999</v>
      </c>
    </row>
    <row r="2240" spans="1:8">
      <c r="A2240">
        <v>2238</v>
      </c>
      <c r="B2240" s="1">
        <v>38912</v>
      </c>
      <c r="C2240">
        <v>1242.2900400000001</v>
      </c>
      <c r="D2240">
        <v>1242.6999499999999</v>
      </c>
      <c r="E2240">
        <v>1228.4499499999999</v>
      </c>
      <c r="F2240">
        <v>1236.1999499999999</v>
      </c>
      <c r="G2240">
        <v>2467120000</v>
      </c>
      <c r="H2240">
        <v>1236.1999499999999</v>
      </c>
    </row>
    <row r="2241" spans="1:8">
      <c r="A2241">
        <v>2239</v>
      </c>
      <c r="B2241" s="1">
        <v>38911</v>
      </c>
      <c r="C2241">
        <v>1258.57996</v>
      </c>
      <c r="D2241">
        <v>1258.57996</v>
      </c>
      <c r="E2241">
        <v>1241.4300499999999</v>
      </c>
      <c r="F2241">
        <v>1242.2800299999999</v>
      </c>
      <c r="G2241">
        <v>2545760000</v>
      </c>
      <c r="H2241">
        <v>1242.2800299999999</v>
      </c>
    </row>
    <row r="2242" spans="1:8">
      <c r="A2242">
        <v>2240</v>
      </c>
      <c r="B2242" s="1">
        <v>38910</v>
      </c>
      <c r="C2242">
        <v>1272.3900100000001</v>
      </c>
      <c r="D2242">
        <v>1273.31006</v>
      </c>
      <c r="E2242">
        <v>1257.2900400000001</v>
      </c>
      <c r="F2242">
        <v>1258.59998</v>
      </c>
      <c r="G2242">
        <v>2250450000</v>
      </c>
      <c r="H2242">
        <v>1258.59998</v>
      </c>
    </row>
    <row r="2243" spans="1:8">
      <c r="A2243">
        <v>2241</v>
      </c>
      <c r="B2243" s="1">
        <v>38909</v>
      </c>
      <c r="C2243">
        <v>1267.26001</v>
      </c>
      <c r="D2243">
        <v>1273.6400100000001</v>
      </c>
      <c r="E2243">
        <v>1259.65001999999</v>
      </c>
      <c r="F2243">
        <v>1272.4300499999999</v>
      </c>
      <c r="G2243">
        <v>2310850000</v>
      </c>
      <c r="H2243">
        <v>1272.4300499999999</v>
      </c>
    </row>
    <row r="2244" spans="1:8">
      <c r="A2244">
        <v>2242</v>
      </c>
      <c r="B2244" s="1">
        <v>38908</v>
      </c>
      <c r="C2244">
        <v>1265.4599599999999</v>
      </c>
      <c r="D2244">
        <v>1274.06006</v>
      </c>
      <c r="E2244">
        <v>1264.4599599999999</v>
      </c>
      <c r="F2244">
        <v>1267.33997</v>
      </c>
      <c r="G2244">
        <v>1854590000</v>
      </c>
      <c r="H2244">
        <v>1267.33997</v>
      </c>
    </row>
    <row r="2245" spans="1:8">
      <c r="A2245">
        <v>2243</v>
      </c>
      <c r="B2245" s="1">
        <v>38905</v>
      </c>
      <c r="C2245">
        <v>1274.07996</v>
      </c>
      <c r="D2245">
        <v>1275.3800000000001</v>
      </c>
      <c r="E2245">
        <v>1263.1300000000001</v>
      </c>
      <c r="F2245">
        <v>1265.4799800000001</v>
      </c>
      <c r="G2245">
        <v>1988150000</v>
      </c>
      <c r="H2245">
        <v>1265.4799800000001</v>
      </c>
    </row>
    <row r="2246" spans="1:8">
      <c r="A2246">
        <v>2244</v>
      </c>
      <c r="B2246" s="1">
        <v>38904</v>
      </c>
      <c r="C2246">
        <v>1270.57996</v>
      </c>
      <c r="D2246">
        <v>1278.3199500000001</v>
      </c>
      <c r="E2246">
        <v>1270.57996</v>
      </c>
      <c r="F2246">
        <v>1274.07996</v>
      </c>
      <c r="G2246">
        <v>2009160000</v>
      </c>
      <c r="H2246">
        <v>1274.07996</v>
      </c>
    </row>
    <row r="2247" spans="1:8">
      <c r="A2247">
        <v>2245</v>
      </c>
      <c r="B2247" s="1">
        <v>38903</v>
      </c>
      <c r="C2247">
        <v>1280.0500500000001</v>
      </c>
      <c r="D2247">
        <v>1280.0500500000001</v>
      </c>
      <c r="E2247">
        <v>1265.91003</v>
      </c>
      <c r="F2247">
        <v>1270.91003</v>
      </c>
      <c r="G2247">
        <v>2165070000</v>
      </c>
      <c r="H2247">
        <v>1270.91003</v>
      </c>
    </row>
    <row r="2248" spans="1:8">
      <c r="A2248">
        <v>2246</v>
      </c>
      <c r="B2248" s="1">
        <v>38901</v>
      </c>
      <c r="C2248">
        <v>1270.06006</v>
      </c>
      <c r="D2248">
        <v>1280.3800000000001</v>
      </c>
      <c r="E2248">
        <v>1270.06006</v>
      </c>
      <c r="F2248">
        <v>1280.18994</v>
      </c>
      <c r="G2248">
        <v>1114470000</v>
      </c>
      <c r="H2248">
        <v>1280.18994</v>
      </c>
    </row>
    <row r="2249" spans="1:8">
      <c r="A2249">
        <v>2247</v>
      </c>
      <c r="B2249" s="1">
        <v>38898</v>
      </c>
      <c r="C2249">
        <v>1272.8599899999999</v>
      </c>
      <c r="D2249">
        <v>1276.3000500000001</v>
      </c>
      <c r="E2249">
        <v>1270.1999499999999</v>
      </c>
      <c r="F2249">
        <v>1270.1999499999999</v>
      </c>
      <c r="G2249">
        <v>3049560000</v>
      </c>
      <c r="H2249">
        <v>1270.1999499999999</v>
      </c>
    </row>
    <row r="2250" spans="1:8">
      <c r="A2250">
        <v>2248</v>
      </c>
      <c r="B2250" s="1">
        <v>38897</v>
      </c>
      <c r="C2250">
        <v>1245.93994</v>
      </c>
      <c r="D2250">
        <v>1272.8800000000001</v>
      </c>
      <c r="E2250">
        <v>1245.93994</v>
      </c>
      <c r="F2250">
        <v>1272.8699999999999</v>
      </c>
      <c r="G2250">
        <v>2621250000</v>
      </c>
      <c r="H2250">
        <v>1272.8699999999999</v>
      </c>
    </row>
    <row r="2251" spans="1:8">
      <c r="A2251">
        <v>2249</v>
      </c>
      <c r="B2251" s="1">
        <v>38896</v>
      </c>
      <c r="C2251">
        <v>1238.98999</v>
      </c>
      <c r="D2251">
        <v>1247.06006</v>
      </c>
      <c r="E2251">
        <v>1237.58997</v>
      </c>
      <c r="F2251">
        <v>1246</v>
      </c>
      <c r="G2251">
        <v>2085490000</v>
      </c>
      <c r="H2251">
        <v>1246</v>
      </c>
    </row>
    <row r="2252" spans="1:8">
      <c r="A2252">
        <v>2250</v>
      </c>
      <c r="B2252" s="1">
        <v>38895</v>
      </c>
      <c r="C2252">
        <v>1250.5500500000001</v>
      </c>
      <c r="D2252">
        <v>1253.3699999999999</v>
      </c>
      <c r="E2252">
        <v>1238.93994</v>
      </c>
      <c r="F2252">
        <v>1239.1999499999999</v>
      </c>
      <c r="G2252">
        <v>2203130000</v>
      </c>
      <c r="H2252">
        <v>1239.1999499999999</v>
      </c>
    </row>
    <row r="2253" spans="1:8">
      <c r="A2253">
        <v>2251</v>
      </c>
      <c r="B2253" s="1">
        <v>38894</v>
      </c>
      <c r="C2253">
        <v>1244.5</v>
      </c>
      <c r="D2253">
        <v>1250.92004</v>
      </c>
      <c r="E2253">
        <v>1243.6800499999999</v>
      </c>
      <c r="F2253">
        <v>1250.56006</v>
      </c>
      <c r="G2253">
        <v>1878580000</v>
      </c>
      <c r="H2253">
        <v>1250.56006</v>
      </c>
    </row>
    <row r="2254" spans="1:8">
      <c r="A2254">
        <v>2252</v>
      </c>
      <c r="B2254" s="1">
        <v>38891</v>
      </c>
      <c r="C2254">
        <v>1245.58997</v>
      </c>
      <c r="D2254">
        <v>1253.1300000000001</v>
      </c>
      <c r="E2254">
        <v>1241.4300499999999</v>
      </c>
      <c r="F2254">
        <v>1244.5</v>
      </c>
      <c r="G2254">
        <v>2017270000</v>
      </c>
      <c r="H2254">
        <v>1244.5</v>
      </c>
    </row>
    <row r="2255" spans="1:8">
      <c r="A2255">
        <v>2253</v>
      </c>
      <c r="B2255" s="1">
        <v>38890</v>
      </c>
      <c r="C2255">
        <v>1251.92004</v>
      </c>
      <c r="D2255">
        <v>1251.92004</v>
      </c>
      <c r="E2255">
        <v>1241.5300299999999</v>
      </c>
      <c r="F2255">
        <v>1245.59998</v>
      </c>
      <c r="G2255">
        <v>2148180000</v>
      </c>
      <c r="H2255">
        <v>1245.59998</v>
      </c>
    </row>
    <row r="2256" spans="1:8">
      <c r="A2256">
        <v>2254</v>
      </c>
      <c r="B2256" s="1">
        <v>38889</v>
      </c>
      <c r="C2256">
        <v>1240.08997</v>
      </c>
      <c r="D2256">
        <v>1257.9599599999999</v>
      </c>
      <c r="E2256">
        <v>1240.08997</v>
      </c>
      <c r="F2256">
        <v>1252.1999499999999</v>
      </c>
      <c r="G2256">
        <v>2361230000</v>
      </c>
      <c r="H2256">
        <v>1252.1999499999999</v>
      </c>
    </row>
    <row r="2257" spans="1:8">
      <c r="A2257">
        <v>2255</v>
      </c>
      <c r="B2257" s="1">
        <v>38888</v>
      </c>
      <c r="C2257">
        <v>1240.1199999999999</v>
      </c>
      <c r="D2257">
        <v>1249.01001</v>
      </c>
      <c r="E2257">
        <v>1238.8699999999999</v>
      </c>
      <c r="F2257">
        <v>1240.1199999999999</v>
      </c>
      <c r="G2257">
        <v>2232950000</v>
      </c>
      <c r="H2257">
        <v>1240.1199999999999</v>
      </c>
    </row>
    <row r="2258" spans="1:8">
      <c r="A2258">
        <v>2256</v>
      </c>
      <c r="B2258" s="1">
        <v>38887</v>
      </c>
      <c r="C2258">
        <v>1251.5400400000001</v>
      </c>
      <c r="D2258">
        <v>1255.9300499999999</v>
      </c>
      <c r="E2258">
        <v>1237.17004</v>
      </c>
      <c r="F2258">
        <v>1240.1300000000001</v>
      </c>
      <c r="G2258">
        <v>2517200000</v>
      </c>
      <c r="H2258">
        <v>1240.1300000000001</v>
      </c>
    </row>
    <row r="2259" spans="1:8">
      <c r="A2259">
        <v>2257</v>
      </c>
      <c r="B2259" s="1">
        <v>38884</v>
      </c>
      <c r="C2259">
        <v>1256.16003</v>
      </c>
      <c r="D2259">
        <v>1256.2700199999999</v>
      </c>
      <c r="E2259">
        <v>1246.32996</v>
      </c>
      <c r="F2259">
        <v>1251.5400400000001</v>
      </c>
      <c r="G2259">
        <v>2783390000</v>
      </c>
      <c r="H2259">
        <v>1251.5400400000001</v>
      </c>
    </row>
    <row r="2260" spans="1:8">
      <c r="A2260">
        <v>2258</v>
      </c>
      <c r="B2260" s="1">
        <v>38883</v>
      </c>
      <c r="C2260">
        <v>1230.01001</v>
      </c>
      <c r="D2260">
        <v>1258.6400100000001</v>
      </c>
      <c r="E2260">
        <v>1230.01001</v>
      </c>
      <c r="F2260">
        <v>1256.16003</v>
      </c>
      <c r="G2260">
        <v>2775480000</v>
      </c>
      <c r="H2260">
        <v>1256.16003</v>
      </c>
    </row>
    <row r="2261" spans="1:8">
      <c r="A2261">
        <v>2259</v>
      </c>
      <c r="B2261" s="1">
        <v>38882</v>
      </c>
      <c r="C2261">
        <v>1223.66003</v>
      </c>
      <c r="D2261">
        <v>1231.4599599999999</v>
      </c>
      <c r="E2261">
        <v>1219.2900400000001</v>
      </c>
      <c r="F2261">
        <v>1230.0400400000001</v>
      </c>
      <c r="G2261">
        <v>2667990000</v>
      </c>
      <c r="H2261">
        <v>1230.0400400000001</v>
      </c>
    </row>
    <row r="2262" spans="1:8">
      <c r="A2262">
        <v>2260</v>
      </c>
      <c r="B2262" s="1">
        <v>38881</v>
      </c>
      <c r="C2262">
        <v>1236.07996</v>
      </c>
      <c r="D2262">
        <v>1243.3699999999999</v>
      </c>
      <c r="E2262">
        <v>1222.5200199999999</v>
      </c>
      <c r="F2262">
        <v>1223.68994</v>
      </c>
      <c r="G2262">
        <v>3215770000</v>
      </c>
      <c r="H2262">
        <v>1223.68994</v>
      </c>
    </row>
    <row r="2263" spans="1:8">
      <c r="A2263">
        <v>2261</v>
      </c>
      <c r="B2263" s="1">
        <v>38880</v>
      </c>
      <c r="C2263">
        <v>1252.2700199999999</v>
      </c>
      <c r="D2263">
        <v>1255.2199699999901</v>
      </c>
      <c r="E2263">
        <v>1236.4300499999999</v>
      </c>
      <c r="F2263">
        <v>1237.43994</v>
      </c>
      <c r="G2263">
        <v>2247010000</v>
      </c>
      <c r="H2263">
        <v>1237.43994</v>
      </c>
    </row>
    <row r="2264" spans="1:8">
      <c r="A2264">
        <v>2262</v>
      </c>
      <c r="B2264" s="1">
        <v>38877</v>
      </c>
      <c r="C2264">
        <v>1257.9300499999999</v>
      </c>
      <c r="D2264">
        <v>1262.57996</v>
      </c>
      <c r="E2264">
        <v>1250.0300299999999</v>
      </c>
      <c r="F2264">
        <v>1252.3000500000001</v>
      </c>
      <c r="G2264">
        <v>2214000000</v>
      </c>
      <c r="H2264">
        <v>1252.3000500000001</v>
      </c>
    </row>
    <row r="2265" spans="1:8">
      <c r="A2265">
        <v>2263</v>
      </c>
      <c r="B2265" s="1">
        <v>38876</v>
      </c>
      <c r="C2265">
        <v>1256.07996</v>
      </c>
      <c r="D2265">
        <v>1259.84998</v>
      </c>
      <c r="E2265">
        <v>1235.1800499999999</v>
      </c>
      <c r="F2265">
        <v>1257.9300499999999</v>
      </c>
      <c r="G2265">
        <v>3543790000</v>
      </c>
      <c r="H2265">
        <v>1257.9300499999999</v>
      </c>
    </row>
    <row r="2266" spans="1:8">
      <c r="A2266">
        <v>2264</v>
      </c>
      <c r="B2266" s="1">
        <v>38875</v>
      </c>
      <c r="C2266">
        <v>1263.6099899999999</v>
      </c>
      <c r="D2266">
        <v>1272.4699699999901</v>
      </c>
      <c r="E2266">
        <v>1255.7700199999999</v>
      </c>
      <c r="F2266">
        <v>1256.15001999999</v>
      </c>
      <c r="G2266">
        <v>2644170000</v>
      </c>
      <c r="H2266">
        <v>1256.15001999999</v>
      </c>
    </row>
    <row r="2267" spans="1:8">
      <c r="A2267">
        <v>2265</v>
      </c>
      <c r="B2267" s="1">
        <v>38874</v>
      </c>
      <c r="C2267">
        <v>1265.2299800000001</v>
      </c>
      <c r="D2267">
        <v>1269.8800000000001</v>
      </c>
      <c r="E2267">
        <v>1254.4599599999999</v>
      </c>
      <c r="F2267">
        <v>1263.84998</v>
      </c>
      <c r="G2267">
        <v>2697650000</v>
      </c>
      <c r="H2267">
        <v>1263.84998</v>
      </c>
    </row>
    <row r="2268" spans="1:8">
      <c r="A2268">
        <v>2266</v>
      </c>
      <c r="B2268" s="1">
        <v>38873</v>
      </c>
      <c r="C2268">
        <v>1288.16003</v>
      </c>
      <c r="D2268">
        <v>1288.16003</v>
      </c>
      <c r="E2268">
        <v>1264.66003</v>
      </c>
      <c r="F2268">
        <v>1265.2900400000001</v>
      </c>
      <c r="G2268">
        <v>2313470000</v>
      </c>
      <c r="H2268">
        <v>1265.2900400000001</v>
      </c>
    </row>
    <row r="2269" spans="1:8">
      <c r="A2269">
        <v>2267</v>
      </c>
      <c r="B2269" s="1">
        <v>38870</v>
      </c>
      <c r="C2269">
        <v>1285.7099599999999</v>
      </c>
      <c r="D2269">
        <v>1290.6800499999999</v>
      </c>
      <c r="E2269">
        <v>1280.2199699999901</v>
      </c>
      <c r="F2269">
        <v>1288.2199699999901</v>
      </c>
      <c r="G2269">
        <v>2295540000</v>
      </c>
      <c r="H2269">
        <v>1288.2199699999901</v>
      </c>
    </row>
    <row r="2270" spans="1:8">
      <c r="A2270">
        <v>2268</v>
      </c>
      <c r="B2270" s="1">
        <v>38869</v>
      </c>
      <c r="C2270">
        <v>1270.0500500000001</v>
      </c>
      <c r="D2270">
        <v>1285.7099599999999</v>
      </c>
      <c r="E2270">
        <v>1269.18994</v>
      </c>
      <c r="F2270">
        <v>1285.7099599999999</v>
      </c>
      <c r="G2270">
        <v>2360160000</v>
      </c>
      <c r="H2270">
        <v>1285.7099599999999</v>
      </c>
    </row>
    <row r="2271" spans="1:8">
      <c r="A2271">
        <v>2269</v>
      </c>
      <c r="B2271" s="1">
        <v>38868</v>
      </c>
      <c r="C2271">
        <v>1259.3800000000001</v>
      </c>
      <c r="D2271">
        <v>1270.08997</v>
      </c>
      <c r="E2271">
        <v>1259.3800000000001</v>
      </c>
      <c r="F2271">
        <v>1270.08997</v>
      </c>
      <c r="G2271">
        <v>2692160000</v>
      </c>
      <c r="H2271">
        <v>1270.08997</v>
      </c>
    </row>
    <row r="2272" spans="1:8">
      <c r="A2272">
        <v>2270</v>
      </c>
      <c r="B2272" s="1">
        <v>38867</v>
      </c>
      <c r="C2272">
        <v>1280.0400400000001</v>
      </c>
      <c r="D2272">
        <v>1280.0400400000001</v>
      </c>
      <c r="E2272">
        <v>1259.8699999999999</v>
      </c>
      <c r="F2272">
        <v>1259.8699999999999</v>
      </c>
      <c r="G2272">
        <v>2176190000</v>
      </c>
      <c r="H2272">
        <v>1259.8699999999999</v>
      </c>
    </row>
    <row r="2273" spans="1:8">
      <c r="A2273">
        <v>2271</v>
      </c>
      <c r="B2273" s="1">
        <v>38863</v>
      </c>
      <c r="C2273">
        <v>1272.7099599999999</v>
      </c>
      <c r="D2273">
        <v>1280.5400400000001</v>
      </c>
      <c r="E2273">
        <v>1272.5</v>
      </c>
      <c r="F2273">
        <v>1280.16003</v>
      </c>
      <c r="G2273">
        <v>1814020000</v>
      </c>
      <c r="H2273">
        <v>1280.16003</v>
      </c>
    </row>
    <row r="2274" spans="1:8">
      <c r="A2274">
        <v>2272</v>
      </c>
      <c r="B2274" s="1">
        <v>38862</v>
      </c>
      <c r="C2274">
        <v>1258.41003</v>
      </c>
      <c r="D2274">
        <v>1273.26001</v>
      </c>
      <c r="E2274">
        <v>1258.41003</v>
      </c>
      <c r="F2274">
        <v>1272.8800000000001</v>
      </c>
      <c r="G2274">
        <v>2372730000</v>
      </c>
      <c r="H2274">
        <v>1272.8800000000001</v>
      </c>
    </row>
    <row r="2275" spans="1:8">
      <c r="A2275">
        <v>2273</v>
      </c>
      <c r="B2275" s="1">
        <v>38861</v>
      </c>
      <c r="C2275">
        <v>1256.56006</v>
      </c>
      <c r="D2275">
        <v>1264.5300299999999</v>
      </c>
      <c r="E2275">
        <v>1245.33997</v>
      </c>
      <c r="F2275">
        <v>1258.5699500000001</v>
      </c>
      <c r="G2275">
        <v>2999030000</v>
      </c>
      <c r="H2275">
        <v>1258.5699500000001</v>
      </c>
    </row>
    <row r="2276" spans="1:8">
      <c r="A2276">
        <v>2274</v>
      </c>
      <c r="B2276" s="1">
        <v>38860</v>
      </c>
      <c r="C2276">
        <v>1262.06006</v>
      </c>
      <c r="D2276">
        <v>1273.67004</v>
      </c>
      <c r="E2276">
        <v>1256.15001999999</v>
      </c>
      <c r="F2276">
        <v>1256.57996</v>
      </c>
      <c r="G2276">
        <v>2605250000</v>
      </c>
      <c r="H2276">
        <v>1256.57996</v>
      </c>
    </row>
    <row r="2277" spans="1:8">
      <c r="A2277">
        <v>2275</v>
      </c>
      <c r="B2277" s="1">
        <v>38859</v>
      </c>
      <c r="C2277">
        <v>1267.0300299999999</v>
      </c>
      <c r="D2277">
        <v>1268.7700199999999</v>
      </c>
      <c r="E2277">
        <v>1252.9799800000001</v>
      </c>
      <c r="F2277">
        <v>1262.0699500000001</v>
      </c>
      <c r="G2277">
        <v>2773010000</v>
      </c>
      <c r="H2277">
        <v>1262.0699500000001</v>
      </c>
    </row>
    <row r="2278" spans="1:8">
      <c r="A2278">
        <v>2276</v>
      </c>
      <c r="B2278" s="1">
        <v>38856</v>
      </c>
      <c r="C2278">
        <v>1261.81006</v>
      </c>
      <c r="D2278">
        <v>1272.15001999999</v>
      </c>
      <c r="E2278">
        <v>1256.2800299999999</v>
      </c>
      <c r="F2278">
        <v>1267.0300299999999</v>
      </c>
      <c r="G2278">
        <v>2982300000</v>
      </c>
      <c r="H2278">
        <v>1267.0300299999999</v>
      </c>
    </row>
    <row r="2279" spans="1:8">
      <c r="A2279">
        <v>2277</v>
      </c>
      <c r="B2279" s="1">
        <v>38855</v>
      </c>
      <c r="C2279">
        <v>1270.25</v>
      </c>
      <c r="D2279">
        <v>1274.8900100000001</v>
      </c>
      <c r="E2279">
        <v>1261.75</v>
      </c>
      <c r="F2279">
        <v>1261.81006</v>
      </c>
      <c r="G2279">
        <v>2537490000</v>
      </c>
      <c r="H2279">
        <v>1261.81006</v>
      </c>
    </row>
    <row r="2280" spans="1:8">
      <c r="A2280">
        <v>2278</v>
      </c>
      <c r="B2280" s="1">
        <v>38854</v>
      </c>
      <c r="C2280">
        <v>1291.7299800000001</v>
      </c>
      <c r="D2280">
        <v>1291.7299800000001</v>
      </c>
      <c r="E2280">
        <v>1267.31006</v>
      </c>
      <c r="F2280">
        <v>1270.3199500000001</v>
      </c>
      <c r="G2280">
        <v>2830200000</v>
      </c>
      <c r="H2280">
        <v>1270.3199500000001</v>
      </c>
    </row>
    <row r="2281" spans="1:8">
      <c r="A2281">
        <v>2279</v>
      </c>
      <c r="B2281" s="1">
        <v>38853</v>
      </c>
      <c r="C2281">
        <v>1294.5</v>
      </c>
      <c r="D2281">
        <v>1297.8800000000001</v>
      </c>
      <c r="E2281">
        <v>1288.51001</v>
      </c>
      <c r="F2281">
        <v>1292.07996</v>
      </c>
      <c r="G2281">
        <v>2386210000</v>
      </c>
      <c r="H2281">
        <v>1292.07996</v>
      </c>
    </row>
    <row r="2282" spans="1:8">
      <c r="A2282">
        <v>2280</v>
      </c>
      <c r="B2282" s="1">
        <v>38852</v>
      </c>
      <c r="C2282">
        <v>1291.18994</v>
      </c>
      <c r="D2282">
        <v>1294.81006</v>
      </c>
      <c r="E2282">
        <v>1284.51001</v>
      </c>
      <c r="F2282">
        <v>1294.5</v>
      </c>
      <c r="G2282">
        <v>2505660000</v>
      </c>
      <c r="H2282">
        <v>1294.5</v>
      </c>
    </row>
    <row r="2283" spans="1:8">
      <c r="A2283">
        <v>2281</v>
      </c>
      <c r="B2283" s="1">
        <v>38849</v>
      </c>
      <c r="C2283">
        <v>1305.8800000000001</v>
      </c>
      <c r="D2283">
        <v>1305.8800000000001</v>
      </c>
      <c r="E2283">
        <v>1290.3800000000001</v>
      </c>
      <c r="F2283">
        <v>1291.23999</v>
      </c>
      <c r="G2283">
        <v>2567970000</v>
      </c>
      <c r="H2283">
        <v>1291.23999</v>
      </c>
    </row>
    <row r="2284" spans="1:8">
      <c r="A2284">
        <v>2282</v>
      </c>
      <c r="B2284" s="1">
        <v>38848</v>
      </c>
      <c r="C2284">
        <v>1322.63</v>
      </c>
      <c r="D2284">
        <v>1322.63</v>
      </c>
      <c r="E2284">
        <v>1303.4499499999999</v>
      </c>
      <c r="F2284">
        <v>1305.92004</v>
      </c>
      <c r="G2284">
        <v>2531520000</v>
      </c>
      <c r="H2284">
        <v>1305.92004</v>
      </c>
    </row>
    <row r="2285" spans="1:8">
      <c r="A2285">
        <v>2283</v>
      </c>
      <c r="B2285" s="1">
        <v>38847</v>
      </c>
      <c r="C2285">
        <v>1324.5699500000001</v>
      </c>
      <c r="D2285">
        <v>1325.51001</v>
      </c>
      <c r="E2285">
        <v>1317.43994</v>
      </c>
      <c r="F2285">
        <v>1322.84998</v>
      </c>
      <c r="G2285">
        <v>2268550000</v>
      </c>
      <c r="H2285">
        <v>1322.84998</v>
      </c>
    </row>
    <row r="2286" spans="1:8">
      <c r="A2286">
        <v>2284</v>
      </c>
      <c r="B2286" s="1">
        <v>38846</v>
      </c>
      <c r="C2286">
        <v>1324.66003</v>
      </c>
      <c r="D2286">
        <v>1326.59998</v>
      </c>
      <c r="E2286">
        <v>1322.4799800000001</v>
      </c>
      <c r="F2286">
        <v>1325.1400100000001</v>
      </c>
      <c r="G2286">
        <v>2157290000</v>
      </c>
      <c r="H2286">
        <v>1325.1400100000001</v>
      </c>
    </row>
    <row r="2287" spans="1:8">
      <c r="A2287">
        <v>2285</v>
      </c>
      <c r="B2287" s="1">
        <v>38845</v>
      </c>
      <c r="C2287">
        <v>1325.76001</v>
      </c>
      <c r="D2287">
        <v>1326.6999499999999</v>
      </c>
      <c r="E2287">
        <v>1322.87</v>
      </c>
      <c r="F2287">
        <v>1324.66003</v>
      </c>
      <c r="G2287">
        <v>2151300000</v>
      </c>
      <c r="H2287">
        <v>1324.66003</v>
      </c>
    </row>
    <row r="2288" spans="1:8">
      <c r="A2288">
        <v>2286</v>
      </c>
      <c r="B2288" s="1">
        <v>38842</v>
      </c>
      <c r="C2288">
        <v>1312.25</v>
      </c>
      <c r="D2288">
        <v>1326.5300299999999</v>
      </c>
      <c r="E2288">
        <v>1312.25</v>
      </c>
      <c r="F2288">
        <v>1325.76001</v>
      </c>
      <c r="G2288">
        <v>2294760000</v>
      </c>
      <c r="H2288">
        <v>1325.76001</v>
      </c>
    </row>
    <row r="2289" spans="1:8">
      <c r="A2289">
        <v>2287</v>
      </c>
      <c r="B2289" s="1">
        <v>38841</v>
      </c>
      <c r="C2289">
        <v>1307.84998</v>
      </c>
      <c r="D2289">
        <v>1315.1400100000001</v>
      </c>
      <c r="E2289">
        <v>1307.84998</v>
      </c>
      <c r="F2289">
        <v>1312.25</v>
      </c>
      <c r="G2289">
        <v>2431450000</v>
      </c>
      <c r="H2289">
        <v>1312.25</v>
      </c>
    </row>
    <row r="2290" spans="1:8">
      <c r="A2290">
        <v>2288</v>
      </c>
      <c r="B2290" s="1">
        <v>38840</v>
      </c>
      <c r="C2290">
        <v>1313.2099599999999</v>
      </c>
      <c r="D2290">
        <v>1313.4699699999901</v>
      </c>
      <c r="E2290">
        <v>1303.92004</v>
      </c>
      <c r="F2290">
        <v>1308.1199999999999</v>
      </c>
      <c r="G2290">
        <v>2395230000</v>
      </c>
      <c r="H2290">
        <v>1308.1199999999999</v>
      </c>
    </row>
    <row r="2291" spans="1:8">
      <c r="A2291">
        <v>2289</v>
      </c>
      <c r="B2291" s="1">
        <v>38839</v>
      </c>
      <c r="C2291">
        <v>1305.18994</v>
      </c>
      <c r="D2291">
        <v>1313.66003</v>
      </c>
      <c r="E2291">
        <v>1305.18994</v>
      </c>
      <c r="F2291">
        <v>1313.2099599999999</v>
      </c>
      <c r="G2291">
        <v>2403470000</v>
      </c>
      <c r="H2291">
        <v>1313.2099599999999</v>
      </c>
    </row>
    <row r="2292" spans="1:8">
      <c r="A2292">
        <v>2290</v>
      </c>
      <c r="B2292" s="1">
        <v>38838</v>
      </c>
      <c r="C2292">
        <v>1310.6099899999999</v>
      </c>
      <c r="D2292">
        <v>1317.2099599999999</v>
      </c>
      <c r="E2292">
        <v>1303.4599599999999</v>
      </c>
      <c r="F2292">
        <v>1305.18994</v>
      </c>
      <c r="G2292">
        <v>2437040000</v>
      </c>
      <c r="H2292">
        <v>1305.18994</v>
      </c>
    </row>
    <row r="2293" spans="1:8">
      <c r="A2293">
        <v>2291</v>
      </c>
      <c r="B2293" s="1">
        <v>38835</v>
      </c>
      <c r="C2293">
        <v>1309.7199699999901</v>
      </c>
      <c r="D2293">
        <v>1316.0400400000001</v>
      </c>
      <c r="E2293">
        <v>1306.16003</v>
      </c>
      <c r="F2293">
        <v>1310.6099899999999</v>
      </c>
      <c r="G2293">
        <v>2419920000</v>
      </c>
      <c r="H2293">
        <v>1310.6099899999999</v>
      </c>
    </row>
    <row r="2294" spans="1:8">
      <c r="A2294">
        <v>2292</v>
      </c>
      <c r="B2294" s="1">
        <v>38834</v>
      </c>
      <c r="C2294">
        <v>1305.41003</v>
      </c>
      <c r="D2294">
        <v>1315</v>
      </c>
      <c r="E2294">
        <v>1295.5699500000001</v>
      </c>
      <c r="F2294">
        <v>1309.7199699999901</v>
      </c>
      <c r="G2294">
        <v>2772010000</v>
      </c>
      <c r="H2294">
        <v>1309.7199699999901</v>
      </c>
    </row>
    <row r="2295" spans="1:8">
      <c r="A2295">
        <v>2293</v>
      </c>
      <c r="B2295" s="1">
        <v>38833</v>
      </c>
      <c r="C2295">
        <v>1301.73999</v>
      </c>
      <c r="D2295">
        <v>1310.9699699999901</v>
      </c>
      <c r="E2295">
        <v>1301.73999</v>
      </c>
      <c r="F2295">
        <v>1305.41003</v>
      </c>
      <c r="G2295">
        <v>2502690000</v>
      </c>
      <c r="H2295">
        <v>1305.41003</v>
      </c>
    </row>
    <row r="2296" spans="1:8">
      <c r="A2296">
        <v>2294</v>
      </c>
      <c r="B2296" s="1">
        <v>38832</v>
      </c>
      <c r="C2296">
        <v>1308.1099899999999</v>
      </c>
      <c r="D2296">
        <v>1310.7900400000001</v>
      </c>
      <c r="E2296">
        <v>1299.17004</v>
      </c>
      <c r="F2296">
        <v>1301.73999</v>
      </c>
      <c r="G2296">
        <v>2366380000</v>
      </c>
      <c r="H2296">
        <v>1301.73999</v>
      </c>
    </row>
    <row r="2297" spans="1:8">
      <c r="A2297">
        <v>2295</v>
      </c>
      <c r="B2297" s="1">
        <v>38831</v>
      </c>
      <c r="C2297">
        <v>1311.2800299999999</v>
      </c>
      <c r="D2297">
        <v>1311.2800299999999</v>
      </c>
      <c r="E2297">
        <v>1303.7900400000001</v>
      </c>
      <c r="F2297">
        <v>1308.1099899999999</v>
      </c>
      <c r="G2297">
        <v>2117330000</v>
      </c>
      <c r="H2297">
        <v>1308.1099899999999</v>
      </c>
    </row>
    <row r="2298" spans="1:8">
      <c r="A2298">
        <v>2296</v>
      </c>
      <c r="B2298" s="1">
        <v>38828</v>
      </c>
      <c r="C2298">
        <v>1311.4599599999999</v>
      </c>
      <c r="D2298">
        <v>1317.67004</v>
      </c>
      <c r="E2298">
        <v>1306.58997</v>
      </c>
      <c r="F2298">
        <v>1311.2800299999999</v>
      </c>
      <c r="G2298">
        <v>2392630000</v>
      </c>
      <c r="H2298">
        <v>1311.2800299999999</v>
      </c>
    </row>
    <row r="2299" spans="1:8">
      <c r="A2299">
        <v>2297</v>
      </c>
      <c r="B2299" s="1">
        <v>38827</v>
      </c>
      <c r="C2299">
        <v>1309.9300499999999</v>
      </c>
      <c r="D2299">
        <v>1318.16003</v>
      </c>
      <c r="E2299">
        <v>1306.3800000000001</v>
      </c>
      <c r="F2299">
        <v>1311.4599599999999</v>
      </c>
      <c r="G2299">
        <v>2512920000</v>
      </c>
      <c r="H2299">
        <v>1311.4599599999999</v>
      </c>
    </row>
    <row r="2300" spans="1:8">
      <c r="A2300">
        <v>2298</v>
      </c>
      <c r="B2300" s="1">
        <v>38826</v>
      </c>
      <c r="C2300">
        <v>1307.65001999999</v>
      </c>
      <c r="D2300">
        <v>1310.3900100000001</v>
      </c>
      <c r="E2300">
        <v>1302.7900400000001</v>
      </c>
      <c r="F2300">
        <v>1309.9300499999999</v>
      </c>
      <c r="G2300">
        <v>2447310000</v>
      </c>
      <c r="H2300">
        <v>1309.9300499999999</v>
      </c>
    </row>
    <row r="2301" spans="1:8">
      <c r="A2301">
        <v>2299</v>
      </c>
      <c r="B2301" s="1">
        <v>38825</v>
      </c>
      <c r="C2301">
        <v>1285.32996</v>
      </c>
      <c r="D2301">
        <v>1309.0200199999999</v>
      </c>
      <c r="E2301">
        <v>1285.32996</v>
      </c>
      <c r="F2301">
        <v>1307.2800299999999</v>
      </c>
      <c r="G2301">
        <v>2595440000</v>
      </c>
      <c r="H2301">
        <v>1307.2800299999999</v>
      </c>
    </row>
    <row r="2302" spans="1:8">
      <c r="A2302">
        <v>2300</v>
      </c>
      <c r="B2302" s="1">
        <v>38824</v>
      </c>
      <c r="C2302">
        <v>1289.1199999999999</v>
      </c>
      <c r="D2302">
        <v>1292.4499499999999</v>
      </c>
      <c r="E2302">
        <v>1280.73999</v>
      </c>
      <c r="F2302">
        <v>1285.32996</v>
      </c>
      <c r="G2302">
        <v>1794650000</v>
      </c>
      <c r="H2302">
        <v>1285.32996</v>
      </c>
    </row>
    <row r="2303" spans="1:8">
      <c r="A2303">
        <v>2301</v>
      </c>
      <c r="B2303" s="1">
        <v>38820</v>
      </c>
      <c r="C2303">
        <v>1288.1199999999999</v>
      </c>
      <c r="D2303">
        <v>1292.08997</v>
      </c>
      <c r="E2303">
        <v>1283.3699999999999</v>
      </c>
      <c r="F2303">
        <v>1289.1199999999999</v>
      </c>
      <c r="G2303">
        <v>1891940000</v>
      </c>
      <c r="H2303">
        <v>1289.1199999999999</v>
      </c>
    </row>
    <row r="2304" spans="1:8">
      <c r="A2304">
        <v>2302</v>
      </c>
      <c r="B2304" s="1">
        <v>38819</v>
      </c>
      <c r="C2304">
        <v>1286.5699500000001</v>
      </c>
      <c r="D2304">
        <v>1290.9300499999999</v>
      </c>
      <c r="E2304">
        <v>1286.4499499999999</v>
      </c>
      <c r="F2304">
        <v>1288.1199999999999</v>
      </c>
      <c r="G2304">
        <v>1938100000</v>
      </c>
      <c r="H2304">
        <v>1288.1199999999999</v>
      </c>
    </row>
    <row r="2305" spans="1:8">
      <c r="A2305">
        <v>2303</v>
      </c>
      <c r="B2305" s="1">
        <v>38818</v>
      </c>
      <c r="C2305">
        <v>1296.59998</v>
      </c>
      <c r="D2305">
        <v>1300.7099599999999</v>
      </c>
      <c r="E2305">
        <v>1282.9599599999999</v>
      </c>
      <c r="F2305">
        <v>1286.5699500000001</v>
      </c>
      <c r="G2305">
        <v>2232880000</v>
      </c>
      <c r="H2305">
        <v>1286.5699500000001</v>
      </c>
    </row>
    <row r="2306" spans="1:8">
      <c r="A2306">
        <v>2304</v>
      </c>
      <c r="B2306" s="1">
        <v>38817</v>
      </c>
      <c r="C2306">
        <v>1295.51001</v>
      </c>
      <c r="D2306">
        <v>1300.73999</v>
      </c>
      <c r="E2306">
        <v>1293.17004</v>
      </c>
      <c r="F2306">
        <v>1296.6199999999999</v>
      </c>
      <c r="G2306">
        <v>1898320000</v>
      </c>
      <c r="H2306">
        <v>1296.6199999999999</v>
      </c>
    </row>
    <row r="2307" spans="1:8">
      <c r="A2307">
        <v>2305</v>
      </c>
      <c r="B2307" s="1">
        <v>38814</v>
      </c>
      <c r="C2307">
        <v>1309.0400400000001</v>
      </c>
      <c r="D2307">
        <v>1314.0699500000001</v>
      </c>
      <c r="E2307">
        <v>1294.1800499999999</v>
      </c>
      <c r="F2307">
        <v>1295.5</v>
      </c>
      <c r="G2307">
        <v>2082470000</v>
      </c>
      <c r="H2307">
        <v>1295.5</v>
      </c>
    </row>
    <row r="2308" spans="1:8">
      <c r="A2308">
        <v>2306</v>
      </c>
      <c r="B2308" s="1">
        <v>38813</v>
      </c>
      <c r="C2308">
        <v>1311.56006</v>
      </c>
      <c r="D2308">
        <v>1311.98999</v>
      </c>
      <c r="E2308">
        <v>1302.43994</v>
      </c>
      <c r="F2308">
        <v>1309.0400400000001</v>
      </c>
      <c r="G2308">
        <v>2281680000</v>
      </c>
      <c r="H2308">
        <v>1309.0400400000001</v>
      </c>
    </row>
    <row r="2309" spans="1:8">
      <c r="A2309">
        <v>2307</v>
      </c>
      <c r="B2309" s="1">
        <v>38812</v>
      </c>
      <c r="C2309">
        <v>1305.9300499999999</v>
      </c>
      <c r="D2309">
        <v>1312.81006</v>
      </c>
      <c r="E2309">
        <v>1304.8199500000001</v>
      </c>
      <c r="F2309">
        <v>1311.56006</v>
      </c>
      <c r="G2309">
        <v>2420020000</v>
      </c>
      <c r="H2309">
        <v>1311.56006</v>
      </c>
    </row>
    <row r="2310" spans="1:8">
      <c r="A2310">
        <v>2308</v>
      </c>
      <c r="B2310" s="1">
        <v>38811</v>
      </c>
      <c r="C2310">
        <v>1297.81006</v>
      </c>
      <c r="D2310">
        <v>1307.5500500000001</v>
      </c>
      <c r="E2310">
        <v>1294.7099599999999</v>
      </c>
      <c r="F2310">
        <v>1305.9300499999999</v>
      </c>
      <c r="G2310">
        <v>2147660000</v>
      </c>
      <c r="H2310">
        <v>1305.9300499999999</v>
      </c>
    </row>
    <row r="2311" spans="1:8">
      <c r="A2311">
        <v>2309</v>
      </c>
      <c r="B2311" s="1">
        <v>38810</v>
      </c>
      <c r="C2311">
        <v>1302.8800000000001</v>
      </c>
      <c r="D2311">
        <v>1309.18994</v>
      </c>
      <c r="E2311">
        <v>1296.65001999999</v>
      </c>
      <c r="F2311">
        <v>1297.81006</v>
      </c>
      <c r="G2311">
        <v>2494080000</v>
      </c>
      <c r="H2311">
        <v>1297.81006</v>
      </c>
    </row>
    <row r="2312" spans="1:8">
      <c r="A2312">
        <v>2310</v>
      </c>
      <c r="B2312" s="1">
        <v>38807</v>
      </c>
      <c r="C2312">
        <v>1300.25</v>
      </c>
      <c r="D2312">
        <v>1303</v>
      </c>
      <c r="E2312">
        <v>1294.8699999999999</v>
      </c>
      <c r="F2312">
        <v>1294.8699999999999</v>
      </c>
      <c r="G2312">
        <v>2236710000</v>
      </c>
      <c r="H2312">
        <v>1294.8699999999999</v>
      </c>
    </row>
    <row r="2313" spans="1:8">
      <c r="A2313">
        <v>2311</v>
      </c>
      <c r="B2313" s="1">
        <v>38806</v>
      </c>
      <c r="C2313">
        <v>1302.8900100000001</v>
      </c>
      <c r="D2313">
        <v>1310.15001999999</v>
      </c>
      <c r="E2313">
        <v>1296.7199699999901</v>
      </c>
      <c r="F2313">
        <v>1300.25</v>
      </c>
      <c r="G2313">
        <v>2294560000</v>
      </c>
      <c r="H2313">
        <v>1300.25</v>
      </c>
    </row>
    <row r="2314" spans="1:8">
      <c r="A2314">
        <v>2312</v>
      </c>
      <c r="B2314" s="1">
        <v>38805</v>
      </c>
      <c r="C2314">
        <v>1293.2299800000001</v>
      </c>
      <c r="D2314">
        <v>1305.59998</v>
      </c>
      <c r="E2314">
        <v>1293.2299800000001</v>
      </c>
      <c r="F2314">
        <v>1302.8900100000001</v>
      </c>
      <c r="G2314">
        <v>2143540000</v>
      </c>
      <c r="H2314">
        <v>1302.8900100000001</v>
      </c>
    </row>
    <row r="2315" spans="1:8">
      <c r="A2315">
        <v>2313</v>
      </c>
      <c r="B2315" s="1">
        <v>38804</v>
      </c>
      <c r="C2315">
        <v>1301.6099899999999</v>
      </c>
      <c r="D2315">
        <v>1306.23999</v>
      </c>
      <c r="E2315">
        <v>1291.83997</v>
      </c>
      <c r="F2315">
        <v>1293.2299800000001</v>
      </c>
      <c r="G2315">
        <v>2148580000</v>
      </c>
      <c r="H2315">
        <v>1293.2299800000001</v>
      </c>
    </row>
    <row r="2316" spans="1:8">
      <c r="A2316">
        <v>2314</v>
      </c>
      <c r="B2316" s="1">
        <v>38803</v>
      </c>
      <c r="C2316">
        <v>1302.9499499999999</v>
      </c>
      <c r="D2316">
        <v>1303.73999</v>
      </c>
      <c r="E2316">
        <v>1299.08997</v>
      </c>
      <c r="F2316">
        <v>1301.6099899999999</v>
      </c>
      <c r="G2316">
        <v>2029700000</v>
      </c>
      <c r="H2316">
        <v>1301.6099899999999</v>
      </c>
    </row>
    <row r="2317" spans="1:8">
      <c r="A2317">
        <v>2315</v>
      </c>
      <c r="B2317" s="1">
        <v>38800</v>
      </c>
      <c r="C2317">
        <v>1301.67004</v>
      </c>
      <c r="D2317">
        <v>1306.5300299999999</v>
      </c>
      <c r="E2317">
        <v>1298.8900100000001</v>
      </c>
      <c r="F2317">
        <v>1302.9499499999999</v>
      </c>
      <c r="G2317">
        <v>2326070000</v>
      </c>
      <c r="H2317">
        <v>1302.9499499999999</v>
      </c>
    </row>
    <row r="2318" spans="1:8">
      <c r="A2318">
        <v>2316</v>
      </c>
      <c r="B2318" s="1">
        <v>38799</v>
      </c>
      <c r="C2318">
        <v>1305.0400400000001</v>
      </c>
      <c r="D2318">
        <v>1305.0400400000001</v>
      </c>
      <c r="E2318">
        <v>1298.1099899999999</v>
      </c>
      <c r="F2318">
        <v>1301.67004</v>
      </c>
      <c r="G2318">
        <v>1980940000</v>
      </c>
      <c r="H2318">
        <v>1301.67004</v>
      </c>
    </row>
    <row r="2319" spans="1:8">
      <c r="A2319">
        <v>2317</v>
      </c>
      <c r="B2319" s="1">
        <v>38798</v>
      </c>
      <c r="C2319">
        <v>1297.2299800000001</v>
      </c>
      <c r="D2319">
        <v>1305.9699699999901</v>
      </c>
      <c r="E2319">
        <v>1295.81006</v>
      </c>
      <c r="F2319">
        <v>1305.0400400000001</v>
      </c>
      <c r="G2319">
        <v>2039810000</v>
      </c>
      <c r="H2319">
        <v>1305.0400400000001</v>
      </c>
    </row>
    <row r="2320" spans="1:8">
      <c r="A2320">
        <v>2318</v>
      </c>
      <c r="B2320" s="1">
        <v>38797</v>
      </c>
      <c r="C2320">
        <v>1305.07996</v>
      </c>
      <c r="D2320">
        <v>1310.88</v>
      </c>
      <c r="E2320">
        <v>1295.8199500000001</v>
      </c>
      <c r="F2320">
        <v>1297.2299800000001</v>
      </c>
      <c r="G2320">
        <v>2147370000</v>
      </c>
      <c r="H2320">
        <v>1297.2299800000001</v>
      </c>
    </row>
    <row r="2321" spans="1:8">
      <c r="A2321">
        <v>2319</v>
      </c>
      <c r="B2321" s="1">
        <v>38796</v>
      </c>
      <c r="C2321">
        <v>1307.25</v>
      </c>
      <c r="D2321">
        <v>1310</v>
      </c>
      <c r="E2321">
        <v>1303.58997</v>
      </c>
      <c r="F2321">
        <v>1305.07996</v>
      </c>
      <c r="G2321">
        <v>1976830000</v>
      </c>
      <c r="H2321">
        <v>1305.07996</v>
      </c>
    </row>
    <row r="2322" spans="1:8">
      <c r="A2322">
        <v>2320</v>
      </c>
      <c r="B2322" s="1">
        <v>38793</v>
      </c>
      <c r="C2322">
        <v>1305.32996</v>
      </c>
      <c r="D2322">
        <v>1309.7900400000001</v>
      </c>
      <c r="E2322">
        <v>1305.3199500000001</v>
      </c>
      <c r="F2322">
        <v>1307.25</v>
      </c>
      <c r="G2322">
        <v>2549620000</v>
      </c>
      <c r="H2322">
        <v>1307.25</v>
      </c>
    </row>
    <row r="2323" spans="1:8">
      <c r="A2323">
        <v>2321</v>
      </c>
      <c r="B2323" s="1">
        <v>38792</v>
      </c>
      <c r="C2323">
        <v>1303.0200199999999</v>
      </c>
      <c r="D2323">
        <v>1310.4499499999999</v>
      </c>
      <c r="E2323">
        <v>1303.0200199999999</v>
      </c>
      <c r="F2323">
        <v>1305.32996</v>
      </c>
      <c r="G2323">
        <v>2292180000</v>
      </c>
      <c r="H2323">
        <v>1305.32996</v>
      </c>
    </row>
    <row r="2324" spans="1:8">
      <c r="A2324">
        <v>2322</v>
      </c>
      <c r="B2324" s="1">
        <v>38791</v>
      </c>
      <c r="C2324">
        <v>1297.4799800000001</v>
      </c>
      <c r="D2324">
        <v>1304.40001999999</v>
      </c>
      <c r="E2324">
        <v>1294.9699699999901</v>
      </c>
      <c r="F2324">
        <v>1303.0200199999999</v>
      </c>
      <c r="G2324">
        <v>2293000000</v>
      </c>
      <c r="H2324">
        <v>1303.0200199999999</v>
      </c>
    </row>
    <row r="2325" spans="1:8">
      <c r="A2325">
        <v>2323</v>
      </c>
      <c r="B2325" s="1">
        <v>38790</v>
      </c>
      <c r="C2325">
        <v>1284.1300000000001</v>
      </c>
      <c r="D2325">
        <v>1298.1400100000001</v>
      </c>
      <c r="E2325">
        <v>1282.67004</v>
      </c>
      <c r="F2325">
        <v>1297.4799800000001</v>
      </c>
      <c r="G2325">
        <v>2165270000</v>
      </c>
      <c r="H2325">
        <v>1297.4799800000001</v>
      </c>
    </row>
    <row r="2326" spans="1:8">
      <c r="A2326">
        <v>2324</v>
      </c>
      <c r="B2326" s="1">
        <v>38789</v>
      </c>
      <c r="C2326">
        <v>1281.57996</v>
      </c>
      <c r="D2326">
        <v>1287.3699999999999</v>
      </c>
      <c r="E2326">
        <v>1281.57996</v>
      </c>
      <c r="F2326">
        <v>1284.1300000000001</v>
      </c>
      <c r="G2326">
        <v>2070330000</v>
      </c>
      <c r="H2326">
        <v>1284.1300000000001</v>
      </c>
    </row>
    <row r="2327" spans="1:8">
      <c r="A2327">
        <v>2325</v>
      </c>
      <c r="B2327" s="1">
        <v>38786</v>
      </c>
      <c r="C2327">
        <v>1272.2299800000001</v>
      </c>
      <c r="D2327">
        <v>1284.3699999999999</v>
      </c>
      <c r="E2327">
        <v>1271.1099899999999</v>
      </c>
      <c r="F2327">
        <v>1281.42004</v>
      </c>
      <c r="G2327">
        <v>2123450000</v>
      </c>
      <c r="H2327">
        <v>1281.42004</v>
      </c>
    </row>
    <row r="2328" spans="1:8">
      <c r="A2328">
        <v>2326</v>
      </c>
      <c r="B2328" s="1">
        <v>38785</v>
      </c>
      <c r="C2328">
        <v>1278.4699699999901</v>
      </c>
      <c r="D2328">
        <v>1282.73999</v>
      </c>
      <c r="E2328">
        <v>1272.2299800000001</v>
      </c>
      <c r="F2328">
        <v>1272.2299800000001</v>
      </c>
      <c r="G2328">
        <v>2140110000</v>
      </c>
      <c r="H2328">
        <v>1272.2299800000001</v>
      </c>
    </row>
    <row r="2329" spans="1:8">
      <c r="A2329">
        <v>2327</v>
      </c>
      <c r="B2329" s="1">
        <v>38784</v>
      </c>
      <c r="C2329">
        <v>1275.8800000000001</v>
      </c>
      <c r="D2329">
        <v>1280.32996</v>
      </c>
      <c r="E2329">
        <v>1268.42004</v>
      </c>
      <c r="F2329">
        <v>1278.4699699999901</v>
      </c>
      <c r="G2329">
        <v>2442870000</v>
      </c>
      <c r="H2329">
        <v>1278.4699699999901</v>
      </c>
    </row>
    <row r="2330" spans="1:8">
      <c r="A2330">
        <v>2328</v>
      </c>
      <c r="B2330" s="1">
        <v>38783</v>
      </c>
      <c r="C2330">
        <v>1278.26001</v>
      </c>
      <c r="D2330">
        <v>1278.26001</v>
      </c>
      <c r="E2330">
        <v>1271.1099899999999</v>
      </c>
      <c r="F2330">
        <v>1275.8800000000001</v>
      </c>
      <c r="G2330">
        <v>2268050000</v>
      </c>
      <c r="H2330">
        <v>1275.8800000000001</v>
      </c>
    </row>
    <row r="2331" spans="1:8">
      <c r="A2331">
        <v>2329</v>
      </c>
      <c r="B2331" s="1">
        <v>38782</v>
      </c>
      <c r="C2331">
        <v>1287.2299800000001</v>
      </c>
      <c r="D2331">
        <v>1288.2299800000001</v>
      </c>
      <c r="E2331">
        <v>1275.67004</v>
      </c>
      <c r="F2331">
        <v>1278.26001</v>
      </c>
      <c r="G2331">
        <v>2280190000</v>
      </c>
      <c r="H2331">
        <v>1278.26001</v>
      </c>
    </row>
    <row r="2332" spans="1:8">
      <c r="A2332">
        <v>2330</v>
      </c>
      <c r="B2332" s="1">
        <v>38779</v>
      </c>
      <c r="C2332">
        <v>1289.1400100000001</v>
      </c>
      <c r="D2332">
        <v>1297.32996</v>
      </c>
      <c r="E2332">
        <v>1284.1999499999999</v>
      </c>
      <c r="F2332">
        <v>1287.2299800000001</v>
      </c>
      <c r="G2332">
        <v>2152950000</v>
      </c>
      <c r="H2332">
        <v>1287.2299800000001</v>
      </c>
    </row>
    <row r="2333" spans="1:8">
      <c r="A2333">
        <v>2331</v>
      </c>
      <c r="B2333" s="1">
        <v>38778</v>
      </c>
      <c r="C2333">
        <v>1291.23999</v>
      </c>
      <c r="D2333">
        <v>1291.23999</v>
      </c>
      <c r="E2333">
        <v>1283.2099599999999</v>
      </c>
      <c r="F2333">
        <v>1289.1400100000001</v>
      </c>
      <c r="G2333">
        <v>2494590000</v>
      </c>
      <c r="H2333">
        <v>1289.1400100000001</v>
      </c>
    </row>
    <row r="2334" spans="1:8">
      <c r="A2334">
        <v>2332</v>
      </c>
      <c r="B2334" s="1">
        <v>38777</v>
      </c>
      <c r="C2334">
        <v>1280.66003</v>
      </c>
      <c r="D2334">
        <v>1291.8000500000001</v>
      </c>
      <c r="E2334">
        <v>1280.66003</v>
      </c>
      <c r="F2334">
        <v>1291.23999</v>
      </c>
      <c r="G2334">
        <v>2308320000</v>
      </c>
      <c r="H2334">
        <v>1291.23999</v>
      </c>
    </row>
    <row r="2335" spans="1:8">
      <c r="A2335">
        <v>2333</v>
      </c>
      <c r="B2335" s="1">
        <v>38776</v>
      </c>
      <c r="C2335">
        <v>1294.1199999999999</v>
      </c>
      <c r="D2335">
        <v>1294.1199999999999</v>
      </c>
      <c r="E2335">
        <v>1278.66003</v>
      </c>
      <c r="F2335">
        <v>1280.66003</v>
      </c>
      <c r="G2335">
        <v>2370860000</v>
      </c>
      <c r="H2335">
        <v>1280.66003</v>
      </c>
    </row>
    <row r="2336" spans="1:8">
      <c r="A2336">
        <v>2334</v>
      </c>
      <c r="B2336" s="1">
        <v>38775</v>
      </c>
      <c r="C2336">
        <v>1289.4300499999999</v>
      </c>
      <c r="D2336">
        <v>1297.5699500000001</v>
      </c>
      <c r="E2336">
        <v>1289.4300499999999</v>
      </c>
      <c r="F2336">
        <v>1294.1199999999999</v>
      </c>
      <c r="G2336">
        <v>1975320000</v>
      </c>
      <c r="H2336">
        <v>1294.1199999999999</v>
      </c>
    </row>
    <row r="2337" spans="1:8">
      <c r="A2337">
        <v>2335</v>
      </c>
      <c r="B2337" s="1">
        <v>38772</v>
      </c>
      <c r="C2337">
        <v>1287.7900400000001</v>
      </c>
      <c r="D2337">
        <v>1292.1099899999999</v>
      </c>
      <c r="E2337">
        <v>1285.6199999999999</v>
      </c>
      <c r="F2337">
        <v>1289.4300499999999</v>
      </c>
      <c r="G2337">
        <v>1933010000</v>
      </c>
      <c r="H2337">
        <v>1289.4300499999999</v>
      </c>
    </row>
    <row r="2338" spans="1:8">
      <c r="A2338">
        <v>2336</v>
      </c>
      <c r="B2338" s="1">
        <v>38771</v>
      </c>
      <c r="C2338">
        <v>1292.67004</v>
      </c>
      <c r="D2338">
        <v>1293.83997</v>
      </c>
      <c r="E2338">
        <v>1285.1400100000001</v>
      </c>
      <c r="F2338">
        <v>1287.7900400000001</v>
      </c>
      <c r="G2338">
        <v>2144210000</v>
      </c>
      <c r="H2338">
        <v>1287.7900400000001</v>
      </c>
    </row>
    <row r="2339" spans="1:8">
      <c r="A2339">
        <v>2337</v>
      </c>
      <c r="B2339" s="1">
        <v>38770</v>
      </c>
      <c r="C2339">
        <v>1283.0300299999999</v>
      </c>
      <c r="D2339">
        <v>1294.17004</v>
      </c>
      <c r="E2339">
        <v>1283.0300299999999</v>
      </c>
      <c r="F2339">
        <v>1292.67004</v>
      </c>
      <c r="G2339">
        <v>2222380000</v>
      </c>
      <c r="H2339">
        <v>1292.67004</v>
      </c>
    </row>
    <row r="2340" spans="1:8">
      <c r="A2340">
        <v>2338</v>
      </c>
      <c r="B2340" s="1">
        <v>38769</v>
      </c>
      <c r="C2340">
        <v>1287.23999</v>
      </c>
      <c r="D2340">
        <v>1291.92004</v>
      </c>
      <c r="E2340">
        <v>1281.32996</v>
      </c>
      <c r="F2340">
        <v>1283.0300299999999</v>
      </c>
      <c r="G2340">
        <v>2104320000</v>
      </c>
      <c r="H2340">
        <v>1283.0300299999999</v>
      </c>
    </row>
    <row r="2341" spans="1:8">
      <c r="A2341">
        <v>2339</v>
      </c>
      <c r="B2341" s="1">
        <v>38765</v>
      </c>
      <c r="C2341">
        <v>1289.3800000000001</v>
      </c>
      <c r="D2341">
        <v>1289.4699699999901</v>
      </c>
      <c r="E2341">
        <v>1284.0699500000001</v>
      </c>
      <c r="F2341">
        <v>1287.23999</v>
      </c>
      <c r="G2341">
        <v>2128260000</v>
      </c>
      <c r="H2341">
        <v>1287.23999</v>
      </c>
    </row>
    <row r="2342" spans="1:8">
      <c r="A2342">
        <v>2340</v>
      </c>
      <c r="B2342" s="1">
        <v>38764</v>
      </c>
      <c r="C2342">
        <v>1280</v>
      </c>
      <c r="D2342">
        <v>1289.3900100000001</v>
      </c>
      <c r="E2342">
        <v>1280</v>
      </c>
      <c r="F2342">
        <v>1289.3800000000001</v>
      </c>
      <c r="G2342">
        <v>2251490000</v>
      </c>
      <c r="H2342">
        <v>1289.3800000000001</v>
      </c>
    </row>
    <row r="2343" spans="1:8">
      <c r="A2343">
        <v>2341</v>
      </c>
      <c r="B2343" s="1">
        <v>38763</v>
      </c>
      <c r="C2343">
        <v>1275.5300299999999</v>
      </c>
      <c r="D2343">
        <v>1281</v>
      </c>
      <c r="E2343">
        <v>1271.06006</v>
      </c>
      <c r="F2343">
        <v>1280</v>
      </c>
      <c r="G2343">
        <v>2317590000</v>
      </c>
      <c r="H2343">
        <v>1280</v>
      </c>
    </row>
    <row r="2344" spans="1:8">
      <c r="A2344">
        <v>2342</v>
      </c>
      <c r="B2344" s="1">
        <v>38762</v>
      </c>
      <c r="C2344">
        <v>1262.8599899999999</v>
      </c>
      <c r="D2344">
        <v>1278.2099599999999</v>
      </c>
      <c r="E2344">
        <v>1260.8000500000001</v>
      </c>
      <c r="F2344">
        <v>1275.5300299999999</v>
      </c>
      <c r="G2344">
        <v>2437940000</v>
      </c>
      <c r="H2344">
        <v>1275.5300299999999</v>
      </c>
    </row>
    <row r="2345" spans="1:8">
      <c r="A2345">
        <v>2343</v>
      </c>
      <c r="B2345" s="1">
        <v>38761</v>
      </c>
      <c r="C2345">
        <v>1266.98999</v>
      </c>
      <c r="D2345">
        <v>1266.98999</v>
      </c>
      <c r="E2345">
        <v>1258.33997</v>
      </c>
      <c r="F2345">
        <v>1262.8599899999999</v>
      </c>
      <c r="G2345">
        <v>1850080000</v>
      </c>
      <c r="H2345">
        <v>1262.8599899999999</v>
      </c>
    </row>
    <row r="2346" spans="1:8">
      <c r="A2346">
        <v>2344</v>
      </c>
      <c r="B2346" s="1">
        <v>38758</v>
      </c>
      <c r="C2346">
        <v>1263.8199500000001</v>
      </c>
      <c r="D2346">
        <v>1269.8900100000001</v>
      </c>
      <c r="E2346">
        <v>1254.9799800000001</v>
      </c>
      <c r="F2346">
        <v>1266.98999</v>
      </c>
      <c r="G2346">
        <v>2290050000</v>
      </c>
      <c r="H2346">
        <v>1266.98999</v>
      </c>
    </row>
    <row r="2347" spans="1:8">
      <c r="A2347">
        <v>2345</v>
      </c>
      <c r="B2347" s="1">
        <v>38757</v>
      </c>
      <c r="C2347">
        <v>1265.65001999999</v>
      </c>
      <c r="D2347">
        <v>1274.56006</v>
      </c>
      <c r="E2347">
        <v>1262.8000500000001</v>
      </c>
      <c r="F2347">
        <v>1263.7800299999999</v>
      </c>
      <c r="G2347">
        <v>2441920000</v>
      </c>
      <c r="H2347">
        <v>1263.7800299999999</v>
      </c>
    </row>
    <row r="2348" spans="1:8">
      <c r="A2348">
        <v>2346</v>
      </c>
      <c r="B2348" s="1">
        <v>38756</v>
      </c>
      <c r="C2348">
        <v>1254.7800299999999</v>
      </c>
      <c r="D2348">
        <v>1266.4699699999901</v>
      </c>
      <c r="E2348">
        <v>1254.7800299999999</v>
      </c>
      <c r="F2348">
        <v>1265.65001999999</v>
      </c>
      <c r="G2348">
        <v>2456860000</v>
      </c>
      <c r="H2348">
        <v>1265.65001999999</v>
      </c>
    </row>
    <row r="2349" spans="1:8">
      <c r="A2349">
        <v>2347</v>
      </c>
      <c r="B2349" s="1">
        <v>38755</v>
      </c>
      <c r="C2349">
        <v>1265.0200199999999</v>
      </c>
      <c r="D2349">
        <v>1265.7800299999999</v>
      </c>
      <c r="E2349">
        <v>1253.6099899999999</v>
      </c>
      <c r="F2349">
        <v>1254.7800299999999</v>
      </c>
      <c r="G2349">
        <v>2366370000</v>
      </c>
      <c r="H2349">
        <v>1254.7800299999999</v>
      </c>
    </row>
    <row r="2350" spans="1:8">
      <c r="A2350">
        <v>2348</v>
      </c>
      <c r="B2350" s="1">
        <v>38754</v>
      </c>
      <c r="C2350">
        <v>1264.0300299999999</v>
      </c>
      <c r="D2350">
        <v>1267.0400400000001</v>
      </c>
      <c r="E2350">
        <v>1261.6199999999999</v>
      </c>
      <c r="F2350">
        <v>1265.0200199999999</v>
      </c>
      <c r="G2350">
        <v>2132360000</v>
      </c>
      <c r="H2350">
        <v>1265.0200199999999</v>
      </c>
    </row>
    <row r="2351" spans="1:8">
      <c r="A2351">
        <v>2349</v>
      </c>
      <c r="B2351" s="1">
        <v>38751</v>
      </c>
      <c r="C2351">
        <v>1270.83997</v>
      </c>
      <c r="D2351">
        <v>1270.8699999999999</v>
      </c>
      <c r="E2351">
        <v>1261.0200199999999</v>
      </c>
      <c r="F2351">
        <v>1264.0300299999999</v>
      </c>
      <c r="G2351">
        <v>2282210000</v>
      </c>
      <c r="H2351">
        <v>1264.0300299999999</v>
      </c>
    </row>
    <row r="2352" spans="1:8">
      <c r="A2352">
        <v>2350</v>
      </c>
      <c r="B2352" s="1">
        <v>38750</v>
      </c>
      <c r="C2352">
        <v>1282.4599599999999</v>
      </c>
      <c r="D2352">
        <v>1282.4599599999999</v>
      </c>
      <c r="E2352">
        <v>1267.7199699999901</v>
      </c>
      <c r="F2352">
        <v>1270.83997</v>
      </c>
      <c r="G2352">
        <v>2565300000</v>
      </c>
      <c r="H2352">
        <v>1270.83997</v>
      </c>
    </row>
    <row r="2353" spans="1:8">
      <c r="A2353">
        <v>2351</v>
      </c>
      <c r="B2353" s="1">
        <v>38749</v>
      </c>
      <c r="C2353">
        <v>1280.07996</v>
      </c>
      <c r="D2353">
        <v>1283.32996</v>
      </c>
      <c r="E2353">
        <v>1277.5699500000001</v>
      </c>
      <c r="F2353">
        <v>1282.4599599999999</v>
      </c>
      <c r="G2353">
        <v>2589410000</v>
      </c>
      <c r="H2353">
        <v>1282.4599599999999</v>
      </c>
    </row>
    <row r="2354" spans="1:8">
      <c r="A2354">
        <v>2352</v>
      </c>
      <c r="B2354" s="1">
        <v>38748</v>
      </c>
      <c r="C2354">
        <v>1285.1999499999999</v>
      </c>
      <c r="D2354">
        <v>1285.1999499999999</v>
      </c>
      <c r="E2354">
        <v>1276.84998</v>
      </c>
      <c r="F2354">
        <v>1280.07996</v>
      </c>
      <c r="G2354">
        <v>2708310000</v>
      </c>
      <c r="H2354">
        <v>1280.07996</v>
      </c>
    </row>
    <row r="2355" spans="1:8">
      <c r="A2355">
        <v>2353</v>
      </c>
      <c r="B2355" s="1">
        <v>38747</v>
      </c>
      <c r="C2355">
        <v>1283.7199699999901</v>
      </c>
      <c r="D2355">
        <v>1287.93994</v>
      </c>
      <c r="E2355">
        <v>1283.51001</v>
      </c>
      <c r="F2355">
        <v>1285.18994</v>
      </c>
      <c r="G2355">
        <v>2282730000</v>
      </c>
      <c r="H2355">
        <v>1285.18994</v>
      </c>
    </row>
    <row r="2356" spans="1:8">
      <c r="A2356">
        <v>2354</v>
      </c>
      <c r="B2356" s="1">
        <v>38744</v>
      </c>
      <c r="C2356">
        <v>1273.82996</v>
      </c>
      <c r="D2356">
        <v>1286.3800000000001</v>
      </c>
      <c r="E2356">
        <v>1273.82996</v>
      </c>
      <c r="F2356">
        <v>1283.7199699999901</v>
      </c>
      <c r="G2356">
        <v>2623620000</v>
      </c>
      <c r="H2356">
        <v>1283.7199699999901</v>
      </c>
    </row>
    <row r="2357" spans="1:8">
      <c r="A2357">
        <v>2355</v>
      </c>
      <c r="B2357" s="1">
        <v>38743</v>
      </c>
      <c r="C2357">
        <v>1264.6800499999999</v>
      </c>
      <c r="D2357">
        <v>1276.43994</v>
      </c>
      <c r="E2357">
        <v>1264.6800499999999</v>
      </c>
      <c r="F2357">
        <v>1273.82996</v>
      </c>
      <c r="G2357">
        <v>2856780000</v>
      </c>
      <c r="H2357">
        <v>1273.82996</v>
      </c>
    </row>
    <row r="2358" spans="1:8">
      <c r="A2358">
        <v>2356</v>
      </c>
      <c r="B2358" s="1">
        <v>38742</v>
      </c>
      <c r="C2358">
        <v>1266.8599899999999</v>
      </c>
      <c r="D2358">
        <v>1271.8699999999999</v>
      </c>
      <c r="E2358">
        <v>1259.42004</v>
      </c>
      <c r="F2358">
        <v>1264.6800499999999</v>
      </c>
      <c r="G2358">
        <v>2617060000</v>
      </c>
      <c r="H2358">
        <v>1264.6800499999999</v>
      </c>
    </row>
    <row r="2359" spans="1:8">
      <c r="A2359">
        <v>2357</v>
      </c>
      <c r="B2359" s="1">
        <v>38741</v>
      </c>
      <c r="C2359">
        <v>1263.8199500000001</v>
      </c>
      <c r="D2359">
        <v>1271.4699699999901</v>
      </c>
      <c r="E2359">
        <v>1263.8199500000001</v>
      </c>
      <c r="F2359">
        <v>1266.8599899999999</v>
      </c>
      <c r="G2359">
        <v>2608720000</v>
      </c>
      <c r="H2359">
        <v>1266.8599899999999</v>
      </c>
    </row>
    <row r="2360" spans="1:8">
      <c r="A2360">
        <v>2358</v>
      </c>
      <c r="B2360" s="1">
        <v>38740</v>
      </c>
      <c r="C2360">
        <v>1261.48999</v>
      </c>
      <c r="D2360">
        <v>1268.18994</v>
      </c>
      <c r="E2360">
        <v>1261.48999</v>
      </c>
      <c r="F2360">
        <v>1263.8199500000001</v>
      </c>
      <c r="G2360">
        <v>2256070000</v>
      </c>
      <c r="H2360">
        <v>1263.8199500000001</v>
      </c>
    </row>
    <row r="2361" spans="1:8">
      <c r="A2361">
        <v>2359</v>
      </c>
      <c r="B2361" s="1">
        <v>38737</v>
      </c>
      <c r="C2361">
        <v>1285.0400400000001</v>
      </c>
      <c r="D2361">
        <v>1285.0400400000001</v>
      </c>
      <c r="E2361">
        <v>1260.92004</v>
      </c>
      <c r="F2361">
        <v>1261.48999</v>
      </c>
      <c r="G2361">
        <v>2845810000</v>
      </c>
      <c r="H2361">
        <v>1261.48999</v>
      </c>
    </row>
    <row r="2362" spans="1:8">
      <c r="A2362">
        <v>2360</v>
      </c>
      <c r="B2362" s="1">
        <v>38736</v>
      </c>
      <c r="C2362">
        <v>1277.9300499999999</v>
      </c>
      <c r="D2362">
        <v>1287.7900400000001</v>
      </c>
      <c r="E2362">
        <v>1277.9300499999999</v>
      </c>
      <c r="F2362">
        <v>1285.0400400000001</v>
      </c>
      <c r="G2362">
        <v>2444020000</v>
      </c>
      <c r="H2362">
        <v>1285.0400400000001</v>
      </c>
    </row>
    <row r="2363" spans="1:8">
      <c r="A2363">
        <v>2361</v>
      </c>
      <c r="B2363" s="1">
        <v>38735</v>
      </c>
      <c r="C2363">
        <v>1282.9300499999999</v>
      </c>
      <c r="D2363">
        <v>1282.9300499999999</v>
      </c>
      <c r="E2363">
        <v>1272.07996</v>
      </c>
      <c r="F2363">
        <v>1277.9300499999999</v>
      </c>
      <c r="G2363">
        <v>2233200000</v>
      </c>
      <c r="H2363">
        <v>1277.9300499999999</v>
      </c>
    </row>
    <row r="2364" spans="1:8">
      <c r="A2364">
        <v>2362</v>
      </c>
      <c r="B2364" s="1">
        <v>38734</v>
      </c>
      <c r="C2364">
        <v>1287.6099899999999</v>
      </c>
      <c r="D2364">
        <v>1287.6099899999999</v>
      </c>
      <c r="E2364">
        <v>1278.6099899999999</v>
      </c>
      <c r="F2364">
        <v>1282.9300499999999</v>
      </c>
      <c r="G2364">
        <v>2179970000</v>
      </c>
      <c r="H2364">
        <v>1282.9300499999999</v>
      </c>
    </row>
    <row r="2365" spans="1:8">
      <c r="A2365">
        <v>2363</v>
      </c>
      <c r="B2365" s="1">
        <v>38730</v>
      </c>
      <c r="C2365">
        <v>1286.06006</v>
      </c>
      <c r="D2365">
        <v>1288.9599599999999</v>
      </c>
      <c r="E2365">
        <v>1282.7800299999999</v>
      </c>
      <c r="F2365">
        <v>1287.6099899999999</v>
      </c>
      <c r="G2365">
        <v>2206510000</v>
      </c>
      <c r="H2365">
        <v>1287.6099899999999</v>
      </c>
    </row>
    <row r="2366" spans="1:8">
      <c r="A2366">
        <v>2364</v>
      </c>
      <c r="B2366" s="1">
        <v>38729</v>
      </c>
      <c r="C2366">
        <v>1294.1800499999999</v>
      </c>
      <c r="D2366">
        <v>1294.1800499999999</v>
      </c>
      <c r="E2366">
        <v>1285.0400400000001</v>
      </c>
      <c r="F2366">
        <v>1286.06006</v>
      </c>
      <c r="G2366">
        <v>2318350000</v>
      </c>
      <c r="H2366">
        <v>1286.06006</v>
      </c>
    </row>
    <row r="2367" spans="1:8">
      <c r="A2367">
        <v>2365</v>
      </c>
      <c r="B2367" s="1">
        <v>38728</v>
      </c>
      <c r="C2367">
        <v>1289.7199699999901</v>
      </c>
      <c r="D2367">
        <v>1294.90001999999</v>
      </c>
      <c r="E2367">
        <v>1288.1199999999999</v>
      </c>
      <c r="F2367">
        <v>1294.1800499999999</v>
      </c>
      <c r="G2367">
        <v>2406130000</v>
      </c>
      <c r="H2367">
        <v>1294.1800499999999</v>
      </c>
    </row>
    <row r="2368" spans="1:8">
      <c r="A2368">
        <v>2366</v>
      </c>
      <c r="B2368" s="1">
        <v>38727</v>
      </c>
      <c r="C2368">
        <v>1290.15001999999</v>
      </c>
      <c r="D2368">
        <v>1290.15001999999</v>
      </c>
      <c r="E2368">
        <v>1283.76001</v>
      </c>
      <c r="F2368">
        <v>1289.68994</v>
      </c>
      <c r="G2368">
        <v>2373080000</v>
      </c>
      <c r="H2368">
        <v>1289.68994</v>
      </c>
    </row>
    <row r="2369" spans="1:8">
      <c r="A2369">
        <v>2367</v>
      </c>
      <c r="B2369" s="1">
        <v>38726</v>
      </c>
      <c r="C2369">
        <v>1285.4499499999999</v>
      </c>
      <c r="D2369">
        <v>1290.7800299999999</v>
      </c>
      <c r="E2369">
        <v>1284.8199500000001</v>
      </c>
      <c r="F2369">
        <v>1290.15001999999</v>
      </c>
      <c r="G2369">
        <v>2301490000</v>
      </c>
      <c r="H2369">
        <v>1290.15001999999</v>
      </c>
    </row>
    <row r="2370" spans="1:8">
      <c r="A2370">
        <v>2368</v>
      </c>
      <c r="B2370" s="1">
        <v>38723</v>
      </c>
      <c r="C2370">
        <v>1273.4799800000001</v>
      </c>
      <c r="D2370">
        <v>1286.08997</v>
      </c>
      <c r="E2370">
        <v>1273.4799800000001</v>
      </c>
      <c r="F2370">
        <v>1285.4499499999999</v>
      </c>
      <c r="G2370">
        <v>2446560000</v>
      </c>
      <c r="H2370">
        <v>1285.4499499999999</v>
      </c>
    </row>
    <row r="2371" spans="1:8">
      <c r="A2371">
        <v>2369</v>
      </c>
      <c r="B2371" s="1">
        <v>38722</v>
      </c>
      <c r="C2371">
        <v>1273.4599599999999</v>
      </c>
      <c r="D2371">
        <v>1276.91003</v>
      </c>
      <c r="E2371">
        <v>1270.3000500000001</v>
      </c>
      <c r="F2371">
        <v>1273.4799800000001</v>
      </c>
      <c r="G2371">
        <v>2433340000</v>
      </c>
      <c r="H2371">
        <v>1273.4799800000001</v>
      </c>
    </row>
    <row r="2372" spans="1:8">
      <c r="A2372">
        <v>2370</v>
      </c>
      <c r="B2372" s="1">
        <v>38721</v>
      </c>
      <c r="C2372">
        <v>1268.8000500000001</v>
      </c>
      <c r="D2372">
        <v>1275.3699999999999</v>
      </c>
      <c r="E2372">
        <v>1267.73999</v>
      </c>
      <c r="F2372">
        <v>1273.4599599999999</v>
      </c>
      <c r="G2372">
        <v>2515330000</v>
      </c>
      <c r="H2372">
        <v>1273.4599599999999</v>
      </c>
    </row>
    <row r="2373" spans="1:8">
      <c r="A2373">
        <v>2371</v>
      </c>
      <c r="B2373" s="1">
        <v>38720</v>
      </c>
      <c r="C2373">
        <v>1248.2900400000001</v>
      </c>
      <c r="D2373">
        <v>1270.2199699999901</v>
      </c>
      <c r="E2373">
        <v>1245.73999</v>
      </c>
      <c r="F2373">
        <v>1268.8000500000001</v>
      </c>
      <c r="G2373">
        <v>2554570000</v>
      </c>
      <c r="H2373">
        <v>1268.8000500000001</v>
      </c>
    </row>
    <row r="2374" spans="1:8">
      <c r="A2374">
        <v>2372</v>
      </c>
      <c r="B2374" s="1">
        <v>38716</v>
      </c>
      <c r="C2374">
        <v>1254.42004</v>
      </c>
      <c r="D2374">
        <v>1254.42004</v>
      </c>
      <c r="E2374">
        <v>1246.58997</v>
      </c>
      <c r="F2374">
        <v>1248.2900400000001</v>
      </c>
      <c r="G2374">
        <v>1443500000</v>
      </c>
      <c r="H2374">
        <v>1248.2900400000001</v>
      </c>
    </row>
    <row r="2375" spans="1:8">
      <c r="A2375">
        <v>2373</v>
      </c>
      <c r="B2375" s="1">
        <v>38715</v>
      </c>
      <c r="C2375">
        <v>1258.17004</v>
      </c>
      <c r="D2375">
        <v>1260.6099899999999</v>
      </c>
      <c r="E2375">
        <v>1254.1800499999999</v>
      </c>
      <c r="F2375">
        <v>1254.42004</v>
      </c>
      <c r="G2375">
        <v>1382540000</v>
      </c>
      <c r="H2375">
        <v>1254.42004</v>
      </c>
    </row>
    <row r="2376" spans="1:8">
      <c r="A2376">
        <v>2374</v>
      </c>
      <c r="B2376" s="1">
        <v>38714</v>
      </c>
      <c r="C2376">
        <v>1256.5400400000001</v>
      </c>
      <c r="D2376">
        <v>1261.09998</v>
      </c>
      <c r="E2376">
        <v>1256.5400400000001</v>
      </c>
      <c r="F2376">
        <v>1258.17004</v>
      </c>
      <c r="G2376">
        <v>1422360000</v>
      </c>
      <c r="H2376">
        <v>1258.17004</v>
      </c>
    </row>
    <row r="2377" spans="1:8">
      <c r="A2377">
        <v>2375</v>
      </c>
      <c r="B2377" s="1">
        <v>38713</v>
      </c>
      <c r="C2377">
        <v>1268.66003</v>
      </c>
      <c r="D2377">
        <v>1271.82996</v>
      </c>
      <c r="E2377">
        <v>1256.5400400000001</v>
      </c>
      <c r="F2377">
        <v>1256.5400400000001</v>
      </c>
      <c r="G2377">
        <v>1540470000</v>
      </c>
      <c r="H2377">
        <v>1256.5400400000001</v>
      </c>
    </row>
    <row r="2378" spans="1:8">
      <c r="A2378">
        <v>2376</v>
      </c>
      <c r="B2378" s="1">
        <v>38709</v>
      </c>
      <c r="C2378">
        <v>1268.1199999999999</v>
      </c>
      <c r="D2378">
        <v>1269.76001</v>
      </c>
      <c r="E2378">
        <v>1265.92004</v>
      </c>
      <c r="F2378">
        <v>1268.66003</v>
      </c>
      <c r="G2378">
        <v>1285810000</v>
      </c>
      <c r="H2378">
        <v>1268.66003</v>
      </c>
    </row>
    <row r="2379" spans="1:8">
      <c r="A2379">
        <v>2377</v>
      </c>
      <c r="B2379" s="1">
        <v>38708</v>
      </c>
      <c r="C2379">
        <v>1262.7900400000001</v>
      </c>
      <c r="D2379">
        <v>1268.18994</v>
      </c>
      <c r="E2379">
        <v>1262.5</v>
      </c>
      <c r="F2379">
        <v>1268.1199999999999</v>
      </c>
      <c r="G2379">
        <v>1888500000</v>
      </c>
      <c r="H2379">
        <v>1268.1199999999999</v>
      </c>
    </row>
    <row r="2380" spans="1:8">
      <c r="A2380">
        <v>2378</v>
      </c>
      <c r="B2380" s="1">
        <v>38707</v>
      </c>
      <c r="C2380">
        <v>1259.6199999999999</v>
      </c>
      <c r="D2380">
        <v>1269.3699999999999</v>
      </c>
      <c r="E2380">
        <v>1259.6199999999999</v>
      </c>
      <c r="F2380">
        <v>1262.7900400000001</v>
      </c>
      <c r="G2380">
        <v>2065170000</v>
      </c>
      <c r="H2380">
        <v>1262.7900400000001</v>
      </c>
    </row>
    <row r="2381" spans="1:8">
      <c r="A2381">
        <v>2379</v>
      </c>
      <c r="B2381" s="1">
        <v>38706</v>
      </c>
      <c r="C2381">
        <v>1259.92004</v>
      </c>
      <c r="D2381">
        <v>1263.8599899999999</v>
      </c>
      <c r="E2381">
        <v>1257.2099599999999</v>
      </c>
      <c r="F2381">
        <v>1259.6199999999999</v>
      </c>
      <c r="G2381">
        <v>1996690000</v>
      </c>
      <c r="H2381">
        <v>1259.6199999999999</v>
      </c>
    </row>
    <row r="2382" spans="1:8">
      <c r="A2382">
        <v>2380</v>
      </c>
      <c r="B2382" s="1">
        <v>38705</v>
      </c>
      <c r="C2382">
        <v>1267.3199500000001</v>
      </c>
      <c r="D2382">
        <v>1270.51001</v>
      </c>
      <c r="E2382">
        <v>1259.2800299999999</v>
      </c>
      <c r="F2382">
        <v>1259.92004</v>
      </c>
      <c r="G2382">
        <v>2208810000</v>
      </c>
      <c r="H2382">
        <v>1259.92004</v>
      </c>
    </row>
    <row r="2383" spans="1:8">
      <c r="A2383">
        <v>2381</v>
      </c>
      <c r="B2383" s="1">
        <v>38702</v>
      </c>
      <c r="C2383">
        <v>1270.93994</v>
      </c>
      <c r="D2383">
        <v>1275.23999</v>
      </c>
      <c r="E2383">
        <v>1267.3199500000001</v>
      </c>
      <c r="F2383">
        <v>1267.3199500000001</v>
      </c>
      <c r="G2383">
        <v>2584190000</v>
      </c>
      <c r="H2383">
        <v>1267.3199500000001</v>
      </c>
    </row>
    <row r="2384" spans="1:8">
      <c r="A2384">
        <v>2382</v>
      </c>
      <c r="B2384" s="1">
        <v>38701</v>
      </c>
      <c r="C2384">
        <v>1272.73999</v>
      </c>
      <c r="D2384">
        <v>1275.17004</v>
      </c>
      <c r="E2384">
        <v>1267.73999</v>
      </c>
      <c r="F2384">
        <v>1270.93994</v>
      </c>
      <c r="G2384">
        <v>2180590000</v>
      </c>
      <c r="H2384">
        <v>1270.93994</v>
      </c>
    </row>
    <row r="2385" spans="1:8">
      <c r="A2385">
        <v>2383</v>
      </c>
      <c r="B2385" s="1">
        <v>38700</v>
      </c>
      <c r="C2385">
        <v>1267.4300499999999</v>
      </c>
      <c r="D2385">
        <v>1275.8000500000001</v>
      </c>
      <c r="E2385">
        <v>1267.0699500000001</v>
      </c>
      <c r="F2385">
        <v>1272.73999</v>
      </c>
      <c r="G2385">
        <v>2145520000</v>
      </c>
      <c r="H2385">
        <v>1272.73999</v>
      </c>
    </row>
    <row r="2386" spans="1:8">
      <c r="A2386">
        <v>2384</v>
      </c>
      <c r="B2386" s="1">
        <v>38699</v>
      </c>
      <c r="C2386">
        <v>1260.4300499999999</v>
      </c>
      <c r="D2386">
        <v>1272.1099899999999</v>
      </c>
      <c r="E2386">
        <v>1258.56006</v>
      </c>
      <c r="F2386">
        <v>1267.4300499999999</v>
      </c>
      <c r="G2386">
        <v>2390020000</v>
      </c>
      <c r="H2386">
        <v>1267.4300499999999</v>
      </c>
    </row>
    <row r="2387" spans="1:8">
      <c r="A2387">
        <v>2385</v>
      </c>
      <c r="B2387" s="1">
        <v>38698</v>
      </c>
      <c r="C2387">
        <v>1259.3699999999999</v>
      </c>
      <c r="D2387">
        <v>1263.8599899999999</v>
      </c>
      <c r="E2387">
        <v>1255.5200199999999</v>
      </c>
      <c r="F2387">
        <v>1260.4300499999999</v>
      </c>
      <c r="G2387">
        <v>1876550000</v>
      </c>
      <c r="H2387">
        <v>1260.4300499999999</v>
      </c>
    </row>
    <row r="2388" spans="1:8">
      <c r="A2388">
        <v>2386</v>
      </c>
      <c r="B2388" s="1">
        <v>38695</v>
      </c>
      <c r="C2388">
        <v>1255.83997</v>
      </c>
      <c r="D2388">
        <v>1263.07996</v>
      </c>
      <c r="E2388">
        <v>1254.23999</v>
      </c>
      <c r="F2388">
        <v>1259.3699999999999</v>
      </c>
      <c r="G2388">
        <v>1896290000</v>
      </c>
      <c r="H2388">
        <v>1259.3699999999999</v>
      </c>
    </row>
    <row r="2389" spans="1:8">
      <c r="A2389">
        <v>2387</v>
      </c>
      <c r="B2389" s="1">
        <v>38694</v>
      </c>
      <c r="C2389">
        <v>1257.3699999999999</v>
      </c>
      <c r="D2389">
        <v>1263.3599899999999</v>
      </c>
      <c r="E2389">
        <v>1250.91003</v>
      </c>
      <c r="F2389">
        <v>1255.83997</v>
      </c>
      <c r="G2389">
        <v>2178300000</v>
      </c>
      <c r="H2389">
        <v>1255.83997</v>
      </c>
    </row>
    <row r="2390" spans="1:8">
      <c r="A2390">
        <v>2388</v>
      </c>
      <c r="B2390" s="1">
        <v>38693</v>
      </c>
      <c r="C2390">
        <v>1263.6999499999999</v>
      </c>
      <c r="D2390">
        <v>1264.84998</v>
      </c>
      <c r="E2390">
        <v>1253.0200199999999</v>
      </c>
      <c r="F2390">
        <v>1257.3699999999999</v>
      </c>
      <c r="G2390">
        <v>2093830000</v>
      </c>
      <c r="H2390">
        <v>1257.3699999999999</v>
      </c>
    </row>
    <row r="2391" spans="1:8">
      <c r="A2391">
        <v>2389</v>
      </c>
      <c r="B2391" s="1">
        <v>38692</v>
      </c>
      <c r="C2391">
        <v>1262.08997</v>
      </c>
      <c r="D2391">
        <v>1272.8900100000001</v>
      </c>
      <c r="E2391">
        <v>1262.08997</v>
      </c>
      <c r="F2391">
        <v>1263.6999499999999</v>
      </c>
      <c r="G2391">
        <v>2110740000</v>
      </c>
      <c r="H2391">
        <v>1263.6999499999999</v>
      </c>
    </row>
    <row r="2392" spans="1:8">
      <c r="A2392">
        <v>2390</v>
      </c>
      <c r="B2392" s="1">
        <v>38691</v>
      </c>
      <c r="C2392">
        <v>1265.07996</v>
      </c>
      <c r="D2392">
        <v>1265.07996</v>
      </c>
      <c r="E2392">
        <v>1258.1199999999999</v>
      </c>
      <c r="F2392">
        <v>1262.08997</v>
      </c>
      <c r="G2392">
        <v>2325840000</v>
      </c>
      <c r="H2392">
        <v>1262.08997</v>
      </c>
    </row>
    <row r="2393" spans="1:8">
      <c r="A2393">
        <v>2391</v>
      </c>
      <c r="B2393" s="1">
        <v>38688</v>
      </c>
      <c r="C2393">
        <v>1264.67004</v>
      </c>
      <c r="D2393">
        <v>1266.84998</v>
      </c>
      <c r="E2393">
        <v>1261.42004</v>
      </c>
      <c r="F2393">
        <v>1265.07996</v>
      </c>
      <c r="G2393">
        <v>2125580000</v>
      </c>
      <c r="H2393">
        <v>1265.07996</v>
      </c>
    </row>
    <row r="2394" spans="1:8">
      <c r="A2394">
        <v>2392</v>
      </c>
      <c r="B2394" s="1">
        <v>38687</v>
      </c>
      <c r="C2394">
        <v>1249.4799800000001</v>
      </c>
      <c r="D2394">
        <v>1266.17004</v>
      </c>
      <c r="E2394">
        <v>1249.4799800000001</v>
      </c>
      <c r="F2394">
        <v>1264.67004</v>
      </c>
      <c r="G2394">
        <v>2614830000</v>
      </c>
      <c r="H2394">
        <v>1264.67004</v>
      </c>
    </row>
    <row r="2395" spans="1:8">
      <c r="A2395">
        <v>2393</v>
      </c>
      <c r="B2395" s="1">
        <v>38686</v>
      </c>
      <c r="C2395">
        <v>1257.4799800000001</v>
      </c>
      <c r="D2395">
        <v>1260.9300499999999</v>
      </c>
      <c r="E2395">
        <v>1249.3900100000001</v>
      </c>
      <c r="F2395">
        <v>1249.4799800000001</v>
      </c>
      <c r="G2395">
        <v>2374690000</v>
      </c>
      <c r="H2395">
        <v>1249.4799800000001</v>
      </c>
    </row>
    <row r="2396" spans="1:8">
      <c r="A2396">
        <v>2394</v>
      </c>
      <c r="B2396" s="1">
        <v>38685</v>
      </c>
      <c r="C2396">
        <v>1257.4599599999999</v>
      </c>
      <c r="D2396">
        <v>1266.1800499999999</v>
      </c>
      <c r="E2396">
        <v>1257.4599599999999</v>
      </c>
      <c r="F2396">
        <v>1257.4799800000001</v>
      </c>
      <c r="G2396">
        <v>2268340000</v>
      </c>
      <c r="H2396">
        <v>1257.4799800000001</v>
      </c>
    </row>
    <row r="2397" spans="1:8">
      <c r="A2397">
        <v>2395</v>
      </c>
      <c r="B2397" s="1">
        <v>38684</v>
      </c>
      <c r="C2397">
        <v>1268.25</v>
      </c>
      <c r="D2397">
        <v>1268.43994</v>
      </c>
      <c r="E2397">
        <v>1257.17004</v>
      </c>
      <c r="F2397">
        <v>1257.4599599999999</v>
      </c>
      <c r="G2397">
        <v>2016900000</v>
      </c>
      <c r="H2397">
        <v>1257.4599599999999</v>
      </c>
    </row>
    <row r="2398" spans="1:8">
      <c r="A2398">
        <v>2396</v>
      </c>
      <c r="B2398" s="1">
        <v>38681</v>
      </c>
      <c r="C2398">
        <v>1265.6099899999999</v>
      </c>
      <c r="D2398">
        <v>1268.7800299999999</v>
      </c>
      <c r="E2398">
        <v>1265.5400400000001</v>
      </c>
      <c r="F2398">
        <v>1268.25</v>
      </c>
      <c r="G2398">
        <v>724940000</v>
      </c>
      <c r="H2398">
        <v>1268.25</v>
      </c>
    </row>
    <row r="2399" spans="1:8">
      <c r="A2399">
        <v>2397</v>
      </c>
      <c r="B2399" s="1">
        <v>38679</v>
      </c>
      <c r="C2399">
        <v>1261.2299800000001</v>
      </c>
      <c r="D2399">
        <v>1270.6400100000001</v>
      </c>
      <c r="E2399">
        <v>1259.51001</v>
      </c>
      <c r="F2399">
        <v>1265.6099899999999</v>
      </c>
      <c r="G2399">
        <v>1985400000</v>
      </c>
      <c r="H2399">
        <v>1265.6099899999999</v>
      </c>
    </row>
    <row r="2400" spans="1:8">
      <c r="A2400">
        <v>2398</v>
      </c>
      <c r="B2400" s="1">
        <v>38678</v>
      </c>
      <c r="C2400">
        <v>1254.84998</v>
      </c>
      <c r="D2400">
        <v>1261.90001999999</v>
      </c>
      <c r="E2400">
        <v>1251.40001999999</v>
      </c>
      <c r="F2400">
        <v>1261.2299800000001</v>
      </c>
      <c r="G2400">
        <v>2291420000</v>
      </c>
      <c r="H2400">
        <v>1261.2299800000001</v>
      </c>
    </row>
    <row r="2401" spans="1:8">
      <c r="A2401">
        <v>2399</v>
      </c>
      <c r="B2401" s="1">
        <v>38677</v>
      </c>
      <c r="C2401">
        <v>1248.2700199999999</v>
      </c>
      <c r="D2401">
        <v>1255.8900100000001</v>
      </c>
      <c r="E2401">
        <v>1246.90001999999</v>
      </c>
      <c r="F2401">
        <v>1254.84998</v>
      </c>
      <c r="G2401">
        <v>2117350000</v>
      </c>
      <c r="H2401">
        <v>1254.84998</v>
      </c>
    </row>
    <row r="2402" spans="1:8">
      <c r="A2402">
        <v>2400</v>
      </c>
      <c r="B2402" s="1">
        <v>38674</v>
      </c>
      <c r="C2402">
        <v>1242.8000500000001</v>
      </c>
      <c r="D2402">
        <v>1249.57996</v>
      </c>
      <c r="E2402">
        <v>1240.7099599999999</v>
      </c>
      <c r="F2402">
        <v>1248.2700199999999</v>
      </c>
      <c r="G2402">
        <v>2453290000</v>
      </c>
      <c r="H2402">
        <v>1248.2700199999999</v>
      </c>
    </row>
    <row r="2403" spans="1:8">
      <c r="A2403">
        <v>2401</v>
      </c>
      <c r="B2403" s="1">
        <v>38673</v>
      </c>
      <c r="C2403">
        <v>1231.2099599999999</v>
      </c>
      <c r="D2403">
        <v>1242.9599599999999</v>
      </c>
      <c r="E2403">
        <v>1231.2099599999999</v>
      </c>
      <c r="F2403">
        <v>1242.8000500000001</v>
      </c>
      <c r="G2403">
        <v>2298040000</v>
      </c>
      <c r="H2403">
        <v>1242.8000500000001</v>
      </c>
    </row>
    <row r="2404" spans="1:8">
      <c r="A2404">
        <v>2402</v>
      </c>
      <c r="B2404" s="1">
        <v>38672</v>
      </c>
      <c r="C2404">
        <v>1229.01001</v>
      </c>
      <c r="D2404">
        <v>1232.23999</v>
      </c>
      <c r="E2404">
        <v>1227.1800499999999</v>
      </c>
      <c r="F2404">
        <v>1231.2099599999999</v>
      </c>
      <c r="G2404">
        <v>2121580000</v>
      </c>
      <c r="H2404">
        <v>1231.2099599999999</v>
      </c>
    </row>
    <row r="2405" spans="1:8">
      <c r="A2405">
        <v>2403</v>
      </c>
      <c r="B2405" s="1">
        <v>38671</v>
      </c>
      <c r="C2405">
        <v>1233.76001</v>
      </c>
      <c r="D2405">
        <v>1237.93994</v>
      </c>
      <c r="E2405">
        <v>1226.41003</v>
      </c>
      <c r="F2405">
        <v>1229.01001</v>
      </c>
      <c r="G2405">
        <v>2359370000</v>
      </c>
      <c r="H2405">
        <v>1229.01001</v>
      </c>
    </row>
    <row r="2406" spans="1:8">
      <c r="A2406">
        <v>2404</v>
      </c>
      <c r="B2406" s="1">
        <v>38670</v>
      </c>
      <c r="C2406">
        <v>1234.7199699999901</v>
      </c>
      <c r="D2406">
        <v>1237.1999499999999</v>
      </c>
      <c r="E2406">
        <v>1231.7800299999999</v>
      </c>
      <c r="F2406">
        <v>1233.76001</v>
      </c>
      <c r="G2406">
        <v>1899780000</v>
      </c>
      <c r="H2406">
        <v>1233.76001</v>
      </c>
    </row>
    <row r="2407" spans="1:8">
      <c r="A2407">
        <v>2405</v>
      </c>
      <c r="B2407" s="1">
        <v>38667</v>
      </c>
      <c r="C2407">
        <v>1230.9599599999999</v>
      </c>
      <c r="D2407">
        <v>1235.6999499999999</v>
      </c>
      <c r="E2407">
        <v>1230.7199699999901</v>
      </c>
      <c r="F2407">
        <v>1234.7199699999901</v>
      </c>
      <c r="G2407">
        <v>1773140000</v>
      </c>
      <c r="H2407">
        <v>1234.7199699999901</v>
      </c>
    </row>
    <row r="2408" spans="1:8">
      <c r="A2408">
        <v>2406</v>
      </c>
      <c r="B2408" s="1">
        <v>38666</v>
      </c>
      <c r="C2408">
        <v>1220.65001999999</v>
      </c>
      <c r="D2408">
        <v>1232.41003</v>
      </c>
      <c r="E2408">
        <v>1215.0500500000001</v>
      </c>
      <c r="F2408">
        <v>1230.9599599999999</v>
      </c>
      <c r="G2408">
        <v>2378460000</v>
      </c>
      <c r="H2408">
        <v>1230.9599599999999</v>
      </c>
    </row>
    <row r="2409" spans="1:8">
      <c r="A2409">
        <v>2407</v>
      </c>
      <c r="B2409" s="1">
        <v>38665</v>
      </c>
      <c r="C2409">
        <v>1218.58997</v>
      </c>
      <c r="D2409">
        <v>1226.58997</v>
      </c>
      <c r="E2409">
        <v>1216.5300299999999</v>
      </c>
      <c r="F2409">
        <v>1220.65001999999</v>
      </c>
      <c r="G2409">
        <v>2214460000</v>
      </c>
      <c r="H2409">
        <v>1220.65001999999</v>
      </c>
    </row>
    <row r="2410" spans="1:8">
      <c r="A2410">
        <v>2408</v>
      </c>
      <c r="B2410" s="1">
        <v>38664</v>
      </c>
      <c r="C2410">
        <v>1222.81006</v>
      </c>
      <c r="D2410">
        <v>1222.81006</v>
      </c>
      <c r="E2410">
        <v>1216.07996</v>
      </c>
      <c r="F2410">
        <v>1218.58997</v>
      </c>
      <c r="G2410">
        <v>1965050000</v>
      </c>
      <c r="H2410">
        <v>1218.58997</v>
      </c>
    </row>
    <row r="2411" spans="1:8">
      <c r="A2411">
        <v>2409</v>
      </c>
      <c r="B2411" s="1">
        <v>38663</v>
      </c>
      <c r="C2411">
        <v>1220.1400100000001</v>
      </c>
      <c r="D2411">
        <v>1224.1800499999999</v>
      </c>
      <c r="E2411">
        <v>1217.2900400000001</v>
      </c>
      <c r="F2411">
        <v>1222.81006</v>
      </c>
      <c r="G2411">
        <v>1987580000</v>
      </c>
      <c r="H2411">
        <v>1222.81006</v>
      </c>
    </row>
    <row r="2412" spans="1:8">
      <c r="A2412">
        <v>2410</v>
      </c>
      <c r="B2412" s="1">
        <v>38660</v>
      </c>
      <c r="C2412">
        <v>1219.93994</v>
      </c>
      <c r="D2412">
        <v>1222.5200199999999</v>
      </c>
      <c r="E2412">
        <v>1214.4499499999999</v>
      </c>
      <c r="F2412">
        <v>1220.1400100000001</v>
      </c>
      <c r="G2412">
        <v>2050510000</v>
      </c>
      <c r="H2412">
        <v>1220.1400100000001</v>
      </c>
    </row>
    <row r="2413" spans="1:8">
      <c r="A2413">
        <v>2411</v>
      </c>
      <c r="B2413" s="1">
        <v>38659</v>
      </c>
      <c r="C2413">
        <v>1214.76001</v>
      </c>
      <c r="D2413">
        <v>1224.6999499999999</v>
      </c>
      <c r="E2413">
        <v>1214.76001</v>
      </c>
      <c r="F2413">
        <v>1219.93994</v>
      </c>
      <c r="G2413">
        <v>2716630000</v>
      </c>
      <c r="H2413">
        <v>1219.93994</v>
      </c>
    </row>
    <row r="2414" spans="1:8">
      <c r="A2414">
        <v>2412</v>
      </c>
      <c r="B2414" s="1">
        <v>38658</v>
      </c>
      <c r="C2414">
        <v>1202.76001</v>
      </c>
      <c r="D2414">
        <v>1215.17004</v>
      </c>
      <c r="E2414">
        <v>1201.0699500000001</v>
      </c>
      <c r="F2414">
        <v>1214.76001</v>
      </c>
      <c r="G2414">
        <v>2648090000</v>
      </c>
      <c r="H2414">
        <v>1214.76001</v>
      </c>
    </row>
    <row r="2415" spans="1:8">
      <c r="A2415">
        <v>2413</v>
      </c>
      <c r="B2415" s="1">
        <v>38657</v>
      </c>
      <c r="C2415">
        <v>1207.01001</v>
      </c>
      <c r="D2415">
        <v>1207.33997</v>
      </c>
      <c r="E2415">
        <v>1201.66003</v>
      </c>
      <c r="F2415">
        <v>1202.76001</v>
      </c>
      <c r="G2415">
        <v>2457850000</v>
      </c>
      <c r="H2415">
        <v>1202.76001</v>
      </c>
    </row>
    <row r="2416" spans="1:8">
      <c r="A2416">
        <v>2414</v>
      </c>
      <c r="B2416" s="1">
        <v>38656</v>
      </c>
      <c r="C2416">
        <v>1198.41003</v>
      </c>
      <c r="D2416">
        <v>1211.4300499999999</v>
      </c>
      <c r="E2416">
        <v>1198.41003</v>
      </c>
      <c r="F2416">
        <v>1207.01001</v>
      </c>
      <c r="G2416">
        <v>2567470000</v>
      </c>
      <c r="H2416">
        <v>1207.01001</v>
      </c>
    </row>
    <row r="2417" spans="1:8">
      <c r="A2417">
        <v>2415</v>
      </c>
      <c r="B2417" s="1">
        <v>38653</v>
      </c>
      <c r="C2417">
        <v>1178.90001999999</v>
      </c>
      <c r="D2417">
        <v>1198.41003</v>
      </c>
      <c r="E2417">
        <v>1178.90001999999</v>
      </c>
      <c r="F2417">
        <v>1198.41003</v>
      </c>
      <c r="G2417">
        <v>2379400000</v>
      </c>
      <c r="H2417">
        <v>1198.41003</v>
      </c>
    </row>
    <row r="2418" spans="1:8">
      <c r="A2418">
        <v>2416</v>
      </c>
      <c r="B2418" s="1">
        <v>38652</v>
      </c>
      <c r="C2418">
        <v>1191.3800000000001</v>
      </c>
      <c r="D2418">
        <v>1192.65001999999</v>
      </c>
      <c r="E2418">
        <v>1178.8900100000001</v>
      </c>
      <c r="F2418">
        <v>1178.90001999999</v>
      </c>
      <c r="G2418">
        <v>2395370000</v>
      </c>
      <c r="H2418">
        <v>1178.90001999999</v>
      </c>
    </row>
    <row r="2419" spans="1:8">
      <c r="A2419">
        <v>2417</v>
      </c>
      <c r="B2419" s="1">
        <v>38651</v>
      </c>
      <c r="C2419">
        <v>1196.5400400000001</v>
      </c>
      <c r="D2419">
        <v>1204.01001</v>
      </c>
      <c r="E2419">
        <v>1191.3800000000001</v>
      </c>
      <c r="F2419">
        <v>1191.3800000000001</v>
      </c>
      <c r="G2419">
        <v>2467750000</v>
      </c>
      <c r="H2419">
        <v>1191.3800000000001</v>
      </c>
    </row>
    <row r="2420" spans="1:8">
      <c r="A2420">
        <v>2418</v>
      </c>
      <c r="B2420" s="1">
        <v>38650</v>
      </c>
      <c r="C2420">
        <v>1199.3800000000001</v>
      </c>
      <c r="D2420">
        <v>1201.3000500000001</v>
      </c>
      <c r="E2420">
        <v>1189.2900400000001</v>
      </c>
      <c r="F2420">
        <v>1196.5400400000001</v>
      </c>
      <c r="G2420">
        <v>2312470000</v>
      </c>
      <c r="H2420">
        <v>1196.5400400000001</v>
      </c>
    </row>
    <row r="2421" spans="1:8">
      <c r="A2421">
        <v>2419</v>
      </c>
      <c r="B2421" s="1">
        <v>38649</v>
      </c>
      <c r="C2421">
        <v>1179.58997</v>
      </c>
      <c r="D2421">
        <v>1199.3900100000001</v>
      </c>
      <c r="E2421">
        <v>1179.58997</v>
      </c>
      <c r="F2421">
        <v>1199.3800000000001</v>
      </c>
      <c r="G2421">
        <v>2197790000</v>
      </c>
      <c r="H2421">
        <v>1199.3800000000001</v>
      </c>
    </row>
    <row r="2422" spans="1:8">
      <c r="A2422">
        <v>2420</v>
      </c>
      <c r="B2422" s="1">
        <v>38646</v>
      </c>
      <c r="C2422">
        <v>1177.8000500000001</v>
      </c>
      <c r="D2422">
        <v>1186.4599599999999</v>
      </c>
      <c r="E2422">
        <v>1174.92004</v>
      </c>
      <c r="F2422">
        <v>1179.58997</v>
      </c>
      <c r="G2422">
        <v>2470920000</v>
      </c>
      <c r="H2422">
        <v>1179.58997</v>
      </c>
    </row>
    <row r="2423" spans="1:8">
      <c r="A2423">
        <v>2421</v>
      </c>
      <c r="B2423" s="1">
        <v>38645</v>
      </c>
      <c r="C2423">
        <v>1195.76001</v>
      </c>
      <c r="D2423">
        <v>1197.3000500000001</v>
      </c>
      <c r="E2423">
        <v>1173.3000500000001</v>
      </c>
      <c r="F2423">
        <v>1177.8000500000001</v>
      </c>
      <c r="G2423">
        <v>2617250000</v>
      </c>
      <c r="H2423">
        <v>1177.8000500000001</v>
      </c>
    </row>
    <row r="2424" spans="1:8">
      <c r="A2424">
        <v>2422</v>
      </c>
      <c r="B2424" s="1">
        <v>38644</v>
      </c>
      <c r="C2424">
        <v>1178.1400100000001</v>
      </c>
      <c r="D2424">
        <v>1195.76001</v>
      </c>
      <c r="E2424">
        <v>1170.5500500000001</v>
      </c>
      <c r="F2424">
        <v>1195.76001</v>
      </c>
      <c r="G2424">
        <v>2703590000</v>
      </c>
      <c r="H2424">
        <v>1195.76001</v>
      </c>
    </row>
    <row r="2425" spans="1:8">
      <c r="A2425">
        <v>2423</v>
      </c>
      <c r="B2425" s="1">
        <v>38643</v>
      </c>
      <c r="C2425">
        <v>1190.09998</v>
      </c>
      <c r="D2425">
        <v>1190.09998</v>
      </c>
      <c r="E2425">
        <v>1178.1300000000001</v>
      </c>
      <c r="F2425">
        <v>1178.1400100000001</v>
      </c>
      <c r="G2425">
        <v>2197010000</v>
      </c>
      <c r="H2425">
        <v>1178.1400100000001</v>
      </c>
    </row>
    <row r="2426" spans="1:8">
      <c r="A2426">
        <v>2424</v>
      </c>
      <c r="B2426" s="1">
        <v>38642</v>
      </c>
      <c r="C2426">
        <v>1186.5699500000001</v>
      </c>
      <c r="D2426">
        <v>1191.2099599999999</v>
      </c>
      <c r="E2426">
        <v>1184.4799800000001</v>
      </c>
      <c r="F2426">
        <v>1190.09998</v>
      </c>
      <c r="G2426">
        <v>2054570000</v>
      </c>
      <c r="H2426">
        <v>1190.09998</v>
      </c>
    </row>
    <row r="2427" spans="1:8">
      <c r="A2427">
        <v>2425</v>
      </c>
      <c r="B2427" s="1">
        <v>38639</v>
      </c>
      <c r="C2427">
        <v>1176.83997</v>
      </c>
      <c r="D2427">
        <v>1187.1300000000001</v>
      </c>
      <c r="E2427">
        <v>1175.43994</v>
      </c>
      <c r="F2427">
        <v>1186.5699500000001</v>
      </c>
      <c r="G2427">
        <v>2188940000</v>
      </c>
      <c r="H2427">
        <v>1186.5699500000001</v>
      </c>
    </row>
    <row r="2428" spans="1:8">
      <c r="A2428">
        <v>2426</v>
      </c>
      <c r="B2428" s="1">
        <v>38638</v>
      </c>
      <c r="C2428">
        <v>1177.6800499999999</v>
      </c>
      <c r="D2428">
        <v>1179.56006</v>
      </c>
      <c r="E2428">
        <v>1168.1999499999999</v>
      </c>
      <c r="F2428">
        <v>1176.83997</v>
      </c>
      <c r="G2428">
        <v>2351150000</v>
      </c>
      <c r="H2428">
        <v>1176.83997</v>
      </c>
    </row>
    <row r="2429" spans="1:8">
      <c r="A2429">
        <v>2427</v>
      </c>
      <c r="B2429" s="1">
        <v>38637</v>
      </c>
      <c r="C2429">
        <v>1184.8699999999999</v>
      </c>
      <c r="D2429">
        <v>1190.0200199999999</v>
      </c>
      <c r="E2429">
        <v>1173.65001999999</v>
      </c>
      <c r="F2429">
        <v>1177.6800499999999</v>
      </c>
      <c r="G2429">
        <v>2491280000</v>
      </c>
      <c r="H2429">
        <v>1177.6800499999999</v>
      </c>
    </row>
    <row r="2430" spans="1:8">
      <c r="A2430">
        <v>2428</v>
      </c>
      <c r="B2430" s="1">
        <v>38636</v>
      </c>
      <c r="C2430">
        <v>1187.32996</v>
      </c>
      <c r="D2430">
        <v>1193.09998</v>
      </c>
      <c r="E2430">
        <v>1183.16003</v>
      </c>
      <c r="F2430">
        <v>1184.8699999999999</v>
      </c>
      <c r="G2430">
        <v>2299040000</v>
      </c>
      <c r="H2430">
        <v>1184.8699999999999</v>
      </c>
    </row>
    <row r="2431" spans="1:8">
      <c r="A2431">
        <v>2429</v>
      </c>
      <c r="B2431" s="1">
        <v>38635</v>
      </c>
      <c r="C2431">
        <v>1195.90001999999</v>
      </c>
      <c r="D2431">
        <v>1196.5200199999999</v>
      </c>
      <c r="E2431">
        <v>1186.1199999999999</v>
      </c>
      <c r="F2431">
        <v>1187.32996</v>
      </c>
      <c r="G2431">
        <v>2195990000</v>
      </c>
      <c r="H2431">
        <v>1187.32996</v>
      </c>
    </row>
    <row r="2432" spans="1:8">
      <c r="A2432">
        <v>2430</v>
      </c>
      <c r="B2432" s="1">
        <v>38632</v>
      </c>
      <c r="C2432">
        <v>1191.48999</v>
      </c>
      <c r="D2432">
        <v>1199.7099599999999</v>
      </c>
      <c r="E2432">
        <v>1191.4599599999999</v>
      </c>
      <c r="F2432">
        <v>1195.90001999999</v>
      </c>
      <c r="G2432">
        <v>2126080000</v>
      </c>
      <c r="H2432">
        <v>1195.90001999999</v>
      </c>
    </row>
    <row r="2433" spans="1:8">
      <c r="A2433">
        <v>2431</v>
      </c>
      <c r="B2433" s="1">
        <v>38631</v>
      </c>
      <c r="C2433">
        <v>1196.3900100000001</v>
      </c>
      <c r="D2433">
        <v>1202.1400100000001</v>
      </c>
      <c r="E2433">
        <v>1181.92004</v>
      </c>
      <c r="F2433">
        <v>1191.48999</v>
      </c>
      <c r="G2433">
        <v>2792030000</v>
      </c>
      <c r="H2433">
        <v>1191.48999</v>
      </c>
    </row>
    <row r="2434" spans="1:8">
      <c r="A2434">
        <v>2432</v>
      </c>
      <c r="B2434" s="1">
        <v>38630</v>
      </c>
      <c r="C2434">
        <v>1214.4699699999901</v>
      </c>
      <c r="D2434">
        <v>1214.4699699999901</v>
      </c>
      <c r="E2434">
        <v>1196.25</v>
      </c>
      <c r="F2434">
        <v>1196.3900100000001</v>
      </c>
      <c r="G2434">
        <v>2546780000</v>
      </c>
      <c r="H2434">
        <v>1196.3900100000001</v>
      </c>
    </row>
    <row r="2435" spans="1:8">
      <c r="A2435">
        <v>2433</v>
      </c>
      <c r="B2435" s="1">
        <v>38629</v>
      </c>
      <c r="C2435">
        <v>1226.6999499999999</v>
      </c>
      <c r="D2435">
        <v>1229.8800000000001</v>
      </c>
      <c r="E2435">
        <v>1214.0200199999999</v>
      </c>
      <c r="F2435">
        <v>1214.4699699999901</v>
      </c>
      <c r="G2435">
        <v>2341420000</v>
      </c>
      <c r="H2435">
        <v>1214.4699699999901</v>
      </c>
    </row>
    <row r="2436" spans="1:8">
      <c r="A2436">
        <v>2434</v>
      </c>
      <c r="B2436" s="1">
        <v>38628</v>
      </c>
      <c r="C2436">
        <v>1228.81006</v>
      </c>
      <c r="D2436">
        <v>1233.33997</v>
      </c>
      <c r="E2436">
        <v>1225.15001999999</v>
      </c>
      <c r="F2436">
        <v>1226.6999499999999</v>
      </c>
      <c r="G2436">
        <v>2097490000</v>
      </c>
      <c r="H2436">
        <v>1226.6999499999999</v>
      </c>
    </row>
    <row r="2437" spans="1:8">
      <c r="A2437">
        <v>2435</v>
      </c>
      <c r="B2437" s="1">
        <v>38625</v>
      </c>
      <c r="C2437">
        <v>1227.6800499999999</v>
      </c>
      <c r="D2437">
        <v>1229.5699500000001</v>
      </c>
      <c r="E2437">
        <v>1225.2199699999901</v>
      </c>
      <c r="F2437">
        <v>1228.81006</v>
      </c>
      <c r="G2437">
        <v>2097520000</v>
      </c>
      <c r="H2437">
        <v>1228.81006</v>
      </c>
    </row>
    <row r="2438" spans="1:8">
      <c r="A2438">
        <v>2436</v>
      </c>
      <c r="B2438" s="1">
        <v>38624</v>
      </c>
      <c r="C2438">
        <v>1216.8900100000001</v>
      </c>
      <c r="D2438">
        <v>1228.6999499999999</v>
      </c>
      <c r="E2438">
        <v>1211.5400400000001</v>
      </c>
      <c r="F2438">
        <v>1227.6800499999999</v>
      </c>
      <c r="G2438">
        <v>2176120000</v>
      </c>
      <c r="H2438">
        <v>1227.6800499999999</v>
      </c>
    </row>
    <row r="2439" spans="1:8">
      <c r="A2439">
        <v>2437</v>
      </c>
      <c r="B2439" s="1">
        <v>38623</v>
      </c>
      <c r="C2439">
        <v>1215.66003</v>
      </c>
      <c r="D2439">
        <v>1220.9799800000001</v>
      </c>
      <c r="E2439">
        <v>1212.7199699999901</v>
      </c>
      <c r="F2439">
        <v>1216.8900100000001</v>
      </c>
      <c r="G2439">
        <v>2106980000</v>
      </c>
      <c r="H2439">
        <v>1216.8900100000001</v>
      </c>
    </row>
    <row r="2440" spans="1:8">
      <c r="A2440">
        <v>2438</v>
      </c>
      <c r="B2440" s="1">
        <v>38622</v>
      </c>
      <c r="C2440">
        <v>1215.6300000000001</v>
      </c>
      <c r="D2440">
        <v>1220.17004</v>
      </c>
      <c r="E2440">
        <v>1211.1099899999999</v>
      </c>
      <c r="F2440">
        <v>1215.66003</v>
      </c>
      <c r="G2440">
        <v>1976270000</v>
      </c>
      <c r="H2440">
        <v>1215.66003</v>
      </c>
    </row>
    <row r="2441" spans="1:8">
      <c r="A2441">
        <v>2439</v>
      </c>
      <c r="B2441" s="1">
        <v>38621</v>
      </c>
      <c r="C2441">
        <v>1215.2900400000001</v>
      </c>
      <c r="D2441">
        <v>1222.56006</v>
      </c>
      <c r="E2441">
        <v>1211.83997</v>
      </c>
      <c r="F2441">
        <v>1215.6300000000001</v>
      </c>
      <c r="G2441">
        <v>2022220000</v>
      </c>
      <c r="H2441">
        <v>1215.6300000000001</v>
      </c>
    </row>
    <row r="2442" spans="1:8">
      <c r="A2442">
        <v>2440</v>
      </c>
      <c r="B2442" s="1">
        <v>38618</v>
      </c>
      <c r="C2442">
        <v>1214.6199999999999</v>
      </c>
      <c r="D2442">
        <v>1218.82996</v>
      </c>
      <c r="E2442">
        <v>1209.8000500000001</v>
      </c>
      <c r="F2442">
        <v>1215.2900400000001</v>
      </c>
      <c r="G2442">
        <v>1973020000</v>
      </c>
      <c r="H2442">
        <v>1215.2900400000001</v>
      </c>
    </row>
    <row r="2443" spans="1:8">
      <c r="A2443">
        <v>2441</v>
      </c>
      <c r="B2443" s="1">
        <v>38617</v>
      </c>
      <c r="C2443">
        <v>1210.1999499999999</v>
      </c>
      <c r="D2443">
        <v>1216.6400100000001</v>
      </c>
      <c r="E2443">
        <v>1205.34998</v>
      </c>
      <c r="F2443">
        <v>1214.6199999999999</v>
      </c>
      <c r="G2443">
        <v>2424720000</v>
      </c>
      <c r="H2443">
        <v>1214.6199999999999</v>
      </c>
    </row>
    <row r="2444" spans="1:8">
      <c r="A2444">
        <v>2442</v>
      </c>
      <c r="B2444" s="1">
        <v>38616</v>
      </c>
      <c r="C2444">
        <v>1221.33997</v>
      </c>
      <c r="D2444">
        <v>1221.5200199999999</v>
      </c>
      <c r="E2444">
        <v>1209.8900100000001</v>
      </c>
      <c r="F2444">
        <v>1210.1999499999999</v>
      </c>
      <c r="G2444">
        <v>2548150000</v>
      </c>
      <c r="H2444">
        <v>1210.1999499999999</v>
      </c>
    </row>
    <row r="2445" spans="1:8">
      <c r="A2445">
        <v>2443</v>
      </c>
      <c r="B2445" s="1">
        <v>38615</v>
      </c>
      <c r="C2445">
        <v>1231.0200199999999</v>
      </c>
      <c r="D2445">
        <v>1236.48999</v>
      </c>
      <c r="E2445">
        <v>1220.0699500000001</v>
      </c>
      <c r="F2445">
        <v>1221.33997</v>
      </c>
      <c r="G2445">
        <v>2319250000</v>
      </c>
      <c r="H2445">
        <v>1221.33997</v>
      </c>
    </row>
    <row r="2446" spans="1:8">
      <c r="A2446">
        <v>2444</v>
      </c>
      <c r="B2446" s="1">
        <v>38614</v>
      </c>
      <c r="C2446">
        <v>1237.91003</v>
      </c>
      <c r="D2446">
        <v>1237.91003</v>
      </c>
      <c r="E2446">
        <v>1227.65001999999</v>
      </c>
      <c r="F2446">
        <v>1231.0200199999999</v>
      </c>
      <c r="G2446">
        <v>2076540000</v>
      </c>
      <c r="H2446">
        <v>1231.0200199999999</v>
      </c>
    </row>
    <row r="2447" spans="1:8">
      <c r="A2447">
        <v>2445</v>
      </c>
      <c r="B2447" s="1">
        <v>38611</v>
      </c>
      <c r="C2447">
        <v>1228.42004</v>
      </c>
      <c r="D2447">
        <v>1237.9499499999999</v>
      </c>
      <c r="E2447">
        <v>1228.42004</v>
      </c>
      <c r="F2447">
        <v>1237.91003</v>
      </c>
      <c r="G2447">
        <v>3152470000</v>
      </c>
      <c r="H2447">
        <v>1237.91003</v>
      </c>
    </row>
    <row r="2448" spans="1:8">
      <c r="A2448">
        <v>2446</v>
      </c>
      <c r="B2448" s="1">
        <v>38610</v>
      </c>
      <c r="C2448">
        <v>1227.16003</v>
      </c>
      <c r="D2448">
        <v>1231.8800000000001</v>
      </c>
      <c r="E2448">
        <v>1224.84998</v>
      </c>
      <c r="F2448">
        <v>1227.7299800000001</v>
      </c>
      <c r="G2448">
        <v>2079340000</v>
      </c>
      <c r="H2448">
        <v>1227.7299800000001</v>
      </c>
    </row>
    <row r="2449" spans="1:8">
      <c r="A2449">
        <v>2447</v>
      </c>
      <c r="B2449" s="1">
        <v>38609</v>
      </c>
      <c r="C2449">
        <v>1231.1999499999999</v>
      </c>
      <c r="D2449">
        <v>1234.73999</v>
      </c>
      <c r="E2449">
        <v>1226.16003</v>
      </c>
      <c r="F2449">
        <v>1227.16003</v>
      </c>
      <c r="G2449">
        <v>1986750000</v>
      </c>
      <c r="H2449">
        <v>1227.16003</v>
      </c>
    </row>
    <row r="2450" spans="1:8">
      <c r="A2450">
        <v>2448</v>
      </c>
      <c r="B2450" s="1">
        <v>38608</v>
      </c>
      <c r="C2450">
        <v>1240.5699500000001</v>
      </c>
      <c r="D2450">
        <v>1240.5699500000001</v>
      </c>
      <c r="E2450">
        <v>1231.1999499999999</v>
      </c>
      <c r="F2450">
        <v>1231.1999499999999</v>
      </c>
      <c r="G2450">
        <v>2082360000</v>
      </c>
      <c r="H2450">
        <v>1231.1999499999999</v>
      </c>
    </row>
    <row r="2451" spans="1:8">
      <c r="A2451">
        <v>2449</v>
      </c>
      <c r="B2451" s="1">
        <v>38607</v>
      </c>
      <c r="C2451">
        <v>1241.4799800000001</v>
      </c>
      <c r="D2451">
        <v>1242.59998</v>
      </c>
      <c r="E2451">
        <v>1239.15001999999</v>
      </c>
      <c r="F2451">
        <v>1240.56006</v>
      </c>
      <c r="G2451">
        <v>1938050000</v>
      </c>
      <c r="H2451">
        <v>1240.56006</v>
      </c>
    </row>
    <row r="2452" spans="1:8">
      <c r="A2452">
        <v>2450</v>
      </c>
      <c r="B2452" s="1">
        <v>38604</v>
      </c>
      <c r="C2452">
        <v>1231.67004</v>
      </c>
      <c r="D2452">
        <v>1243.1300000000001</v>
      </c>
      <c r="E2452">
        <v>1231.67004</v>
      </c>
      <c r="F2452">
        <v>1241.4799800000001</v>
      </c>
      <c r="G2452">
        <v>1992560000</v>
      </c>
      <c r="H2452">
        <v>1241.4799800000001</v>
      </c>
    </row>
    <row r="2453" spans="1:8">
      <c r="A2453">
        <v>2451</v>
      </c>
      <c r="B2453" s="1">
        <v>38603</v>
      </c>
      <c r="C2453">
        <v>1236.3599899999999</v>
      </c>
      <c r="D2453">
        <v>1236.3599899999999</v>
      </c>
      <c r="E2453">
        <v>1229.51001</v>
      </c>
      <c r="F2453">
        <v>1231.67004</v>
      </c>
      <c r="G2453">
        <v>1955380000</v>
      </c>
      <c r="H2453">
        <v>1231.67004</v>
      </c>
    </row>
    <row r="2454" spans="1:8">
      <c r="A2454">
        <v>2452</v>
      </c>
      <c r="B2454" s="1">
        <v>38602</v>
      </c>
      <c r="C2454">
        <v>1233.3900100000001</v>
      </c>
      <c r="D2454">
        <v>1237.06006</v>
      </c>
      <c r="E2454">
        <v>1230.9300499999999</v>
      </c>
      <c r="F2454">
        <v>1236.3599899999999</v>
      </c>
      <c r="G2454">
        <v>2067700000</v>
      </c>
      <c r="H2454">
        <v>1236.3599899999999</v>
      </c>
    </row>
    <row r="2455" spans="1:8">
      <c r="A2455">
        <v>2453</v>
      </c>
      <c r="B2455" s="1">
        <v>38601</v>
      </c>
      <c r="C2455">
        <v>1218.0200199999999</v>
      </c>
      <c r="D2455">
        <v>1233.6099899999999</v>
      </c>
      <c r="E2455">
        <v>1218.0200199999999</v>
      </c>
      <c r="F2455">
        <v>1233.3900100000001</v>
      </c>
      <c r="G2455">
        <v>1932090000</v>
      </c>
      <c r="H2455">
        <v>1233.3900100000001</v>
      </c>
    </row>
    <row r="2456" spans="1:8">
      <c r="A2456">
        <v>2454</v>
      </c>
      <c r="B2456" s="1">
        <v>38597</v>
      </c>
      <c r="C2456">
        <v>1221.58997</v>
      </c>
      <c r="D2456">
        <v>1224.4499499999999</v>
      </c>
      <c r="E2456">
        <v>1217.75</v>
      </c>
      <c r="F2456">
        <v>1218.0200199999999</v>
      </c>
      <c r="G2456">
        <v>1640160000</v>
      </c>
      <c r="H2456">
        <v>1218.0200199999999</v>
      </c>
    </row>
    <row r="2457" spans="1:8">
      <c r="A2457">
        <v>2455</v>
      </c>
      <c r="B2457" s="1">
        <v>38596</v>
      </c>
      <c r="C2457">
        <v>1220.32996</v>
      </c>
      <c r="D2457">
        <v>1227.2900400000001</v>
      </c>
      <c r="E2457">
        <v>1216.1800499999999</v>
      </c>
      <c r="F2457">
        <v>1221.58997</v>
      </c>
      <c r="G2457">
        <v>2229860000</v>
      </c>
      <c r="H2457">
        <v>1221.58997</v>
      </c>
    </row>
    <row r="2458" spans="1:8">
      <c r="A2458">
        <v>2456</v>
      </c>
      <c r="B2458" s="1">
        <v>38595</v>
      </c>
      <c r="C2458">
        <v>1208.41003</v>
      </c>
      <c r="D2458">
        <v>1220.3599899999999</v>
      </c>
      <c r="E2458">
        <v>1204.40001999999</v>
      </c>
      <c r="F2458">
        <v>1220.32996</v>
      </c>
      <c r="G2458">
        <v>2365510000</v>
      </c>
      <c r="H2458">
        <v>1220.32996</v>
      </c>
    </row>
    <row r="2459" spans="1:8">
      <c r="A2459">
        <v>2457</v>
      </c>
      <c r="B2459" s="1">
        <v>38594</v>
      </c>
      <c r="C2459">
        <v>1212.2800299999999</v>
      </c>
      <c r="D2459">
        <v>1212.2800299999999</v>
      </c>
      <c r="E2459">
        <v>1201.0699500000001</v>
      </c>
      <c r="F2459">
        <v>1208.41003</v>
      </c>
      <c r="G2459">
        <v>1916470000</v>
      </c>
      <c r="H2459">
        <v>1208.41003</v>
      </c>
    </row>
    <row r="2460" spans="1:8">
      <c r="A2460">
        <v>2458</v>
      </c>
      <c r="B2460" s="1">
        <v>38593</v>
      </c>
      <c r="C2460">
        <v>1205.09998</v>
      </c>
      <c r="D2460">
        <v>1214.2800299999999</v>
      </c>
      <c r="E2460">
        <v>1201.5300299999999</v>
      </c>
      <c r="F2460">
        <v>1212.2800299999999</v>
      </c>
      <c r="G2460">
        <v>1599450000</v>
      </c>
      <c r="H2460">
        <v>1212.2800299999999</v>
      </c>
    </row>
    <row r="2461" spans="1:8">
      <c r="A2461">
        <v>2459</v>
      </c>
      <c r="B2461" s="1">
        <v>38590</v>
      </c>
      <c r="C2461">
        <v>1212.40001999999</v>
      </c>
      <c r="D2461">
        <v>1212.40001999999</v>
      </c>
      <c r="E2461">
        <v>1204.2299800000001</v>
      </c>
      <c r="F2461">
        <v>1205.09998</v>
      </c>
      <c r="G2461">
        <v>1541090000</v>
      </c>
      <c r="H2461">
        <v>1205.09998</v>
      </c>
    </row>
    <row r="2462" spans="1:8">
      <c r="A2462">
        <v>2460</v>
      </c>
      <c r="B2462" s="1">
        <v>38589</v>
      </c>
      <c r="C2462">
        <v>1209.58997</v>
      </c>
      <c r="D2462">
        <v>1213.7299800000001</v>
      </c>
      <c r="E2462">
        <v>1209.5699500000001</v>
      </c>
      <c r="F2462">
        <v>1212.3699999999999</v>
      </c>
      <c r="G2462">
        <v>1571110000</v>
      </c>
      <c r="H2462">
        <v>1212.3699999999999</v>
      </c>
    </row>
    <row r="2463" spans="1:8">
      <c r="A2463">
        <v>2461</v>
      </c>
      <c r="B2463" s="1">
        <v>38588</v>
      </c>
      <c r="C2463">
        <v>1217.5699500000001</v>
      </c>
      <c r="D2463">
        <v>1224.15001999999</v>
      </c>
      <c r="E2463">
        <v>1209.3699999999999</v>
      </c>
      <c r="F2463">
        <v>1209.58997</v>
      </c>
      <c r="G2463">
        <v>1930800000</v>
      </c>
      <c r="H2463">
        <v>1209.58997</v>
      </c>
    </row>
    <row r="2464" spans="1:8">
      <c r="A2464">
        <v>2462</v>
      </c>
      <c r="B2464" s="1">
        <v>38587</v>
      </c>
      <c r="C2464">
        <v>1221.7299800000001</v>
      </c>
      <c r="D2464">
        <v>1223.0400400000001</v>
      </c>
      <c r="E2464">
        <v>1214.43994</v>
      </c>
      <c r="F2464">
        <v>1217.58997</v>
      </c>
      <c r="G2464">
        <v>1678620000</v>
      </c>
      <c r="H2464">
        <v>1217.58997</v>
      </c>
    </row>
    <row r="2465" spans="1:8">
      <c r="A2465">
        <v>2463</v>
      </c>
      <c r="B2465" s="1">
        <v>38586</v>
      </c>
      <c r="C2465">
        <v>1219.7099599999999</v>
      </c>
      <c r="D2465">
        <v>1228.9599599999999</v>
      </c>
      <c r="E2465">
        <v>1216.4699699999901</v>
      </c>
      <c r="F2465">
        <v>1221.7299800000001</v>
      </c>
      <c r="G2465">
        <v>1621330000</v>
      </c>
      <c r="H2465">
        <v>1221.7299800000001</v>
      </c>
    </row>
    <row r="2466" spans="1:8">
      <c r="A2466">
        <v>2464</v>
      </c>
      <c r="B2466" s="1">
        <v>38583</v>
      </c>
      <c r="C2466">
        <v>1219.0200199999999</v>
      </c>
      <c r="D2466">
        <v>1225.07996</v>
      </c>
      <c r="E2466">
        <v>1219.0200199999999</v>
      </c>
      <c r="F2466">
        <v>1219.7099599999999</v>
      </c>
      <c r="G2466">
        <v>1558790000</v>
      </c>
      <c r="H2466">
        <v>1219.7099599999999</v>
      </c>
    </row>
    <row r="2467" spans="1:8">
      <c r="A2467">
        <v>2465</v>
      </c>
      <c r="B2467" s="1">
        <v>38582</v>
      </c>
      <c r="C2467">
        <v>1220.23999</v>
      </c>
      <c r="D2467">
        <v>1222.6400100000001</v>
      </c>
      <c r="E2467">
        <v>1215.9300499999999</v>
      </c>
      <c r="F2467">
        <v>1219.0200199999999</v>
      </c>
      <c r="G2467">
        <v>1808170000</v>
      </c>
      <c r="H2467">
        <v>1219.0200199999999</v>
      </c>
    </row>
    <row r="2468" spans="1:8">
      <c r="A2468">
        <v>2466</v>
      </c>
      <c r="B2468" s="1">
        <v>38581</v>
      </c>
      <c r="C2468">
        <v>1219.33997</v>
      </c>
      <c r="D2468">
        <v>1225.6300000000001</v>
      </c>
      <c r="E2468">
        <v>1218.0699500000001</v>
      </c>
      <c r="F2468">
        <v>1220.23999</v>
      </c>
      <c r="G2468">
        <v>1859150000</v>
      </c>
      <c r="H2468">
        <v>1220.23999</v>
      </c>
    </row>
    <row r="2469" spans="1:8">
      <c r="A2469">
        <v>2467</v>
      </c>
      <c r="B2469" s="1">
        <v>38580</v>
      </c>
      <c r="C2469">
        <v>1233.8699999999999</v>
      </c>
      <c r="D2469">
        <v>1233.8699999999999</v>
      </c>
      <c r="E2469">
        <v>1219.0500500000001</v>
      </c>
      <c r="F2469">
        <v>1219.33997</v>
      </c>
      <c r="G2469">
        <v>1820410000</v>
      </c>
      <c r="H2469">
        <v>1219.33997</v>
      </c>
    </row>
    <row r="2470" spans="1:8">
      <c r="A2470">
        <v>2468</v>
      </c>
      <c r="B2470" s="1">
        <v>38579</v>
      </c>
      <c r="C2470">
        <v>1230.40001999999</v>
      </c>
      <c r="D2470">
        <v>1236.23999</v>
      </c>
      <c r="E2470">
        <v>1226.1999499999999</v>
      </c>
      <c r="F2470">
        <v>1233.8699999999999</v>
      </c>
      <c r="G2470">
        <v>1562880000</v>
      </c>
      <c r="H2470">
        <v>1233.8699999999999</v>
      </c>
    </row>
    <row r="2471" spans="1:8">
      <c r="A2471">
        <v>2469</v>
      </c>
      <c r="B2471" s="1">
        <v>38576</v>
      </c>
      <c r="C2471">
        <v>1237.81006</v>
      </c>
      <c r="D2471">
        <v>1237.81006</v>
      </c>
      <c r="E2471">
        <v>1225.8699999999999</v>
      </c>
      <c r="F2471">
        <v>1230.3900100000001</v>
      </c>
      <c r="G2471">
        <v>1709300000</v>
      </c>
      <c r="H2471">
        <v>1230.3900100000001</v>
      </c>
    </row>
    <row r="2472" spans="1:8">
      <c r="A2472">
        <v>2470</v>
      </c>
      <c r="B2472" s="1">
        <v>38575</v>
      </c>
      <c r="C2472">
        <v>1229.1300000000001</v>
      </c>
      <c r="D2472">
        <v>1237.81006</v>
      </c>
      <c r="E2472">
        <v>1228.32996</v>
      </c>
      <c r="F2472">
        <v>1237.81006</v>
      </c>
      <c r="G2472">
        <v>1941560000</v>
      </c>
      <c r="H2472">
        <v>1237.81006</v>
      </c>
    </row>
    <row r="2473" spans="1:8">
      <c r="A2473">
        <v>2471</v>
      </c>
      <c r="B2473" s="1">
        <v>38574</v>
      </c>
      <c r="C2473">
        <v>1231.3800000000001</v>
      </c>
      <c r="D2473">
        <v>1242.68994</v>
      </c>
      <c r="E2473">
        <v>1226.57996</v>
      </c>
      <c r="F2473">
        <v>1229.1300000000001</v>
      </c>
      <c r="G2473">
        <v>2172320000</v>
      </c>
      <c r="H2473">
        <v>1229.1300000000001</v>
      </c>
    </row>
    <row r="2474" spans="1:8">
      <c r="A2474">
        <v>2472</v>
      </c>
      <c r="B2474" s="1">
        <v>38573</v>
      </c>
      <c r="C2474">
        <v>1223.1300000000001</v>
      </c>
      <c r="D2474">
        <v>1234.1099899999999</v>
      </c>
      <c r="E2474">
        <v>1223.1300000000001</v>
      </c>
      <c r="F2474">
        <v>1231.3800000000001</v>
      </c>
      <c r="G2474">
        <v>1897520000</v>
      </c>
      <c r="H2474">
        <v>1231.3800000000001</v>
      </c>
    </row>
    <row r="2475" spans="1:8">
      <c r="A2475">
        <v>2473</v>
      </c>
      <c r="B2475" s="1">
        <v>38572</v>
      </c>
      <c r="C2475">
        <v>1226.42004</v>
      </c>
      <c r="D2475">
        <v>1232.2800299999999</v>
      </c>
      <c r="E2475">
        <v>1222.67004</v>
      </c>
      <c r="F2475">
        <v>1223.1300000000001</v>
      </c>
      <c r="G2475">
        <v>1804140000</v>
      </c>
      <c r="H2475">
        <v>1223.1300000000001</v>
      </c>
    </row>
    <row r="2476" spans="1:8">
      <c r="A2476">
        <v>2474</v>
      </c>
      <c r="B2476" s="1">
        <v>38569</v>
      </c>
      <c r="C2476">
        <v>1235.8599899999999</v>
      </c>
      <c r="D2476">
        <v>1235.8599899999999</v>
      </c>
      <c r="E2476">
        <v>1225.6199999999999</v>
      </c>
      <c r="F2476">
        <v>1226.42004</v>
      </c>
      <c r="G2476">
        <v>1930280000</v>
      </c>
      <c r="H2476">
        <v>1226.42004</v>
      </c>
    </row>
    <row r="2477" spans="1:8">
      <c r="A2477">
        <v>2475</v>
      </c>
      <c r="B2477" s="1">
        <v>38568</v>
      </c>
      <c r="C2477">
        <v>1245.0400400000001</v>
      </c>
      <c r="D2477">
        <v>1245.0400400000001</v>
      </c>
      <c r="E2477">
        <v>1235.15001999999</v>
      </c>
      <c r="F2477">
        <v>1235.8599899999999</v>
      </c>
      <c r="G2477">
        <v>1981220000</v>
      </c>
      <c r="H2477">
        <v>1235.8599899999999</v>
      </c>
    </row>
    <row r="2478" spans="1:8">
      <c r="A2478">
        <v>2476</v>
      </c>
      <c r="B2478" s="1">
        <v>38567</v>
      </c>
      <c r="C2478">
        <v>1244.1199999999999</v>
      </c>
      <c r="D2478">
        <v>1245.8599899999999</v>
      </c>
      <c r="E2478">
        <v>1240.5699500000001</v>
      </c>
      <c r="F2478">
        <v>1245.0400400000001</v>
      </c>
      <c r="G2478">
        <v>1999980000</v>
      </c>
      <c r="H2478">
        <v>1245.0400400000001</v>
      </c>
    </row>
    <row r="2479" spans="1:8">
      <c r="A2479">
        <v>2477</v>
      </c>
      <c r="B2479" s="1">
        <v>38566</v>
      </c>
      <c r="C2479">
        <v>1235.34998</v>
      </c>
      <c r="D2479">
        <v>1244.68994</v>
      </c>
      <c r="E2479">
        <v>1235.34998</v>
      </c>
      <c r="F2479">
        <v>1244.1199999999999</v>
      </c>
      <c r="G2479">
        <v>2043120000</v>
      </c>
      <c r="H2479">
        <v>1244.1199999999999</v>
      </c>
    </row>
    <row r="2480" spans="1:8">
      <c r="A2480">
        <v>2478</v>
      </c>
      <c r="B2480" s="1">
        <v>38565</v>
      </c>
      <c r="C2480">
        <v>1234.1800499999999</v>
      </c>
      <c r="D2480">
        <v>1239.09998</v>
      </c>
      <c r="E2480">
        <v>1233.8000500000001</v>
      </c>
      <c r="F2480">
        <v>1235.34998</v>
      </c>
      <c r="G2480">
        <v>1716870000</v>
      </c>
      <c r="H2480">
        <v>1235.34998</v>
      </c>
    </row>
    <row r="2481" spans="1:8">
      <c r="A2481">
        <v>2479</v>
      </c>
      <c r="B2481" s="1">
        <v>38562</v>
      </c>
      <c r="C2481">
        <v>1243.7199699999901</v>
      </c>
      <c r="D2481">
        <v>1245.0400400000001</v>
      </c>
      <c r="E2481">
        <v>1234.1800499999999</v>
      </c>
      <c r="F2481">
        <v>1234.1800499999999</v>
      </c>
      <c r="G2481">
        <v>1789600000</v>
      </c>
      <c r="H2481">
        <v>1234.1800499999999</v>
      </c>
    </row>
    <row r="2482" spans="1:8">
      <c r="A2482">
        <v>2480</v>
      </c>
      <c r="B2482" s="1">
        <v>38561</v>
      </c>
      <c r="C2482">
        <v>1236.7900400000001</v>
      </c>
      <c r="D2482">
        <v>1245.15001999999</v>
      </c>
      <c r="E2482">
        <v>1235.81006</v>
      </c>
      <c r="F2482">
        <v>1243.7199699999901</v>
      </c>
      <c r="G2482">
        <v>2001680000</v>
      </c>
      <c r="H2482">
        <v>1243.7199699999901</v>
      </c>
    </row>
    <row r="2483" spans="1:8">
      <c r="A2483">
        <v>2481</v>
      </c>
      <c r="B2483" s="1">
        <v>38560</v>
      </c>
      <c r="C2483">
        <v>1231.16003</v>
      </c>
      <c r="D2483">
        <v>1237.6400100000001</v>
      </c>
      <c r="E2483">
        <v>1230.15001999999</v>
      </c>
      <c r="F2483">
        <v>1236.7900400000001</v>
      </c>
      <c r="G2483">
        <v>1945800000</v>
      </c>
      <c r="H2483">
        <v>1236.7900400000001</v>
      </c>
    </row>
    <row r="2484" spans="1:8">
      <c r="A2484">
        <v>2482</v>
      </c>
      <c r="B2484" s="1">
        <v>38559</v>
      </c>
      <c r="C2484">
        <v>1229.0300299999999</v>
      </c>
      <c r="D2484">
        <v>1234.42004</v>
      </c>
      <c r="E2484">
        <v>1229.0300299999999</v>
      </c>
      <c r="F2484">
        <v>1231.16003</v>
      </c>
      <c r="G2484">
        <v>1934180000</v>
      </c>
      <c r="H2484">
        <v>1231.16003</v>
      </c>
    </row>
    <row r="2485" spans="1:8">
      <c r="A2485">
        <v>2483</v>
      </c>
      <c r="B2485" s="1">
        <v>38558</v>
      </c>
      <c r="C2485">
        <v>1233.6800499999999</v>
      </c>
      <c r="D2485">
        <v>1238.3599899999999</v>
      </c>
      <c r="E2485">
        <v>1228.15001999999</v>
      </c>
      <c r="F2485">
        <v>1229.0300299999999</v>
      </c>
      <c r="G2485">
        <v>1717580000</v>
      </c>
      <c r="H2485">
        <v>1229.0300299999999</v>
      </c>
    </row>
    <row r="2486" spans="1:8">
      <c r="A2486">
        <v>2484</v>
      </c>
      <c r="B2486" s="1">
        <v>38555</v>
      </c>
      <c r="C2486">
        <v>1227.0400400000001</v>
      </c>
      <c r="D2486">
        <v>1234.18994</v>
      </c>
      <c r="E2486">
        <v>1226.15001999999</v>
      </c>
      <c r="F2486">
        <v>1233.6800499999999</v>
      </c>
      <c r="G2486">
        <v>1766990000</v>
      </c>
      <c r="H2486">
        <v>1233.6800499999999</v>
      </c>
    </row>
    <row r="2487" spans="1:8">
      <c r="A2487">
        <v>2485</v>
      </c>
      <c r="B2487" s="1">
        <v>38554</v>
      </c>
      <c r="C2487">
        <v>1235.1999499999999</v>
      </c>
      <c r="D2487">
        <v>1235.82996</v>
      </c>
      <c r="E2487">
        <v>1224.6999499999999</v>
      </c>
      <c r="F2487">
        <v>1227.0400400000001</v>
      </c>
      <c r="G2487">
        <v>2129840000</v>
      </c>
      <c r="H2487">
        <v>1227.0400400000001</v>
      </c>
    </row>
    <row r="2488" spans="1:8">
      <c r="A2488">
        <v>2486</v>
      </c>
      <c r="B2488" s="1">
        <v>38553</v>
      </c>
      <c r="C2488">
        <v>1229.34998</v>
      </c>
      <c r="D2488">
        <v>1236.56006</v>
      </c>
      <c r="E2488">
        <v>1222.91003</v>
      </c>
      <c r="F2488">
        <v>1235.1999499999999</v>
      </c>
      <c r="G2488">
        <v>2063340000</v>
      </c>
      <c r="H2488">
        <v>1235.1999499999999</v>
      </c>
    </row>
    <row r="2489" spans="1:8">
      <c r="A2489">
        <v>2487</v>
      </c>
      <c r="B2489" s="1">
        <v>38552</v>
      </c>
      <c r="C2489">
        <v>1221.1300000000001</v>
      </c>
      <c r="D2489">
        <v>1230.33997</v>
      </c>
      <c r="E2489">
        <v>1221.1300000000001</v>
      </c>
      <c r="F2489">
        <v>1229.34998</v>
      </c>
      <c r="G2489">
        <v>2041280000</v>
      </c>
      <c r="H2489">
        <v>1229.34998</v>
      </c>
    </row>
    <row r="2490" spans="1:8">
      <c r="A2490">
        <v>2488</v>
      </c>
      <c r="B2490" s="1">
        <v>38551</v>
      </c>
      <c r="C2490">
        <v>1227.92004</v>
      </c>
      <c r="D2490">
        <v>1227.92004</v>
      </c>
      <c r="E2490">
        <v>1221.1300000000001</v>
      </c>
      <c r="F2490">
        <v>1221.1300000000001</v>
      </c>
      <c r="G2490">
        <v>1582100000</v>
      </c>
      <c r="H2490">
        <v>1221.1300000000001</v>
      </c>
    </row>
    <row r="2491" spans="1:8">
      <c r="A2491">
        <v>2489</v>
      </c>
      <c r="B2491" s="1">
        <v>38548</v>
      </c>
      <c r="C2491">
        <v>1226.5</v>
      </c>
      <c r="D2491">
        <v>1229.5300299999999</v>
      </c>
      <c r="E2491">
        <v>1223.5</v>
      </c>
      <c r="F2491">
        <v>1227.92004</v>
      </c>
      <c r="G2491">
        <v>1716400000</v>
      </c>
      <c r="H2491">
        <v>1227.92004</v>
      </c>
    </row>
    <row r="2492" spans="1:8">
      <c r="A2492">
        <v>2490</v>
      </c>
      <c r="B2492" s="1">
        <v>38547</v>
      </c>
      <c r="C2492">
        <v>1223.2900400000001</v>
      </c>
      <c r="D2492">
        <v>1233.16003</v>
      </c>
      <c r="E2492">
        <v>1223.2900400000001</v>
      </c>
      <c r="F2492">
        <v>1226.5</v>
      </c>
      <c r="G2492">
        <v>2048710000</v>
      </c>
      <c r="H2492">
        <v>1226.5</v>
      </c>
    </row>
    <row r="2493" spans="1:8">
      <c r="A2493">
        <v>2491</v>
      </c>
      <c r="B2493" s="1">
        <v>38546</v>
      </c>
      <c r="C2493">
        <v>1222.2099599999999</v>
      </c>
      <c r="D2493">
        <v>1224.4599599999999</v>
      </c>
      <c r="E2493">
        <v>1219.6400100000001</v>
      </c>
      <c r="F2493">
        <v>1223.2900400000001</v>
      </c>
      <c r="G2493">
        <v>1812500000</v>
      </c>
      <c r="H2493">
        <v>1223.2900400000001</v>
      </c>
    </row>
    <row r="2494" spans="1:8">
      <c r="A2494">
        <v>2492</v>
      </c>
      <c r="B2494" s="1">
        <v>38545</v>
      </c>
      <c r="C2494">
        <v>1219.43994</v>
      </c>
      <c r="D2494">
        <v>1225.5400400000001</v>
      </c>
      <c r="E2494">
        <v>1216.59998</v>
      </c>
      <c r="F2494">
        <v>1222.2099599999999</v>
      </c>
      <c r="G2494">
        <v>1932010000</v>
      </c>
      <c r="H2494">
        <v>1222.2099599999999</v>
      </c>
    </row>
    <row r="2495" spans="1:8">
      <c r="A2495">
        <v>2493</v>
      </c>
      <c r="B2495" s="1">
        <v>38544</v>
      </c>
      <c r="C2495">
        <v>1211.8599899999999</v>
      </c>
      <c r="D2495">
        <v>1220.0300299999999</v>
      </c>
      <c r="E2495">
        <v>1211.8599899999999</v>
      </c>
      <c r="F2495">
        <v>1219.43994</v>
      </c>
      <c r="G2495">
        <v>1846300000</v>
      </c>
      <c r="H2495">
        <v>1219.43994</v>
      </c>
    </row>
    <row r="2496" spans="1:8">
      <c r="A2496">
        <v>2494</v>
      </c>
      <c r="B2496" s="1">
        <v>38541</v>
      </c>
      <c r="C2496">
        <v>1197.8699999999999</v>
      </c>
      <c r="D2496">
        <v>1212.7299800000001</v>
      </c>
      <c r="E2496">
        <v>1197.1999499999999</v>
      </c>
      <c r="F2496">
        <v>1211.8599899999999</v>
      </c>
      <c r="G2496">
        <v>1900810000</v>
      </c>
      <c r="H2496">
        <v>1211.8599899999999</v>
      </c>
    </row>
    <row r="2497" spans="1:8">
      <c r="A2497">
        <v>2495</v>
      </c>
      <c r="B2497" s="1">
        <v>38540</v>
      </c>
      <c r="C2497">
        <v>1194.93994</v>
      </c>
      <c r="D2497">
        <v>1198.4599599999999</v>
      </c>
      <c r="E2497">
        <v>1183.5500500000001</v>
      </c>
      <c r="F2497">
        <v>1197.8699999999999</v>
      </c>
      <c r="G2497">
        <v>1952440000</v>
      </c>
      <c r="H2497">
        <v>1197.8699999999999</v>
      </c>
    </row>
    <row r="2498" spans="1:8">
      <c r="A2498">
        <v>2496</v>
      </c>
      <c r="B2498" s="1">
        <v>38539</v>
      </c>
      <c r="C2498">
        <v>1204.98999</v>
      </c>
      <c r="D2498">
        <v>1206.1099899999999</v>
      </c>
      <c r="E2498">
        <v>1194.7800299999999</v>
      </c>
      <c r="F2498">
        <v>1194.93994</v>
      </c>
      <c r="G2498">
        <v>1883470000</v>
      </c>
      <c r="H2498">
        <v>1194.93994</v>
      </c>
    </row>
    <row r="2499" spans="1:8">
      <c r="A2499">
        <v>2497</v>
      </c>
      <c r="B2499" s="1">
        <v>38538</v>
      </c>
      <c r="C2499">
        <v>1194.43994</v>
      </c>
      <c r="D2499">
        <v>1206.33997</v>
      </c>
      <c r="E2499">
        <v>1192.48999</v>
      </c>
      <c r="F2499">
        <v>1204.98999</v>
      </c>
      <c r="G2499">
        <v>1805820000</v>
      </c>
      <c r="H2499">
        <v>1204.98999</v>
      </c>
    </row>
    <row r="2500" spans="1:8">
      <c r="A2500">
        <v>2498</v>
      </c>
      <c r="B2500" s="1">
        <v>38534</v>
      </c>
      <c r="C2500">
        <v>1191.32996</v>
      </c>
      <c r="D2500">
        <v>1197.8900100000001</v>
      </c>
      <c r="E2500">
        <v>1191.32996</v>
      </c>
      <c r="F2500">
        <v>1194.43994</v>
      </c>
      <c r="G2500">
        <v>1593820000</v>
      </c>
      <c r="H2500">
        <v>1194.43994</v>
      </c>
    </row>
    <row r="2501" spans="1:8">
      <c r="A2501">
        <v>2499</v>
      </c>
      <c r="B2501" s="1">
        <v>38533</v>
      </c>
      <c r="C2501">
        <v>1199.84998</v>
      </c>
      <c r="D2501">
        <v>1203.2700199999999</v>
      </c>
      <c r="E2501">
        <v>1190.51001</v>
      </c>
      <c r="F2501">
        <v>1191.32996</v>
      </c>
      <c r="G2501">
        <v>2109490000</v>
      </c>
      <c r="H2501">
        <v>1191.32996</v>
      </c>
    </row>
    <row r="2502" spans="1:8">
      <c r="A2502">
        <v>2500</v>
      </c>
      <c r="B2502" s="1">
        <v>38532</v>
      </c>
      <c r="C2502">
        <v>1201.5699500000001</v>
      </c>
      <c r="D2502">
        <v>1204.0699500000001</v>
      </c>
      <c r="E2502">
        <v>1198.6999499999999</v>
      </c>
      <c r="F2502">
        <v>1199.84998</v>
      </c>
      <c r="G2502">
        <v>1769280000</v>
      </c>
      <c r="H2502">
        <v>1199.84998</v>
      </c>
    </row>
    <row r="2503" spans="1:8">
      <c r="A2503">
        <v>2501</v>
      </c>
      <c r="B2503" s="1">
        <v>38531</v>
      </c>
      <c r="C2503">
        <v>1190.68994</v>
      </c>
      <c r="D2503">
        <v>1202.5400400000001</v>
      </c>
      <c r="E2503">
        <v>1190.68994</v>
      </c>
      <c r="F2503">
        <v>1201.5699500000001</v>
      </c>
      <c r="G2503">
        <v>1772410000</v>
      </c>
      <c r="H2503">
        <v>1201.5699500000001</v>
      </c>
    </row>
    <row r="2504" spans="1:8">
      <c r="A2504">
        <v>2502</v>
      </c>
      <c r="B2504" s="1">
        <v>38530</v>
      </c>
      <c r="C2504">
        <v>1191.5699500000001</v>
      </c>
      <c r="D2504">
        <v>1194.32996</v>
      </c>
      <c r="E2504">
        <v>1188.3000500000001</v>
      </c>
      <c r="F2504">
        <v>1190.68994</v>
      </c>
      <c r="G2504">
        <v>1738620000</v>
      </c>
      <c r="H2504">
        <v>1190.68994</v>
      </c>
    </row>
    <row r="2505" spans="1:8">
      <c r="A2505">
        <v>2503</v>
      </c>
      <c r="B2505" s="1">
        <v>38527</v>
      </c>
      <c r="C2505">
        <v>1200.7299800000001</v>
      </c>
      <c r="D2505">
        <v>1200.90001999999</v>
      </c>
      <c r="E2505">
        <v>1191.4499499999999</v>
      </c>
      <c r="F2505">
        <v>1191.5699500000001</v>
      </c>
      <c r="G2505">
        <v>2418800000</v>
      </c>
      <c r="H2505">
        <v>1191.5699500000001</v>
      </c>
    </row>
    <row r="2506" spans="1:8">
      <c r="A2506">
        <v>2504</v>
      </c>
      <c r="B2506" s="1">
        <v>38526</v>
      </c>
      <c r="C2506">
        <v>1213.8800000000001</v>
      </c>
      <c r="D2506">
        <v>1216.4499499999999</v>
      </c>
      <c r="E2506">
        <v>1200.7199699999901</v>
      </c>
      <c r="F2506">
        <v>1200.7299800000001</v>
      </c>
      <c r="G2506">
        <v>2029920000</v>
      </c>
      <c r="H2506">
        <v>1200.7299800000001</v>
      </c>
    </row>
    <row r="2507" spans="1:8">
      <c r="A2507">
        <v>2505</v>
      </c>
      <c r="B2507" s="1">
        <v>38525</v>
      </c>
      <c r="C2507">
        <v>1213.6099899999999</v>
      </c>
      <c r="D2507">
        <v>1219.58997</v>
      </c>
      <c r="E2507">
        <v>1211.68994</v>
      </c>
      <c r="F2507">
        <v>1213.8800000000001</v>
      </c>
      <c r="G2507">
        <v>1823250000</v>
      </c>
      <c r="H2507">
        <v>1213.8800000000001</v>
      </c>
    </row>
    <row r="2508" spans="1:8">
      <c r="A2508">
        <v>2506</v>
      </c>
      <c r="B2508" s="1">
        <v>38524</v>
      </c>
      <c r="C2508">
        <v>1216.09998</v>
      </c>
      <c r="D2508">
        <v>1217.1300000000001</v>
      </c>
      <c r="E2508">
        <v>1211.8599899999999</v>
      </c>
      <c r="F2508">
        <v>1213.6099899999999</v>
      </c>
      <c r="G2508">
        <v>1720700000</v>
      </c>
      <c r="H2508">
        <v>1213.6099899999999</v>
      </c>
    </row>
    <row r="2509" spans="1:8">
      <c r="A2509">
        <v>2507</v>
      </c>
      <c r="B2509" s="1">
        <v>38523</v>
      </c>
      <c r="C2509">
        <v>1216.9599599999999</v>
      </c>
      <c r="D2509">
        <v>1219.09998</v>
      </c>
      <c r="E2509">
        <v>1210.65001999999</v>
      </c>
      <c r="F2509">
        <v>1216.09998</v>
      </c>
      <c r="G2509">
        <v>1714530000</v>
      </c>
      <c r="H2509">
        <v>1216.09998</v>
      </c>
    </row>
    <row r="2510" spans="1:8">
      <c r="A2510">
        <v>2508</v>
      </c>
      <c r="B2510" s="1">
        <v>38520</v>
      </c>
      <c r="C2510">
        <v>1210.9300499999999</v>
      </c>
      <c r="D2510">
        <v>1219.5500500000001</v>
      </c>
      <c r="E2510">
        <v>1210.9300499999999</v>
      </c>
      <c r="F2510">
        <v>1216.9599599999999</v>
      </c>
      <c r="G2510">
        <v>2407370000</v>
      </c>
      <c r="H2510">
        <v>1216.9599599999999</v>
      </c>
    </row>
    <row r="2511" spans="1:8">
      <c r="A2511">
        <v>2509</v>
      </c>
      <c r="B2511" s="1">
        <v>38519</v>
      </c>
      <c r="C2511">
        <v>1206.5500500000001</v>
      </c>
      <c r="D2511">
        <v>1212.09998</v>
      </c>
      <c r="E2511">
        <v>1205.4699699999901</v>
      </c>
      <c r="F2511">
        <v>1210.9599599999999</v>
      </c>
      <c r="G2511">
        <v>1776040000</v>
      </c>
      <c r="H2511">
        <v>1210.9599599999999</v>
      </c>
    </row>
    <row r="2512" spans="1:8">
      <c r="A2512">
        <v>2510</v>
      </c>
      <c r="B2512" s="1">
        <v>38518</v>
      </c>
      <c r="C2512">
        <v>1203.91003</v>
      </c>
      <c r="D2512">
        <v>1208.07996</v>
      </c>
      <c r="E2512">
        <v>1198.66003</v>
      </c>
      <c r="F2512">
        <v>1206.57996</v>
      </c>
      <c r="G2512">
        <v>1840440000</v>
      </c>
      <c r="H2512">
        <v>1206.57996</v>
      </c>
    </row>
    <row r="2513" spans="1:8">
      <c r="A2513">
        <v>2511</v>
      </c>
      <c r="B2513" s="1">
        <v>38517</v>
      </c>
      <c r="C2513">
        <v>1200.8199500000001</v>
      </c>
      <c r="D2513">
        <v>1207.5300299999999</v>
      </c>
      <c r="E2513">
        <v>1200.1800499999999</v>
      </c>
      <c r="F2513">
        <v>1203.91003</v>
      </c>
      <c r="G2513">
        <v>1698150000</v>
      </c>
      <c r="H2513">
        <v>1203.91003</v>
      </c>
    </row>
    <row r="2514" spans="1:8">
      <c r="A2514">
        <v>2512</v>
      </c>
      <c r="B2514" s="1">
        <v>38516</v>
      </c>
      <c r="C2514">
        <v>1198.1099899999999</v>
      </c>
      <c r="D2514">
        <v>1206.0300299999999</v>
      </c>
      <c r="E2514">
        <v>1194.51001</v>
      </c>
      <c r="F2514">
        <v>1200.8199500000001</v>
      </c>
      <c r="G2514">
        <v>1661350000</v>
      </c>
      <c r="H2514">
        <v>1200.8199500000001</v>
      </c>
    </row>
    <row r="2515" spans="1:8">
      <c r="A2515">
        <v>2513</v>
      </c>
      <c r="B2515" s="1">
        <v>38513</v>
      </c>
      <c r="C2515">
        <v>1200.9300499999999</v>
      </c>
      <c r="D2515">
        <v>1202.7900400000001</v>
      </c>
      <c r="E2515">
        <v>1192.6400100000001</v>
      </c>
      <c r="F2515">
        <v>1198.1099899999999</v>
      </c>
      <c r="G2515">
        <v>1664180000</v>
      </c>
      <c r="H2515">
        <v>1198.1099899999999</v>
      </c>
    </row>
    <row r="2516" spans="1:8">
      <c r="A2516">
        <v>2514</v>
      </c>
      <c r="B2516" s="1">
        <v>38512</v>
      </c>
      <c r="C2516">
        <v>1194.67004</v>
      </c>
      <c r="D2516">
        <v>1201.8599899999999</v>
      </c>
      <c r="E2516">
        <v>1191.08997</v>
      </c>
      <c r="F2516">
        <v>1200.9300499999999</v>
      </c>
      <c r="G2516">
        <v>1824120000</v>
      </c>
      <c r="H2516">
        <v>1200.9300499999999</v>
      </c>
    </row>
    <row r="2517" spans="1:8">
      <c r="A2517">
        <v>2515</v>
      </c>
      <c r="B2517" s="1">
        <v>38511</v>
      </c>
      <c r="C2517">
        <v>1197.26001</v>
      </c>
      <c r="D2517">
        <v>1201.9699699999901</v>
      </c>
      <c r="E2517">
        <v>1193.32996</v>
      </c>
      <c r="F2517">
        <v>1194.67004</v>
      </c>
      <c r="G2517">
        <v>1715490000</v>
      </c>
      <c r="H2517">
        <v>1194.67004</v>
      </c>
    </row>
    <row r="2518" spans="1:8">
      <c r="A2518">
        <v>2516</v>
      </c>
      <c r="B2518" s="1">
        <v>38510</v>
      </c>
      <c r="C2518">
        <v>1197.51001</v>
      </c>
      <c r="D2518">
        <v>1208.84998</v>
      </c>
      <c r="E2518">
        <v>1197.26001</v>
      </c>
      <c r="F2518">
        <v>1197.26001</v>
      </c>
      <c r="G2518">
        <v>1851370000</v>
      </c>
      <c r="H2518">
        <v>1197.26001</v>
      </c>
    </row>
    <row r="2519" spans="1:8">
      <c r="A2519">
        <v>2517</v>
      </c>
      <c r="B2519" s="1">
        <v>38509</v>
      </c>
      <c r="C2519">
        <v>1196.0200199999999</v>
      </c>
      <c r="D2519">
        <v>1198.7800299999999</v>
      </c>
      <c r="E2519">
        <v>1192.75</v>
      </c>
      <c r="F2519">
        <v>1197.51001</v>
      </c>
      <c r="G2519">
        <v>1547120000</v>
      </c>
      <c r="H2519">
        <v>1197.51001</v>
      </c>
    </row>
    <row r="2520" spans="1:8">
      <c r="A2520">
        <v>2518</v>
      </c>
      <c r="B2520" s="1">
        <v>38506</v>
      </c>
      <c r="C2520">
        <v>1204.2900400000001</v>
      </c>
      <c r="D2520">
        <v>1205.08997</v>
      </c>
      <c r="E2520">
        <v>1194.5500500000001</v>
      </c>
      <c r="F2520">
        <v>1196.0200199999999</v>
      </c>
      <c r="G2520">
        <v>1627520000</v>
      </c>
      <c r="H2520">
        <v>1196.0200199999999</v>
      </c>
    </row>
    <row r="2521" spans="1:8">
      <c r="A2521">
        <v>2519</v>
      </c>
      <c r="B2521" s="1">
        <v>38505</v>
      </c>
      <c r="C2521">
        <v>1202.2700199999999</v>
      </c>
      <c r="D2521">
        <v>1204.67004</v>
      </c>
      <c r="E2521">
        <v>1198.42004</v>
      </c>
      <c r="F2521">
        <v>1204.2900400000001</v>
      </c>
      <c r="G2521">
        <v>1813790000</v>
      </c>
      <c r="H2521">
        <v>1204.2900400000001</v>
      </c>
    </row>
    <row r="2522" spans="1:8">
      <c r="A2522">
        <v>2520</v>
      </c>
      <c r="B2522" s="1">
        <v>38504</v>
      </c>
      <c r="C2522">
        <v>1191.5</v>
      </c>
      <c r="D2522">
        <v>1205.6400100000001</v>
      </c>
      <c r="E2522">
        <v>1191.0300299999999</v>
      </c>
      <c r="F2522">
        <v>1202.2199699999901</v>
      </c>
      <c r="G2522">
        <v>1810100000</v>
      </c>
      <c r="H2522">
        <v>1202.2199699999901</v>
      </c>
    </row>
    <row r="2523" spans="1:8">
      <c r="A2523">
        <v>2521</v>
      </c>
      <c r="B2523" s="1">
        <v>38503</v>
      </c>
      <c r="C2523">
        <v>1198.7800299999999</v>
      </c>
      <c r="D2523">
        <v>1198.7800299999999</v>
      </c>
      <c r="E2523">
        <v>1191.5</v>
      </c>
      <c r="F2523">
        <v>1191.5</v>
      </c>
      <c r="G2523">
        <v>1840680000</v>
      </c>
      <c r="H2523">
        <v>1191.5</v>
      </c>
    </row>
    <row r="2524" spans="1:8">
      <c r="A2524">
        <v>2522</v>
      </c>
      <c r="B2524" s="1">
        <v>38499</v>
      </c>
      <c r="C2524">
        <v>1197.6199999999999</v>
      </c>
      <c r="D2524">
        <v>1199.56006</v>
      </c>
      <c r="E2524">
        <v>1195.2800299999999</v>
      </c>
      <c r="F2524">
        <v>1198.7800299999999</v>
      </c>
      <c r="G2524">
        <v>1381430000</v>
      </c>
      <c r="H2524">
        <v>1198.7800299999999</v>
      </c>
    </row>
    <row r="2525" spans="1:8">
      <c r="A2525">
        <v>2523</v>
      </c>
      <c r="B2525" s="1">
        <v>38498</v>
      </c>
      <c r="C2525">
        <v>1190.01001</v>
      </c>
      <c r="D2525">
        <v>1198.9499499999999</v>
      </c>
      <c r="E2525">
        <v>1190.01001</v>
      </c>
      <c r="F2525">
        <v>1197.6199999999999</v>
      </c>
      <c r="G2525">
        <v>1654110000</v>
      </c>
      <c r="H2525">
        <v>1197.6199999999999</v>
      </c>
    </row>
    <row r="2526" spans="1:8">
      <c r="A2526">
        <v>2524</v>
      </c>
      <c r="B2526" s="1">
        <v>38497</v>
      </c>
      <c r="C2526">
        <v>1194.0699500000001</v>
      </c>
      <c r="D2526">
        <v>1194.0699500000001</v>
      </c>
      <c r="E2526">
        <v>1185.9599599999999</v>
      </c>
      <c r="F2526">
        <v>1190.01001</v>
      </c>
      <c r="G2526">
        <v>1742180000</v>
      </c>
      <c r="H2526">
        <v>1190.01001</v>
      </c>
    </row>
    <row r="2527" spans="1:8">
      <c r="A2527">
        <v>2525</v>
      </c>
      <c r="B2527" s="1">
        <v>38496</v>
      </c>
      <c r="C2527">
        <v>1193.8599899999999</v>
      </c>
      <c r="D2527">
        <v>1195.2900400000001</v>
      </c>
      <c r="E2527">
        <v>1189.8699999999999</v>
      </c>
      <c r="F2527">
        <v>1194.0699500000001</v>
      </c>
      <c r="G2527">
        <v>1681000000</v>
      </c>
      <c r="H2527">
        <v>1194.0699500000001</v>
      </c>
    </row>
    <row r="2528" spans="1:8">
      <c r="A2528">
        <v>2526</v>
      </c>
      <c r="B2528" s="1">
        <v>38495</v>
      </c>
      <c r="C2528">
        <v>1189.2800299999999</v>
      </c>
      <c r="D2528">
        <v>1197.43994</v>
      </c>
      <c r="E2528">
        <v>1188.76001</v>
      </c>
      <c r="F2528">
        <v>1193.8599899999999</v>
      </c>
      <c r="G2528">
        <v>1681170000</v>
      </c>
      <c r="H2528">
        <v>1193.8599899999999</v>
      </c>
    </row>
    <row r="2529" spans="1:8">
      <c r="A2529">
        <v>2527</v>
      </c>
      <c r="B2529" s="1">
        <v>38492</v>
      </c>
      <c r="C2529">
        <v>1191.07996</v>
      </c>
      <c r="D2529">
        <v>1191.2199699999901</v>
      </c>
      <c r="E2529">
        <v>1185.18994</v>
      </c>
      <c r="F2529">
        <v>1189.2800299999999</v>
      </c>
      <c r="G2529">
        <v>1631750000</v>
      </c>
      <c r="H2529">
        <v>1189.2800299999999</v>
      </c>
    </row>
    <row r="2530" spans="1:8">
      <c r="A2530">
        <v>2528</v>
      </c>
      <c r="B2530" s="1">
        <v>38491</v>
      </c>
      <c r="C2530">
        <v>1185.56006</v>
      </c>
      <c r="D2530">
        <v>1191.08997</v>
      </c>
      <c r="E2530">
        <v>1184.48999</v>
      </c>
      <c r="F2530">
        <v>1191.07996</v>
      </c>
      <c r="G2530">
        <v>1775860000</v>
      </c>
      <c r="H2530">
        <v>1191.07996</v>
      </c>
    </row>
    <row r="2531" spans="1:8">
      <c r="A2531">
        <v>2529</v>
      </c>
      <c r="B2531" s="1">
        <v>38490</v>
      </c>
      <c r="C2531">
        <v>1173.8000500000001</v>
      </c>
      <c r="D2531">
        <v>1187.90001999999</v>
      </c>
      <c r="E2531">
        <v>1173.8000500000001</v>
      </c>
      <c r="F2531">
        <v>1185.56006</v>
      </c>
      <c r="G2531">
        <v>2266320000</v>
      </c>
      <c r="H2531">
        <v>1185.56006</v>
      </c>
    </row>
    <row r="2532" spans="1:8">
      <c r="A2532">
        <v>2530</v>
      </c>
      <c r="B2532" s="1">
        <v>38489</v>
      </c>
      <c r="C2532">
        <v>1165.68994</v>
      </c>
      <c r="D2532">
        <v>1174.34998</v>
      </c>
      <c r="E2532">
        <v>1159.8599899999999</v>
      </c>
      <c r="F2532">
        <v>1173.8000500000001</v>
      </c>
      <c r="G2532">
        <v>1887260000</v>
      </c>
      <c r="H2532">
        <v>1173.8000500000001</v>
      </c>
    </row>
    <row r="2533" spans="1:8">
      <c r="A2533">
        <v>2531</v>
      </c>
      <c r="B2533" s="1">
        <v>38488</v>
      </c>
      <c r="C2533">
        <v>1154.0500500000001</v>
      </c>
      <c r="D2533">
        <v>1165.75</v>
      </c>
      <c r="E2533">
        <v>1153.6400100000001</v>
      </c>
      <c r="F2533">
        <v>1165.68994</v>
      </c>
      <c r="G2533">
        <v>1856860000</v>
      </c>
      <c r="H2533">
        <v>1165.68994</v>
      </c>
    </row>
    <row r="2534" spans="1:8">
      <c r="A2534">
        <v>2532</v>
      </c>
      <c r="B2534" s="1">
        <v>38485</v>
      </c>
      <c r="C2534">
        <v>1159.3599899999999</v>
      </c>
      <c r="D2534">
        <v>1163.75</v>
      </c>
      <c r="E2534">
        <v>1146.1800499999999</v>
      </c>
      <c r="F2534">
        <v>1154.0500500000001</v>
      </c>
      <c r="G2534">
        <v>2188590000</v>
      </c>
      <c r="H2534">
        <v>1154.0500500000001</v>
      </c>
    </row>
    <row r="2535" spans="1:8">
      <c r="A2535">
        <v>2533</v>
      </c>
      <c r="B2535" s="1">
        <v>38484</v>
      </c>
      <c r="C2535">
        <v>1171.1099899999999</v>
      </c>
      <c r="D2535">
        <v>1173.3699999999999</v>
      </c>
      <c r="E2535">
        <v>1157.76001</v>
      </c>
      <c r="F2535">
        <v>1159.3599899999999</v>
      </c>
      <c r="G2535">
        <v>1995290000</v>
      </c>
      <c r="H2535">
        <v>1159.3599899999999</v>
      </c>
    </row>
    <row r="2536" spans="1:8">
      <c r="A2536">
        <v>2534</v>
      </c>
      <c r="B2536" s="1">
        <v>38483</v>
      </c>
      <c r="C2536">
        <v>1166.2199699999901</v>
      </c>
      <c r="D2536">
        <v>1171.7700199999999</v>
      </c>
      <c r="E2536">
        <v>1157.7099599999999</v>
      </c>
      <c r="F2536">
        <v>1171.1099899999999</v>
      </c>
      <c r="G2536">
        <v>1834970000</v>
      </c>
      <c r="H2536">
        <v>1171.1099899999999</v>
      </c>
    </row>
    <row r="2537" spans="1:8">
      <c r="A2537">
        <v>2535</v>
      </c>
      <c r="B2537" s="1">
        <v>38482</v>
      </c>
      <c r="C2537">
        <v>1178.83997</v>
      </c>
      <c r="D2537">
        <v>1178.83997</v>
      </c>
      <c r="E2537">
        <v>1162.9799800000001</v>
      </c>
      <c r="F2537">
        <v>1166.2199699999901</v>
      </c>
      <c r="G2537">
        <v>1889660000</v>
      </c>
      <c r="H2537">
        <v>1166.2199699999901</v>
      </c>
    </row>
    <row r="2538" spans="1:8">
      <c r="A2538">
        <v>2536</v>
      </c>
      <c r="B2538" s="1">
        <v>38481</v>
      </c>
      <c r="C2538">
        <v>1171.34998</v>
      </c>
      <c r="D2538">
        <v>1178.8699999999999</v>
      </c>
      <c r="E2538">
        <v>1169.3800000000001</v>
      </c>
      <c r="F2538">
        <v>1178.83997</v>
      </c>
      <c r="G2538">
        <v>1857020000</v>
      </c>
      <c r="H2538">
        <v>1178.83997</v>
      </c>
    </row>
    <row r="2539" spans="1:8">
      <c r="A2539">
        <v>2537</v>
      </c>
      <c r="B2539" s="1">
        <v>38478</v>
      </c>
      <c r="C2539">
        <v>1172.6300000000001</v>
      </c>
      <c r="D2539">
        <v>1177.75</v>
      </c>
      <c r="E2539">
        <v>1170.5</v>
      </c>
      <c r="F2539">
        <v>1171.34998</v>
      </c>
      <c r="G2539">
        <v>1707200000</v>
      </c>
      <c r="H2539">
        <v>1171.34998</v>
      </c>
    </row>
    <row r="2540" spans="1:8">
      <c r="A2540">
        <v>2538</v>
      </c>
      <c r="B2540" s="1">
        <v>38477</v>
      </c>
      <c r="C2540">
        <v>1175.65001999999</v>
      </c>
      <c r="D2540">
        <v>1178.6199999999999</v>
      </c>
      <c r="E2540">
        <v>1166.7700199999999</v>
      </c>
      <c r="F2540">
        <v>1172.6300000000001</v>
      </c>
      <c r="G2540">
        <v>1997100000</v>
      </c>
      <c r="H2540">
        <v>1172.6300000000001</v>
      </c>
    </row>
    <row r="2541" spans="1:8">
      <c r="A2541">
        <v>2539</v>
      </c>
      <c r="B2541" s="1">
        <v>38476</v>
      </c>
      <c r="C2541">
        <v>1161.17004</v>
      </c>
      <c r="D2541">
        <v>1176.01001</v>
      </c>
      <c r="E2541">
        <v>1161.17004</v>
      </c>
      <c r="F2541">
        <v>1175.65001999999</v>
      </c>
      <c r="G2541">
        <v>2306480000</v>
      </c>
      <c r="H2541">
        <v>1175.65001999999</v>
      </c>
    </row>
    <row r="2542" spans="1:8">
      <c r="A2542">
        <v>2540</v>
      </c>
      <c r="B2542" s="1">
        <v>38475</v>
      </c>
      <c r="C2542">
        <v>1162.16003</v>
      </c>
      <c r="D2542">
        <v>1166.8900100000001</v>
      </c>
      <c r="E2542">
        <v>1156.7099599999999</v>
      </c>
      <c r="F2542">
        <v>1161.17004</v>
      </c>
      <c r="G2542">
        <v>2167020000</v>
      </c>
      <c r="H2542">
        <v>1161.17004</v>
      </c>
    </row>
    <row r="2543" spans="1:8">
      <c r="A2543">
        <v>2541</v>
      </c>
      <c r="B2543" s="1">
        <v>38474</v>
      </c>
      <c r="C2543">
        <v>1156.84998</v>
      </c>
      <c r="D2543">
        <v>1162.8699999999999</v>
      </c>
      <c r="E2543">
        <v>1154.7099599999999</v>
      </c>
      <c r="F2543">
        <v>1162.16003</v>
      </c>
      <c r="G2543">
        <v>1980040000</v>
      </c>
      <c r="H2543">
        <v>1162.16003</v>
      </c>
    </row>
    <row r="2544" spans="1:8">
      <c r="A2544">
        <v>2542</v>
      </c>
      <c r="B2544" s="1">
        <v>38471</v>
      </c>
      <c r="C2544">
        <v>1143.2199699999901</v>
      </c>
      <c r="D2544">
        <v>1156.9699699999901</v>
      </c>
      <c r="E2544">
        <v>1139.18994</v>
      </c>
      <c r="F2544">
        <v>1156.84998</v>
      </c>
      <c r="G2544">
        <v>2362360000</v>
      </c>
      <c r="H2544">
        <v>1156.84998</v>
      </c>
    </row>
    <row r="2545" spans="1:8">
      <c r="A2545">
        <v>2543</v>
      </c>
      <c r="B2545" s="1">
        <v>38470</v>
      </c>
      <c r="C2545">
        <v>1156.3800000000001</v>
      </c>
      <c r="D2545">
        <v>1156.3800000000001</v>
      </c>
      <c r="E2545">
        <v>1143.2199699999901</v>
      </c>
      <c r="F2545">
        <v>1143.2199699999901</v>
      </c>
      <c r="G2545">
        <v>2182270000</v>
      </c>
      <c r="H2545">
        <v>1143.2199699999901</v>
      </c>
    </row>
    <row r="2546" spans="1:8">
      <c r="A2546">
        <v>2544</v>
      </c>
      <c r="B2546" s="1">
        <v>38469</v>
      </c>
      <c r="C2546">
        <v>1151.73999</v>
      </c>
      <c r="D2546">
        <v>1159.8699999999999</v>
      </c>
      <c r="E2546">
        <v>1144.42004</v>
      </c>
      <c r="F2546">
        <v>1156.3800000000001</v>
      </c>
      <c r="G2546">
        <v>2151520000</v>
      </c>
      <c r="H2546">
        <v>1156.3800000000001</v>
      </c>
    </row>
    <row r="2547" spans="1:8">
      <c r="A2547">
        <v>2545</v>
      </c>
      <c r="B2547" s="1">
        <v>38468</v>
      </c>
      <c r="C2547">
        <v>1162.09998</v>
      </c>
      <c r="D2547">
        <v>1164.8000500000001</v>
      </c>
      <c r="E2547">
        <v>1151.82996</v>
      </c>
      <c r="F2547">
        <v>1151.82996</v>
      </c>
      <c r="G2547">
        <v>1959740000</v>
      </c>
      <c r="H2547">
        <v>1151.82996</v>
      </c>
    </row>
    <row r="2548" spans="1:8">
      <c r="A2548">
        <v>2546</v>
      </c>
      <c r="B2548" s="1">
        <v>38467</v>
      </c>
      <c r="C2548">
        <v>1152.1199999999999</v>
      </c>
      <c r="D2548">
        <v>1164.0500500000001</v>
      </c>
      <c r="E2548">
        <v>1152.1199999999999</v>
      </c>
      <c r="F2548">
        <v>1162.09998</v>
      </c>
      <c r="G2548">
        <v>1795030000</v>
      </c>
      <c r="H2548">
        <v>1162.09998</v>
      </c>
    </row>
    <row r="2549" spans="1:8">
      <c r="A2549">
        <v>2547</v>
      </c>
      <c r="B2549" s="1">
        <v>38464</v>
      </c>
      <c r="C2549">
        <v>1159.9499499999999</v>
      </c>
      <c r="D2549">
        <v>1159.9499499999999</v>
      </c>
      <c r="E2549">
        <v>1142.9499499999999</v>
      </c>
      <c r="F2549">
        <v>1152.1199999999999</v>
      </c>
      <c r="G2549">
        <v>2045880000</v>
      </c>
      <c r="H2549">
        <v>1152.1199999999999</v>
      </c>
    </row>
    <row r="2550" spans="1:8">
      <c r="A2550">
        <v>2548</v>
      </c>
      <c r="B2550" s="1">
        <v>38463</v>
      </c>
      <c r="C2550">
        <v>1137.5</v>
      </c>
      <c r="D2550">
        <v>1159.9499499999999</v>
      </c>
      <c r="E2550">
        <v>1137.5</v>
      </c>
      <c r="F2550">
        <v>1159.9499499999999</v>
      </c>
      <c r="G2550">
        <v>2308560000</v>
      </c>
      <c r="H2550">
        <v>1159.9499499999999</v>
      </c>
    </row>
    <row r="2551" spans="1:8">
      <c r="A2551">
        <v>2549</v>
      </c>
      <c r="B2551" s="1">
        <v>38462</v>
      </c>
      <c r="C2551">
        <v>1152.7800299999999</v>
      </c>
      <c r="D2551">
        <v>1155.5</v>
      </c>
      <c r="E2551">
        <v>1136.15001999999</v>
      </c>
      <c r="F2551">
        <v>1137.5</v>
      </c>
      <c r="G2551">
        <v>2217050000</v>
      </c>
      <c r="H2551">
        <v>1137.5</v>
      </c>
    </row>
    <row r="2552" spans="1:8">
      <c r="A2552">
        <v>2550</v>
      </c>
      <c r="B2552" s="1">
        <v>38461</v>
      </c>
      <c r="C2552">
        <v>1145.9799800000001</v>
      </c>
      <c r="D2552">
        <v>1154.67004</v>
      </c>
      <c r="E2552">
        <v>1145.9799800000001</v>
      </c>
      <c r="F2552">
        <v>1152.7800299999999</v>
      </c>
      <c r="G2552">
        <v>2142700000</v>
      </c>
      <c r="H2552">
        <v>1152.7800299999999</v>
      </c>
    </row>
    <row r="2553" spans="1:8">
      <c r="A2553">
        <v>2551</v>
      </c>
      <c r="B2553" s="1">
        <v>38460</v>
      </c>
      <c r="C2553">
        <v>1142.6199999999999</v>
      </c>
      <c r="D2553">
        <v>1148.92004</v>
      </c>
      <c r="E2553">
        <v>1139.8000500000001</v>
      </c>
      <c r="F2553">
        <v>1145.9799800000001</v>
      </c>
      <c r="G2553">
        <v>2180670000</v>
      </c>
      <c r="H2553">
        <v>1145.9799800000001</v>
      </c>
    </row>
    <row r="2554" spans="1:8">
      <c r="A2554">
        <v>2552</v>
      </c>
      <c r="B2554" s="1">
        <v>38457</v>
      </c>
      <c r="C2554">
        <v>1162.0500500000001</v>
      </c>
      <c r="D2554">
        <v>1162.0500500000001</v>
      </c>
      <c r="E2554">
        <v>1141.92004</v>
      </c>
      <c r="F2554">
        <v>1142.6199999999999</v>
      </c>
      <c r="G2554">
        <v>2689960000</v>
      </c>
      <c r="H2554">
        <v>1142.6199999999999</v>
      </c>
    </row>
    <row r="2555" spans="1:8">
      <c r="A2555">
        <v>2553</v>
      </c>
      <c r="B2555" s="1">
        <v>38456</v>
      </c>
      <c r="C2555">
        <v>1173.7900400000001</v>
      </c>
      <c r="D2555">
        <v>1174.67004</v>
      </c>
      <c r="E2555">
        <v>1161.6999499999999</v>
      </c>
      <c r="F2555">
        <v>1162.0500500000001</v>
      </c>
      <c r="G2555">
        <v>2355040000</v>
      </c>
      <c r="H2555">
        <v>1162.0500500000001</v>
      </c>
    </row>
    <row r="2556" spans="1:8">
      <c r="A2556">
        <v>2554</v>
      </c>
      <c r="B2556" s="1">
        <v>38455</v>
      </c>
      <c r="C2556">
        <v>1187.76001</v>
      </c>
      <c r="D2556">
        <v>1187.76001</v>
      </c>
      <c r="E2556">
        <v>1171.40001999999</v>
      </c>
      <c r="F2556">
        <v>1173.7900400000001</v>
      </c>
      <c r="G2556">
        <v>2049740000</v>
      </c>
      <c r="H2556">
        <v>1173.7900400000001</v>
      </c>
    </row>
    <row r="2557" spans="1:8">
      <c r="A2557">
        <v>2555</v>
      </c>
      <c r="B2557" s="1">
        <v>38454</v>
      </c>
      <c r="C2557">
        <v>1181.2099599999999</v>
      </c>
      <c r="D2557">
        <v>1190.17004</v>
      </c>
      <c r="E2557">
        <v>1170.84998</v>
      </c>
      <c r="F2557">
        <v>1187.76001</v>
      </c>
      <c r="G2557">
        <v>1979830000</v>
      </c>
      <c r="H2557">
        <v>1187.76001</v>
      </c>
    </row>
    <row r="2558" spans="1:8">
      <c r="A2558">
        <v>2556</v>
      </c>
      <c r="B2558" s="1">
        <v>38453</v>
      </c>
      <c r="C2558">
        <v>1181.1999499999999</v>
      </c>
      <c r="D2558">
        <v>1184.0699500000001</v>
      </c>
      <c r="E2558">
        <v>1178.68994</v>
      </c>
      <c r="F2558">
        <v>1181.2099599999999</v>
      </c>
      <c r="G2558">
        <v>1525310000</v>
      </c>
      <c r="H2558">
        <v>1181.2099599999999</v>
      </c>
    </row>
    <row r="2559" spans="1:8">
      <c r="A2559">
        <v>2557</v>
      </c>
      <c r="B2559" s="1">
        <v>38450</v>
      </c>
      <c r="C2559">
        <v>1191.1400100000001</v>
      </c>
      <c r="D2559">
        <v>1191.75</v>
      </c>
      <c r="E2559">
        <v>1181.1300000000001</v>
      </c>
      <c r="F2559">
        <v>1181.1999499999999</v>
      </c>
      <c r="G2559">
        <v>1661330000</v>
      </c>
      <c r="H2559">
        <v>1181.1999499999999</v>
      </c>
    </row>
    <row r="2560" spans="1:8">
      <c r="A2560">
        <v>2558</v>
      </c>
      <c r="B2560" s="1">
        <v>38449</v>
      </c>
      <c r="C2560">
        <v>1184.0699500000001</v>
      </c>
      <c r="D2560">
        <v>1191.8800000000001</v>
      </c>
      <c r="E2560">
        <v>1183.81006</v>
      </c>
      <c r="F2560">
        <v>1191.1400100000001</v>
      </c>
      <c r="G2560">
        <v>1900620000</v>
      </c>
      <c r="H2560">
        <v>1191.1400100000001</v>
      </c>
    </row>
    <row r="2561" spans="1:8">
      <c r="A2561">
        <v>2559</v>
      </c>
      <c r="B2561" s="1">
        <v>38448</v>
      </c>
      <c r="C2561">
        <v>1181.3900100000001</v>
      </c>
      <c r="D2561">
        <v>1189.33997</v>
      </c>
      <c r="E2561">
        <v>1181.3900100000001</v>
      </c>
      <c r="F2561">
        <v>1184.0699500000001</v>
      </c>
      <c r="G2561">
        <v>1797400000</v>
      </c>
      <c r="H2561">
        <v>1184.0699500000001</v>
      </c>
    </row>
    <row r="2562" spans="1:8">
      <c r="A2562">
        <v>2560</v>
      </c>
      <c r="B2562" s="1">
        <v>38447</v>
      </c>
      <c r="C2562">
        <v>1176.1199999999999</v>
      </c>
      <c r="D2562">
        <v>1183.56006</v>
      </c>
      <c r="E2562">
        <v>1176.1199999999999</v>
      </c>
      <c r="F2562">
        <v>1181.3900100000001</v>
      </c>
      <c r="G2562">
        <v>1870800000</v>
      </c>
      <c r="H2562">
        <v>1181.3900100000001</v>
      </c>
    </row>
    <row r="2563" spans="1:8">
      <c r="A2563">
        <v>2561</v>
      </c>
      <c r="B2563" s="1">
        <v>38446</v>
      </c>
      <c r="C2563">
        <v>1172.7900400000001</v>
      </c>
      <c r="D2563">
        <v>1178.6099899999999</v>
      </c>
      <c r="E2563">
        <v>1167.7199699999901</v>
      </c>
      <c r="F2563">
        <v>1176.1199999999999</v>
      </c>
      <c r="G2563">
        <v>2079770000</v>
      </c>
      <c r="H2563">
        <v>1176.1199999999999</v>
      </c>
    </row>
    <row r="2564" spans="1:8">
      <c r="A2564">
        <v>2562</v>
      </c>
      <c r="B2564" s="1">
        <v>38443</v>
      </c>
      <c r="C2564">
        <v>1180.58997</v>
      </c>
      <c r="D2564">
        <v>1189.8000500000001</v>
      </c>
      <c r="E2564">
        <v>1169.91003</v>
      </c>
      <c r="F2564">
        <v>1172.92004</v>
      </c>
      <c r="G2564">
        <v>2168690000</v>
      </c>
      <c r="H2564">
        <v>1172.92004</v>
      </c>
    </row>
    <row r="2565" spans="1:8">
      <c r="A2565">
        <v>2563</v>
      </c>
      <c r="B2565" s="1">
        <v>38442</v>
      </c>
      <c r="C2565">
        <v>1181.41003</v>
      </c>
      <c r="D2565">
        <v>1184.5300299999999</v>
      </c>
      <c r="E2565">
        <v>1179.48999</v>
      </c>
      <c r="F2565">
        <v>1180.58997</v>
      </c>
      <c r="G2565">
        <v>2214230000</v>
      </c>
      <c r="H2565">
        <v>1180.58997</v>
      </c>
    </row>
    <row r="2566" spans="1:8">
      <c r="A2566">
        <v>2564</v>
      </c>
      <c r="B2566" s="1">
        <v>38441</v>
      </c>
      <c r="C2566">
        <v>1165.3599899999999</v>
      </c>
      <c r="D2566">
        <v>1181.5400400000001</v>
      </c>
      <c r="E2566">
        <v>1165.3599899999999</v>
      </c>
      <c r="F2566">
        <v>1181.41003</v>
      </c>
      <c r="G2566">
        <v>2097110000</v>
      </c>
      <c r="H2566">
        <v>1181.41003</v>
      </c>
    </row>
    <row r="2567" spans="1:8">
      <c r="A2567">
        <v>2565</v>
      </c>
      <c r="B2567" s="1">
        <v>38440</v>
      </c>
      <c r="C2567">
        <v>1174.2800299999999</v>
      </c>
      <c r="D2567">
        <v>1179.3900100000001</v>
      </c>
      <c r="E2567">
        <v>1163.68994</v>
      </c>
      <c r="F2567">
        <v>1165.3599899999999</v>
      </c>
      <c r="G2567">
        <v>2223250000</v>
      </c>
      <c r="H2567">
        <v>1165.3599899999999</v>
      </c>
    </row>
    <row r="2568" spans="1:8">
      <c r="A2568">
        <v>2566</v>
      </c>
      <c r="B2568" s="1">
        <v>38439</v>
      </c>
      <c r="C2568">
        <v>1171.42004</v>
      </c>
      <c r="D2568">
        <v>1179.91003</v>
      </c>
      <c r="E2568">
        <v>1171.42004</v>
      </c>
      <c r="F2568">
        <v>1174.2800299999999</v>
      </c>
      <c r="G2568">
        <v>1746220000</v>
      </c>
      <c r="H2568">
        <v>1174.2800299999999</v>
      </c>
    </row>
    <row r="2569" spans="1:8">
      <c r="A2569">
        <v>2567</v>
      </c>
      <c r="B2569" s="1">
        <v>38435</v>
      </c>
      <c r="C2569">
        <v>1172.5300299999999</v>
      </c>
      <c r="D2569">
        <v>1180.1099899999999</v>
      </c>
      <c r="E2569">
        <v>1171.42004</v>
      </c>
      <c r="F2569">
        <v>1171.42004</v>
      </c>
      <c r="G2569">
        <v>1721720000</v>
      </c>
      <c r="H2569">
        <v>1171.42004</v>
      </c>
    </row>
    <row r="2570" spans="1:8">
      <c r="A2570">
        <v>2568</v>
      </c>
      <c r="B2570" s="1">
        <v>38434</v>
      </c>
      <c r="C2570">
        <v>1171.7099599999999</v>
      </c>
      <c r="D2570">
        <v>1176.26001</v>
      </c>
      <c r="E2570">
        <v>1168.6999499999999</v>
      </c>
      <c r="F2570">
        <v>1172.5300299999999</v>
      </c>
      <c r="G2570">
        <v>2246870000</v>
      </c>
      <c r="H2570">
        <v>1172.5300299999999</v>
      </c>
    </row>
    <row r="2571" spans="1:8">
      <c r="A2571">
        <v>2569</v>
      </c>
      <c r="B2571" s="1">
        <v>38433</v>
      </c>
      <c r="C2571">
        <v>1183.7800299999999</v>
      </c>
      <c r="D2571">
        <v>1189.58997</v>
      </c>
      <c r="E2571">
        <v>1171.6300000000001</v>
      </c>
      <c r="F2571">
        <v>1171.7099599999999</v>
      </c>
      <c r="G2571">
        <v>2114470000</v>
      </c>
      <c r="H2571">
        <v>1171.7099599999999</v>
      </c>
    </row>
    <row r="2572" spans="1:8">
      <c r="A2572">
        <v>2570</v>
      </c>
      <c r="B2572" s="1">
        <v>38432</v>
      </c>
      <c r="C2572">
        <v>1189.65001999999</v>
      </c>
      <c r="D2572">
        <v>1189.65001999999</v>
      </c>
      <c r="E2572">
        <v>1178.8199500000001</v>
      </c>
      <c r="F2572">
        <v>1183.7800299999999</v>
      </c>
      <c r="G2572">
        <v>1819440000</v>
      </c>
      <c r="H2572">
        <v>1183.7800299999999</v>
      </c>
    </row>
    <row r="2573" spans="1:8">
      <c r="A2573">
        <v>2571</v>
      </c>
      <c r="B2573" s="1">
        <v>38429</v>
      </c>
      <c r="C2573">
        <v>1190.2099599999999</v>
      </c>
      <c r="D2573">
        <v>1191.9799800000001</v>
      </c>
      <c r="E2573">
        <v>1182.7800299999999</v>
      </c>
      <c r="F2573">
        <v>1189.65001999999</v>
      </c>
      <c r="G2573">
        <v>2344370000</v>
      </c>
      <c r="H2573">
        <v>1189.65001999999</v>
      </c>
    </row>
    <row r="2574" spans="1:8">
      <c r="A2574">
        <v>2572</v>
      </c>
      <c r="B2574" s="1">
        <v>38428</v>
      </c>
      <c r="C2574">
        <v>1188.0699500000001</v>
      </c>
      <c r="D2574">
        <v>1193.2800299999999</v>
      </c>
      <c r="E2574">
        <v>1186.33997</v>
      </c>
      <c r="F2574">
        <v>1190.2099599999999</v>
      </c>
      <c r="G2574">
        <v>1581930000</v>
      </c>
      <c r="H2574">
        <v>1190.2099599999999</v>
      </c>
    </row>
    <row r="2575" spans="1:8">
      <c r="A2575">
        <v>2573</v>
      </c>
      <c r="B2575" s="1">
        <v>38427</v>
      </c>
      <c r="C2575">
        <v>1197.75</v>
      </c>
      <c r="D2575">
        <v>1197.75</v>
      </c>
      <c r="E2575">
        <v>1185.6099899999999</v>
      </c>
      <c r="F2575">
        <v>1188.0699500000001</v>
      </c>
      <c r="G2575">
        <v>1653190000</v>
      </c>
      <c r="H2575">
        <v>1188.0699500000001</v>
      </c>
    </row>
    <row r="2576" spans="1:8">
      <c r="A2576">
        <v>2574</v>
      </c>
      <c r="B2576" s="1">
        <v>38426</v>
      </c>
      <c r="C2576">
        <v>1206.82996</v>
      </c>
      <c r="D2576">
        <v>1210.5400400000001</v>
      </c>
      <c r="E2576">
        <v>1197.75</v>
      </c>
      <c r="F2576">
        <v>1197.75</v>
      </c>
      <c r="G2576">
        <v>1513530000</v>
      </c>
      <c r="H2576">
        <v>1197.75</v>
      </c>
    </row>
    <row r="2577" spans="1:8">
      <c r="A2577">
        <v>2575</v>
      </c>
      <c r="B2577" s="1">
        <v>38425</v>
      </c>
      <c r="C2577">
        <v>1200.07996</v>
      </c>
      <c r="D2577">
        <v>1206.82996</v>
      </c>
      <c r="E2577">
        <v>1199.51001</v>
      </c>
      <c r="F2577">
        <v>1206.82996</v>
      </c>
      <c r="G2577">
        <v>1437430000</v>
      </c>
      <c r="H2577">
        <v>1206.82996</v>
      </c>
    </row>
    <row r="2578" spans="1:8">
      <c r="A2578">
        <v>2576</v>
      </c>
      <c r="B2578" s="1">
        <v>38422</v>
      </c>
      <c r="C2578">
        <v>1209.25</v>
      </c>
      <c r="D2578">
        <v>1213.0400400000001</v>
      </c>
      <c r="E2578">
        <v>1198.15001999999</v>
      </c>
      <c r="F2578">
        <v>1200.07996</v>
      </c>
      <c r="G2578">
        <v>1449820000</v>
      </c>
      <c r="H2578">
        <v>1200.07996</v>
      </c>
    </row>
    <row r="2579" spans="1:8">
      <c r="A2579">
        <v>2577</v>
      </c>
      <c r="B2579" s="1">
        <v>38421</v>
      </c>
      <c r="C2579">
        <v>1207.01001</v>
      </c>
      <c r="D2579">
        <v>1211.2299800000001</v>
      </c>
      <c r="E2579">
        <v>1201.41003</v>
      </c>
      <c r="F2579">
        <v>1209.25</v>
      </c>
      <c r="G2579">
        <v>1604020000</v>
      </c>
      <c r="H2579">
        <v>1209.25</v>
      </c>
    </row>
    <row r="2580" spans="1:8">
      <c r="A2580">
        <v>2578</v>
      </c>
      <c r="B2580" s="1">
        <v>38420</v>
      </c>
      <c r="C2580">
        <v>1219.4300499999999</v>
      </c>
      <c r="D2580">
        <v>1219.4300499999999</v>
      </c>
      <c r="E2580">
        <v>1206.66003</v>
      </c>
      <c r="F2580">
        <v>1207.01001</v>
      </c>
      <c r="G2580">
        <v>1704970000</v>
      </c>
      <c r="H2580">
        <v>1207.01001</v>
      </c>
    </row>
    <row r="2581" spans="1:8">
      <c r="A2581">
        <v>2579</v>
      </c>
      <c r="B2581" s="1">
        <v>38419</v>
      </c>
      <c r="C2581">
        <v>1225.31006</v>
      </c>
      <c r="D2581">
        <v>1225.68994</v>
      </c>
      <c r="E2581">
        <v>1218.5699500000001</v>
      </c>
      <c r="F2581">
        <v>1219.4300499999999</v>
      </c>
      <c r="G2581">
        <v>1523090000</v>
      </c>
      <c r="H2581">
        <v>1219.4300499999999</v>
      </c>
    </row>
    <row r="2582" spans="1:8">
      <c r="A2582">
        <v>2580</v>
      </c>
      <c r="B2582" s="1">
        <v>38418</v>
      </c>
      <c r="C2582">
        <v>1222.1199999999999</v>
      </c>
      <c r="D2582">
        <v>1229.1099899999999</v>
      </c>
      <c r="E2582">
        <v>1222.1199999999999</v>
      </c>
      <c r="F2582">
        <v>1225.31006</v>
      </c>
      <c r="G2582">
        <v>1488830000</v>
      </c>
      <c r="H2582">
        <v>1225.31006</v>
      </c>
    </row>
    <row r="2583" spans="1:8">
      <c r="A2583">
        <v>2581</v>
      </c>
      <c r="B2583" s="1">
        <v>38415</v>
      </c>
      <c r="C2583">
        <v>1210.4699699999901</v>
      </c>
      <c r="D2583">
        <v>1224.76001</v>
      </c>
      <c r="E2583">
        <v>1210.4699699999901</v>
      </c>
      <c r="F2583">
        <v>1222.1199999999999</v>
      </c>
      <c r="G2583">
        <v>1636820000</v>
      </c>
      <c r="H2583">
        <v>1222.1199999999999</v>
      </c>
    </row>
    <row r="2584" spans="1:8">
      <c r="A2584">
        <v>2582</v>
      </c>
      <c r="B2584" s="1">
        <v>38414</v>
      </c>
      <c r="C2584">
        <v>1210.07996</v>
      </c>
      <c r="D2584">
        <v>1215.7199699999901</v>
      </c>
      <c r="E2584">
        <v>1204.4499499999999</v>
      </c>
      <c r="F2584">
        <v>1210.4699699999901</v>
      </c>
      <c r="G2584">
        <v>1616240000</v>
      </c>
      <c r="H2584">
        <v>1210.4699699999901</v>
      </c>
    </row>
    <row r="2585" spans="1:8">
      <c r="A2585">
        <v>2583</v>
      </c>
      <c r="B2585" s="1">
        <v>38413</v>
      </c>
      <c r="C2585">
        <v>1210.41003</v>
      </c>
      <c r="D2585">
        <v>1215.7900400000001</v>
      </c>
      <c r="E2585">
        <v>1204.2199699999901</v>
      </c>
      <c r="F2585">
        <v>1210.07996</v>
      </c>
      <c r="G2585">
        <v>1568540000</v>
      </c>
      <c r="H2585">
        <v>1210.07996</v>
      </c>
    </row>
    <row r="2586" spans="1:8">
      <c r="A2586">
        <v>2584</v>
      </c>
      <c r="B2586" s="1">
        <v>38412</v>
      </c>
      <c r="C2586">
        <v>1203.59998</v>
      </c>
      <c r="D2586">
        <v>1212.25</v>
      </c>
      <c r="E2586">
        <v>1203.59998</v>
      </c>
      <c r="F2586">
        <v>1210.41003</v>
      </c>
      <c r="G2586">
        <v>1708060000</v>
      </c>
      <c r="H2586">
        <v>1210.41003</v>
      </c>
    </row>
    <row r="2587" spans="1:8">
      <c r="A2587">
        <v>2585</v>
      </c>
      <c r="B2587" s="1">
        <v>38411</v>
      </c>
      <c r="C2587">
        <v>1211.3699999999999</v>
      </c>
      <c r="D2587">
        <v>1211.3699999999999</v>
      </c>
      <c r="E2587">
        <v>1198.1300000000001</v>
      </c>
      <c r="F2587">
        <v>1203.59998</v>
      </c>
      <c r="G2587">
        <v>1795480000</v>
      </c>
      <c r="H2587">
        <v>1203.59998</v>
      </c>
    </row>
    <row r="2588" spans="1:8">
      <c r="A2588">
        <v>2586</v>
      </c>
      <c r="B2588" s="1">
        <v>38408</v>
      </c>
      <c r="C2588">
        <v>1200.1999499999999</v>
      </c>
      <c r="D2588">
        <v>1212.15001999999</v>
      </c>
      <c r="E2588">
        <v>1199.6099899999999</v>
      </c>
      <c r="F2588">
        <v>1211.3699999999999</v>
      </c>
      <c r="G2588">
        <v>1523680000</v>
      </c>
      <c r="H2588">
        <v>1211.3699999999999</v>
      </c>
    </row>
    <row r="2589" spans="1:8">
      <c r="A2589">
        <v>2587</v>
      </c>
      <c r="B2589" s="1">
        <v>38407</v>
      </c>
      <c r="C2589">
        <v>1190.8000500000001</v>
      </c>
      <c r="D2589">
        <v>1200.42004</v>
      </c>
      <c r="E2589">
        <v>1187.8000500000001</v>
      </c>
      <c r="F2589">
        <v>1200.1999499999999</v>
      </c>
      <c r="G2589">
        <v>1518750000</v>
      </c>
      <c r="H2589">
        <v>1200.1999499999999</v>
      </c>
    </row>
    <row r="2590" spans="1:8">
      <c r="A2590">
        <v>2588</v>
      </c>
      <c r="B2590" s="1">
        <v>38406</v>
      </c>
      <c r="C2590">
        <v>1184.16003</v>
      </c>
      <c r="D2590">
        <v>1193.5200199999999</v>
      </c>
      <c r="E2590">
        <v>1184.16003</v>
      </c>
      <c r="F2590">
        <v>1190.8000500000001</v>
      </c>
      <c r="G2590">
        <v>1501090000</v>
      </c>
      <c r="H2590">
        <v>1190.8000500000001</v>
      </c>
    </row>
    <row r="2591" spans="1:8">
      <c r="A2591">
        <v>2589</v>
      </c>
      <c r="B2591" s="1">
        <v>38405</v>
      </c>
      <c r="C2591">
        <v>1201.58997</v>
      </c>
      <c r="D2591">
        <v>1202.4799800000001</v>
      </c>
      <c r="E2591">
        <v>1184.16003</v>
      </c>
      <c r="F2591">
        <v>1184.16003</v>
      </c>
      <c r="G2591">
        <v>1744940000</v>
      </c>
      <c r="H2591">
        <v>1184.16003</v>
      </c>
    </row>
    <row r="2592" spans="1:8">
      <c r="A2592">
        <v>2590</v>
      </c>
      <c r="B2592" s="1">
        <v>38401</v>
      </c>
      <c r="C2592">
        <v>1200.75</v>
      </c>
      <c r="D2592">
        <v>1202.92004</v>
      </c>
      <c r="E2592">
        <v>1197.34998</v>
      </c>
      <c r="F2592">
        <v>1201.58997</v>
      </c>
      <c r="G2592">
        <v>1551200000</v>
      </c>
      <c r="H2592">
        <v>1201.58997</v>
      </c>
    </row>
    <row r="2593" spans="1:8">
      <c r="A2593">
        <v>2591</v>
      </c>
      <c r="B2593" s="1">
        <v>38400</v>
      </c>
      <c r="C2593">
        <v>1210.33997</v>
      </c>
      <c r="D2593">
        <v>1211.32996</v>
      </c>
      <c r="E2593">
        <v>1200.73999</v>
      </c>
      <c r="F2593">
        <v>1200.75</v>
      </c>
      <c r="G2593">
        <v>1580120000</v>
      </c>
      <c r="H2593">
        <v>1200.75</v>
      </c>
    </row>
    <row r="2594" spans="1:8">
      <c r="A2594">
        <v>2592</v>
      </c>
      <c r="B2594" s="1">
        <v>38399</v>
      </c>
      <c r="C2594">
        <v>1210.1199999999999</v>
      </c>
      <c r="D2594">
        <v>1212.43994</v>
      </c>
      <c r="E2594">
        <v>1205.06006</v>
      </c>
      <c r="F2594">
        <v>1210.33997</v>
      </c>
      <c r="G2594">
        <v>1490100000</v>
      </c>
      <c r="H2594">
        <v>1210.33997</v>
      </c>
    </row>
    <row r="2595" spans="1:8">
      <c r="A2595">
        <v>2593</v>
      </c>
      <c r="B2595" s="1">
        <v>38398</v>
      </c>
      <c r="C2595">
        <v>1206.1400100000001</v>
      </c>
      <c r="D2595">
        <v>1212.43994</v>
      </c>
      <c r="E2595">
        <v>1205.5200199999999</v>
      </c>
      <c r="F2595">
        <v>1210.1199999999999</v>
      </c>
      <c r="G2595">
        <v>1527080000</v>
      </c>
      <c r="H2595">
        <v>1210.1199999999999</v>
      </c>
    </row>
    <row r="2596" spans="1:8">
      <c r="A2596">
        <v>2594</v>
      </c>
      <c r="B2596" s="1">
        <v>38397</v>
      </c>
      <c r="C2596">
        <v>1205.3000500000001</v>
      </c>
      <c r="D2596">
        <v>1206.9300499999999</v>
      </c>
      <c r="E2596">
        <v>1203.58997</v>
      </c>
      <c r="F2596">
        <v>1206.1400100000001</v>
      </c>
      <c r="G2596">
        <v>1290180000</v>
      </c>
      <c r="H2596">
        <v>1206.1400100000001</v>
      </c>
    </row>
    <row r="2597" spans="1:8">
      <c r="A2597">
        <v>2595</v>
      </c>
      <c r="B2597" s="1">
        <v>38394</v>
      </c>
      <c r="C2597">
        <v>1197.01001</v>
      </c>
      <c r="D2597">
        <v>1208.3800000000001</v>
      </c>
      <c r="E2597">
        <v>1193.2800299999999</v>
      </c>
      <c r="F2597">
        <v>1205.3000500000001</v>
      </c>
      <c r="G2597">
        <v>1562300000</v>
      </c>
      <c r="H2597">
        <v>1205.3000500000001</v>
      </c>
    </row>
    <row r="2598" spans="1:8">
      <c r="A2598">
        <v>2596</v>
      </c>
      <c r="B2598" s="1">
        <v>38393</v>
      </c>
      <c r="C2598">
        <v>1191.98999</v>
      </c>
      <c r="D2598">
        <v>1198.75</v>
      </c>
      <c r="E2598">
        <v>1191.5400400000001</v>
      </c>
      <c r="F2598">
        <v>1197.01001</v>
      </c>
      <c r="G2598">
        <v>1491670000</v>
      </c>
      <c r="H2598">
        <v>1197.01001</v>
      </c>
    </row>
    <row r="2599" spans="1:8">
      <c r="A2599">
        <v>2597</v>
      </c>
      <c r="B2599" s="1">
        <v>38392</v>
      </c>
      <c r="C2599">
        <v>1202.3000500000001</v>
      </c>
      <c r="D2599">
        <v>1203.82996</v>
      </c>
      <c r="E2599">
        <v>1191.5400400000001</v>
      </c>
      <c r="F2599">
        <v>1191.98999</v>
      </c>
      <c r="G2599">
        <v>1511040000</v>
      </c>
      <c r="H2599">
        <v>1191.98999</v>
      </c>
    </row>
    <row r="2600" spans="1:8">
      <c r="A2600">
        <v>2598</v>
      </c>
      <c r="B2600" s="1">
        <v>38391</v>
      </c>
      <c r="C2600">
        <v>1201.7199699999901</v>
      </c>
      <c r="D2600">
        <v>1205.1099899999999</v>
      </c>
      <c r="E2600">
        <v>1200.16003</v>
      </c>
      <c r="F2600">
        <v>1202.3000500000001</v>
      </c>
      <c r="G2600">
        <v>1416170000</v>
      </c>
      <c r="H2600">
        <v>1202.3000500000001</v>
      </c>
    </row>
    <row r="2601" spans="1:8">
      <c r="A2601">
        <v>2599</v>
      </c>
      <c r="B2601" s="1">
        <v>38390</v>
      </c>
      <c r="C2601">
        <v>1203.0300299999999</v>
      </c>
      <c r="D2601">
        <v>1204.15001999999</v>
      </c>
      <c r="E2601">
        <v>1199.2700199999999</v>
      </c>
      <c r="F2601">
        <v>1201.7199699999901</v>
      </c>
      <c r="G2601">
        <v>1347270000</v>
      </c>
      <c r="H2601">
        <v>1201.7199699999901</v>
      </c>
    </row>
    <row r="2602" spans="1:8">
      <c r="A2602">
        <v>2600</v>
      </c>
      <c r="B2602" s="1">
        <v>38387</v>
      </c>
      <c r="C2602">
        <v>1189.8900100000001</v>
      </c>
      <c r="D2602">
        <v>1203.4699699999901</v>
      </c>
      <c r="E2602">
        <v>1189.67004</v>
      </c>
      <c r="F2602">
        <v>1203.0300299999999</v>
      </c>
      <c r="G2602">
        <v>1648160000</v>
      </c>
      <c r="H2602">
        <v>1203.0300299999999</v>
      </c>
    </row>
    <row r="2603" spans="1:8">
      <c r="A2603">
        <v>2601</v>
      </c>
      <c r="B2603" s="1">
        <v>38386</v>
      </c>
      <c r="C2603">
        <v>1193.18994</v>
      </c>
      <c r="D2603">
        <v>1193.18994</v>
      </c>
      <c r="E2603">
        <v>1185.6400100000001</v>
      </c>
      <c r="F2603">
        <v>1189.8900100000001</v>
      </c>
      <c r="G2603">
        <v>1554460000</v>
      </c>
      <c r="H2603">
        <v>1189.8900100000001</v>
      </c>
    </row>
    <row r="2604" spans="1:8">
      <c r="A2604">
        <v>2602</v>
      </c>
      <c r="B2604" s="1">
        <v>38385</v>
      </c>
      <c r="C2604">
        <v>1189.41003</v>
      </c>
      <c r="D2604">
        <v>1195.25</v>
      </c>
      <c r="E2604">
        <v>1188.92004</v>
      </c>
      <c r="F2604">
        <v>1193.18994</v>
      </c>
      <c r="G2604">
        <v>1561740000</v>
      </c>
      <c r="H2604">
        <v>1193.18994</v>
      </c>
    </row>
    <row r="2605" spans="1:8">
      <c r="A2605">
        <v>2603</v>
      </c>
      <c r="B2605" s="1">
        <v>38384</v>
      </c>
      <c r="C2605">
        <v>1181.2700199999999</v>
      </c>
      <c r="D2605">
        <v>1190.3900100000001</v>
      </c>
      <c r="E2605">
        <v>1180.9499499999999</v>
      </c>
      <c r="F2605">
        <v>1189.41003</v>
      </c>
      <c r="G2605">
        <v>1681980000</v>
      </c>
      <c r="H2605">
        <v>1189.41003</v>
      </c>
    </row>
    <row r="2606" spans="1:8">
      <c r="A2606">
        <v>2604</v>
      </c>
      <c r="B2606" s="1">
        <v>38383</v>
      </c>
      <c r="C2606">
        <v>1171.3599899999999</v>
      </c>
      <c r="D2606">
        <v>1182.0699500000001</v>
      </c>
      <c r="E2606">
        <v>1171.3599899999999</v>
      </c>
      <c r="F2606">
        <v>1181.2700199999999</v>
      </c>
      <c r="G2606">
        <v>1679800000</v>
      </c>
      <c r="H2606">
        <v>1181.2700199999999</v>
      </c>
    </row>
    <row r="2607" spans="1:8">
      <c r="A2607">
        <v>2605</v>
      </c>
      <c r="B2607" s="1">
        <v>38380</v>
      </c>
      <c r="C2607">
        <v>1174.5500500000001</v>
      </c>
      <c r="D2607">
        <v>1175.6099899999999</v>
      </c>
      <c r="E2607">
        <v>1166.25</v>
      </c>
      <c r="F2607">
        <v>1171.3599899999999</v>
      </c>
      <c r="G2607">
        <v>1641800000</v>
      </c>
      <c r="H2607">
        <v>1171.3599899999999</v>
      </c>
    </row>
    <row r="2608" spans="1:8">
      <c r="A2608">
        <v>2606</v>
      </c>
      <c r="B2608" s="1">
        <v>38379</v>
      </c>
      <c r="C2608">
        <v>1174.0699500000001</v>
      </c>
      <c r="D2608">
        <v>1177.5</v>
      </c>
      <c r="E2608">
        <v>1170.15001999999</v>
      </c>
      <c r="F2608">
        <v>1174.5500500000001</v>
      </c>
      <c r="G2608">
        <v>1600600000</v>
      </c>
      <c r="H2608">
        <v>1174.5500500000001</v>
      </c>
    </row>
    <row r="2609" spans="1:8">
      <c r="A2609">
        <v>2607</v>
      </c>
      <c r="B2609" s="1">
        <v>38378</v>
      </c>
      <c r="C2609">
        <v>1168.41003</v>
      </c>
      <c r="D2609">
        <v>1175.9599599999999</v>
      </c>
      <c r="E2609">
        <v>1168.41003</v>
      </c>
      <c r="F2609">
        <v>1174.0699500000001</v>
      </c>
      <c r="G2609">
        <v>1635900000</v>
      </c>
      <c r="H2609">
        <v>1174.0699500000001</v>
      </c>
    </row>
    <row r="2610" spans="1:8">
      <c r="A2610">
        <v>2608</v>
      </c>
      <c r="B2610" s="1">
        <v>38377</v>
      </c>
      <c r="C2610">
        <v>1163.75</v>
      </c>
      <c r="D2610">
        <v>1174.3000500000001</v>
      </c>
      <c r="E2610">
        <v>1163.75</v>
      </c>
      <c r="F2610">
        <v>1168.41003</v>
      </c>
      <c r="G2610">
        <v>1610400000</v>
      </c>
      <c r="H2610">
        <v>1168.41003</v>
      </c>
    </row>
    <row r="2611" spans="1:8">
      <c r="A2611">
        <v>2609</v>
      </c>
      <c r="B2611" s="1">
        <v>38376</v>
      </c>
      <c r="C2611">
        <v>1167.8699999999999</v>
      </c>
      <c r="D2611">
        <v>1173.0300299999999</v>
      </c>
      <c r="E2611">
        <v>1163.75</v>
      </c>
      <c r="F2611">
        <v>1163.75</v>
      </c>
      <c r="G2611">
        <v>1494600000</v>
      </c>
      <c r="H2611">
        <v>1163.75</v>
      </c>
    </row>
    <row r="2612" spans="1:8">
      <c r="A2612">
        <v>2610</v>
      </c>
      <c r="B2612" s="1">
        <v>38373</v>
      </c>
      <c r="C2612">
        <v>1175.41003</v>
      </c>
      <c r="D2612">
        <v>1179.4499499999999</v>
      </c>
      <c r="E2612">
        <v>1167.8199500000001</v>
      </c>
      <c r="F2612">
        <v>1167.8699999999999</v>
      </c>
      <c r="G2612">
        <v>1643500000</v>
      </c>
      <c r="H2612">
        <v>1167.8699999999999</v>
      </c>
    </row>
    <row r="2613" spans="1:8">
      <c r="A2613">
        <v>2611</v>
      </c>
      <c r="B2613" s="1">
        <v>38372</v>
      </c>
      <c r="C2613">
        <v>1184.6300000000001</v>
      </c>
      <c r="D2613">
        <v>1184.6300000000001</v>
      </c>
      <c r="E2613">
        <v>1173.42004</v>
      </c>
      <c r="F2613">
        <v>1175.41003</v>
      </c>
      <c r="G2613">
        <v>1692000000</v>
      </c>
      <c r="H2613">
        <v>1175.41003</v>
      </c>
    </row>
    <row r="2614" spans="1:8">
      <c r="A2614">
        <v>2612</v>
      </c>
      <c r="B2614" s="1">
        <v>38371</v>
      </c>
      <c r="C2614">
        <v>1195.9799800000001</v>
      </c>
      <c r="D2614">
        <v>1195.9799800000001</v>
      </c>
      <c r="E2614">
        <v>1184.41003</v>
      </c>
      <c r="F2614">
        <v>1184.6300000000001</v>
      </c>
      <c r="G2614">
        <v>1498700000</v>
      </c>
      <c r="H2614">
        <v>1184.6300000000001</v>
      </c>
    </row>
    <row r="2615" spans="1:8">
      <c r="A2615">
        <v>2613</v>
      </c>
      <c r="B2615" s="1">
        <v>38370</v>
      </c>
      <c r="C2615">
        <v>1184.5200199999999</v>
      </c>
      <c r="D2615">
        <v>1195.9799800000001</v>
      </c>
      <c r="E2615">
        <v>1180.09998</v>
      </c>
      <c r="F2615">
        <v>1195.9799800000001</v>
      </c>
      <c r="G2615">
        <v>1596800000</v>
      </c>
      <c r="H2615">
        <v>1195.9799800000001</v>
      </c>
    </row>
    <row r="2616" spans="1:8">
      <c r="A2616">
        <v>2614</v>
      </c>
      <c r="B2616" s="1">
        <v>38366</v>
      </c>
      <c r="C2616">
        <v>1177.4499499999999</v>
      </c>
      <c r="D2616">
        <v>1185.2099599999999</v>
      </c>
      <c r="E2616">
        <v>1177.4499499999999</v>
      </c>
      <c r="F2616">
        <v>1184.5200199999999</v>
      </c>
      <c r="G2616">
        <v>1335400000</v>
      </c>
      <c r="H2616">
        <v>1184.5200199999999</v>
      </c>
    </row>
    <row r="2617" spans="1:8">
      <c r="A2617">
        <v>2615</v>
      </c>
      <c r="B2617" s="1">
        <v>38365</v>
      </c>
      <c r="C2617">
        <v>1187.6999499999999</v>
      </c>
      <c r="D2617">
        <v>1187.6999499999999</v>
      </c>
      <c r="E2617">
        <v>1175.81006</v>
      </c>
      <c r="F2617">
        <v>1177.4499499999999</v>
      </c>
      <c r="G2617">
        <v>1510300000</v>
      </c>
      <c r="H2617">
        <v>1177.4499499999999</v>
      </c>
    </row>
    <row r="2618" spans="1:8">
      <c r="A2618">
        <v>2616</v>
      </c>
      <c r="B2618" s="1">
        <v>38364</v>
      </c>
      <c r="C2618">
        <v>1182.98999</v>
      </c>
      <c r="D2618">
        <v>1187.92004</v>
      </c>
      <c r="E2618">
        <v>1175.6400100000001</v>
      </c>
      <c r="F2618">
        <v>1187.6999499999999</v>
      </c>
      <c r="G2618">
        <v>1562100000</v>
      </c>
      <c r="H2618">
        <v>1187.6999499999999</v>
      </c>
    </row>
    <row r="2619" spans="1:8">
      <c r="A2619">
        <v>2617</v>
      </c>
      <c r="B2619" s="1">
        <v>38363</v>
      </c>
      <c r="C2619">
        <v>1190.25</v>
      </c>
      <c r="D2619">
        <v>1190.25</v>
      </c>
      <c r="E2619">
        <v>1180.4300499999999</v>
      </c>
      <c r="F2619">
        <v>1182.98999</v>
      </c>
      <c r="G2619">
        <v>1488800000</v>
      </c>
      <c r="H2619">
        <v>1182.98999</v>
      </c>
    </row>
    <row r="2620" spans="1:8">
      <c r="A2620">
        <v>2618</v>
      </c>
      <c r="B2620" s="1">
        <v>38362</v>
      </c>
      <c r="C2620">
        <v>1186.18994</v>
      </c>
      <c r="D2620">
        <v>1194.7800299999999</v>
      </c>
      <c r="E2620">
        <v>1184.8000500000001</v>
      </c>
      <c r="F2620">
        <v>1190.25</v>
      </c>
      <c r="G2620">
        <v>1490400000</v>
      </c>
      <c r="H2620">
        <v>1190.25</v>
      </c>
    </row>
    <row r="2621" spans="1:8">
      <c r="A2621">
        <v>2619</v>
      </c>
      <c r="B2621" s="1">
        <v>38359</v>
      </c>
      <c r="C2621">
        <v>1187.8900100000001</v>
      </c>
      <c r="D2621">
        <v>1192.1999499999999</v>
      </c>
      <c r="E2621">
        <v>1182.16003</v>
      </c>
      <c r="F2621">
        <v>1186.18994</v>
      </c>
      <c r="G2621">
        <v>1477900000</v>
      </c>
      <c r="H2621">
        <v>1186.18994</v>
      </c>
    </row>
    <row r="2622" spans="1:8">
      <c r="A2622">
        <v>2620</v>
      </c>
      <c r="B2622" s="1">
        <v>38358</v>
      </c>
      <c r="C2622">
        <v>1183.73999</v>
      </c>
      <c r="D2622">
        <v>1191.6300000000001</v>
      </c>
      <c r="E2622">
        <v>1183.2700199999999</v>
      </c>
      <c r="F2622">
        <v>1187.8900100000001</v>
      </c>
      <c r="G2622">
        <v>1569100000</v>
      </c>
      <c r="H2622">
        <v>1187.8900100000001</v>
      </c>
    </row>
    <row r="2623" spans="1:8">
      <c r="A2623">
        <v>2621</v>
      </c>
      <c r="B2623" s="1">
        <v>38357</v>
      </c>
      <c r="C2623">
        <v>1188.0500500000001</v>
      </c>
      <c r="D2623">
        <v>1192.7299800000001</v>
      </c>
      <c r="E2623">
        <v>1183.7199699999901</v>
      </c>
      <c r="F2623">
        <v>1183.73999</v>
      </c>
      <c r="G2623">
        <v>1738900000</v>
      </c>
      <c r="H2623">
        <v>1183.73999</v>
      </c>
    </row>
    <row r="2624" spans="1:8">
      <c r="A2624">
        <v>2622</v>
      </c>
      <c r="B2624" s="1">
        <v>38356</v>
      </c>
      <c r="C2624">
        <v>1202.07996</v>
      </c>
      <c r="D2624">
        <v>1205.83997</v>
      </c>
      <c r="E2624">
        <v>1185.3900100000001</v>
      </c>
      <c r="F2624">
        <v>1188.0500500000001</v>
      </c>
      <c r="G2624">
        <v>1721000000</v>
      </c>
      <c r="H2624">
        <v>1188.0500500000001</v>
      </c>
    </row>
    <row r="2625" spans="1:8">
      <c r="A2625">
        <v>2623</v>
      </c>
      <c r="B2625" s="1">
        <v>38355</v>
      </c>
      <c r="C2625">
        <v>1211.92004</v>
      </c>
      <c r="D2625">
        <v>1217.8000500000001</v>
      </c>
      <c r="E2625">
        <v>1200.3199500000001</v>
      </c>
      <c r="F2625">
        <v>1202.07996</v>
      </c>
      <c r="G2625">
        <v>1510800000</v>
      </c>
      <c r="H2625">
        <v>1202.07996</v>
      </c>
    </row>
    <row r="2626" spans="1:8">
      <c r="A2626">
        <v>2624</v>
      </c>
      <c r="B2626" s="1">
        <v>38352</v>
      </c>
      <c r="C2626">
        <v>1213.5500500000001</v>
      </c>
      <c r="D2626">
        <v>1217.32996</v>
      </c>
      <c r="E2626">
        <v>1211.65001999999</v>
      </c>
      <c r="F2626">
        <v>1211.92004</v>
      </c>
      <c r="G2626">
        <v>786900000</v>
      </c>
      <c r="H2626">
        <v>1211.92004</v>
      </c>
    </row>
    <row r="2627" spans="1:8">
      <c r="A2627">
        <v>2625</v>
      </c>
      <c r="B2627" s="1">
        <v>38351</v>
      </c>
      <c r="C2627">
        <v>1213.4499499999999</v>
      </c>
      <c r="D2627">
        <v>1216.4699699999901</v>
      </c>
      <c r="E2627">
        <v>1213.41003</v>
      </c>
      <c r="F2627">
        <v>1213.5500500000001</v>
      </c>
      <c r="G2627">
        <v>829800000</v>
      </c>
      <c r="H2627">
        <v>1213.5500500000001</v>
      </c>
    </row>
    <row r="2628" spans="1:8">
      <c r="A2628">
        <v>2626</v>
      </c>
      <c r="B2628" s="1">
        <v>38350</v>
      </c>
      <c r="C2628">
        <v>1213.5400400000001</v>
      </c>
      <c r="D2628">
        <v>1213.84998</v>
      </c>
      <c r="E2628">
        <v>1210.9499499999999</v>
      </c>
      <c r="F2628">
        <v>1213.4499499999999</v>
      </c>
      <c r="G2628">
        <v>925900000</v>
      </c>
      <c r="H2628">
        <v>1213.4499499999999</v>
      </c>
    </row>
    <row r="2629" spans="1:8">
      <c r="A2629">
        <v>2627</v>
      </c>
      <c r="B2629" s="1">
        <v>38349</v>
      </c>
      <c r="C2629">
        <v>1204.92004</v>
      </c>
      <c r="D2629">
        <v>1213.5400400000001</v>
      </c>
      <c r="E2629">
        <v>1204.92004</v>
      </c>
      <c r="F2629">
        <v>1213.5400400000001</v>
      </c>
      <c r="G2629">
        <v>983000000</v>
      </c>
      <c r="H2629">
        <v>1213.5400400000001</v>
      </c>
    </row>
    <row r="2630" spans="1:8">
      <c r="A2630">
        <v>2628</v>
      </c>
      <c r="B2630" s="1">
        <v>38348</v>
      </c>
      <c r="C2630">
        <v>1210.1300000000001</v>
      </c>
      <c r="D2630">
        <v>1214.1300000000001</v>
      </c>
      <c r="E2630">
        <v>1204.92004</v>
      </c>
      <c r="F2630">
        <v>1204.92004</v>
      </c>
      <c r="G2630">
        <v>922000000</v>
      </c>
      <c r="H2630">
        <v>1204.92004</v>
      </c>
    </row>
    <row r="2631" spans="1:8">
      <c r="A2631">
        <v>2629</v>
      </c>
      <c r="B2631" s="1">
        <v>38344</v>
      </c>
      <c r="C2631">
        <v>1209.5699500000001</v>
      </c>
      <c r="D2631">
        <v>1213.66003</v>
      </c>
      <c r="E2631">
        <v>1208.7099599999999</v>
      </c>
      <c r="F2631">
        <v>1210.1300000000001</v>
      </c>
      <c r="G2631">
        <v>956100000</v>
      </c>
      <c r="H2631">
        <v>1210.1300000000001</v>
      </c>
    </row>
    <row r="2632" spans="1:8">
      <c r="A2632">
        <v>2630</v>
      </c>
      <c r="B2632" s="1">
        <v>38343</v>
      </c>
      <c r="C2632">
        <v>1205.4499499999999</v>
      </c>
      <c r="D2632">
        <v>1211.42004</v>
      </c>
      <c r="E2632">
        <v>1203.84998</v>
      </c>
      <c r="F2632">
        <v>1209.5699500000001</v>
      </c>
      <c r="G2632">
        <v>1390800000</v>
      </c>
      <c r="H2632">
        <v>1209.5699500000001</v>
      </c>
    </row>
    <row r="2633" spans="1:8">
      <c r="A2633">
        <v>2631</v>
      </c>
      <c r="B2633" s="1">
        <v>38342</v>
      </c>
      <c r="C2633">
        <v>1194.65001999999</v>
      </c>
      <c r="D2633">
        <v>1205.9300499999999</v>
      </c>
      <c r="E2633">
        <v>1194.65001999999</v>
      </c>
      <c r="F2633">
        <v>1205.4499499999999</v>
      </c>
      <c r="G2633">
        <v>1483700000</v>
      </c>
      <c r="H2633">
        <v>1205.4499499999999</v>
      </c>
    </row>
    <row r="2634" spans="1:8">
      <c r="A2634">
        <v>2632</v>
      </c>
      <c r="B2634" s="1">
        <v>38341</v>
      </c>
      <c r="C2634">
        <v>1194.1999499999999</v>
      </c>
      <c r="D2634">
        <v>1203.4300499999999</v>
      </c>
      <c r="E2634">
        <v>1193.3599899999999</v>
      </c>
      <c r="F2634">
        <v>1194.65001999999</v>
      </c>
      <c r="G2634">
        <v>1422800000</v>
      </c>
      <c r="H2634">
        <v>1194.65001999999</v>
      </c>
    </row>
    <row r="2635" spans="1:8">
      <c r="A2635">
        <v>2633</v>
      </c>
      <c r="B2635" s="1">
        <v>38338</v>
      </c>
      <c r="C2635">
        <v>1203.2099599999999</v>
      </c>
      <c r="D2635">
        <v>1203.2099599999999</v>
      </c>
      <c r="E2635">
        <v>1193.48999</v>
      </c>
      <c r="F2635">
        <v>1194.1999499999999</v>
      </c>
      <c r="G2635">
        <v>2335000000</v>
      </c>
      <c r="H2635">
        <v>1194.1999499999999</v>
      </c>
    </row>
    <row r="2636" spans="1:8">
      <c r="A2636">
        <v>2634</v>
      </c>
      <c r="B2636" s="1">
        <v>38337</v>
      </c>
      <c r="C2636">
        <v>1205.7199699999901</v>
      </c>
      <c r="D2636">
        <v>1207.9699699999901</v>
      </c>
      <c r="E2636">
        <v>1198.41003</v>
      </c>
      <c r="F2636">
        <v>1203.2099599999999</v>
      </c>
      <c r="G2636">
        <v>1793900000</v>
      </c>
      <c r="H2636">
        <v>1203.2099599999999</v>
      </c>
    </row>
    <row r="2637" spans="1:8">
      <c r="A2637">
        <v>2635</v>
      </c>
      <c r="B2637" s="1">
        <v>38336</v>
      </c>
      <c r="C2637">
        <v>1203.3800000000001</v>
      </c>
      <c r="D2637">
        <v>1206.6099899999999</v>
      </c>
      <c r="E2637">
        <v>1199.43994</v>
      </c>
      <c r="F2637">
        <v>1205.7199699999901</v>
      </c>
      <c r="G2637">
        <v>1695800000</v>
      </c>
      <c r="H2637">
        <v>1205.7199699999901</v>
      </c>
    </row>
    <row r="2638" spans="1:8">
      <c r="A2638">
        <v>2636</v>
      </c>
      <c r="B2638" s="1">
        <v>38335</v>
      </c>
      <c r="C2638">
        <v>1198.6800499999999</v>
      </c>
      <c r="D2638">
        <v>1205.2900400000001</v>
      </c>
      <c r="E2638">
        <v>1197.83997</v>
      </c>
      <c r="F2638">
        <v>1203.3800000000001</v>
      </c>
      <c r="G2638">
        <v>1544400000</v>
      </c>
      <c r="H2638">
        <v>1203.3800000000001</v>
      </c>
    </row>
    <row r="2639" spans="1:8">
      <c r="A2639">
        <v>2637</v>
      </c>
      <c r="B2639" s="1">
        <v>38334</v>
      </c>
      <c r="C2639">
        <v>1188</v>
      </c>
      <c r="D2639">
        <v>1198.73999</v>
      </c>
      <c r="E2639">
        <v>1188</v>
      </c>
      <c r="F2639">
        <v>1198.6800499999999</v>
      </c>
      <c r="G2639">
        <v>1436100000</v>
      </c>
      <c r="H2639">
        <v>1198.6800499999999</v>
      </c>
    </row>
    <row r="2640" spans="1:8">
      <c r="A2640">
        <v>2638</v>
      </c>
      <c r="B2640" s="1">
        <v>38331</v>
      </c>
      <c r="C2640">
        <v>1189.23999</v>
      </c>
      <c r="D2640">
        <v>1191.4499499999999</v>
      </c>
      <c r="E2640">
        <v>1185.23999</v>
      </c>
      <c r="F2640">
        <v>1188</v>
      </c>
      <c r="G2640">
        <v>1443700000</v>
      </c>
      <c r="H2640">
        <v>1188</v>
      </c>
    </row>
    <row r="2641" spans="1:8">
      <c r="A2641">
        <v>2639</v>
      </c>
      <c r="B2641" s="1">
        <v>38330</v>
      </c>
      <c r="C2641">
        <v>1182.81006</v>
      </c>
      <c r="D2641">
        <v>1190.51001</v>
      </c>
      <c r="E2641">
        <v>1173.7900400000001</v>
      </c>
      <c r="F2641">
        <v>1189.23999</v>
      </c>
      <c r="G2641">
        <v>1624700000</v>
      </c>
      <c r="H2641">
        <v>1189.23999</v>
      </c>
    </row>
    <row r="2642" spans="1:8">
      <c r="A2642">
        <v>2640</v>
      </c>
      <c r="B2642" s="1">
        <v>38329</v>
      </c>
      <c r="C2642">
        <v>1177.0699500000001</v>
      </c>
      <c r="D2642">
        <v>1184.0500500000001</v>
      </c>
      <c r="E2642">
        <v>1177.0699500000001</v>
      </c>
      <c r="F2642">
        <v>1182.81006</v>
      </c>
      <c r="G2642">
        <v>1525200000</v>
      </c>
      <c r="H2642">
        <v>1182.81006</v>
      </c>
    </row>
    <row r="2643" spans="1:8">
      <c r="A2643">
        <v>2641</v>
      </c>
      <c r="B2643" s="1">
        <v>38328</v>
      </c>
      <c r="C2643">
        <v>1190.25</v>
      </c>
      <c r="D2643">
        <v>1192.17004</v>
      </c>
      <c r="E2643">
        <v>1177.0699500000001</v>
      </c>
      <c r="F2643">
        <v>1177.0699500000001</v>
      </c>
      <c r="G2643">
        <v>1533900000</v>
      </c>
      <c r="H2643">
        <v>1177.0699500000001</v>
      </c>
    </row>
    <row r="2644" spans="1:8">
      <c r="A2644">
        <v>2642</v>
      </c>
      <c r="B2644" s="1">
        <v>38327</v>
      </c>
      <c r="C2644">
        <v>1191.17004</v>
      </c>
      <c r="D2644">
        <v>1192.41003</v>
      </c>
      <c r="E2644">
        <v>1185.1800499999999</v>
      </c>
      <c r="F2644">
        <v>1190.25</v>
      </c>
      <c r="G2644">
        <v>1354400000</v>
      </c>
      <c r="H2644">
        <v>1190.25</v>
      </c>
    </row>
    <row r="2645" spans="1:8">
      <c r="A2645">
        <v>2643</v>
      </c>
      <c r="B2645" s="1">
        <v>38324</v>
      </c>
      <c r="C2645">
        <v>1190.32996</v>
      </c>
      <c r="D2645">
        <v>1197.4599599999999</v>
      </c>
      <c r="E2645">
        <v>1187.7099599999999</v>
      </c>
      <c r="F2645">
        <v>1191.17004</v>
      </c>
      <c r="G2645">
        <v>1566700000</v>
      </c>
      <c r="H2645">
        <v>1191.17004</v>
      </c>
    </row>
    <row r="2646" spans="1:8">
      <c r="A2646">
        <v>2644</v>
      </c>
      <c r="B2646" s="1">
        <v>38323</v>
      </c>
      <c r="C2646">
        <v>1191.3699999999999</v>
      </c>
      <c r="D2646">
        <v>1194.8000500000001</v>
      </c>
      <c r="E2646">
        <v>1186.7199699999901</v>
      </c>
      <c r="F2646">
        <v>1190.32996</v>
      </c>
      <c r="G2646">
        <v>1774900000</v>
      </c>
      <c r="H2646">
        <v>1190.32996</v>
      </c>
    </row>
    <row r="2647" spans="1:8">
      <c r="A2647">
        <v>2645</v>
      </c>
      <c r="B2647" s="1">
        <v>38322</v>
      </c>
      <c r="C2647">
        <v>1173.7800299999999</v>
      </c>
      <c r="D2647">
        <v>1191.3699999999999</v>
      </c>
      <c r="E2647">
        <v>1173.7800299999999</v>
      </c>
      <c r="F2647">
        <v>1191.3699999999999</v>
      </c>
      <c r="G2647">
        <v>1772800000</v>
      </c>
      <c r="H2647">
        <v>1191.3699999999999</v>
      </c>
    </row>
    <row r="2648" spans="1:8">
      <c r="A2648">
        <v>2646</v>
      </c>
      <c r="B2648" s="1">
        <v>38321</v>
      </c>
      <c r="C2648">
        <v>1178.5699500000001</v>
      </c>
      <c r="D2648">
        <v>1178.66003</v>
      </c>
      <c r="E2648">
        <v>1173.81006</v>
      </c>
      <c r="F2648">
        <v>1173.8199500000001</v>
      </c>
      <c r="G2648">
        <v>1553500000</v>
      </c>
      <c r="H2648">
        <v>1173.8199500000001</v>
      </c>
    </row>
    <row r="2649" spans="1:8">
      <c r="A2649">
        <v>2647</v>
      </c>
      <c r="B2649" s="1">
        <v>38320</v>
      </c>
      <c r="C2649">
        <v>1182.65001999999</v>
      </c>
      <c r="D2649">
        <v>1186.93994</v>
      </c>
      <c r="E2649">
        <v>1172.3699999999999</v>
      </c>
      <c r="F2649">
        <v>1178.5699500000001</v>
      </c>
      <c r="G2649">
        <v>1378500000</v>
      </c>
      <c r="H2649">
        <v>1178.5699500000001</v>
      </c>
    </row>
    <row r="2650" spans="1:8">
      <c r="A2650">
        <v>2648</v>
      </c>
      <c r="B2650" s="1">
        <v>38317</v>
      </c>
      <c r="C2650">
        <v>1181.76001</v>
      </c>
      <c r="D2650">
        <v>1186.6199999999999</v>
      </c>
      <c r="E2650">
        <v>1181.07996</v>
      </c>
      <c r="F2650">
        <v>1182.65001999999</v>
      </c>
      <c r="G2650">
        <v>504580000</v>
      </c>
      <c r="H2650">
        <v>1182.65001999999</v>
      </c>
    </row>
    <row r="2651" spans="1:8">
      <c r="A2651">
        <v>2649</v>
      </c>
      <c r="B2651" s="1">
        <v>38315</v>
      </c>
      <c r="C2651">
        <v>1176.93994</v>
      </c>
      <c r="D2651">
        <v>1182.4599599999999</v>
      </c>
      <c r="E2651">
        <v>1176.93994</v>
      </c>
      <c r="F2651">
        <v>1181.76001</v>
      </c>
      <c r="G2651">
        <v>1149600000</v>
      </c>
      <c r="H2651">
        <v>1181.76001</v>
      </c>
    </row>
    <row r="2652" spans="1:8">
      <c r="A2652">
        <v>2650</v>
      </c>
      <c r="B2652" s="1">
        <v>38314</v>
      </c>
      <c r="C2652">
        <v>1177.23999</v>
      </c>
      <c r="D2652">
        <v>1179.5200199999999</v>
      </c>
      <c r="E2652">
        <v>1171.41003</v>
      </c>
      <c r="F2652">
        <v>1176.93994</v>
      </c>
      <c r="G2652">
        <v>1428300000</v>
      </c>
      <c r="H2652">
        <v>1176.93994</v>
      </c>
    </row>
    <row r="2653" spans="1:8">
      <c r="A2653">
        <v>2651</v>
      </c>
      <c r="B2653" s="1">
        <v>38313</v>
      </c>
      <c r="C2653">
        <v>1170.33997</v>
      </c>
      <c r="D2653">
        <v>1178.1800499999999</v>
      </c>
      <c r="E2653">
        <v>1167.8900100000001</v>
      </c>
      <c r="F2653">
        <v>1177.23999</v>
      </c>
      <c r="G2653">
        <v>1392700000</v>
      </c>
      <c r="H2653">
        <v>1177.23999</v>
      </c>
    </row>
    <row r="2654" spans="1:8">
      <c r="A2654">
        <v>2652</v>
      </c>
      <c r="B2654" s="1">
        <v>38310</v>
      </c>
      <c r="C2654">
        <v>1183.5500500000001</v>
      </c>
      <c r="D2654">
        <v>1184</v>
      </c>
      <c r="E2654">
        <v>1169.18994</v>
      </c>
      <c r="F2654">
        <v>1170.33997</v>
      </c>
      <c r="G2654">
        <v>1526600000</v>
      </c>
      <c r="H2654">
        <v>1170.33997</v>
      </c>
    </row>
    <row r="2655" spans="1:8">
      <c r="A2655">
        <v>2653</v>
      </c>
      <c r="B2655" s="1">
        <v>38309</v>
      </c>
      <c r="C2655">
        <v>1181.93994</v>
      </c>
      <c r="D2655">
        <v>1184.90001999999</v>
      </c>
      <c r="E2655">
        <v>1180.15001999999</v>
      </c>
      <c r="F2655">
        <v>1183.5500500000001</v>
      </c>
      <c r="G2655">
        <v>1456700000</v>
      </c>
      <c r="H2655">
        <v>1183.5500500000001</v>
      </c>
    </row>
    <row r="2656" spans="1:8">
      <c r="A2656">
        <v>2654</v>
      </c>
      <c r="B2656" s="1">
        <v>38308</v>
      </c>
      <c r="C2656">
        <v>1175.4300499999999</v>
      </c>
      <c r="D2656">
        <v>1188.4599599999999</v>
      </c>
      <c r="E2656">
        <v>1175.4300499999999</v>
      </c>
      <c r="F2656">
        <v>1181.93994</v>
      </c>
      <c r="G2656">
        <v>1684200000</v>
      </c>
      <c r="H2656">
        <v>1181.93994</v>
      </c>
    </row>
    <row r="2657" spans="1:8">
      <c r="A2657">
        <v>2655</v>
      </c>
      <c r="B2657" s="1">
        <v>38307</v>
      </c>
      <c r="C2657">
        <v>1183.81006</v>
      </c>
      <c r="D2657">
        <v>1183.81006</v>
      </c>
      <c r="E2657">
        <v>1175.3199500000001</v>
      </c>
      <c r="F2657">
        <v>1175.4300499999999</v>
      </c>
      <c r="G2657">
        <v>1364400000</v>
      </c>
      <c r="H2657">
        <v>1175.4300499999999</v>
      </c>
    </row>
    <row r="2658" spans="1:8">
      <c r="A2658">
        <v>2656</v>
      </c>
      <c r="B2658" s="1">
        <v>38306</v>
      </c>
      <c r="C2658">
        <v>1184.17004</v>
      </c>
      <c r="D2658">
        <v>1184.4799800000001</v>
      </c>
      <c r="E2658">
        <v>1179.84998</v>
      </c>
      <c r="F2658">
        <v>1183.81006</v>
      </c>
      <c r="G2658">
        <v>1453300000</v>
      </c>
      <c r="H2658">
        <v>1183.81006</v>
      </c>
    </row>
    <row r="2659" spans="1:8">
      <c r="A2659">
        <v>2657</v>
      </c>
      <c r="B2659" s="1">
        <v>38303</v>
      </c>
      <c r="C2659">
        <v>1173.4799800000001</v>
      </c>
      <c r="D2659">
        <v>1184.17004</v>
      </c>
      <c r="E2659">
        <v>1171.4300499999999</v>
      </c>
      <c r="F2659">
        <v>1184.17004</v>
      </c>
      <c r="G2659">
        <v>1531600000</v>
      </c>
      <c r="H2659">
        <v>1184.17004</v>
      </c>
    </row>
    <row r="2660" spans="1:8">
      <c r="A2660">
        <v>2658</v>
      </c>
      <c r="B2660" s="1">
        <v>38302</v>
      </c>
      <c r="C2660">
        <v>1162.91003</v>
      </c>
      <c r="D2660">
        <v>1174.8000500000001</v>
      </c>
      <c r="E2660">
        <v>1162.91003</v>
      </c>
      <c r="F2660">
        <v>1173.4799800000001</v>
      </c>
      <c r="G2660">
        <v>1393000000</v>
      </c>
      <c r="H2660">
        <v>1173.4799800000001</v>
      </c>
    </row>
    <row r="2661" spans="1:8">
      <c r="A2661">
        <v>2659</v>
      </c>
      <c r="B2661" s="1">
        <v>38301</v>
      </c>
      <c r="C2661">
        <v>1164.07996</v>
      </c>
      <c r="D2661">
        <v>1169.25</v>
      </c>
      <c r="E2661">
        <v>1162.51001</v>
      </c>
      <c r="F2661">
        <v>1162.91003</v>
      </c>
      <c r="G2661">
        <v>1504300000</v>
      </c>
      <c r="H2661">
        <v>1162.91003</v>
      </c>
    </row>
    <row r="2662" spans="1:8">
      <c r="A2662">
        <v>2660</v>
      </c>
      <c r="B2662" s="1">
        <v>38300</v>
      </c>
      <c r="C2662">
        <v>1164.8900100000001</v>
      </c>
      <c r="D2662">
        <v>1168.9599599999999</v>
      </c>
      <c r="E2662">
        <v>1162.4799800000001</v>
      </c>
      <c r="F2662">
        <v>1164.07996</v>
      </c>
      <c r="G2662">
        <v>1450800000</v>
      </c>
      <c r="H2662">
        <v>1164.07996</v>
      </c>
    </row>
    <row r="2663" spans="1:8">
      <c r="A2663">
        <v>2661</v>
      </c>
      <c r="B2663" s="1">
        <v>38299</v>
      </c>
      <c r="C2663">
        <v>1166.17004</v>
      </c>
      <c r="D2663">
        <v>1166.7700199999999</v>
      </c>
      <c r="E2663">
        <v>1162.3199500000001</v>
      </c>
      <c r="F2663">
        <v>1164.8900100000001</v>
      </c>
      <c r="G2663">
        <v>1358700000</v>
      </c>
      <c r="H2663">
        <v>1164.8900100000001</v>
      </c>
    </row>
    <row r="2664" spans="1:8">
      <c r="A2664">
        <v>2662</v>
      </c>
      <c r="B2664" s="1">
        <v>38296</v>
      </c>
      <c r="C2664">
        <v>1161.67004</v>
      </c>
      <c r="D2664">
        <v>1170.8699999999999</v>
      </c>
      <c r="E2664">
        <v>1160.66003</v>
      </c>
      <c r="F2664">
        <v>1166.17004</v>
      </c>
      <c r="G2664">
        <v>1724400000</v>
      </c>
      <c r="H2664">
        <v>1166.17004</v>
      </c>
    </row>
    <row r="2665" spans="1:8">
      <c r="A2665">
        <v>2663</v>
      </c>
      <c r="B2665" s="1">
        <v>38295</v>
      </c>
      <c r="C2665">
        <v>1143.1999499999999</v>
      </c>
      <c r="D2665">
        <v>1161.67004</v>
      </c>
      <c r="E2665">
        <v>1142.33997</v>
      </c>
      <c r="F2665">
        <v>1161.67004</v>
      </c>
      <c r="G2665">
        <v>1782700000</v>
      </c>
      <c r="H2665">
        <v>1161.67004</v>
      </c>
    </row>
    <row r="2666" spans="1:8">
      <c r="A2666">
        <v>2664</v>
      </c>
      <c r="B2666" s="1">
        <v>38294</v>
      </c>
      <c r="C2666">
        <v>1130.5400400000001</v>
      </c>
      <c r="D2666">
        <v>1147.5699500000001</v>
      </c>
      <c r="E2666">
        <v>1130.5400400000001</v>
      </c>
      <c r="F2666">
        <v>1143.1999499999999</v>
      </c>
      <c r="G2666">
        <v>1767500000</v>
      </c>
      <c r="H2666">
        <v>1143.1999499999999</v>
      </c>
    </row>
    <row r="2667" spans="1:8">
      <c r="A2667">
        <v>2665</v>
      </c>
      <c r="B2667" s="1">
        <v>38293</v>
      </c>
      <c r="C2667">
        <v>1130.51001</v>
      </c>
      <c r="D2667">
        <v>1140.4799800000001</v>
      </c>
      <c r="E2667">
        <v>1128.1199999999999</v>
      </c>
      <c r="F2667">
        <v>1130.56006</v>
      </c>
      <c r="G2667">
        <v>1659000000</v>
      </c>
      <c r="H2667">
        <v>1130.56006</v>
      </c>
    </row>
    <row r="2668" spans="1:8">
      <c r="A2668">
        <v>2666</v>
      </c>
      <c r="B2668" s="1">
        <v>38292</v>
      </c>
      <c r="C2668">
        <v>1130.1999499999999</v>
      </c>
      <c r="D2668">
        <v>1133.41003</v>
      </c>
      <c r="E2668">
        <v>1127.59998</v>
      </c>
      <c r="F2668">
        <v>1130.51001</v>
      </c>
      <c r="G2668">
        <v>1395900000</v>
      </c>
      <c r="H2668">
        <v>1130.51001</v>
      </c>
    </row>
    <row r="2669" spans="1:8">
      <c r="A2669">
        <v>2667</v>
      </c>
      <c r="B2669" s="1">
        <v>38289</v>
      </c>
      <c r="C2669">
        <v>1127.43994</v>
      </c>
      <c r="D2669">
        <v>1131.40001999999</v>
      </c>
      <c r="E2669">
        <v>1124.6199999999999</v>
      </c>
      <c r="F2669">
        <v>1130.1999499999999</v>
      </c>
      <c r="G2669">
        <v>1500800000</v>
      </c>
      <c r="H2669">
        <v>1130.1999499999999</v>
      </c>
    </row>
    <row r="2670" spans="1:8">
      <c r="A2670">
        <v>2668</v>
      </c>
      <c r="B2670" s="1">
        <v>38288</v>
      </c>
      <c r="C2670">
        <v>1125.33997</v>
      </c>
      <c r="D2670">
        <v>1130.67004</v>
      </c>
      <c r="E2670">
        <v>1120.59998</v>
      </c>
      <c r="F2670">
        <v>1127.43994</v>
      </c>
      <c r="G2670">
        <v>1628200000</v>
      </c>
      <c r="H2670">
        <v>1127.43994</v>
      </c>
    </row>
    <row r="2671" spans="1:8">
      <c r="A2671">
        <v>2669</v>
      </c>
      <c r="B2671" s="1">
        <v>38287</v>
      </c>
      <c r="C2671">
        <v>1111.08997</v>
      </c>
      <c r="D2671">
        <v>1126.2900400000001</v>
      </c>
      <c r="E2671">
        <v>1107.4300499999999</v>
      </c>
      <c r="F2671">
        <v>1125.40001999999</v>
      </c>
      <c r="G2671">
        <v>1741900000</v>
      </c>
      <c r="H2671">
        <v>1125.40001999999</v>
      </c>
    </row>
    <row r="2672" spans="1:8">
      <c r="A2672">
        <v>2670</v>
      </c>
      <c r="B2672" s="1">
        <v>38286</v>
      </c>
      <c r="C2672">
        <v>1094.81006</v>
      </c>
      <c r="D2672">
        <v>1111.09998</v>
      </c>
      <c r="E2672">
        <v>1094.81006</v>
      </c>
      <c r="F2672">
        <v>1111.08997</v>
      </c>
      <c r="G2672">
        <v>1685400000</v>
      </c>
      <c r="H2672">
        <v>1111.08997</v>
      </c>
    </row>
    <row r="2673" spans="1:8">
      <c r="A2673">
        <v>2671</v>
      </c>
      <c r="B2673" s="1">
        <v>38285</v>
      </c>
      <c r="C2673">
        <v>1095.73999</v>
      </c>
      <c r="D2673">
        <v>1096.81006</v>
      </c>
      <c r="E2673">
        <v>1090.2900400000001</v>
      </c>
      <c r="F2673">
        <v>1094.8000500000001</v>
      </c>
      <c r="G2673">
        <v>1380500000</v>
      </c>
      <c r="H2673">
        <v>1094.8000500000001</v>
      </c>
    </row>
    <row r="2674" spans="1:8">
      <c r="A2674">
        <v>2672</v>
      </c>
      <c r="B2674" s="1">
        <v>38282</v>
      </c>
      <c r="C2674">
        <v>1106.48999</v>
      </c>
      <c r="D2674">
        <v>1108.1400100000001</v>
      </c>
      <c r="E2674">
        <v>1095.4699699999901</v>
      </c>
      <c r="F2674">
        <v>1095.73999</v>
      </c>
      <c r="G2674">
        <v>1469600000</v>
      </c>
      <c r="H2674">
        <v>1095.73999</v>
      </c>
    </row>
    <row r="2675" spans="1:8">
      <c r="A2675">
        <v>2673</v>
      </c>
      <c r="B2675" s="1">
        <v>38281</v>
      </c>
      <c r="C2675">
        <v>1103.66003</v>
      </c>
      <c r="D2675">
        <v>1108.8699999999999</v>
      </c>
      <c r="E2675">
        <v>1098.4699699999901</v>
      </c>
      <c r="F2675">
        <v>1106.48999</v>
      </c>
      <c r="G2675">
        <v>1673000000</v>
      </c>
      <c r="H2675">
        <v>1106.48999</v>
      </c>
    </row>
    <row r="2676" spans="1:8">
      <c r="A2676">
        <v>2674</v>
      </c>
      <c r="B2676" s="1">
        <v>38280</v>
      </c>
      <c r="C2676">
        <v>1103.2299800000001</v>
      </c>
      <c r="D2676">
        <v>1104.08997</v>
      </c>
      <c r="E2676">
        <v>1094.25</v>
      </c>
      <c r="F2676">
        <v>1103.66003</v>
      </c>
      <c r="G2676">
        <v>1685700000</v>
      </c>
      <c r="H2676">
        <v>1103.66003</v>
      </c>
    </row>
    <row r="2677" spans="1:8">
      <c r="A2677">
        <v>2675</v>
      </c>
      <c r="B2677" s="1">
        <v>38279</v>
      </c>
      <c r="C2677">
        <v>1114.0200199999999</v>
      </c>
      <c r="D2677">
        <v>1117.9599599999999</v>
      </c>
      <c r="E2677">
        <v>1103.15001999999</v>
      </c>
      <c r="F2677">
        <v>1103.2299800000001</v>
      </c>
      <c r="G2677">
        <v>1737500000</v>
      </c>
      <c r="H2677">
        <v>1103.2299800000001</v>
      </c>
    </row>
    <row r="2678" spans="1:8">
      <c r="A2678">
        <v>2676</v>
      </c>
      <c r="B2678" s="1">
        <v>38278</v>
      </c>
      <c r="C2678">
        <v>1108.1999499999999</v>
      </c>
      <c r="D2678">
        <v>1114.4599599999999</v>
      </c>
      <c r="E2678">
        <v>1103.32996</v>
      </c>
      <c r="F2678">
        <v>1114.0200199999999</v>
      </c>
      <c r="G2678">
        <v>1373300000</v>
      </c>
      <c r="H2678">
        <v>1114.0200199999999</v>
      </c>
    </row>
    <row r="2679" spans="1:8">
      <c r="A2679">
        <v>2677</v>
      </c>
      <c r="B2679" s="1">
        <v>38275</v>
      </c>
      <c r="C2679">
        <v>1103.2900400000001</v>
      </c>
      <c r="D2679">
        <v>1113.17004</v>
      </c>
      <c r="E2679">
        <v>1102.1400100000001</v>
      </c>
      <c r="F2679">
        <v>1108.1999499999999</v>
      </c>
      <c r="G2679">
        <v>1645100000</v>
      </c>
      <c r="H2679">
        <v>1108.1999499999999</v>
      </c>
    </row>
    <row r="2680" spans="1:8">
      <c r="A2680">
        <v>2678</v>
      </c>
      <c r="B2680" s="1">
        <v>38274</v>
      </c>
      <c r="C2680">
        <v>1113.65001999999</v>
      </c>
      <c r="D2680">
        <v>1114.9599599999999</v>
      </c>
      <c r="E2680">
        <v>1102.06006</v>
      </c>
      <c r="F2680">
        <v>1103.2900400000001</v>
      </c>
      <c r="G2680">
        <v>1489500000</v>
      </c>
      <c r="H2680">
        <v>1103.2900400000001</v>
      </c>
    </row>
    <row r="2681" spans="1:8">
      <c r="A2681">
        <v>2679</v>
      </c>
      <c r="B2681" s="1">
        <v>38273</v>
      </c>
      <c r="C2681">
        <v>1121.83997</v>
      </c>
      <c r="D2681">
        <v>1127.01001</v>
      </c>
      <c r="E2681">
        <v>1109.6300000000001</v>
      </c>
      <c r="F2681">
        <v>1113.65001999999</v>
      </c>
      <c r="G2681">
        <v>1546200000</v>
      </c>
      <c r="H2681">
        <v>1113.65001999999</v>
      </c>
    </row>
    <row r="2682" spans="1:8">
      <c r="A2682">
        <v>2680</v>
      </c>
      <c r="B2682" s="1">
        <v>38272</v>
      </c>
      <c r="C2682">
        <v>1124.3900100000001</v>
      </c>
      <c r="D2682">
        <v>1124.3900100000001</v>
      </c>
      <c r="E2682">
        <v>1115.7700199999999</v>
      </c>
      <c r="F2682">
        <v>1121.83997</v>
      </c>
      <c r="G2682">
        <v>1320100000</v>
      </c>
      <c r="H2682">
        <v>1121.83997</v>
      </c>
    </row>
    <row r="2683" spans="1:8">
      <c r="A2683">
        <v>2681</v>
      </c>
      <c r="B2683" s="1">
        <v>38271</v>
      </c>
      <c r="C2683">
        <v>1122.1400100000001</v>
      </c>
      <c r="D2683">
        <v>1126.1999499999999</v>
      </c>
      <c r="E2683">
        <v>1122.1400100000001</v>
      </c>
      <c r="F2683">
        <v>1124.3900100000001</v>
      </c>
      <c r="G2683">
        <v>943800000</v>
      </c>
      <c r="H2683">
        <v>1124.3900100000001</v>
      </c>
    </row>
    <row r="2684" spans="1:8">
      <c r="A2684">
        <v>2682</v>
      </c>
      <c r="B2684" s="1">
        <v>38268</v>
      </c>
      <c r="C2684">
        <v>1130.65001999999</v>
      </c>
      <c r="D2684">
        <v>1132.92004</v>
      </c>
      <c r="E2684">
        <v>1120.18994</v>
      </c>
      <c r="F2684">
        <v>1122.1400100000001</v>
      </c>
      <c r="G2684">
        <v>1291600000</v>
      </c>
      <c r="H2684">
        <v>1122.1400100000001</v>
      </c>
    </row>
    <row r="2685" spans="1:8">
      <c r="A2685">
        <v>2683</v>
      </c>
      <c r="B2685" s="1">
        <v>38267</v>
      </c>
      <c r="C2685">
        <v>1142.0500500000001</v>
      </c>
      <c r="D2685">
        <v>1142.0500500000001</v>
      </c>
      <c r="E2685">
        <v>1130.5</v>
      </c>
      <c r="F2685">
        <v>1130.65001999999</v>
      </c>
      <c r="G2685">
        <v>1447500000</v>
      </c>
      <c r="H2685">
        <v>1130.65001999999</v>
      </c>
    </row>
    <row r="2686" spans="1:8">
      <c r="A2686">
        <v>2684</v>
      </c>
      <c r="B2686" s="1">
        <v>38266</v>
      </c>
      <c r="C2686">
        <v>1134.4799800000001</v>
      </c>
      <c r="D2686">
        <v>1142.0500500000001</v>
      </c>
      <c r="E2686">
        <v>1132.93994</v>
      </c>
      <c r="F2686">
        <v>1142.0500500000001</v>
      </c>
      <c r="G2686">
        <v>1416700000</v>
      </c>
      <c r="H2686">
        <v>1142.0500500000001</v>
      </c>
    </row>
    <row r="2687" spans="1:8">
      <c r="A2687">
        <v>2685</v>
      </c>
      <c r="B2687" s="1">
        <v>38265</v>
      </c>
      <c r="C2687">
        <v>1135.17004</v>
      </c>
      <c r="D2687">
        <v>1137.8699999999999</v>
      </c>
      <c r="E2687">
        <v>1132.0300299999999</v>
      </c>
      <c r="F2687">
        <v>1134.4799800000001</v>
      </c>
      <c r="G2687">
        <v>1418400000</v>
      </c>
      <c r="H2687">
        <v>1134.4799800000001</v>
      </c>
    </row>
    <row r="2688" spans="1:8">
      <c r="A2688">
        <v>2686</v>
      </c>
      <c r="B2688" s="1">
        <v>38264</v>
      </c>
      <c r="C2688">
        <v>1131.5</v>
      </c>
      <c r="D2688">
        <v>1140.1300000000001</v>
      </c>
      <c r="E2688">
        <v>1131.5</v>
      </c>
      <c r="F2688">
        <v>1135.17004</v>
      </c>
      <c r="G2688">
        <v>1534000000</v>
      </c>
      <c r="H2688">
        <v>1135.17004</v>
      </c>
    </row>
    <row r="2689" spans="1:8">
      <c r="A2689">
        <v>2687</v>
      </c>
      <c r="B2689" s="1">
        <v>38261</v>
      </c>
      <c r="C2689">
        <v>1114.57996</v>
      </c>
      <c r="D2689">
        <v>1131.6400100000001</v>
      </c>
      <c r="E2689">
        <v>1114.57996</v>
      </c>
      <c r="F2689">
        <v>1131.5</v>
      </c>
      <c r="G2689">
        <v>1582200000</v>
      </c>
      <c r="H2689">
        <v>1131.5</v>
      </c>
    </row>
    <row r="2690" spans="1:8">
      <c r="A2690">
        <v>2688</v>
      </c>
      <c r="B2690" s="1">
        <v>38260</v>
      </c>
      <c r="C2690">
        <v>1114.8000500000001</v>
      </c>
      <c r="D2690">
        <v>1116.31006</v>
      </c>
      <c r="E2690">
        <v>1109.6800499999999</v>
      </c>
      <c r="F2690">
        <v>1114.57996</v>
      </c>
      <c r="G2690">
        <v>1748000000</v>
      </c>
      <c r="H2690">
        <v>1114.57996</v>
      </c>
    </row>
    <row r="2691" spans="1:8">
      <c r="A2691">
        <v>2689</v>
      </c>
      <c r="B2691" s="1">
        <v>38259</v>
      </c>
      <c r="C2691">
        <v>1110.06006</v>
      </c>
      <c r="D2691">
        <v>1114.8000500000001</v>
      </c>
      <c r="E2691">
        <v>1107.42004</v>
      </c>
      <c r="F2691">
        <v>1114.8000500000001</v>
      </c>
      <c r="G2691">
        <v>1402900000</v>
      </c>
      <c r="H2691">
        <v>1114.8000500000001</v>
      </c>
    </row>
    <row r="2692" spans="1:8">
      <c r="A2692">
        <v>2690</v>
      </c>
      <c r="B2692" s="1">
        <v>38258</v>
      </c>
      <c r="C2692">
        <v>1103.5200199999999</v>
      </c>
      <c r="D2692">
        <v>1111.7700199999999</v>
      </c>
      <c r="E2692">
        <v>1101.2900400000001</v>
      </c>
      <c r="F2692">
        <v>1110.06006</v>
      </c>
      <c r="G2692">
        <v>1396600000</v>
      </c>
      <c r="H2692">
        <v>1110.06006</v>
      </c>
    </row>
    <row r="2693" spans="1:8">
      <c r="A2693">
        <v>2691</v>
      </c>
      <c r="B2693" s="1">
        <v>38257</v>
      </c>
      <c r="C2693">
        <v>1110.1099899999999</v>
      </c>
      <c r="D2693">
        <v>1110.1099899999999</v>
      </c>
      <c r="E2693">
        <v>1103.23999</v>
      </c>
      <c r="F2693">
        <v>1103.5200199999999</v>
      </c>
      <c r="G2693">
        <v>1263500000</v>
      </c>
      <c r="H2693">
        <v>1103.5200199999999</v>
      </c>
    </row>
    <row r="2694" spans="1:8">
      <c r="A2694">
        <v>2692</v>
      </c>
      <c r="B2694" s="1">
        <v>38254</v>
      </c>
      <c r="C2694">
        <v>1108.3599899999999</v>
      </c>
      <c r="D2694">
        <v>1113.81006</v>
      </c>
      <c r="E2694">
        <v>1108.3599899999999</v>
      </c>
      <c r="F2694">
        <v>1110.1099899999999</v>
      </c>
      <c r="G2694">
        <v>1255400000</v>
      </c>
      <c r="H2694">
        <v>1110.1099899999999</v>
      </c>
    </row>
    <row r="2695" spans="1:8">
      <c r="A2695">
        <v>2693</v>
      </c>
      <c r="B2695" s="1">
        <v>38253</v>
      </c>
      <c r="C2695">
        <v>1113.56006</v>
      </c>
      <c r="D2695">
        <v>1113.6099899999999</v>
      </c>
      <c r="E2695">
        <v>1108.0500500000001</v>
      </c>
      <c r="F2695">
        <v>1108.3599899999999</v>
      </c>
      <c r="G2695">
        <v>1286300000</v>
      </c>
      <c r="H2695">
        <v>1108.3599899999999</v>
      </c>
    </row>
    <row r="2696" spans="1:8">
      <c r="A2696">
        <v>2694</v>
      </c>
      <c r="B2696" s="1">
        <v>38252</v>
      </c>
      <c r="C2696">
        <v>1129.3000500000001</v>
      </c>
      <c r="D2696">
        <v>1129.3000500000001</v>
      </c>
      <c r="E2696">
        <v>1112.67004</v>
      </c>
      <c r="F2696">
        <v>1113.56006</v>
      </c>
      <c r="G2696">
        <v>1379900000</v>
      </c>
      <c r="H2696">
        <v>1113.56006</v>
      </c>
    </row>
    <row r="2697" spans="1:8">
      <c r="A2697">
        <v>2695</v>
      </c>
      <c r="B2697" s="1">
        <v>38251</v>
      </c>
      <c r="C2697">
        <v>1122.1999499999999</v>
      </c>
      <c r="D2697">
        <v>1131.5400400000001</v>
      </c>
      <c r="E2697">
        <v>1122.1999499999999</v>
      </c>
      <c r="F2697">
        <v>1129.3000500000001</v>
      </c>
      <c r="G2697">
        <v>1325000000</v>
      </c>
      <c r="H2697">
        <v>1129.3000500000001</v>
      </c>
    </row>
    <row r="2698" spans="1:8">
      <c r="A2698">
        <v>2696</v>
      </c>
      <c r="B2698" s="1">
        <v>38250</v>
      </c>
      <c r="C2698">
        <v>1128.5500500000001</v>
      </c>
      <c r="D2698">
        <v>1128.5500500000001</v>
      </c>
      <c r="E2698">
        <v>1120.33997</v>
      </c>
      <c r="F2698">
        <v>1122.1999499999999</v>
      </c>
      <c r="G2698">
        <v>1197600000</v>
      </c>
      <c r="H2698">
        <v>1122.1999499999999</v>
      </c>
    </row>
    <row r="2699" spans="1:8">
      <c r="A2699">
        <v>2697</v>
      </c>
      <c r="B2699" s="1">
        <v>38247</v>
      </c>
      <c r="C2699">
        <v>1123.5</v>
      </c>
      <c r="D2699">
        <v>1130.1400100000001</v>
      </c>
      <c r="E2699">
        <v>1123.5</v>
      </c>
      <c r="F2699">
        <v>1128.5500500000001</v>
      </c>
      <c r="G2699">
        <v>1422600000</v>
      </c>
      <c r="H2699">
        <v>1128.5500500000001</v>
      </c>
    </row>
    <row r="2700" spans="1:8">
      <c r="A2700">
        <v>2698</v>
      </c>
      <c r="B2700" s="1">
        <v>38246</v>
      </c>
      <c r="C2700">
        <v>1120.3699999999999</v>
      </c>
      <c r="D2700">
        <v>1126.06006</v>
      </c>
      <c r="E2700">
        <v>1120.3699999999999</v>
      </c>
      <c r="F2700">
        <v>1123.5</v>
      </c>
      <c r="G2700">
        <v>1113900000</v>
      </c>
      <c r="H2700">
        <v>1123.5</v>
      </c>
    </row>
    <row r="2701" spans="1:8">
      <c r="A2701">
        <v>2699</v>
      </c>
      <c r="B2701" s="1">
        <v>38245</v>
      </c>
      <c r="C2701">
        <v>1128.32996</v>
      </c>
      <c r="D2701">
        <v>1128.32996</v>
      </c>
      <c r="E2701">
        <v>1119.8199500000001</v>
      </c>
      <c r="F2701">
        <v>1120.3699999999999</v>
      </c>
      <c r="G2701">
        <v>1256000000</v>
      </c>
      <c r="H2701">
        <v>1120.3699999999999</v>
      </c>
    </row>
    <row r="2702" spans="1:8">
      <c r="A2702">
        <v>2700</v>
      </c>
      <c r="B2702" s="1">
        <v>38244</v>
      </c>
      <c r="C2702">
        <v>1125.8199500000001</v>
      </c>
      <c r="D2702">
        <v>1129.4599599999999</v>
      </c>
      <c r="E2702">
        <v>1124.7199699999901</v>
      </c>
      <c r="F2702">
        <v>1128.32996</v>
      </c>
      <c r="G2702">
        <v>1204500000</v>
      </c>
      <c r="H2702">
        <v>1128.32996</v>
      </c>
    </row>
    <row r="2703" spans="1:8">
      <c r="A2703">
        <v>2701</v>
      </c>
      <c r="B2703" s="1">
        <v>38243</v>
      </c>
      <c r="C2703">
        <v>1123.92004</v>
      </c>
      <c r="D2703">
        <v>1129.7800299999999</v>
      </c>
      <c r="E2703">
        <v>1123.34998</v>
      </c>
      <c r="F2703">
        <v>1125.8199500000001</v>
      </c>
      <c r="G2703">
        <v>1299800000</v>
      </c>
      <c r="H2703">
        <v>1125.8199500000001</v>
      </c>
    </row>
    <row r="2704" spans="1:8">
      <c r="A2704">
        <v>2702</v>
      </c>
      <c r="B2704" s="1">
        <v>38240</v>
      </c>
      <c r="C2704">
        <v>1118.3800000000001</v>
      </c>
      <c r="D2704">
        <v>1125.26001</v>
      </c>
      <c r="E2704">
        <v>1114.3900100000001</v>
      </c>
      <c r="F2704">
        <v>1123.92004</v>
      </c>
      <c r="G2704">
        <v>1261200000</v>
      </c>
      <c r="H2704">
        <v>1123.92004</v>
      </c>
    </row>
    <row r="2705" spans="1:8">
      <c r="A2705">
        <v>2703</v>
      </c>
      <c r="B2705" s="1">
        <v>38239</v>
      </c>
      <c r="C2705">
        <v>1116.2700199999999</v>
      </c>
      <c r="D2705">
        <v>1121.3000500000001</v>
      </c>
      <c r="E2705">
        <v>1113.6199999999999</v>
      </c>
      <c r="F2705">
        <v>1118.3800000000001</v>
      </c>
      <c r="G2705">
        <v>1371300000</v>
      </c>
      <c r="H2705">
        <v>1118.3800000000001</v>
      </c>
    </row>
    <row r="2706" spans="1:8">
      <c r="A2706">
        <v>2704</v>
      </c>
      <c r="B2706" s="1">
        <v>38238</v>
      </c>
      <c r="C2706">
        <v>1121.3000500000001</v>
      </c>
      <c r="D2706">
        <v>1123.0500500000001</v>
      </c>
      <c r="E2706">
        <v>1116.2700199999999</v>
      </c>
      <c r="F2706">
        <v>1116.2700199999999</v>
      </c>
      <c r="G2706">
        <v>1246300000</v>
      </c>
      <c r="H2706">
        <v>1116.2700199999999</v>
      </c>
    </row>
    <row r="2707" spans="1:8">
      <c r="A2707">
        <v>2705</v>
      </c>
      <c r="B2707" s="1">
        <v>38237</v>
      </c>
      <c r="C2707">
        <v>1113.6300000000001</v>
      </c>
      <c r="D2707">
        <v>1124.07996</v>
      </c>
      <c r="E2707">
        <v>1113.6300000000001</v>
      </c>
      <c r="F2707">
        <v>1121.3000500000001</v>
      </c>
      <c r="G2707">
        <v>1214400000</v>
      </c>
      <c r="H2707">
        <v>1121.3000500000001</v>
      </c>
    </row>
    <row r="2708" spans="1:8">
      <c r="A2708">
        <v>2706</v>
      </c>
      <c r="B2708" s="1">
        <v>38233</v>
      </c>
      <c r="C2708">
        <v>1118.31006</v>
      </c>
      <c r="D2708">
        <v>1120.8000500000001</v>
      </c>
      <c r="E2708">
        <v>1113.5699500000001</v>
      </c>
      <c r="F2708">
        <v>1113.6300000000001</v>
      </c>
      <c r="G2708">
        <v>924170000</v>
      </c>
      <c r="H2708">
        <v>1113.6300000000001</v>
      </c>
    </row>
    <row r="2709" spans="1:8">
      <c r="A2709">
        <v>2707</v>
      </c>
      <c r="B2709" s="1">
        <v>38232</v>
      </c>
      <c r="C2709">
        <v>1105.91003</v>
      </c>
      <c r="D2709">
        <v>1119.1099899999999</v>
      </c>
      <c r="E2709">
        <v>1105.59998</v>
      </c>
      <c r="F2709">
        <v>1118.31006</v>
      </c>
      <c r="G2709">
        <v>1118400000</v>
      </c>
      <c r="H2709">
        <v>1118.31006</v>
      </c>
    </row>
    <row r="2710" spans="1:8">
      <c r="A2710">
        <v>2708</v>
      </c>
      <c r="B2710" s="1">
        <v>38231</v>
      </c>
      <c r="C2710">
        <v>1104.23999</v>
      </c>
      <c r="D2710">
        <v>1109.23999</v>
      </c>
      <c r="E2710">
        <v>1099.1800499999999</v>
      </c>
      <c r="F2710">
        <v>1105.91003</v>
      </c>
      <c r="G2710">
        <v>1142100000</v>
      </c>
      <c r="H2710">
        <v>1105.91003</v>
      </c>
    </row>
    <row r="2711" spans="1:8">
      <c r="A2711">
        <v>2709</v>
      </c>
      <c r="B2711" s="1">
        <v>38230</v>
      </c>
      <c r="C2711">
        <v>1099.15001999999</v>
      </c>
      <c r="D2711">
        <v>1104.23999</v>
      </c>
      <c r="E2711">
        <v>1094.7199699999901</v>
      </c>
      <c r="F2711">
        <v>1104.23999</v>
      </c>
      <c r="G2711">
        <v>1138200000</v>
      </c>
      <c r="H2711">
        <v>1104.23999</v>
      </c>
    </row>
    <row r="2712" spans="1:8">
      <c r="A2712">
        <v>2710</v>
      </c>
      <c r="B2712" s="1">
        <v>38229</v>
      </c>
      <c r="C2712">
        <v>1107.7700199999999</v>
      </c>
      <c r="D2712">
        <v>1107.7700199999999</v>
      </c>
      <c r="E2712">
        <v>1099.15001999999</v>
      </c>
      <c r="F2712">
        <v>1099.15001999999</v>
      </c>
      <c r="G2712">
        <v>843100000</v>
      </c>
      <c r="H2712">
        <v>1099.15001999999</v>
      </c>
    </row>
    <row r="2713" spans="1:8">
      <c r="A2713">
        <v>2711</v>
      </c>
      <c r="B2713" s="1">
        <v>38226</v>
      </c>
      <c r="C2713">
        <v>1105.08997</v>
      </c>
      <c r="D2713">
        <v>1109.6800499999999</v>
      </c>
      <c r="E2713">
        <v>1104.6199999999999</v>
      </c>
      <c r="F2713">
        <v>1107.7700199999999</v>
      </c>
      <c r="G2713">
        <v>845400000</v>
      </c>
      <c r="H2713">
        <v>1107.7700199999999</v>
      </c>
    </row>
    <row r="2714" spans="1:8">
      <c r="A2714">
        <v>2712</v>
      </c>
      <c r="B2714" s="1">
        <v>38225</v>
      </c>
      <c r="C2714">
        <v>1104.9599599999999</v>
      </c>
      <c r="D2714">
        <v>1106.7800299999999</v>
      </c>
      <c r="E2714">
        <v>1102.4599599999999</v>
      </c>
      <c r="F2714">
        <v>1105.08997</v>
      </c>
      <c r="G2714">
        <v>1023600000</v>
      </c>
      <c r="H2714">
        <v>1105.08997</v>
      </c>
    </row>
    <row r="2715" spans="1:8">
      <c r="A2715">
        <v>2713</v>
      </c>
      <c r="B2715" s="1">
        <v>38224</v>
      </c>
      <c r="C2715">
        <v>1096.18994</v>
      </c>
      <c r="D2715">
        <v>1106.2900400000001</v>
      </c>
      <c r="E2715">
        <v>1093.23999</v>
      </c>
      <c r="F2715">
        <v>1104.9599599999999</v>
      </c>
      <c r="G2715">
        <v>1192200000</v>
      </c>
      <c r="H2715">
        <v>1104.9599599999999</v>
      </c>
    </row>
    <row r="2716" spans="1:8">
      <c r="A2716">
        <v>2714</v>
      </c>
      <c r="B2716" s="1">
        <v>38223</v>
      </c>
      <c r="C2716">
        <v>1095.6800499999999</v>
      </c>
      <c r="D2716">
        <v>1100.93994</v>
      </c>
      <c r="E2716">
        <v>1092.8199500000001</v>
      </c>
      <c r="F2716">
        <v>1096.18994</v>
      </c>
      <c r="G2716">
        <v>1092500000</v>
      </c>
      <c r="H2716">
        <v>1096.18994</v>
      </c>
    </row>
    <row r="2717" spans="1:8">
      <c r="A2717">
        <v>2715</v>
      </c>
      <c r="B2717" s="1">
        <v>38222</v>
      </c>
      <c r="C2717">
        <v>1098.34998</v>
      </c>
      <c r="D2717">
        <v>1101.40001999999</v>
      </c>
      <c r="E2717">
        <v>1094.7299800000001</v>
      </c>
      <c r="F2717">
        <v>1095.6800499999999</v>
      </c>
      <c r="G2717">
        <v>1021900000</v>
      </c>
      <c r="H2717">
        <v>1095.6800499999999</v>
      </c>
    </row>
    <row r="2718" spans="1:8">
      <c r="A2718">
        <v>2716</v>
      </c>
      <c r="B2718" s="1">
        <v>38219</v>
      </c>
      <c r="C2718">
        <v>1091.2299800000001</v>
      </c>
      <c r="D2718">
        <v>1100.26001</v>
      </c>
      <c r="E2718">
        <v>1089.5699500000001</v>
      </c>
      <c r="F2718">
        <v>1098.34998</v>
      </c>
      <c r="G2718">
        <v>1199900000</v>
      </c>
      <c r="H2718">
        <v>1098.34998</v>
      </c>
    </row>
    <row r="2719" spans="1:8">
      <c r="A2719">
        <v>2717</v>
      </c>
      <c r="B2719" s="1">
        <v>38218</v>
      </c>
      <c r="C2719">
        <v>1095.17004</v>
      </c>
      <c r="D2719">
        <v>1095.17004</v>
      </c>
      <c r="E2719">
        <v>1086.2800299999999</v>
      </c>
      <c r="F2719">
        <v>1091.2299800000001</v>
      </c>
      <c r="G2719">
        <v>1249400000</v>
      </c>
      <c r="H2719">
        <v>1091.2299800000001</v>
      </c>
    </row>
    <row r="2720" spans="1:8">
      <c r="A2720">
        <v>2718</v>
      </c>
      <c r="B2720" s="1">
        <v>38217</v>
      </c>
      <c r="C2720">
        <v>1081.7099599999999</v>
      </c>
      <c r="D2720">
        <v>1095.17004</v>
      </c>
      <c r="E2720">
        <v>1078.9300499999999</v>
      </c>
      <c r="F2720">
        <v>1095.17004</v>
      </c>
      <c r="G2720">
        <v>1282500000</v>
      </c>
      <c r="H2720">
        <v>1095.17004</v>
      </c>
    </row>
    <row r="2721" spans="1:8">
      <c r="A2721">
        <v>2719</v>
      </c>
      <c r="B2721" s="1">
        <v>38216</v>
      </c>
      <c r="C2721">
        <v>1079.33997</v>
      </c>
      <c r="D2721">
        <v>1086.7800299999999</v>
      </c>
      <c r="E2721">
        <v>1079.33997</v>
      </c>
      <c r="F2721">
        <v>1081.7099599999999</v>
      </c>
      <c r="G2721">
        <v>1267800000</v>
      </c>
      <c r="H2721">
        <v>1081.7099599999999</v>
      </c>
    </row>
    <row r="2722" spans="1:8">
      <c r="A2722">
        <v>2720</v>
      </c>
      <c r="B2722" s="1">
        <v>38215</v>
      </c>
      <c r="C2722">
        <v>1064.8000500000001</v>
      </c>
      <c r="D2722">
        <v>1080.66003</v>
      </c>
      <c r="E2722">
        <v>1064.8000500000001</v>
      </c>
      <c r="F2722">
        <v>1079.33997</v>
      </c>
      <c r="G2722">
        <v>1206200000</v>
      </c>
      <c r="H2722">
        <v>1079.33997</v>
      </c>
    </row>
    <row r="2723" spans="1:8">
      <c r="A2723">
        <v>2721</v>
      </c>
      <c r="B2723" s="1">
        <v>38212</v>
      </c>
      <c r="C2723">
        <v>1063.2299800000001</v>
      </c>
      <c r="D2723">
        <v>1067.57996</v>
      </c>
      <c r="E2723">
        <v>1060.7199699999901</v>
      </c>
      <c r="F2723">
        <v>1064.8000500000001</v>
      </c>
      <c r="G2723">
        <v>1175100000</v>
      </c>
      <c r="H2723">
        <v>1064.8000500000001</v>
      </c>
    </row>
    <row r="2724" spans="1:8">
      <c r="A2724">
        <v>2722</v>
      </c>
      <c r="B2724" s="1">
        <v>38211</v>
      </c>
      <c r="C2724">
        <v>1075.7900400000001</v>
      </c>
      <c r="D2724">
        <v>1075.7900400000001</v>
      </c>
      <c r="E2724">
        <v>1062.8199500000001</v>
      </c>
      <c r="F2724">
        <v>1063.2299800000001</v>
      </c>
      <c r="G2724">
        <v>1405100000</v>
      </c>
      <c r="H2724">
        <v>1063.2299800000001</v>
      </c>
    </row>
    <row r="2725" spans="1:8">
      <c r="A2725">
        <v>2723</v>
      </c>
      <c r="B2725" s="1">
        <v>38210</v>
      </c>
      <c r="C2725">
        <v>1079.0400400000001</v>
      </c>
      <c r="D2725">
        <v>1079.0400400000001</v>
      </c>
      <c r="E2725">
        <v>1065.92004</v>
      </c>
      <c r="F2725">
        <v>1075.7900400000001</v>
      </c>
      <c r="G2725">
        <v>1410400000</v>
      </c>
      <c r="H2725">
        <v>1075.7900400000001</v>
      </c>
    </row>
    <row r="2726" spans="1:8">
      <c r="A2726">
        <v>2724</v>
      </c>
      <c r="B2726" s="1">
        <v>38209</v>
      </c>
      <c r="C2726">
        <v>1065.2199699999901</v>
      </c>
      <c r="D2726">
        <v>1079.0400400000001</v>
      </c>
      <c r="E2726">
        <v>1065.2199699999901</v>
      </c>
      <c r="F2726">
        <v>1079.0400400000001</v>
      </c>
      <c r="G2726">
        <v>1245600000</v>
      </c>
      <c r="H2726">
        <v>1079.0400400000001</v>
      </c>
    </row>
    <row r="2727" spans="1:8">
      <c r="A2727">
        <v>2725</v>
      </c>
      <c r="B2727" s="1">
        <v>38208</v>
      </c>
      <c r="C2727">
        <v>1063.9699699999901</v>
      </c>
      <c r="D2727">
        <v>1069.4599599999999</v>
      </c>
      <c r="E2727">
        <v>1063.9699699999901</v>
      </c>
      <c r="F2727">
        <v>1065.2199699999901</v>
      </c>
      <c r="G2727">
        <v>1086000000</v>
      </c>
      <c r="H2727">
        <v>1065.2199699999901</v>
      </c>
    </row>
    <row r="2728" spans="1:8">
      <c r="A2728">
        <v>2726</v>
      </c>
      <c r="B2728" s="1">
        <v>38205</v>
      </c>
      <c r="C2728">
        <v>1080.6999499999999</v>
      </c>
      <c r="D2728">
        <v>1080.6999499999999</v>
      </c>
      <c r="E2728">
        <v>1062.2299800000001</v>
      </c>
      <c r="F2728">
        <v>1063.9699699999901</v>
      </c>
      <c r="G2728">
        <v>1521000000</v>
      </c>
      <c r="H2728">
        <v>1063.9699699999901</v>
      </c>
    </row>
    <row r="2729" spans="1:8">
      <c r="A2729">
        <v>2727</v>
      </c>
      <c r="B2729" s="1">
        <v>38204</v>
      </c>
      <c r="C2729">
        <v>1098.6300000000001</v>
      </c>
      <c r="D2729">
        <v>1098.7900400000001</v>
      </c>
      <c r="E2729">
        <v>1079.9799800000001</v>
      </c>
      <c r="F2729">
        <v>1080.6999499999999</v>
      </c>
      <c r="G2729">
        <v>1397400000</v>
      </c>
      <c r="H2729">
        <v>1080.6999499999999</v>
      </c>
    </row>
    <row r="2730" spans="1:8">
      <c r="A2730">
        <v>2728</v>
      </c>
      <c r="B2730" s="1">
        <v>38203</v>
      </c>
      <c r="C2730">
        <v>1099.68994</v>
      </c>
      <c r="D2730">
        <v>1102.4499499999999</v>
      </c>
      <c r="E2730">
        <v>1092.40001999999</v>
      </c>
      <c r="F2730">
        <v>1098.6300000000001</v>
      </c>
      <c r="G2730">
        <v>1369200000</v>
      </c>
      <c r="H2730">
        <v>1098.6300000000001</v>
      </c>
    </row>
    <row r="2731" spans="1:8">
      <c r="A2731">
        <v>2729</v>
      </c>
      <c r="B2731" s="1">
        <v>38202</v>
      </c>
      <c r="C2731">
        <v>1106.6199999999999</v>
      </c>
      <c r="D2731">
        <v>1106.6199999999999</v>
      </c>
      <c r="E2731">
        <v>1099.26001</v>
      </c>
      <c r="F2731">
        <v>1099.68994</v>
      </c>
      <c r="G2731">
        <v>1338300000</v>
      </c>
      <c r="H2731">
        <v>1099.68994</v>
      </c>
    </row>
    <row r="2732" spans="1:8">
      <c r="A2732">
        <v>2730</v>
      </c>
      <c r="B2732" s="1">
        <v>38201</v>
      </c>
      <c r="C2732">
        <v>1101.7199699999901</v>
      </c>
      <c r="D2732">
        <v>1108.59998</v>
      </c>
      <c r="E2732">
        <v>1097.33997</v>
      </c>
      <c r="F2732">
        <v>1106.6199999999999</v>
      </c>
      <c r="G2732">
        <v>1276000000</v>
      </c>
      <c r="H2732">
        <v>1106.6199999999999</v>
      </c>
    </row>
    <row r="2733" spans="1:8">
      <c r="A2733">
        <v>2731</v>
      </c>
      <c r="B2733" s="1">
        <v>38198</v>
      </c>
      <c r="C2733">
        <v>1100.4300499999999</v>
      </c>
      <c r="D2733">
        <v>1103.7299800000001</v>
      </c>
      <c r="E2733">
        <v>1096.9599599999999</v>
      </c>
      <c r="F2733">
        <v>1101.7199699999901</v>
      </c>
      <c r="G2733">
        <v>1298200000</v>
      </c>
      <c r="H2733">
        <v>1101.7199699999901</v>
      </c>
    </row>
    <row r="2734" spans="1:8">
      <c r="A2734">
        <v>2732</v>
      </c>
      <c r="B2734" s="1">
        <v>38197</v>
      </c>
      <c r="C2734">
        <v>1095.42004</v>
      </c>
      <c r="D2734">
        <v>1103.51001</v>
      </c>
      <c r="E2734">
        <v>1095.42004</v>
      </c>
      <c r="F2734">
        <v>1100.4300499999999</v>
      </c>
      <c r="G2734">
        <v>1530100000</v>
      </c>
      <c r="H2734">
        <v>1100.4300499999999</v>
      </c>
    </row>
    <row r="2735" spans="1:8">
      <c r="A2735">
        <v>2733</v>
      </c>
      <c r="B2735" s="1">
        <v>38196</v>
      </c>
      <c r="C2735">
        <v>1094.82996</v>
      </c>
      <c r="D2735">
        <v>1098.83997</v>
      </c>
      <c r="E2735">
        <v>1082.17004</v>
      </c>
      <c r="F2735">
        <v>1095.42004</v>
      </c>
      <c r="G2735">
        <v>1554300000</v>
      </c>
      <c r="H2735">
        <v>1095.42004</v>
      </c>
    </row>
    <row r="2736" spans="1:8">
      <c r="A2736">
        <v>2734</v>
      </c>
      <c r="B2736" s="1">
        <v>38195</v>
      </c>
      <c r="C2736">
        <v>1084.0699500000001</v>
      </c>
      <c r="D2736">
        <v>1096.65001999999</v>
      </c>
      <c r="E2736">
        <v>1084.0699500000001</v>
      </c>
      <c r="F2736">
        <v>1094.82996</v>
      </c>
      <c r="G2736">
        <v>1610800000</v>
      </c>
      <c r="H2736">
        <v>1094.82996</v>
      </c>
    </row>
    <row r="2737" spans="1:8">
      <c r="A2737">
        <v>2735</v>
      </c>
      <c r="B2737" s="1">
        <v>38194</v>
      </c>
      <c r="C2737">
        <v>1086.1999499999999</v>
      </c>
      <c r="D2737">
        <v>1089.8199500000001</v>
      </c>
      <c r="E2737">
        <v>1078.7800299999999</v>
      </c>
      <c r="F2737">
        <v>1084.0699500000001</v>
      </c>
      <c r="G2737">
        <v>1413400000</v>
      </c>
      <c r="H2737">
        <v>1084.0699500000001</v>
      </c>
    </row>
    <row r="2738" spans="1:8">
      <c r="A2738">
        <v>2736</v>
      </c>
      <c r="B2738" s="1">
        <v>38191</v>
      </c>
      <c r="C2738">
        <v>1096.83997</v>
      </c>
      <c r="D2738">
        <v>1096.83997</v>
      </c>
      <c r="E2738">
        <v>1083.56006</v>
      </c>
      <c r="F2738">
        <v>1086.1999499999999</v>
      </c>
      <c r="G2738">
        <v>1337500000</v>
      </c>
      <c r="H2738">
        <v>1086.1999499999999</v>
      </c>
    </row>
    <row r="2739" spans="1:8">
      <c r="A2739">
        <v>2737</v>
      </c>
      <c r="B2739" s="1">
        <v>38190</v>
      </c>
      <c r="C2739">
        <v>1093.8800000000001</v>
      </c>
      <c r="D2739">
        <v>1099.66003</v>
      </c>
      <c r="E2739">
        <v>1084.16003</v>
      </c>
      <c r="F2739">
        <v>1096.83997</v>
      </c>
      <c r="G2739">
        <v>1680800000</v>
      </c>
      <c r="H2739">
        <v>1096.83997</v>
      </c>
    </row>
    <row r="2740" spans="1:8">
      <c r="A2740">
        <v>2738</v>
      </c>
      <c r="B2740" s="1">
        <v>38189</v>
      </c>
      <c r="C2740">
        <v>1108.67004</v>
      </c>
      <c r="D2740">
        <v>1116.2700199999999</v>
      </c>
      <c r="E2740">
        <v>1093.8800000000001</v>
      </c>
      <c r="F2740">
        <v>1093.8800000000001</v>
      </c>
      <c r="G2740">
        <v>1679500000</v>
      </c>
      <c r="H2740">
        <v>1093.8800000000001</v>
      </c>
    </row>
    <row r="2741" spans="1:8">
      <c r="A2741">
        <v>2739</v>
      </c>
      <c r="B2741" s="1">
        <v>38188</v>
      </c>
      <c r="C2741">
        <v>1100.90001999999</v>
      </c>
      <c r="D2741">
        <v>1108.8800000000001</v>
      </c>
      <c r="E2741">
        <v>1099.09998</v>
      </c>
      <c r="F2741">
        <v>1108.67004</v>
      </c>
      <c r="G2741">
        <v>1445800000</v>
      </c>
      <c r="H2741">
        <v>1108.67004</v>
      </c>
    </row>
    <row r="2742" spans="1:8">
      <c r="A2742">
        <v>2740</v>
      </c>
      <c r="B2742" s="1">
        <v>38187</v>
      </c>
      <c r="C2742">
        <v>1101.3900100000001</v>
      </c>
      <c r="D2742">
        <v>1105.5200199999999</v>
      </c>
      <c r="E2742">
        <v>1096.5500500000001</v>
      </c>
      <c r="F2742">
        <v>1100.90001999999</v>
      </c>
      <c r="G2742">
        <v>1319900000</v>
      </c>
      <c r="H2742">
        <v>1100.90001999999</v>
      </c>
    </row>
    <row r="2743" spans="1:8">
      <c r="A2743">
        <v>2741</v>
      </c>
      <c r="B2743" s="1">
        <v>38184</v>
      </c>
      <c r="C2743">
        <v>1106.68994</v>
      </c>
      <c r="D2743">
        <v>1112.17004</v>
      </c>
      <c r="E2743">
        <v>1101.0699500000001</v>
      </c>
      <c r="F2743">
        <v>1101.3900100000001</v>
      </c>
      <c r="G2743">
        <v>1450300000</v>
      </c>
      <c r="H2743">
        <v>1101.3900100000001</v>
      </c>
    </row>
    <row r="2744" spans="1:8">
      <c r="A2744">
        <v>2742</v>
      </c>
      <c r="B2744" s="1">
        <v>38183</v>
      </c>
      <c r="C2744">
        <v>1111.4699699999901</v>
      </c>
      <c r="D2744">
        <v>1114.6300000000001</v>
      </c>
      <c r="E2744">
        <v>1106.67004</v>
      </c>
      <c r="F2744">
        <v>1106.68994</v>
      </c>
      <c r="G2744">
        <v>1408700000</v>
      </c>
      <c r="H2744">
        <v>1106.68994</v>
      </c>
    </row>
    <row r="2745" spans="1:8">
      <c r="A2745">
        <v>2743</v>
      </c>
      <c r="B2745" s="1">
        <v>38182</v>
      </c>
      <c r="C2745">
        <v>1115.1400100000001</v>
      </c>
      <c r="D2745">
        <v>1119.59998</v>
      </c>
      <c r="E2745">
        <v>1107.82996</v>
      </c>
      <c r="F2745">
        <v>1111.4699699999901</v>
      </c>
      <c r="G2745">
        <v>1462000000</v>
      </c>
      <c r="H2745">
        <v>1111.4699699999901</v>
      </c>
    </row>
    <row r="2746" spans="1:8">
      <c r="A2746">
        <v>2744</v>
      </c>
      <c r="B2746" s="1">
        <v>38181</v>
      </c>
      <c r="C2746">
        <v>1114.34998</v>
      </c>
      <c r="D2746">
        <v>1116.3000500000001</v>
      </c>
      <c r="E2746">
        <v>1112.98999</v>
      </c>
      <c r="F2746">
        <v>1115.1400100000001</v>
      </c>
      <c r="G2746">
        <v>1199700000</v>
      </c>
      <c r="H2746">
        <v>1115.1400100000001</v>
      </c>
    </row>
    <row r="2747" spans="1:8">
      <c r="A2747">
        <v>2745</v>
      </c>
      <c r="B2747" s="1">
        <v>38180</v>
      </c>
      <c r="C2747">
        <v>1112.81006</v>
      </c>
      <c r="D2747">
        <v>1116.1099899999999</v>
      </c>
      <c r="E2747">
        <v>1106.7099599999999</v>
      </c>
      <c r="F2747">
        <v>1114.34998</v>
      </c>
      <c r="G2747">
        <v>1114600000</v>
      </c>
      <c r="H2747">
        <v>1114.34998</v>
      </c>
    </row>
    <row r="2748" spans="1:8">
      <c r="A2748">
        <v>2746</v>
      </c>
      <c r="B2748" s="1">
        <v>38177</v>
      </c>
      <c r="C2748">
        <v>1109.1099899999999</v>
      </c>
      <c r="D2748">
        <v>1115.5699500000001</v>
      </c>
      <c r="E2748">
        <v>1109.1099899999999</v>
      </c>
      <c r="F2748">
        <v>1112.81006</v>
      </c>
      <c r="G2748">
        <v>1186300000</v>
      </c>
      <c r="H2748">
        <v>1112.81006</v>
      </c>
    </row>
    <row r="2749" spans="1:8">
      <c r="A2749">
        <v>2747</v>
      </c>
      <c r="B2749" s="1">
        <v>38176</v>
      </c>
      <c r="C2749">
        <v>1118.32996</v>
      </c>
      <c r="D2749">
        <v>1119.1199999999999</v>
      </c>
      <c r="E2749">
        <v>1108.7199699999901</v>
      </c>
      <c r="F2749">
        <v>1109.1099899999999</v>
      </c>
      <c r="G2749">
        <v>1401100000</v>
      </c>
      <c r="H2749">
        <v>1109.1099899999999</v>
      </c>
    </row>
    <row r="2750" spans="1:8">
      <c r="A2750">
        <v>2748</v>
      </c>
      <c r="B2750" s="1">
        <v>38175</v>
      </c>
      <c r="C2750">
        <v>1116.2099599999999</v>
      </c>
      <c r="D2750">
        <v>1122.3699999999999</v>
      </c>
      <c r="E2750">
        <v>1114.92004</v>
      </c>
      <c r="F2750">
        <v>1118.32996</v>
      </c>
      <c r="G2750">
        <v>1328600000</v>
      </c>
      <c r="H2750">
        <v>1118.32996</v>
      </c>
    </row>
    <row r="2751" spans="1:8">
      <c r="A2751">
        <v>2749</v>
      </c>
      <c r="B2751" s="1">
        <v>38174</v>
      </c>
      <c r="C2751">
        <v>1125.3800000000001</v>
      </c>
      <c r="D2751">
        <v>1125.3800000000001</v>
      </c>
      <c r="E2751">
        <v>1113.2099599999999</v>
      </c>
      <c r="F2751">
        <v>1116.2099599999999</v>
      </c>
      <c r="G2751">
        <v>1283300000</v>
      </c>
      <c r="H2751">
        <v>1116.2099599999999</v>
      </c>
    </row>
    <row r="2752" spans="1:8">
      <c r="A2752">
        <v>2750</v>
      </c>
      <c r="B2752" s="1">
        <v>38170</v>
      </c>
      <c r="C2752">
        <v>1128.93994</v>
      </c>
      <c r="D2752">
        <v>1129.15001999999</v>
      </c>
      <c r="E2752">
        <v>1123.26001</v>
      </c>
      <c r="F2752">
        <v>1125.3800000000001</v>
      </c>
      <c r="G2752">
        <v>1085000000</v>
      </c>
      <c r="H2752">
        <v>1125.3800000000001</v>
      </c>
    </row>
    <row r="2753" spans="1:8">
      <c r="A2753">
        <v>2751</v>
      </c>
      <c r="B2753" s="1">
        <v>38169</v>
      </c>
      <c r="C2753">
        <v>1140.83997</v>
      </c>
      <c r="D2753">
        <v>1140.83997</v>
      </c>
      <c r="E2753">
        <v>1123.06006</v>
      </c>
      <c r="F2753">
        <v>1128.93994</v>
      </c>
      <c r="G2753">
        <v>1495700000</v>
      </c>
      <c r="H2753">
        <v>1128.93994</v>
      </c>
    </row>
    <row r="2754" spans="1:8">
      <c r="A2754">
        <v>2752</v>
      </c>
      <c r="B2754" s="1">
        <v>38168</v>
      </c>
      <c r="C2754">
        <v>1136.1999499999999</v>
      </c>
      <c r="D2754">
        <v>1144.1999499999999</v>
      </c>
      <c r="E2754">
        <v>1133.6199999999999</v>
      </c>
      <c r="F2754">
        <v>1140.83997</v>
      </c>
      <c r="G2754">
        <v>1473800000</v>
      </c>
      <c r="H2754">
        <v>1140.83997</v>
      </c>
    </row>
    <row r="2755" spans="1:8">
      <c r="A2755">
        <v>2753</v>
      </c>
      <c r="B2755" s="1">
        <v>38167</v>
      </c>
      <c r="C2755">
        <v>1133.34998</v>
      </c>
      <c r="D2755">
        <v>1138.26001</v>
      </c>
      <c r="E2755">
        <v>1131.81006</v>
      </c>
      <c r="F2755">
        <v>1136.1999499999999</v>
      </c>
      <c r="G2755">
        <v>1375000000</v>
      </c>
      <c r="H2755">
        <v>1136.1999499999999</v>
      </c>
    </row>
    <row r="2756" spans="1:8">
      <c r="A2756">
        <v>2754</v>
      </c>
      <c r="B2756" s="1">
        <v>38166</v>
      </c>
      <c r="C2756">
        <v>1134.4300499999999</v>
      </c>
      <c r="D2756">
        <v>1142.59998</v>
      </c>
      <c r="E2756">
        <v>1131.7199699999901</v>
      </c>
      <c r="F2756">
        <v>1133.34998</v>
      </c>
      <c r="G2756">
        <v>1354600000</v>
      </c>
      <c r="H2756">
        <v>1133.34998</v>
      </c>
    </row>
    <row r="2757" spans="1:8">
      <c r="A2757">
        <v>2755</v>
      </c>
      <c r="B2757" s="1">
        <v>38163</v>
      </c>
      <c r="C2757">
        <v>1140.65001999999</v>
      </c>
      <c r="D2757">
        <v>1145.9699699999901</v>
      </c>
      <c r="E2757">
        <v>1134.23999</v>
      </c>
      <c r="F2757">
        <v>1134.4300499999999</v>
      </c>
      <c r="G2757">
        <v>1812900000</v>
      </c>
      <c r="H2757">
        <v>1134.4300499999999</v>
      </c>
    </row>
    <row r="2758" spans="1:8">
      <c r="A2758">
        <v>2756</v>
      </c>
      <c r="B2758" s="1">
        <v>38162</v>
      </c>
      <c r="C2758">
        <v>1144.06006</v>
      </c>
      <c r="D2758">
        <v>1146.33997</v>
      </c>
      <c r="E2758">
        <v>1139.93994</v>
      </c>
      <c r="F2758">
        <v>1140.65001999999</v>
      </c>
      <c r="G2758">
        <v>1394900000</v>
      </c>
      <c r="H2758">
        <v>1140.65001999999</v>
      </c>
    </row>
    <row r="2759" spans="1:8">
      <c r="A2759">
        <v>2757</v>
      </c>
      <c r="B2759" s="1">
        <v>38161</v>
      </c>
      <c r="C2759">
        <v>1134.41003</v>
      </c>
      <c r="D2759">
        <v>1145.15001999999</v>
      </c>
      <c r="E2759">
        <v>1131.7299800000001</v>
      </c>
      <c r="F2759">
        <v>1144.06006</v>
      </c>
      <c r="G2759">
        <v>1444200000</v>
      </c>
      <c r="H2759">
        <v>1144.06006</v>
      </c>
    </row>
    <row r="2760" spans="1:8">
      <c r="A2760">
        <v>2758</v>
      </c>
      <c r="B2760" s="1">
        <v>38160</v>
      </c>
      <c r="C2760">
        <v>1130.3000500000001</v>
      </c>
      <c r="D2760">
        <v>1135.0500500000001</v>
      </c>
      <c r="E2760">
        <v>1124.3699999999999</v>
      </c>
      <c r="F2760">
        <v>1134.41003</v>
      </c>
      <c r="G2760">
        <v>1382300000</v>
      </c>
      <c r="H2760">
        <v>1134.41003</v>
      </c>
    </row>
    <row r="2761" spans="1:8">
      <c r="A2761">
        <v>2759</v>
      </c>
      <c r="B2761" s="1">
        <v>38159</v>
      </c>
      <c r="C2761">
        <v>1135.0200199999999</v>
      </c>
      <c r="D2761">
        <v>1138.0500500000001</v>
      </c>
      <c r="E2761">
        <v>1129.6400100000001</v>
      </c>
      <c r="F2761">
        <v>1130.3000500000001</v>
      </c>
      <c r="G2761">
        <v>1123900000</v>
      </c>
      <c r="H2761">
        <v>1130.3000500000001</v>
      </c>
    </row>
    <row r="2762" spans="1:8">
      <c r="A2762">
        <v>2760</v>
      </c>
      <c r="B2762" s="1">
        <v>38156</v>
      </c>
      <c r="C2762">
        <v>1132.0500500000001</v>
      </c>
      <c r="D2762">
        <v>1138.9599599999999</v>
      </c>
      <c r="E2762">
        <v>1129.82996</v>
      </c>
      <c r="F2762">
        <v>1135.0200199999999</v>
      </c>
      <c r="G2762">
        <v>1500600000</v>
      </c>
      <c r="H2762">
        <v>1135.0200199999999</v>
      </c>
    </row>
    <row r="2763" spans="1:8">
      <c r="A2763">
        <v>2761</v>
      </c>
      <c r="B2763" s="1">
        <v>38155</v>
      </c>
      <c r="C2763">
        <v>1133.56006</v>
      </c>
      <c r="D2763">
        <v>1133.56006</v>
      </c>
      <c r="E2763">
        <v>1126.8900100000001</v>
      </c>
      <c r="F2763">
        <v>1132.0500500000001</v>
      </c>
      <c r="G2763">
        <v>1296700000</v>
      </c>
      <c r="H2763">
        <v>1132.0500500000001</v>
      </c>
    </row>
    <row r="2764" spans="1:8">
      <c r="A2764">
        <v>2762</v>
      </c>
      <c r="B2764" s="1">
        <v>38154</v>
      </c>
      <c r="C2764">
        <v>1132.01001</v>
      </c>
      <c r="D2764">
        <v>1135.2800299999999</v>
      </c>
      <c r="E2764">
        <v>1130.5500500000001</v>
      </c>
      <c r="F2764">
        <v>1133.56006</v>
      </c>
      <c r="G2764">
        <v>1168400000</v>
      </c>
      <c r="H2764">
        <v>1133.56006</v>
      </c>
    </row>
    <row r="2765" spans="1:8">
      <c r="A2765">
        <v>2763</v>
      </c>
      <c r="B2765" s="1">
        <v>38153</v>
      </c>
      <c r="C2765">
        <v>1125.2900400000001</v>
      </c>
      <c r="D2765">
        <v>1137.3599899999999</v>
      </c>
      <c r="E2765">
        <v>1125.2900400000001</v>
      </c>
      <c r="F2765">
        <v>1132.01001</v>
      </c>
      <c r="G2765">
        <v>1345900000</v>
      </c>
      <c r="H2765">
        <v>1132.01001</v>
      </c>
    </row>
    <row r="2766" spans="1:8">
      <c r="A2766">
        <v>2764</v>
      </c>
      <c r="B2766" s="1">
        <v>38152</v>
      </c>
      <c r="C2766">
        <v>1136.4699699999901</v>
      </c>
      <c r="D2766">
        <v>1136.4699699999901</v>
      </c>
      <c r="E2766">
        <v>1122.16003</v>
      </c>
      <c r="F2766">
        <v>1125.2900400000001</v>
      </c>
      <c r="G2766">
        <v>1179400000</v>
      </c>
      <c r="H2766">
        <v>1125.2900400000001</v>
      </c>
    </row>
    <row r="2767" spans="1:8">
      <c r="A2767">
        <v>2765</v>
      </c>
      <c r="B2767" s="1">
        <v>38148</v>
      </c>
      <c r="C2767">
        <v>1131.32996</v>
      </c>
      <c r="D2767">
        <v>1136.4699699999901</v>
      </c>
      <c r="E2767">
        <v>1131.32996</v>
      </c>
      <c r="F2767">
        <v>1136.4699699999901</v>
      </c>
      <c r="G2767">
        <v>1160600000</v>
      </c>
      <c r="H2767">
        <v>1136.4699699999901</v>
      </c>
    </row>
    <row r="2768" spans="1:8">
      <c r="A2768">
        <v>2766</v>
      </c>
      <c r="B2768" s="1">
        <v>38147</v>
      </c>
      <c r="C2768">
        <v>1142.1800499999999</v>
      </c>
      <c r="D2768">
        <v>1142.1800499999999</v>
      </c>
      <c r="E2768">
        <v>1131.17004</v>
      </c>
      <c r="F2768">
        <v>1131.32996</v>
      </c>
      <c r="G2768">
        <v>1276800000</v>
      </c>
      <c r="H2768">
        <v>1131.32996</v>
      </c>
    </row>
    <row r="2769" spans="1:8">
      <c r="A2769">
        <v>2767</v>
      </c>
      <c r="B2769" s="1">
        <v>38146</v>
      </c>
      <c r="C2769">
        <v>1140.42004</v>
      </c>
      <c r="D2769">
        <v>1142.1800499999999</v>
      </c>
      <c r="E2769">
        <v>1135.4499499999999</v>
      </c>
      <c r="F2769">
        <v>1142.1800499999999</v>
      </c>
      <c r="G2769">
        <v>1190300000</v>
      </c>
      <c r="H2769">
        <v>1142.1800499999999</v>
      </c>
    </row>
    <row r="2770" spans="1:8">
      <c r="A2770">
        <v>2768</v>
      </c>
      <c r="B2770" s="1">
        <v>38145</v>
      </c>
      <c r="C2770">
        <v>1122.5</v>
      </c>
      <c r="D2770">
        <v>1140.5400400000001</v>
      </c>
      <c r="E2770">
        <v>1122.5</v>
      </c>
      <c r="F2770">
        <v>1140.42004</v>
      </c>
      <c r="G2770">
        <v>1211800000</v>
      </c>
      <c r="H2770">
        <v>1140.42004</v>
      </c>
    </row>
    <row r="2771" spans="1:8">
      <c r="A2771">
        <v>2769</v>
      </c>
      <c r="B2771" s="1">
        <v>38142</v>
      </c>
      <c r="C2771">
        <v>1116.6400100000001</v>
      </c>
      <c r="D2771">
        <v>1129.17004</v>
      </c>
      <c r="E2771">
        <v>1116.6400100000001</v>
      </c>
      <c r="F2771">
        <v>1122.5</v>
      </c>
      <c r="G2771">
        <v>1115300000</v>
      </c>
      <c r="H2771">
        <v>1122.5</v>
      </c>
    </row>
    <row r="2772" spans="1:8">
      <c r="A2772">
        <v>2770</v>
      </c>
      <c r="B2772" s="1">
        <v>38141</v>
      </c>
      <c r="C2772">
        <v>1124.98999</v>
      </c>
      <c r="D2772">
        <v>1125.31006</v>
      </c>
      <c r="E2772">
        <v>1116.5699500000001</v>
      </c>
      <c r="F2772">
        <v>1116.6400100000001</v>
      </c>
      <c r="G2772">
        <v>1232400000</v>
      </c>
      <c r="H2772">
        <v>1116.6400100000001</v>
      </c>
    </row>
    <row r="2773" spans="1:8">
      <c r="A2773">
        <v>2771</v>
      </c>
      <c r="B2773" s="1">
        <v>38140</v>
      </c>
      <c r="C2773">
        <v>1121.1999499999999</v>
      </c>
      <c r="D2773">
        <v>1128.09998</v>
      </c>
      <c r="E2773">
        <v>1118.6400100000001</v>
      </c>
      <c r="F2773">
        <v>1124.98999</v>
      </c>
      <c r="G2773">
        <v>1251700000</v>
      </c>
      <c r="H2773">
        <v>1124.98999</v>
      </c>
    </row>
    <row r="2774" spans="1:8">
      <c r="A2774">
        <v>2772</v>
      </c>
      <c r="B2774" s="1">
        <v>38139</v>
      </c>
      <c r="C2774">
        <v>1120.6800499999999</v>
      </c>
      <c r="D2774">
        <v>1122.6999499999999</v>
      </c>
      <c r="E2774">
        <v>1113.3199500000001</v>
      </c>
      <c r="F2774">
        <v>1121.1999499999999</v>
      </c>
      <c r="G2774">
        <v>1238000000</v>
      </c>
      <c r="H2774">
        <v>1121.1999499999999</v>
      </c>
    </row>
    <row r="2775" spans="1:8">
      <c r="A2775">
        <v>2773</v>
      </c>
      <c r="B2775" s="1">
        <v>38135</v>
      </c>
      <c r="C2775">
        <v>1121.2800299999999</v>
      </c>
      <c r="D2775">
        <v>1122.68994</v>
      </c>
      <c r="E2775">
        <v>1118.09998</v>
      </c>
      <c r="F2775">
        <v>1120.6800499999999</v>
      </c>
      <c r="G2775">
        <v>1172600000</v>
      </c>
      <c r="H2775">
        <v>1120.6800499999999</v>
      </c>
    </row>
    <row r="2776" spans="1:8">
      <c r="A2776">
        <v>2774</v>
      </c>
      <c r="B2776" s="1">
        <v>38134</v>
      </c>
      <c r="C2776">
        <v>1114.93994</v>
      </c>
      <c r="D2776">
        <v>1123.9499499999999</v>
      </c>
      <c r="E2776">
        <v>1114.8599899999999</v>
      </c>
      <c r="F2776">
        <v>1121.2800299999999</v>
      </c>
      <c r="G2776">
        <v>1447500000</v>
      </c>
      <c r="H2776">
        <v>1121.2800299999999</v>
      </c>
    </row>
    <row r="2777" spans="1:8">
      <c r="A2777">
        <v>2775</v>
      </c>
      <c r="B2777" s="1">
        <v>38133</v>
      </c>
      <c r="C2777">
        <v>1113.0500500000001</v>
      </c>
      <c r="D2777">
        <v>1116.7099599999999</v>
      </c>
      <c r="E2777">
        <v>1109.91003</v>
      </c>
      <c r="F2777">
        <v>1114.93994</v>
      </c>
      <c r="G2777">
        <v>1369400000</v>
      </c>
      <c r="H2777">
        <v>1114.93994</v>
      </c>
    </row>
    <row r="2778" spans="1:8">
      <c r="A2778">
        <v>2776</v>
      </c>
      <c r="B2778" s="1">
        <v>38132</v>
      </c>
      <c r="C2778">
        <v>1095.41003</v>
      </c>
      <c r="D2778">
        <v>1113.8000500000001</v>
      </c>
      <c r="E2778">
        <v>1090.73999</v>
      </c>
      <c r="F2778">
        <v>1113.0500500000001</v>
      </c>
      <c r="G2778">
        <v>1545700000</v>
      </c>
      <c r="H2778">
        <v>1113.0500500000001</v>
      </c>
    </row>
    <row r="2779" spans="1:8">
      <c r="A2779">
        <v>2777</v>
      </c>
      <c r="B2779" s="1">
        <v>38131</v>
      </c>
      <c r="C2779">
        <v>1093.56006</v>
      </c>
      <c r="D2779">
        <v>1101.2800299999999</v>
      </c>
      <c r="E2779">
        <v>1091.7700199999999</v>
      </c>
      <c r="F2779">
        <v>1095.41003</v>
      </c>
      <c r="G2779">
        <v>1227500000</v>
      </c>
      <c r="H2779">
        <v>1095.41003</v>
      </c>
    </row>
    <row r="2780" spans="1:8">
      <c r="A2780">
        <v>2778</v>
      </c>
      <c r="B2780" s="1">
        <v>38128</v>
      </c>
      <c r="C2780">
        <v>1089.18994</v>
      </c>
      <c r="D2780">
        <v>1099.6400100000001</v>
      </c>
      <c r="E2780">
        <v>1089.18994</v>
      </c>
      <c r="F2780">
        <v>1093.56006</v>
      </c>
      <c r="G2780">
        <v>1258600000</v>
      </c>
      <c r="H2780">
        <v>1093.56006</v>
      </c>
    </row>
    <row r="2781" spans="1:8">
      <c r="A2781">
        <v>2779</v>
      </c>
      <c r="B2781" s="1">
        <v>38127</v>
      </c>
      <c r="C2781">
        <v>1088.6800499999999</v>
      </c>
      <c r="D2781">
        <v>1092.6199999999999</v>
      </c>
      <c r="E2781">
        <v>1085.4300499999999</v>
      </c>
      <c r="F2781">
        <v>1089.18994</v>
      </c>
      <c r="G2781">
        <v>1211000000</v>
      </c>
      <c r="H2781">
        <v>1089.18994</v>
      </c>
    </row>
    <row r="2782" spans="1:8">
      <c r="A2782">
        <v>2780</v>
      </c>
      <c r="B2782" s="1">
        <v>38126</v>
      </c>
      <c r="C2782">
        <v>1091.48999</v>
      </c>
      <c r="D2782">
        <v>1105.9300499999999</v>
      </c>
      <c r="E2782">
        <v>1088.48999</v>
      </c>
      <c r="F2782">
        <v>1088.6800499999999</v>
      </c>
      <c r="G2782">
        <v>1548600000</v>
      </c>
      <c r="H2782">
        <v>1088.6800499999999</v>
      </c>
    </row>
    <row r="2783" spans="1:8">
      <c r="A2783">
        <v>2781</v>
      </c>
      <c r="B2783" s="1">
        <v>38125</v>
      </c>
      <c r="C2783">
        <v>1084.09998</v>
      </c>
      <c r="D2783">
        <v>1094.09998</v>
      </c>
      <c r="E2783">
        <v>1084.09998</v>
      </c>
      <c r="F2783">
        <v>1091.48999</v>
      </c>
      <c r="G2783">
        <v>1353000000</v>
      </c>
      <c r="H2783">
        <v>1091.48999</v>
      </c>
    </row>
    <row r="2784" spans="1:8">
      <c r="A2784">
        <v>2782</v>
      </c>
      <c r="B2784" s="1">
        <v>38124</v>
      </c>
      <c r="C2784">
        <v>1095.6999499999999</v>
      </c>
      <c r="D2784">
        <v>1095.6999499999999</v>
      </c>
      <c r="E2784">
        <v>1079.3599899999999</v>
      </c>
      <c r="F2784">
        <v>1084.09998</v>
      </c>
      <c r="G2784">
        <v>1430100000</v>
      </c>
      <c r="H2784">
        <v>1084.09998</v>
      </c>
    </row>
    <row r="2785" spans="1:8">
      <c r="A2785">
        <v>2783</v>
      </c>
      <c r="B2785" s="1">
        <v>38121</v>
      </c>
      <c r="C2785">
        <v>1096.43994</v>
      </c>
      <c r="D2785">
        <v>1102.09998</v>
      </c>
      <c r="E2785">
        <v>1088.23999</v>
      </c>
      <c r="F2785">
        <v>1095.6999499999999</v>
      </c>
      <c r="G2785">
        <v>1335900000</v>
      </c>
      <c r="H2785">
        <v>1095.6999499999999</v>
      </c>
    </row>
    <row r="2786" spans="1:8">
      <c r="A2786">
        <v>2784</v>
      </c>
      <c r="B2786" s="1">
        <v>38120</v>
      </c>
      <c r="C2786">
        <v>1097.2800299999999</v>
      </c>
      <c r="D2786">
        <v>1102.7700199999999</v>
      </c>
      <c r="E2786">
        <v>1091.76001</v>
      </c>
      <c r="F2786">
        <v>1096.43994</v>
      </c>
      <c r="G2786">
        <v>1411100000</v>
      </c>
      <c r="H2786">
        <v>1096.43994</v>
      </c>
    </row>
    <row r="2787" spans="1:8">
      <c r="A2787">
        <v>2785</v>
      </c>
      <c r="B2787" s="1">
        <v>38119</v>
      </c>
      <c r="C2787">
        <v>1095.4499499999999</v>
      </c>
      <c r="D2787">
        <v>1097.5500500000001</v>
      </c>
      <c r="E2787">
        <v>1076.3199500000001</v>
      </c>
      <c r="F2787">
        <v>1097.2800299999999</v>
      </c>
      <c r="G2787">
        <v>1697600000</v>
      </c>
      <c r="H2787">
        <v>1097.2800299999999</v>
      </c>
    </row>
    <row r="2788" spans="1:8">
      <c r="A2788">
        <v>2786</v>
      </c>
      <c r="B2788" s="1">
        <v>38118</v>
      </c>
      <c r="C2788">
        <v>1087.1199999999999</v>
      </c>
      <c r="D2788">
        <v>1095.68994</v>
      </c>
      <c r="E2788">
        <v>1087.1199999999999</v>
      </c>
      <c r="F2788">
        <v>1095.4499499999999</v>
      </c>
      <c r="G2788">
        <v>1533800000</v>
      </c>
      <c r="H2788">
        <v>1095.4499499999999</v>
      </c>
    </row>
    <row r="2789" spans="1:8">
      <c r="A2789">
        <v>2787</v>
      </c>
      <c r="B2789" s="1">
        <v>38117</v>
      </c>
      <c r="C2789">
        <v>1098.6999499999999</v>
      </c>
      <c r="D2789">
        <v>1098.6999499999999</v>
      </c>
      <c r="E2789">
        <v>1079.6300000000001</v>
      </c>
      <c r="F2789">
        <v>1087.1199999999999</v>
      </c>
      <c r="G2789">
        <v>1918400000</v>
      </c>
      <c r="H2789">
        <v>1087.1199999999999</v>
      </c>
    </row>
    <row r="2790" spans="1:8">
      <c r="A2790">
        <v>2788</v>
      </c>
      <c r="B2790" s="1">
        <v>38114</v>
      </c>
      <c r="C2790">
        <v>1113.98999</v>
      </c>
      <c r="D2790">
        <v>1117.3000500000001</v>
      </c>
      <c r="E2790">
        <v>1098.6300000000001</v>
      </c>
      <c r="F2790">
        <v>1098.6999499999999</v>
      </c>
      <c r="G2790">
        <v>1653600000</v>
      </c>
      <c r="H2790">
        <v>1098.6999499999999</v>
      </c>
    </row>
    <row r="2791" spans="1:8">
      <c r="A2791">
        <v>2789</v>
      </c>
      <c r="B2791" s="1">
        <v>38113</v>
      </c>
      <c r="C2791">
        <v>1121.5300299999999</v>
      </c>
      <c r="D2791">
        <v>1121.5300299999999</v>
      </c>
      <c r="E2791">
        <v>1106.3000500000001</v>
      </c>
      <c r="F2791">
        <v>1113.98999</v>
      </c>
      <c r="G2791">
        <v>1509300000</v>
      </c>
      <c r="H2791">
        <v>1113.98999</v>
      </c>
    </row>
    <row r="2792" spans="1:8">
      <c r="A2792">
        <v>2790</v>
      </c>
      <c r="B2792" s="1">
        <v>38112</v>
      </c>
      <c r="C2792">
        <v>1119.5500500000001</v>
      </c>
      <c r="D2792">
        <v>1125.0699500000001</v>
      </c>
      <c r="E2792">
        <v>1117.90001999999</v>
      </c>
      <c r="F2792">
        <v>1121.5300299999999</v>
      </c>
      <c r="G2792">
        <v>1469000000</v>
      </c>
      <c r="H2792">
        <v>1121.5300299999999</v>
      </c>
    </row>
    <row r="2793" spans="1:8">
      <c r="A2793">
        <v>2791</v>
      </c>
      <c r="B2793" s="1">
        <v>38111</v>
      </c>
      <c r="C2793">
        <v>1117.48999</v>
      </c>
      <c r="D2793">
        <v>1127.73999</v>
      </c>
      <c r="E2793">
        <v>1112.8900100000001</v>
      </c>
      <c r="F2793">
        <v>1119.5500500000001</v>
      </c>
      <c r="G2793">
        <v>1662100000</v>
      </c>
      <c r="H2793">
        <v>1119.5500500000001</v>
      </c>
    </row>
    <row r="2794" spans="1:8">
      <c r="A2794">
        <v>2792</v>
      </c>
      <c r="B2794" s="1">
        <v>38110</v>
      </c>
      <c r="C2794">
        <v>1107.3000500000001</v>
      </c>
      <c r="D2794">
        <v>1118.7199699999901</v>
      </c>
      <c r="E2794">
        <v>1107.3000500000001</v>
      </c>
      <c r="F2794">
        <v>1117.48999</v>
      </c>
      <c r="G2794">
        <v>1571600000</v>
      </c>
      <c r="H2794">
        <v>1117.48999</v>
      </c>
    </row>
    <row r="2795" spans="1:8">
      <c r="A2795">
        <v>2793</v>
      </c>
      <c r="B2795" s="1">
        <v>38107</v>
      </c>
      <c r="C2795">
        <v>1113.8900100000001</v>
      </c>
      <c r="D2795">
        <v>1119.26001</v>
      </c>
      <c r="E2795">
        <v>1107.2299800000001</v>
      </c>
      <c r="F2795">
        <v>1107.3000500000001</v>
      </c>
      <c r="G2795">
        <v>1634700000</v>
      </c>
      <c r="H2795">
        <v>1107.3000500000001</v>
      </c>
    </row>
    <row r="2796" spans="1:8">
      <c r="A2796">
        <v>2794</v>
      </c>
      <c r="B2796" s="1">
        <v>38106</v>
      </c>
      <c r="C2796">
        <v>1122.41003</v>
      </c>
      <c r="D2796">
        <v>1128.8000500000001</v>
      </c>
      <c r="E2796">
        <v>1108.0400400000001</v>
      </c>
      <c r="F2796">
        <v>1113.8900100000001</v>
      </c>
      <c r="G2796">
        <v>1859000000</v>
      </c>
      <c r="H2796">
        <v>1113.8900100000001</v>
      </c>
    </row>
    <row r="2797" spans="1:8">
      <c r="A2797">
        <v>2795</v>
      </c>
      <c r="B2797" s="1">
        <v>38105</v>
      </c>
      <c r="C2797">
        <v>1138.1099899999999</v>
      </c>
      <c r="D2797">
        <v>1138.1099899999999</v>
      </c>
      <c r="E2797">
        <v>1121.6999499999999</v>
      </c>
      <c r="F2797">
        <v>1122.41003</v>
      </c>
      <c r="G2797">
        <v>1855600000</v>
      </c>
      <c r="H2797">
        <v>1122.41003</v>
      </c>
    </row>
    <row r="2798" spans="1:8">
      <c r="A2798">
        <v>2796</v>
      </c>
      <c r="B2798" s="1">
        <v>38104</v>
      </c>
      <c r="C2798">
        <v>1135.5300299999999</v>
      </c>
      <c r="D2798">
        <v>1146.56006</v>
      </c>
      <c r="E2798">
        <v>1135.5300299999999</v>
      </c>
      <c r="F2798">
        <v>1138.1099899999999</v>
      </c>
      <c r="G2798">
        <v>1518000000</v>
      </c>
      <c r="H2798">
        <v>1138.1099899999999</v>
      </c>
    </row>
    <row r="2799" spans="1:8">
      <c r="A2799">
        <v>2797</v>
      </c>
      <c r="B2799" s="1">
        <v>38103</v>
      </c>
      <c r="C2799">
        <v>1140.59998</v>
      </c>
      <c r="D2799">
        <v>1145.07996</v>
      </c>
      <c r="E2799">
        <v>1132.91003</v>
      </c>
      <c r="F2799">
        <v>1135.5300299999999</v>
      </c>
      <c r="G2799">
        <v>1290600000</v>
      </c>
      <c r="H2799">
        <v>1135.5300299999999</v>
      </c>
    </row>
    <row r="2800" spans="1:8">
      <c r="A2800">
        <v>2798</v>
      </c>
      <c r="B2800" s="1">
        <v>38100</v>
      </c>
      <c r="C2800">
        <v>1139.9300499999999</v>
      </c>
      <c r="D2800">
        <v>1141.92004</v>
      </c>
      <c r="E2800">
        <v>1134.81006</v>
      </c>
      <c r="F2800">
        <v>1140.59998</v>
      </c>
      <c r="G2800">
        <v>1396100000</v>
      </c>
      <c r="H2800">
        <v>1140.59998</v>
      </c>
    </row>
    <row r="2801" spans="1:8">
      <c r="A2801">
        <v>2799</v>
      </c>
      <c r="B2801" s="1">
        <v>38099</v>
      </c>
      <c r="C2801">
        <v>1124.08997</v>
      </c>
      <c r="D2801">
        <v>1142.7700199999999</v>
      </c>
      <c r="E2801">
        <v>1121.9499499999999</v>
      </c>
      <c r="F2801">
        <v>1139.9300499999999</v>
      </c>
      <c r="G2801">
        <v>1826700000</v>
      </c>
      <c r="H2801">
        <v>1139.9300499999999</v>
      </c>
    </row>
    <row r="2802" spans="1:8">
      <c r="A2802">
        <v>2800</v>
      </c>
      <c r="B2802" s="1">
        <v>38098</v>
      </c>
      <c r="C2802">
        <v>1118.15001999999</v>
      </c>
      <c r="D2802">
        <v>1125.7199699999901</v>
      </c>
      <c r="E2802">
        <v>1116.0300299999999</v>
      </c>
      <c r="F2802">
        <v>1124.08997</v>
      </c>
      <c r="G2802">
        <v>1738100000</v>
      </c>
      <c r="H2802">
        <v>1124.08997</v>
      </c>
    </row>
    <row r="2803" spans="1:8">
      <c r="A2803">
        <v>2801</v>
      </c>
      <c r="B2803" s="1">
        <v>38097</v>
      </c>
      <c r="C2803">
        <v>1135.8199500000001</v>
      </c>
      <c r="D2803">
        <v>1139.26001</v>
      </c>
      <c r="E2803">
        <v>1118.08997</v>
      </c>
      <c r="F2803">
        <v>1118.15001999999</v>
      </c>
      <c r="G2803">
        <v>1508500000</v>
      </c>
      <c r="H2803">
        <v>1118.15001999999</v>
      </c>
    </row>
    <row r="2804" spans="1:8">
      <c r="A2804">
        <v>2802</v>
      </c>
      <c r="B2804" s="1">
        <v>38096</v>
      </c>
      <c r="C2804">
        <v>1134.56006</v>
      </c>
      <c r="D2804">
        <v>1136.1800499999999</v>
      </c>
      <c r="E2804">
        <v>1129.83997</v>
      </c>
      <c r="F2804">
        <v>1135.8199500000001</v>
      </c>
      <c r="G2804">
        <v>1194900000</v>
      </c>
      <c r="H2804">
        <v>1135.8199500000001</v>
      </c>
    </row>
    <row r="2805" spans="1:8">
      <c r="A2805">
        <v>2803</v>
      </c>
      <c r="B2805" s="1">
        <v>38093</v>
      </c>
      <c r="C2805">
        <v>1128.83997</v>
      </c>
      <c r="D2805">
        <v>1136.8000500000001</v>
      </c>
      <c r="E2805">
        <v>1126.90001999999</v>
      </c>
      <c r="F2805">
        <v>1134.6099899999999</v>
      </c>
      <c r="G2805">
        <v>1487800000</v>
      </c>
      <c r="H2805">
        <v>1134.6099899999999</v>
      </c>
    </row>
    <row r="2806" spans="1:8">
      <c r="A2806">
        <v>2804</v>
      </c>
      <c r="B2806" s="1">
        <v>38092</v>
      </c>
      <c r="C2806">
        <v>1128.17004</v>
      </c>
      <c r="D2806">
        <v>1134.07996</v>
      </c>
      <c r="E2806">
        <v>1120.75</v>
      </c>
      <c r="F2806">
        <v>1128.83997</v>
      </c>
      <c r="G2806">
        <v>1568700000</v>
      </c>
      <c r="H2806">
        <v>1128.83997</v>
      </c>
    </row>
    <row r="2807" spans="1:8">
      <c r="A2807">
        <v>2805</v>
      </c>
      <c r="B2807" s="1">
        <v>38091</v>
      </c>
      <c r="C2807">
        <v>1129.43994</v>
      </c>
      <c r="D2807">
        <v>1132.5200199999999</v>
      </c>
      <c r="E2807">
        <v>1122.15001999999</v>
      </c>
      <c r="F2807">
        <v>1128.17004</v>
      </c>
      <c r="G2807">
        <v>1547700000</v>
      </c>
      <c r="H2807">
        <v>1128.17004</v>
      </c>
    </row>
    <row r="2808" spans="1:8">
      <c r="A2808">
        <v>2806</v>
      </c>
      <c r="B2808" s="1">
        <v>38090</v>
      </c>
      <c r="C2808">
        <v>1145.1999499999999</v>
      </c>
      <c r="D2808">
        <v>1147.7800299999999</v>
      </c>
      <c r="E2808">
        <v>1127.6999499999999</v>
      </c>
      <c r="F2808">
        <v>1129.43994</v>
      </c>
      <c r="G2808">
        <v>1423200000</v>
      </c>
      <c r="H2808">
        <v>1129.43994</v>
      </c>
    </row>
    <row r="2809" spans="1:8">
      <c r="A2809">
        <v>2807</v>
      </c>
      <c r="B2809" s="1">
        <v>38089</v>
      </c>
      <c r="C2809">
        <v>1139.3199500000001</v>
      </c>
      <c r="D2809">
        <v>1147.2900400000001</v>
      </c>
      <c r="E2809">
        <v>1139.3199500000001</v>
      </c>
      <c r="F2809">
        <v>1145.1999499999999</v>
      </c>
      <c r="G2809">
        <v>1102400000</v>
      </c>
      <c r="H2809">
        <v>1145.1999499999999</v>
      </c>
    </row>
    <row r="2810" spans="1:8">
      <c r="A2810">
        <v>2808</v>
      </c>
      <c r="B2810" s="1">
        <v>38085</v>
      </c>
      <c r="C2810">
        <v>1140.5300299999999</v>
      </c>
      <c r="D2810">
        <v>1148.9699699999901</v>
      </c>
      <c r="E2810">
        <v>1134.5200199999999</v>
      </c>
      <c r="F2810">
        <v>1139.3199500000001</v>
      </c>
      <c r="G2810">
        <v>1199800000</v>
      </c>
      <c r="H2810">
        <v>1139.3199500000001</v>
      </c>
    </row>
    <row r="2811" spans="1:8">
      <c r="A2811">
        <v>2809</v>
      </c>
      <c r="B2811" s="1">
        <v>38084</v>
      </c>
      <c r="C2811">
        <v>1148.16003</v>
      </c>
      <c r="D2811">
        <v>1148.16003</v>
      </c>
      <c r="E2811">
        <v>1138.41003</v>
      </c>
      <c r="F2811">
        <v>1140.5300299999999</v>
      </c>
      <c r="G2811">
        <v>1458800000</v>
      </c>
      <c r="H2811">
        <v>1140.5300299999999</v>
      </c>
    </row>
    <row r="2812" spans="1:8">
      <c r="A2812">
        <v>2810</v>
      </c>
      <c r="B2812" s="1">
        <v>38083</v>
      </c>
      <c r="C2812">
        <v>1150.5699500000001</v>
      </c>
      <c r="D2812">
        <v>1150.5699500000001</v>
      </c>
      <c r="E2812">
        <v>1143.3000500000001</v>
      </c>
      <c r="F2812">
        <v>1148.16003</v>
      </c>
      <c r="G2812">
        <v>1397700000</v>
      </c>
      <c r="H2812">
        <v>1148.16003</v>
      </c>
    </row>
    <row r="2813" spans="1:8">
      <c r="A2813">
        <v>2811</v>
      </c>
      <c r="B2813" s="1">
        <v>38082</v>
      </c>
      <c r="C2813">
        <v>1141.81006</v>
      </c>
      <c r="D2813">
        <v>1150.5699500000001</v>
      </c>
      <c r="E2813">
        <v>1141.6400100000001</v>
      </c>
      <c r="F2813">
        <v>1150.5699500000001</v>
      </c>
      <c r="G2813">
        <v>1413700000</v>
      </c>
      <c r="H2813">
        <v>1150.5699500000001</v>
      </c>
    </row>
    <row r="2814" spans="1:8">
      <c r="A2814">
        <v>2812</v>
      </c>
      <c r="B2814" s="1">
        <v>38079</v>
      </c>
      <c r="C2814">
        <v>1132.17004</v>
      </c>
      <c r="D2814">
        <v>1144.81006</v>
      </c>
      <c r="E2814">
        <v>1132.17004</v>
      </c>
      <c r="F2814">
        <v>1141.81006</v>
      </c>
      <c r="G2814">
        <v>1629200000</v>
      </c>
      <c r="H2814">
        <v>1141.81006</v>
      </c>
    </row>
    <row r="2815" spans="1:8">
      <c r="A2815">
        <v>2813</v>
      </c>
      <c r="B2815" s="1">
        <v>38078</v>
      </c>
      <c r="C2815">
        <v>1126.2099599999999</v>
      </c>
      <c r="D2815">
        <v>1135.67004</v>
      </c>
      <c r="E2815">
        <v>1126.1999499999999</v>
      </c>
      <c r="F2815">
        <v>1132.17004</v>
      </c>
      <c r="G2815">
        <v>1560700000</v>
      </c>
      <c r="H2815">
        <v>1132.17004</v>
      </c>
    </row>
    <row r="2816" spans="1:8">
      <c r="A2816">
        <v>2814</v>
      </c>
      <c r="B2816" s="1">
        <v>38077</v>
      </c>
      <c r="C2816">
        <v>1127</v>
      </c>
      <c r="D2816">
        <v>1130.82996</v>
      </c>
      <c r="E2816">
        <v>1121.4599599999999</v>
      </c>
      <c r="F2816">
        <v>1126.2099599999999</v>
      </c>
      <c r="G2816">
        <v>1560700000</v>
      </c>
      <c r="H2816">
        <v>1126.2099599999999</v>
      </c>
    </row>
    <row r="2817" spans="1:8">
      <c r="A2817">
        <v>2815</v>
      </c>
      <c r="B2817" s="1">
        <v>38076</v>
      </c>
      <c r="C2817">
        <v>1122.4699699999901</v>
      </c>
      <c r="D2817">
        <v>1127.59998</v>
      </c>
      <c r="E2817">
        <v>1119.66003</v>
      </c>
      <c r="F2817">
        <v>1127</v>
      </c>
      <c r="G2817">
        <v>1332400000</v>
      </c>
      <c r="H2817">
        <v>1127</v>
      </c>
    </row>
    <row r="2818" spans="1:8">
      <c r="A2818">
        <v>2816</v>
      </c>
      <c r="B2818" s="1">
        <v>38075</v>
      </c>
      <c r="C2818">
        <v>1108.06006</v>
      </c>
      <c r="D2818">
        <v>1124.3699999999999</v>
      </c>
      <c r="E2818">
        <v>1108.06006</v>
      </c>
      <c r="F2818">
        <v>1122.4699699999901</v>
      </c>
      <c r="G2818">
        <v>1405500000</v>
      </c>
      <c r="H2818">
        <v>1122.4699699999901</v>
      </c>
    </row>
    <row r="2819" spans="1:8">
      <c r="A2819">
        <v>2817</v>
      </c>
      <c r="B2819" s="1">
        <v>38072</v>
      </c>
      <c r="C2819">
        <v>1109.18994</v>
      </c>
      <c r="D2819">
        <v>1115.2700199999999</v>
      </c>
      <c r="E2819">
        <v>1106.1300000000001</v>
      </c>
      <c r="F2819">
        <v>1108.06006</v>
      </c>
      <c r="G2819">
        <v>1319100000</v>
      </c>
      <c r="H2819">
        <v>1108.06006</v>
      </c>
    </row>
    <row r="2820" spans="1:8">
      <c r="A2820">
        <v>2818</v>
      </c>
      <c r="B2820" s="1">
        <v>38071</v>
      </c>
      <c r="C2820">
        <v>1091.32996</v>
      </c>
      <c r="D2820">
        <v>1110.3800000000001</v>
      </c>
      <c r="E2820">
        <v>1091.32996</v>
      </c>
      <c r="F2820">
        <v>1109.18994</v>
      </c>
      <c r="G2820">
        <v>1471700000</v>
      </c>
      <c r="H2820">
        <v>1109.18994</v>
      </c>
    </row>
    <row r="2821" spans="1:8">
      <c r="A2821">
        <v>2819</v>
      </c>
      <c r="B2821" s="1">
        <v>38070</v>
      </c>
      <c r="C2821">
        <v>1093.9499499999999</v>
      </c>
      <c r="D2821">
        <v>1098.3199500000001</v>
      </c>
      <c r="E2821">
        <v>1087.16003</v>
      </c>
      <c r="F2821">
        <v>1091.32996</v>
      </c>
      <c r="G2821">
        <v>1527800000</v>
      </c>
      <c r="H2821">
        <v>1091.32996</v>
      </c>
    </row>
    <row r="2822" spans="1:8">
      <c r="A2822">
        <v>2820</v>
      </c>
      <c r="B2822" s="1">
        <v>38069</v>
      </c>
      <c r="C2822">
        <v>1095.40001999999</v>
      </c>
      <c r="D2822">
        <v>1101.5200199999999</v>
      </c>
      <c r="E2822">
        <v>1091.5699500000001</v>
      </c>
      <c r="F2822">
        <v>1093.9499499999999</v>
      </c>
      <c r="G2822">
        <v>1458200000</v>
      </c>
      <c r="H2822">
        <v>1093.9499499999999</v>
      </c>
    </row>
    <row r="2823" spans="1:8">
      <c r="A2823">
        <v>2821</v>
      </c>
      <c r="B2823" s="1">
        <v>38068</v>
      </c>
      <c r="C2823">
        <v>1109.7800299999999</v>
      </c>
      <c r="D2823">
        <v>1109.7800299999999</v>
      </c>
      <c r="E2823">
        <v>1089.5400400000001</v>
      </c>
      <c r="F2823">
        <v>1095.40001999999</v>
      </c>
      <c r="G2823">
        <v>1452300000</v>
      </c>
      <c r="H2823">
        <v>1095.40001999999</v>
      </c>
    </row>
    <row r="2824" spans="1:8">
      <c r="A2824">
        <v>2822</v>
      </c>
      <c r="B2824" s="1">
        <v>38065</v>
      </c>
      <c r="C2824">
        <v>1122.3199500000001</v>
      </c>
      <c r="D2824">
        <v>1122.7199699999901</v>
      </c>
      <c r="E2824">
        <v>1109.68994</v>
      </c>
      <c r="F2824">
        <v>1109.7800299999999</v>
      </c>
      <c r="G2824">
        <v>1457400000</v>
      </c>
      <c r="H2824">
        <v>1109.7800299999999</v>
      </c>
    </row>
    <row r="2825" spans="1:8">
      <c r="A2825">
        <v>2823</v>
      </c>
      <c r="B2825" s="1">
        <v>38064</v>
      </c>
      <c r="C2825">
        <v>1123.75</v>
      </c>
      <c r="D2825">
        <v>1125.5</v>
      </c>
      <c r="E2825">
        <v>1113.25</v>
      </c>
      <c r="F2825">
        <v>1122.3199500000001</v>
      </c>
      <c r="G2825">
        <v>1369200000</v>
      </c>
      <c r="H2825">
        <v>1122.3199500000001</v>
      </c>
    </row>
    <row r="2826" spans="1:8">
      <c r="A2826">
        <v>2824</v>
      </c>
      <c r="B2826" s="1">
        <v>38063</v>
      </c>
      <c r="C2826">
        <v>1110.6999499999999</v>
      </c>
      <c r="D2826">
        <v>1125.76001</v>
      </c>
      <c r="E2826">
        <v>1110.6999499999999</v>
      </c>
      <c r="F2826">
        <v>1123.75</v>
      </c>
      <c r="G2826">
        <v>1490100000</v>
      </c>
      <c r="H2826">
        <v>1123.75</v>
      </c>
    </row>
    <row r="2827" spans="1:8">
      <c r="A2827">
        <v>2825</v>
      </c>
      <c r="B2827" s="1">
        <v>38062</v>
      </c>
      <c r="C2827">
        <v>1104.48999</v>
      </c>
      <c r="D2827">
        <v>1113.76001</v>
      </c>
      <c r="E2827">
        <v>1102.6099899999999</v>
      </c>
      <c r="F2827">
        <v>1110.6999499999999</v>
      </c>
      <c r="G2827">
        <v>1500700000</v>
      </c>
      <c r="H2827">
        <v>1110.6999499999999</v>
      </c>
    </row>
    <row r="2828" spans="1:8">
      <c r="A2828">
        <v>2826</v>
      </c>
      <c r="B2828" s="1">
        <v>38061</v>
      </c>
      <c r="C2828">
        <v>1120.5699500000001</v>
      </c>
      <c r="D2828">
        <v>1120.5699500000001</v>
      </c>
      <c r="E2828">
        <v>1103.3599899999999</v>
      </c>
      <c r="F2828">
        <v>1104.48999</v>
      </c>
      <c r="G2828">
        <v>1600600000</v>
      </c>
      <c r="H2828">
        <v>1104.48999</v>
      </c>
    </row>
    <row r="2829" spans="1:8">
      <c r="A2829">
        <v>2827</v>
      </c>
      <c r="B2829" s="1">
        <v>38058</v>
      </c>
      <c r="C2829">
        <v>1106.7800299999999</v>
      </c>
      <c r="D2829">
        <v>1120.6300000000001</v>
      </c>
      <c r="E2829">
        <v>1106.7800299999999</v>
      </c>
      <c r="F2829">
        <v>1120.5699500000001</v>
      </c>
      <c r="G2829">
        <v>1388500000</v>
      </c>
      <c r="H2829">
        <v>1120.5699500000001</v>
      </c>
    </row>
    <row r="2830" spans="1:8">
      <c r="A2830">
        <v>2828</v>
      </c>
      <c r="B2830" s="1">
        <v>38057</v>
      </c>
      <c r="C2830">
        <v>1123.8900100000001</v>
      </c>
      <c r="D2830">
        <v>1125.9599599999999</v>
      </c>
      <c r="E2830">
        <v>1105.8699999999999</v>
      </c>
      <c r="F2830">
        <v>1106.7800299999999</v>
      </c>
      <c r="G2830">
        <v>1889900000</v>
      </c>
      <c r="H2830">
        <v>1106.7800299999999</v>
      </c>
    </row>
    <row r="2831" spans="1:8">
      <c r="A2831">
        <v>2829</v>
      </c>
      <c r="B2831" s="1">
        <v>38056</v>
      </c>
      <c r="C2831">
        <v>1140.57996</v>
      </c>
      <c r="D2831">
        <v>1141.4499499999999</v>
      </c>
      <c r="E2831">
        <v>1122.5300299999999</v>
      </c>
      <c r="F2831">
        <v>1123.8900100000001</v>
      </c>
      <c r="G2831">
        <v>1648400000</v>
      </c>
      <c r="H2831">
        <v>1123.8900100000001</v>
      </c>
    </row>
    <row r="2832" spans="1:8">
      <c r="A2832">
        <v>2830</v>
      </c>
      <c r="B2832" s="1">
        <v>38055</v>
      </c>
      <c r="C2832">
        <v>1147.1999499999999</v>
      </c>
      <c r="D2832">
        <v>1147.3199500000001</v>
      </c>
      <c r="E2832">
        <v>1136.83997</v>
      </c>
      <c r="F2832">
        <v>1140.57996</v>
      </c>
      <c r="G2832">
        <v>1499400000</v>
      </c>
      <c r="H2832">
        <v>1140.57996</v>
      </c>
    </row>
    <row r="2833" spans="1:8">
      <c r="A2833">
        <v>2831</v>
      </c>
      <c r="B2833" s="1">
        <v>38054</v>
      </c>
      <c r="C2833">
        <v>1156.8599899999999</v>
      </c>
      <c r="D2833">
        <v>1159.93994</v>
      </c>
      <c r="E2833">
        <v>1146.9699699999901</v>
      </c>
      <c r="F2833">
        <v>1147.1999499999999</v>
      </c>
      <c r="G2833">
        <v>1254400000</v>
      </c>
      <c r="H2833">
        <v>1147.1999499999999</v>
      </c>
    </row>
    <row r="2834" spans="1:8">
      <c r="A2834">
        <v>2832</v>
      </c>
      <c r="B2834" s="1">
        <v>38051</v>
      </c>
      <c r="C2834">
        <v>1154.8699999999999</v>
      </c>
      <c r="D2834">
        <v>1163.2299800000001</v>
      </c>
      <c r="E2834">
        <v>1148.7700199999999</v>
      </c>
      <c r="F2834">
        <v>1156.8599899999999</v>
      </c>
      <c r="G2834">
        <v>1398200000</v>
      </c>
      <c r="H2834">
        <v>1156.8599899999999</v>
      </c>
    </row>
    <row r="2835" spans="1:8">
      <c r="A2835">
        <v>2833</v>
      </c>
      <c r="B2835" s="1">
        <v>38050</v>
      </c>
      <c r="C2835">
        <v>1151.0300299999999</v>
      </c>
      <c r="D2835">
        <v>1154.9699699999901</v>
      </c>
      <c r="E2835">
        <v>1149.81006</v>
      </c>
      <c r="F2835">
        <v>1154.8699999999999</v>
      </c>
      <c r="G2835">
        <v>1265800000</v>
      </c>
      <c r="H2835">
        <v>1154.8699999999999</v>
      </c>
    </row>
    <row r="2836" spans="1:8">
      <c r="A2836">
        <v>2834</v>
      </c>
      <c r="B2836" s="1">
        <v>38049</v>
      </c>
      <c r="C2836">
        <v>1149.09998</v>
      </c>
      <c r="D2836">
        <v>1152.43994</v>
      </c>
      <c r="E2836">
        <v>1143.7800299999999</v>
      </c>
      <c r="F2836">
        <v>1151.0300299999999</v>
      </c>
      <c r="G2836">
        <v>1334500000</v>
      </c>
      <c r="H2836">
        <v>1151.0300299999999</v>
      </c>
    </row>
    <row r="2837" spans="1:8">
      <c r="A2837">
        <v>2835</v>
      </c>
      <c r="B2837" s="1">
        <v>38048</v>
      </c>
      <c r="C2837">
        <v>1155.9699699999901</v>
      </c>
      <c r="D2837">
        <v>1156.5400400000001</v>
      </c>
      <c r="E2837">
        <v>1147.31006</v>
      </c>
      <c r="F2837">
        <v>1149.09998</v>
      </c>
      <c r="G2837">
        <v>1476000000</v>
      </c>
      <c r="H2837">
        <v>1149.09998</v>
      </c>
    </row>
    <row r="2838" spans="1:8">
      <c r="A2838">
        <v>2836</v>
      </c>
      <c r="B2838" s="1">
        <v>38047</v>
      </c>
      <c r="C2838">
        <v>1144.93994</v>
      </c>
      <c r="D2838">
        <v>1157.4499499999999</v>
      </c>
      <c r="E2838">
        <v>1144.93994</v>
      </c>
      <c r="F2838">
        <v>1155.9699699999901</v>
      </c>
      <c r="G2838">
        <v>1497100000</v>
      </c>
      <c r="H2838">
        <v>1155.9699699999901</v>
      </c>
    </row>
    <row r="2839" spans="1:8">
      <c r="A2839">
        <v>2837</v>
      </c>
      <c r="B2839" s="1">
        <v>38044</v>
      </c>
      <c r="C2839">
        <v>1145.8000500000001</v>
      </c>
      <c r="D2839">
        <v>1151.6800499999999</v>
      </c>
      <c r="E2839">
        <v>1141.8000500000001</v>
      </c>
      <c r="F2839">
        <v>1144.93994</v>
      </c>
      <c r="G2839">
        <v>1540400000</v>
      </c>
      <c r="H2839">
        <v>1144.93994</v>
      </c>
    </row>
    <row r="2840" spans="1:8">
      <c r="A2840">
        <v>2838</v>
      </c>
      <c r="B2840" s="1">
        <v>38043</v>
      </c>
      <c r="C2840">
        <v>1143.67004</v>
      </c>
      <c r="D2840">
        <v>1147.2299800000001</v>
      </c>
      <c r="E2840">
        <v>1138.6199999999999</v>
      </c>
      <c r="F2840">
        <v>1144.91003</v>
      </c>
      <c r="G2840">
        <v>1383900000</v>
      </c>
      <c r="H2840">
        <v>1144.91003</v>
      </c>
    </row>
    <row r="2841" spans="1:8">
      <c r="A2841">
        <v>2839</v>
      </c>
      <c r="B2841" s="1">
        <v>38042</v>
      </c>
      <c r="C2841">
        <v>1139.08997</v>
      </c>
      <c r="D2841">
        <v>1145.23999</v>
      </c>
      <c r="E2841">
        <v>1138.9599599999999</v>
      </c>
      <c r="F2841">
        <v>1143.67004</v>
      </c>
      <c r="G2841">
        <v>1360700000</v>
      </c>
      <c r="H2841">
        <v>1143.67004</v>
      </c>
    </row>
    <row r="2842" spans="1:8">
      <c r="A2842">
        <v>2840</v>
      </c>
      <c r="B2842" s="1">
        <v>38041</v>
      </c>
      <c r="C2842">
        <v>1140.98999</v>
      </c>
      <c r="D2842">
        <v>1144.5400400000001</v>
      </c>
      <c r="E2842">
        <v>1134.4300499999999</v>
      </c>
      <c r="F2842">
        <v>1139.08997</v>
      </c>
      <c r="G2842">
        <v>1543600000</v>
      </c>
      <c r="H2842">
        <v>1139.08997</v>
      </c>
    </row>
    <row r="2843" spans="1:8">
      <c r="A2843">
        <v>2841</v>
      </c>
      <c r="B2843" s="1">
        <v>38040</v>
      </c>
      <c r="C2843">
        <v>1144.1099899999999</v>
      </c>
      <c r="D2843">
        <v>1146.68994</v>
      </c>
      <c r="E2843">
        <v>1136.9799800000001</v>
      </c>
      <c r="F2843">
        <v>1140.98999</v>
      </c>
      <c r="G2843">
        <v>1380400000</v>
      </c>
      <c r="H2843">
        <v>1140.98999</v>
      </c>
    </row>
    <row r="2844" spans="1:8">
      <c r="A2844">
        <v>2842</v>
      </c>
      <c r="B2844" s="1">
        <v>38037</v>
      </c>
      <c r="C2844">
        <v>1147.06006</v>
      </c>
      <c r="D2844">
        <v>1149.81006</v>
      </c>
      <c r="E2844">
        <v>1139</v>
      </c>
      <c r="F2844">
        <v>1144.1099899999999</v>
      </c>
      <c r="G2844">
        <v>1479600000</v>
      </c>
      <c r="H2844">
        <v>1144.1099899999999</v>
      </c>
    </row>
    <row r="2845" spans="1:8">
      <c r="A2845">
        <v>2843</v>
      </c>
      <c r="B2845" s="1">
        <v>38036</v>
      </c>
      <c r="C2845">
        <v>1151.8199500000001</v>
      </c>
      <c r="D2845">
        <v>1158.5699500000001</v>
      </c>
      <c r="E2845">
        <v>1146.84998</v>
      </c>
      <c r="F2845">
        <v>1147.06006</v>
      </c>
      <c r="G2845">
        <v>1562800000</v>
      </c>
      <c r="H2845">
        <v>1147.06006</v>
      </c>
    </row>
    <row r="2846" spans="1:8">
      <c r="A2846">
        <v>2844</v>
      </c>
      <c r="B2846" s="1">
        <v>38035</v>
      </c>
      <c r="C2846">
        <v>1156.98999</v>
      </c>
      <c r="D2846">
        <v>1157.40001999999</v>
      </c>
      <c r="E2846">
        <v>1149.5400400000001</v>
      </c>
      <c r="F2846">
        <v>1151.8199500000001</v>
      </c>
      <c r="G2846">
        <v>1382400000</v>
      </c>
      <c r="H2846">
        <v>1151.8199500000001</v>
      </c>
    </row>
    <row r="2847" spans="1:8">
      <c r="A2847">
        <v>2845</v>
      </c>
      <c r="B2847" s="1">
        <v>38034</v>
      </c>
      <c r="C2847">
        <v>1145.81006</v>
      </c>
      <c r="D2847">
        <v>1158.9799800000001</v>
      </c>
      <c r="E2847">
        <v>1145.81006</v>
      </c>
      <c r="F2847">
        <v>1156.98999</v>
      </c>
      <c r="G2847">
        <v>1396500000</v>
      </c>
      <c r="H2847">
        <v>1156.98999</v>
      </c>
    </row>
    <row r="2848" spans="1:8">
      <c r="A2848">
        <v>2846</v>
      </c>
      <c r="B2848" s="1">
        <v>38030</v>
      </c>
      <c r="C2848">
        <v>1152.1099899999999</v>
      </c>
      <c r="D2848">
        <v>1156.8800000000001</v>
      </c>
      <c r="E2848">
        <v>1143.23999</v>
      </c>
      <c r="F2848">
        <v>1145.81006</v>
      </c>
      <c r="G2848">
        <v>1329200000</v>
      </c>
      <c r="H2848">
        <v>1145.81006</v>
      </c>
    </row>
    <row r="2849" spans="1:8">
      <c r="A2849">
        <v>2847</v>
      </c>
      <c r="B2849" s="1">
        <v>38029</v>
      </c>
      <c r="C2849">
        <v>1157.76001</v>
      </c>
      <c r="D2849">
        <v>1157.76001</v>
      </c>
      <c r="E2849">
        <v>1151.43994</v>
      </c>
      <c r="F2849">
        <v>1152.1099899999999</v>
      </c>
      <c r="G2849">
        <v>1464300000</v>
      </c>
      <c r="H2849">
        <v>1152.1099899999999</v>
      </c>
    </row>
    <row r="2850" spans="1:8">
      <c r="A2850">
        <v>2848</v>
      </c>
      <c r="B2850" s="1">
        <v>38028</v>
      </c>
      <c r="C2850">
        <v>1145.5400400000001</v>
      </c>
      <c r="D2850">
        <v>1158.8900100000001</v>
      </c>
      <c r="E2850">
        <v>1142.32996</v>
      </c>
      <c r="F2850">
        <v>1157.76001</v>
      </c>
      <c r="G2850">
        <v>1699300000</v>
      </c>
      <c r="H2850">
        <v>1157.76001</v>
      </c>
    </row>
    <row r="2851" spans="1:8">
      <c r="A2851">
        <v>2849</v>
      </c>
      <c r="B2851" s="1">
        <v>38027</v>
      </c>
      <c r="C2851">
        <v>1139.81006</v>
      </c>
      <c r="D2851">
        <v>1147.0200199999999</v>
      </c>
      <c r="E2851">
        <v>1138.6999499999999</v>
      </c>
      <c r="F2851">
        <v>1145.5400400000001</v>
      </c>
      <c r="G2851">
        <v>1403900000</v>
      </c>
      <c r="H2851">
        <v>1145.5400400000001</v>
      </c>
    </row>
    <row r="2852" spans="1:8">
      <c r="A2852">
        <v>2850</v>
      </c>
      <c r="B2852" s="1">
        <v>38026</v>
      </c>
      <c r="C2852">
        <v>1142.76001</v>
      </c>
      <c r="D2852">
        <v>1144.4599599999999</v>
      </c>
      <c r="E2852">
        <v>1139.2099599999999</v>
      </c>
      <c r="F2852">
        <v>1139.81006</v>
      </c>
      <c r="G2852">
        <v>1303500000</v>
      </c>
      <c r="H2852">
        <v>1139.81006</v>
      </c>
    </row>
    <row r="2853" spans="1:8">
      <c r="A2853">
        <v>2851</v>
      </c>
      <c r="B2853" s="1">
        <v>38023</v>
      </c>
      <c r="C2853">
        <v>1128.58997</v>
      </c>
      <c r="D2853">
        <v>1142.7900400000001</v>
      </c>
      <c r="E2853">
        <v>1128.3900100000001</v>
      </c>
      <c r="F2853">
        <v>1142.76001</v>
      </c>
      <c r="G2853">
        <v>1477600000</v>
      </c>
      <c r="H2853">
        <v>1142.76001</v>
      </c>
    </row>
    <row r="2854" spans="1:8">
      <c r="A2854">
        <v>2852</v>
      </c>
      <c r="B2854" s="1">
        <v>38022</v>
      </c>
      <c r="C2854">
        <v>1126.5200199999999</v>
      </c>
      <c r="D2854">
        <v>1131.17004</v>
      </c>
      <c r="E2854">
        <v>1124.43994</v>
      </c>
      <c r="F2854">
        <v>1128.58997</v>
      </c>
      <c r="G2854">
        <v>1566600000</v>
      </c>
      <c r="H2854">
        <v>1128.58997</v>
      </c>
    </row>
    <row r="2855" spans="1:8">
      <c r="A2855">
        <v>2853</v>
      </c>
      <c r="B2855" s="1">
        <v>38021</v>
      </c>
      <c r="C2855">
        <v>1136.0300299999999</v>
      </c>
      <c r="D2855">
        <v>1136.0300299999999</v>
      </c>
      <c r="E2855">
        <v>1124.73999</v>
      </c>
      <c r="F2855">
        <v>1126.5200199999999</v>
      </c>
      <c r="G2855">
        <v>1634800000</v>
      </c>
      <c r="H2855">
        <v>1126.5200199999999</v>
      </c>
    </row>
    <row r="2856" spans="1:8">
      <c r="A2856">
        <v>2854</v>
      </c>
      <c r="B2856" s="1">
        <v>38020</v>
      </c>
      <c r="C2856">
        <v>1135.26001</v>
      </c>
      <c r="D2856">
        <v>1137.43994</v>
      </c>
      <c r="E2856">
        <v>1131.32996</v>
      </c>
      <c r="F2856">
        <v>1136.0300299999999</v>
      </c>
      <c r="G2856">
        <v>1476900000</v>
      </c>
      <c r="H2856">
        <v>1136.0300299999999</v>
      </c>
    </row>
    <row r="2857" spans="1:8">
      <c r="A2857">
        <v>2855</v>
      </c>
      <c r="B2857" s="1">
        <v>38019</v>
      </c>
      <c r="C2857">
        <v>1131.1300000000001</v>
      </c>
      <c r="D2857">
        <v>1142.4499499999999</v>
      </c>
      <c r="E2857">
        <v>1127.8699999999999</v>
      </c>
      <c r="F2857">
        <v>1135.26001</v>
      </c>
      <c r="G2857">
        <v>1599200000</v>
      </c>
      <c r="H2857">
        <v>1135.26001</v>
      </c>
    </row>
    <row r="2858" spans="1:8">
      <c r="A2858">
        <v>2856</v>
      </c>
      <c r="B2858" s="1">
        <v>38016</v>
      </c>
      <c r="C2858">
        <v>1134.1099899999999</v>
      </c>
      <c r="D2858">
        <v>1134.17004</v>
      </c>
      <c r="E2858">
        <v>1127.7299800000001</v>
      </c>
      <c r="F2858">
        <v>1131.1300000000001</v>
      </c>
      <c r="G2858">
        <v>1635000000</v>
      </c>
      <c r="H2858">
        <v>1131.1300000000001</v>
      </c>
    </row>
    <row r="2859" spans="1:8">
      <c r="A2859">
        <v>2857</v>
      </c>
      <c r="B2859" s="1">
        <v>38015</v>
      </c>
      <c r="C2859">
        <v>1128.4799800000001</v>
      </c>
      <c r="D2859">
        <v>1134.3900100000001</v>
      </c>
      <c r="E2859">
        <v>1122.3800000000001</v>
      </c>
      <c r="F2859">
        <v>1134.1099899999999</v>
      </c>
      <c r="G2859">
        <v>1921900000</v>
      </c>
      <c r="H2859">
        <v>1134.1099899999999</v>
      </c>
    </row>
    <row r="2860" spans="1:8">
      <c r="A2860">
        <v>2858</v>
      </c>
      <c r="B2860" s="1">
        <v>38014</v>
      </c>
      <c r="C2860">
        <v>1144.0500500000001</v>
      </c>
      <c r="D2860">
        <v>1149.1400100000001</v>
      </c>
      <c r="E2860">
        <v>1126.5</v>
      </c>
      <c r="F2860">
        <v>1128.4799800000001</v>
      </c>
      <c r="G2860">
        <v>1842000000</v>
      </c>
      <c r="H2860">
        <v>1128.4799800000001</v>
      </c>
    </row>
    <row r="2861" spans="1:8">
      <c r="A2861">
        <v>2859</v>
      </c>
      <c r="B2861" s="1">
        <v>38013</v>
      </c>
      <c r="C2861">
        <v>1155.3699999999999</v>
      </c>
      <c r="D2861">
        <v>1155.3699999999999</v>
      </c>
      <c r="E2861">
        <v>1144.0500500000001</v>
      </c>
      <c r="F2861">
        <v>1144.0500500000001</v>
      </c>
      <c r="G2861">
        <v>1673100000</v>
      </c>
      <c r="H2861">
        <v>1144.0500500000001</v>
      </c>
    </row>
    <row r="2862" spans="1:8">
      <c r="A2862">
        <v>2860</v>
      </c>
      <c r="B2862" s="1">
        <v>38012</v>
      </c>
      <c r="C2862">
        <v>1141.5500500000001</v>
      </c>
      <c r="D2862">
        <v>1155.3800000000001</v>
      </c>
      <c r="E2862">
        <v>1141</v>
      </c>
      <c r="F2862">
        <v>1155.3699999999999</v>
      </c>
      <c r="G2862">
        <v>1480600000</v>
      </c>
      <c r="H2862">
        <v>1155.3699999999999</v>
      </c>
    </row>
    <row r="2863" spans="1:8">
      <c r="A2863">
        <v>2861</v>
      </c>
      <c r="B2863" s="1">
        <v>38009</v>
      </c>
      <c r="C2863">
        <v>1143.93994</v>
      </c>
      <c r="D2863">
        <v>1150.31006</v>
      </c>
      <c r="E2863">
        <v>1136.84998</v>
      </c>
      <c r="F2863">
        <v>1141.5500500000001</v>
      </c>
      <c r="G2863">
        <v>1561200000</v>
      </c>
      <c r="H2863">
        <v>1141.5500500000001</v>
      </c>
    </row>
    <row r="2864" spans="1:8">
      <c r="A2864">
        <v>2862</v>
      </c>
      <c r="B2864" s="1">
        <v>38008</v>
      </c>
      <c r="C2864">
        <v>1147.6199999999999</v>
      </c>
      <c r="D2864">
        <v>1150.51001</v>
      </c>
      <c r="E2864">
        <v>1143.01001</v>
      </c>
      <c r="F2864">
        <v>1143.93994</v>
      </c>
      <c r="G2864">
        <v>1693700000</v>
      </c>
      <c r="H2864">
        <v>1143.93994</v>
      </c>
    </row>
    <row r="2865" spans="1:8">
      <c r="A2865">
        <v>2863</v>
      </c>
      <c r="B2865" s="1">
        <v>38007</v>
      </c>
      <c r="C2865">
        <v>1138.7700199999999</v>
      </c>
      <c r="D2865">
        <v>1149.2099599999999</v>
      </c>
      <c r="E2865">
        <v>1134.6199999999999</v>
      </c>
      <c r="F2865">
        <v>1147.6199999999999</v>
      </c>
      <c r="G2865">
        <v>1757600000</v>
      </c>
      <c r="H2865">
        <v>1147.6199999999999</v>
      </c>
    </row>
    <row r="2866" spans="1:8">
      <c r="A2866">
        <v>2864</v>
      </c>
      <c r="B2866" s="1">
        <v>38006</v>
      </c>
      <c r="C2866">
        <v>1139.82996</v>
      </c>
      <c r="D2866">
        <v>1142.9300499999999</v>
      </c>
      <c r="E2866">
        <v>1135.40001999999</v>
      </c>
      <c r="F2866">
        <v>1138.7700199999999</v>
      </c>
      <c r="G2866">
        <v>1698200000</v>
      </c>
      <c r="H2866">
        <v>1138.7700199999999</v>
      </c>
    </row>
    <row r="2867" spans="1:8">
      <c r="A2867">
        <v>2865</v>
      </c>
      <c r="B2867" s="1">
        <v>38002</v>
      </c>
      <c r="C2867">
        <v>1132.0500500000001</v>
      </c>
      <c r="D2867">
        <v>1139.82996</v>
      </c>
      <c r="E2867">
        <v>1132.0500500000001</v>
      </c>
      <c r="F2867">
        <v>1139.82996</v>
      </c>
      <c r="G2867">
        <v>1721100000</v>
      </c>
      <c r="H2867">
        <v>1139.82996</v>
      </c>
    </row>
    <row r="2868" spans="1:8">
      <c r="A2868">
        <v>2866</v>
      </c>
      <c r="B2868" s="1">
        <v>38001</v>
      </c>
      <c r="C2868">
        <v>1130.5200199999999</v>
      </c>
      <c r="D2868">
        <v>1137.1099899999999</v>
      </c>
      <c r="E2868">
        <v>1124.5400400000001</v>
      </c>
      <c r="F2868">
        <v>1132.0500500000001</v>
      </c>
      <c r="G2868">
        <v>1695000000</v>
      </c>
      <c r="H2868">
        <v>1132.0500500000001</v>
      </c>
    </row>
    <row r="2869" spans="1:8">
      <c r="A2869">
        <v>2867</v>
      </c>
      <c r="B2869" s="1">
        <v>38000</v>
      </c>
      <c r="C2869">
        <v>1121.2199699999901</v>
      </c>
      <c r="D2869">
        <v>1130.75</v>
      </c>
      <c r="E2869">
        <v>1121.2199699999901</v>
      </c>
      <c r="F2869">
        <v>1130.5200199999999</v>
      </c>
      <c r="G2869">
        <v>1514600000</v>
      </c>
      <c r="H2869">
        <v>1130.5200199999999</v>
      </c>
    </row>
    <row r="2870" spans="1:8">
      <c r="A2870">
        <v>2868</v>
      </c>
      <c r="B2870" s="1">
        <v>37999</v>
      </c>
      <c r="C2870">
        <v>1127.2299800000001</v>
      </c>
      <c r="D2870">
        <v>1129.0699500000001</v>
      </c>
      <c r="E2870">
        <v>1115.18994</v>
      </c>
      <c r="F2870">
        <v>1121.2199699999901</v>
      </c>
      <c r="G2870">
        <v>1595900000</v>
      </c>
      <c r="H2870">
        <v>1121.2199699999901</v>
      </c>
    </row>
    <row r="2871" spans="1:8">
      <c r="A2871">
        <v>2869</v>
      </c>
      <c r="B2871" s="1">
        <v>37998</v>
      </c>
      <c r="C2871">
        <v>1121.8599899999999</v>
      </c>
      <c r="D2871">
        <v>1127.84998</v>
      </c>
      <c r="E2871">
        <v>1120.90001999999</v>
      </c>
      <c r="F2871">
        <v>1127.2299800000001</v>
      </c>
      <c r="G2871">
        <v>1510200000</v>
      </c>
      <c r="H2871">
        <v>1127.2299800000001</v>
      </c>
    </row>
    <row r="2872" spans="1:8">
      <c r="A2872">
        <v>2870</v>
      </c>
      <c r="B2872" s="1">
        <v>37995</v>
      </c>
      <c r="C2872">
        <v>1131.92004</v>
      </c>
      <c r="D2872">
        <v>1131.92004</v>
      </c>
      <c r="E2872">
        <v>1120.90001999999</v>
      </c>
      <c r="F2872">
        <v>1121.8599899999999</v>
      </c>
      <c r="G2872">
        <v>1720700000</v>
      </c>
      <c r="H2872">
        <v>1121.8599899999999</v>
      </c>
    </row>
    <row r="2873" spans="1:8">
      <c r="A2873">
        <v>2871</v>
      </c>
      <c r="B2873" s="1">
        <v>37994</v>
      </c>
      <c r="C2873">
        <v>1126.32996</v>
      </c>
      <c r="D2873">
        <v>1131.92004</v>
      </c>
      <c r="E2873">
        <v>1124.91003</v>
      </c>
      <c r="F2873">
        <v>1131.92004</v>
      </c>
      <c r="G2873">
        <v>1868400000</v>
      </c>
      <c r="H2873">
        <v>1131.92004</v>
      </c>
    </row>
    <row r="2874" spans="1:8">
      <c r="A2874">
        <v>2872</v>
      </c>
      <c r="B2874" s="1">
        <v>37993</v>
      </c>
      <c r="C2874">
        <v>1123.67004</v>
      </c>
      <c r="D2874">
        <v>1126.32996</v>
      </c>
      <c r="E2874">
        <v>1116.4499499999999</v>
      </c>
      <c r="F2874">
        <v>1126.32996</v>
      </c>
      <c r="G2874">
        <v>1704900000</v>
      </c>
      <c r="H2874">
        <v>1126.32996</v>
      </c>
    </row>
    <row r="2875" spans="1:8">
      <c r="A2875">
        <v>2873</v>
      </c>
      <c r="B2875" s="1">
        <v>37992</v>
      </c>
      <c r="C2875">
        <v>1122.2199699999901</v>
      </c>
      <c r="D2875">
        <v>1124.4599599999999</v>
      </c>
      <c r="E2875">
        <v>1118.43994</v>
      </c>
      <c r="F2875">
        <v>1123.67004</v>
      </c>
      <c r="G2875">
        <v>1494500000</v>
      </c>
      <c r="H2875">
        <v>1123.67004</v>
      </c>
    </row>
    <row r="2876" spans="1:8">
      <c r="A2876">
        <v>2874</v>
      </c>
      <c r="B2876" s="1">
        <v>37991</v>
      </c>
      <c r="C2876">
        <v>1108.4799800000001</v>
      </c>
      <c r="D2876">
        <v>1122.2199699999901</v>
      </c>
      <c r="E2876">
        <v>1108.4799800000001</v>
      </c>
      <c r="F2876">
        <v>1122.2199699999901</v>
      </c>
      <c r="G2876">
        <v>1578200000</v>
      </c>
      <c r="H2876">
        <v>1122.2199699999901</v>
      </c>
    </row>
    <row r="2877" spans="1:8">
      <c r="A2877">
        <v>2875</v>
      </c>
      <c r="B2877" s="1">
        <v>37988</v>
      </c>
      <c r="C2877">
        <v>1111.92004</v>
      </c>
      <c r="D2877">
        <v>1118.84998</v>
      </c>
      <c r="E2877">
        <v>1105.07996</v>
      </c>
      <c r="F2877">
        <v>1108.4799800000001</v>
      </c>
      <c r="G2877">
        <v>1153200000</v>
      </c>
      <c r="H2877">
        <v>1108.4799800000001</v>
      </c>
    </row>
    <row r="2878" spans="1:8">
      <c r="A2878">
        <v>2876</v>
      </c>
      <c r="B2878" s="1">
        <v>37986</v>
      </c>
      <c r="C2878">
        <v>1109.6400100000001</v>
      </c>
      <c r="D2878">
        <v>1112.56006</v>
      </c>
      <c r="E2878">
        <v>1106.2099599999999</v>
      </c>
      <c r="F2878">
        <v>1111.92004</v>
      </c>
      <c r="G2878">
        <v>1027500000</v>
      </c>
      <c r="H2878">
        <v>1111.92004</v>
      </c>
    </row>
    <row r="2879" spans="1:8">
      <c r="A2879">
        <v>2877</v>
      </c>
      <c r="B2879" s="1">
        <v>37985</v>
      </c>
      <c r="C2879">
        <v>1109.4799800000001</v>
      </c>
      <c r="D2879">
        <v>1109.75</v>
      </c>
      <c r="E2879">
        <v>1106.41003</v>
      </c>
      <c r="F2879">
        <v>1109.6400100000001</v>
      </c>
      <c r="G2879">
        <v>1012600000</v>
      </c>
      <c r="H2879">
        <v>1109.6400100000001</v>
      </c>
    </row>
    <row r="2880" spans="1:8">
      <c r="A2880">
        <v>2878</v>
      </c>
      <c r="B2880" s="1">
        <v>37984</v>
      </c>
      <c r="C2880">
        <v>1095.8900100000001</v>
      </c>
      <c r="D2880">
        <v>1109.4799800000001</v>
      </c>
      <c r="E2880">
        <v>1095.8900100000001</v>
      </c>
      <c r="F2880">
        <v>1109.4799800000001</v>
      </c>
      <c r="G2880">
        <v>1058800000</v>
      </c>
      <c r="H2880">
        <v>1109.4799800000001</v>
      </c>
    </row>
    <row r="2881" spans="1:8">
      <c r="A2881">
        <v>2879</v>
      </c>
      <c r="B2881" s="1">
        <v>37981</v>
      </c>
      <c r="C2881">
        <v>1094.0400400000001</v>
      </c>
      <c r="D2881">
        <v>1098.4699699999901</v>
      </c>
      <c r="E2881">
        <v>1094.0400400000001</v>
      </c>
      <c r="F2881">
        <v>1095.8900100000001</v>
      </c>
      <c r="G2881">
        <v>356070000</v>
      </c>
      <c r="H2881">
        <v>1095.8900100000001</v>
      </c>
    </row>
    <row r="2882" spans="1:8">
      <c r="A2882">
        <v>2880</v>
      </c>
      <c r="B2882" s="1">
        <v>37979</v>
      </c>
      <c r="C2882">
        <v>1096.0200199999999</v>
      </c>
      <c r="D2882">
        <v>1096.40001999999</v>
      </c>
      <c r="E2882">
        <v>1092.7299800000001</v>
      </c>
      <c r="F2882">
        <v>1094.0400400000001</v>
      </c>
      <c r="G2882">
        <v>518060000</v>
      </c>
      <c r="H2882">
        <v>1094.0400400000001</v>
      </c>
    </row>
    <row r="2883" spans="1:8">
      <c r="A2883">
        <v>2881</v>
      </c>
      <c r="B2883" s="1">
        <v>37978</v>
      </c>
      <c r="C2883">
        <v>1092.93994</v>
      </c>
      <c r="D2883">
        <v>1096.9499499999999</v>
      </c>
      <c r="E2883">
        <v>1091.7299800000001</v>
      </c>
      <c r="F2883">
        <v>1096.0200199999999</v>
      </c>
      <c r="G2883">
        <v>1145300000</v>
      </c>
      <c r="H2883">
        <v>1096.0200199999999</v>
      </c>
    </row>
    <row r="2884" spans="1:8">
      <c r="A2884">
        <v>2882</v>
      </c>
      <c r="B2884" s="1">
        <v>37977</v>
      </c>
      <c r="C2884">
        <v>1088.66003</v>
      </c>
      <c r="D2884">
        <v>1092.93994</v>
      </c>
      <c r="E2884">
        <v>1086.1400100000001</v>
      </c>
      <c r="F2884">
        <v>1092.93994</v>
      </c>
      <c r="G2884">
        <v>1251700000</v>
      </c>
      <c r="H2884">
        <v>1092.93994</v>
      </c>
    </row>
    <row r="2885" spans="1:8">
      <c r="A2885">
        <v>2883</v>
      </c>
      <c r="B2885" s="1">
        <v>37974</v>
      </c>
      <c r="C2885">
        <v>1089.1800499999999</v>
      </c>
      <c r="D2885">
        <v>1091.06006</v>
      </c>
      <c r="E2885">
        <v>1084.18994</v>
      </c>
      <c r="F2885">
        <v>1088.66003</v>
      </c>
      <c r="G2885">
        <v>1657300000</v>
      </c>
      <c r="H2885">
        <v>1088.66003</v>
      </c>
    </row>
    <row r="2886" spans="1:8">
      <c r="A2886">
        <v>2884</v>
      </c>
      <c r="B2886" s="1">
        <v>37973</v>
      </c>
      <c r="C2886">
        <v>1076.4799800000001</v>
      </c>
      <c r="D2886">
        <v>1089.5</v>
      </c>
      <c r="E2886">
        <v>1076.4799800000001</v>
      </c>
      <c r="F2886">
        <v>1089.1800499999999</v>
      </c>
      <c r="G2886">
        <v>1579900000</v>
      </c>
      <c r="H2886">
        <v>1089.1800499999999</v>
      </c>
    </row>
    <row r="2887" spans="1:8">
      <c r="A2887">
        <v>2885</v>
      </c>
      <c r="B2887" s="1">
        <v>37972</v>
      </c>
      <c r="C2887">
        <v>1075.1300000000001</v>
      </c>
      <c r="D2887">
        <v>1076.5400400000001</v>
      </c>
      <c r="E2887">
        <v>1071.1400100000001</v>
      </c>
      <c r="F2887">
        <v>1076.4799800000001</v>
      </c>
      <c r="G2887">
        <v>1441700000</v>
      </c>
      <c r="H2887">
        <v>1076.4799800000001</v>
      </c>
    </row>
    <row r="2888" spans="1:8">
      <c r="A2888">
        <v>2886</v>
      </c>
      <c r="B2888" s="1">
        <v>37971</v>
      </c>
      <c r="C2888">
        <v>1068.0400400000001</v>
      </c>
      <c r="D2888">
        <v>1075.93994</v>
      </c>
      <c r="E2888">
        <v>1068.0400400000001</v>
      </c>
      <c r="F2888">
        <v>1075.1300000000001</v>
      </c>
      <c r="G2888">
        <v>1547900000</v>
      </c>
      <c r="H2888">
        <v>1075.1300000000001</v>
      </c>
    </row>
    <row r="2889" spans="1:8">
      <c r="A2889">
        <v>2887</v>
      </c>
      <c r="B2889" s="1">
        <v>37970</v>
      </c>
      <c r="C2889">
        <v>1074.1400100000001</v>
      </c>
      <c r="D2889">
        <v>1082.7900400000001</v>
      </c>
      <c r="E2889">
        <v>1068</v>
      </c>
      <c r="F2889">
        <v>1068.0400400000001</v>
      </c>
      <c r="G2889">
        <v>1520800000</v>
      </c>
      <c r="H2889">
        <v>1068.0400400000001</v>
      </c>
    </row>
    <row r="2890" spans="1:8">
      <c r="A2890">
        <v>2888</v>
      </c>
      <c r="B2890" s="1">
        <v>37967</v>
      </c>
      <c r="C2890">
        <v>1071.2099599999999</v>
      </c>
      <c r="D2890">
        <v>1074.76001</v>
      </c>
      <c r="E2890">
        <v>1067.6400100000001</v>
      </c>
      <c r="F2890">
        <v>1074.1400100000001</v>
      </c>
      <c r="G2890">
        <v>1223100000</v>
      </c>
      <c r="H2890">
        <v>1074.1400100000001</v>
      </c>
    </row>
    <row r="2891" spans="1:8">
      <c r="A2891">
        <v>2889</v>
      </c>
      <c r="B2891" s="1">
        <v>37966</v>
      </c>
      <c r="C2891">
        <v>1059.0500500000001</v>
      </c>
      <c r="D2891">
        <v>1073.6300000000001</v>
      </c>
      <c r="E2891">
        <v>1059.0500500000001</v>
      </c>
      <c r="F2891">
        <v>1071.2099599999999</v>
      </c>
      <c r="G2891">
        <v>1441100000</v>
      </c>
      <c r="H2891">
        <v>1071.2099599999999</v>
      </c>
    </row>
    <row r="2892" spans="1:8">
      <c r="A2892">
        <v>2890</v>
      </c>
      <c r="B2892" s="1">
        <v>37965</v>
      </c>
      <c r="C2892">
        <v>1060.1800499999999</v>
      </c>
      <c r="D2892">
        <v>1063.0200199999999</v>
      </c>
      <c r="E2892">
        <v>1053.41003</v>
      </c>
      <c r="F2892">
        <v>1059.0500500000001</v>
      </c>
      <c r="G2892">
        <v>1444000000</v>
      </c>
      <c r="H2892">
        <v>1059.0500500000001</v>
      </c>
    </row>
    <row r="2893" spans="1:8">
      <c r="A2893">
        <v>2891</v>
      </c>
      <c r="B2893" s="1">
        <v>37964</v>
      </c>
      <c r="C2893">
        <v>1069.3000500000001</v>
      </c>
      <c r="D2893">
        <v>1071.93994</v>
      </c>
      <c r="E2893">
        <v>1059.16003</v>
      </c>
      <c r="F2893">
        <v>1060.1800499999999</v>
      </c>
      <c r="G2893">
        <v>1465500000</v>
      </c>
      <c r="H2893">
        <v>1060.1800499999999</v>
      </c>
    </row>
    <row r="2894" spans="1:8">
      <c r="A2894">
        <v>2892</v>
      </c>
      <c r="B2894" s="1">
        <v>37963</v>
      </c>
      <c r="C2894">
        <v>1061.5</v>
      </c>
      <c r="D2894">
        <v>1069.58997</v>
      </c>
      <c r="E2894">
        <v>1060.9300499999999</v>
      </c>
      <c r="F2894">
        <v>1069.3000500000001</v>
      </c>
      <c r="G2894">
        <v>1218900000</v>
      </c>
      <c r="H2894">
        <v>1069.3000500000001</v>
      </c>
    </row>
    <row r="2895" spans="1:8">
      <c r="A2895">
        <v>2893</v>
      </c>
      <c r="B2895" s="1">
        <v>37960</v>
      </c>
      <c r="C2895">
        <v>1069.7199699999901</v>
      </c>
      <c r="D2895">
        <v>1069.7199699999901</v>
      </c>
      <c r="E2895">
        <v>1060.08997</v>
      </c>
      <c r="F2895">
        <v>1061.5</v>
      </c>
      <c r="G2895">
        <v>1265900000</v>
      </c>
      <c r="H2895">
        <v>1061.5</v>
      </c>
    </row>
    <row r="2896" spans="1:8">
      <c r="A2896">
        <v>2894</v>
      </c>
      <c r="B2896" s="1">
        <v>37959</v>
      </c>
      <c r="C2896">
        <v>1064.7299800000001</v>
      </c>
      <c r="D2896">
        <v>1070.3699999999999</v>
      </c>
      <c r="E2896">
        <v>1063.15001999999</v>
      </c>
      <c r="F2896">
        <v>1069.7199699999901</v>
      </c>
      <c r="G2896">
        <v>1463100000</v>
      </c>
      <c r="H2896">
        <v>1069.7199699999901</v>
      </c>
    </row>
    <row r="2897" spans="1:8">
      <c r="A2897">
        <v>2895</v>
      </c>
      <c r="B2897" s="1">
        <v>37958</v>
      </c>
      <c r="C2897">
        <v>1066.6199999999999</v>
      </c>
      <c r="D2897">
        <v>1074.3000500000001</v>
      </c>
      <c r="E2897">
        <v>1064.6300000000001</v>
      </c>
      <c r="F2897">
        <v>1064.7299800000001</v>
      </c>
      <c r="G2897">
        <v>1441700000</v>
      </c>
      <c r="H2897">
        <v>1064.7299800000001</v>
      </c>
    </row>
    <row r="2898" spans="1:8">
      <c r="A2898">
        <v>2896</v>
      </c>
      <c r="B2898" s="1">
        <v>37957</v>
      </c>
      <c r="C2898">
        <v>1070.1199999999999</v>
      </c>
      <c r="D2898">
        <v>1071.2199699999901</v>
      </c>
      <c r="E2898">
        <v>1065.2199699999901</v>
      </c>
      <c r="F2898">
        <v>1066.6199999999999</v>
      </c>
      <c r="G2898">
        <v>1383200000</v>
      </c>
      <c r="H2898">
        <v>1066.6199999999999</v>
      </c>
    </row>
    <row r="2899" spans="1:8">
      <c r="A2899">
        <v>2897</v>
      </c>
      <c r="B2899" s="1">
        <v>37956</v>
      </c>
      <c r="C2899">
        <v>1058.1999499999999</v>
      </c>
      <c r="D2899">
        <v>1070.4699699999901</v>
      </c>
      <c r="E2899">
        <v>1058.1999499999999</v>
      </c>
      <c r="F2899">
        <v>1070.1199999999999</v>
      </c>
      <c r="G2899">
        <v>1375000000</v>
      </c>
      <c r="H2899">
        <v>1070.1199999999999</v>
      </c>
    </row>
    <row r="2900" spans="1:8">
      <c r="A2900">
        <v>2898</v>
      </c>
      <c r="B2900" s="1">
        <v>37953</v>
      </c>
      <c r="C2900">
        <v>1058.4499499999999</v>
      </c>
      <c r="D2900">
        <v>1060.6300000000001</v>
      </c>
      <c r="E2900">
        <v>1056.7700199999999</v>
      </c>
      <c r="F2900">
        <v>1058.1999499999999</v>
      </c>
      <c r="G2900">
        <v>487220000</v>
      </c>
      <c r="H2900">
        <v>1058.1999499999999</v>
      </c>
    </row>
    <row r="2901" spans="1:8">
      <c r="A2901">
        <v>2899</v>
      </c>
      <c r="B2901" s="1">
        <v>37951</v>
      </c>
      <c r="C2901">
        <v>1053.8900100000001</v>
      </c>
      <c r="D2901">
        <v>1058.4499499999999</v>
      </c>
      <c r="E2901">
        <v>1048.2800299999999</v>
      </c>
      <c r="F2901">
        <v>1058.4499499999999</v>
      </c>
      <c r="G2901">
        <v>1097700000</v>
      </c>
      <c r="H2901">
        <v>1058.4499499999999</v>
      </c>
    </row>
    <row r="2902" spans="1:8">
      <c r="A2902">
        <v>2900</v>
      </c>
      <c r="B2902" s="1">
        <v>37950</v>
      </c>
      <c r="C2902">
        <v>1052.07996</v>
      </c>
      <c r="D2902">
        <v>1058.0500500000001</v>
      </c>
      <c r="E2902">
        <v>1049.31006</v>
      </c>
      <c r="F2902">
        <v>1053.8900100000001</v>
      </c>
      <c r="G2902">
        <v>1333700000</v>
      </c>
      <c r="H2902">
        <v>1053.8900100000001</v>
      </c>
    </row>
    <row r="2903" spans="1:8">
      <c r="A2903">
        <v>2901</v>
      </c>
      <c r="B2903" s="1">
        <v>37949</v>
      </c>
      <c r="C2903">
        <v>1035.2800299999999</v>
      </c>
      <c r="D2903">
        <v>1052.07996</v>
      </c>
      <c r="E2903">
        <v>1035.2800299999999</v>
      </c>
      <c r="F2903">
        <v>1052.07996</v>
      </c>
      <c r="G2903">
        <v>1302800000</v>
      </c>
      <c r="H2903">
        <v>1052.07996</v>
      </c>
    </row>
    <row r="2904" spans="1:8">
      <c r="A2904">
        <v>2902</v>
      </c>
      <c r="B2904" s="1">
        <v>37946</v>
      </c>
      <c r="C2904">
        <v>1033.65001999999</v>
      </c>
      <c r="D2904">
        <v>1037.5699500000001</v>
      </c>
      <c r="E2904">
        <v>1031.1999499999999</v>
      </c>
      <c r="F2904">
        <v>1035.2800299999999</v>
      </c>
      <c r="G2904">
        <v>1273800000</v>
      </c>
      <c r="H2904">
        <v>1035.2800299999999</v>
      </c>
    </row>
    <row r="2905" spans="1:8">
      <c r="A2905">
        <v>2903</v>
      </c>
      <c r="B2905" s="1">
        <v>37945</v>
      </c>
      <c r="C2905">
        <v>1042.43994</v>
      </c>
      <c r="D2905">
        <v>1046.4799800000001</v>
      </c>
      <c r="E2905">
        <v>1033.42004</v>
      </c>
      <c r="F2905">
        <v>1033.65001999999</v>
      </c>
      <c r="G2905">
        <v>1326700000</v>
      </c>
      <c r="H2905">
        <v>1033.65001999999</v>
      </c>
    </row>
    <row r="2906" spans="1:8">
      <c r="A2906">
        <v>2904</v>
      </c>
      <c r="B2906" s="1">
        <v>37944</v>
      </c>
      <c r="C2906">
        <v>1034.15001999999</v>
      </c>
      <c r="D2906">
        <v>1043.9499499999999</v>
      </c>
      <c r="E2906">
        <v>1034.15001999999</v>
      </c>
      <c r="F2906">
        <v>1042.43994</v>
      </c>
      <c r="G2906">
        <v>1326200000</v>
      </c>
      <c r="H2906">
        <v>1042.43994</v>
      </c>
    </row>
    <row r="2907" spans="1:8">
      <c r="A2907">
        <v>2905</v>
      </c>
      <c r="B2907" s="1">
        <v>37943</v>
      </c>
      <c r="C2907">
        <v>1043.6300000000001</v>
      </c>
      <c r="D2907">
        <v>1048.7700199999999</v>
      </c>
      <c r="E2907">
        <v>1034</v>
      </c>
      <c r="F2907">
        <v>1034.15001999999</v>
      </c>
      <c r="G2907">
        <v>1354300000</v>
      </c>
      <c r="H2907">
        <v>1034.15001999999</v>
      </c>
    </row>
    <row r="2908" spans="1:8">
      <c r="A2908">
        <v>2906</v>
      </c>
      <c r="B2908" s="1">
        <v>37942</v>
      </c>
      <c r="C2908">
        <v>1050.34998</v>
      </c>
      <c r="D2908">
        <v>1050.34998</v>
      </c>
      <c r="E2908">
        <v>1035.2800299999999</v>
      </c>
      <c r="F2908">
        <v>1043.6300000000001</v>
      </c>
      <c r="G2908">
        <v>1374300000</v>
      </c>
      <c r="H2908">
        <v>1043.6300000000001</v>
      </c>
    </row>
    <row r="2909" spans="1:8">
      <c r="A2909">
        <v>2907</v>
      </c>
      <c r="B2909" s="1">
        <v>37939</v>
      </c>
      <c r="C2909">
        <v>1058.41003</v>
      </c>
      <c r="D2909">
        <v>1063.65001999999</v>
      </c>
      <c r="E2909">
        <v>1048.1099899999999</v>
      </c>
      <c r="F2909">
        <v>1050.34998</v>
      </c>
      <c r="G2909">
        <v>1356100000</v>
      </c>
      <c r="H2909">
        <v>1050.34998</v>
      </c>
    </row>
    <row r="2910" spans="1:8">
      <c r="A2910">
        <v>2908</v>
      </c>
      <c r="B2910" s="1">
        <v>37938</v>
      </c>
      <c r="C2910">
        <v>1058.56006</v>
      </c>
      <c r="D2910">
        <v>1059.6199999999999</v>
      </c>
      <c r="E2910">
        <v>1052.9599599999999</v>
      </c>
      <c r="F2910">
        <v>1058.41003</v>
      </c>
      <c r="G2910">
        <v>1383000000</v>
      </c>
      <c r="H2910">
        <v>1058.41003</v>
      </c>
    </row>
    <row r="2911" spans="1:8">
      <c r="A2911">
        <v>2909</v>
      </c>
      <c r="B2911" s="1">
        <v>37937</v>
      </c>
      <c r="C2911">
        <v>1046.5699500000001</v>
      </c>
      <c r="D2911">
        <v>1059.09998</v>
      </c>
      <c r="E2911">
        <v>1046.5699500000001</v>
      </c>
      <c r="F2911">
        <v>1058.5300299999999</v>
      </c>
      <c r="G2911">
        <v>1349300000</v>
      </c>
      <c r="H2911">
        <v>1058.5300299999999</v>
      </c>
    </row>
    <row r="2912" spans="1:8">
      <c r="A2912">
        <v>2910</v>
      </c>
      <c r="B2912" s="1">
        <v>37936</v>
      </c>
      <c r="C2912">
        <v>1047.1099899999999</v>
      </c>
      <c r="D2912">
        <v>1048.2299800000001</v>
      </c>
      <c r="E2912">
        <v>1043.4599599999999</v>
      </c>
      <c r="F2912">
        <v>1046.5699500000001</v>
      </c>
      <c r="G2912">
        <v>1162500000</v>
      </c>
      <c r="H2912">
        <v>1046.5699500000001</v>
      </c>
    </row>
    <row r="2913" spans="1:8">
      <c r="A2913">
        <v>2911</v>
      </c>
      <c r="B2913" s="1">
        <v>37935</v>
      </c>
      <c r="C2913">
        <v>1053.2099599999999</v>
      </c>
      <c r="D2913">
        <v>1053.65001999999</v>
      </c>
      <c r="E2913">
        <v>1045.57996</v>
      </c>
      <c r="F2913">
        <v>1047.1099899999999</v>
      </c>
      <c r="G2913">
        <v>1243600000</v>
      </c>
      <c r="H2913">
        <v>1047.1099899999999</v>
      </c>
    </row>
    <row r="2914" spans="1:8">
      <c r="A2914">
        <v>2912</v>
      </c>
      <c r="B2914" s="1">
        <v>37932</v>
      </c>
      <c r="C2914">
        <v>1058.0500500000001</v>
      </c>
      <c r="D2914">
        <v>1062.3900100000001</v>
      </c>
      <c r="E2914">
        <v>1052.17004</v>
      </c>
      <c r="F2914">
        <v>1053.2099599999999</v>
      </c>
      <c r="G2914">
        <v>1440500000</v>
      </c>
      <c r="H2914">
        <v>1053.2099599999999</v>
      </c>
    </row>
    <row r="2915" spans="1:8">
      <c r="A2915">
        <v>2913</v>
      </c>
      <c r="B2915" s="1">
        <v>37931</v>
      </c>
      <c r="C2915">
        <v>1051.81006</v>
      </c>
      <c r="D2915">
        <v>1058.93994</v>
      </c>
      <c r="E2915">
        <v>1046.9300499999999</v>
      </c>
      <c r="F2915">
        <v>1058.0500500000001</v>
      </c>
      <c r="G2915">
        <v>1453900000</v>
      </c>
      <c r="H2915">
        <v>1058.0500500000001</v>
      </c>
    </row>
    <row r="2916" spans="1:8">
      <c r="A2916">
        <v>2914</v>
      </c>
      <c r="B2916" s="1">
        <v>37930</v>
      </c>
      <c r="C2916">
        <v>1053.25</v>
      </c>
      <c r="D2916">
        <v>1054.5400400000001</v>
      </c>
      <c r="E2916">
        <v>1044.8800000000001</v>
      </c>
      <c r="F2916">
        <v>1051.81006</v>
      </c>
      <c r="G2916">
        <v>1401800000</v>
      </c>
      <c r="H2916">
        <v>1051.81006</v>
      </c>
    </row>
    <row r="2917" spans="1:8">
      <c r="A2917">
        <v>2915</v>
      </c>
      <c r="B2917" s="1">
        <v>37929</v>
      </c>
      <c r="C2917">
        <v>1059.0200199999999</v>
      </c>
      <c r="D2917">
        <v>1059.0200199999999</v>
      </c>
      <c r="E2917">
        <v>1051.6999499999999</v>
      </c>
      <c r="F2917">
        <v>1053.25</v>
      </c>
      <c r="G2917">
        <v>1417600000</v>
      </c>
      <c r="H2917">
        <v>1053.25</v>
      </c>
    </row>
    <row r="2918" spans="1:8">
      <c r="A2918">
        <v>2916</v>
      </c>
      <c r="B2918" s="1">
        <v>37928</v>
      </c>
      <c r="C2918">
        <v>1050.7099599999999</v>
      </c>
      <c r="D2918">
        <v>1061.43994</v>
      </c>
      <c r="E2918">
        <v>1050.7099599999999</v>
      </c>
      <c r="F2918">
        <v>1059.0200199999999</v>
      </c>
      <c r="G2918">
        <v>1378200000</v>
      </c>
      <c r="H2918">
        <v>1059.0200199999999</v>
      </c>
    </row>
    <row r="2919" spans="1:8">
      <c r="A2919">
        <v>2917</v>
      </c>
      <c r="B2919" s="1">
        <v>37925</v>
      </c>
      <c r="C2919">
        <v>1046.93994</v>
      </c>
      <c r="D2919">
        <v>1053.08997</v>
      </c>
      <c r="E2919">
        <v>1046.93994</v>
      </c>
      <c r="F2919">
        <v>1050.7099599999999</v>
      </c>
      <c r="G2919">
        <v>1498900000</v>
      </c>
      <c r="H2919">
        <v>1050.7099599999999</v>
      </c>
    </row>
    <row r="2920" spans="1:8">
      <c r="A2920">
        <v>2918</v>
      </c>
      <c r="B2920" s="1">
        <v>37924</v>
      </c>
      <c r="C2920">
        <v>1048.1099899999999</v>
      </c>
      <c r="D2920">
        <v>1052.81006</v>
      </c>
      <c r="E2920">
        <v>1043.8199500000001</v>
      </c>
      <c r="F2920">
        <v>1046.93994</v>
      </c>
      <c r="G2920">
        <v>1629700000</v>
      </c>
      <c r="H2920">
        <v>1046.93994</v>
      </c>
    </row>
    <row r="2921" spans="1:8">
      <c r="A2921">
        <v>2919</v>
      </c>
      <c r="B2921" s="1">
        <v>37923</v>
      </c>
      <c r="C2921">
        <v>1046.7900400000001</v>
      </c>
      <c r="D2921">
        <v>1049.82996</v>
      </c>
      <c r="E2921">
        <v>1043.34998</v>
      </c>
      <c r="F2921">
        <v>1048.1099899999999</v>
      </c>
      <c r="G2921">
        <v>1562600000</v>
      </c>
      <c r="H2921">
        <v>1048.1099899999999</v>
      </c>
    </row>
    <row r="2922" spans="1:8">
      <c r="A2922">
        <v>2920</v>
      </c>
      <c r="B2922" s="1">
        <v>37922</v>
      </c>
      <c r="C2922">
        <v>1031.1300000000001</v>
      </c>
      <c r="D2922">
        <v>1046.7900400000001</v>
      </c>
      <c r="E2922">
        <v>1031.1300000000001</v>
      </c>
      <c r="F2922">
        <v>1046.7900400000001</v>
      </c>
      <c r="G2922">
        <v>1629200000</v>
      </c>
      <c r="H2922">
        <v>1046.7900400000001</v>
      </c>
    </row>
    <row r="2923" spans="1:8">
      <c r="A2923">
        <v>2921</v>
      </c>
      <c r="B2923" s="1">
        <v>37921</v>
      </c>
      <c r="C2923">
        <v>1028.91003</v>
      </c>
      <c r="D2923">
        <v>1037.75</v>
      </c>
      <c r="E2923">
        <v>1028.91003</v>
      </c>
      <c r="F2923">
        <v>1031.1300000000001</v>
      </c>
      <c r="G2923">
        <v>1371800000</v>
      </c>
      <c r="H2923">
        <v>1031.1300000000001</v>
      </c>
    </row>
    <row r="2924" spans="1:8">
      <c r="A2924">
        <v>2922</v>
      </c>
      <c r="B2924" s="1">
        <v>37918</v>
      </c>
      <c r="C2924">
        <v>1033.7700199999999</v>
      </c>
      <c r="D2924">
        <v>1033.7700199999999</v>
      </c>
      <c r="E2924">
        <v>1018.32000999999</v>
      </c>
      <c r="F2924">
        <v>1028.91003</v>
      </c>
      <c r="G2924">
        <v>1420300000</v>
      </c>
      <c r="H2924">
        <v>1028.91003</v>
      </c>
    </row>
    <row r="2925" spans="1:8">
      <c r="A2925">
        <v>2923</v>
      </c>
      <c r="B2925" s="1">
        <v>37917</v>
      </c>
      <c r="C2925">
        <v>1030.3599899999999</v>
      </c>
      <c r="D2925">
        <v>1035.43994</v>
      </c>
      <c r="E2925">
        <v>1025.8900100000001</v>
      </c>
      <c r="F2925">
        <v>1033.7700199999999</v>
      </c>
      <c r="G2925">
        <v>1604300000</v>
      </c>
      <c r="H2925">
        <v>1033.7700199999999</v>
      </c>
    </row>
    <row r="2926" spans="1:8">
      <c r="A2926">
        <v>2924</v>
      </c>
      <c r="B2926" s="1">
        <v>37916</v>
      </c>
      <c r="C2926">
        <v>1046.0300299999999</v>
      </c>
      <c r="D2926">
        <v>1046.0300299999999</v>
      </c>
      <c r="E2926">
        <v>1028.3900100000001</v>
      </c>
      <c r="F2926">
        <v>1030.3599899999999</v>
      </c>
      <c r="G2926">
        <v>1647200000</v>
      </c>
      <c r="H2926">
        <v>1030.3599899999999</v>
      </c>
    </row>
    <row r="2927" spans="1:8">
      <c r="A2927">
        <v>2925</v>
      </c>
      <c r="B2927" s="1">
        <v>37915</v>
      </c>
      <c r="C2927">
        <v>1044.6800499999999</v>
      </c>
      <c r="D2927">
        <v>1048.5699500000001</v>
      </c>
      <c r="E2927">
        <v>1042.58997</v>
      </c>
      <c r="F2927">
        <v>1046.0300299999999</v>
      </c>
      <c r="G2927">
        <v>1498000000</v>
      </c>
      <c r="H2927">
        <v>1046.0300299999999</v>
      </c>
    </row>
    <row r="2928" spans="1:8">
      <c r="A2928">
        <v>2926</v>
      </c>
      <c r="B2928" s="1">
        <v>37914</v>
      </c>
      <c r="C2928">
        <v>1039.3199500000001</v>
      </c>
      <c r="D2928">
        <v>1044.68994</v>
      </c>
      <c r="E2928">
        <v>1036.1300000000001</v>
      </c>
      <c r="F2928">
        <v>1044.6800499999999</v>
      </c>
      <c r="G2928">
        <v>1172600000</v>
      </c>
      <c r="H2928">
        <v>1044.6800499999999</v>
      </c>
    </row>
    <row r="2929" spans="1:8">
      <c r="A2929">
        <v>2927</v>
      </c>
      <c r="B2929" s="1">
        <v>37911</v>
      </c>
      <c r="C2929">
        <v>1050.0699500000001</v>
      </c>
      <c r="D2929">
        <v>1051.8900100000001</v>
      </c>
      <c r="E2929">
        <v>1036.5699500000001</v>
      </c>
      <c r="F2929">
        <v>1039.3199500000001</v>
      </c>
      <c r="G2929">
        <v>1352000000</v>
      </c>
      <c r="H2929">
        <v>1039.3199500000001</v>
      </c>
    </row>
    <row r="2930" spans="1:8">
      <c r="A2930">
        <v>2928</v>
      </c>
      <c r="B2930" s="1">
        <v>37910</v>
      </c>
      <c r="C2930">
        <v>1046.76001</v>
      </c>
      <c r="D2930">
        <v>1052.93994</v>
      </c>
      <c r="E2930">
        <v>1044.0400400000001</v>
      </c>
      <c r="F2930">
        <v>1050.0699500000001</v>
      </c>
      <c r="G2930">
        <v>1417700000</v>
      </c>
      <c r="H2930">
        <v>1050.0699500000001</v>
      </c>
    </row>
    <row r="2931" spans="1:8">
      <c r="A2931">
        <v>2929</v>
      </c>
      <c r="B2931" s="1">
        <v>37909</v>
      </c>
      <c r="C2931">
        <v>1049.4799800000001</v>
      </c>
      <c r="D2931">
        <v>1053.7900400000001</v>
      </c>
      <c r="E2931">
        <v>1043.15001999999</v>
      </c>
      <c r="F2931">
        <v>1046.76001</v>
      </c>
      <c r="G2931">
        <v>1521100000</v>
      </c>
      <c r="H2931">
        <v>1046.76001</v>
      </c>
    </row>
    <row r="2932" spans="1:8">
      <c r="A2932">
        <v>2930</v>
      </c>
      <c r="B2932" s="1">
        <v>37908</v>
      </c>
      <c r="C2932">
        <v>1045.34998</v>
      </c>
      <c r="D2932">
        <v>1049.48999</v>
      </c>
      <c r="E2932">
        <v>1040.83997</v>
      </c>
      <c r="F2932">
        <v>1049.4799800000001</v>
      </c>
      <c r="G2932">
        <v>1271900000</v>
      </c>
      <c r="H2932">
        <v>1049.4799800000001</v>
      </c>
    </row>
    <row r="2933" spans="1:8">
      <c r="A2933">
        <v>2931</v>
      </c>
      <c r="B2933" s="1">
        <v>37907</v>
      </c>
      <c r="C2933">
        <v>1038.06006</v>
      </c>
      <c r="D2933">
        <v>1048.90001999999</v>
      </c>
      <c r="E2933">
        <v>1038.06006</v>
      </c>
      <c r="F2933">
        <v>1045.34998</v>
      </c>
      <c r="G2933">
        <v>1040500000</v>
      </c>
      <c r="H2933">
        <v>1045.34998</v>
      </c>
    </row>
    <row r="2934" spans="1:8">
      <c r="A2934">
        <v>2932</v>
      </c>
      <c r="B2934" s="1">
        <v>37904</v>
      </c>
      <c r="C2934">
        <v>1038.7299800000001</v>
      </c>
      <c r="D2934">
        <v>1040.83997</v>
      </c>
      <c r="E2934">
        <v>1035.73999</v>
      </c>
      <c r="F2934">
        <v>1038.06006</v>
      </c>
      <c r="G2934">
        <v>1108100000</v>
      </c>
      <c r="H2934">
        <v>1038.06006</v>
      </c>
    </row>
    <row r="2935" spans="1:8">
      <c r="A2935">
        <v>2933</v>
      </c>
      <c r="B2935" s="1">
        <v>37903</v>
      </c>
      <c r="C2935">
        <v>1033.7800299999999</v>
      </c>
      <c r="D2935">
        <v>1048.2800299999999</v>
      </c>
      <c r="E2935">
        <v>1033.7800299999999</v>
      </c>
      <c r="F2935">
        <v>1038.7299800000001</v>
      </c>
      <c r="G2935">
        <v>1578700000</v>
      </c>
      <c r="H2935">
        <v>1038.7299800000001</v>
      </c>
    </row>
    <row r="2936" spans="1:8">
      <c r="A2936">
        <v>2934</v>
      </c>
      <c r="B2936" s="1">
        <v>37902</v>
      </c>
      <c r="C2936">
        <v>1039.25</v>
      </c>
      <c r="D2936">
        <v>1040.06006</v>
      </c>
      <c r="E2936">
        <v>1030.9599599999999</v>
      </c>
      <c r="F2936">
        <v>1033.7800299999999</v>
      </c>
      <c r="G2936">
        <v>1262500000</v>
      </c>
      <c r="H2936">
        <v>1033.7800299999999</v>
      </c>
    </row>
    <row r="2937" spans="1:8">
      <c r="A2937">
        <v>2935</v>
      </c>
      <c r="B2937" s="1">
        <v>37901</v>
      </c>
      <c r="C2937">
        <v>1034.34998</v>
      </c>
      <c r="D2937">
        <v>1039.25</v>
      </c>
      <c r="E2937">
        <v>1026.2700199999999</v>
      </c>
      <c r="F2937">
        <v>1039.25</v>
      </c>
      <c r="G2937">
        <v>1279500000</v>
      </c>
      <c r="H2937">
        <v>1039.25</v>
      </c>
    </row>
    <row r="2938" spans="1:8">
      <c r="A2938">
        <v>2936</v>
      </c>
      <c r="B2938" s="1">
        <v>37900</v>
      </c>
      <c r="C2938">
        <v>1029.84998</v>
      </c>
      <c r="D2938">
        <v>1036.4799800000001</v>
      </c>
      <c r="E2938">
        <v>1029.15001999999</v>
      </c>
      <c r="F2938">
        <v>1034.34998</v>
      </c>
      <c r="G2938">
        <v>1025800000</v>
      </c>
      <c r="H2938">
        <v>1034.34998</v>
      </c>
    </row>
    <row r="2939" spans="1:8">
      <c r="A2939">
        <v>2937</v>
      </c>
      <c r="B2939" s="1">
        <v>37897</v>
      </c>
      <c r="C2939">
        <v>1020.23999</v>
      </c>
      <c r="D2939">
        <v>1039.31006</v>
      </c>
      <c r="E2939">
        <v>1020.23999</v>
      </c>
      <c r="F2939">
        <v>1029.84998</v>
      </c>
      <c r="G2939">
        <v>1570500000</v>
      </c>
      <c r="H2939">
        <v>1029.84998</v>
      </c>
    </row>
    <row r="2940" spans="1:8">
      <c r="A2940">
        <v>2938</v>
      </c>
      <c r="B2940" s="1">
        <v>37896</v>
      </c>
      <c r="C2940">
        <v>1018.21996999999</v>
      </c>
      <c r="D2940">
        <v>1021.87</v>
      </c>
      <c r="E2940">
        <v>1013.38</v>
      </c>
      <c r="F2940">
        <v>1020.23999</v>
      </c>
      <c r="G2940">
        <v>1269300000</v>
      </c>
      <c r="H2940">
        <v>1020.23999</v>
      </c>
    </row>
    <row r="2941" spans="1:8">
      <c r="A2941">
        <v>2939</v>
      </c>
      <c r="B2941" s="1">
        <v>37895</v>
      </c>
      <c r="C2941">
        <v>995.96996999999897</v>
      </c>
      <c r="D2941">
        <v>1018.21996999999</v>
      </c>
      <c r="E2941">
        <v>995.96996999999897</v>
      </c>
      <c r="F2941">
        <v>1018.21996999999</v>
      </c>
      <c r="G2941">
        <v>1566300000</v>
      </c>
      <c r="H2941">
        <v>1018.21996999999</v>
      </c>
    </row>
    <row r="2942" spans="1:8">
      <c r="A2942">
        <v>2940</v>
      </c>
      <c r="B2942" s="1">
        <v>37894</v>
      </c>
      <c r="C2942">
        <v>1006.58001999999</v>
      </c>
      <c r="D2942">
        <v>1006.58001999999</v>
      </c>
      <c r="E2942">
        <v>990.35999000000004</v>
      </c>
      <c r="F2942">
        <v>995.96996999999897</v>
      </c>
      <c r="G2942">
        <v>1590500000</v>
      </c>
      <c r="H2942">
        <v>995.96996999999897</v>
      </c>
    </row>
    <row r="2943" spans="1:8">
      <c r="A2943">
        <v>2941</v>
      </c>
      <c r="B2943" s="1">
        <v>37893</v>
      </c>
      <c r="C2943">
        <v>996.84997999999996</v>
      </c>
      <c r="D2943">
        <v>1006.89001</v>
      </c>
      <c r="E2943">
        <v>995.31</v>
      </c>
      <c r="F2943">
        <v>1006.58001999999</v>
      </c>
      <c r="G2943">
        <v>1366500000</v>
      </c>
      <c r="H2943">
        <v>1006.58001999999</v>
      </c>
    </row>
    <row r="2944" spans="1:8">
      <c r="A2944">
        <v>2942</v>
      </c>
      <c r="B2944" s="1">
        <v>37890</v>
      </c>
      <c r="C2944">
        <v>1003.27001999999</v>
      </c>
      <c r="D2944">
        <v>1003.45000999999</v>
      </c>
      <c r="E2944">
        <v>996.08001999999897</v>
      </c>
      <c r="F2944">
        <v>996.84997999999996</v>
      </c>
      <c r="G2944">
        <v>1472500000</v>
      </c>
      <c r="H2944">
        <v>996.84997999999996</v>
      </c>
    </row>
    <row r="2945" spans="1:8">
      <c r="A2945">
        <v>2943</v>
      </c>
      <c r="B2945" s="1">
        <v>37889</v>
      </c>
      <c r="C2945">
        <v>1009.38</v>
      </c>
      <c r="D2945">
        <v>1015.96996999999</v>
      </c>
      <c r="E2945">
        <v>1003.26001</v>
      </c>
      <c r="F2945">
        <v>1003.27001999999</v>
      </c>
      <c r="G2945">
        <v>1530000000</v>
      </c>
      <c r="H2945">
        <v>1003.27001999999</v>
      </c>
    </row>
    <row r="2946" spans="1:8">
      <c r="A2946">
        <v>2944</v>
      </c>
      <c r="B2946" s="1">
        <v>37888</v>
      </c>
      <c r="C2946">
        <v>1029.0300299999999</v>
      </c>
      <c r="D2946">
        <v>1029.82996</v>
      </c>
      <c r="E2946">
        <v>1008.92999</v>
      </c>
      <c r="F2946">
        <v>1009.38</v>
      </c>
      <c r="G2946">
        <v>1556000000</v>
      </c>
      <c r="H2946">
        <v>1009.38</v>
      </c>
    </row>
    <row r="2947" spans="1:8">
      <c r="A2947">
        <v>2945</v>
      </c>
      <c r="B2947" s="1">
        <v>37887</v>
      </c>
      <c r="C2947">
        <v>1022.82000999999</v>
      </c>
      <c r="D2947">
        <v>1030.1199999999999</v>
      </c>
      <c r="E2947">
        <v>1021.53998</v>
      </c>
      <c r="F2947">
        <v>1029.0300299999999</v>
      </c>
      <c r="G2947">
        <v>1301700000</v>
      </c>
      <c r="H2947">
        <v>1029.0300299999999</v>
      </c>
    </row>
    <row r="2948" spans="1:8">
      <c r="A2948">
        <v>2946</v>
      </c>
      <c r="B2948" s="1">
        <v>37886</v>
      </c>
      <c r="C2948">
        <v>1036.3000500000001</v>
      </c>
      <c r="D2948">
        <v>1036.3000500000001</v>
      </c>
      <c r="E2948">
        <v>1018.29999</v>
      </c>
      <c r="F2948">
        <v>1022.82000999999</v>
      </c>
      <c r="G2948">
        <v>1278800000</v>
      </c>
      <c r="H2948">
        <v>1022.82000999999</v>
      </c>
    </row>
    <row r="2949" spans="1:8">
      <c r="A2949">
        <v>2947</v>
      </c>
      <c r="B2949" s="1">
        <v>37883</v>
      </c>
      <c r="C2949">
        <v>1039.57996</v>
      </c>
      <c r="D2949">
        <v>1040.2900400000001</v>
      </c>
      <c r="E2949">
        <v>1031.8900100000001</v>
      </c>
      <c r="F2949">
        <v>1036.3000500000001</v>
      </c>
      <c r="G2949">
        <v>1518600000</v>
      </c>
      <c r="H2949">
        <v>1036.3000500000001</v>
      </c>
    </row>
    <row r="2950" spans="1:8">
      <c r="A2950">
        <v>2948</v>
      </c>
      <c r="B2950" s="1">
        <v>37882</v>
      </c>
      <c r="C2950">
        <v>1025.9699699999901</v>
      </c>
      <c r="D2950">
        <v>1040.16003</v>
      </c>
      <c r="E2950">
        <v>1025.75</v>
      </c>
      <c r="F2950">
        <v>1039.57996</v>
      </c>
      <c r="G2950">
        <v>1498800000</v>
      </c>
      <c r="H2950">
        <v>1039.57996</v>
      </c>
    </row>
    <row r="2951" spans="1:8">
      <c r="A2951">
        <v>2949</v>
      </c>
      <c r="B2951" s="1">
        <v>37881</v>
      </c>
      <c r="C2951">
        <v>1029.3199500000001</v>
      </c>
      <c r="D2951">
        <v>1031.33997</v>
      </c>
      <c r="E2951">
        <v>1024.5300299999999</v>
      </c>
      <c r="F2951">
        <v>1025.9699699999901</v>
      </c>
      <c r="G2951">
        <v>1338210000</v>
      </c>
      <c r="H2951">
        <v>1025.9699699999901</v>
      </c>
    </row>
    <row r="2952" spans="1:8">
      <c r="A2952">
        <v>2950</v>
      </c>
      <c r="B2952" s="1">
        <v>37880</v>
      </c>
      <c r="C2952">
        <v>1014.81</v>
      </c>
      <c r="D2952">
        <v>1029.66003</v>
      </c>
      <c r="E2952">
        <v>1014.81</v>
      </c>
      <c r="F2952">
        <v>1029.3199500000001</v>
      </c>
      <c r="G2952">
        <v>1403200000</v>
      </c>
      <c r="H2952">
        <v>1029.3199500000001</v>
      </c>
    </row>
    <row r="2953" spans="1:8">
      <c r="A2953">
        <v>2951</v>
      </c>
      <c r="B2953" s="1">
        <v>37879</v>
      </c>
      <c r="C2953">
        <v>1018.63</v>
      </c>
      <c r="D2953">
        <v>1019.78998</v>
      </c>
      <c r="E2953">
        <v>1013.59003</v>
      </c>
      <c r="F2953">
        <v>1014.81</v>
      </c>
      <c r="G2953">
        <v>1151300000</v>
      </c>
      <c r="H2953">
        <v>1014.81</v>
      </c>
    </row>
    <row r="2954" spans="1:8">
      <c r="A2954">
        <v>2952</v>
      </c>
      <c r="B2954" s="1">
        <v>37876</v>
      </c>
      <c r="C2954">
        <v>1016.41998</v>
      </c>
      <c r="D2954">
        <v>1019.65001999999</v>
      </c>
      <c r="E2954">
        <v>1007.71001999999</v>
      </c>
      <c r="F2954">
        <v>1018.63</v>
      </c>
      <c r="G2954">
        <v>1236700000</v>
      </c>
      <c r="H2954">
        <v>1018.63</v>
      </c>
    </row>
    <row r="2955" spans="1:8">
      <c r="A2955">
        <v>2953</v>
      </c>
      <c r="B2955" s="1">
        <v>37875</v>
      </c>
      <c r="C2955">
        <v>1010.91998</v>
      </c>
      <c r="D2955">
        <v>1020.88</v>
      </c>
      <c r="E2955">
        <v>1010.91998</v>
      </c>
      <c r="F2955">
        <v>1016.41998</v>
      </c>
      <c r="G2955">
        <v>1335900000</v>
      </c>
      <c r="H2955">
        <v>1016.41998</v>
      </c>
    </row>
    <row r="2956" spans="1:8">
      <c r="A2956">
        <v>2954</v>
      </c>
      <c r="B2956" s="1">
        <v>37874</v>
      </c>
      <c r="C2956">
        <v>1023.16998</v>
      </c>
      <c r="D2956">
        <v>1023.16998</v>
      </c>
      <c r="E2956">
        <v>1009.73999</v>
      </c>
      <c r="F2956">
        <v>1010.91998</v>
      </c>
      <c r="G2956">
        <v>1582100000</v>
      </c>
      <c r="H2956">
        <v>1010.91998</v>
      </c>
    </row>
    <row r="2957" spans="1:8">
      <c r="A2957">
        <v>2955</v>
      </c>
      <c r="B2957" s="1">
        <v>37873</v>
      </c>
      <c r="C2957">
        <v>1031.6400100000001</v>
      </c>
      <c r="D2957">
        <v>1031.6400100000001</v>
      </c>
      <c r="E2957">
        <v>1021.14001</v>
      </c>
      <c r="F2957">
        <v>1023.16998</v>
      </c>
      <c r="G2957">
        <v>1414800000</v>
      </c>
      <c r="H2957">
        <v>1023.16998</v>
      </c>
    </row>
    <row r="2958" spans="1:8">
      <c r="A2958">
        <v>2956</v>
      </c>
      <c r="B2958" s="1">
        <v>37872</v>
      </c>
      <c r="C2958">
        <v>1021.39001</v>
      </c>
      <c r="D2958">
        <v>1032.41003</v>
      </c>
      <c r="E2958">
        <v>1021.39001</v>
      </c>
      <c r="F2958">
        <v>1031.6400100000001</v>
      </c>
      <c r="G2958">
        <v>1299300000</v>
      </c>
      <c r="H2958">
        <v>1031.6400100000001</v>
      </c>
    </row>
    <row r="2959" spans="1:8">
      <c r="A2959">
        <v>2957</v>
      </c>
      <c r="B2959" s="1">
        <v>37869</v>
      </c>
      <c r="C2959">
        <v>1027.9699699999901</v>
      </c>
      <c r="D2959">
        <v>1029.2099599999999</v>
      </c>
      <c r="E2959">
        <v>1018.19</v>
      </c>
      <c r="F2959">
        <v>1021.39001</v>
      </c>
      <c r="G2959">
        <v>1465200000</v>
      </c>
      <c r="H2959">
        <v>1021.39001</v>
      </c>
    </row>
    <row r="2960" spans="1:8">
      <c r="A2960">
        <v>2958</v>
      </c>
      <c r="B2960" s="1">
        <v>37868</v>
      </c>
      <c r="C2960">
        <v>1026.2700199999999</v>
      </c>
      <c r="D2960">
        <v>1029.17004</v>
      </c>
      <c r="E2960">
        <v>1022.19</v>
      </c>
      <c r="F2960">
        <v>1027.9699699999901</v>
      </c>
      <c r="G2960">
        <v>1453900000</v>
      </c>
      <c r="H2960">
        <v>1027.9699699999901</v>
      </c>
    </row>
    <row r="2961" spans="1:8">
      <c r="A2961">
        <v>2959</v>
      </c>
      <c r="B2961" s="1">
        <v>37867</v>
      </c>
      <c r="C2961">
        <v>1021.98999</v>
      </c>
      <c r="D2961">
        <v>1029.33997</v>
      </c>
      <c r="E2961">
        <v>1021.98999</v>
      </c>
      <c r="F2961">
        <v>1026.2700199999999</v>
      </c>
      <c r="G2961">
        <v>1675600000</v>
      </c>
      <c r="H2961">
        <v>1026.2700199999999</v>
      </c>
    </row>
    <row r="2962" spans="1:8">
      <c r="A2962">
        <v>2960</v>
      </c>
      <c r="B2962" s="1">
        <v>37866</v>
      </c>
      <c r="C2962">
        <v>1008.01001</v>
      </c>
      <c r="D2962">
        <v>1022.59003</v>
      </c>
      <c r="E2962">
        <v>1005.72998</v>
      </c>
      <c r="F2962">
        <v>1021.98999</v>
      </c>
      <c r="G2962">
        <v>1470500000</v>
      </c>
      <c r="H2962">
        <v>1021.98999</v>
      </c>
    </row>
    <row r="2963" spans="1:8">
      <c r="A2963">
        <v>2961</v>
      </c>
      <c r="B2963" s="1">
        <v>37862</v>
      </c>
      <c r="C2963">
        <v>1002.84003</v>
      </c>
      <c r="D2963">
        <v>1008.84998</v>
      </c>
      <c r="E2963">
        <v>999.52001999999902</v>
      </c>
      <c r="F2963">
        <v>1008.01001</v>
      </c>
      <c r="G2963">
        <v>945100000</v>
      </c>
      <c r="H2963">
        <v>1008.01001</v>
      </c>
    </row>
    <row r="2964" spans="1:8">
      <c r="A2964">
        <v>2962</v>
      </c>
      <c r="B2964" s="1">
        <v>37861</v>
      </c>
      <c r="C2964">
        <v>996.78998000000001</v>
      </c>
      <c r="D2964">
        <v>1004.12</v>
      </c>
      <c r="E2964">
        <v>991.41998000000001</v>
      </c>
      <c r="F2964">
        <v>1002.84003</v>
      </c>
      <c r="G2964">
        <v>1165200000</v>
      </c>
      <c r="H2964">
        <v>1002.84003</v>
      </c>
    </row>
    <row r="2965" spans="1:8">
      <c r="A2965">
        <v>2963</v>
      </c>
      <c r="B2965" s="1">
        <v>37860</v>
      </c>
      <c r="C2965">
        <v>996.72997999999995</v>
      </c>
      <c r="D2965">
        <v>998.04998999999998</v>
      </c>
      <c r="E2965">
        <v>993.33001999999897</v>
      </c>
      <c r="F2965">
        <v>996.78998000000001</v>
      </c>
      <c r="G2965">
        <v>1051400000</v>
      </c>
      <c r="H2965">
        <v>996.78998000000001</v>
      </c>
    </row>
    <row r="2966" spans="1:8">
      <c r="A2966">
        <v>2964</v>
      </c>
      <c r="B2966" s="1">
        <v>37859</v>
      </c>
      <c r="C2966">
        <v>993.71001999999896</v>
      </c>
      <c r="D2966">
        <v>997.92998999999998</v>
      </c>
      <c r="E2966">
        <v>983.570009999999</v>
      </c>
      <c r="F2966">
        <v>996.72997999999995</v>
      </c>
      <c r="G2966">
        <v>1178700000</v>
      </c>
      <c r="H2966">
        <v>996.72997999999995</v>
      </c>
    </row>
    <row r="2967" spans="1:8">
      <c r="A2967">
        <v>2965</v>
      </c>
      <c r="B2967" s="1">
        <v>37858</v>
      </c>
      <c r="C2967">
        <v>993.06</v>
      </c>
      <c r="D2967">
        <v>993.71001999999896</v>
      </c>
      <c r="E2967">
        <v>987.90996999999902</v>
      </c>
      <c r="F2967">
        <v>993.71001999999896</v>
      </c>
      <c r="G2967">
        <v>971700000</v>
      </c>
      <c r="H2967">
        <v>993.71001999999896</v>
      </c>
    </row>
    <row r="2968" spans="1:8">
      <c r="A2968">
        <v>2966</v>
      </c>
      <c r="B2968" s="1">
        <v>37855</v>
      </c>
      <c r="C2968">
        <v>1003.27001999999</v>
      </c>
      <c r="D2968">
        <v>1011.01001</v>
      </c>
      <c r="E2968">
        <v>992.62</v>
      </c>
      <c r="F2968">
        <v>993.06</v>
      </c>
      <c r="G2968">
        <v>1308900000</v>
      </c>
      <c r="H2968">
        <v>993.06</v>
      </c>
    </row>
    <row r="2969" spans="1:8">
      <c r="A2969">
        <v>2967</v>
      </c>
      <c r="B2969" s="1">
        <v>37854</v>
      </c>
      <c r="C2969">
        <v>1000.29999</v>
      </c>
      <c r="D2969">
        <v>1009.53003</v>
      </c>
      <c r="E2969">
        <v>999.33001999999897</v>
      </c>
      <c r="F2969">
        <v>1003.27001999999</v>
      </c>
      <c r="G2969">
        <v>1407100000</v>
      </c>
      <c r="H2969">
        <v>1003.27001999999</v>
      </c>
    </row>
    <row r="2970" spans="1:8">
      <c r="A2970">
        <v>2968</v>
      </c>
      <c r="B2970" s="1">
        <v>37853</v>
      </c>
      <c r="C2970">
        <v>1002.34998</v>
      </c>
      <c r="D2970">
        <v>1003.53998</v>
      </c>
      <c r="E2970">
        <v>996.62</v>
      </c>
      <c r="F2970">
        <v>1000.29999</v>
      </c>
      <c r="G2970">
        <v>1210800000</v>
      </c>
      <c r="H2970">
        <v>1000.29999</v>
      </c>
    </row>
    <row r="2971" spans="1:8">
      <c r="A2971">
        <v>2969</v>
      </c>
      <c r="B2971" s="1">
        <v>37852</v>
      </c>
      <c r="C2971">
        <v>999.73999000000003</v>
      </c>
      <c r="D2971">
        <v>1003.29999</v>
      </c>
      <c r="E2971">
        <v>995.29998999999998</v>
      </c>
      <c r="F2971">
        <v>1002.34998</v>
      </c>
      <c r="G2971">
        <v>1300600000</v>
      </c>
      <c r="H2971">
        <v>1002.34998</v>
      </c>
    </row>
    <row r="2972" spans="1:8">
      <c r="A2972">
        <v>2970</v>
      </c>
      <c r="B2972" s="1">
        <v>37851</v>
      </c>
      <c r="C2972">
        <v>990.66998000000001</v>
      </c>
      <c r="D2972">
        <v>1000.34998</v>
      </c>
      <c r="E2972">
        <v>990.66998000000001</v>
      </c>
      <c r="F2972">
        <v>999.73999000000003</v>
      </c>
      <c r="G2972">
        <v>1127600000</v>
      </c>
      <c r="H2972">
        <v>999.73999000000003</v>
      </c>
    </row>
    <row r="2973" spans="1:8">
      <c r="A2973">
        <v>2971</v>
      </c>
      <c r="B2973" s="1">
        <v>37848</v>
      </c>
      <c r="C2973">
        <v>990.51000999999997</v>
      </c>
      <c r="D2973">
        <v>992.39000999999996</v>
      </c>
      <c r="E2973">
        <v>987.09997999999996</v>
      </c>
      <c r="F2973">
        <v>990.66998000000001</v>
      </c>
      <c r="G2973">
        <v>636370000</v>
      </c>
      <c r="H2973">
        <v>990.66998000000001</v>
      </c>
    </row>
    <row r="2974" spans="1:8">
      <c r="A2974">
        <v>2972</v>
      </c>
      <c r="B2974" s="1">
        <v>37847</v>
      </c>
      <c r="C2974">
        <v>984.03003000000001</v>
      </c>
      <c r="D2974">
        <v>991.90996999999902</v>
      </c>
      <c r="E2974">
        <v>980.35999000000004</v>
      </c>
      <c r="F2974">
        <v>990.51000999999997</v>
      </c>
      <c r="G2974">
        <v>1186800000</v>
      </c>
      <c r="H2974">
        <v>990.51000999999997</v>
      </c>
    </row>
    <row r="2975" spans="1:8">
      <c r="A2975">
        <v>2973</v>
      </c>
      <c r="B2975" s="1">
        <v>37846</v>
      </c>
      <c r="C2975">
        <v>990.34997999999996</v>
      </c>
      <c r="D2975">
        <v>992.5</v>
      </c>
      <c r="E2975">
        <v>980.84997999999996</v>
      </c>
      <c r="F2975">
        <v>984.03003000000001</v>
      </c>
      <c r="G2975">
        <v>1208800000</v>
      </c>
      <c r="H2975">
        <v>984.03003000000001</v>
      </c>
    </row>
    <row r="2976" spans="1:8">
      <c r="A2976">
        <v>2974</v>
      </c>
      <c r="B2976" s="1">
        <v>37845</v>
      </c>
      <c r="C2976">
        <v>980.59002999999996</v>
      </c>
      <c r="D2976">
        <v>990.40996999999902</v>
      </c>
      <c r="E2976">
        <v>979.90001999999902</v>
      </c>
      <c r="F2976">
        <v>990.34997999999996</v>
      </c>
      <c r="G2976">
        <v>1132300000</v>
      </c>
      <c r="H2976">
        <v>990.34997999999996</v>
      </c>
    </row>
    <row r="2977" spans="1:8">
      <c r="A2977">
        <v>2975</v>
      </c>
      <c r="B2977" s="1">
        <v>37844</v>
      </c>
      <c r="C2977">
        <v>977.59002999999996</v>
      </c>
      <c r="D2977">
        <v>985.46001999999896</v>
      </c>
      <c r="E2977">
        <v>974.21001999999896</v>
      </c>
      <c r="F2977">
        <v>980.59002999999996</v>
      </c>
      <c r="G2977">
        <v>1022200000</v>
      </c>
      <c r="H2977">
        <v>980.59002999999996</v>
      </c>
    </row>
    <row r="2978" spans="1:8">
      <c r="A2978">
        <v>2976</v>
      </c>
      <c r="B2978" s="1">
        <v>37841</v>
      </c>
      <c r="C2978">
        <v>974.12</v>
      </c>
      <c r="D2978">
        <v>980.570009999999</v>
      </c>
      <c r="E2978">
        <v>973.83001999999897</v>
      </c>
      <c r="F2978">
        <v>977.59002999999996</v>
      </c>
      <c r="G2978">
        <v>1086600000</v>
      </c>
      <c r="H2978">
        <v>977.59002999999996</v>
      </c>
    </row>
    <row r="2979" spans="1:8">
      <c r="A2979">
        <v>2977</v>
      </c>
      <c r="B2979" s="1">
        <v>37840</v>
      </c>
      <c r="C2979">
        <v>967.08001999999897</v>
      </c>
      <c r="D2979">
        <v>974.89000999999996</v>
      </c>
      <c r="E2979">
        <v>963.820009999999</v>
      </c>
      <c r="F2979">
        <v>974.12</v>
      </c>
      <c r="G2979">
        <v>1389300000</v>
      </c>
      <c r="H2979">
        <v>974.12</v>
      </c>
    </row>
    <row r="2980" spans="1:8">
      <c r="A2980">
        <v>2978</v>
      </c>
      <c r="B2980" s="1">
        <v>37839</v>
      </c>
      <c r="C2980">
        <v>965.46001999999896</v>
      </c>
      <c r="D2980">
        <v>975.73999000000003</v>
      </c>
      <c r="E2980">
        <v>960.84002999999996</v>
      </c>
      <c r="F2980">
        <v>967.08001999999897</v>
      </c>
      <c r="G2980">
        <v>1491000000</v>
      </c>
      <c r="H2980">
        <v>967.08001999999897</v>
      </c>
    </row>
    <row r="2981" spans="1:8">
      <c r="A2981">
        <v>2979</v>
      </c>
      <c r="B2981" s="1">
        <v>37838</v>
      </c>
      <c r="C2981">
        <v>982.820009999999</v>
      </c>
      <c r="D2981">
        <v>982.820009999999</v>
      </c>
      <c r="E2981">
        <v>964.96996999999897</v>
      </c>
      <c r="F2981">
        <v>965.46001999999896</v>
      </c>
      <c r="G2981">
        <v>1351700000</v>
      </c>
      <c r="H2981">
        <v>965.46001999999896</v>
      </c>
    </row>
    <row r="2982" spans="1:8">
      <c r="A2982">
        <v>2980</v>
      </c>
      <c r="B2982" s="1">
        <v>37837</v>
      </c>
      <c r="C2982">
        <v>980.15001999999902</v>
      </c>
      <c r="D2982">
        <v>985.75</v>
      </c>
      <c r="E2982">
        <v>966.78998000000001</v>
      </c>
      <c r="F2982">
        <v>982.820009999999</v>
      </c>
      <c r="G2982">
        <v>1318700000</v>
      </c>
      <c r="H2982">
        <v>982.820009999999</v>
      </c>
    </row>
    <row r="2983" spans="1:8">
      <c r="A2983">
        <v>2981</v>
      </c>
      <c r="B2983" s="1">
        <v>37834</v>
      </c>
      <c r="C2983">
        <v>990.31</v>
      </c>
      <c r="D2983">
        <v>990.31</v>
      </c>
      <c r="E2983">
        <v>978.85999000000004</v>
      </c>
      <c r="F2983">
        <v>980.15001999999902</v>
      </c>
      <c r="G2983">
        <v>1390600000</v>
      </c>
      <c r="H2983">
        <v>980.15001999999902</v>
      </c>
    </row>
    <row r="2984" spans="1:8">
      <c r="A2984">
        <v>2982</v>
      </c>
      <c r="B2984" s="1">
        <v>37833</v>
      </c>
      <c r="C2984">
        <v>987.48999000000003</v>
      </c>
      <c r="D2984">
        <v>1004.59003</v>
      </c>
      <c r="E2984">
        <v>987.48999000000003</v>
      </c>
      <c r="F2984">
        <v>990.31</v>
      </c>
      <c r="G2984">
        <v>1608000000</v>
      </c>
      <c r="H2984">
        <v>990.31</v>
      </c>
    </row>
    <row r="2985" spans="1:8">
      <c r="A2985">
        <v>2983</v>
      </c>
      <c r="B2985" s="1">
        <v>37832</v>
      </c>
      <c r="C2985">
        <v>989.28003000000001</v>
      </c>
      <c r="D2985">
        <v>992.62</v>
      </c>
      <c r="E2985">
        <v>985.96001999999896</v>
      </c>
      <c r="F2985">
        <v>987.48999000000003</v>
      </c>
      <c r="G2985">
        <v>1391900000</v>
      </c>
      <c r="H2985">
        <v>987.48999000000003</v>
      </c>
    </row>
    <row r="2986" spans="1:8">
      <c r="A2986">
        <v>2984</v>
      </c>
      <c r="B2986" s="1">
        <v>37831</v>
      </c>
      <c r="C2986">
        <v>996.52001999999902</v>
      </c>
      <c r="D2986">
        <v>998.64000999999996</v>
      </c>
      <c r="E2986">
        <v>984.15001999999902</v>
      </c>
      <c r="F2986">
        <v>989.28003000000001</v>
      </c>
      <c r="G2986">
        <v>1508900000</v>
      </c>
      <c r="H2986">
        <v>989.28003000000001</v>
      </c>
    </row>
    <row r="2987" spans="1:8">
      <c r="A2987">
        <v>2985</v>
      </c>
      <c r="B2987" s="1">
        <v>37830</v>
      </c>
      <c r="C2987">
        <v>998.67998999999998</v>
      </c>
      <c r="D2987">
        <v>1000.67999</v>
      </c>
      <c r="E2987">
        <v>993.59002999999996</v>
      </c>
      <c r="F2987">
        <v>996.52001999999902</v>
      </c>
      <c r="G2987">
        <v>1328600000</v>
      </c>
      <c r="H2987">
        <v>996.52001999999902</v>
      </c>
    </row>
    <row r="2988" spans="1:8">
      <c r="A2988">
        <v>2986</v>
      </c>
      <c r="B2988" s="1">
        <v>37827</v>
      </c>
      <c r="C2988">
        <v>981.59997999999996</v>
      </c>
      <c r="D2988">
        <v>998.71001999999896</v>
      </c>
      <c r="E2988">
        <v>977.48999000000003</v>
      </c>
      <c r="F2988">
        <v>998.67998999999998</v>
      </c>
      <c r="G2988">
        <v>1397500000</v>
      </c>
      <c r="H2988">
        <v>998.67998999999998</v>
      </c>
    </row>
    <row r="2989" spans="1:8">
      <c r="A2989">
        <v>2987</v>
      </c>
      <c r="B2989" s="1">
        <v>37826</v>
      </c>
      <c r="C2989">
        <v>988.60999000000004</v>
      </c>
      <c r="D2989">
        <v>998.89000999999996</v>
      </c>
      <c r="E2989">
        <v>981.070009999999</v>
      </c>
      <c r="F2989">
        <v>981.59997999999996</v>
      </c>
      <c r="G2989">
        <v>1559000000</v>
      </c>
      <c r="H2989">
        <v>981.59997999999996</v>
      </c>
    </row>
    <row r="2990" spans="1:8">
      <c r="A2990">
        <v>2988</v>
      </c>
      <c r="B2990" s="1">
        <v>37825</v>
      </c>
      <c r="C2990">
        <v>988.10999000000004</v>
      </c>
      <c r="D2990">
        <v>989.85999000000004</v>
      </c>
      <c r="E2990">
        <v>979.78998000000001</v>
      </c>
      <c r="F2990">
        <v>988.60999000000004</v>
      </c>
      <c r="G2990">
        <v>1362700000</v>
      </c>
      <c r="H2990">
        <v>988.60999000000004</v>
      </c>
    </row>
    <row r="2991" spans="1:8">
      <c r="A2991">
        <v>2989</v>
      </c>
      <c r="B2991" s="1">
        <v>37824</v>
      </c>
      <c r="C2991">
        <v>978.79998999999998</v>
      </c>
      <c r="D2991">
        <v>990.28998000000001</v>
      </c>
      <c r="E2991">
        <v>976.08001999999897</v>
      </c>
      <c r="F2991">
        <v>988.10999000000004</v>
      </c>
      <c r="G2991">
        <v>1439700000</v>
      </c>
      <c r="H2991">
        <v>988.10999000000004</v>
      </c>
    </row>
    <row r="2992" spans="1:8">
      <c r="A2992">
        <v>2990</v>
      </c>
      <c r="B2992" s="1">
        <v>37823</v>
      </c>
      <c r="C2992">
        <v>993.320009999999</v>
      </c>
      <c r="D2992">
        <v>993.320009999999</v>
      </c>
      <c r="E2992">
        <v>975.63</v>
      </c>
      <c r="F2992">
        <v>978.79998999999998</v>
      </c>
      <c r="G2992">
        <v>1254200000</v>
      </c>
      <c r="H2992">
        <v>978.79998999999998</v>
      </c>
    </row>
    <row r="2993" spans="1:8">
      <c r="A2993">
        <v>2991</v>
      </c>
      <c r="B2993" s="1">
        <v>37820</v>
      </c>
      <c r="C2993">
        <v>981.72997999999995</v>
      </c>
      <c r="D2993">
        <v>994.25</v>
      </c>
      <c r="E2993">
        <v>981.71001999999896</v>
      </c>
      <c r="F2993">
        <v>993.320009999999</v>
      </c>
      <c r="G2993">
        <v>1365200000</v>
      </c>
      <c r="H2993">
        <v>993.320009999999</v>
      </c>
    </row>
    <row r="2994" spans="1:8">
      <c r="A2994">
        <v>2992</v>
      </c>
      <c r="B2994" s="1">
        <v>37819</v>
      </c>
      <c r="C2994">
        <v>994</v>
      </c>
      <c r="D2994">
        <v>994</v>
      </c>
      <c r="E2994">
        <v>978.59997999999996</v>
      </c>
      <c r="F2994">
        <v>981.72997999999995</v>
      </c>
      <c r="G2994">
        <v>1661400000</v>
      </c>
      <c r="H2994">
        <v>981.72997999999995</v>
      </c>
    </row>
    <row r="2995" spans="1:8">
      <c r="A2995">
        <v>2993</v>
      </c>
      <c r="B2995" s="1">
        <v>37818</v>
      </c>
      <c r="C2995">
        <v>1000.41998</v>
      </c>
      <c r="D2995">
        <v>1003.46996999999</v>
      </c>
      <c r="E2995">
        <v>989.29998999999998</v>
      </c>
      <c r="F2995">
        <v>994.09002999999996</v>
      </c>
      <c r="G2995">
        <v>1662000000</v>
      </c>
      <c r="H2995">
        <v>994.09002999999996</v>
      </c>
    </row>
    <row r="2996" spans="1:8">
      <c r="A2996">
        <v>2994</v>
      </c>
      <c r="B2996" s="1">
        <v>37817</v>
      </c>
      <c r="C2996">
        <v>1003.85999</v>
      </c>
      <c r="D2996">
        <v>1009.60999</v>
      </c>
      <c r="E2996">
        <v>996.66998000000001</v>
      </c>
      <c r="F2996">
        <v>1000.41998</v>
      </c>
      <c r="G2996">
        <v>1518600000</v>
      </c>
      <c r="H2996">
        <v>1000.41998</v>
      </c>
    </row>
    <row r="2997" spans="1:8">
      <c r="A2997">
        <v>2995</v>
      </c>
      <c r="B2997" s="1">
        <v>37816</v>
      </c>
      <c r="C2997">
        <v>998.14000999999996</v>
      </c>
      <c r="D2997">
        <v>1015.40996999999</v>
      </c>
      <c r="E2997">
        <v>998.14000999999996</v>
      </c>
      <c r="F2997">
        <v>1003.85999</v>
      </c>
      <c r="G2997">
        <v>1448900000</v>
      </c>
      <c r="H2997">
        <v>1003.85999</v>
      </c>
    </row>
    <row r="2998" spans="1:8">
      <c r="A2998">
        <v>2996</v>
      </c>
      <c r="B2998" s="1">
        <v>37813</v>
      </c>
      <c r="C2998">
        <v>988.700009999999</v>
      </c>
      <c r="D2998">
        <v>1000.85999</v>
      </c>
      <c r="E2998">
        <v>988.700009999999</v>
      </c>
      <c r="F2998">
        <v>998.14000999999996</v>
      </c>
      <c r="G2998">
        <v>1212700000</v>
      </c>
      <c r="H2998">
        <v>998.14000999999996</v>
      </c>
    </row>
    <row r="2999" spans="1:8">
      <c r="A2999">
        <v>2997</v>
      </c>
      <c r="B2999" s="1">
        <v>37812</v>
      </c>
      <c r="C2999">
        <v>1002.21001999999</v>
      </c>
      <c r="D2999">
        <v>1002.21001999999</v>
      </c>
      <c r="E2999">
        <v>983.63</v>
      </c>
      <c r="F2999">
        <v>988.700009999999</v>
      </c>
      <c r="G2999">
        <v>1465700000</v>
      </c>
      <c r="H2999">
        <v>988.700009999999</v>
      </c>
    </row>
    <row r="3000" spans="1:8">
      <c r="A3000">
        <v>2998</v>
      </c>
      <c r="B3000" s="1">
        <v>37811</v>
      </c>
      <c r="C3000">
        <v>1007.84003</v>
      </c>
      <c r="D3000">
        <v>1010.42999</v>
      </c>
      <c r="E3000">
        <v>998.16998000000001</v>
      </c>
      <c r="F3000">
        <v>1002.21001999999</v>
      </c>
      <c r="G3000">
        <v>1618000000</v>
      </c>
      <c r="H3000">
        <v>1002.21001999999</v>
      </c>
    </row>
    <row r="3001" spans="1:8">
      <c r="A3001">
        <v>2999</v>
      </c>
      <c r="B3001" s="1">
        <v>37810</v>
      </c>
      <c r="C3001">
        <v>1004.41998</v>
      </c>
      <c r="D3001">
        <v>1008.91998</v>
      </c>
      <c r="E3001">
        <v>998.72997999999995</v>
      </c>
      <c r="F3001">
        <v>1007.84003</v>
      </c>
      <c r="G3001">
        <v>1565700000</v>
      </c>
      <c r="H3001">
        <v>1007.84003</v>
      </c>
    </row>
    <row r="3002" spans="1:8">
      <c r="A3002">
        <v>3000</v>
      </c>
      <c r="B3002" s="1">
        <v>37809</v>
      </c>
      <c r="C3002">
        <v>985.700009999999</v>
      </c>
      <c r="D3002">
        <v>1005.56</v>
      </c>
      <c r="E3002">
        <v>985.700009999999</v>
      </c>
      <c r="F3002">
        <v>1004.41998</v>
      </c>
      <c r="G3002">
        <v>1429100000</v>
      </c>
      <c r="H3002">
        <v>1004.41998</v>
      </c>
    </row>
    <row r="3003" spans="1:8">
      <c r="A3003">
        <v>3001</v>
      </c>
      <c r="B3003" s="1">
        <v>37805</v>
      </c>
      <c r="C3003">
        <v>993.75</v>
      </c>
      <c r="D3003">
        <v>995</v>
      </c>
      <c r="E3003">
        <v>983.34002999999996</v>
      </c>
      <c r="F3003">
        <v>985.700009999999</v>
      </c>
      <c r="G3003">
        <v>775900000</v>
      </c>
      <c r="H3003">
        <v>985.700009999999</v>
      </c>
    </row>
    <row r="3004" spans="1:8">
      <c r="A3004">
        <v>3002</v>
      </c>
      <c r="B3004" s="1">
        <v>37804</v>
      </c>
      <c r="C3004">
        <v>982.320009999999</v>
      </c>
      <c r="D3004">
        <v>993.78003000000001</v>
      </c>
      <c r="E3004">
        <v>982.320009999999</v>
      </c>
      <c r="F3004">
        <v>993.75</v>
      </c>
      <c r="G3004">
        <v>1519300000</v>
      </c>
      <c r="H3004">
        <v>993.75</v>
      </c>
    </row>
    <row r="3005" spans="1:8">
      <c r="A3005">
        <v>3003</v>
      </c>
      <c r="B3005" s="1">
        <v>37803</v>
      </c>
      <c r="C3005">
        <v>974.5</v>
      </c>
      <c r="D3005">
        <v>983.26000999999997</v>
      </c>
      <c r="E3005">
        <v>962.09997999999996</v>
      </c>
      <c r="F3005">
        <v>982.320009999999</v>
      </c>
      <c r="G3005">
        <v>1460200000</v>
      </c>
      <c r="H3005">
        <v>982.320009999999</v>
      </c>
    </row>
    <row r="3006" spans="1:8">
      <c r="A3006">
        <v>3004</v>
      </c>
      <c r="B3006" s="1">
        <v>37802</v>
      </c>
      <c r="C3006">
        <v>976.21996999999897</v>
      </c>
      <c r="D3006">
        <v>983.60999000000004</v>
      </c>
      <c r="E3006">
        <v>973.59997999999996</v>
      </c>
      <c r="F3006">
        <v>974.5</v>
      </c>
      <c r="G3006">
        <v>1587200000</v>
      </c>
      <c r="H3006">
        <v>974.5</v>
      </c>
    </row>
    <row r="3007" spans="1:8">
      <c r="A3007">
        <v>3005</v>
      </c>
      <c r="B3007" s="1">
        <v>37799</v>
      </c>
      <c r="C3007">
        <v>985.820009999999</v>
      </c>
      <c r="D3007">
        <v>988.88</v>
      </c>
      <c r="E3007">
        <v>974.28998000000001</v>
      </c>
      <c r="F3007">
        <v>976.21996999999897</v>
      </c>
      <c r="G3007">
        <v>1267800000</v>
      </c>
      <c r="H3007">
        <v>976.21996999999897</v>
      </c>
    </row>
    <row r="3008" spans="1:8">
      <c r="A3008">
        <v>3006</v>
      </c>
      <c r="B3008" s="1">
        <v>37798</v>
      </c>
      <c r="C3008">
        <v>975.320009999999</v>
      </c>
      <c r="D3008">
        <v>986.53003000000001</v>
      </c>
      <c r="E3008">
        <v>973.79998999999998</v>
      </c>
      <c r="F3008">
        <v>985.820009999999</v>
      </c>
      <c r="G3008">
        <v>1387400000</v>
      </c>
      <c r="H3008">
        <v>985.820009999999</v>
      </c>
    </row>
    <row r="3009" spans="1:8">
      <c r="A3009">
        <v>3007</v>
      </c>
      <c r="B3009" s="1">
        <v>37797</v>
      </c>
      <c r="C3009">
        <v>983.450009999999</v>
      </c>
      <c r="D3009">
        <v>991.64000999999996</v>
      </c>
      <c r="E3009">
        <v>974.85999000000004</v>
      </c>
      <c r="F3009">
        <v>975.320009999999</v>
      </c>
      <c r="G3009">
        <v>1459200000</v>
      </c>
      <c r="H3009">
        <v>975.320009999999</v>
      </c>
    </row>
    <row r="3010" spans="1:8">
      <c r="A3010">
        <v>3008</v>
      </c>
      <c r="B3010" s="1">
        <v>37796</v>
      </c>
      <c r="C3010">
        <v>981.64000999999996</v>
      </c>
      <c r="D3010">
        <v>987.84002999999996</v>
      </c>
      <c r="E3010">
        <v>979.08001999999897</v>
      </c>
      <c r="F3010">
        <v>983.450009999999</v>
      </c>
      <c r="G3010">
        <v>1388300000</v>
      </c>
      <c r="H3010">
        <v>983.450009999999</v>
      </c>
    </row>
    <row r="3011" spans="1:8">
      <c r="A3011">
        <v>3009</v>
      </c>
      <c r="B3011" s="1">
        <v>37795</v>
      </c>
      <c r="C3011">
        <v>995.69</v>
      </c>
      <c r="D3011">
        <v>995.69</v>
      </c>
      <c r="E3011">
        <v>977.40001999999902</v>
      </c>
      <c r="F3011">
        <v>981.64000999999996</v>
      </c>
      <c r="G3011">
        <v>1398100000</v>
      </c>
      <c r="H3011">
        <v>981.64000999999996</v>
      </c>
    </row>
    <row r="3012" spans="1:8">
      <c r="A3012">
        <v>3010</v>
      </c>
      <c r="B3012" s="1">
        <v>37792</v>
      </c>
      <c r="C3012">
        <v>994.700009999999</v>
      </c>
      <c r="D3012">
        <v>1002.09003</v>
      </c>
      <c r="E3012">
        <v>993.35999000000004</v>
      </c>
      <c r="F3012">
        <v>995.69</v>
      </c>
      <c r="G3012">
        <v>1698000000</v>
      </c>
      <c r="H3012">
        <v>995.69</v>
      </c>
    </row>
    <row r="3013" spans="1:8">
      <c r="A3013">
        <v>3011</v>
      </c>
      <c r="B3013" s="1">
        <v>37791</v>
      </c>
      <c r="C3013">
        <v>1010.09003</v>
      </c>
      <c r="D3013">
        <v>1011.21996999999</v>
      </c>
      <c r="E3013">
        <v>993.08001999999897</v>
      </c>
      <c r="F3013">
        <v>994.700009999999</v>
      </c>
      <c r="G3013">
        <v>1530100000</v>
      </c>
      <c r="H3013">
        <v>994.700009999999</v>
      </c>
    </row>
    <row r="3014" spans="1:8">
      <c r="A3014">
        <v>3012</v>
      </c>
      <c r="B3014" s="1">
        <v>37790</v>
      </c>
      <c r="C3014">
        <v>1011.65996999999</v>
      </c>
      <c r="D3014">
        <v>1015.12</v>
      </c>
      <c r="E3014">
        <v>1004.60999</v>
      </c>
      <c r="F3014">
        <v>1010.09003</v>
      </c>
      <c r="G3014">
        <v>1488900000</v>
      </c>
      <c r="H3014">
        <v>1010.09003</v>
      </c>
    </row>
    <row r="3015" spans="1:8">
      <c r="A3015">
        <v>3013</v>
      </c>
      <c r="B3015" s="1">
        <v>37789</v>
      </c>
      <c r="C3015">
        <v>1010.73999</v>
      </c>
      <c r="D3015">
        <v>1015.33001999999</v>
      </c>
      <c r="E3015">
        <v>1007.03998</v>
      </c>
      <c r="F3015">
        <v>1011.65996999999</v>
      </c>
      <c r="G3015">
        <v>1479700000</v>
      </c>
      <c r="H3015">
        <v>1011.65996999999</v>
      </c>
    </row>
    <row r="3016" spans="1:8">
      <c r="A3016">
        <v>3014</v>
      </c>
      <c r="B3016" s="1">
        <v>37788</v>
      </c>
      <c r="C3016">
        <v>988.60999000000004</v>
      </c>
      <c r="D3016">
        <v>1010.85999</v>
      </c>
      <c r="E3016">
        <v>988.60999000000004</v>
      </c>
      <c r="F3016">
        <v>1010.73999</v>
      </c>
      <c r="G3016">
        <v>1345900000</v>
      </c>
      <c r="H3016">
        <v>1010.73999</v>
      </c>
    </row>
    <row r="3017" spans="1:8">
      <c r="A3017">
        <v>3015</v>
      </c>
      <c r="B3017" s="1">
        <v>37785</v>
      </c>
      <c r="C3017">
        <v>998.51000999999997</v>
      </c>
      <c r="D3017">
        <v>1000.91998</v>
      </c>
      <c r="E3017">
        <v>984.27001999999902</v>
      </c>
      <c r="F3017">
        <v>988.60999000000004</v>
      </c>
      <c r="G3017">
        <v>1271600000</v>
      </c>
      <c r="H3017">
        <v>988.60999000000004</v>
      </c>
    </row>
    <row r="3018" spans="1:8">
      <c r="A3018">
        <v>3016</v>
      </c>
      <c r="B3018" s="1">
        <v>37784</v>
      </c>
      <c r="C3018">
        <v>997.47997999999995</v>
      </c>
      <c r="D3018">
        <v>1002.73999</v>
      </c>
      <c r="E3018">
        <v>991.27001999999902</v>
      </c>
      <c r="F3018">
        <v>998.51000999999997</v>
      </c>
      <c r="G3018">
        <v>1553100000</v>
      </c>
      <c r="H3018">
        <v>998.51000999999997</v>
      </c>
    </row>
    <row r="3019" spans="1:8">
      <c r="A3019">
        <v>3017</v>
      </c>
      <c r="B3019" s="1">
        <v>37783</v>
      </c>
      <c r="C3019">
        <v>984.84002999999996</v>
      </c>
      <c r="D3019">
        <v>997.47997999999995</v>
      </c>
      <c r="E3019">
        <v>981.60999000000004</v>
      </c>
      <c r="F3019">
        <v>997.47997999999995</v>
      </c>
      <c r="G3019">
        <v>1520000000</v>
      </c>
      <c r="H3019">
        <v>997.47997999999995</v>
      </c>
    </row>
    <row r="3020" spans="1:8">
      <c r="A3020">
        <v>3018</v>
      </c>
      <c r="B3020" s="1">
        <v>37782</v>
      </c>
      <c r="C3020">
        <v>975.92998999999998</v>
      </c>
      <c r="D3020">
        <v>984.84002999999996</v>
      </c>
      <c r="E3020">
        <v>975.92998999999998</v>
      </c>
      <c r="F3020">
        <v>984.84002999999996</v>
      </c>
      <c r="G3020">
        <v>1275400000</v>
      </c>
      <c r="H3020">
        <v>984.84002999999996</v>
      </c>
    </row>
    <row r="3021" spans="1:8">
      <c r="A3021">
        <v>3019</v>
      </c>
      <c r="B3021" s="1">
        <v>37781</v>
      </c>
      <c r="C3021">
        <v>987.76000999999997</v>
      </c>
      <c r="D3021">
        <v>987.76000999999997</v>
      </c>
      <c r="E3021">
        <v>972.59002999999996</v>
      </c>
      <c r="F3021">
        <v>975.92998999999998</v>
      </c>
      <c r="G3021">
        <v>1307000000</v>
      </c>
      <c r="H3021">
        <v>975.92998999999998</v>
      </c>
    </row>
    <row r="3022" spans="1:8">
      <c r="A3022">
        <v>3020</v>
      </c>
      <c r="B3022" s="1">
        <v>37778</v>
      </c>
      <c r="C3022">
        <v>990.14000999999996</v>
      </c>
      <c r="D3022">
        <v>1007.69</v>
      </c>
      <c r="E3022">
        <v>986.01000999999997</v>
      </c>
      <c r="F3022">
        <v>987.76000999999997</v>
      </c>
      <c r="G3022">
        <v>1837200000</v>
      </c>
      <c r="H3022">
        <v>987.76000999999997</v>
      </c>
    </row>
    <row r="3023" spans="1:8">
      <c r="A3023">
        <v>3021</v>
      </c>
      <c r="B3023" s="1">
        <v>37777</v>
      </c>
      <c r="C3023">
        <v>986.23999000000003</v>
      </c>
      <c r="D3023">
        <v>990.14000999999996</v>
      </c>
      <c r="E3023">
        <v>978.13</v>
      </c>
      <c r="F3023">
        <v>990.14000999999996</v>
      </c>
      <c r="G3023">
        <v>1693100000</v>
      </c>
      <c r="H3023">
        <v>990.14000999999996</v>
      </c>
    </row>
    <row r="3024" spans="1:8">
      <c r="A3024">
        <v>3022</v>
      </c>
      <c r="B3024" s="1">
        <v>37776</v>
      </c>
      <c r="C3024">
        <v>971.56</v>
      </c>
      <c r="D3024">
        <v>987.84997999999996</v>
      </c>
      <c r="E3024">
        <v>970.71996999999897</v>
      </c>
      <c r="F3024">
        <v>986.23999000000003</v>
      </c>
      <c r="G3024">
        <v>1618700000</v>
      </c>
      <c r="H3024">
        <v>986.23999000000003</v>
      </c>
    </row>
    <row r="3025" spans="1:8">
      <c r="A3025">
        <v>3023</v>
      </c>
      <c r="B3025" s="1">
        <v>37775</v>
      </c>
      <c r="C3025">
        <v>967</v>
      </c>
      <c r="D3025">
        <v>973.02001999999902</v>
      </c>
      <c r="E3025">
        <v>964.46996999999897</v>
      </c>
      <c r="F3025">
        <v>971.56</v>
      </c>
      <c r="G3025">
        <v>1450200000</v>
      </c>
      <c r="H3025">
        <v>971.56</v>
      </c>
    </row>
    <row r="3026" spans="1:8">
      <c r="A3026">
        <v>3024</v>
      </c>
      <c r="B3026" s="1">
        <v>37774</v>
      </c>
      <c r="C3026">
        <v>963.59002999999996</v>
      </c>
      <c r="D3026">
        <v>979.10999000000004</v>
      </c>
      <c r="E3026">
        <v>963.59002999999996</v>
      </c>
      <c r="F3026">
        <v>967</v>
      </c>
      <c r="G3026">
        <v>1662500000</v>
      </c>
      <c r="H3026">
        <v>967</v>
      </c>
    </row>
    <row r="3027" spans="1:8">
      <c r="A3027">
        <v>3025</v>
      </c>
      <c r="B3027" s="1">
        <v>37771</v>
      </c>
      <c r="C3027">
        <v>949.64000999999996</v>
      </c>
      <c r="D3027">
        <v>965.38</v>
      </c>
      <c r="E3027">
        <v>949.64000999999996</v>
      </c>
      <c r="F3027">
        <v>963.59002999999996</v>
      </c>
      <c r="G3027">
        <v>1688800000</v>
      </c>
      <c r="H3027">
        <v>963.59002999999996</v>
      </c>
    </row>
    <row r="3028" spans="1:8">
      <c r="A3028">
        <v>3026</v>
      </c>
      <c r="B3028" s="1">
        <v>37770</v>
      </c>
      <c r="C3028">
        <v>953.21996999999897</v>
      </c>
      <c r="D3028">
        <v>962.08001999999897</v>
      </c>
      <c r="E3028">
        <v>946.22997999999995</v>
      </c>
      <c r="F3028">
        <v>949.64000999999996</v>
      </c>
      <c r="G3028">
        <v>1685800000</v>
      </c>
      <c r="H3028">
        <v>949.64000999999996</v>
      </c>
    </row>
    <row r="3029" spans="1:8">
      <c r="A3029">
        <v>3027</v>
      </c>
      <c r="B3029" s="1">
        <v>37769</v>
      </c>
      <c r="C3029">
        <v>951.47997999999995</v>
      </c>
      <c r="D3029">
        <v>959.39000999999996</v>
      </c>
      <c r="E3029">
        <v>950.12</v>
      </c>
      <c r="F3029">
        <v>953.21996999999897</v>
      </c>
      <c r="G3029">
        <v>1559000000</v>
      </c>
      <c r="H3029">
        <v>953.21996999999897</v>
      </c>
    </row>
    <row r="3030" spans="1:8">
      <c r="A3030">
        <v>3028</v>
      </c>
      <c r="B3030" s="1">
        <v>37768</v>
      </c>
      <c r="C3030">
        <v>933.21996999999897</v>
      </c>
      <c r="D3030">
        <v>952.76000999999997</v>
      </c>
      <c r="E3030">
        <v>927.33001999999897</v>
      </c>
      <c r="F3030">
        <v>951.47997999999995</v>
      </c>
      <c r="G3030">
        <v>1532000000</v>
      </c>
      <c r="H3030">
        <v>951.47997999999995</v>
      </c>
    </row>
    <row r="3031" spans="1:8">
      <c r="A3031">
        <v>3029</v>
      </c>
      <c r="B3031" s="1">
        <v>37764</v>
      </c>
      <c r="C3031">
        <v>931.87</v>
      </c>
      <c r="D3031">
        <v>935.200009999999</v>
      </c>
      <c r="E3031">
        <v>927.41998000000001</v>
      </c>
      <c r="F3031">
        <v>933.21996999999897</v>
      </c>
      <c r="G3031">
        <v>1201000000</v>
      </c>
      <c r="H3031">
        <v>933.21996999999897</v>
      </c>
    </row>
    <row r="3032" spans="1:8">
      <c r="A3032">
        <v>3030</v>
      </c>
      <c r="B3032" s="1">
        <v>37763</v>
      </c>
      <c r="C3032">
        <v>923.41998000000001</v>
      </c>
      <c r="D3032">
        <v>935.29998999999998</v>
      </c>
      <c r="E3032">
        <v>922.53998000000001</v>
      </c>
      <c r="F3032">
        <v>931.87</v>
      </c>
      <c r="G3032">
        <v>1448500000</v>
      </c>
      <c r="H3032">
        <v>931.87</v>
      </c>
    </row>
    <row r="3033" spans="1:8">
      <c r="A3033">
        <v>3031</v>
      </c>
      <c r="B3033" s="1">
        <v>37762</v>
      </c>
      <c r="C3033">
        <v>919.72997999999995</v>
      </c>
      <c r="D3033">
        <v>923.84997999999996</v>
      </c>
      <c r="E3033">
        <v>914.90996999999902</v>
      </c>
      <c r="F3033">
        <v>923.41998000000001</v>
      </c>
      <c r="G3033">
        <v>1457800000</v>
      </c>
      <c r="H3033">
        <v>923.41998000000001</v>
      </c>
    </row>
    <row r="3034" spans="1:8">
      <c r="A3034">
        <v>3032</v>
      </c>
      <c r="B3034" s="1">
        <v>37761</v>
      </c>
      <c r="C3034">
        <v>920.77001999999902</v>
      </c>
      <c r="D3034">
        <v>925.34002999999996</v>
      </c>
      <c r="E3034">
        <v>912.04998999999998</v>
      </c>
      <c r="F3034">
        <v>919.72997999999995</v>
      </c>
      <c r="G3034">
        <v>1505300000</v>
      </c>
      <c r="H3034">
        <v>919.72997999999995</v>
      </c>
    </row>
    <row r="3035" spans="1:8">
      <c r="A3035">
        <v>3033</v>
      </c>
      <c r="B3035" s="1">
        <v>37760</v>
      </c>
      <c r="C3035">
        <v>944.29998999999998</v>
      </c>
      <c r="D3035">
        <v>944.29998999999998</v>
      </c>
      <c r="E3035">
        <v>920.22997999999995</v>
      </c>
      <c r="F3035">
        <v>920.77001999999902</v>
      </c>
      <c r="G3035">
        <v>1375700000</v>
      </c>
      <c r="H3035">
        <v>920.77001999999902</v>
      </c>
    </row>
    <row r="3036" spans="1:8">
      <c r="A3036">
        <v>3034</v>
      </c>
      <c r="B3036" s="1">
        <v>37757</v>
      </c>
      <c r="C3036">
        <v>946.66998000000001</v>
      </c>
      <c r="D3036">
        <v>948.65001999999902</v>
      </c>
      <c r="E3036">
        <v>938.59997999999996</v>
      </c>
      <c r="F3036">
        <v>944.29998999999998</v>
      </c>
      <c r="G3036">
        <v>1505500000</v>
      </c>
      <c r="H3036">
        <v>944.29998999999998</v>
      </c>
    </row>
    <row r="3037" spans="1:8">
      <c r="A3037">
        <v>3035</v>
      </c>
      <c r="B3037" s="1">
        <v>37756</v>
      </c>
      <c r="C3037">
        <v>939.28003000000001</v>
      </c>
      <c r="D3037">
        <v>948.22997999999995</v>
      </c>
      <c r="E3037">
        <v>938.78998000000001</v>
      </c>
      <c r="F3037">
        <v>946.66998000000001</v>
      </c>
      <c r="G3037">
        <v>1508700000</v>
      </c>
      <c r="H3037">
        <v>946.66998000000001</v>
      </c>
    </row>
    <row r="3038" spans="1:8">
      <c r="A3038">
        <v>3036</v>
      </c>
      <c r="B3038" s="1">
        <v>37755</v>
      </c>
      <c r="C3038">
        <v>942.29998999999998</v>
      </c>
      <c r="D3038">
        <v>947.28998000000001</v>
      </c>
      <c r="E3038">
        <v>935.23999000000003</v>
      </c>
      <c r="F3038">
        <v>939.28003000000001</v>
      </c>
      <c r="G3038">
        <v>1401800000</v>
      </c>
      <c r="H3038">
        <v>939.28003000000001</v>
      </c>
    </row>
    <row r="3039" spans="1:8">
      <c r="A3039">
        <v>3037</v>
      </c>
      <c r="B3039" s="1">
        <v>37754</v>
      </c>
      <c r="C3039">
        <v>945.10999000000004</v>
      </c>
      <c r="D3039">
        <v>947.51000999999997</v>
      </c>
      <c r="E3039">
        <v>938.90996999999902</v>
      </c>
      <c r="F3039">
        <v>942.29998999999998</v>
      </c>
      <c r="G3039">
        <v>1418100000</v>
      </c>
      <c r="H3039">
        <v>942.29998999999998</v>
      </c>
    </row>
    <row r="3040" spans="1:8">
      <c r="A3040">
        <v>3038</v>
      </c>
      <c r="B3040" s="1">
        <v>37753</v>
      </c>
      <c r="C3040">
        <v>933.40996999999902</v>
      </c>
      <c r="D3040">
        <v>946.84002999999996</v>
      </c>
      <c r="E3040">
        <v>929.29998999999998</v>
      </c>
      <c r="F3040">
        <v>945.10999000000004</v>
      </c>
      <c r="G3040">
        <v>1378800000</v>
      </c>
      <c r="H3040">
        <v>945.10999000000004</v>
      </c>
    </row>
    <row r="3041" spans="1:8">
      <c r="A3041">
        <v>3039</v>
      </c>
      <c r="B3041" s="1">
        <v>37750</v>
      </c>
      <c r="C3041">
        <v>920.27001999999902</v>
      </c>
      <c r="D3041">
        <v>933.77001999999902</v>
      </c>
      <c r="E3041">
        <v>920.27001999999902</v>
      </c>
      <c r="F3041">
        <v>933.40996999999902</v>
      </c>
      <c r="G3041">
        <v>1326100000</v>
      </c>
      <c r="H3041">
        <v>933.40996999999902</v>
      </c>
    </row>
    <row r="3042" spans="1:8">
      <c r="A3042">
        <v>3040</v>
      </c>
      <c r="B3042" s="1">
        <v>37749</v>
      </c>
      <c r="C3042">
        <v>929.62</v>
      </c>
      <c r="D3042">
        <v>929.62</v>
      </c>
      <c r="E3042">
        <v>919.71996999999897</v>
      </c>
      <c r="F3042">
        <v>920.27001999999902</v>
      </c>
      <c r="G3042">
        <v>1379600000</v>
      </c>
      <c r="H3042">
        <v>920.27001999999902</v>
      </c>
    </row>
    <row r="3043" spans="1:8">
      <c r="A3043">
        <v>3041</v>
      </c>
      <c r="B3043" s="1">
        <v>37748</v>
      </c>
      <c r="C3043">
        <v>934.39000999999996</v>
      </c>
      <c r="D3043">
        <v>937.21996999999897</v>
      </c>
      <c r="E3043">
        <v>926.40996999999902</v>
      </c>
      <c r="F3043">
        <v>929.62</v>
      </c>
      <c r="G3043">
        <v>1531900000</v>
      </c>
      <c r="H3043">
        <v>929.62</v>
      </c>
    </row>
    <row r="3044" spans="1:8">
      <c r="A3044">
        <v>3042</v>
      </c>
      <c r="B3044" s="1">
        <v>37747</v>
      </c>
      <c r="C3044">
        <v>926.54998999999998</v>
      </c>
      <c r="D3044">
        <v>939.60999000000004</v>
      </c>
      <c r="E3044">
        <v>926.38</v>
      </c>
      <c r="F3044">
        <v>934.39000999999996</v>
      </c>
      <c r="G3044">
        <v>1649600000</v>
      </c>
      <c r="H3044">
        <v>934.39000999999996</v>
      </c>
    </row>
    <row r="3045" spans="1:8">
      <c r="A3045">
        <v>3043</v>
      </c>
      <c r="B3045" s="1">
        <v>37746</v>
      </c>
      <c r="C3045">
        <v>930.08001999999897</v>
      </c>
      <c r="D3045">
        <v>933.88</v>
      </c>
      <c r="E3045">
        <v>924.54998999999998</v>
      </c>
      <c r="F3045">
        <v>926.54998999999998</v>
      </c>
      <c r="G3045">
        <v>1446300000</v>
      </c>
      <c r="H3045">
        <v>926.54998999999998</v>
      </c>
    </row>
    <row r="3046" spans="1:8">
      <c r="A3046">
        <v>3044</v>
      </c>
      <c r="B3046" s="1">
        <v>37743</v>
      </c>
      <c r="C3046">
        <v>916.29998999999998</v>
      </c>
      <c r="D3046">
        <v>930.56</v>
      </c>
      <c r="E3046">
        <v>912.34997999999996</v>
      </c>
      <c r="F3046">
        <v>930.08001999999897</v>
      </c>
      <c r="G3046">
        <v>1554300000</v>
      </c>
      <c r="H3046">
        <v>930.08001999999897</v>
      </c>
    </row>
    <row r="3047" spans="1:8">
      <c r="A3047">
        <v>3045</v>
      </c>
      <c r="B3047" s="1">
        <v>37742</v>
      </c>
      <c r="C3047">
        <v>916.91998000000001</v>
      </c>
      <c r="D3047">
        <v>919.67998999999998</v>
      </c>
      <c r="E3047">
        <v>902.83001999999897</v>
      </c>
      <c r="F3047">
        <v>916.29998999999998</v>
      </c>
      <c r="G3047">
        <v>1397500000</v>
      </c>
      <c r="H3047">
        <v>916.29998999999998</v>
      </c>
    </row>
    <row r="3048" spans="1:8">
      <c r="A3048">
        <v>3046</v>
      </c>
      <c r="B3048" s="1">
        <v>37741</v>
      </c>
      <c r="C3048">
        <v>917.84002999999996</v>
      </c>
      <c r="D3048">
        <v>922.01000999999997</v>
      </c>
      <c r="E3048">
        <v>911.700009999999</v>
      </c>
      <c r="F3048">
        <v>916.91998000000001</v>
      </c>
      <c r="G3048">
        <v>1788510000</v>
      </c>
      <c r="H3048">
        <v>916.91998000000001</v>
      </c>
    </row>
    <row r="3049" spans="1:8">
      <c r="A3049">
        <v>3047</v>
      </c>
      <c r="B3049" s="1">
        <v>37740</v>
      </c>
      <c r="C3049">
        <v>914.84002999999996</v>
      </c>
      <c r="D3049">
        <v>924.23999000000003</v>
      </c>
      <c r="E3049">
        <v>911.09997999999996</v>
      </c>
      <c r="F3049">
        <v>917.84002999999996</v>
      </c>
      <c r="G3049">
        <v>1525600000</v>
      </c>
      <c r="H3049">
        <v>917.84002999999996</v>
      </c>
    </row>
    <row r="3050" spans="1:8">
      <c r="A3050">
        <v>3048</v>
      </c>
      <c r="B3050" s="1">
        <v>37739</v>
      </c>
      <c r="C3050">
        <v>898.81</v>
      </c>
      <c r="D3050">
        <v>918.15001999999902</v>
      </c>
      <c r="E3050">
        <v>898.81</v>
      </c>
      <c r="F3050">
        <v>914.84002999999996</v>
      </c>
      <c r="G3050">
        <v>1273000000</v>
      </c>
      <c r="H3050">
        <v>914.84002999999996</v>
      </c>
    </row>
    <row r="3051" spans="1:8">
      <c r="A3051">
        <v>3049</v>
      </c>
      <c r="B3051" s="1">
        <v>37736</v>
      </c>
      <c r="C3051">
        <v>911.42998999999998</v>
      </c>
      <c r="D3051">
        <v>911.42998999999998</v>
      </c>
      <c r="E3051">
        <v>897.52001999999902</v>
      </c>
      <c r="F3051">
        <v>898.81</v>
      </c>
      <c r="G3051">
        <v>1335800000</v>
      </c>
      <c r="H3051">
        <v>898.81</v>
      </c>
    </row>
    <row r="3052" spans="1:8">
      <c r="A3052">
        <v>3050</v>
      </c>
      <c r="B3052" s="1">
        <v>37735</v>
      </c>
      <c r="C3052">
        <v>919.02001999999902</v>
      </c>
      <c r="D3052">
        <v>919.02001999999902</v>
      </c>
      <c r="E3052">
        <v>906.69</v>
      </c>
      <c r="F3052">
        <v>911.42998999999998</v>
      </c>
      <c r="G3052">
        <v>1648100000</v>
      </c>
      <c r="H3052">
        <v>911.42998999999998</v>
      </c>
    </row>
    <row r="3053" spans="1:8">
      <c r="A3053">
        <v>3051</v>
      </c>
      <c r="B3053" s="1">
        <v>37734</v>
      </c>
      <c r="C3053">
        <v>911.37</v>
      </c>
      <c r="D3053">
        <v>919.73999000000003</v>
      </c>
      <c r="E3053">
        <v>909.89000999999996</v>
      </c>
      <c r="F3053">
        <v>919.02001999999902</v>
      </c>
      <c r="G3053">
        <v>1667200000</v>
      </c>
      <c r="H3053">
        <v>919.02001999999902</v>
      </c>
    </row>
    <row r="3054" spans="1:8">
      <c r="A3054">
        <v>3052</v>
      </c>
      <c r="B3054" s="1">
        <v>37733</v>
      </c>
      <c r="C3054">
        <v>892.01000999999997</v>
      </c>
      <c r="D3054">
        <v>911.73999000000003</v>
      </c>
      <c r="E3054">
        <v>886.700009999999</v>
      </c>
      <c r="F3054">
        <v>911.37</v>
      </c>
      <c r="G3054">
        <v>1631200000</v>
      </c>
      <c r="H3054">
        <v>911.37</v>
      </c>
    </row>
    <row r="3055" spans="1:8">
      <c r="A3055">
        <v>3053</v>
      </c>
      <c r="B3055" s="1">
        <v>37732</v>
      </c>
      <c r="C3055">
        <v>893.58001999999897</v>
      </c>
      <c r="D3055">
        <v>898.01000999999997</v>
      </c>
      <c r="E3055">
        <v>888.16998000000001</v>
      </c>
      <c r="F3055">
        <v>892.01000999999997</v>
      </c>
      <c r="G3055">
        <v>1118700000</v>
      </c>
      <c r="H3055">
        <v>892.01000999999997</v>
      </c>
    </row>
    <row r="3056" spans="1:8">
      <c r="A3056">
        <v>3054</v>
      </c>
      <c r="B3056" s="1">
        <v>37728</v>
      </c>
      <c r="C3056">
        <v>879.90996999999902</v>
      </c>
      <c r="D3056">
        <v>893.83001999999897</v>
      </c>
      <c r="E3056">
        <v>879.200009999999</v>
      </c>
      <c r="F3056">
        <v>893.58001999999897</v>
      </c>
      <c r="G3056">
        <v>1430600000</v>
      </c>
      <c r="H3056">
        <v>893.58001999999897</v>
      </c>
    </row>
    <row r="3057" spans="1:8">
      <c r="A3057">
        <v>3055</v>
      </c>
      <c r="B3057" s="1">
        <v>37727</v>
      </c>
      <c r="C3057">
        <v>890.81</v>
      </c>
      <c r="D3057">
        <v>896.77001999999902</v>
      </c>
      <c r="E3057">
        <v>877.92998999999998</v>
      </c>
      <c r="F3057">
        <v>879.90996999999902</v>
      </c>
      <c r="G3057">
        <v>1587600000</v>
      </c>
      <c r="H3057">
        <v>879.90996999999902</v>
      </c>
    </row>
    <row r="3058" spans="1:8">
      <c r="A3058">
        <v>3056</v>
      </c>
      <c r="B3058" s="1">
        <v>37726</v>
      </c>
      <c r="C3058">
        <v>885.22997999999995</v>
      </c>
      <c r="D3058">
        <v>891.27001999999902</v>
      </c>
      <c r="E3058">
        <v>881.84997999999996</v>
      </c>
      <c r="F3058">
        <v>890.81</v>
      </c>
      <c r="G3058">
        <v>1460200000</v>
      </c>
      <c r="H3058">
        <v>890.81</v>
      </c>
    </row>
    <row r="3059" spans="1:8">
      <c r="A3059">
        <v>3057</v>
      </c>
      <c r="B3059" s="1">
        <v>37725</v>
      </c>
      <c r="C3059">
        <v>868.29998999999998</v>
      </c>
      <c r="D3059">
        <v>885.26000999999997</v>
      </c>
      <c r="E3059">
        <v>868.29998999999998</v>
      </c>
      <c r="F3059">
        <v>885.22997999999995</v>
      </c>
      <c r="G3059">
        <v>1131000000</v>
      </c>
      <c r="H3059">
        <v>885.22997999999995</v>
      </c>
    </row>
    <row r="3060" spans="1:8">
      <c r="A3060">
        <v>3058</v>
      </c>
      <c r="B3060" s="1">
        <v>37722</v>
      </c>
      <c r="C3060">
        <v>871.58001999999897</v>
      </c>
      <c r="D3060">
        <v>883.34002999999996</v>
      </c>
      <c r="E3060">
        <v>865.91998000000001</v>
      </c>
      <c r="F3060">
        <v>868.29998999999998</v>
      </c>
      <c r="G3060">
        <v>1141600000</v>
      </c>
      <c r="H3060">
        <v>868.29998999999998</v>
      </c>
    </row>
    <row r="3061" spans="1:8">
      <c r="A3061">
        <v>3059</v>
      </c>
      <c r="B3061" s="1">
        <v>37721</v>
      </c>
      <c r="C3061">
        <v>865.98999000000003</v>
      </c>
      <c r="D3061">
        <v>871.78003000000001</v>
      </c>
      <c r="E3061">
        <v>862.76000999999997</v>
      </c>
      <c r="F3061">
        <v>871.58001999999897</v>
      </c>
      <c r="G3061">
        <v>1275300000</v>
      </c>
      <c r="H3061">
        <v>871.58001999999897</v>
      </c>
    </row>
    <row r="3062" spans="1:8">
      <c r="A3062">
        <v>3060</v>
      </c>
      <c r="B3062" s="1">
        <v>37720</v>
      </c>
      <c r="C3062">
        <v>878.28998000000001</v>
      </c>
      <c r="D3062">
        <v>887.34997999999996</v>
      </c>
      <c r="E3062">
        <v>865.71996999999897</v>
      </c>
      <c r="F3062">
        <v>865.98999000000003</v>
      </c>
      <c r="G3062">
        <v>1293700000</v>
      </c>
      <c r="H3062">
        <v>865.98999000000003</v>
      </c>
    </row>
    <row r="3063" spans="1:8">
      <c r="A3063">
        <v>3061</v>
      </c>
      <c r="B3063" s="1">
        <v>37719</v>
      </c>
      <c r="C3063">
        <v>879.92998999999998</v>
      </c>
      <c r="D3063">
        <v>883.10999000000004</v>
      </c>
      <c r="E3063">
        <v>874.67998999999998</v>
      </c>
      <c r="F3063">
        <v>878.28998000000001</v>
      </c>
      <c r="G3063">
        <v>1235400000</v>
      </c>
      <c r="H3063">
        <v>878.28998000000001</v>
      </c>
    </row>
    <row r="3064" spans="1:8">
      <c r="A3064">
        <v>3062</v>
      </c>
      <c r="B3064" s="1">
        <v>37718</v>
      </c>
      <c r="C3064">
        <v>878.84997999999996</v>
      </c>
      <c r="D3064">
        <v>904.89000999999996</v>
      </c>
      <c r="E3064">
        <v>878.84997999999996</v>
      </c>
      <c r="F3064">
        <v>879.92998999999998</v>
      </c>
      <c r="G3064">
        <v>1494000000</v>
      </c>
      <c r="H3064">
        <v>879.92998999999998</v>
      </c>
    </row>
    <row r="3065" spans="1:8">
      <c r="A3065">
        <v>3063</v>
      </c>
      <c r="B3065" s="1">
        <v>37715</v>
      </c>
      <c r="C3065">
        <v>876.450009999999</v>
      </c>
      <c r="D3065">
        <v>882.72997999999995</v>
      </c>
      <c r="E3065">
        <v>874.22997999999995</v>
      </c>
      <c r="F3065">
        <v>878.84997999999996</v>
      </c>
      <c r="G3065">
        <v>1241200000</v>
      </c>
      <c r="H3065">
        <v>878.84997999999996</v>
      </c>
    </row>
    <row r="3066" spans="1:8">
      <c r="A3066">
        <v>3064</v>
      </c>
      <c r="B3066" s="1">
        <v>37714</v>
      </c>
      <c r="C3066">
        <v>880.90001999999902</v>
      </c>
      <c r="D3066">
        <v>885.89000999999996</v>
      </c>
      <c r="E3066">
        <v>876.12</v>
      </c>
      <c r="F3066">
        <v>876.450009999999</v>
      </c>
      <c r="G3066">
        <v>1339500000</v>
      </c>
      <c r="H3066">
        <v>876.450009999999</v>
      </c>
    </row>
    <row r="3067" spans="1:8">
      <c r="A3067">
        <v>3065</v>
      </c>
      <c r="B3067" s="1">
        <v>37713</v>
      </c>
      <c r="C3067">
        <v>858.47997999999995</v>
      </c>
      <c r="D3067">
        <v>884.570009999999</v>
      </c>
      <c r="E3067">
        <v>858.47997999999995</v>
      </c>
      <c r="F3067">
        <v>880.90001999999902</v>
      </c>
      <c r="G3067">
        <v>1589800000</v>
      </c>
      <c r="H3067">
        <v>880.90001999999902</v>
      </c>
    </row>
    <row r="3068" spans="1:8">
      <c r="A3068">
        <v>3066</v>
      </c>
      <c r="B3068" s="1">
        <v>37712</v>
      </c>
      <c r="C3068">
        <v>848.17998999999998</v>
      </c>
      <c r="D3068">
        <v>861.28003000000001</v>
      </c>
      <c r="E3068">
        <v>847.84997999999996</v>
      </c>
      <c r="F3068">
        <v>858.47997999999995</v>
      </c>
      <c r="G3068">
        <v>1461600000</v>
      </c>
      <c r="H3068">
        <v>858.47997999999995</v>
      </c>
    </row>
    <row r="3069" spans="1:8">
      <c r="A3069">
        <v>3067</v>
      </c>
      <c r="B3069" s="1">
        <v>37711</v>
      </c>
      <c r="C3069">
        <v>863.5</v>
      </c>
      <c r="D3069">
        <v>863.5</v>
      </c>
      <c r="E3069">
        <v>843.67998999999998</v>
      </c>
      <c r="F3069">
        <v>848.17998999999998</v>
      </c>
      <c r="G3069">
        <v>1495500000</v>
      </c>
      <c r="H3069">
        <v>848.17998999999998</v>
      </c>
    </row>
    <row r="3070" spans="1:8">
      <c r="A3070">
        <v>3068</v>
      </c>
      <c r="B3070" s="1">
        <v>37708</v>
      </c>
      <c r="C3070">
        <v>868.52001999999902</v>
      </c>
      <c r="D3070">
        <v>869.88</v>
      </c>
      <c r="E3070">
        <v>860.83001999999897</v>
      </c>
      <c r="F3070">
        <v>863.5</v>
      </c>
      <c r="G3070">
        <v>1227000000</v>
      </c>
      <c r="H3070">
        <v>863.5</v>
      </c>
    </row>
    <row r="3071" spans="1:8">
      <c r="A3071">
        <v>3069</v>
      </c>
      <c r="B3071" s="1">
        <v>37707</v>
      </c>
      <c r="C3071">
        <v>869.950009999999</v>
      </c>
      <c r="D3071">
        <v>874.15001999999902</v>
      </c>
      <c r="E3071">
        <v>858.09002999999996</v>
      </c>
      <c r="F3071">
        <v>868.52001999999902</v>
      </c>
      <c r="G3071">
        <v>1232900000</v>
      </c>
      <c r="H3071">
        <v>868.52001999999902</v>
      </c>
    </row>
    <row r="3072" spans="1:8">
      <c r="A3072">
        <v>3070</v>
      </c>
      <c r="B3072" s="1">
        <v>37706</v>
      </c>
      <c r="C3072">
        <v>874.73999000000003</v>
      </c>
      <c r="D3072">
        <v>875.79998999999998</v>
      </c>
      <c r="E3072">
        <v>866.46996999999897</v>
      </c>
      <c r="F3072">
        <v>869.950009999999</v>
      </c>
      <c r="G3072">
        <v>1319700000</v>
      </c>
      <c r="H3072">
        <v>869.950009999999</v>
      </c>
    </row>
    <row r="3073" spans="1:8">
      <c r="A3073">
        <v>3071</v>
      </c>
      <c r="B3073" s="1">
        <v>37705</v>
      </c>
      <c r="C3073">
        <v>864.22997999999995</v>
      </c>
      <c r="D3073">
        <v>879.87</v>
      </c>
      <c r="E3073">
        <v>862.59002999999996</v>
      </c>
      <c r="F3073">
        <v>874.73999000000003</v>
      </c>
      <c r="G3073">
        <v>1333400000</v>
      </c>
      <c r="H3073">
        <v>874.73999000000003</v>
      </c>
    </row>
    <row r="3074" spans="1:8">
      <c r="A3074">
        <v>3072</v>
      </c>
      <c r="B3074" s="1">
        <v>37704</v>
      </c>
      <c r="C3074">
        <v>895.78998000000001</v>
      </c>
      <c r="D3074">
        <v>895.78998000000001</v>
      </c>
      <c r="E3074">
        <v>862.02001999999902</v>
      </c>
      <c r="F3074">
        <v>864.22997999999995</v>
      </c>
      <c r="G3074">
        <v>1293000000</v>
      </c>
      <c r="H3074">
        <v>864.22997999999995</v>
      </c>
    </row>
    <row r="3075" spans="1:8">
      <c r="A3075">
        <v>3073</v>
      </c>
      <c r="B3075" s="1">
        <v>37701</v>
      </c>
      <c r="C3075">
        <v>875.84002999999996</v>
      </c>
      <c r="D3075">
        <v>895.90001999999902</v>
      </c>
      <c r="E3075">
        <v>875.84002999999996</v>
      </c>
      <c r="F3075">
        <v>895.78998000000001</v>
      </c>
      <c r="G3075">
        <v>1883710000</v>
      </c>
      <c r="H3075">
        <v>895.78998000000001</v>
      </c>
    </row>
    <row r="3076" spans="1:8">
      <c r="A3076">
        <v>3074</v>
      </c>
      <c r="B3076" s="1">
        <v>37700</v>
      </c>
      <c r="C3076">
        <v>874.02001999999902</v>
      </c>
      <c r="D3076">
        <v>879.59997999999996</v>
      </c>
      <c r="E3076">
        <v>859.01000999999997</v>
      </c>
      <c r="F3076">
        <v>875.66998000000001</v>
      </c>
      <c r="G3076">
        <v>1439100000</v>
      </c>
      <c r="H3076">
        <v>875.66998000000001</v>
      </c>
    </row>
    <row r="3077" spans="1:8">
      <c r="A3077">
        <v>3075</v>
      </c>
      <c r="B3077" s="1">
        <v>37699</v>
      </c>
      <c r="C3077">
        <v>866.450009999999</v>
      </c>
      <c r="D3077">
        <v>874.98999000000003</v>
      </c>
      <c r="E3077">
        <v>861.21001999999896</v>
      </c>
      <c r="F3077">
        <v>874.02001999999902</v>
      </c>
      <c r="G3077">
        <v>1473400000</v>
      </c>
      <c r="H3077">
        <v>874.02001999999902</v>
      </c>
    </row>
    <row r="3078" spans="1:8">
      <c r="A3078">
        <v>3076</v>
      </c>
      <c r="B3078" s="1">
        <v>37698</v>
      </c>
      <c r="C3078">
        <v>862.78998000000001</v>
      </c>
      <c r="D3078">
        <v>866.94</v>
      </c>
      <c r="E3078">
        <v>857.35999000000004</v>
      </c>
      <c r="F3078">
        <v>866.450009999999</v>
      </c>
      <c r="G3078">
        <v>1555100000</v>
      </c>
      <c r="H3078">
        <v>866.450009999999</v>
      </c>
    </row>
    <row r="3079" spans="1:8">
      <c r="A3079">
        <v>3077</v>
      </c>
      <c r="B3079" s="1">
        <v>37697</v>
      </c>
      <c r="C3079">
        <v>833.27002000000005</v>
      </c>
      <c r="D3079">
        <v>862.78998000000001</v>
      </c>
      <c r="E3079">
        <v>827.16998000000001</v>
      </c>
      <c r="F3079">
        <v>862.78998000000001</v>
      </c>
      <c r="G3079">
        <v>1700420000</v>
      </c>
      <c r="H3079">
        <v>862.78998000000001</v>
      </c>
    </row>
    <row r="3080" spans="1:8">
      <c r="A3080">
        <v>3078</v>
      </c>
      <c r="B3080" s="1">
        <v>37694</v>
      </c>
      <c r="C3080">
        <v>831.89000999999996</v>
      </c>
      <c r="D3080">
        <v>841.39000999999996</v>
      </c>
      <c r="E3080">
        <v>828.26000999999997</v>
      </c>
      <c r="F3080">
        <v>833.27002000000005</v>
      </c>
      <c r="G3080">
        <v>1541900000</v>
      </c>
      <c r="H3080">
        <v>833.27002000000005</v>
      </c>
    </row>
    <row r="3081" spans="1:8">
      <c r="A3081">
        <v>3079</v>
      </c>
      <c r="B3081" s="1">
        <v>37693</v>
      </c>
      <c r="C3081">
        <v>804.19</v>
      </c>
      <c r="D3081">
        <v>832.02002000000005</v>
      </c>
      <c r="E3081">
        <v>804.19</v>
      </c>
      <c r="F3081">
        <v>831.90002000000004</v>
      </c>
      <c r="G3081">
        <v>1816300000</v>
      </c>
      <c r="H3081">
        <v>831.90002000000004</v>
      </c>
    </row>
    <row r="3082" spans="1:8">
      <c r="A3082">
        <v>3080</v>
      </c>
      <c r="B3082" s="1">
        <v>37692</v>
      </c>
      <c r="C3082">
        <v>800.72997999999995</v>
      </c>
      <c r="D3082">
        <v>804.19</v>
      </c>
      <c r="E3082">
        <v>788.90002000000004</v>
      </c>
      <c r="F3082">
        <v>804.19</v>
      </c>
      <c r="G3082">
        <v>1620000000</v>
      </c>
      <c r="H3082">
        <v>804.19</v>
      </c>
    </row>
    <row r="3083" spans="1:8">
      <c r="A3083">
        <v>3081</v>
      </c>
      <c r="B3083" s="1">
        <v>37691</v>
      </c>
      <c r="C3083">
        <v>807.47997999999995</v>
      </c>
      <c r="D3083">
        <v>814.25</v>
      </c>
      <c r="E3083">
        <v>800.29998999999998</v>
      </c>
      <c r="F3083">
        <v>800.72997999999995</v>
      </c>
      <c r="G3083">
        <v>1427700000</v>
      </c>
      <c r="H3083">
        <v>800.72997999999995</v>
      </c>
    </row>
    <row r="3084" spans="1:8">
      <c r="A3084">
        <v>3082</v>
      </c>
      <c r="B3084" s="1">
        <v>37690</v>
      </c>
      <c r="C3084">
        <v>828.89000999999996</v>
      </c>
      <c r="D3084">
        <v>828.89000999999996</v>
      </c>
      <c r="E3084">
        <v>806.570009999999</v>
      </c>
      <c r="F3084">
        <v>807.47997999999995</v>
      </c>
      <c r="G3084">
        <v>1255000000</v>
      </c>
      <c r="H3084">
        <v>807.47997999999995</v>
      </c>
    </row>
    <row r="3085" spans="1:8">
      <c r="A3085">
        <v>3083</v>
      </c>
      <c r="B3085" s="1">
        <v>37687</v>
      </c>
      <c r="C3085">
        <v>822.09997999999996</v>
      </c>
      <c r="D3085">
        <v>829.54998999999998</v>
      </c>
      <c r="E3085">
        <v>811.22997999999995</v>
      </c>
      <c r="F3085">
        <v>828.89000999999996</v>
      </c>
      <c r="G3085">
        <v>1368500000</v>
      </c>
      <c r="H3085">
        <v>828.89000999999996</v>
      </c>
    </row>
    <row r="3086" spans="1:8">
      <c r="A3086">
        <v>3084</v>
      </c>
      <c r="B3086" s="1">
        <v>37686</v>
      </c>
      <c r="C3086">
        <v>829.84997999999996</v>
      </c>
      <c r="D3086">
        <v>829.84997999999996</v>
      </c>
      <c r="E3086">
        <v>819.84997999999996</v>
      </c>
      <c r="F3086">
        <v>822.09997999999996</v>
      </c>
      <c r="G3086">
        <v>1299200000</v>
      </c>
      <c r="H3086">
        <v>822.09997999999996</v>
      </c>
    </row>
    <row r="3087" spans="1:8">
      <c r="A3087">
        <v>3085</v>
      </c>
      <c r="B3087" s="1">
        <v>37685</v>
      </c>
      <c r="C3087">
        <v>821.98999000000003</v>
      </c>
      <c r="D3087">
        <v>829.87</v>
      </c>
      <c r="E3087">
        <v>819</v>
      </c>
      <c r="F3087">
        <v>829.84997999999996</v>
      </c>
      <c r="G3087">
        <v>1332700000</v>
      </c>
      <c r="H3087">
        <v>829.84997999999996</v>
      </c>
    </row>
    <row r="3088" spans="1:8">
      <c r="A3088">
        <v>3086</v>
      </c>
      <c r="B3088" s="1">
        <v>37684</v>
      </c>
      <c r="C3088">
        <v>834.81</v>
      </c>
      <c r="D3088">
        <v>835.42998999999998</v>
      </c>
      <c r="E3088">
        <v>821.96001999999999</v>
      </c>
      <c r="F3088">
        <v>821.98999000000003</v>
      </c>
      <c r="G3088">
        <v>1256600000</v>
      </c>
      <c r="H3088">
        <v>821.98999000000003</v>
      </c>
    </row>
    <row r="3089" spans="1:8">
      <c r="A3089">
        <v>3087</v>
      </c>
      <c r="B3089" s="1">
        <v>37683</v>
      </c>
      <c r="C3089">
        <v>841.15001999999902</v>
      </c>
      <c r="D3089">
        <v>852.34002999999996</v>
      </c>
      <c r="E3089">
        <v>832.73999000000003</v>
      </c>
      <c r="F3089">
        <v>834.81</v>
      </c>
      <c r="G3089">
        <v>1208900000</v>
      </c>
      <c r="H3089">
        <v>834.81</v>
      </c>
    </row>
    <row r="3090" spans="1:8">
      <c r="A3090">
        <v>3088</v>
      </c>
      <c r="B3090" s="1">
        <v>37680</v>
      </c>
      <c r="C3090">
        <v>837.28003000000001</v>
      </c>
      <c r="D3090">
        <v>847</v>
      </c>
      <c r="E3090">
        <v>837.28003000000001</v>
      </c>
      <c r="F3090">
        <v>841.15001999999902</v>
      </c>
      <c r="G3090">
        <v>1373300000</v>
      </c>
      <c r="H3090">
        <v>841.15001999999902</v>
      </c>
    </row>
    <row r="3091" spans="1:8">
      <c r="A3091">
        <v>3089</v>
      </c>
      <c r="B3091" s="1">
        <v>37679</v>
      </c>
      <c r="C3091">
        <v>827.54998999999998</v>
      </c>
      <c r="D3091">
        <v>842.19</v>
      </c>
      <c r="E3091">
        <v>827.54998999999998</v>
      </c>
      <c r="F3091">
        <v>837.28003000000001</v>
      </c>
      <c r="G3091">
        <v>1287800000</v>
      </c>
      <c r="H3091">
        <v>837.28003000000001</v>
      </c>
    </row>
    <row r="3092" spans="1:8">
      <c r="A3092">
        <v>3090</v>
      </c>
      <c r="B3092" s="1">
        <v>37678</v>
      </c>
      <c r="C3092">
        <v>838.570009999999</v>
      </c>
      <c r="D3092">
        <v>840.09997999999996</v>
      </c>
      <c r="E3092">
        <v>826.67998999999998</v>
      </c>
      <c r="F3092">
        <v>827.54998999999998</v>
      </c>
      <c r="G3092">
        <v>1374400000</v>
      </c>
      <c r="H3092">
        <v>827.54998999999998</v>
      </c>
    </row>
    <row r="3093" spans="1:8">
      <c r="A3093">
        <v>3091</v>
      </c>
      <c r="B3093" s="1">
        <v>37677</v>
      </c>
      <c r="C3093">
        <v>832.58001999999999</v>
      </c>
      <c r="D3093">
        <v>839.54998999999998</v>
      </c>
      <c r="E3093">
        <v>818.53998000000001</v>
      </c>
      <c r="F3093">
        <v>838.570009999999</v>
      </c>
      <c r="G3093">
        <v>1483700000</v>
      </c>
      <c r="H3093">
        <v>838.570009999999</v>
      </c>
    </row>
    <row r="3094" spans="1:8">
      <c r="A3094">
        <v>3092</v>
      </c>
      <c r="B3094" s="1">
        <v>37676</v>
      </c>
      <c r="C3094">
        <v>848.16998000000001</v>
      </c>
      <c r="D3094">
        <v>848.16998000000001</v>
      </c>
      <c r="E3094">
        <v>832.15997000000004</v>
      </c>
      <c r="F3094">
        <v>832.58001999999999</v>
      </c>
      <c r="G3094">
        <v>1229200000</v>
      </c>
      <c r="H3094">
        <v>832.58001999999999</v>
      </c>
    </row>
    <row r="3095" spans="1:8">
      <c r="A3095">
        <v>3093</v>
      </c>
      <c r="B3095" s="1">
        <v>37673</v>
      </c>
      <c r="C3095">
        <v>837.09997999999996</v>
      </c>
      <c r="D3095">
        <v>852.28003000000001</v>
      </c>
      <c r="E3095">
        <v>831.47997999999995</v>
      </c>
      <c r="F3095">
        <v>848.16998000000001</v>
      </c>
      <c r="G3095">
        <v>1398200000</v>
      </c>
      <c r="H3095">
        <v>848.16998000000001</v>
      </c>
    </row>
    <row r="3096" spans="1:8">
      <c r="A3096">
        <v>3094</v>
      </c>
      <c r="B3096" s="1">
        <v>37672</v>
      </c>
      <c r="C3096">
        <v>845.13</v>
      </c>
      <c r="D3096">
        <v>849.37</v>
      </c>
      <c r="E3096">
        <v>836.56</v>
      </c>
      <c r="F3096">
        <v>837.09997999999996</v>
      </c>
      <c r="G3096">
        <v>1194100000</v>
      </c>
      <c r="H3096">
        <v>837.09997999999996</v>
      </c>
    </row>
    <row r="3097" spans="1:8">
      <c r="A3097">
        <v>3095</v>
      </c>
      <c r="B3097" s="1">
        <v>37671</v>
      </c>
      <c r="C3097">
        <v>851.16998000000001</v>
      </c>
      <c r="D3097">
        <v>851.16998000000001</v>
      </c>
      <c r="E3097">
        <v>838.78998000000001</v>
      </c>
      <c r="F3097">
        <v>845.13</v>
      </c>
      <c r="G3097">
        <v>1075600000</v>
      </c>
      <c r="H3097">
        <v>845.13</v>
      </c>
    </row>
    <row r="3098" spans="1:8">
      <c r="A3098">
        <v>3096</v>
      </c>
      <c r="B3098" s="1">
        <v>37670</v>
      </c>
      <c r="C3098">
        <v>834.89000999999996</v>
      </c>
      <c r="D3098">
        <v>852.87</v>
      </c>
      <c r="E3098">
        <v>834.89000999999996</v>
      </c>
      <c r="F3098">
        <v>851.16998000000001</v>
      </c>
      <c r="G3098">
        <v>1250800000</v>
      </c>
      <c r="H3098">
        <v>851.16998000000001</v>
      </c>
    </row>
    <row r="3099" spans="1:8">
      <c r="A3099">
        <v>3097</v>
      </c>
      <c r="B3099" s="1">
        <v>37666</v>
      </c>
      <c r="C3099">
        <v>817.37</v>
      </c>
      <c r="D3099">
        <v>834.89000999999996</v>
      </c>
      <c r="E3099">
        <v>815.03003000000001</v>
      </c>
      <c r="F3099">
        <v>834.89000999999996</v>
      </c>
      <c r="G3099">
        <v>1404600000</v>
      </c>
      <c r="H3099">
        <v>834.89000999999996</v>
      </c>
    </row>
    <row r="3100" spans="1:8">
      <c r="A3100">
        <v>3098</v>
      </c>
      <c r="B3100" s="1">
        <v>37665</v>
      </c>
      <c r="C3100">
        <v>818.67998999999998</v>
      </c>
      <c r="D3100">
        <v>821.25</v>
      </c>
      <c r="E3100">
        <v>806.28998000000001</v>
      </c>
      <c r="F3100">
        <v>817.37</v>
      </c>
      <c r="G3100">
        <v>1489300000</v>
      </c>
      <c r="H3100">
        <v>817.37</v>
      </c>
    </row>
    <row r="3101" spans="1:8">
      <c r="A3101">
        <v>3099</v>
      </c>
      <c r="B3101" s="1">
        <v>37664</v>
      </c>
      <c r="C3101">
        <v>829.200009999999</v>
      </c>
      <c r="D3101">
        <v>832.12</v>
      </c>
      <c r="E3101">
        <v>818.48999000000003</v>
      </c>
      <c r="F3101">
        <v>818.67998999999998</v>
      </c>
      <c r="G3101">
        <v>1260500000</v>
      </c>
      <c r="H3101">
        <v>818.67998999999998</v>
      </c>
    </row>
    <row r="3102" spans="1:8">
      <c r="A3102">
        <v>3100</v>
      </c>
      <c r="B3102" s="1">
        <v>37663</v>
      </c>
      <c r="C3102">
        <v>835.96996999999999</v>
      </c>
      <c r="D3102">
        <v>843.02001999999902</v>
      </c>
      <c r="E3102">
        <v>825.09002999999996</v>
      </c>
      <c r="F3102">
        <v>829.200009999999</v>
      </c>
      <c r="G3102">
        <v>1307000000</v>
      </c>
      <c r="H3102">
        <v>829.200009999999</v>
      </c>
    </row>
    <row r="3103" spans="1:8">
      <c r="A3103">
        <v>3101</v>
      </c>
      <c r="B3103" s="1">
        <v>37662</v>
      </c>
      <c r="C3103">
        <v>829.69</v>
      </c>
      <c r="D3103">
        <v>837.15997000000004</v>
      </c>
      <c r="E3103">
        <v>823.53003000000001</v>
      </c>
      <c r="F3103">
        <v>835.96996999999999</v>
      </c>
      <c r="G3103">
        <v>1238200000</v>
      </c>
      <c r="H3103">
        <v>835.96996999999999</v>
      </c>
    </row>
    <row r="3104" spans="1:8">
      <c r="A3104">
        <v>3102</v>
      </c>
      <c r="B3104" s="1">
        <v>37659</v>
      </c>
      <c r="C3104">
        <v>838.15002000000004</v>
      </c>
      <c r="D3104">
        <v>845.72997999999995</v>
      </c>
      <c r="E3104">
        <v>826.700009999999</v>
      </c>
      <c r="F3104">
        <v>829.69</v>
      </c>
      <c r="G3104">
        <v>1276800000</v>
      </c>
      <c r="H3104">
        <v>829.69</v>
      </c>
    </row>
    <row r="3105" spans="1:8">
      <c r="A3105">
        <v>3103</v>
      </c>
      <c r="B3105" s="1">
        <v>37658</v>
      </c>
      <c r="C3105">
        <v>843.59002999999996</v>
      </c>
      <c r="D3105">
        <v>844.22997999999995</v>
      </c>
      <c r="E3105">
        <v>833.25</v>
      </c>
      <c r="F3105">
        <v>838.15002000000004</v>
      </c>
      <c r="G3105">
        <v>1430900000</v>
      </c>
      <c r="H3105">
        <v>838.15002000000004</v>
      </c>
    </row>
    <row r="3106" spans="1:8">
      <c r="A3106">
        <v>3104</v>
      </c>
      <c r="B3106" s="1">
        <v>37657</v>
      </c>
      <c r="C3106">
        <v>848.200009999999</v>
      </c>
      <c r="D3106">
        <v>861.63</v>
      </c>
      <c r="E3106">
        <v>842.10999000000004</v>
      </c>
      <c r="F3106">
        <v>843.59002999999996</v>
      </c>
      <c r="G3106">
        <v>1450800000</v>
      </c>
      <c r="H3106">
        <v>843.59002999999996</v>
      </c>
    </row>
    <row r="3107" spans="1:8">
      <c r="A3107">
        <v>3105</v>
      </c>
      <c r="B3107" s="1">
        <v>37656</v>
      </c>
      <c r="C3107">
        <v>860.320009999999</v>
      </c>
      <c r="D3107">
        <v>860.320009999999</v>
      </c>
      <c r="E3107">
        <v>840.19</v>
      </c>
      <c r="F3107">
        <v>848.200009999999</v>
      </c>
      <c r="G3107">
        <v>1451600000</v>
      </c>
      <c r="H3107">
        <v>848.200009999999</v>
      </c>
    </row>
    <row r="3108" spans="1:8">
      <c r="A3108">
        <v>3106</v>
      </c>
      <c r="B3108" s="1">
        <v>37655</v>
      </c>
      <c r="C3108">
        <v>855.700009999999</v>
      </c>
      <c r="D3108">
        <v>864.64000999999996</v>
      </c>
      <c r="E3108">
        <v>855.700009999999</v>
      </c>
      <c r="F3108">
        <v>860.320009999999</v>
      </c>
      <c r="G3108">
        <v>1258500000</v>
      </c>
      <c r="H3108">
        <v>860.320009999999</v>
      </c>
    </row>
    <row r="3109" spans="1:8">
      <c r="A3109">
        <v>3107</v>
      </c>
      <c r="B3109" s="1">
        <v>37652</v>
      </c>
      <c r="C3109">
        <v>844.60999000000004</v>
      </c>
      <c r="D3109">
        <v>858.33001999999897</v>
      </c>
      <c r="E3109">
        <v>840.34002999999996</v>
      </c>
      <c r="F3109">
        <v>855.700009999999</v>
      </c>
      <c r="G3109">
        <v>1578530000</v>
      </c>
      <c r="H3109">
        <v>855.700009999999</v>
      </c>
    </row>
    <row r="3110" spans="1:8">
      <c r="A3110">
        <v>3108</v>
      </c>
      <c r="B3110" s="1">
        <v>37651</v>
      </c>
      <c r="C3110">
        <v>864.35999000000004</v>
      </c>
      <c r="D3110">
        <v>865.47997999999995</v>
      </c>
      <c r="E3110">
        <v>843.73999000000003</v>
      </c>
      <c r="F3110">
        <v>844.60999000000004</v>
      </c>
      <c r="G3110">
        <v>1510300000</v>
      </c>
      <c r="H3110">
        <v>844.60999000000004</v>
      </c>
    </row>
    <row r="3111" spans="1:8">
      <c r="A3111">
        <v>3109</v>
      </c>
      <c r="B3111" s="1">
        <v>37650</v>
      </c>
      <c r="C3111">
        <v>858.53998000000001</v>
      </c>
      <c r="D3111">
        <v>868.71996999999897</v>
      </c>
      <c r="E3111">
        <v>845.85999000000004</v>
      </c>
      <c r="F3111">
        <v>864.35999000000004</v>
      </c>
      <c r="G3111">
        <v>1595400000</v>
      </c>
      <c r="H3111">
        <v>864.35999000000004</v>
      </c>
    </row>
    <row r="3112" spans="1:8">
      <c r="A3112">
        <v>3110</v>
      </c>
      <c r="B3112" s="1">
        <v>37649</v>
      </c>
      <c r="C3112">
        <v>847.47997999999995</v>
      </c>
      <c r="D3112">
        <v>860.76000999999997</v>
      </c>
      <c r="E3112">
        <v>847.47997999999995</v>
      </c>
      <c r="F3112">
        <v>858.53998000000001</v>
      </c>
      <c r="G3112">
        <v>1459100000</v>
      </c>
      <c r="H3112">
        <v>858.53998000000001</v>
      </c>
    </row>
    <row r="3113" spans="1:8">
      <c r="A3113">
        <v>3111</v>
      </c>
      <c r="B3113" s="1">
        <v>37648</v>
      </c>
      <c r="C3113">
        <v>861.40001999999902</v>
      </c>
      <c r="D3113">
        <v>863.950009999999</v>
      </c>
      <c r="E3113">
        <v>844.25</v>
      </c>
      <c r="F3113">
        <v>847.47997999999995</v>
      </c>
      <c r="G3113">
        <v>1435900000</v>
      </c>
      <c r="H3113">
        <v>847.47997999999995</v>
      </c>
    </row>
    <row r="3114" spans="1:8">
      <c r="A3114">
        <v>3112</v>
      </c>
      <c r="B3114" s="1">
        <v>37645</v>
      </c>
      <c r="C3114">
        <v>887.34002999999996</v>
      </c>
      <c r="D3114">
        <v>887.34002999999996</v>
      </c>
      <c r="E3114">
        <v>859.71001999999896</v>
      </c>
      <c r="F3114">
        <v>861.40001999999902</v>
      </c>
      <c r="G3114">
        <v>1574800000</v>
      </c>
      <c r="H3114">
        <v>861.40001999999902</v>
      </c>
    </row>
    <row r="3115" spans="1:8">
      <c r="A3115">
        <v>3113</v>
      </c>
      <c r="B3115" s="1">
        <v>37644</v>
      </c>
      <c r="C3115">
        <v>878.35999000000004</v>
      </c>
      <c r="D3115">
        <v>890.25</v>
      </c>
      <c r="E3115">
        <v>876.89000999999996</v>
      </c>
      <c r="F3115">
        <v>887.34002999999996</v>
      </c>
      <c r="G3115">
        <v>1744550000</v>
      </c>
      <c r="H3115">
        <v>887.34002999999996</v>
      </c>
    </row>
    <row r="3116" spans="1:8">
      <c r="A3116">
        <v>3114</v>
      </c>
      <c r="B3116" s="1">
        <v>37643</v>
      </c>
      <c r="C3116">
        <v>887.62</v>
      </c>
      <c r="D3116">
        <v>889.73999000000003</v>
      </c>
      <c r="E3116">
        <v>877.64000999999996</v>
      </c>
      <c r="F3116">
        <v>878.35999000000004</v>
      </c>
      <c r="G3116">
        <v>1560800000</v>
      </c>
      <c r="H3116">
        <v>878.35999000000004</v>
      </c>
    </row>
    <row r="3117" spans="1:8">
      <c r="A3117">
        <v>3115</v>
      </c>
      <c r="B3117" s="1">
        <v>37642</v>
      </c>
      <c r="C3117">
        <v>901.78003000000001</v>
      </c>
      <c r="D3117">
        <v>906</v>
      </c>
      <c r="E3117">
        <v>887.62</v>
      </c>
      <c r="F3117">
        <v>887.62</v>
      </c>
      <c r="G3117">
        <v>1335200000</v>
      </c>
      <c r="H3117">
        <v>887.62</v>
      </c>
    </row>
    <row r="3118" spans="1:8">
      <c r="A3118">
        <v>3116</v>
      </c>
      <c r="B3118" s="1">
        <v>37638</v>
      </c>
      <c r="C3118">
        <v>914.59997999999996</v>
      </c>
      <c r="D3118">
        <v>914.59997999999996</v>
      </c>
      <c r="E3118">
        <v>899.02001999999902</v>
      </c>
      <c r="F3118">
        <v>901.78003000000001</v>
      </c>
      <c r="G3118">
        <v>1358200000</v>
      </c>
      <c r="H3118">
        <v>901.78003000000001</v>
      </c>
    </row>
    <row r="3119" spans="1:8">
      <c r="A3119">
        <v>3117</v>
      </c>
      <c r="B3119" s="1">
        <v>37637</v>
      </c>
      <c r="C3119">
        <v>918.21996999999897</v>
      </c>
      <c r="D3119">
        <v>926.03003000000001</v>
      </c>
      <c r="E3119">
        <v>911.97997999999995</v>
      </c>
      <c r="F3119">
        <v>914.59997999999996</v>
      </c>
      <c r="G3119">
        <v>1534600000</v>
      </c>
      <c r="H3119">
        <v>914.59997999999996</v>
      </c>
    </row>
    <row r="3120" spans="1:8">
      <c r="A3120">
        <v>3118</v>
      </c>
      <c r="B3120" s="1">
        <v>37636</v>
      </c>
      <c r="C3120">
        <v>931.65996999999902</v>
      </c>
      <c r="D3120">
        <v>932.59002999999996</v>
      </c>
      <c r="E3120">
        <v>916.700009999999</v>
      </c>
      <c r="F3120">
        <v>918.21996999999897</v>
      </c>
      <c r="G3120">
        <v>1432100000</v>
      </c>
      <c r="H3120">
        <v>918.21996999999897</v>
      </c>
    </row>
    <row r="3121" spans="1:8">
      <c r="A3121">
        <v>3119</v>
      </c>
      <c r="B3121" s="1">
        <v>37635</v>
      </c>
      <c r="C3121">
        <v>926.26000999999997</v>
      </c>
      <c r="D3121">
        <v>931.65996999999902</v>
      </c>
      <c r="E3121">
        <v>921.71996999999897</v>
      </c>
      <c r="F3121">
        <v>931.65996999999902</v>
      </c>
      <c r="G3121">
        <v>1379400000</v>
      </c>
      <c r="H3121">
        <v>931.65996999999902</v>
      </c>
    </row>
    <row r="3122" spans="1:8">
      <c r="A3122">
        <v>3120</v>
      </c>
      <c r="B3122" s="1">
        <v>37634</v>
      </c>
      <c r="C3122">
        <v>927.570009999999</v>
      </c>
      <c r="D3122">
        <v>935.04998999999998</v>
      </c>
      <c r="E3122">
        <v>922.04998999999998</v>
      </c>
      <c r="F3122">
        <v>926.26000999999997</v>
      </c>
      <c r="G3122">
        <v>1396300000</v>
      </c>
      <c r="H3122">
        <v>926.26000999999997</v>
      </c>
    </row>
    <row r="3123" spans="1:8">
      <c r="A3123">
        <v>3121</v>
      </c>
      <c r="B3123" s="1">
        <v>37631</v>
      </c>
      <c r="C3123">
        <v>927.58001999999897</v>
      </c>
      <c r="D3123">
        <v>932.89000999999996</v>
      </c>
      <c r="E3123">
        <v>917.65996999999902</v>
      </c>
      <c r="F3123">
        <v>927.570009999999</v>
      </c>
      <c r="G3123">
        <v>1485400000</v>
      </c>
      <c r="H3123">
        <v>927.570009999999</v>
      </c>
    </row>
    <row r="3124" spans="1:8">
      <c r="A3124">
        <v>3122</v>
      </c>
      <c r="B3124" s="1">
        <v>37630</v>
      </c>
      <c r="C3124">
        <v>909.92998999999998</v>
      </c>
      <c r="D3124">
        <v>928.31</v>
      </c>
      <c r="E3124">
        <v>909.92998999999998</v>
      </c>
      <c r="F3124">
        <v>927.570009999999</v>
      </c>
      <c r="G3124">
        <v>1560300000</v>
      </c>
      <c r="H3124">
        <v>927.570009999999</v>
      </c>
    </row>
    <row r="3125" spans="1:8">
      <c r="A3125">
        <v>3123</v>
      </c>
      <c r="B3125" s="1">
        <v>37629</v>
      </c>
      <c r="C3125">
        <v>922.92998999999998</v>
      </c>
      <c r="D3125">
        <v>922.92998999999998</v>
      </c>
      <c r="E3125">
        <v>908.320009999999</v>
      </c>
      <c r="F3125">
        <v>909.92998999999998</v>
      </c>
      <c r="G3125">
        <v>1467600000</v>
      </c>
      <c r="H3125">
        <v>909.92998999999998</v>
      </c>
    </row>
    <row r="3126" spans="1:8">
      <c r="A3126">
        <v>3124</v>
      </c>
      <c r="B3126" s="1">
        <v>37628</v>
      </c>
      <c r="C3126">
        <v>929.01000999999997</v>
      </c>
      <c r="D3126">
        <v>930.81</v>
      </c>
      <c r="E3126">
        <v>919.92998999999998</v>
      </c>
      <c r="F3126">
        <v>922.92998999999998</v>
      </c>
      <c r="G3126">
        <v>1545200000</v>
      </c>
      <c r="H3126">
        <v>922.92998999999998</v>
      </c>
    </row>
    <row r="3127" spans="1:8">
      <c r="A3127">
        <v>3125</v>
      </c>
      <c r="B3127" s="1">
        <v>37627</v>
      </c>
      <c r="C3127">
        <v>908.59002999999996</v>
      </c>
      <c r="D3127">
        <v>931.77001999999902</v>
      </c>
      <c r="E3127">
        <v>908.59002999999996</v>
      </c>
      <c r="F3127">
        <v>929.01000999999997</v>
      </c>
      <c r="G3127">
        <v>1435900000</v>
      </c>
      <c r="H3127">
        <v>929.01000999999997</v>
      </c>
    </row>
    <row r="3128" spans="1:8">
      <c r="A3128">
        <v>3126</v>
      </c>
      <c r="B3128" s="1">
        <v>37624</v>
      </c>
      <c r="C3128">
        <v>909.03003000000001</v>
      </c>
      <c r="D3128">
        <v>911.25</v>
      </c>
      <c r="E3128">
        <v>903.070009999999</v>
      </c>
      <c r="F3128">
        <v>908.59002999999996</v>
      </c>
      <c r="G3128">
        <v>1130800000</v>
      </c>
      <c r="H3128">
        <v>908.59002999999996</v>
      </c>
    </row>
    <row r="3129" spans="1:8">
      <c r="A3129">
        <v>3127</v>
      </c>
      <c r="B3129" s="1">
        <v>37623</v>
      </c>
      <c r="C3129">
        <v>879.820009999999</v>
      </c>
      <c r="D3129">
        <v>909.03003000000001</v>
      </c>
      <c r="E3129">
        <v>879.820009999999</v>
      </c>
      <c r="F3129">
        <v>909.03003000000001</v>
      </c>
      <c r="G3129">
        <v>1229200000</v>
      </c>
      <c r="H3129">
        <v>909.03003000000001</v>
      </c>
    </row>
    <row r="3130" spans="1:8">
      <c r="A3130">
        <v>3128</v>
      </c>
      <c r="B3130" s="1">
        <v>37621</v>
      </c>
      <c r="C3130">
        <v>879.39000999999996</v>
      </c>
      <c r="D3130">
        <v>881.92998999999998</v>
      </c>
      <c r="E3130">
        <v>869.450009999999</v>
      </c>
      <c r="F3130">
        <v>879.820009999999</v>
      </c>
      <c r="G3130">
        <v>1088500000</v>
      </c>
      <c r="H3130">
        <v>879.820009999999</v>
      </c>
    </row>
    <row r="3131" spans="1:8">
      <c r="A3131">
        <v>3129</v>
      </c>
      <c r="B3131" s="1">
        <v>37620</v>
      </c>
      <c r="C3131">
        <v>875.40001999999902</v>
      </c>
      <c r="D3131">
        <v>882.09997999999996</v>
      </c>
      <c r="E3131">
        <v>870.22997999999995</v>
      </c>
      <c r="F3131">
        <v>879.39000999999996</v>
      </c>
      <c r="G3131">
        <v>1057800000</v>
      </c>
      <c r="H3131">
        <v>879.39000999999996</v>
      </c>
    </row>
    <row r="3132" spans="1:8">
      <c r="A3132">
        <v>3130</v>
      </c>
      <c r="B3132" s="1">
        <v>37617</v>
      </c>
      <c r="C3132">
        <v>889.65996999999902</v>
      </c>
      <c r="D3132">
        <v>890.46001999999896</v>
      </c>
      <c r="E3132">
        <v>873.62</v>
      </c>
      <c r="F3132">
        <v>875.40001999999902</v>
      </c>
      <c r="G3132">
        <v>758400000</v>
      </c>
      <c r="H3132">
        <v>875.40001999999902</v>
      </c>
    </row>
    <row r="3133" spans="1:8">
      <c r="A3133">
        <v>3131</v>
      </c>
      <c r="B3133" s="1">
        <v>37616</v>
      </c>
      <c r="C3133">
        <v>892.46996999999897</v>
      </c>
      <c r="D3133">
        <v>903.89000999999996</v>
      </c>
      <c r="E3133">
        <v>887.47997999999995</v>
      </c>
      <c r="F3133">
        <v>889.65996999999902</v>
      </c>
      <c r="G3133">
        <v>721100000</v>
      </c>
      <c r="H3133">
        <v>889.65996999999902</v>
      </c>
    </row>
    <row r="3134" spans="1:8">
      <c r="A3134">
        <v>3132</v>
      </c>
      <c r="B3134" s="1">
        <v>37614</v>
      </c>
      <c r="C3134">
        <v>897.38</v>
      </c>
      <c r="D3134">
        <v>897.38</v>
      </c>
      <c r="E3134">
        <v>892.28998000000001</v>
      </c>
      <c r="F3134">
        <v>892.46996999999897</v>
      </c>
      <c r="G3134">
        <v>458310000</v>
      </c>
      <c r="H3134">
        <v>892.46996999999897</v>
      </c>
    </row>
    <row r="3135" spans="1:8">
      <c r="A3135">
        <v>3133</v>
      </c>
      <c r="B3135" s="1">
        <v>37613</v>
      </c>
      <c r="C3135">
        <v>895.73999000000003</v>
      </c>
      <c r="D3135">
        <v>902.42998999999998</v>
      </c>
      <c r="E3135">
        <v>892.26000999999997</v>
      </c>
      <c r="F3135">
        <v>897.38</v>
      </c>
      <c r="G3135">
        <v>1112100000</v>
      </c>
      <c r="H3135">
        <v>897.38</v>
      </c>
    </row>
    <row r="3136" spans="1:8">
      <c r="A3136">
        <v>3134</v>
      </c>
      <c r="B3136" s="1">
        <v>37610</v>
      </c>
      <c r="C3136">
        <v>884.25</v>
      </c>
      <c r="D3136">
        <v>897.78998000000001</v>
      </c>
      <c r="E3136">
        <v>884.25</v>
      </c>
      <c r="F3136">
        <v>895.76000999999997</v>
      </c>
      <c r="G3136">
        <v>1782730000</v>
      </c>
      <c r="H3136">
        <v>895.76000999999997</v>
      </c>
    </row>
    <row r="3137" spans="1:8">
      <c r="A3137">
        <v>3135</v>
      </c>
      <c r="B3137" s="1">
        <v>37609</v>
      </c>
      <c r="C3137">
        <v>890.02001999999902</v>
      </c>
      <c r="D3137">
        <v>899.19</v>
      </c>
      <c r="E3137">
        <v>880.320009999999</v>
      </c>
      <c r="F3137">
        <v>884.25</v>
      </c>
      <c r="G3137">
        <v>1385900000</v>
      </c>
      <c r="H3137">
        <v>884.25</v>
      </c>
    </row>
    <row r="3138" spans="1:8">
      <c r="A3138">
        <v>3136</v>
      </c>
      <c r="B3138" s="1">
        <v>37608</v>
      </c>
      <c r="C3138">
        <v>902.98999000000003</v>
      </c>
      <c r="D3138">
        <v>902.98999000000003</v>
      </c>
      <c r="E3138">
        <v>887.820009999999</v>
      </c>
      <c r="F3138">
        <v>891.12</v>
      </c>
      <c r="G3138">
        <v>1446200000</v>
      </c>
      <c r="H3138">
        <v>891.12</v>
      </c>
    </row>
    <row r="3139" spans="1:8">
      <c r="A3139">
        <v>3137</v>
      </c>
      <c r="B3139" s="1">
        <v>37607</v>
      </c>
      <c r="C3139">
        <v>910.40001999999902</v>
      </c>
      <c r="D3139">
        <v>911.21996999999897</v>
      </c>
      <c r="E3139">
        <v>901.73999000000003</v>
      </c>
      <c r="F3139">
        <v>902.98999000000003</v>
      </c>
      <c r="G3139">
        <v>1251800000</v>
      </c>
      <c r="H3139">
        <v>902.98999000000003</v>
      </c>
    </row>
    <row r="3140" spans="1:8">
      <c r="A3140">
        <v>3138</v>
      </c>
      <c r="B3140" s="1">
        <v>37606</v>
      </c>
      <c r="C3140">
        <v>889.47997999999995</v>
      </c>
      <c r="D3140">
        <v>910.41998000000001</v>
      </c>
      <c r="E3140">
        <v>889.47997999999995</v>
      </c>
      <c r="F3140">
        <v>910.40001999999902</v>
      </c>
      <c r="G3140">
        <v>1271600000</v>
      </c>
      <c r="H3140">
        <v>910.40001999999902</v>
      </c>
    </row>
    <row r="3141" spans="1:8">
      <c r="A3141">
        <v>3139</v>
      </c>
      <c r="B3141" s="1">
        <v>37603</v>
      </c>
      <c r="C3141">
        <v>901.58001999999897</v>
      </c>
      <c r="D3141">
        <v>901.58001999999897</v>
      </c>
      <c r="E3141">
        <v>888.47997999999995</v>
      </c>
      <c r="F3141">
        <v>889.47997999999995</v>
      </c>
      <c r="G3141">
        <v>1330800000</v>
      </c>
      <c r="H3141">
        <v>889.47997999999995</v>
      </c>
    </row>
    <row r="3142" spans="1:8">
      <c r="A3142">
        <v>3140</v>
      </c>
      <c r="B3142" s="1">
        <v>37602</v>
      </c>
      <c r="C3142">
        <v>904.96001999999896</v>
      </c>
      <c r="D3142">
        <v>908.37</v>
      </c>
      <c r="E3142">
        <v>897</v>
      </c>
      <c r="F3142">
        <v>901.58001999999897</v>
      </c>
      <c r="G3142">
        <v>1255300000</v>
      </c>
      <c r="H3142">
        <v>901.58001999999897</v>
      </c>
    </row>
    <row r="3143" spans="1:8">
      <c r="A3143">
        <v>3141</v>
      </c>
      <c r="B3143" s="1">
        <v>37601</v>
      </c>
      <c r="C3143">
        <v>904.450009999999</v>
      </c>
      <c r="D3143">
        <v>909.94</v>
      </c>
      <c r="E3143">
        <v>896.47997999999995</v>
      </c>
      <c r="F3143">
        <v>904.96001999999896</v>
      </c>
      <c r="G3143">
        <v>1285100000</v>
      </c>
      <c r="H3143">
        <v>904.96001999999896</v>
      </c>
    </row>
    <row r="3144" spans="1:8">
      <c r="A3144">
        <v>3142</v>
      </c>
      <c r="B3144" s="1">
        <v>37600</v>
      </c>
      <c r="C3144">
        <v>892</v>
      </c>
      <c r="D3144">
        <v>904.950009999999</v>
      </c>
      <c r="E3144">
        <v>892</v>
      </c>
      <c r="F3144">
        <v>904.450009999999</v>
      </c>
      <c r="G3144">
        <v>1286600000</v>
      </c>
      <c r="H3144">
        <v>904.450009999999</v>
      </c>
    </row>
    <row r="3145" spans="1:8">
      <c r="A3145">
        <v>3143</v>
      </c>
      <c r="B3145" s="1">
        <v>37599</v>
      </c>
      <c r="C3145">
        <v>912.22997999999995</v>
      </c>
      <c r="D3145">
        <v>912.22997999999995</v>
      </c>
      <c r="E3145">
        <v>891.96996999999897</v>
      </c>
      <c r="F3145">
        <v>892</v>
      </c>
      <c r="G3145">
        <v>1320800000</v>
      </c>
      <c r="H3145">
        <v>892</v>
      </c>
    </row>
    <row r="3146" spans="1:8">
      <c r="A3146">
        <v>3144</v>
      </c>
      <c r="B3146" s="1">
        <v>37596</v>
      </c>
      <c r="C3146">
        <v>906.54998999999998</v>
      </c>
      <c r="D3146">
        <v>915.47997999999995</v>
      </c>
      <c r="E3146">
        <v>895.96001999999896</v>
      </c>
      <c r="F3146">
        <v>912.22997999999995</v>
      </c>
      <c r="G3146">
        <v>1241100000</v>
      </c>
      <c r="H3146">
        <v>912.22997999999995</v>
      </c>
    </row>
    <row r="3147" spans="1:8">
      <c r="A3147">
        <v>3145</v>
      </c>
      <c r="B3147" s="1">
        <v>37595</v>
      </c>
      <c r="C3147">
        <v>917.58001999999897</v>
      </c>
      <c r="D3147">
        <v>921.48999000000003</v>
      </c>
      <c r="E3147">
        <v>905.90001999999902</v>
      </c>
      <c r="F3147">
        <v>906.54998999999998</v>
      </c>
      <c r="G3147">
        <v>1250200000</v>
      </c>
      <c r="H3147">
        <v>906.54998999999998</v>
      </c>
    </row>
    <row r="3148" spans="1:8">
      <c r="A3148">
        <v>3146</v>
      </c>
      <c r="B3148" s="1">
        <v>37594</v>
      </c>
      <c r="C3148">
        <v>920.75</v>
      </c>
      <c r="D3148">
        <v>925.25</v>
      </c>
      <c r="E3148">
        <v>909.51000999999997</v>
      </c>
      <c r="F3148">
        <v>917.58001999999897</v>
      </c>
      <c r="G3148">
        <v>1588900000</v>
      </c>
      <c r="H3148">
        <v>917.58001999999897</v>
      </c>
    </row>
    <row r="3149" spans="1:8">
      <c r="A3149">
        <v>3147</v>
      </c>
      <c r="B3149" s="1">
        <v>37593</v>
      </c>
      <c r="C3149">
        <v>934.53003000000001</v>
      </c>
      <c r="D3149">
        <v>934.53003000000001</v>
      </c>
      <c r="E3149">
        <v>918.72997999999995</v>
      </c>
      <c r="F3149">
        <v>920.75</v>
      </c>
      <c r="G3149">
        <v>1488400000</v>
      </c>
      <c r="H3149">
        <v>920.75</v>
      </c>
    </row>
    <row r="3150" spans="1:8">
      <c r="A3150">
        <v>3148</v>
      </c>
      <c r="B3150" s="1">
        <v>37592</v>
      </c>
      <c r="C3150">
        <v>936.31</v>
      </c>
      <c r="D3150">
        <v>954.28003000000001</v>
      </c>
      <c r="E3150">
        <v>927.71996999999897</v>
      </c>
      <c r="F3150">
        <v>934.53003000000001</v>
      </c>
      <c r="G3150">
        <v>1612000000</v>
      </c>
      <c r="H3150">
        <v>934.53003000000001</v>
      </c>
    </row>
    <row r="3151" spans="1:8">
      <c r="A3151">
        <v>3149</v>
      </c>
      <c r="B3151" s="1">
        <v>37589</v>
      </c>
      <c r="C3151">
        <v>938.87</v>
      </c>
      <c r="D3151">
        <v>941.820009999999</v>
      </c>
      <c r="E3151">
        <v>935.58001999999897</v>
      </c>
      <c r="F3151">
        <v>936.31</v>
      </c>
      <c r="G3151">
        <v>643460000</v>
      </c>
      <c r="H3151">
        <v>936.31</v>
      </c>
    </row>
    <row r="3152" spans="1:8">
      <c r="A3152">
        <v>3150</v>
      </c>
      <c r="B3152" s="1">
        <v>37587</v>
      </c>
      <c r="C3152">
        <v>913.31</v>
      </c>
      <c r="D3152">
        <v>940.40996999999902</v>
      </c>
      <c r="E3152">
        <v>913.31</v>
      </c>
      <c r="F3152">
        <v>938.87</v>
      </c>
      <c r="G3152">
        <v>1350300000</v>
      </c>
      <c r="H3152">
        <v>938.87</v>
      </c>
    </row>
    <row r="3153" spans="1:8">
      <c r="A3153">
        <v>3151</v>
      </c>
      <c r="B3153" s="1">
        <v>37586</v>
      </c>
      <c r="C3153">
        <v>932.87</v>
      </c>
      <c r="D3153">
        <v>932.87</v>
      </c>
      <c r="E3153">
        <v>912.09997999999996</v>
      </c>
      <c r="F3153">
        <v>913.31</v>
      </c>
      <c r="G3153">
        <v>1543600000</v>
      </c>
      <c r="H3153">
        <v>913.31</v>
      </c>
    </row>
    <row r="3154" spans="1:8">
      <c r="A3154">
        <v>3152</v>
      </c>
      <c r="B3154" s="1">
        <v>37585</v>
      </c>
      <c r="C3154">
        <v>930.54998999999998</v>
      </c>
      <c r="D3154">
        <v>937.15001999999902</v>
      </c>
      <c r="E3154">
        <v>923.31</v>
      </c>
      <c r="F3154">
        <v>932.87</v>
      </c>
      <c r="G3154">
        <v>1574000000</v>
      </c>
      <c r="H3154">
        <v>932.87</v>
      </c>
    </row>
    <row r="3155" spans="1:8">
      <c r="A3155">
        <v>3153</v>
      </c>
      <c r="B3155" s="1">
        <v>37582</v>
      </c>
      <c r="C3155">
        <v>933.76000999999997</v>
      </c>
      <c r="D3155">
        <v>937.28003000000001</v>
      </c>
      <c r="E3155">
        <v>928.40996999999902</v>
      </c>
      <c r="F3155">
        <v>930.54998999999998</v>
      </c>
      <c r="G3155">
        <v>1626800000</v>
      </c>
      <c r="H3155">
        <v>930.54998999999998</v>
      </c>
    </row>
    <row r="3156" spans="1:8">
      <c r="A3156">
        <v>3154</v>
      </c>
      <c r="B3156" s="1">
        <v>37581</v>
      </c>
      <c r="C3156">
        <v>914.15001999999902</v>
      </c>
      <c r="D3156">
        <v>935.13</v>
      </c>
      <c r="E3156">
        <v>914.15001999999902</v>
      </c>
      <c r="F3156">
        <v>933.76000999999997</v>
      </c>
      <c r="G3156">
        <v>2415100000</v>
      </c>
      <c r="H3156">
        <v>933.76000999999997</v>
      </c>
    </row>
    <row r="3157" spans="1:8">
      <c r="A3157">
        <v>3155</v>
      </c>
      <c r="B3157" s="1">
        <v>37580</v>
      </c>
      <c r="C3157">
        <v>896.73999000000003</v>
      </c>
      <c r="D3157">
        <v>915.01000999999997</v>
      </c>
      <c r="E3157">
        <v>894.92998999999998</v>
      </c>
      <c r="F3157">
        <v>914.15001999999902</v>
      </c>
      <c r="G3157">
        <v>1517300000</v>
      </c>
      <c r="H3157">
        <v>914.15001999999902</v>
      </c>
    </row>
    <row r="3158" spans="1:8">
      <c r="A3158">
        <v>3156</v>
      </c>
      <c r="B3158" s="1">
        <v>37579</v>
      </c>
      <c r="C3158">
        <v>900.35999000000004</v>
      </c>
      <c r="D3158">
        <v>905.450009999999</v>
      </c>
      <c r="E3158">
        <v>893.09002999999996</v>
      </c>
      <c r="F3158">
        <v>896.73999000000003</v>
      </c>
      <c r="G3158">
        <v>1337400000</v>
      </c>
      <c r="H3158">
        <v>896.73999000000003</v>
      </c>
    </row>
    <row r="3159" spans="1:8">
      <c r="A3159">
        <v>3157</v>
      </c>
      <c r="B3159" s="1">
        <v>37578</v>
      </c>
      <c r="C3159">
        <v>909.83001999999897</v>
      </c>
      <c r="D3159">
        <v>915.90996999999902</v>
      </c>
      <c r="E3159">
        <v>899.47997999999995</v>
      </c>
      <c r="F3159">
        <v>900.35999000000004</v>
      </c>
      <c r="G3159">
        <v>1282600000</v>
      </c>
      <c r="H3159">
        <v>900.35999000000004</v>
      </c>
    </row>
    <row r="3160" spans="1:8">
      <c r="A3160">
        <v>3158</v>
      </c>
      <c r="B3160" s="1">
        <v>37575</v>
      </c>
      <c r="C3160">
        <v>904.27001999999902</v>
      </c>
      <c r="D3160">
        <v>910.21001999999896</v>
      </c>
      <c r="E3160">
        <v>895.34997999999996</v>
      </c>
      <c r="F3160">
        <v>909.83001999999897</v>
      </c>
      <c r="G3160">
        <v>1400100000</v>
      </c>
      <c r="H3160">
        <v>909.83001999999897</v>
      </c>
    </row>
    <row r="3161" spans="1:8">
      <c r="A3161">
        <v>3159</v>
      </c>
      <c r="B3161" s="1">
        <v>37574</v>
      </c>
      <c r="C3161">
        <v>882.53003000000001</v>
      </c>
      <c r="D3161">
        <v>904.27001999999902</v>
      </c>
      <c r="E3161">
        <v>882.53003000000001</v>
      </c>
      <c r="F3161">
        <v>904.27001999999902</v>
      </c>
      <c r="G3161">
        <v>1519000000</v>
      </c>
      <c r="H3161">
        <v>904.27001999999902</v>
      </c>
    </row>
    <row r="3162" spans="1:8">
      <c r="A3162">
        <v>3160</v>
      </c>
      <c r="B3162" s="1">
        <v>37573</v>
      </c>
      <c r="C3162">
        <v>882.950009999999</v>
      </c>
      <c r="D3162">
        <v>892.51000999999997</v>
      </c>
      <c r="E3162">
        <v>872.04998999999998</v>
      </c>
      <c r="F3162">
        <v>882.53003000000001</v>
      </c>
      <c r="G3162">
        <v>1463400000</v>
      </c>
      <c r="H3162">
        <v>882.53003000000001</v>
      </c>
    </row>
    <row r="3163" spans="1:8">
      <c r="A3163">
        <v>3161</v>
      </c>
      <c r="B3163" s="1">
        <v>37572</v>
      </c>
      <c r="C3163">
        <v>876.19</v>
      </c>
      <c r="D3163">
        <v>894.29998999999998</v>
      </c>
      <c r="E3163">
        <v>876.19</v>
      </c>
      <c r="F3163">
        <v>882.950009999999</v>
      </c>
      <c r="G3163">
        <v>1377100000</v>
      </c>
      <c r="H3163">
        <v>882.950009999999</v>
      </c>
    </row>
    <row r="3164" spans="1:8">
      <c r="A3164">
        <v>3162</v>
      </c>
      <c r="B3164" s="1">
        <v>37571</v>
      </c>
      <c r="C3164">
        <v>894.73999000000003</v>
      </c>
      <c r="D3164">
        <v>894.73999000000003</v>
      </c>
      <c r="E3164">
        <v>874.63</v>
      </c>
      <c r="F3164">
        <v>876.19</v>
      </c>
      <c r="G3164">
        <v>1113000000</v>
      </c>
      <c r="H3164">
        <v>876.19</v>
      </c>
    </row>
    <row r="3165" spans="1:8">
      <c r="A3165">
        <v>3163</v>
      </c>
      <c r="B3165" s="1">
        <v>37568</v>
      </c>
      <c r="C3165">
        <v>902.65001999999902</v>
      </c>
      <c r="D3165">
        <v>910.10999000000004</v>
      </c>
      <c r="E3165">
        <v>891.62</v>
      </c>
      <c r="F3165">
        <v>894.73999000000003</v>
      </c>
      <c r="G3165">
        <v>1446500000</v>
      </c>
      <c r="H3165">
        <v>894.73999000000003</v>
      </c>
    </row>
    <row r="3166" spans="1:8">
      <c r="A3166">
        <v>3164</v>
      </c>
      <c r="B3166" s="1">
        <v>37567</v>
      </c>
      <c r="C3166">
        <v>923.76000999999997</v>
      </c>
      <c r="D3166">
        <v>923.76000999999997</v>
      </c>
      <c r="E3166">
        <v>898.67998999999998</v>
      </c>
      <c r="F3166">
        <v>902.65001999999902</v>
      </c>
      <c r="G3166">
        <v>1466900000</v>
      </c>
      <c r="H3166">
        <v>902.65001999999902</v>
      </c>
    </row>
    <row r="3167" spans="1:8">
      <c r="A3167">
        <v>3165</v>
      </c>
      <c r="B3167" s="1">
        <v>37566</v>
      </c>
      <c r="C3167">
        <v>915.39000999999996</v>
      </c>
      <c r="D3167">
        <v>925.65996999999902</v>
      </c>
      <c r="E3167">
        <v>905</v>
      </c>
      <c r="F3167">
        <v>923.76000999999997</v>
      </c>
      <c r="G3167">
        <v>1674000000</v>
      </c>
      <c r="H3167">
        <v>923.76000999999997</v>
      </c>
    </row>
    <row r="3168" spans="1:8">
      <c r="A3168">
        <v>3166</v>
      </c>
      <c r="B3168" s="1">
        <v>37565</v>
      </c>
      <c r="C3168">
        <v>908.34997999999996</v>
      </c>
      <c r="D3168">
        <v>915.83001999999897</v>
      </c>
      <c r="E3168">
        <v>904.90996999999902</v>
      </c>
      <c r="F3168">
        <v>915.39000999999996</v>
      </c>
      <c r="G3168">
        <v>1354100000</v>
      </c>
      <c r="H3168">
        <v>915.39000999999996</v>
      </c>
    </row>
    <row r="3169" spans="1:8">
      <c r="A3169">
        <v>3167</v>
      </c>
      <c r="B3169" s="1">
        <v>37564</v>
      </c>
      <c r="C3169">
        <v>900.96001999999896</v>
      </c>
      <c r="D3169">
        <v>924.58001999999897</v>
      </c>
      <c r="E3169">
        <v>900.96001999999896</v>
      </c>
      <c r="F3169">
        <v>908.34997999999996</v>
      </c>
      <c r="G3169">
        <v>1645900000</v>
      </c>
      <c r="H3169">
        <v>908.34997999999996</v>
      </c>
    </row>
    <row r="3170" spans="1:8">
      <c r="A3170">
        <v>3168</v>
      </c>
      <c r="B3170" s="1">
        <v>37561</v>
      </c>
      <c r="C3170">
        <v>885.76000999999997</v>
      </c>
      <c r="D3170">
        <v>903.41998000000001</v>
      </c>
      <c r="E3170">
        <v>877.71001999999896</v>
      </c>
      <c r="F3170">
        <v>900.96001999999896</v>
      </c>
      <c r="G3170">
        <v>1450400000</v>
      </c>
      <c r="H3170">
        <v>900.96001999999896</v>
      </c>
    </row>
    <row r="3171" spans="1:8">
      <c r="A3171">
        <v>3169</v>
      </c>
      <c r="B3171" s="1">
        <v>37560</v>
      </c>
      <c r="C3171">
        <v>890.71001999999896</v>
      </c>
      <c r="D3171">
        <v>898.83001999999897</v>
      </c>
      <c r="E3171">
        <v>879.75</v>
      </c>
      <c r="F3171">
        <v>885.76000999999997</v>
      </c>
      <c r="G3171">
        <v>1641300000</v>
      </c>
      <c r="H3171">
        <v>885.76000999999997</v>
      </c>
    </row>
    <row r="3172" spans="1:8">
      <c r="A3172">
        <v>3170</v>
      </c>
      <c r="B3172" s="1">
        <v>37559</v>
      </c>
      <c r="C3172">
        <v>882.15001999999902</v>
      </c>
      <c r="D3172">
        <v>895.28003000000001</v>
      </c>
      <c r="E3172">
        <v>879.19</v>
      </c>
      <c r="F3172">
        <v>890.71001999999896</v>
      </c>
      <c r="G3172">
        <v>1422300000</v>
      </c>
      <c r="H3172">
        <v>890.71001999999896</v>
      </c>
    </row>
    <row r="3173" spans="1:8">
      <c r="A3173">
        <v>3171</v>
      </c>
      <c r="B3173" s="1">
        <v>37558</v>
      </c>
      <c r="C3173">
        <v>890.22997999999995</v>
      </c>
      <c r="D3173">
        <v>890.64000999999996</v>
      </c>
      <c r="E3173">
        <v>867.90996999999902</v>
      </c>
      <c r="F3173">
        <v>882.15001999999902</v>
      </c>
      <c r="G3173">
        <v>1529700000</v>
      </c>
      <c r="H3173">
        <v>882.15001999999902</v>
      </c>
    </row>
    <row r="3174" spans="1:8">
      <c r="A3174">
        <v>3172</v>
      </c>
      <c r="B3174" s="1">
        <v>37557</v>
      </c>
      <c r="C3174">
        <v>897.65001999999902</v>
      </c>
      <c r="D3174">
        <v>907.44</v>
      </c>
      <c r="E3174">
        <v>886.15001999999902</v>
      </c>
      <c r="F3174">
        <v>890.22997999999995</v>
      </c>
      <c r="G3174">
        <v>1382600000</v>
      </c>
      <c r="H3174">
        <v>890.22997999999995</v>
      </c>
    </row>
    <row r="3175" spans="1:8">
      <c r="A3175">
        <v>3173</v>
      </c>
      <c r="B3175" s="1">
        <v>37554</v>
      </c>
      <c r="C3175">
        <v>882.5</v>
      </c>
      <c r="D3175">
        <v>897.71001999999896</v>
      </c>
      <c r="E3175">
        <v>877.03003000000001</v>
      </c>
      <c r="F3175">
        <v>897.65001999999902</v>
      </c>
      <c r="G3175">
        <v>1340400000</v>
      </c>
      <c r="H3175">
        <v>897.65001999999902</v>
      </c>
    </row>
    <row r="3176" spans="1:8">
      <c r="A3176">
        <v>3174</v>
      </c>
      <c r="B3176" s="1">
        <v>37553</v>
      </c>
      <c r="C3176">
        <v>896.14000999999996</v>
      </c>
      <c r="D3176">
        <v>902.94</v>
      </c>
      <c r="E3176">
        <v>879</v>
      </c>
      <c r="F3176">
        <v>882.5</v>
      </c>
      <c r="G3176">
        <v>1700570000</v>
      </c>
      <c r="H3176">
        <v>882.5</v>
      </c>
    </row>
    <row r="3177" spans="1:8">
      <c r="A3177">
        <v>3175</v>
      </c>
      <c r="B3177" s="1">
        <v>37552</v>
      </c>
      <c r="C3177">
        <v>890.15996999999902</v>
      </c>
      <c r="D3177">
        <v>896.14000999999996</v>
      </c>
      <c r="E3177">
        <v>873.820009999999</v>
      </c>
      <c r="F3177">
        <v>896.14000999999996</v>
      </c>
      <c r="G3177">
        <v>1593900000</v>
      </c>
      <c r="H3177">
        <v>896.14000999999996</v>
      </c>
    </row>
    <row r="3178" spans="1:8">
      <c r="A3178">
        <v>3176</v>
      </c>
      <c r="B3178" s="1">
        <v>37551</v>
      </c>
      <c r="C3178">
        <v>899.71996999999897</v>
      </c>
      <c r="D3178">
        <v>899.71996999999897</v>
      </c>
      <c r="E3178">
        <v>882.40001999999902</v>
      </c>
      <c r="F3178">
        <v>890.15996999999902</v>
      </c>
      <c r="G3178">
        <v>1549200000</v>
      </c>
      <c r="H3178">
        <v>890.15996999999902</v>
      </c>
    </row>
    <row r="3179" spans="1:8">
      <c r="A3179">
        <v>3177</v>
      </c>
      <c r="B3179" s="1">
        <v>37550</v>
      </c>
      <c r="C3179">
        <v>884.39000999999996</v>
      </c>
      <c r="D3179">
        <v>900.69</v>
      </c>
      <c r="E3179">
        <v>873.06</v>
      </c>
      <c r="F3179">
        <v>899.71996999999897</v>
      </c>
      <c r="G3179">
        <v>1447000000</v>
      </c>
      <c r="H3179">
        <v>899.71996999999897</v>
      </c>
    </row>
    <row r="3180" spans="1:8">
      <c r="A3180">
        <v>3178</v>
      </c>
      <c r="B3180" s="1">
        <v>37547</v>
      </c>
      <c r="C3180">
        <v>879.200009999999</v>
      </c>
      <c r="D3180">
        <v>886.67998999999998</v>
      </c>
      <c r="E3180">
        <v>866.58001999999897</v>
      </c>
      <c r="F3180">
        <v>884.39000999999996</v>
      </c>
      <c r="G3180">
        <v>1423100000</v>
      </c>
      <c r="H3180">
        <v>884.39000999999996</v>
      </c>
    </row>
    <row r="3181" spans="1:8">
      <c r="A3181">
        <v>3179</v>
      </c>
      <c r="B3181" s="1">
        <v>37546</v>
      </c>
      <c r="C3181">
        <v>860.02001999999902</v>
      </c>
      <c r="D3181">
        <v>885.34997999999996</v>
      </c>
      <c r="E3181">
        <v>860.02001999999902</v>
      </c>
      <c r="F3181">
        <v>879.200009999999</v>
      </c>
      <c r="G3181">
        <v>1780390000</v>
      </c>
      <c r="H3181">
        <v>879.200009999999</v>
      </c>
    </row>
    <row r="3182" spans="1:8">
      <c r="A3182">
        <v>3180</v>
      </c>
      <c r="B3182" s="1">
        <v>37545</v>
      </c>
      <c r="C3182">
        <v>881.27001999999902</v>
      </c>
      <c r="D3182">
        <v>881.27001999999902</v>
      </c>
      <c r="E3182">
        <v>856.28003000000001</v>
      </c>
      <c r="F3182">
        <v>860.02001999999902</v>
      </c>
      <c r="G3182">
        <v>1585000000</v>
      </c>
      <c r="H3182">
        <v>860.02001999999902</v>
      </c>
    </row>
    <row r="3183" spans="1:8">
      <c r="A3183">
        <v>3181</v>
      </c>
      <c r="B3183" s="1">
        <v>37544</v>
      </c>
      <c r="C3183">
        <v>841.44</v>
      </c>
      <c r="D3183">
        <v>881.27001999999902</v>
      </c>
      <c r="E3183">
        <v>841.44</v>
      </c>
      <c r="F3183">
        <v>881.27001999999902</v>
      </c>
      <c r="G3183">
        <v>1956000000</v>
      </c>
      <c r="H3183">
        <v>881.27001999999902</v>
      </c>
    </row>
    <row r="3184" spans="1:8">
      <c r="A3184">
        <v>3182</v>
      </c>
      <c r="B3184" s="1">
        <v>37543</v>
      </c>
      <c r="C3184">
        <v>835.320009999999</v>
      </c>
      <c r="D3184">
        <v>844.39000999999996</v>
      </c>
      <c r="E3184">
        <v>828.37</v>
      </c>
      <c r="F3184">
        <v>841.44</v>
      </c>
      <c r="G3184">
        <v>1200300000</v>
      </c>
      <c r="H3184">
        <v>841.44</v>
      </c>
    </row>
    <row r="3185" spans="1:8">
      <c r="A3185">
        <v>3183</v>
      </c>
      <c r="B3185" s="1">
        <v>37540</v>
      </c>
      <c r="C3185">
        <v>803.91998000000001</v>
      </c>
      <c r="D3185">
        <v>843.27001999999902</v>
      </c>
      <c r="E3185">
        <v>803.91998000000001</v>
      </c>
      <c r="F3185">
        <v>835.320009999999</v>
      </c>
      <c r="G3185">
        <v>1854130000</v>
      </c>
      <c r="H3185">
        <v>835.320009999999</v>
      </c>
    </row>
    <row r="3186" spans="1:8">
      <c r="A3186">
        <v>3184</v>
      </c>
      <c r="B3186" s="1">
        <v>37539</v>
      </c>
      <c r="C3186">
        <v>776.76000999999997</v>
      </c>
      <c r="D3186">
        <v>806.51000999999997</v>
      </c>
      <c r="E3186">
        <v>768.63</v>
      </c>
      <c r="F3186">
        <v>803.91998000000001</v>
      </c>
      <c r="G3186">
        <v>2090230000</v>
      </c>
      <c r="H3186">
        <v>803.91998000000001</v>
      </c>
    </row>
    <row r="3187" spans="1:8">
      <c r="A3187">
        <v>3185</v>
      </c>
      <c r="B3187" s="1">
        <v>37538</v>
      </c>
      <c r="C3187">
        <v>798.54998999999998</v>
      </c>
      <c r="D3187">
        <v>798.54998999999998</v>
      </c>
      <c r="E3187">
        <v>775.79998999999998</v>
      </c>
      <c r="F3187">
        <v>776.76000999999997</v>
      </c>
      <c r="G3187">
        <v>1885030000</v>
      </c>
      <c r="H3187">
        <v>776.76000999999997</v>
      </c>
    </row>
    <row r="3188" spans="1:8">
      <c r="A3188">
        <v>3186</v>
      </c>
      <c r="B3188" s="1">
        <v>37537</v>
      </c>
      <c r="C3188">
        <v>785.28003000000001</v>
      </c>
      <c r="D3188">
        <v>808.85999000000004</v>
      </c>
      <c r="E3188">
        <v>779.5</v>
      </c>
      <c r="F3188">
        <v>798.54998999999998</v>
      </c>
      <c r="G3188">
        <v>1938430000</v>
      </c>
      <c r="H3188">
        <v>798.54998999999998</v>
      </c>
    </row>
    <row r="3189" spans="1:8">
      <c r="A3189">
        <v>3187</v>
      </c>
      <c r="B3189" s="1">
        <v>37536</v>
      </c>
      <c r="C3189">
        <v>800.58001999999999</v>
      </c>
      <c r="D3189">
        <v>808.21001999999999</v>
      </c>
      <c r="E3189">
        <v>782.96001999999999</v>
      </c>
      <c r="F3189">
        <v>785.28003000000001</v>
      </c>
      <c r="G3189">
        <v>1576500000</v>
      </c>
      <c r="H3189">
        <v>785.28003000000001</v>
      </c>
    </row>
    <row r="3190" spans="1:8">
      <c r="A3190">
        <v>3188</v>
      </c>
      <c r="B3190" s="1">
        <v>37533</v>
      </c>
      <c r="C3190">
        <v>818.950009999999</v>
      </c>
      <c r="D3190">
        <v>825.90002000000004</v>
      </c>
      <c r="E3190">
        <v>794.09997999999996</v>
      </c>
      <c r="F3190">
        <v>800.58001999999999</v>
      </c>
      <c r="G3190">
        <v>1835930000</v>
      </c>
      <c r="H3190">
        <v>800.58001999999999</v>
      </c>
    </row>
    <row r="3191" spans="1:8">
      <c r="A3191">
        <v>3189</v>
      </c>
      <c r="B3191" s="1">
        <v>37532</v>
      </c>
      <c r="C3191">
        <v>827.90997000000004</v>
      </c>
      <c r="D3191">
        <v>840.02001999999902</v>
      </c>
      <c r="E3191">
        <v>817.25</v>
      </c>
      <c r="F3191">
        <v>818.950009999999</v>
      </c>
      <c r="G3191">
        <v>1674500000</v>
      </c>
      <c r="H3191">
        <v>818.950009999999</v>
      </c>
    </row>
    <row r="3192" spans="1:8">
      <c r="A3192">
        <v>3190</v>
      </c>
      <c r="B3192" s="1">
        <v>37531</v>
      </c>
      <c r="C3192">
        <v>843.77001999999902</v>
      </c>
      <c r="D3192">
        <v>851.92998999999998</v>
      </c>
      <c r="E3192">
        <v>826.5</v>
      </c>
      <c r="F3192">
        <v>827.90997000000004</v>
      </c>
      <c r="G3192">
        <v>1668900000</v>
      </c>
      <c r="H3192">
        <v>827.90997000000004</v>
      </c>
    </row>
    <row r="3193" spans="1:8">
      <c r="A3193">
        <v>3191</v>
      </c>
      <c r="B3193" s="1">
        <v>37530</v>
      </c>
      <c r="C3193">
        <v>815.28003000000001</v>
      </c>
      <c r="D3193">
        <v>847.92998999999998</v>
      </c>
      <c r="E3193">
        <v>812.820009999999</v>
      </c>
      <c r="F3193">
        <v>847.90996999999902</v>
      </c>
      <c r="G3193">
        <v>1780900000</v>
      </c>
      <c r="H3193">
        <v>847.90996999999902</v>
      </c>
    </row>
    <row r="3194" spans="1:8">
      <c r="A3194">
        <v>3192</v>
      </c>
      <c r="B3194" s="1">
        <v>37529</v>
      </c>
      <c r="C3194">
        <v>827.37</v>
      </c>
      <c r="D3194">
        <v>827.37</v>
      </c>
      <c r="E3194">
        <v>800.200009999999</v>
      </c>
      <c r="F3194">
        <v>815.28003000000001</v>
      </c>
      <c r="G3194">
        <v>1721870000</v>
      </c>
      <c r="H3194">
        <v>815.28003000000001</v>
      </c>
    </row>
    <row r="3195" spans="1:8">
      <c r="A3195">
        <v>3193</v>
      </c>
      <c r="B3195" s="1">
        <v>37526</v>
      </c>
      <c r="C3195">
        <v>854.950009999999</v>
      </c>
      <c r="D3195">
        <v>854.950009999999</v>
      </c>
      <c r="E3195">
        <v>826.84002999999996</v>
      </c>
      <c r="F3195">
        <v>827.37</v>
      </c>
      <c r="G3195">
        <v>1507300000</v>
      </c>
      <c r="H3195">
        <v>827.37</v>
      </c>
    </row>
    <row r="3196" spans="1:8">
      <c r="A3196">
        <v>3194</v>
      </c>
      <c r="B3196" s="1">
        <v>37525</v>
      </c>
      <c r="C3196">
        <v>839.65996999999902</v>
      </c>
      <c r="D3196">
        <v>856.59997999999996</v>
      </c>
      <c r="E3196">
        <v>839.65996999999902</v>
      </c>
      <c r="F3196">
        <v>854.950009999999</v>
      </c>
      <c r="G3196">
        <v>1650000000</v>
      </c>
      <c r="H3196">
        <v>854.950009999999</v>
      </c>
    </row>
    <row r="3197" spans="1:8">
      <c r="A3197">
        <v>3195</v>
      </c>
      <c r="B3197" s="1">
        <v>37524</v>
      </c>
      <c r="C3197">
        <v>819.27002000000005</v>
      </c>
      <c r="D3197">
        <v>844.21996999999897</v>
      </c>
      <c r="E3197">
        <v>818.46001999999999</v>
      </c>
      <c r="F3197">
        <v>839.65996999999902</v>
      </c>
      <c r="G3197">
        <v>1651500000</v>
      </c>
      <c r="H3197">
        <v>839.65996999999902</v>
      </c>
    </row>
    <row r="3198" spans="1:8">
      <c r="A3198">
        <v>3196</v>
      </c>
      <c r="B3198" s="1">
        <v>37523</v>
      </c>
      <c r="C3198">
        <v>833.700009999999</v>
      </c>
      <c r="D3198">
        <v>833.700009999999</v>
      </c>
      <c r="E3198">
        <v>817.38</v>
      </c>
      <c r="F3198">
        <v>819.28998000000001</v>
      </c>
      <c r="G3198">
        <v>1670240000</v>
      </c>
      <c r="H3198">
        <v>819.28998000000001</v>
      </c>
    </row>
    <row r="3199" spans="1:8">
      <c r="A3199">
        <v>3197</v>
      </c>
      <c r="B3199" s="1">
        <v>37522</v>
      </c>
      <c r="C3199">
        <v>845.39000999999996</v>
      </c>
      <c r="D3199">
        <v>845.39000999999996</v>
      </c>
      <c r="E3199">
        <v>825.76000999999997</v>
      </c>
      <c r="F3199">
        <v>833.700009999999</v>
      </c>
      <c r="G3199">
        <v>1381100000</v>
      </c>
      <c r="H3199">
        <v>833.700009999999</v>
      </c>
    </row>
    <row r="3200" spans="1:8">
      <c r="A3200">
        <v>3198</v>
      </c>
      <c r="B3200" s="1">
        <v>37519</v>
      </c>
      <c r="C3200">
        <v>843.320009999999</v>
      </c>
      <c r="D3200">
        <v>849.320009999999</v>
      </c>
      <c r="E3200">
        <v>839.09002999999996</v>
      </c>
      <c r="F3200">
        <v>845.39000999999996</v>
      </c>
      <c r="G3200">
        <v>1792800000</v>
      </c>
      <c r="H3200">
        <v>845.39000999999996</v>
      </c>
    </row>
    <row r="3201" spans="1:8">
      <c r="A3201">
        <v>3199</v>
      </c>
      <c r="B3201" s="1">
        <v>37518</v>
      </c>
      <c r="C3201">
        <v>869.46001999999896</v>
      </c>
      <c r="D3201">
        <v>869.46001999999896</v>
      </c>
      <c r="E3201">
        <v>843.09002999999996</v>
      </c>
      <c r="F3201">
        <v>843.320009999999</v>
      </c>
      <c r="G3201">
        <v>1524000000</v>
      </c>
      <c r="H3201">
        <v>843.320009999999</v>
      </c>
    </row>
    <row r="3202" spans="1:8">
      <c r="A3202">
        <v>3200</v>
      </c>
      <c r="B3202" s="1">
        <v>37517</v>
      </c>
      <c r="C3202">
        <v>873.52001999999902</v>
      </c>
      <c r="D3202">
        <v>878.450009999999</v>
      </c>
      <c r="E3202">
        <v>857.39000999999996</v>
      </c>
      <c r="F3202">
        <v>869.46001999999896</v>
      </c>
      <c r="G3202">
        <v>1501000000</v>
      </c>
      <c r="H3202">
        <v>869.46001999999896</v>
      </c>
    </row>
    <row r="3203" spans="1:8">
      <c r="A3203">
        <v>3201</v>
      </c>
      <c r="B3203" s="1">
        <v>37516</v>
      </c>
      <c r="C3203">
        <v>891.09997999999996</v>
      </c>
      <c r="D3203">
        <v>902.67998999999998</v>
      </c>
      <c r="E3203">
        <v>872.38</v>
      </c>
      <c r="F3203">
        <v>873.52001999999902</v>
      </c>
      <c r="G3203">
        <v>1448600000</v>
      </c>
      <c r="H3203">
        <v>873.52001999999902</v>
      </c>
    </row>
    <row r="3204" spans="1:8">
      <c r="A3204">
        <v>3202</v>
      </c>
      <c r="B3204" s="1">
        <v>37515</v>
      </c>
      <c r="C3204">
        <v>889.81</v>
      </c>
      <c r="D3204">
        <v>891.84002999999996</v>
      </c>
      <c r="E3204">
        <v>878.90996999999902</v>
      </c>
      <c r="F3204">
        <v>891.09997999999996</v>
      </c>
      <c r="G3204">
        <v>1001400000</v>
      </c>
      <c r="H3204">
        <v>891.09997999999996</v>
      </c>
    </row>
    <row r="3205" spans="1:8">
      <c r="A3205">
        <v>3203</v>
      </c>
      <c r="B3205" s="1">
        <v>37512</v>
      </c>
      <c r="C3205">
        <v>886.90996999999902</v>
      </c>
      <c r="D3205">
        <v>892.75</v>
      </c>
      <c r="E3205">
        <v>877.04998999999998</v>
      </c>
      <c r="F3205">
        <v>889.81</v>
      </c>
      <c r="G3205">
        <v>1271000000</v>
      </c>
      <c r="H3205">
        <v>889.81</v>
      </c>
    </row>
    <row r="3206" spans="1:8">
      <c r="A3206">
        <v>3204</v>
      </c>
      <c r="B3206" s="1">
        <v>37511</v>
      </c>
      <c r="C3206">
        <v>909.450009999999</v>
      </c>
      <c r="D3206">
        <v>909.450009999999</v>
      </c>
      <c r="E3206">
        <v>884.84002999999996</v>
      </c>
      <c r="F3206">
        <v>886.90996999999902</v>
      </c>
      <c r="G3206">
        <v>1191600000</v>
      </c>
      <c r="H3206">
        <v>886.90996999999902</v>
      </c>
    </row>
    <row r="3207" spans="1:8">
      <c r="A3207">
        <v>3205</v>
      </c>
      <c r="B3207" s="1">
        <v>37510</v>
      </c>
      <c r="C3207">
        <v>910.63</v>
      </c>
      <c r="D3207">
        <v>924.02001999999902</v>
      </c>
      <c r="E3207">
        <v>908.46996999999897</v>
      </c>
      <c r="F3207">
        <v>909.450009999999</v>
      </c>
      <c r="G3207">
        <v>846600000</v>
      </c>
      <c r="H3207">
        <v>909.450009999999</v>
      </c>
    </row>
    <row r="3208" spans="1:8">
      <c r="A3208">
        <v>3206</v>
      </c>
      <c r="B3208" s="1">
        <v>37509</v>
      </c>
      <c r="C3208">
        <v>902.96001999999896</v>
      </c>
      <c r="D3208">
        <v>909.89000999999996</v>
      </c>
      <c r="E3208">
        <v>900.5</v>
      </c>
      <c r="F3208">
        <v>909.58001999999897</v>
      </c>
      <c r="G3208">
        <v>1186400000</v>
      </c>
      <c r="H3208">
        <v>909.58001999999897</v>
      </c>
    </row>
    <row r="3209" spans="1:8">
      <c r="A3209">
        <v>3207</v>
      </c>
      <c r="B3209" s="1">
        <v>37508</v>
      </c>
      <c r="C3209">
        <v>893.91998000000001</v>
      </c>
      <c r="D3209">
        <v>907.34002999999996</v>
      </c>
      <c r="E3209">
        <v>882.91998000000001</v>
      </c>
      <c r="F3209">
        <v>902.96001999999896</v>
      </c>
      <c r="G3209">
        <v>1130600000</v>
      </c>
      <c r="H3209">
        <v>902.96001999999896</v>
      </c>
    </row>
    <row r="3210" spans="1:8">
      <c r="A3210">
        <v>3208</v>
      </c>
      <c r="B3210" s="1">
        <v>37505</v>
      </c>
      <c r="C3210">
        <v>879.15001999999902</v>
      </c>
      <c r="D3210">
        <v>899.070009999999</v>
      </c>
      <c r="E3210">
        <v>879.15001999999902</v>
      </c>
      <c r="F3210">
        <v>893.91998000000001</v>
      </c>
      <c r="G3210">
        <v>1184500000</v>
      </c>
      <c r="H3210">
        <v>893.91998000000001</v>
      </c>
    </row>
    <row r="3211" spans="1:8">
      <c r="A3211">
        <v>3209</v>
      </c>
      <c r="B3211" s="1">
        <v>37504</v>
      </c>
      <c r="C3211">
        <v>893.40001999999902</v>
      </c>
      <c r="D3211">
        <v>893.40001999999902</v>
      </c>
      <c r="E3211">
        <v>870.5</v>
      </c>
      <c r="F3211">
        <v>879.15001999999902</v>
      </c>
      <c r="G3211">
        <v>1401300000</v>
      </c>
      <c r="H3211">
        <v>879.15001999999902</v>
      </c>
    </row>
    <row r="3212" spans="1:8">
      <c r="A3212">
        <v>3210</v>
      </c>
      <c r="B3212" s="1">
        <v>37503</v>
      </c>
      <c r="C3212">
        <v>878.02001999999902</v>
      </c>
      <c r="D3212">
        <v>896.09997999999996</v>
      </c>
      <c r="E3212">
        <v>875.72997999999995</v>
      </c>
      <c r="F3212">
        <v>893.40001999999902</v>
      </c>
      <c r="G3212">
        <v>1372100000</v>
      </c>
      <c r="H3212">
        <v>893.40001999999902</v>
      </c>
    </row>
    <row r="3213" spans="1:8">
      <c r="A3213">
        <v>3211</v>
      </c>
      <c r="B3213" s="1">
        <v>37502</v>
      </c>
      <c r="C3213">
        <v>916.070009999999</v>
      </c>
      <c r="D3213">
        <v>916.070009999999</v>
      </c>
      <c r="E3213">
        <v>877.51000999999997</v>
      </c>
      <c r="F3213">
        <v>878.02001999999902</v>
      </c>
      <c r="G3213">
        <v>1289800000</v>
      </c>
      <c r="H3213">
        <v>878.02001999999902</v>
      </c>
    </row>
    <row r="3214" spans="1:8">
      <c r="A3214">
        <v>3212</v>
      </c>
      <c r="B3214" s="1">
        <v>37498</v>
      </c>
      <c r="C3214">
        <v>917.79998999999998</v>
      </c>
      <c r="D3214">
        <v>928.15001999999902</v>
      </c>
      <c r="E3214">
        <v>910.16998000000001</v>
      </c>
      <c r="F3214">
        <v>916.070009999999</v>
      </c>
      <c r="G3214">
        <v>929900000</v>
      </c>
      <c r="H3214">
        <v>916.070009999999</v>
      </c>
    </row>
    <row r="3215" spans="1:8">
      <c r="A3215">
        <v>3213</v>
      </c>
      <c r="B3215" s="1">
        <v>37497</v>
      </c>
      <c r="C3215">
        <v>917.87</v>
      </c>
      <c r="D3215">
        <v>924.59002999999996</v>
      </c>
      <c r="E3215">
        <v>903.33001999999897</v>
      </c>
      <c r="F3215">
        <v>917.79998999999998</v>
      </c>
      <c r="G3215">
        <v>1271100000</v>
      </c>
      <c r="H3215">
        <v>917.79998999999998</v>
      </c>
    </row>
    <row r="3216" spans="1:8">
      <c r="A3216">
        <v>3214</v>
      </c>
      <c r="B3216" s="1">
        <v>37496</v>
      </c>
      <c r="C3216">
        <v>934.820009999999</v>
      </c>
      <c r="D3216">
        <v>934.820009999999</v>
      </c>
      <c r="E3216">
        <v>913.21001999999896</v>
      </c>
      <c r="F3216">
        <v>917.87</v>
      </c>
      <c r="G3216">
        <v>1146600000</v>
      </c>
      <c r="H3216">
        <v>917.87</v>
      </c>
    </row>
    <row r="3217" spans="1:8">
      <c r="A3217">
        <v>3215</v>
      </c>
      <c r="B3217" s="1">
        <v>37495</v>
      </c>
      <c r="C3217">
        <v>947.950009999999</v>
      </c>
      <c r="D3217">
        <v>955.820009999999</v>
      </c>
      <c r="E3217">
        <v>930.35999000000004</v>
      </c>
      <c r="F3217">
        <v>934.820009999999</v>
      </c>
      <c r="G3217">
        <v>1307700000</v>
      </c>
      <c r="H3217">
        <v>934.820009999999</v>
      </c>
    </row>
    <row r="3218" spans="1:8">
      <c r="A3218">
        <v>3216</v>
      </c>
      <c r="B3218" s="1">
        <v>37494</v>
      </c>
      <c r="C3218">
        <v>940.85999000000004</v>
      </c>
      <c r="D3218">
        <v>950.79998999999998</v>
      </c>
      <c r="E3218">
        <v>930.41998000000001</v>
      </c>
      <c r="F3218">
        <v>947.950009999999</v>
      </c>
      <c r="G3218">
        <v>1016900000</v>
      </c>
      <c r="H3218">
        <v>947.950009999999</v>
      </c>
    </row>
    <row r="3219" spans="1:8">
      <c r="A3219">
        <v>3217</v>
      </c>
      <c r="B3219" s="1">
        <v>37491</v>
      </c>
      <c r="C3219">
        <v>962.700009999999</v>
      </c>
      <c r="D3219">
        <v>962.700009999999</v>
      </c>
      <c r="E3219">
        <v>937.16998000000001</v>
      </c>
      <c r="F3219">
        <v>940.85999000000004</v>
      </c>
      <c r="G3219">
        <v>1071500000</v>
      </c>
      <c r="H3219">
        <v>940.85999000000004</v>
      </c>
    </row>
    <row r="3220" spans="1:8">
      <c r="A3220">
        <v>3218</v>
      </c>
      <c r="B3220" s="1">
        <v>37490</v>
      </c>
      <c r="C3220">
        <v>949.35999000000004</v>
      </c>
      <c r="D3220">
        <v>965</v>
      </c>
      <c r="E3220">
        <v>946.42998999999998</v>
      </c>
      <c r="F3220">
        <v>962.700009999999</v>
      </c>
      <c r="G3220">
        <v>1373000000</v>
      </c>
      <c r="H3220">
        <v>962.700009999999</v>
      </c>
    </row>
    <row r="3221" spans="1:8">
      <c r="A3221">
        <v>3219</v>
      </c>
      <c r="B3221" s="1">
        <v>37489</v>
      </c>
      <c r="C3221">
        <v>937.42998999999998</v>
      </c>
      <c r="D3221">
        <v>951.59002999999996</v>
      </c>
      <c r="E3221">
        <v>931.320009999999</v>
      </c>
      <c r="F3221">
        <v>949.35999000000004</v>
      </c>
      <c r="G3221">
        <v>1353100000</v>
      </c>
      <c r="H3221">
        <v>949.35999000000004</v>
      </c>
    </row>
    <row r="3222" spans="1:8">
      <c r="A3222">
        <v>3220</v>
      </c>
      <c r="B3222" s="1">
        <v>37488</v>
      </c>
      <c r="C3222">
        <v>950.700009999999</v>
      </c>
      <c r="D3222">
        <v>950.700009999999</v>
      </c>
      <c r="E3222">
        <v>931.85999000000004</v>
      </c>
      <c r="F3222">
        <v>937.42998999999998</v>
      </c>
      <c r="G3222">
        <v>1308500000</v>
      </c>
      <c r="H3222">
        <v>937.42998999999998</v>
      </c>
    </row>
    <row r="3223" spans="1:8">
      <c r="A3223">
        <v>3221</v>
      </c>
      <c r="B3223" s="1">
        <v>37487</v>
      </c>
      <c r="C3223">
        <v>928.77001999999902</v>
      </c>
      <c r="D3223">
        <v>951.16998000000001</v>
      </c>
      <c r="E3223">
        <v>927.21001999999896</v>
      </c>
      <c r="F3223">
        <v>950.700009999999</v>
      </c>
      <c r="G3223">
        <v>1299800000</v>
      </c>
      <c r="H3223">
        <v>950.700009999999</v>
      </c>
    </row>
    <row r="3224" spans="1:8">
      <c r="A3224">
        <v>3222</v>
      </c>
      <c r="B3224" s="1">
        <v>37484</v>
      </c>
      <c r="C3224">
        <v>930.25</v>
      </c>
      <c r="D3224">
        <v>935.38</v>
      </c>
      <c r="E3224">
        <v>916.21001999999896</v>
      </c>
      <c r="F3224">
        <v>928.77001999999902</v>
      </c>
      <c r="G3224">
        <v>1265300000</v>
      </c>
      <c r="H3224">
        <v>928.77001999999902</v>
      </c>
    </row>
    <row r="3225" spans="1:8">
      <c r="A3225">
        <v>3223</v>
      </c>
      <c r="B3225" s="1">
        <v>37483</v>
      </c>
      <c r="C3225">
        <v>919.62</v>
      </c>
      <c r="D3225">
        <v>933.28998000000001</v>
      </c>
      <c r="E3225">
        <v>918.16998000000001</v>
      </c>
      <c r="F3225">
        <v>930.25</v>
      </c>
      <c r="G3225">
        <v>1505100000</v>
      </c>
      <c r="H3225">
        <v>930.25</v>
      </c>
    </row>
    <row r="3226" spans="1:8">
      <c r="A3226">
        <v>3224</v>
      </c>
      <c r="B3226" s="1">
        <v>37482</v>
      </c>
      <c r="C3226">
        <v>884.21001999999896</v>
      </c>
      <c r="D3226">
        <v>920.21001999999896</v>
      </c>
      <c r="E3226">
        <v>876.200009999999</v>
      </c>
      <c r="F3226">
        <v>919.62</v>
      </c>
      <c r="G3226">
        <v>1533800000</v>
      </c>
      <c r="H3226">
        <v>919.62</v>
      </c>
    </row>
    <row r="3227" spans="1:8">
      <c r="A3227">
        <v>3225</v>
      </c>
      <c r="B3227" s="1">
        <v>37481</v>
      </c>
      <c r="C3227">
        <v>903.79998999999998</v>
      </c>
      <c r="D3227">
        <v>911.71001999999896</v>
      </c>
      <c r="E3227">
        <v>883.62</v>
      </c>
      <c r="F3227">
        <v>884.21001999999896</v>
      </c>
      <c r="G3227">
        <v>1297700000</v>
      </c>
      <c r="H3227">
        <v>884.21001999999896</v>
      </c>
    </row>
    <row r="3228" spans="1:8">
      <c r="A3228">
        <v>3226</v>
      </c>
      <c r="B3228" s="1">
        <v>37480</v>
      </c>
      <c r="C3228">
        <v>908.64000999999996</v>
      </c>
      <c r="D3228">
        <v>908.64000999999996</v>
      </c>
      <c r="E3228">
        <v>892.38</v>
      </c>
      <c r="F3228">
        <v>903.79998999999998</v>
      </c>
      <c r="G3228">
        <v>1036500000</v>
      </c>
      <c r="H3228">
        <v>903.79998999999998</v>
      </c>
    </row>
    <row r="3229" spans="1:8">
      <c r="A3229">
        <v>3227</v>
      </c>
      <c r="B3229" s="1">
        <v>37477</v>
      </c>
      <c r="C3229">
        <v>898.72997999999995</v>
      </c>
      <c r="D3229">
        <v>913.950009999999</v>
      </c>
      <c r="E3229">
        <v>890.77001999999902</v>
      </c>
      <c r="F3229">
        <v>908.64000999999996</v>
      </c>
      <c r="G3229">
        <v>1294900000</v>
      </c>
      <c r="H3229">
        <v>908.64000999999996</v>
      </c>
    </row>
    <row r="3230" spans="1:8">
      <c r="A3230">
        <v>3228</v>
      </c>
      <c r="B3230" s="1">
        <v>37476</v>
      </c>
      <c r="C3230">
        <v>876.77001999999902</v>
      </c>
      <c r="D3230">
        <v>905.84002999999996</v>
      </c>
      <c r="E3230">
        <v>875.16998000000001</v>
      </c>
      <c r="F3230">
        <v>905.46001999999896</v>
      </c>
      <c r="G3230">
        <v>1646700000</v>
      </c>
      <c r="H3230">
        <v>905.46001999999896</v>
      </c>
    </row>
    <row r="3231" spans="1:8">
      <c r="A3231">
        <v>3229</v>
      </c>
      <c r="B3231" s="1">
        <v>37475</v>
      </c>
      <c r="C3231">
        <v>859.570009999999</v>
      </c>
      <c r="D3231">
        <v>878.73999000000003</v>
      </c>
      <c r="E3231">
        <v>854.15001999999902</v>
      </c>
      <c r="F3231">
        <v>876.77001999999902</v>
      </c>
      <c r="G3231">
        <v>1490400000</v>
      </c>
      <c r="H3231">
        <v>876.77001999999902</v>
      </c>
    </row>
    <row r="3232" spans="1:8">
      <c r="A3232">
        <v>3230</v>
      </c>
      <c r="B3232" s="1">
        <v>37474</v>
      </c>
      <c r="C3232">
        <v>834.59997999999996</v>
      </c>
      <c r="D3232">
        <v>874.44</v>
      </c>
      <c r="E3232">
        <v>834.59997999999996</v>
      </c>
      <c r="F3232">
        <v>859.570009999999</v>
      </c>
      <c r="G3232">
        <v>1514100000</v>
      </c>
      <c r="H3232">
        <v>859.570009999999</v>
      </c>
    </row>
    <row r="3233" spans="1:8">
      <c r="A3233">
        <v>3231</v>
      </c>
      <c r="B3233" s="1">
        <v>37473</v>
      </c>
      <c r="C3233">
        <v>864.23999000000003</v>
      </c>
      <c r="D3233">
        <v>864.23999000000003</v>
      </c>
      <c r="E3233">
        <v>833.44</v>
      </c>
      <c r="F3233">
        <v>834.59997999999996</v>
      </c>
      <c r="G3233">
        <v>1425500000</v>
      </c>
      <c r="H3233">
        <v>834.59997999999996</v>
      </c>
    </row>
    <row r="3234" spans="1:8">
      <c r="A3234">
        <v>3232</v>
      </c>
      <c r="B3234" s="1">
        <v>37470</v>
      </c>
      <c r="C3234">
        <v>884.40001999999902</v>
      </c>
      <c r="D3234">
        <v>884.71996999999897</v>
      </c>
      <c r="E3234">
        <v>853.950009999999</v>
      </c>
      <c r="F3234">
        <v>864.23999000000003</v>
      </c>
      <c r="G3234">
        <v>1538100000</v>
      </c>
      <c r="H3234">
        <v>864.23999000000003</v>
      </c>
    </row>
    <row r="3235" spans="1:8">
      <c r="A3235">
        <v>3233</v>
      </c>
      <c r="B3235" s="1">
        <v>37469</v>
      </c>
      <c r="C3235">
        <v>911.62</v>
      </c>
      <c r="D3235">
        <v>911.62</v>
      </c>
      <c r="E3235">
        <v>882.47997999999995</v>
      </c>
      <c r="F3235">
        <v>884.65996999999902</v>
      </c>
      <c r="G3235">
        <v>1672200000</v>
      </c>
      <c r="H3235">
        <v>884.65996999999902</v>
      </c>
    </row>
    <row r="3236" spans="1:8">
      <c r="A3236">
        <v>3234</v>
      </c>
      <c r="B3236" s="1">
        <v>37468</v>
      </c>
      <c r="C3236">
        <v>902.78003000000001</v>
      </c>
      <c r="D3236">
        <v>911.64000999999996</v>
      </c>
      <c r="E3236">
        <v>889.88</v>
      </c>
      <c r="F3236">
        <v>911.62</v>
      </c>
      <c r="G3236">
        <v>2049360000</v>
      </c>
      <c r="H3236">
        <v>911.62</v>
      </c>
    </row>
    <row r="3237" spans="1:8">
      <c r="A3237">
        <v>3235</v>
      </c>
      <c r="B3237" s="1">
        <v>37467</v>
      </c>
      <c r="C3237">
        <v>898.96001999999896</v>
      </c>
      <c r="D3237">
        <v>909.81</v>
      </c>
      <c r="E3237">
        <v>884.700009999999</v>
      </c>
      <c r="F3237">
        <v>902.78003000000001</v>
      </c>
      <c r="G3237">
        <v>1826090000</v>
      </c>
      <c r="H3237">
        <v>902.78003000000001</v>
      </c>
    </row>
    <row r="3238" spans="1:8">
      <c r="A3238">
        <v>3236</v>
      </c>
      <c r="B3238" s="1">
        <v>37466</v>
      </c>
      <c r="C3238">
        <v>852.84002999999996</v>
      </c>
      <c r="D3238">
        <v>898.96001999999896</v>
      </c>
      <c r="E3238">
        <v>852.84002999999996</v>
      </c>
      <c r="F3238">
        <v>898.96001999999896</v>
      </c>
      <c r="G3238">
        <v>1778650000</v>
      </c>
      <c r="H3238">
        <v>898.96001999999896</v>
      </c>
    </row>
    <row r="3239" spans="1:8">
      <c r="A3239">
        <v>3237</v>
      </c>
      <c r="B3239" s="1">
        <v>37463</v>
      </c>
      <c r="C3239">
        <v>838.67998999999998</v>
      </c>
      <c r="D3239">
        <v>852.84997999999996</v>
      </c>
      <c r="E3239">
        <v>835.91998000000001</v>
      </c>
      <c r="F3239">
        <v>852.84002999999996</v>
      </c>
      <c r="G3239">
        <v>1796100000</v>
      </c>
      <c r="H3239">
        <v>852.84002999999996</v>
      </c>
    </row>
    <row r="3240" spans="1:8">
      <c r="A3240">
        <v>3238</v>
      </c>
      <c r="B3240" s="1">
        <v>37462</v>
      </c>
      <c r="C3240">
        <v>843.41998000000001</v>
      </c>
      <c r="D3240">
        <v>853.83001999999897</v>
      </c>
      <c r="E3240">
        <v>816.10999000000004</v>
      </c>
      <c r="F3240">
        <v>838.67998999999998</v>
      </c>
      <c r="G3240">
        <v>2424700000</v>
      </c>
      <c r="H3240">
        <v>838.67998999999998</v>
      </c>
    </row>
    <row r="3241" spans="1:8">
      <c r="A3241">
        <v>3239</v>
      </c>
      <c r="B3241" s="1">
        <v>37461</v>
      </c>
      <c r="C3241">
        <v>797.71001999999999</v>
      </c>
      <c r="D3241">
        <v>844.320009999999</v>
      </c>
      <c r="E3241">
        <v>775.67998999999998</v>
      </c>
      <c r="F3241">
        <v>843.42998999999998</v>
      </c>
      <c r="G3241">
        <v>2775560000</v>
      </c>
      <c r="H3241">
        <v>843.42998999999998</v>
      </c>
    </row>
    <row r="3242" spans="1:8">
      <c r="A3242">
        <v>3240</v>
      </c>
      <c r="B3242" s="1">
        <v>37460</v>
      </c>
      <c r="C3242">
        <v>819.84997999999996</v>
      </c>
      <c r="D3242">
        <v>827.69</v>
      </c>
      <c r="E3242">
        <v>796.13</v>
      </c>
      <c r="F3242">
        <v>797.700009999999</v>
      </c>
      <c r="G3242">
        <v>2441020000</v>
      </c>
      <c r="H3242">
        <v>797.700009999999</v>
      </c>
    </row>
    <row r="3243" spans="1:8">
      <c r="A3243">
        <v>3241</v>
      </c>
      <c r="B3243" s="1">
        <v>37459</v>
      </c>
      <c r="C3243">
        <v>847.76000999999997</v>
      </c>
      <c r="D3243">
        <v>854.13</v>
      </c>
      <c r="E3243">
        <v>813.26000999999997</v>
      </c>
      <c r="F3243">
        <v>819.84997999999996</v>
      </c>
      <c r="G3243">
        <v>2248060000</v>
      </c>
      <c r="H3243">
        <v>819.84997999999996</v>
      </c>
    </row>
    <row r="3244" spans="1:8">
      <c r="A3244">
        <v>3242</v>
      </c>
      <c r="B3244" s="1">
        <v>37456</v>
      </c>
      <c r="C3244">
        <v>881.56</v>
      </c>
      <c r="D3244">
        <v>881.56</v>
      </c>
      <c r="E3244">
        <v>842.070009999999</v>
      </c>
      <c r="F3244">
        <v>847.75</v>
      </c>
      <c r="G3244">
        <v>2654100000</v>
      </c>
      <c r="H3244">
        <v>847.75</v>
      </c>
    </row>
    <row r="3245" spans="1:8">
      <c r="A3245">
        <v>3243</v>
      </c>
      <c r="B3245" s="1">
        <v>37455</v>
      </c>
      <c r="C3245">
        <v>905.450009999999</v>
      </c>
      <c r="D3245">
        <v>907.79998999999998</v>
      </c>
      <c r="E3245">
        <v>880.59997999999996</v>
      </c>
      <c r="F3245">
        <v>881.56</v>
      </c>
      <c r="G3245">
        <v>1736300000</v>
      </c>
      <c r="H3245">
        <v>881.56</v>
      </c>
    </row>
    <row r="3246" spans="1:8">
      <c r="A3246">
        <v>3244</v>
      </c>
      <c r="B3246" s="1">
        <v>37454</v>
      </c>
      <c r="C3246">
        <v>901.04998999999998</v>
      </c>
      <c r="D3246">
        <v>926.52001999999902</v>
      </c>
      <c r="E3246">
        <v>895.03003000000001</v>
      </c>
      <c r="F3246">
        <v>906.03998000000001</v>
      </c>
      <c r="G3246">
        <v>2566500000</v>
      </c>
      <c r="H3246">
        <v>906.03998000000001</v>
      </c>
    </row>
    <row r="3247" spans="1:8">
      <c r="A3247">
        <v>3245</v>
      </c>
      <c r="B3247" s="1">
        <v>37453</v>
      </c>
      <c r="C3247">
        <v>917.92998999999998</v>
      </c>
      <c r="D3247">
        <v>918.65001999999902</v>
      </c>
      <c r="E3247">
        <v>897.13</v>
      </c>
      <c r="F3247">
        <v>900.94</v>
      </c>
      <c r="G3247">
        <v>1843700000</v>
      </c>
      <c r="H3247">
        <v>900.94</v>
      </c>
    </row>
    <row r="3248" spans="1:8">
      <c r="A3248">
        <v>3246</v>
      </c>
      <c r="B3248" s="1">
        <v>37452</v>
      </c>
      <c r="C3248">
        <v>921.39000999999996</v>
      </c>
      <c r="D3248">
        <v>921.39000999999996</v>
      </c>
      <c r="E3248">
        <v>876.46001999999896</v>
      </c>
      <c r="F3248">
        <v>917.92998999999998</v>
      </c>
      <c r="G3248">
        <v>2574800000</v>
      </c>
      <c r="H3248">
        <v>917.92998999999998</v>
      </c>
    </row>
    <row r="3249" spans="1:8">
      <c r="A3249">
        <v>3247</v>
      </c>
      <c r="B3249" s="1">
        <v>37449</v>
      </c>
      <c r="C3249">
        <v>927.37</v>
      </c>
      <c r="D3249">
        <v>934.31</v>
      </c>
      <c r="E3249">
        <v>913.71001999999896</v>
      </c>
      <c r="F3249">
        <v>921.39000999999996</v>
      </c>
      <c r="G3249">
        <v>1607400000</v>
      </c>
      <c r="H3249">
        <v>921.39000999999996</v>
      </c>
    </row>
    <row r="3250" spans="1:8">
      <c r="A3250">
        <v>3248</v>
      </c>
      <c r="B3250" s="1">
        <v>37448</v>
      </c>
      <c r="C3250">
        <v>920.46996999999897</v>
      </c>
      <c r="D3250">
        <v>929.15996999999902</v>
      </c>
      <c r="E3250">
        <v>900.94</v>
      </c>
      <c r="F3250">
        <v>927.37</v>
      </c>
      <c r="G3250">
        <v>2080480000</v>
      </c>
      <c r="H3250">
        <v>927.37</v>
      </c>
    </row>
    <row r="3251" spans="1:8">
      <c r="A3251">
        <v>3249</v>
      </c>
      <c r="B3251" s="1">
        <v>37447</v>
      </c>
      <c r="C3251">
        <v>952.83001999999897</v>
      </c>
      <c r="D3251">
        <v>956.34002999999996</v>
      </c>
      <c r="E3251">
        <v>920.28998000000001</v>
      </c>
      <c r="F3251">
        <v>920.46996999999897</v>
      </c>
      <c r="G3251">
        <v>1816900000</v>
      </c>
      <c r="H3251">
        <v>920.46996999999897</v>
      </c>
    </row>
    <row r="3252" spans="1:8">
      <c r="A3252">
        <v>3250</v>
      </c>
      <c r="B3252" s="1">
        <v>37446</v>
      </c>
      <c r="C3252">
        <v>976.97997999999995</v>
      </c>
      <c r="D3252">
        <v>979.63</v>
      </c>
      <c r="E3252">
        <v>951.71001999999896</v>
      </c>
      <c r="F3252">
        <v>952.83001999999897</v>
      </c>
      <c r="G3252">
        <v>1348900000</v>
      </c>
      <c r="H3252">
        <v>952.83001999999897</v>
      </c>
    </row>
    <row r="3253" spans="1:8">
      <c r="A3253">
        <v>3251</v>
      </c>
      <c r="B3253" s="1">
        <v>37445</v>
      </c>
      <c r="C3253">
        <v>989.03003000000001</v>
      </c>
      <c r="D3253">
        <v>993.56</v>
      </c>
      <c r="E3253">
        <v>972.90996999999902</v>
      </c>
      <c r="F3253">
        <v>976.97997999999995</v>
      </c>
      <c r="G3253">
        <v>1184400000</v>
      </c>
      <c r="H3253">
        <v>976.97997999999995</v>
      </c>
    </row>
    <row r="3254" spans="1:8">
      <c r="A3254">
        <v>3252</v>
      </c>
      <c r="B3254" s="1">
        <v>37442</v>
      </c>
      <c r="C3254">
        <v>953.98999000000003</v>
      </c>
      <c r="D3254">
        <v>989.070009999999</v>
      </c>
      <c r="E3254">
        <v>953.98999000000003</v>
      </c>
      <c r="F3254">
        <v>989.03003000000001</v>
      </c>
      <c r="G3254">
        <v>699400000</v>
      </c>
      <c r="H3254">
        <v>989.03003000000001</v>
      </c>
    </row>
    <row r="3255" spans="1:8">
      <c r="A3255">
        <v>3253</v>
      </c>
      <c r="B3255" s="1">
        <v>37440</v>
      </c>
      <c r="C3255">
        <v>948.09002999999996</v>
      </c>
      <c r="D3255">
        <v>954.29998999999998</v>
      </c>
      <c r="E3255">
        <v>934.87</v>
      </c>
      <c r="F3255">
        <v>953.98999000000003</v>
      </c>
      <c r="G3255">
        <v>1527800000</v>
      </c>
      <c r="H3255">
        <v>953.98999000000003</v>
      </c>
    </row>
    <row r="3256" spans="1:8">
      <c r="A3256">
        <v>3254</v>
      </c>
      <c r="B3256" s="1">
        <v>37439</v>
      </c>
      <c r="C3256">
        <v>968.65001999999902</v>
      </c>
      <c r="D3256">
        <v>968.65001999999902</v>
      </c>
      <c r="E3256">
        <v>945.53998000000001</v>
      </c>
      <c r="F3256">
        <v>948.09002999999996</v>
      </c>
      <c r="G3256">
        <v>1823000000</v>
      </c>
      <c r="H3256">
        <v>948.09002999999996</v>
      </c>
    </row>
    <row r="3257" spans="1:8">
      <c r="A3257">
        <v>3255</v>
      </c>
      <c r="B3257" s="1">
        <v>37438</v>
      </c>
      <c r="C3257">
        <v>989.820009999999</v>
      </c>
      <c r="D3257">
        <v>994.46001999999896</v>
      </c>
      <c r="E3257">
        <v>967.42998999999998</v>
      </c>
      <c r="F3257">
        <v>968.65001999999902</v>
      </c>
      <c r="G3257">
        <v>1425500000</v>
      </c>
      <c r="H3257">
        <v>968.65001999999902</v>
      </c>
    </row>
    <row r="3258" spans="1:8">
      <c r="A3258">
        <v>3256</v>
      </c>
      <c r="B3258" s="1">
        <v>37435</v>
      </c>
      <c r="C3258">
        <v>990.64000999999996</v>
      </c>
      <c r="D3258">
        <v>1001.78998</v>
      </c>
      <c r="E3258">
        <v>988.31</v>
      </c>
      <c r="F3258">
        <v>989.820009999999</v>
      </c>
      <c r="G3258">
        <v>2117000000</v>
      </c>
      <c r="H3258">
        <v>989.820009999999</v>
      </c>
    </row>
    <row r="3259" spans="1:8">
      <c r="A3259">
        <v>3257</v>
      </c>
      <c r="B3259" s="1">
        <v>37434</v>
      </c>
      <c r="C3259">
        <v>973.53003000000001</v>
      </c>
      <c r="D3259">
        <v>990.66998000000001</v>
      </c>
      <c r="E3259">
        <v>963.73999000000003</v>
      </c>
      <c r="F3259">
        <v>990.64000999999996</v>
      </c>
      <c r="G3259">
        <v>1908600000</v>
      </c>
      <c r="H3259">
        <v>990.64000999999996</v>
      </c>
    </row>
    <row r="3260" spans="1:8">
      <c r="A3260">
        <v>3258</v>
      </c>
      <c r="B3260" s="1">
        <v>37433</v>
      </c>
      <c r="C3260">
        <v>976.14000999999996</v>
      </c>
      <c r="D3260">
        <v>977.42998999999998</v>
      </c>
      <c r="E3260">
        <v>952.91998000000001</v>
      </c>
      <c r="F3260">
        <v>973.53003000000001</v>
      </c>
      <c r="G3260">
        <v>2014290000</v>
      </c>
      <c r="H3260">
        <v>973.53003000000001</v>
      </c>
    </row>
    <row r="3261" spans="1:8">
      <c r="A3261">
        <v>3259</v>
      </c>
      <c r="B3261" s="1">
        <v>37432</v>
      </c>
      <c r="C3261">
        <v>992.71996999999897</v>
      </c>
      <c r="D3261">
        <v>1005.88</v>
      </c>
      <c r="E3261">
        <v>974.21001999999896</v>
      </c>
      <c r="F3261">
        <v>976.14000999999996</v>
      </c>
      <c r="G3261">
        <v>1513700000</v>
      </c>
      <c r="H3261">
        <v>976.14000999999996</v>
      </c>
    </row>
    <row r="3262" spans="1:8">
      <c r="A3262">
        <v>3260</v>
      </c>
      <c r="B3262" s="1">
        <v>37431</v>
      </c>
      <c r="C3262">
        <v>989.14000999999996</v>
      </c>
      <c r="D3262">
        <v>1002.10999</v>
      </c>
      <c r="E3262">
        <v>970.84997999999996</v>
      </c>
      <c r="F3262">
        <v>992.71996999999897</v>
      </c>
      <c r="G3262">
        <v>1552600000</v>
      </c>
      <c r="H3262">
        <v>992.71996999999897</v>
      </c>
    </row>
    <row r="3263" spans="1:8">
      <c r="A3263">
        <v>3261</v>
      </c>
      <c r="B3263" s="1">
        <v>37428</v>
      </c>
      <c r="C3263">
        <v>1006.28998</v>
      </c>
      <c r="D3263">
        <v>1006.28998</v>
      </c>
      <c r="E3263">
        <v>985.65001999999902</v>
      </c>
      <c r="F3263">
        <v>989.14000999999996</v>
      </c>
      <c r="G3263">
        <v>1497200000</v>
      </c>
      <c r="H3263">
        <v>989.14000999999996</v>
      </c>
    </row>
    <row r="3264" spans="1:8">
      <c r="A3264">
        <v>3262</v>
      </c>
      <c r="B3264" s="1">
        <v>37427</v>
      </c>
      <c r="C3264">
        <v>1019.98999</v>
      </c>
      <c r="D3264">
        <v>1023.33001999999</v>
      </c>
      <c r="E3264">
        <v>1004.59003</v>
      </c>
      <c r="F3264">
        <v>1006.28998</v>
      </c>
      <c r="G3264">
        <v>1389700000</v>
      </c>
      <c r="H3264">
        <v>1006.28998</v>
      </c>
    </row>
    <row r="3265" spans="1:8">
      <c r="A3265">
        <v>3263</v>
      </c>
      <c r="B3265" s="1">
        <v>37426</v>
      </c>
      <c r="C3265">
        <v>1037.1400100000001</v>
      </c>
      <c r="D3265">
        <v>1037.6099899999999</v>
      </c>
      <c r="E3265">
        <v>1017.88</v>
      </c>
      <c r="F3265">
        <v>1019.98999</v>
      </c>
      <c r="G3265">
        <v>1336100000</v>
      </c>
      <c r="H3265">
        <v>1019.98999</v>
      </c>
    </row>
    <row r="3266" spans="1:8">
      <c r="A3266">
        <v>3264</v>
      </c>
      <c r="B3266" s="1">
        <v>37425</v>
      </c>
      <c r="C3266">
        <v>1036.17004</v>
      </c>
      <c r="D3266">
        <v>1040.82996</v>
      </c>
      <c r="E3266">
        <v>1030.92004</v>
      </c>
      <c r="F3266">
        <v>1037.1400100000001</v>
      </c>
      <c r="G3266">
        <v>1193100000</v>
      </c>
      <c r="H3266">
        <v>1037.1400100000001</v>
      </c>
    </row>
    <row r="3267" spans="1:8">
      <c r="A3267">
        <v>3265</v>
      </c>
      <c r="B3267" s="1">
        <v>37424</v>
      </c>
      <c r="C3267">
        <v>1007.27001999999</v>
      </c>
      <c r="D3267">
        <v>1036.17004</v>
      </c>
      <c r="E3267">
        <v>1007.27001999999</v>
      </c>
      <c r="F3267">
        <v>1036.17004</v>
      </c>
      <c r="G3267">
        <v>1236600000</v>
      </c>
      <c r="H3267">
        <v>1036.17004</v>
      </c>
    </row>
    <row r="3268" spans="1:8">
      <c r="A3268">
        <v>3266</v>
      </c>
      <c r="B3268" s="1">
        <v>37421</v>
      </c>
      <c r="C3268">
        <v>1009.56</v>
      </c>
      <c r="D3268">
        <v>1009.56</v>
      </c>
      <c r="E3268">
        <v>981.63</v>
      </c>
      <c r="F3268">
        <v>1007.27001999999</v>
      </c>
      <c r="G3268">
        <v>1549000000</v>
      </c>
      <c r="H3268">
        <v>1007.27001999999</v>
      </c>
    </row>
    <row r="3269" spans="1:8">
      <c r="A3269">
        <v>3267</v>
      </c>
      <c r="B3269" s="1">
        <v>37420</v>
      </c>
      <c r="C3269">
        <v>1020.26001</v>
      </c>
      <c r="D3269">
        <v>1023.46996999999</v>
      </c>
      <c r="E3269">
        <v>1008.12</v>
      </c>
      <c r="F3269">
        <v>1009.56</v>
      </c>
      <c r="G3269">
        <v>1405500000</v>
      </c>
      <c r="H3269">
        <v>1009.56</v>
      </c>
    </row>
    <row r="3270" spans="1:8">
      <c r="A3270">
        <v>3268</v>
      </c>
      <c r="B3270" s="1">
        <v>37419</v>
      </c>
      <c r="C3270">
        <v>1013.26001</v>
      </c>
      <c r="D3270">
        <v>1021.84998</v>
      </c>
      <c r="E3270">
        <v>1002.58001999999</v>
      </c>
      <c r="F3270">
        <v>1020.26001</v>
      </c>
      <c r="G3270">
        <v>1795720000</v>
      </c>
      <c r="H3270">
        <v>1020.26001</v>
      </c>
    </row>
    <row r="3271" spans="1:8">
      <c r="A3271">
        <v>3269</v>
      </c>
      <c r="B3271" s="1">
        <v>37418</v>
      </c>
      <c r="C3271">
        <v>1030.73999</v>
      </c>
      <c r="D3271">
        <v>1039.0400400000001</v>
      </c>
      <c r="E3271">
        <v>1012.94</v>
      </c>
      <c r="F3271">
        <v>1013.59998</v>
      </c>
      <c r="G3271">
        <v>1212400000</v>
      </c>
      <c r="H3271">
        <v>1013.59998</v>
      </c>
    </row>
    <row r="3272" spans="1:8">
      <c r="A3272">
        <v>3270</v>
      </c>
      <c r="B3272" s="1">
        <v>37417</v>
      </c>
      <c r="C3272">
        <v>1027.5300299999999</v>
      </c>
      <c r="D3272">
        <v>1038.1800499999999</v>
      </c>
      <c r="E3272">
        <v>1025.4499499999999</v>
      </c>
      <c r="F3272">
        <v>1030.73999</v>
      </c>
      <c r="G3272">
        <v>1226200000</v>
      </c>
      <c r="H3272">
        <v>1030.73999</v>
      </c>
    </row>
    <row r="3273" spans="1:8">
      <c r="A3273">
        <v>3271</v>
      </c>
      <c r="B3273" s="1">
        <v>37414</v>
      </c>
      <c r="C3273">
        <v>1029.15001999999</v>
      </c>
      <c r="D3273">
        <v>1033.0200199999999</v>
      </c>
      <c r="E3273">
        <v>1012.48999</v>
      </c>
      <c r="F3273">
        <v>1027.5300299999999</v>
      </c>
      <c r="G3273">
        <v>1341300000</v>
      </c>
      <c r="H3273">
        <v>1027.5300299999999</v>
      </c>
    </row>
    <row r="3274" spans="1:8">
      <c r="A3274">
        <v>3272</v>
      </c>
      <c r="B3274" s="1">
        <v>37413</v>
      </c>
      <c r="C3274">
        <v>1049.90001999999</v>
      </c>
      <c r="D3274">
        <v>1049.90001999999</v>
      </c>
      <c r="E3274">
        <v>1026.91003</v>
      </c>
      <c r="F3274">
        <v>1029.15001999999</v>
      </c>
      <c r="G3274">
        <v>1601500000</v>
      </c>
      <c r="H3274">
        <v>1029.15001999999</v>
      </c>
    </row>
    <row r="3275" spans="1:8">
      <c r="A3275">
        <v>3273</v>
      </c>
      <c r="B3275" s="1">
        <v>37412</v>
      </c>
      <c r="C3275">
        <v>1040.68994</v>
      </c>
      <c r="D3275">
        <v>1050.1099899999999</v>
      </c>
      <c r="E3275">
        <v>1038.83997</v>
      </c>
      <c r="F3275">
        <v>1049.90001999999</v>
      </c>
      <c r="G3275">
        <v>1300100000</v>
      </c>
      <c r="H3275">
        <v>1049.90001999999</v>
      </c>
    </row>
    <row r="3276" spans="1:8">
      <c r="A3276">
        <v>3274</v>
      </c>
      <c r="B3276" s="1">
        <v>37411</v>
      </c>
      <c r="C3276">
        <v>1040.6800499999999</v>
      </c>
      <c r="D3276">
        <v>1046.06006</v>
      </c>
      <c r="E3276">
        <v>1030.5200199999999</v>
      </c>
      <c r="F3276">
        <v>1040.68994</v>
      </c>
      <c r="G3276">
        <v>1466600000</v>
      </c>
      <c r="H3276">
        <v>1040.68994</v>
      </c>
    </row>
    <row r="3277" spans="1:8">
      <c r="A3277">
        <v>3275</v>
      </c>
      <c r="B3277" s="1">
        <v>37410</v>
      </c>
      <c r="C3277">
        <v>1067.1400100000001</v>
      </c>
      <c r="D3277">
        <v>1070.73999</v>
      </c>
      <c r="E3277">
        <v>1039.90001999999</v>
      </c>
      <c r="F3277">
        <v>1040.6800499999999</v>
      </c>
      <c r="G3277">
        <v>1324300000</v>
      </c>
      <c r="H3277">
        <v>1040.6800499999999</v>
      </c>
    </row>
    <row r="3278" spans="1:8">
      <c r="A3278">
        <v>3276</v>
      </c>
      <c r="B3278" s="1">
        <v>37407</v>
      </c>
      <c r="C3278">
        <v>1064.66003</v>
      </c>
      <c r="D3278">
        <v>1079.9300499999999</v>
      </c>
      <c r="E3278">
        <v>1064.66003</v>
      </c>
      <c r="F3278">
        <v>1067.1400100000001</v>
      </c>
      <c r="G3278">
        <v>1277300000</v>
      </c>
      <c r="H3278">
        <v>1067.1400100000001</v>
      </c>
    </row>
    <row r="3279" spans="1:8">
      <c r="A3279">
        <v>3277</v>
      </c>
      <c r="B3279" s="1">
        <v>37406</v>
      </c>
      <c r="C3279">
        <v>1067.66003</v>
      </c>
      <c r="D3279">
        <v>1069.5</v>
      </c>
      <c r="E3279">
        <v>1054.26001</v>
      </c>
      <c r="F3279">
        <v>1064.66003</v>
      </c>
      <c r="G3279">
        <v>1286600000</v>
      </c>
      <c r="H3279">
        <v>1064.66003</v>
      </c>
    </row>
    <row r="3280" spans="1:8">
      <c r="A3280">
        <v>3278</v>
      </c>
      <c r="B3280" s="1">
        <v>37405</v>
      </c>
      <c r="C3280">
        <v>1074.5500500000001</v>
      </c>
      <c r="D3280">
        <v>1074.82996</v>
      </c>
      <c r="E3280">
        <v>1067.66003</v>
      </c>
      <c r="F3280">
        <v>1067.66003</v>
      </c>
      <c r="G3280">
        <v>1081800000</v>
      </c>
      <c r="H3280">
        <v>1067.66003</v>
      </c>
    </row>
    <row r="3281" spans="1:8">
      <c r="A3281">
        <v>3279</v>
      </c>
      <c r="B3281" s="1">
        <v>37404</v>
      </c>
      <c r="C3281">
        <v>1083.8199500000001</v>
      </c>
      <c r="D3281">
        <v>1085.9799800000001</v>
      </c>
      <c r="E3281">
        <v>1070.31006</v>
      </c>
      <c r="F3281">
        <v>1074.5500500000001</v>
      </c>
      <c r="G3281">
        <v>996500000</v>
      </c>
      <c r="H3281">
        <v>1074.5500500000001</v>
      </c>
    </row>
    <row r="3282" spans="1:8">
      <c r="A3282">
        <v>3280</v>
      </c>
      <c r="B3282" s="1">
        <v>37400</v>
      </c>
      <c r="C3282">
        <v>1097.07996</v>
      </c>
      <c r="D3282">
        <v>1097.07996</v>
      </c>
      <c r="E3282">
        <v>1082.18994</v>
      </c>
      <c r="F3282">
        <v>1083.8199500000001</v>
      </c>
      <c r="G3282">
        <v>885400000</v>
      </c>
      <c r="H3282">
        <v>1083.8199500000001</v>
      </c>
    </row>
    <row r="3283" spans="1:8">
      <c r="A3283">
        <v>3281</v>
      </c>
      <c r="B3283" s="1">
        <v>37399</v>
      </c>
      <c r="C3283">
        <v>1086.0200199999999</v>
      </c>
      <c r="D3283">
        <v>1097.09998</v>
      </c>
      <c r="E3283">
        <v>1080.5500500000001</v>
      </c>
      <c r="F3283">
        <v>1097.07996</v>
      </c>
      <c r="G3283">
        <v>1192900000</v>
      </c>
      <c r="H3283">
        <v>1097.07996</v>
      </c>
    </row>
    <row r="3284" spans="1:8">
      <c r="A3284">
        <v>3282</v>
      </c>
      <c r="B3284" s="1">
        <v>37398</v>
      </c>
      <c r="C3284">
        <v>1079.8800000000001</v>
      </c>
      <c r="D3284">
        <v>1086.0200199999999</v>
      </c>
      <c r="E3284">
        <v>1075.6400100000001</v>
      </c>
      <c r="F3284">
        <v>1086.0200199999999</v>
      </c>
      <c r="G3284">
        <v>1136300000</v>
      </c>
      <c r="H3284">
        <v>1086.0200199999999</v>
      </c>
    </row>
    <row r="3285" spans="1:8">
      <c r="A3285">
        <v>3283</v>
      </c>
      <c r="B3285" s="1">
        <v>37397</v>
      </c>
      <c r="C3285">
        <v>1091.8800000000001</v>
      </c>
      <c r="D3285">
        <v>1099.5500500000001</v>
      </c>
      <c r="E3285">
        <v>1079.07996</v>
      </c>
      <c r="F3285">
        <v>1079.8800000000001</v>
      </c>
      <c r="G3285">
        <v>1200500000</v>
      </c>
      <c r="H3285">
        <v>1079.8800000000001</v>
      </c>
    </row>
    <row r="3286" spans="1:8">
      <c r="A3286">
        <v>3284</v>
      </c>
      <c r="B3286" s="1">
        <v>37396</v>
      </c>
      <c r="C3286">
        <v>1106.58997</v>
      </c>
      <c r="D3286">
        <v>1106.58997</v>
      </c>
      <c r="E3286">
        <v>1090.6099899999999</v>
      </c>
      <c r="F3286">
        <v>1091.8800000000001</v>
      </c>
      <c r="G3286">
        <v>989800000</v>
      </c>
      <c r="H3286">
        <v>1091.8800000000001</v>
      </c>
    </row>
    <row r="3287" spans="1:8">
      <c r="A3287">
        <v>3285</v>
      </c>
      <c r="B3287" s="1">
        <v>37393</v>
      </c>
      <c r="C3287">
        <v>1098.2299800000001</v>
      </c>
      <c r="D3287">
        <v>1106.58997</v>
      </c>
      <c r="E3287">
        <v>1096.7700199999999</v>
      </c>
      <c r="F3287">
        <v>1106.58997</v>
      </c>
      <c r="G3287">
        <v>1274400000</v>
      </c>
      <c r="H3287">
        <v>1106.58997</v>
      </c>
    </row>
    <row r="3288" spans="1:8">
      <c r="A3288">
        <v>3286</v>
      </c>
      <c r="B3288" s="1">
        <v>37392</v>
      </c>
      <c r="C3288">
        <v>1091.0699500000001</v>
      </c>
      <c r="D3288">
        <v>1099.2900400000001</v>
      </c>
      <c r="E3288">
        <v>1089.17004</v>
      </c>
      <c r="F3288">
        <v>1098.2299800000001</v>
      </c>
      <c r="G3288">
        <v>1256600000</v>
      </c>
      <c r="H3288">
        <v>1098.2299800000001</v>
      </c>
    </row>
    <row r="3289" spans="1:8">
      <c r="A3289">
        <v>3287</v>
      </c>
      <c r="B3289" s="1">
        <v>37391</v>
      </c>
      <c r="C3289">
        <v>1097.2800299999999</v>
      </c>
      <c r="D3289">
        <v>1104.2299800000001</v>
      </c>
      <c r="E3289">
        <v>1088.93994</v>
      </c>
      <c r="F3289">
        <v>1091.0699500000001</v>
      </c>
      <c r="G3289">
        <v>1420200000</v>
      </c>
      <c r="H3289">
        <v>1091.0699500000001</v>
      </c>
    </row>
    <row r="3290" spans="1:8">
      <c r="A3290">
        <v>3288</v>
      </c>
      <c r="B3290" s="1">
        <v>37390</v>
      </c>
      <c r="C3290">
        <v>1074.56006</v>
      </c>
      <c r="D3290">
        <v>1097.7099599999999</v>
      </c>
      <c r="E3290">
        <v>1074.56006</v>
      </c>
      <c r="F3290">
        <v>1097.2800299999999</v>
      </c>
      <c r="G3290">
        <v>1414500000</v>
      </c>
      <c r="H3290">
        <v>1097.2800299999999</v>
      </c>
    </row>
    <row r="3291" spans="1:8">
      <c r="A3291">
        <v>3289</v>
      </c>
      <c r="B3291" s="1">
        <v>37389</v>
      </c>
      <c r="C3291">
        <v>1054.98999</v>
      </c>
      <c r="D3291">
        <v>1074.83997</v>
      </c>
      <c r="E3291">
        <v>1053.90001999999</v>
      </c>
      <c r="F3291">
        <v>1074.56006</v>
      </c>
      <c r="G3291">
        <v>1088600000</v>
      </c>
      <c r="H3291">
        <v>1074.56006</v>
      </c>
    </row>
    <row r="3292" spans="1:8">
      <c r="A3292">
        <v>3290</v>
      </c>
      <c r="B3292" s="1">
        <v>37386</v>
      </c>
      <c r="C3292">
        <v>1073.01001</v>
      </c>
      <c r="D3292">
        <v>1075.4300499999999</v>
      </c>
      <c r="E3292">
        <v>1053.9300499999999</v>
      </c>
      <c r="F3292">
        <v>1054.98999</v>
      </c>
      <c r="G3292">
        <v>1171900000</v>
      </c>
      <c r="H3292">
        <v>1054.98999</v>
      </c>
    </row>
    <row r="3293" spans="1:8">
      <c r="A3293">
        <v>3291</v>
      </c>
      <c r="B3293" s="1">
        <v>37385</v>
      </c>
      <c r="C3293">
        <v>1088.84998</v>
      </c>
      <c r="D3293">
        <v>1088.84998</v>
      </c>
      <c r="E3293">
        <v>1072.2299800000001</v>
      </c>
      <c r="F3293">
        <v>1073.01001</v>
      </c>
      <c r="G3293">
        <v>1153000000</v>
      </c>
      <c r="H3293">
        <v>1073.01001</v>
      </c>
    </row>
    <row r="3294" spans="1:8">
      <c r="A3294">
        <v>3292</v>
      </c>
      <c r="B3294" s="1">
        <v>37384</v>
      </c>
      <c r="C3294">
        <v>1049.48999</v>
      </c>
      <c r="D3294">
        <v>1088.92004</v>
      </c>
      <c r="E3294">
        <v>1049.48999</v>
      </c>
      <c r="F3294">
        <v>1088.84998</v>
      </c>
      <c r="G3294">
        <v>1502000000</v>
      </c>
      <c r="H3294">
        <v>1088.84998</v>
      </c>
    </row>
    <row r="3295" spans="1:8">
      <c r="A3295">
        <v>3293</v>
      </c>
      <c r="B3295" s="1">
        <v>37383</v>
      </c>
      <c r="C3295">
        <v>1052.67004</v>
      </c>
      <c r="D3295">
        <v>1058.67004</v>
      </c>
      <c r="E3295">
        <v>1048.9599599999999</v>
      </c>
      <c r="F3295">
        <v>1049.48999</v>
      </c>
      <c r="G3295">
        <v>1354700000</v>
      </c>
      <c r="H3295">
        <v>1049.48999</v>
      </c>
    </row>
    <row r="3296" spans="1:8">
      <c r="A3296">
        <v>3294</v>
      </c>
      <c r="B3296" s="1">
        <v>37382</v>
      </c>
      <c r="C3296">
        <v>1073.4300499999999</v>
      </c>
      <c r="D3296">
        <v>1075.9599599999999</v>
      </c>
      <c r="E3296">
        <v>1052.65001999999</v>
      </c>
      <c r="F3296">
        <v>1052.67004</v>
      </c>
      <c r="G3296">
        <v>1122600000</v>
      </c>
      <c r="H3296">
        <v>1052.67004</v>
      </c>
    </row>
    <row r="3297" spans="1:8">
      <c r="A3297">
        <v>3295</v>
      </c>
      <c r="B3297" s="1">
        <v>37379</v>
      </c>
      <c r="C3297">
        <v>1084.56006</v>
      </c>
      <c r="D3297">
        <v>1084.56006</v>
      </c>
      <c r="E3297">
        <v>1068.8900100000001</v>
      </c>
      <c r="F3297">
        <v>1073.4300499999999</v>
      </c>
      <c r="G3297">
        <v>1284500000</v>
      </c>
      <c r="H3297">
        <v>1073.4300499999999</v>
      </c>
    </row>
    <row r="3298" spans="1:8">
      <c r="A3298">
        <v>3296</v>
      </c>
      <c r="B3298" s="1">
        <v>37378</v>
      </c>
      <c r="C3298">
        <v>1086.4599599999999</v>
      </c>
      <c r="D3298">
        <v>1091.42004</v>
      </c>
      <c r="E3298">
        <v>1079.4599599999999</v>
      </c>
      <c r="F3298">
        <v>1084.56006</v>
      </c>
      <c r="G3298">
        <v>1364000000</v>
      </c>
      <c r="H3298">
        <v>1084.56006</v>
      </c>
    </row>
    <row r="3299" spans="1:8">
      <c r="A3299">
        <v>3297</v>
      </c>
      <c r="B3299" s="1">
        <v>37377</v>
      </c>
      <c r="C3299">
        <v>1076.92004</v>
      </c>
      <c r="D3299">
        <v>1088.3199500000001</v>
      </c>
      <c r="E3299">
        <v>1065.2900400000001</v>
      </c>
      <c r="F3299">
        <v>1086.4599599999999</v>
      </c>
      <c r="G3299">
        <v>1451400000</v>
      </c>
      <c r="H3299">
        <v>1086.4599599999999</v>
      </c>
    </row>
    <row r="3300" spans="1:8">
      <c r="A3300">
        <v>3298</v>
      </c>
      <c r="B3300" s="1">
        <v>37376</v>
      </c>
      <c r="C3300">
        <v>1065.4499499999999</v>
      </c>
      <c r="D3300">
        <v>1082.6199999999999</v>
      </c>
      <c r="E3300">
        <v>1063.4599599999999</v>
      </c>
      <c r="F3300">
        <v>1076.92004</v>
      </c>
      <c r="G3300">
        <v>1628600000</v>
      </c>
      <c r="H3300">
        <v>1076.92004</v>
      </c>
    </row>
    <row r="3301" spans="1:8">
      <c r="A3301">
        <v>3299</v>
      </c>
      <c r="B3301" s="1">
        <v>37375</v>
      </c>
      <c r="C3301">
        <v>1076.3199500000001</v>
      </c>
      <c r="D3301">
        <v>1078.9499499999999</v>
      </c>
      <c r="E3301">
        <v>1063.6199999999999</v>
      </c>
      <c r="F3301">
        <v>1065.4499499999999</v>
      </c>
      <c r="G3301">
        <v>1314700000</v>
      </c>
      <c r="H3301">
        <v>1065.4499499999999</v>
      </c>
    </row>
    <row r="3302" spans="1:8">
      <c r="A3302">
        <v>3300</v>
      </c>
      <c r="B3302" s="1">
        <v>37372</v>
      </c>
      <c r="C3302">
        <v>1091.4799800000001</v>
      </c>
      <c r="D3302">
        <v>1096.7700199999999</v>
      </c>
      <c r="E3302">
        <v>1076.31006</v>
      </c>
      <c r="F3302">
        <v>1076.3199500000001</v>
      </c>
      <c r="G3302">
        <v>1374200000</v>
      </c>
      <c r="H3302">
        <v>1076.3199500000001</v>
      </c>
    </row>
    <row r="3303" spans="1:8">
      <c r="A3303">
        <v>3301</v>
      </c>
      <c r="B3303" s="1">
        <v>37371</v>
      </c>
      <c r="C3303">
        <v>1093.1400100000001</v>
      </c>
      <c r="D3303">
        <v>1094.3599899999999</v>
      </c>
      <c r="E3303">
        <v>1084.81006</v>
      </c>
      <c r="F3303">
        <v>1091.4799800000001</v>
      </c>
      <c r="G3303">
        <v>1517400000</v>
      </c>
      <c r="H3303">
        <v>1091.4799800000001</v>
      </c>
    </row>
    <row r="3304" spans="1:8">
      <c r="A3304">
        <v>3302</v>
      </c>
      <c r="B3304" s="1">
        <v>37370</v>
      </c>
      <c r="C3304">
        <v>1100.9599599999999</v>
      </c>
      <c r="D3304">
        <v>1108.4599599999999</v>
      </c>
      <c r="E3304">
        <v>1092.51001</v>
      </c>
      <c r="F3304">
        <v>1093.1400100000001</v>
      </c>
      <c r="G3304">
        <v>1373200000</v>
      </c>
      <c r="H3304">
        <v>1093.1400100000001</v>
      </c>
    </row>
    <row r="3305" spans="1:8">
      <c r="A3305">
        <v>3303</v>
      </c>
      <c r="B3305" s="1">
        <v>37369</v>
      </c>
      <c r="C3305">
        <v>1107.82996</v>
      </c>
      <c r="D3305">
        <v>1111.17004</v>
      </c>
      <c r="E3305">
        <v>1098.93994</v>
      </c>
      <c r="F3305">
        <v>1100.9599599999999</v>
      </c>
      <c r="G3305">
        <v>1388500000</v>
      </c>
      <c r="H3305">
        <v>1100.9599599999999</v>
      </c>
    </row>
    <row r="3306" spans="1:8">
      <c r="A3306">
        <v>3304</v>
      </c>
      <c r="B3306" s="1">
        <v>37368</v>
      </c>
      <c r="C3306">
        <v>1125.17004</v>
      </c>
      <c r="D3306">
        <v>1125.17004</v>
      </c>
      <c r="E3306">
        <v>1105.6199999999999</v>
      </c>
      <c r="F3306">
        <v>1107.82996</v>
      </c>
      <c r="G3306">
        <v>1181800000</v>
      </c>
      <c r="H3306">
        <v>1107.82996</v>
      </c>
    </row>
    <row r="3307" spans="1:8">
      <c r="A3307">
        <v>3305</v>
      </c>
      <c r="B3307" s="1">
        <v>37365</v>
      </c>
      <c r="C3307">
        <v>1124.4699699999901</v>
      </c>
      <c r="D3307">
        <v>1128.8199500000001</v>
      </c>
      <c r="E3307">
        <v>1122.58997</v>
      </c>
      <c r="F3307">
        <v>1125.17004</v>
      </c>
      <c r="G3307">
        <v>1185000000</v>
      </c>
      <c r="H3307">
        <v>1125.17004</v>
      </c>
    </row>
    <row r="3308" spans="1:8">
      <c r="A3308">
        <v>3306</v>
      </c>
      <c r="B3308" s="1">
        <v>37364</v>
      </c>
      <c r="C3308">
        <v>1126.0699500000001</v>
      </c>
      <c r="D3308">
        <v>1130.48999</v>
      </c>
      <c r="E3308">
        <v>1109.2900400000001</v>
      </c>
      <c r="F3308">
        <v>1124.4699699999901</v>
      </c>
      <c r="G3308">
        <v>1359300000</v>
      </c>
      <c r="H3308">
        <v>1124.4699699999901</v>
      </c>
    </row>
    <row r="3309" spans="1:8">
      <c r="A3309">
        <v>3307</v>
      </c>
      <c r="B3309" s="1">
        <v>37363</v>
      </c>
      <c r="C3309">
        <v>1128.3699999999999</v>
      </c>
      <c r="D3309">
        <v>1133</v>
      </c>
      <c r="E3309">
        <v>1123.3699999999999</v>
      </c>
      <c r="F3309">
        <v>1126.0699500000001</v>
      </c>
      <c r="G3309">
        <v>1376900000</v>
      </c>
      <c r="H3309">
        <v>1126.0699500000001</v>
      </c>
    </row>
    <row r="3310" spans="1:8">
      <c r="A3310">
        <v>3308</v>
      </c>
      <c r="B3310" s="1">
        <v>37362</v>
      </c>
      <c r="C3310">
        <v>1102.5500500000001</v>
      </c>
      <c r="D3310">
        <v>1129.40001999999</v>
      </c>
      <c r="E3310">
        <v>1102.5500500000001</v>
      </c>
      <c r="F3310">
        <v>1128.3699999999999</v>
      </c>
      <c r="G3310">
        <v>1341300000</v>
      </c>
      <c r="H3310">
        <v>1128.3699999999999</v>
      </c>
    </row>
    <row r="3311" spans="1:8">
      <c r="A3311">
        <v>3309</v>
      </c>
      <c r="B3311" s="1">
        <v>37361</v>
      </c>
      <c r="C3311">
        <v>1111.01001</v>
      </c>
      <c r="D3311">
        <v>1114.8599899999999</v>
      </c>
      <c r="E3311">
        <v>1099.41003</v>
      </c>
      <c r="F3311">
        <v>1102.5500500000001</v>
      </c>
      <c r="G3311">
        <v>1120400000</v>
      </c>
      <c r="H3311">
        <v>1102.5500500000001</v>
      </c>
    </row>
    <row r="3312" spans="1:8">
      <c r="A3312">
        <v>3310</v>
      </c>
      <c r="B3312" s="1">
        <v>37358</v>
      </c>
      <c r="C3312">
        <v>1103.68994</v>
      </c>
      <c r="D3312">
        <v>1112.7700199999999</v>
      </c>
      <c r="E3312">
        <v>1102.73999</v>
      </c>
      <c r="F3312">
        <v>1111.01001</v>
      </c>
      <c r="G3312">
        <v>1282100000</v>
      </c>
      <c r="H3312">
        <v>1111.01001</v>
      </c>
    </row>
    <row r="3313" spans="1:8">
      <c r="A3313">
        <v>3311</v>
      </c>
      <c r="B3313" s="1">
        <v>37357</v>
      </c>
      <c r="C3313">
        <v>1130.4699699999901</v>
      </c>
      <c r="D3313">
        <v>1130.4699699999901</v>
      </c>
      <c r="E3313">
        <v>1102.42004</v>
      </c>
      <c r="F3313">
        <v>1103.68994</v>
      </c>
      <c r="G3313">
        <v>1505600000</v>
      </c>
      <c r="H3313">
        <v>1103.68994</v>
      </c>
    </row>
    <row r="3314" spans="1:8">
      <c r="A3314">
        <v>3312</v>
      </c>
      <c r="B3314" s="1">
        <v>37356</v>
      </c>
      <c r="C3314">
        <v>1117.8000500000001</v>
      </c>
      <c r="D3314">
        <v>1131.76001</v>
      </c>
      <c r="E3314">
        <v>1117.8000500000001</v>
      </c>
      <c r="F3314">
        <v>1130.4699699999901</v>
      </c>
      <c r="G3314">
        <v>1447900000</v>
      </c>
      <c r="H3314">
        <v>1130.4699699999901</v>
      </c>
    </row>
    <row r="3315" spans="1:8">
      <c r="A3315">
        <v>3313</v>
      </c>
      <c r="B3315" s="1">
        <v>37355</v>
      </c>
      <c r="C3315">
        <v>1125.2900400000001</v>
      </c>
      <c r="D3315">
        <v>1128.2900400000001</v>
      </c>
      <c r="E3315">
        <v>1116.7299800000001</v>
      </c>
      <c r="F3315">
        <v>1117.8000500000001</v>
      </c>
      <c r="G3315">
        <v>1235400000</v>
      </c>
      <c r="H3315">
        <v>1117.8000500000001</v>
      </c>
    </row>
    <row r="3316" spans="1:8">
      <c r="A3316">
        <v>3314</v>
      </c>
      <c r="B3316" s="1">
        <v>37354</v>
      </c>
      <c r="C3316">
        <v>1122.7299800000001</v>
      </c>
      <c r="D3316">
        <v>1125.41003</v>
      </c>
      <c r="E3316">
        <v>1111.7900400000001</v>
      </c>
      <c r="F3316">
        <v>1125.2900400000001</v>
      </c>
      <c r="G3316">
        <v>1095300000</v>
      </c>
      <c r="H3316">
        <v>1125.2900400000001</v>
      </c>
    </row>
    <row r="3317" spans="1:8">
      <c r="A3317">
        <v>3315</v>
      </c>
      <c r="B3317" s="1">
        <v>37351</v>
      </c>
      <c r="C3317">
        <v>1126.33997</v>
      </c>
      <c r="D3317">
        <v>1133.31006</v>
      </c>
      <c r="E3317">
        <v>1119.48999</v>
      </c>
      <c r="F3317">
        <v>1122.7299800000001</v>
      </c>
      <c r="G3317">
        <v>1110200000</v>
      </c>
      <c r="H3317">
        <v>1122.7299800000001</v>
      </c>
    </row>
    <row r="3318" spans="1:8">
      <c r="A3318">
        <v>3316</v>
      </c>
      <c r="B3318" s="1">
        <v>37350</v>
      </c>
      <c r="C3318">
        <v>1125.40001999999</v>
      </c>
      <c r="D3318">
        <v>1130.4499499999999</v>
      </c>
      <c r="E3318">
        <v>1120.06006</v>
      </c>
      <c r="F3318">
        <v>1126.33997</v>
      </c>
      <c r="G3318">
        <v>1283800000</v>
      </c>
      <c r="H3318">
        <v>1126.33997</v>
      </c>
    </row>
    <row r="3319" spans="1:8">
      <c r="A3319">
        <v>3317</v>
      </c>
      <c r="B3319" s="1">
        <v>37349</v>
      </c>
      <c r="C3319">
        <v>1136.76001</v>
      </c>
      <c r="D3319">
        <v>1138.84998</v>
      </c>
      <c r="E3319">
        <v>1119.6800499999999</v>
      </c>
      <c r="F3319">
        <v>1125.40001999999</v>
      </c>
      <c r="G3319">
        <v>1219700000</v>
      </c>
      <c r="H3319">
        <v>1125.40001999999</v>
      </c>
    </row>
    <row r="3320" spans="1:8">
      <c r="A3320">
        <v>3318</v>
      </c>
      <c r="B3320" s="1">
        <v>37348</v>
      </c>
      <c r="C3320">
        <v>1146.5400400000001</v>
      </c>
      <c r="D3320">
        <v>1146.5400400000001</v>
      </c>
      <c r="E3320">
        <v>1135.7099599999999</v>
      </c>
      <c r="F3320">
        <v>1136.76001</v>
      </c>
      <c r="G3320">
        <v>1176700000</v>
      </c>
      <c r="H3320">
        <v>1136.76001</v>
      </c>
    </row>
    <row r="3321" spans="1:8">
      <c r="A3321">
        <v>3319</v>
      </c>
      <c r="B3321" s="1">
        <v>37347</v>
      </c>
      <c r="C3321">
        <v>1147.3900100000001</v>
      </c>
      <c r="D3321">
        <v>1147.83997</v>
      </c>
      <c r="E3321">
        <v>1132.8699999999999</v>
      </c>
      <c r="F3321">
        <v>1146.5400400000001</v>
      </c>
      <c r="G3321">
        <v>1050900000</v>
      </c>
      <c r="H3321">
        <v>1146.5400400000001</v>
      </c>
    </row>
    <row r="3322" spans="1:8">
      <c r="A3322">
        <v>3320</v>
      </c>
      <c r="B3322" s="1">
        <v>37343</v>
      </c>
      <c r="C3322">
        <v>1144.57996</v>
      </c>
      <c r="D3322">
        <v>1154.4499499999999</v>
      </c>
      <c r="E3322">
        <v>1144.57996</v>
      </c>
      <c r="F3322">
        <v>1147.3900100000001</v>
      </c>
      <c r="G3322">
        <v>1147600000</v>
      </c>
      <c r="H3322">
        <v>1147.3900100000001</v>
      </c>
    </row>
    <row r="3323" spans="1:8">
      <c r="A3323">
        <v>3321</v>
      </c>
      <c r="B3323" s="1">
        <v>37342</v>
      </c>
      <c r="C3323">
        <v>1138.48999</v>
      </c>
      <c r="D3323">
        <v>1146.9499499999999</v>
      </c>
      <c r="E3323">
        <v>1135.32996</v>
      </c>
      <c r="F3323">
        <v>1144.57996</v>
      </c>
      <c r="G3323">
        <v>1180100000</v>
      </c>
      <c r="H3323">
        <v>1144.57996</v>
      </c>
    </row>
    <row r="3324" spans="1:8">
      <c r="A3324">
        <v>3322</v>
      </c>
      <c r="B3324" s="1">
        <v>37341</v>
      </c>
      <c r="C3324">
        <v>1131.8699999999999</v>
      </c>
      <c r="D3324">
        <v>1147</v>
      </c>
      <c r="E3324">
        <v>1131.6099899999999</v>
      </c>
      <c r="F3324">
        <v>1138.48999</v>
      </c>
      <c r="G3324">
        <v>1223600000</v>
      </c>
      <c r="H3324">
        <v>1138.48999</v>
      </c>
    </row>
    <row r="3325" spans="1:8">
      <c r="A3325">
        <v>3323</v>
      </c>
      <c r="B3325" s="1">
        <v>37340</v>
      </c>
      <c r="C3325">
        <v>1148.6999499999999</v>
      </c>
      <c r="D3325">
        <v>1151.0400400000001</v>
      </c>
      <c r="E3325">
        <v>1131.8699999999999</v>
      </c>
      <c r="F3325">
        <v>1131.8699999999999</v>
      </c>
      <c r="G3325">
        <v>1057900000</v>
      </c>
      <c r="H3325">
        <v>1131.8699999999999</v>
      </c>
    </row>
    <row r="3326" spans="1:8">
      <c r="A3326">
        <v>3324</v>
      </c>
      <c r="B3326" s="1">
        <v>37337</v>
      </c>
      <c r="C3326">
        <v>1153.58997</v>
      </c>
      <c r="D3326">
        <v>1156.48999</v>
      </c>
      <c r="E3326">
        <v>1144.59998</v>
      </c>
      <c r="F3326">
        <v>1148.6999499999999</v>
      </c>
      <c r="G3326">
        <v>1243300000</v>
      </c>
      <c r="H3326">
        <v>1148.6999499999999</v>
      </c>
    </row>
    <row r="3327" spans="1:8">
      <c r="A3327">
        <v>3325</v>
      </c>
      <c r="B3327" s="1">
        <v>37336</v>
      </c>
      <c r="C3327">
        <v>1151.84998</v>
      </c>
      <c r="D3327">
        <v>1155.09998</v>
      </c>
      <c r="E3327">
        <v>1139.4799800000001</v>
      </c>
      <c r="F3327">
        <v>1153.58997</v>
      </c>
      <c r="G3327">
        <v>1339200000</v>
      </c>
      <c r="H3327">
        <v>1153.58997</v>
      </c>
    </row>
    <row r="3328" spans="1:8">
      <c r="A3328">
        <v>3326</v>
      </c>
      <c r="B3328" s="1">
        <v>37335</v>
      </c>
      <c r="C3328">
        <v>1170.2900400000001</v>
      </c>
      <c r="D3328">
        <v>1170.2900400000001</v>
      </c>
      <c r="E3328">
        <v>1151.6099899999999</v>
      </c>
      <c r="F3328">
        <v>1151.84998</v>
      </c>
      <c r="G3328">
        <v>1304900000</v>
      </c>
      <c r="H3328">
        <v>1151.84998</v>
      </c>
    </row>
    <row r="3329" spans="1:8">
      <c r="A3329">
        <v>3327</v>
      </c>
      <c r="B3329" s="1">
        <v>37334</v>
      </c>
      <c r="C3329">
        <v>1165.5500500000001</v>
      </c>
      <c r="D3329">
        <v>1173.93994</v>
      </c>
      <c r="E3329">
        <v>1165.5500500000001</v>
      </c>
      <c r="F3329">
        <v>1170.2900400000001</v>
      </c>
      <c r="G3329">
        <v>1255000000</v>
      </c>
      <c r="H3329">
        <v>1170.2900400000001</v>
      </c>
    </row>
    <row r="3330" spans="1:8">
      <c r="A3330">
        <v>3328</v>
      </c>
      <c r="B3330" s="1">
        <v>37333</v>
      </c>
      <c r="C3330">
        <v>1166.16003</v>
      </c>
      <c r="D3330">
        <v>1172.7299800000001</v>
      </c>
      <c r="E3330">
        <v>1159.1400100000001</v>
      </c>
      <c r="F3330">
        <v>1165.5500500000001</v>
      </c>
      <c r="G3330">
        <v>1169500000</v>
      </c>
      <c r="H3330">
        <v>1165.5500500000001</v>
      </c>
    </row>
    <row r="3331" spans="1:8">
      <c r="A3331">
        <v>3329</v>
      </c>
      <c r="B3331" s="1">
        <v>37330</v>
      </c>
      <c r="C3331">
        <v>1153.0400400000001</v>
      </c>
      <c r="D3331">
        <v>1166.4799800000001</v>
      </c>
      <c r="E3331">
        <v>1153.0400400000001</v>
      </c>
      <c r="F3331">
        <v>1166.16003</v>
      </c>
      <c r="G3331">
        <v>1493900000</v>
      </c>
      <c r="H3331">
        <v>1166.16003</v>
      </c>
    </row>
    <row r="3332" spans="1:8">
      <c r="A3332">
        <v>3330</v>
      </c>
      <c r="B3332" s="1">
        <v>37329</v>
      </c>
      <c r="C3332">
        <v>1154.08997</v>
      </c>
      <c r="D3332">
        <v>1157.82996</v>
      </c>
      <c r="E3332">
        <v>1151.07996</v>
      </c>
      <c r="F3332">
        <v>1153.0400400000001</v>
      </c>
      <c r="G3332">
        <v>1208800000</v>
      </c>
      <c r="H3332">
        <v>1153.0400400000001</v>
      </c>
    </row>
    <row r="3333" spans="1:8">
      <c r="A3333">
        <v>3331</v>
      </c>
      <c r="B3333" s="1">
        <v>37328</v>
      </c>
      <c r="C3333">
        <v>1165.57996</v>
      </c>
      <c r="D3333">
        <v>1165.57996</v>
      </c>
      <c r="E3333">
        <v>1151.01001</v>
      </c>
      <c r="F3333">
        <v>1154.08997</v>
      </c>
      <c r="G3333">
        <v>1354000000</v>
      </c>
      <c r="H3333">
        <v>1154.08997</v>
      </c>
    </row>
    <row r="3334" spans="1:8">
      <c r="A3334">
        <v>3332</v>
      </c>
      <c r="B3334" s="1">
        <v>37327</v>
      </c>
      <c r="C3334">
        <v>1168.26001</v>
      </c>
      <c r="D3334">
        <v>1168.26001</v>
      </c>
      <c r="E3334">
        <v>1154.33997</v>
      </c>
      <c r="F3334">
        <v>1165.57996</v>
      </c>
      <c r="G3334">
        <v>1304400000</v>
      </c>
      <c r="H3334">
        <v>1165.57996</v>
      </c>
    </row>
    <row r="3335" spans="1:8">
      <c r="A3335">
        <v>3333</v>
      </c>
      <c r="B3335" s="1">
        <v>37326</v>
      </c>
      <c r="C3335">
        <v>1164.31006</v>
      </c>
      <c r="D3335">
        <v>1173.0300299999999</v>
      </c>
      <c r="E3335">
        <v>1159.57996</v>
      </c>
      <c r="F3335">
        <v>1168.26001</v>
      </c>
      <c r="G3335">
        <v>1210200000</v>
      </c>
      <c r="H3335">
        <v>1168.26001</v>
      </c>
    </row>
    <row r="3336" spans="1:8">
      <c r="A3336">
        <v>3334</v>
      </c>
      <c r="B3336" s="1">
        <v>37323</v>
      </c>
      <c r="C3336">
        <v>1157.5400400000001</v>
      </c>
      <c r="D3336">
        <v>1172.76001</v>
      </c>
      <c r="E3336">
        <v>1157.5400400000001</v>
      </c>
      <c r="F3336">
        <v>1164.31006</v>
      </c>
      <c r="G3336">
        <v>1412000000</v>
      </c>
      <c r="H3336">
        <v>1164.31006</v>
      </c>
    </row>
    <row r="3337" spans="1:8">
      <c r="A3337">
        <v>3335</v>
      </c>
      <c r="B3337" s="1">
        <v>37322</v>
      </c>
      <c r="C3337">
        <v>1162.7700199999999</v>
      </c>
      <c r="D3337">
        <v>1167.93994</v>
      </c>
      <c r="E3337">
        <v>1150.68994</v>
      </c>
      <c r="F3337">
        <v>1157.5400400000001</v>
      </c>
      <c r="G3337">
        <v>1517400000</v>
      </c>
      <c r="H3337">
        <v>1157.5400400000001</v>
      </c>
    </row>
    <row r="3338" spans="1:8">
      <c r="A3338">
        <v>3336</v>
      </c>
      <c r="B3338" s="1">
        <v>37321</v>
      </c>
      <c r="C3338">
        <v>1146.1400100000001</v>
      </c>
      <c r="D3338">
        <v>1165.2900400000001</v>
      </c>
      <c r="E3338">
        <v>1145.1099899999999</v>
      </c>
      <c r="F3338">
        <v>1162.7700199999999</v>
      </c>
      <c r="G3338">
        <v>1541300000</v>
      </c>
      <c r="H3338">
        <v>1162.7700199999999</v>
      </c>
    </row>
    <row r="3339" spans="1:8">
      <c r="A3339">
        <v>3337</v>
      </c>
      <c r="B3339" s="1">
        <v>37320</v>
      </c>
      <c r="C3339">
        <v>1153.83997</v>
      </c>
      <c r="D3339">
        <v>1157.73999</v>
      </c>
      <c r="E3339">
        <v>1144.7800299999999</v>
      </c>
      <c r="F3339">
        <v>1146.1400100000001</v>
      </c>
      <c r="G3339">
        <v>1549300000</v>
      </c>
      <c r="H3339">
        <v>1146.1400100000001</v>
      </c>
    </row>
    <row r="3340" spans="1:8">
      <c r="A3340">
        <v>3338</v>
      </c>
      <c r="B3340" s="1">
        <v>37319</v>
      </c>
      <c r="C3340">
        <v>1131.7800299999999</v>
      </c>
      <c r="D3340">
        <v>1153.83997</v>
      </c>
      <c r="E3340">
        <v>1130.9300499999999</v>
      </c>
      <c r="F3340">
        <v>1153.83997</v>
      </c>
      <c r="G3340">
        <v>1594300000</v>
      </c>
      <c r="H3340">
        <v>1153.83997</v>
      </c>
    </row>
    <row r="3341" spans="1:8">
      <c r="A3341">
        <v>3339</v>
      </c>
      <c r="B3341" s="1">
        <v>37316</v>
      </c>
      <c r="C3341">
        <v>1106.7299800000001</v>
      </c>
      <c r="D3341">
        <v>1131.7900400000001</v>
      </c>
      <c r="E3341">
        <v>1106.7299800000001</v>
      </c>
      <c r="F3341">
        <v>1131.7800299999999</v>
      </c>
      <c r="G3341">
        <v>1456500000</v>
      </c>
      <c r="H3341">
        <v>1131.7800299999999</v>
      </c>
    </row>
    <row r="3342" spans="1:8">
      <c r="A3342">
        <v>3340</v>
      </c>
      <c r="B3342" s="1">
        <v>37315</v>
      </c>
      <c r="C3342">
        <v>1109.8900100000001</v>
      </c>
      <c r="D3342">
        <v>1121.5699500000001</v>
      </c>
      <c r="E3342">
        <v>1106.7299800000001</v>
      </c>
      <c r="F3342">
        <v>1106.7299800000001</v>
      </c>
      <c r="G3342">
        <v>1392200000</v>
      </c>
      <c r="H3342">
        <v>1106.7299800000001</v>
      </c>
    </row>
    <row r="3343" spans="1:8">
      <c r="A3343">
        <v>3341</v>
      </c>
      <c r="B3343" s="1">
        <v>37314</v>
      </c>
      <c r="C3343">
        <v>1109.3800000000001</v>
      </c>
      <c r="D3343">
        <v>1123.06006</v>
      </c>
      <c r="E3343">
        <v>1102.26001</v>
      </c>
      <c r="F3343">
        <v>1109.8900100000001</v>
      </c>
      <c r="G3343">
        <v>1393800000</v>
      </c>
      <c r="H3343">
        <v>1109.8900100000001</v>
      </c>
    </row>
    <row r="3344" spans="1:8">
      <c r="A3344">
        <v>3342</v>
      </c>
      <c r="B3344" s="1">
        <v>37313</v>
      </c>
      <c r="C3344">
        <v>1109.4300499999999</v>
      </c>
      <c r="D3344">
        <v>1115.0500500000001</v>
      </c>
      <c r="E3344">
        <v>1101.7199699999901</v>
      </c>
      <c r="F3344">
        <v>1109.3800000000001</v>
      </c>
      <c r="G3344">
        <v>1309200000</v>
      </c>
      <c r="H3344">
        <v>1109.3800000000001</v>
      </c>
    </row>
    <row r="3345" spans="1:8">
      <c r="A3345">
        <v>3343</v>
      </c>
      <c r="B3345" s="1">
        <v>37312</v>
      </c>
      <c r="C3345">
        <v>1089.83997</v>
      </c>
      <c r="D3345">
        <v>1112.7099599999999</v>
      </c>
      <c r="E3345">
        <v>1089.83997</v>
      </c>
      <c r="F3345">
        <v>1109.4300499999999</v>
      </c>
      <c r="G3345">
        <v>1367400000</v>
      </c>
      <c r="H3345">
        <v>1109.4300499999999</v>
      </c>
    </row>
    <row r="3346" spans="1:8">
      <c r="A3346">
        <v>3344</v>
      </c>
      <c r="B3346" s="1">
        <v>37309</v>
      </c>
      <c r="C3346">
        <v>1080.9499499999999</v>
      </c>
      <c r="D3346">
        <v>1093.9300499999999</v>
      </c>
      <c r="E3346">
        <v>1074.3900100000001</v>
      </c>
      <c r="F3346">
        <v>1089.83997</v>
      </c>
      <c r="G3346">
        <v>1411000000</v>
      </c>
      <c r="H3346">
        <v>1089.83997</v>
      </c>
    </row>
    <row r="3347" spans="1:8">
      <c r="A3347">
        <v>3345</v>
      </c>
      <c r="B3347" s="1">
        <v>37308</v>
      </c>
      <c r="C3347">
        <v>1097.9799800000001</v>
      </c>
      <c r="D3347">
        <v>1101.5</v>
      </c>
      <c r="E3347">
        <v>1080.23999</v>
      </c>
      <c r="F3347">
        <v>1080.9499499999999</v>
      </c>
      <c r="G3347">
        <v>1381600000</v>
      </c>
      <c r="H3347">
        <v>1080.9499499999999</v>
      </c>
    </row>
    <row r="3348" spans="1:8">
      <c r="A3348">
        <v>3346</v>
      </c>
      <c r="B3348" s="1">
        <v>37307</v>
      </c>
      <c r="C3348">
        <v>1083.33997</v>
      </c>
      <c r="D3348">
        <v>1098.3199500000001</v>
      </c>
      <c r="E3348">
        <v>1074.3599899999999</v>
      </c>
      <c r="F3348">
        <v>1097.9799800000001</v>
      </c>
      <c r="G3348">
        <v>1438900000</v>
      </c>
      <c r="H3348">
        <v>1097.9799800000001</v>
      </c>
    </row>
    <row r="3349" spans="1:8">
      <c r="A3349">
        <v>3347</v>
      </c>
      <c r="B3349" s="1">
        <v>37306</v>
      </c>
      <c r="C3349">
        <v>1104.1800499999999</v>
      </c>
      <c r="D3349">
        <v>1104.1800499999999</v>
      </c>
      <c r="E3349">
        <v>1082.23999</v>
      </c>
      <c r="F3349">
        <v>1083.33997</v>
      </c>
      <c r="G3349">
        <v>1189900000</v>
      </c>
      <c r="H3349">
        <v>1083.33997</v>
      </c>
    </row>
    <row r="3350" spans="1:8">
      <c r="A3350">
        <v>3348</v>
      </c>
      <c r="B3350" s="1">
        <v>37302</v>
      </c>
      <c r="C3350">
        <v>1116.4799800000001</v>
      </c>
      <c r="D3350">
        <v>1117.08997</v>
      </c>
      <c r="E3350">
        <v>1103.2299800000001</v>
      </c>
      <c r="F3350">
        <v>1104.1800499999999</v>
      </c>
      <c r="G3350">
        <v>1359200000</v>
      </c>
      <c r="H3350">
        <v>1104.1800499999999</v>
      </c>
    </row>
    <row r="3351" spans="1:8">
      <c r="A3351">
        <v>3349</v>
      </c>
      <c r="B3351" s="1">
        <v>37301</v>
      </c>
      <c r="C3351">
        <v>1118.51001</v>
      </c>
      <c r="D3351">
        <v>1124.7199699999901</v>
      </c>
      <c r="E3351">
        <v>1112.3000500000001</v>
      </c>
      <c r="F3351">
        <v>1116.4799800000001</v>
      </c>
      <c r="G3351">
        <v>1272500000</v>
      </c>
      <c r="H3351">
        <v>1116.4799800000001</v>
      </c>
    </row>
    <row r="3352" spans="1:8">
      <c r="A3352">
        <v>3350</v>
      </c>
      <c r="B3352" s="1">
        <v>37300</v>
      </c>
      <c r="C3352">
        <v>1107.5</v>
      </c>
      <c r="D3352">
        <v>1120.56006</v>
      </c>
      <c r="E3352">
        <v>1107.5</v>
      </c>
      <c r="F3352">
        <v>1118.51001</v>
      </c>
      <c r="G3352">
        <v>1215900000</v>
      </c>
      <c r="H3352">
        <v>1118.51001</v>
      </c>
    </row>
    <row r="3353" spans="1:8">
      <c r="A3353">
        <v>3351</v>
      </c>
      <c r="B3353" s="1">
        <v>37299</v>
      </c>
      <c r="C3353">
        <v>1111.93994</v>
      </c>
      <c r="D3353">
        <v>1112.6800499999999</v>
      </c>
      <c r="E3353">
        <v>1102.9799800000001</v>
      </c>
      <c r="F3353">
        <v>1107.5</v>
      </c>
      <c r="G3353">
        <v>1094200000</v>
      </c>
      <c r="H3353">
        <v>1107.5</v>
      </c>
    </row>
    <row r="3354" spans="1:8">
      <c r="A3354">
        <v>3352</v>
      </c>
      <c r="B3354" s="1">
        <v>37298</v>
      </c>
      <c r="C3354">
        <v>1096.2199699999901</v>
      </c>
      <c r="D3354">
        <v>1112.01001</v>
      </c>
      <c r="E3354">
        <v>1094.6800499999999</v>
      </c>
      <c r="F3354">
        <v>1111.93994</v>
      </c>
      <c r="G3354">
        <v>1159400000</v>
      </c>
      <c r="H3354">
        <v>1111.93994</v>
      </c>
    </row>
    <row r="3355" spans="1:8">
      <c r="A3355">
        <v>3353</v>
      </c>
      <c r="B3355" s="1">
        <v>37295</v>
      </c>
      <c r="C3355">
        <v>1080.17004</v>
      </c>
      <c r="D3355">
        <v>1096.3000500000001</v>
      </c>
      <c r="E3355">
        <v>1079.91003</v>
      </c>
      <c r="F3355">
        <v>1096.2199699999901</v>
      </c>
      <c r="G3355">
        <v>1371900000</v>
      </c>
      <c r="H3355">
        <v>1096.2199699999901</v>
      </c>
    </row>
    <row r="3356" spans="1:8">
      <c r="A3356">
        <v>3354</v>
      </c>
      <c r="B3356" s="1">
        <v>37294</v>
      </c>
      <c r="C3356">
        <v>1083.51001</v>
      </c>
      <c r="D3356">
        <v>1094.0300299999999</v>
      </c>
      <c r="E3356">
        <v>1078.43994</v>
      </c>
      <c r="F3356">
        <v>1080.17004</v>
      </c>
      <c r="G3356">
        <v>1441600000</v>
      </c>
      <c r="H3356">
        <v>1080.17004</v>
      </c>
    </row>
    <row r="3357" spans="1:8">
      <c r="A3357">
        <v>3355</v>
      </c>
      <c r="B3357" s="1">
        <v>37293</v>
      </c>
      <c r="C3357">
        <v>1090.0200199999999</v>
      </c>
      <c r="D3357">
        <v>1093.57996</v>
      </c>
      <c r="E3357">
        <v>1077.7800299999999</v>
      </c>
      <c r="F3357">
        <v>1083.51001</v>
      </c>
      <c r="G3357">
        <v>1665800000</v>
      </c>
      <c r="H3357">
        <v>1083.51001</v>
      </c>
    </row>
    <row r="3358" spans="1:8">
      <c r="A3358">
        <v>3356</v>
      </c>
      <c r="B3358" s="1">
        <v>37292</v>
      </c>
      <c r="C3358">
        <v>1094.43994</v>
      </c>
      <c r="D3358">
        <v>1100.9599599999999</v>
      </c>
      <c r="E3358">
        <v>1082.57996</v>
      </c>
      <c r="F3358">
        <v>1090.0200199999999</v>
      </c>
      <c r="G3358">
        <v>1778300000</v>
      </c>
      <c r="H3358">
        <v>1090.0200199999999</v>
      </c>
    </row>
    <row r="3359" spans="1:8">
      <c r="A3359">
        <v>3357</v>
      </c>
      <c r="B3359" s="1">
        <v>37291</v>
      </c>
      <c r="C3359">
        <v>1122.1999499999999</v>
      </c>
      <c r="D3359">
        <v>1122.1999499999999</v>
      </c>
      <c r="E3359">
        <v>1092.25</v>
      </c>
      <c r="F3359">
        <v>1094.43994</v>
      </c>
      <c r="G3359">
        <v>1437600000</v>
      </c>
      <c r="H3359">
        <v>1094.43994</v>
      </c>
    </row>
    <row r="3360" spans="1:8">
      <c r="A3360">
        <v>3358</v>
      </c>
      <c r="B3360" s="1">
        <v>37288</v>
      </c>
      <c r="C3360">
        <v>1130.1999499999999</v>
      </c>
      <c r="D3360">
        <v>1130.1999499999999</v>
      </c>
      <c r="E3360">
        <v>1118.51001</v>
      </c>
      <c r="F3360">
        <v>1122.1999499999999</v>
      </c>
      <c r="G3360">
        <v>1367200000</v>
      </c>
      <c r="H3360">
        <v>1122.1999499999999</v>
      </c>
    </row>
    <row r="3361" spans="1:8">
      <c r="A3361">
        <v>3359</v>
      </c>
      <c r="B3361" s="1">
        <v>37287</v>
      </c>
      <c r="C3361">
        <v>1113.5699500000001</v>
      </c>
      <c r="D3361">
        <v>1130.2099599999999</v>
      </c>
      <c r="E3361">
        <v>1113.3000500000001</v>
      </c>
      <c r="F3361">
        <v>1130.1999499999999</v>
      </c>
      <c r="G3361">
        <v>1557000000</v>
      </c>
      <c r="H3361">
        <v>1130.1999499999999</v>
      </c>
    </row>
    <row r="3362" spans="1:8">
      <c r="A3362">
        <v>3360</v>
      </c>
      <c r="B3362" s="1">
        <v>37286</v>
      </c>
      <c r="C3362">
        <v>1100.6400100000001</v>
      </c>
      <c r="D3362">
        <v>1113.7900400000001</v>
      </c>
      <c r="E3362">
        <v>1081.66003</v>
      </c>
      <c r="F3362">
        <v>1113.5699500000001</v>
      </c>
      <c r="G3362">
        <v>2019600000</v>
      </c>
      <c r="H3362">
        <v>1113.5699500000001</v>
      </c>
    </row>
    <row r="3363" spans="1:8">
      <c r="A3363">
        <v>3361</v>
      </c>
      <c r="B3363" s="1">
        <v>37285</v>
      </c>
      <c r="C3363">
        <v>1133.06006</v>
      </c>
      <c r="D3363">
        <v>1137.4699699999901</v>
      </c>
      <c r="E3363">
        <v>1098.73999</v>
      </c>
      <c r="F3363">
        <v>1100.6400100000001</v>
      </c>
      <c r="G3363">
        <v>1812000000</v>
      </c>
      <c r="H3363">
        <v>1100.6400100000001</v>
      </c>
    </row>
    <row r="3364" spans="1:8">
      <c r="A3364">
        <v>3362</v>
      </c>
      <c r="B3364" s="1">
        <v>37284</v>
      </c>
      <c r="C3364">
        <v>1133.2800299999999</v>
      </c>
      <c r="D3364">
        <v>1138.6300000000001</v>
      </c>
      <c r="E3364">
        <v>1126.66003</v>
      </c>
      <c r="F3364">
        <v>1133.06006</v>
      </c>
      <c r="G3364">
        <v>1186800000</v>
      </c>
      <c r="H3364">
        <v>1133.06006</v>
      </c>
    </row>
    <row r="3365" spans="1:8">
      <c r="A3365">
        <v>3363</v>
      </c>
      <c r="B3365" s="1">
        <v>37281</v>
      </c>
      <c r="C3365">
        <v>1132.15001999999</v>
      </c>
      <c r="D3365">
        <v>1138.31006</v>
      </c>
      <c r="E3365">
        <v>1127.8199500000001</v>
      </c>
      <c r="F3365">
        <v>1133.2800299999999</v>
      </c>
      <c r="G3365">
        <v>1345100000</v>
      </c>
      <c r="H3365">
        <v>1133.2800299999999</v>
      </c>
    </row>
    <row r="3366" spans="1:8">
      <c r="A3366">
        <v>3364</v>
      </c>
      <c r="B3366" s="1">
        <v>37280</v>
      </c>
      <c r="C3366">
        <v>1128.1800499999999</v>
      </c>
      <c r="D3366">
        <v>1139.5</v>
      </c>
      <c r="E3366">
        <v>1128.1800499999999</v>
      </c>
      <c r="F3366">
        <v>1132.15001999999</v>
      </c>
      <c r="G3366">
        <v>1552800000</v>
      </c>
      <c r="H3366">
        <v>1132.15001999999</v>
      </c>
    </row>
    <row r="3367" spans="1:8">
      <c r="A3367">
        <v>3365</v>
      </c>
      <c r="B3367" s="1">
        <v>37279</v>
      </c>
      <c r="C3367">
        <v>1119.31006</v>
      </c>
      <c r="D3367">
        <v>1131.93994</v>
      </c>
      <c r="E3367">
        <v>1117.4300499999999</v>
      </c>
      <c r="F3367">
        <v>1128.1800499999999</v>
      </c>
      <c r="G3367">
        <v>1479200000</v>
      </c>
      <c r="H3367">
        <v>1128.1800499999999</v>
      </c>
    </row>
    <row r="3368" spans="1:8">
      <c r="A3368">
        <v>3366</v>
      </c>
      <c r="B3368" s="1">
        <v>37278</v>
      </c>
      <c r="C3368">
        <v>1127.57996</v>
      </c>
      <c r="D3368">
        <v>1135.26001</v>
      </c>
      <c r="E3368">
        <v>1117.91003</v>
      </c>
      <c r="F3368">
        <v>1119.31006</v>
      </c>
      <c r="G3368">
        <v>1311600000</v>
      </c>
      <c r="H3368">
        <v>1119.31006</v>
      </c>
    </row>
    <row r="3369" spans="1:8">
      <c r="A3369">
        <v>3367</v>
      </c>
      <c r="B3369" s="1">
        <v>37274</v>
      </c>
      <c r="C3369">
        <v>1138.8800000000001</v>
      </c>
      <c r="D3369">
        <v>1138.8800000000001</v>
      </c>
      <c r="E3369">
        <v>1124.4499499999999</v>
      </c>
      <c r="F3369">
        <v>1127.57996</v>
      </c>
      <c r="G3369">
        <v>1333300000</v>
      </c>
      <c r="H3369">
        <v>1127.57996</v>
      </c>
    </row>
    <row r="3370" spans="1:8">
      <c r="A3370">
        <v>3368</v>
      </c>
      <c r="B3370" s="1">
        <v>37273</v>
      </c>
      <c r="C3370">
        <v>1127.5699500000001</v>
      </c>
      <c r="D3370">
        <v>1139.2700199999999</v>
      </c>
      <c r="E3370">
        <v>1127.5699500000001</v>
      </c>
      <c r="F3370">
        <v>1138.8800000000001</v>
      </c>
      <c r="G3370">
        <v>1380100000</v>
      </c>
      <c r="H3370">
        <v>1138.8800000000001</v>
      </c>
    </row>
    <row r="3371" spans="1:8">
      <c r="A3371">
        <v>3369</v>
      </c>
      <c r="B3371" s="1">
        <v>37272</v>
      </c>
      <c r="C3371">
        <v>1146.18994</v>
      </c>
      <c r="D3371">
        <v>1146.18994</v>
      </c>
      <c r="E3371">
        <v>1127.48999</v>
      </c>
      <c r="F3371">
        <v>1127.5699500000001</v>
      </c>
      <c r="G3371">
        <v>1482500000</v>
      </c>
      <c r="H3371">
        <v>1127.5699500000001</v>
      </c>
    </row>
    <row r="3372" spans="1:8">
      <c r="A3372">
        <v>3370</v>
      </c>
      <c r="B3372" s="1">
        <v>37271</v>
      </c>
      <c r="C3372">
        <v>1138.41003</v>
      </c>
      <c r="D3372">
        <v>1148.81006</v>
      </c>
      <c r="E3372">
        <v>1136.8800000000001</v>
      </c>
      <c r="F3372">
        <v>1146.18994</v>
      </c>
      <c r="G3372">
        <v>1386900000</v>
      </c>
      <c r="H3372">
        <v>1146.18994</v>
      </c>
    </row>
    <row r="3373" spans="1:8">
      <c r="A3373">
        <v>3371</v>
      </c>
      <c r="B3373" s="1">
        <v>37270</v>
      </c>
      <c r="C3373">
        <v>1145.59998</v>
      </c>
      <c r="D3373">
        <v>1145.59998</v>
      </c>
      <c r="E3373">
        <v>1138.15001999999</v>
      </c>
      <c r="F3373">
        <v>1138.41003</v>
      </c>
      <c r="G3373">
        <v>1286400000</v>
      </c>
      <c r="H3373">
        <v>1138.41003</v>
      </c>
    </row>
    <row r="3374" spans="1:8">
      <c r="A3374">
        <v>3372</v>
      </c>
      <c r="B3374" s="1">
        <v>37267</v>
      </c>
      <c r="C3374">
        <v>1156.5500500000001</v>
      </c>
      <c r="D3374">
        <v>1159.41003</v>
      </c>
      <c r="E3374">
        <v>1145.4499499999999</v>
      </c>
      <c r="F3374">
        <v>1145.59998</v>
      </c>
      <c r="G3374">
        <v>1211900000</v>
      </c>
      <c r="H3374">
        <v>1145.59998</v>
      </c>
    </row>
    <row r="3375" spans="1:8">
      <c r="A3375">
        <v>3373</v>
      </c>
      <c r="B3375" s="1">
        <v>37266</v>
      </c>
      <c r="C3375">
        <v>1155.1400100000001</v>
      </c>
      <c r="D3375">
        <v>1159.9300499999999</v>
      </c>
      <c r="E3375">
        <v>1150.84998</v>
      </c>
      <c r="F3375">
        <v>1156.5500500000001</v>
      </c>
      <c r="G3375">
        <v>1299000000</v>
      </c>
      <c r="H3375">
        <v>1156.5500500000001</v>
      </c>
    </row>
    <row r="3376" spans="1:8">
      <c r="A3376">
        <v>3374</v>
      </c>
      <c r="B3376" s="1">
        <v>37265</v>
      </c>
      <c r="C3376">
        <v>1160.7099599999999</v>
      </c>
      <c r="D3376">
        <v>1174.26001</v>
      </c>
      <c r="E3376">
        <v>1151.8900100000001</v>
      </c>
      <c r="F3376">
        <v>1155.1400100000001</v>
      </c>
      <c r="G3376">
        <v>1452000000</v>
      </c>
      <c r="H3376">
        <v>1155.1400100000001</v>
      </c>
    </row>
    <row r="3377" spans="1:8">
      <c r="A3377">
        <v>3375</v>
      </c>
      <c r="B3377" s="1">
        <v>37264</v>
      </c>
      <c r="C3377">
        <v>1164.8900100000001</v>
      </c>
      <c r="D3377">
        <v>1167.59998</v>
      </c>
      <c r="E3377">
        <v>1157.4599599999999</v>
      </c>
      <c r="F3377">
        <v>1160.7099599999999</v>
      </c>
      <c r="G3377">
        <v>1258800000</v>
      </c>
      <c r="H3377">
        <v>1160.7099599999999</v>
      </c>
    </row>
    <row r="3378" spans="1:8">
      <c r="A3378">
        <v>3376</v>
      </c>
      <c r="B3378" s="1">
        <v>37263</v>
      </c>
      <c r="C3378">
        <v>1172.51001</v>
      </c>
      <c r="D3378">
        <v>1176.9699699999901</v>
      </c>
      <c r="E3378">
        <v>1163.5500500000001</v>
      </c>
      <c r="F3378">
        <v>1164.8900100000001</v>
      </c>
      <c r="G3378">
        <v>1308300000</v>
      </c>
      <c r="H3378">
        <v>1164.8900100000001</v>
      </c>
    </row>
    <row r="3379" spans="1:8">
      <c r="A3379">
        <v>3377</v>
      </c>
      <c r="B3379" s="1">
        <v>37260</v>
      </c>
      <c r="C3379">
        <v>1165.2700199999999</v>
      </c>
      <c r="D3379">
        <v>1176.5500500000001</v>
      </c>
      <c r="E3379">
        <v>1163.42004</v>
      </c>
      <c r="F3379">
        <v>1172.51001</v>
      </c>
      <c r="G3379">
        <v>1513000000</v>
      </c>
      <c r="H3379">
        <v>1172.51001</v>
      </c>
    </row>
    <row r="3380" spans="1:8">
      <c r="A3380">
        <v>3378</v>
      </c>
      <c r="B3380" s="1">
        <v>37259</v>
      </c>
      <c r="C3380">
        <v>1154.67004</v>
      </c>
      <c r="D3380">
        <v>1165.2700199999999</v>
      </c>
      <c r="E3380">
        <v>1154.01001</v>
      </c>
      <c r="F3380">
        <v>1165.2700199999999</v>
      </c>
      <c r="G3380">
        <v>1398900000</v>
      </c>
      <c r="H3380">
        <v>1165.2700199999999</v>
      </c>
    </row>
    <row r="3381" spans="1:8">
      <c r="A3381">
        <v>3379</v>
      </c>
      <c r="B3381" s="1">
        <v>37258</v>
      </c>
      <c r="C3381">
        <v>1148.07996</v>
      </c>
      <c r="D3381">
        <v>1154.67004</v>
      </c>
      <c r="E3381">
        <v>1136.2299800000001</v>
      </c>
      <c r="F3381">
        <v>1154.67004</v>
      </c>
      <c r="G3381">
        <v>1171000000</v>
      </c>
      <c r="H3381">
        <v>1154.67004</v>
      </c>
    </row>
    <row r="3382" spans="1:8">
      <c r="A3382">
        <v>3380</v>
      </c>
      <c r="B3382" s="1">
        <v>37256</v>
      </c>
      <c r="C3382">
        <v>1161.0200199999999</v>
      </c>
      <c r="D3382">
        <v>1161.16003</v>
      </c>
      <c r="E3382">
        <v>1148.0400400000001</v>
      </c>
      <c r="F3382">
        <v>1148.07996</v>
      </c>
      <c r="G3382">
        <v>943600000</v>
      </c>
      <c r="H3382">
        <v>1148.07996</v>
      </c>
    </row>
    <row r="3383" spans="1:8">
      <c r="A3383">
        <v>3381</v>
      </c>
      <c r="B3383" s="1">
        <v>37253</v>
      </c>
      <c r="C3383">
        <v>1157.1300000000001</v>
      </c>
      <c r="D3383">
        <v>1164.6400100000001</v>
      </c>
      <c r="E3383">
        <v>1157.1300000000001</v>
      </c>
      <c r="F3383">
        <v>1161.0200199999999</v>
      </c>
      <c r="G3383">
        <v>917400000</v>
      </c>
      <c r="H3383">
        <v>1161.0200199999999</v>
      </c>
    </row>
    <row r="3384" spans="1:8">
      <c r="A3384">
        <v>3382</v>
      </c>
      <c r="B3384" s="1">
        <v>37252</v>
      </c>
      <c r="C3384">
        <v>1149.3699999999999</v>
      </c>
      <c r="D3384">
        <v>1157.1300000000001</v>
      </c>
      <c r="E3384">
        <v>1149.3699999999999</v>
      </c>
      <c r="F3384">
        <v>1157.1300000000001</v>
      </c>
      <c r="G3384">
        <v>876300000</v>
      </c>
      <c r="H3384">
        <v>1157.1300000000001</v>
      </c>
    </row>
    <row r="3385" spans="1:8">
      <c r="A3385">
        <v>3383</v>
      </c>
      <c r="B3385" s="1">
        <v>37251</v>
      </c>
      <c r="C3385">
        <v>1144.65001999999</v>
      </c>
      <c r="D3385">
        <v>1159.1800499999999</v>
      </c>
      <c r="E3385">
        <v>1144.65001999999</v>
      </c>
      <c r="F3385">
        <v>1149.3699999999999</v>
      </c>
      <c r="G3385">
        <v>791100000</v>
      </c>
      <c r="H3385">
        <v>1149.3699999999999</v>
      </c>
    </row>
    <row r="3386" spans="1:8">
      <c r="A3386">
        <v>3384</v>
      </c>
      <c r="B3386" s="1">
        <v>37249</v>
      </c>
      <c r="C3386">
        <v>1144.8900100000001</v>
      </c>
      <c r="D3386">
        <v>1147.82996</v>
      </c>
      <c r="E3386">
        <v>1144.6199999999999</v>
      </c>
      <c r="F3386">
        <v>1144.65001999999</v>
      </c>
      <c r="G3386">
        <v>439670000</v>
      </c>
      <c r="H3386">
        <v>1144.65001999999</v>
      </c>
    </row>
    <row r="3387" spans="1:8">
      <c r="A3387">
        <v>3385</v>
      </c>
      <c r="B3387" s="1">
        <v>37246</v>
      </c>
      <c r="C3387">
        <v>1139.9300499999999</v>
      </c>
      <c r="D3387">
        <v>1147.4599599999999</v>
      </c>
      <c r="E3387">
        <v>1139.9300499999999</v>
      </c>
      <c r="F3387">
        <v>1144.8900100000001</v>
      </c>
      <c r="G3387">
        <v>1694000000</v>
      </c>
      <c r="H3387">
        <v>1144.8900100000001</v>
      </c>
    </row>
    <row r="3388" spans="1:8">
      <c r="A3388">
        <v>3386</v>
      </c>
      <c r="B3388" s="1">
        <v>37245</v>
      </c>
      <c r="C3388">
        <v>1149.56006</v>
      </c>
      <c r="D3388">
        <v>1151.42004</v>
      </c>
      <c r="E3388">
        <v>1139.9300499999999</v>
      </c>
      <c r="F3388">
        <v>1139.9300499999999</v>
      </c>
      <c r="G3388">
        <v>1490500000</v>
      </c>
      <c r="H3388">
        <v>1139.9300499999999</v>
      </c>
    </row>
    <row r="3389" spans="1:8">
      <c r="A3389">
        <v>3387</v>
      </c>
      <c r="B3389" s="1">
        <v>37244</v>
      </c>
      <c r="C3389">
        <v>1142.92004</v>
      </c>
      <c r="D3389">
        <v>1152.43994</v>
      </c>
      <c r="E3389">
        <v>1134.75</v>
      </c>
      <c r="F3389">
        <v>1149.56006</v>
      </c>
      <c r="G3389">
        <v>1484900000</v>
      </c>
      <c r="H3389">
        <v>1149.56006</v>
      </c>
    </row>
    <row r="3390" spans="1:8">
      <c r="A3390">
        <v>3388</v>
      </c>
      <c r="B3390" s="1">
        <v>37243</v>
      </c>
      <c r="C3390">
        <v>1134.3599899999999</v>
      </c>
      <c r="D3390">
        <v>1145.09998</v>
      </c>
      <c r="E3390">
        <v>1134.3599899999999</v>
      </c>
      <c r="F3390">
        <v>1142.92004</v>
      </c>
      <c r="G3390">
        <v>1354000000</v>
      </c>
      <c r="H3390">
        <v>1142.92004</v>
      </c>
    </row>
    <row r="3391" spans="1:8">
      <c r="A3391">
        <v>3389</v>
      </c>
      <c r="B3391" s="1">
        <v>37242</v>
      </c>
      <c r="C3391">
        <v>1123.08997</v>
      </c>
      <c r="D3391">
        <v>1137.3000500000001</v>
      </c>
      <c r="E3391">
        <v>1122.66003</v>
      </c>
      <c r="F3391">
        <v>1134.3599899999999</v>
      </c>
      <c r="G3391">
        <v>1260400000</v>
      </c>
      <c r="H3391">
        <v>1134.3599899999999</v>
      </c>
    </row>
    <row r="3392" spans="1:8">
      <c r="A3392">
        <v>3390</v>
      </c>
      <c r="B3392" s="1">
        <v>37239</v>
      </c>
      <c r="C3392">
        <v>1119.3800000000001</v>
      </c>
      <c r="D3392">
        <v>1128.2800299999999</v>
      </c>
      <c r="E3392">
        <v>1114.5300299999999</v>
      </c>
      <c r="F3392">
        <v>1123.08997</v>
      </c>
      <c r="G3392">
        <v>1306800000</v>
      </c>
      <c r="H3392">
        <v>1123.08997</v>
      </c>
    </row>
    <row r="3393" spans="1:8">
      <c r="A3393">
        <v>3391</v>
      </c>
      <c r="B3393" s="1">
        <v>37238</v>
      </c>
      <c r="C3393">
        <v>1137.0699500000001</v>
      </c>
      <c r="D3393">
        <v>1137.0699500000001</v>
      </c>
      <c r="E3393">
        <v>1117.84998</v>
      </c>
      <c r="F3393">
        <v>1119.3800000000001</v>
      </c>
      <c r="G3393">
        <v>1511500000</v>
      </c>
      <c r="H3393">
        <v>1119.3800000000001</v>
      </c>
    </row>
    <row r="3394" spans="1:8">
      <c r="A3394">
        <v>3392</v>
      </c>
      <c r="B3394" s="1">
        <v>37237</v>
      </c>
      <c r="C3394">
        <v>1136.76001</v>
      </c>
      <c r="D3394">
        <v>1141.57996</v>
      </c>
      <c r="E3394">
        <v>1126.01001</v>
      </c>
      <c r="F3394">
        <v>1137.0699500000001</v>
      </c>
      <c r="G3394">
        <v>1449700000</v>
      </c>
      <c r="H3394">
        <v>1137.0699500000001</v>
      </c>
    </row>
    <row r="3395" spans="1:8">
      <c r="A3395">
        <v>3393</v>
      </c>
      <c r="B3395" s="1">
        <v>37236</v>
      </c>
      <c r="C3395">
        <v>1139.9300499999999</v>
      </c>
      <c r="D3395">
        <v>1150.8900100000001</v>
      </c>
      <c r="E3395">
        <v>1134.3199500000001</v>
      </c>
      <c r="F3395">
        <v>1136.76001</v>
      </c>
      <c r="G3395">
        <v>1367200000</v>
      </c>
      <c r="H3395">
        <v>1136.76001</v>
      </c>
    </row>
    <row r="3396" spans="1:8">
      <c r="A3396">
        <v>3394</v>
      </c>
      <c r="B3396" s="1">
        <v>37235</v>
      </c>
      <c r="C3396">
        <v>1158.31006</v>
      </c>
      <c r="D3396">
        <v>1158.31006</v>
      </c>
      <c r="E3396">
        <v>1139.66003</v>
      </c>
      <c r="F3396">
        <v>1139.9300499999999</v>
      </c>
      <c r="G3396">
        <v>1218700000</v>
      </c>
      <c r="H3396">
        <v>1139.9300499999999</v>
      </c>
    </row>
    <row r="3397" spans="1:8">
      <c r="A3397">
        <v>3395</v>
      </c>
      <c r="B3397" s="1">
        <v>37232</v>
      </c>
      <c r="C3397">
        <v>1167.09998</v>
      </c>
      <c r="D3397">
        <v>1167.09998</v>
      </c>
      <c r="E3397">
        <v>1152.66003</v>
      </c>
      <c r="F3397">
        <v>1158.31006</v>
      </c>
      <c r="G3397">
        <v>1248200000</v>
      </c>
      <c r="H3397">
        <v>1158.31006</v>
      </c>
    </row>
    <row r="3398" spans="1:8">
      <c r="A3398">
        <v>3396</v>
      </c>
      <c r="B3398" s="1">
        <v>37231</v>
      </c>
      <c r="C3398">
        <v>1170.34998</v>
      </c>
      <c r="D3398">
        <v>1173.34998</v>
      </c>
      <c r="E3398">
        <v>1164.4300499999999</v>
      </c>
      <c r="F3398">
        <v>1167.09998</v>
      </c>
      <c r="G3398">
        <v>1487900000</v>
      </c>
      <c r="H3398">
        <v>1167.09998</v>
      </c>
    </row>
    <row r="3399" spans="1:8">
      <c r="A3399">
        <v>3397</v>
      </c>
      <c r="B3399" s="1">
        <v>37230</v>
      </c>
      <c r="C3399">
        <v>1143.7700199999999</v>
      </c>
      <c r="D3399">
        <v>1173.6199999999999</v>
      </c>
      <c r="E3399">
        <v>1143.7700199999999</v>
      </c>
      <c r="F3399">
        <v>1170.34998</v>
      </c>
      <c r="G3399">
        <v>1765300000</v>
      </c>
      <c r="H3399">
        <v>1170.34998</v>
      </c>
    </row>
    <row r="3400" spans="1:8">
      <c r="A3400">
        <v>3398</v>
      </c>
      <c r="B3400" s="1">
        <v>37229</v>
      </c>
      <c r="C3400">
        <v>1129.90001999999</v>
      </c>
      <c r="D3400">
        <v>1144.8000500000001</v>
      </c>
      <c r="E3400">
        <v>1128.8599899999999</v>
      </c>
      <c r="F3400">
        <v>1144.8000500000001</v>
      </c>
      <c r="G3400">
        <v>1318500000</v>
      </c>
      <c r="H3400">
        <v>1144.8000500000001</v>
      </c>
    </row>
    <row r="3401" spans="1:8">
      <c r="A3401">
        <v>3399</v>
      </c>
      <c r="B3401" s="1">
        <v>37228</v>
      </c>
      <c r="C3401">
        <v>1139.4499499999999</v>
      </c>
      <c r="D3401">
        <v>1139.4499499999999</v>
      </c>
      <c r="E3401">
        <v>1125.7800299999999</v>
      </c>
      <c r="F3401">
        <v>1129.90001999999</v>
      </c>
      <c r="G3401">
        <v>1202900000</v>
      </c>
      <c r="H3401">
        <v>1129.90001999999</v>
      </c>
    </row>
    <row r="3402" spans="1:8">
      <c r="A3402">
        <v>3400</v>
      </c>
      <c r="B3402" s="1">
        <v>37225</v>
      </c>
      <c r="C3402">
        <v>1140.1999499999999</v>
      </c>
      <c r="D3402">
        <v>1143.5699500000001</v>
      </c>
      <c r="E3402">
        <v>1135.8900100000001</v>
      </c>
      <c r="F3402">
        <v>1139.4499499999999</v>
      </c>
      <c r="G3402">
        <v>1343600000</v>
      </c>
      <c r="H3402">
        <v>1139.4499499999999</v>
      </c>
    </row>
    <row r="3403" spans="1:8">
      <c r="A3403">
        <v>3401</v>
      </c>
      <c r="B3403" s="1">
        <v>37224</v>
      </c>
      <c r="C3403">
        <v>1128.5200199999999</v>
      </c>
      <c r="D3403">
        <v>1140.40001999999</v>
      </c>
      <c r="E3403">
        <v>1125.51001</v>
      </c>
      <c r="F3403">
        <v>1140.1999499999999</v>
      </c>
      <c r="G3403">
        <v>1375700000</v>
      </c>
      <c r="H3403">
        <v>1140.1999499999999</v>
      </c>
    </row>
    <row r="3404" spans="1:8">
      <c r="A3404">
        <v>3402</v>
      </c>
      <c r="B3404" s="1">
        <v>37223</v>
      </c>
      <c r="C3404">
        <v>1149.5</v>
      </c>
      <c r="D3404">
        <v>1149.5</v>
      </c>
      <c r="E3404">
        <v>1128.2900400000001</v>
      </c>
      <c r="F3404">
        <v>1128.5200199999999</v>
      </c>
      <c r="G3404">
        <v>1423700000</v>
      </c>
      <c r="H3404">
        <v>1128.5200199999999</v>
      </c>
    </row>
    <row r="3405" spans="1:8">
      <c r="A3405">
        <v>3403</v>
      </c>
      <c r="B3405" s="1">
        <v>37222</v>
      </c>
      <c r="C3405">
        <v>1157.42004</v>
      </c>
      <c r="D3405">
        <v>1163.3800000000001</v>
      </c>
      <c r="E3405">
        <v>1140.81006</v>
      </c>
      <c r="F3405">
        <v>1149.5</v>
      </c>
      <c r="G3405">
        <v>1288000000</v>
      </c>
      <c r="H3405">
        <v>1149.5</v>
      </c>
    </row>
    <row r="3406" spans="1:8">
      <c r="A3406">
        <v>3404</v>
      </c>
      <c r="B3406" s="1">
        <v>37221</v>
      </c>
      <c r="C3406">
        <v>1150.33997</v>
      </c>
      <c r="D3406">
        <v>1157.8800000000001</v>
      </c>
      <c r="E3406">
        <v>1146.17004</v>
      </c>
      <c r="F3406">
        <v>1157.42004</v>
      </c>
      <c r="G3406">
        <v>1129800000</v>
      </c>
      <c r="H3406">
        <v>1157.42004</v>
      </c>
    </row>
    <row r="3407" spans="1:8">
      <c r="A3407">
        <v>3405</v>
      </c>
      <c r="B3407" s="1">
        <v>37218</v>
      </c>
      <c r="C3407">
        <v>1137.0300299999999</v>
      </c>
      <c r="D3407">
        <v>1151.0500500000001</v>
      </c>
      <c r="E3407">
        <v>1135.90001999999</v>
      </c>
      <c r="F3407">
        <v>1150.33997</v>
      </c>
      <c r="G3407">
        <v>410300000</v>
      </c>
      <c r="H3407">
        <v>1150.33997</v>
      </c>
    </row>
    <row r="3408" spans="1:8">
      <c r="A3408">
        <v>3406</v>
      </c>
      <c r="B3408" s="1">
        <v>37216</v>
      </c>
      <c r="C3408">
        <v>1142.66003</v>
      </c>
      <c r="D3408">
        <v>1142.66003</v>
      </c>
      <c r="E3408">
        <v>1129.7800299999999</v>
      </c>
      <c r="F3408">
        <v>1137.0300299999999</v>
      </c>
      <c r="G3408">
        <v>1029300000</v>
      </c>
      <c r="H3408">
        <v>1137.0300299999999</v>
      </c>
    </row>
    <row r="3409" spans="1:8">
      <c r="A3409">
        <v>3407</v>
      </c>
      <c r="B3409" s="1">
        <v>37215</v>
      </c>
      <c r="C3409">
        <v>1151.06006</v>
      </c>
      <c r="D3409">
        <v>1152.4499499999999</v>
      </c>
      <c r="E3409">
        <v>1142.17004</v>
      </c>
      <c r="F3409">
        <v>1142.66003</v>
      </c>
      <c r="G3409">
        <v>1330200000</v>
      </c>
      <c r="H3409">
        <v>1142.66003</v>
      </c>
    </row>
    <row r="3410" spans="1:8">
      <c r="A3410">
        <v>3408</v>
      </c>
      <c r="B3410" s="1">
        <v>37214</v>
      </c>
      <c r="C3410">
        <v>1138.65001999999</v>
      </c>
      <c r="D3410">
        <v>1151.06006</v>
      </c>
      <c r="E3410">
        <v>1138.65001999999</v>
      </c>
      <c r="F3410">
        <v>1151.06006</v>
      </c>
      <c r="G3410">
        <v>1316800000</v>
      </c>
      <c r="H3410">
        <v>1151.06006</v>
      </c>
    </row>
    <row r="3411" spans="1:8">
      <c r="A3411">
        <v>3409</v>
      </c>
      <c r="B3411" s="1">
        <v>37211</v>
      </c>
      <c r="C3411">
        <v>1142.23999</v>
      </c>
      <c r="D3411">
        <v>1143.5200199999999</v>
      </c>
      <c r="E3411">
        <v>1129.92004</v>
      </c>
      <c r="F3411">
        <v>1138.65001999999</v>
      </c>
      <c r="G3411">
        <v>1337400000</v>
      </c>
      <c r="H3411">
        <v>1138.65001999999</v>
      </c>
    </row>
    <row r="3412" spans="1:8">
      <c r="A3412">
        <v>3410</v>
      </c>
      <c r="B3412" s="1">
        <v>37210</v>
      </c>
      <c r="C3412">
        <v>1141.2099599999999</v>
      </c>
      <c r="D3412">
        <v>1146.4599599999999</v>
      </c>
      <c r="E3412">
        <v>1135.06006</v>
      </c>
      <c r="F3412">
        <v>1142.23999</v>
      </c>
      <c r="G3412">
        <v>1454500000</v>
      </c>
      <c r="H3412">
        <v>1142.23999</v>
      </c>
    </row>
    <row r="3413" spans="1:8">
      <c r="A3413">
        <v>3411</v>
      </c>
      <c r="B3413" s="1">
        <v>37209</v>
      </c>
      <c r="C3413">
        <v>1139.08997</v>
      </c>
      <c r="D3413">
        <v>1148.2800299999999</v>
      </c>
      <c r="E3413">
        <v>1132.8699999999999</v>
      </c>
      <c r="F3413">
        <v>1141.2099599999999</v>
      </c>
      <c r="G3413">
        <v>1443400000</v>
      </c>
      <c r="H3413">
        <v>1141.2099599999999</v>
      </c>
    </row>
    <row r="3414" spans="1:8">
      <c r="A3414">
        <v>3412</v>
      </c>
      <c r="B3414" s="1">
        <v>37208</v>
      </c>
      <c r="C3414">
        <v>1118.32996</v>
      </c>
      <c r="D3414">
        <v>1139.1400100000001</v>
      </c>
      <c r="E3414">
        <v>1118.32996</v>
      </c>
      <c r="F3414">
        <v>1139.08997</v>
      </c>
      <c r="G3414">
        <v>1370100000</v>
      </c>
      <c r="H3414">
        <v>1139.08997</v>
      </c>
    </row>
    <row r="3415" spans="1:8">
      <c r="A3415">
        <v>3413</v>
      </c>
      <c r="B3415" s="1">
        <v>37207</v>
      </c>
      <c r="C3415">
        <v>1120.31006</v>
      </c>
      <c r="D3415">
        <v>1121.7099599999999</v>
      </c>
      <c r="E3415">
        <v>1098.3199500000001</v>
      </c>
      <c r="F3415">
        <v>1118.32996</v>
      </c>
      <c r="G3415">
        <v>991600000</v>
      </c>
      <c r="H3415">
        <v>1118.32996</v>
      </c>
    </row>
    <row r="3416" spans="1:8">
      <c r="A3416">
        <v>3414</v>
      </c>
      <c r="B3416" s="1">
        <v>37204</v>
      </c>
      <c r="C3416">
        <v>1118.5400400000001</v>
      </c>
      <c r="D3416">
        <v>1123.0200199999999</v>
      </c>
      <c r="E3416">
        <v>1111.1300000000001</v>
      </c>
      <c r="F3416">
        <v>1120.31006</v>
      </c>
      <c r="G3416">
        <v>1093800000</v>
      </c>
      <c r="H3416">
        <v>1120.31006</v>
      </c>
    </row>
    <row r="3417" spans="1:8">
      <c r="A3417">
        <v>3415</v>
      </c>
      <c r="B3417" s="1">
        <v>37203</v>
      </c>
      <c r="C3417">
        <v>1115.8000500000001</v>
      </c>
      <c r="D3417">
        <v>1135.75</v>
      </c>
      <c r="E3417">
        <v>1115.42004</v>
      </c>
      <c r="F3417">
        <v>1118.5400400000001</v>
      </c>
      <c r="G3417">
        <v>1517500000</v>
      </c>
      <c r="H3417">
        <v>1118.5400400000001</v>
      </c>
    </row>
    <row r="3418" spans="1:8">
      <c r="A3418">
        <v>3416</v>
      </c>
      <c r="B3418" s="1">
        <v>37202</v>
      </c>
      <c r="C3418">
        <v>1118.8599899999999</v>
      </c>
      <c r="D3418">
        <v>1126.6199999999999</v>
      </c>
      <c r="E3418">
        <v>1112.9799800000001</v>
      </c>
      <c r="F3418">
        <v>1115.8000500000001</v>
      </c>
      <c r="G3418">
        <v>1411300000</v>
      </c>
      <c r="H3418">
        <v>1115.8000500000001</v>
      </c>
    </row>
    <row r="3419" spans="1:8">
      <c r="A3419">
        <v>3417</v>
      </c>
      <c r="B3419" s="1">
        <v>37201</v>
      </c>
      <c r="C3419">
        <v>1102.83997</v>
      </c>
      <c r="D3419">
        <v>1119.7299800000001</v>
      </c>
      <c r="E3419">
        <v>1095.3599899999999</v>
      </c>
      <c r="F3419">
        <v>1118.8599899999999</v>
      </c>
      <c r="G3419">
        <v>1356000000</v>
      </c>
      <c r="H3419">
        <v>1118.8599899999999</v>
      </c>
    </row>
    <row r="3420" spans="1:8">
      <c r="A3420">
        <v>3418</v>
      </c>
      <c r="B3420" s="1">
        <v>37200</v>
      </c>
      <c r="C3420">
        <v>1087.1999499999999</v>
      </c>
      <c r="D3420">
        <v>1106.7199699999901</v>
      </c>
      <c r="E3420">
        <v>1087.1999499999999</v>
      </c>
      <c r="F3420">
        <v>1102.83997</v>
      </c>
      <c r="G3420">
        <v>1267700000</v>
      </c>
      <c r="H3420">
        <v>1102.83997</v>
      </c>
    </row>
    <row r="3421" spans="1:8">
      <c r="A3421">
        <v>3419</v>
      </c>
      <c r="B3421" s="1">
        <v>37197</v>
      </c>
      <c r="C3421">
        <v>1084.09998</v>
      </c>
      <c r="D3421">
        <v>1089.6300000000001</v>
      </c>
      <c r="E3421">
        <v>1075.57996</v>
      </c>
      <c r="F3421">
        <v>1087.1999499999999</v>
      </c>
      <c r="G3421">
        <v>1121900000</v>
      </c>
      <c r="H3421">
        <v>1087.1999499999999</v>
      </c>
    </row>
    <row r="3422" spans="1:8">
      <c r="A3422">
        <v>3420</v>
      </c>
      <c r="B3422" s="1">
        <v>37196</v>
      </c>
      <c r="C3422">
        <v>1059.7800299999999</v>
      </c>
      <c r="D3422">
        <v>1085.6099899999999</v>
      </c>
      <c r="E3422">
        <v>1054.31006</v>
      </c>
      <c r="F3422">
        <v>1084.09998</v>
      </c>
      <c r="G3422">
        <v>1317400000</v>
      </c>
      <c r="H3422">
        <v>1084.09998</v>
      </c>
    </row>
    <row r="3423" spans="1:8">
      <c r="A3423">
        <v>3421</v>
      </c>
      <c r="B3423" s="1">
        <v>37195</v>
      </c>
      <c r="C3423">
        <v>1059.7900400000001</v>
      </c>
      <c r="D3423">
        <v>1074.7900400000001</v>
      </c>
      <c r="E3423">
        <v>1057.5500500000001</v>
      </c>
      <c r="F3423">
        <v>1059.7800299999999</v>
      </c>
      <c r="G3423">
        <v>1352500000</v>
      </c>
      <c r="H3423">
        <v>1059.7800299999999</v>
      </c>
    </row>
    <row r="3424" spans="1:8">
      <c r="A3424">
        <v>3422</v>
      </c>
      <c r="B3424" s="1">
        <v>37194</v>
      </c>
      <c r="C3424">
        <v>1078.3000500000001</v>
      </c>
      <c r="D3424">
        <v>1078.3000500000001</v>
      </c>
      <c r="E3424">
        <v>1053.6099899999999</v>
      </c>
      <c r="F3424">
        <v>1059.7900400000001</v>
      </c>
      <c r="G3424">
        <v>1297400000</v>
      </c>
      <c r="H3424">
        <v>1059.7900400000001</v>
      </c>
    </row>
    <row r="3425" spans="1:8">
      <c r="A3425">
        <v>3423</v>
      </c>
      <c r="B3425" s="1">
        <v>37193</v>
      </c>
      <c r="C3425">
        <v>1104.6099899999999</v>
      </c>
      <c r="D3425">
        <v>1104.6099899999999</v>
      </c>
      <c r="E3425">
        <v>1078.3000500000001</v>
      </c>
      <c r="F3425">
        <v>1078.3000500000001</v>
      </c>
      <c r="G3425">
        <v>1106100000</v>
      </c>
      <c r="H3425">
        <v>1078.3000500000001</v>
      </c>
    </row>
    <row r="3426" spans="1:8">
      <c r="A3426">
        <v>3424</v>
      </c>
      <c r="B3426" s="1">
        <v>37190</v>
      </c>
      <c r="C3426">
        <v>1100.08997</v>
      </c>
      <c r="D3426">
        <v>1110.6099899999999</v>
      </c>
      <c r="E3426">
        <v>1094.23999</v>
      </c>
      <c r="F3426">
        <v>1104.6099899999999</v>
      </c>
      <c r="G3426">
        <v>1244500000</v>
      </c>
      <c r="H3426">
        <v>1104.6099899999999</v>
      </c>
    </row>
    <row r="3427" spans="1:8">
      <c r="A3427">
        <v>3425</v>
      </c>
      <c r="B3427" s="1">
        <v>37189</v>
      </c>
      <c r="C3427">
        <v>1085.1999499999999</v>
      </c>
      <c r="D3427">
        <v>1100.08997</v>
      </c>
      <c r="E3427">
        <v>1065.6400100000001</v>
      </c>
      <c r="F3427">
        <v>1100.08997</v>
      </c>
      <c r="G3427">
        <v>1364400000</v>
      </c>
      <c r="H3427">
        <v>1100.08997</v>
      </c>
    </row>
    <row r="3428" spans="1:8">
      <c r="A3428">
        <v>3426</v>
      </c>
      <c r="B3428" s="1">
        <v>37188</v>
      </c>
      <c r="C3428">
        <v>1084.7800299999999</v>
      </c>
      <c r="D3428">
        <v>1090.26001</v>
      </c>
      <c r="E3428">
        <v>1079.9799800000001</v>
      </c>
      <c r="F3428">
        <v>1085.1999499999999</v>
      </c>
      <c r="G3428">
        <v>1336200000</v>
      </c>
      <c r="H3428">
        <v>1085.1999499999999</v>
      </c>
    </row>
    <row r="3429" spans="1:8">
      <c r="A3429">
        <v>3427</v>
      </c>
      <c r="B3429" s="1">
        <v>37187</v>
      </c>
      <c r="C3429">
        <v>1089.90001999999</v>
      </c>
      <c r="D3429">
        <v>1098.98999</v>
      </c>
      <c r="E3429">
        <v>1081.5300299999999</v>
      </c>
      <c r="F3429">
        <v>1084.7800299999999</v>
      </c>
      <c r="G3429">
        <v>1317300000</v>
      </c>
      <c r="H3429">
        <v>1084.7800299999999</v>
      </c>
    </row>
    <row r="3430" spans="1:8">
      <c r="A3430">
        <v>3428</v>
      </c>
      <c r="B3430" s="1">
        <v>37186</v>
      </c>
      <c r="C3430">
        <v>1073.4799800000001</v>
      </c>
      <c r="D3430">
        <v>1090.5699500000001</v>
      </c>
      <c r="E3430">
        <v>1070.7900400000001</v>
      </c>
      <c r="F3430">
        <v>1089.90001999999</v>
      </c>
      <c r="G3430">
        <v>1105700000</v>
      </c>
      <c r="H3430">
        <v>1089.90001999999</v>
      </c>
    </row>
    <row r="3431" spans="1:8">
      <c r="A3431">
        <v>3429</v>
      </c>
      <c r="B3431" s="1">
        <v>37183</v>
      </c>
      <c r="C3431">
        <v>1068.6099899999999</v>
      </c>
      <c r="D3431">
        <v>1075.5200199999999</v>
      </c>
      <c r="E3431">
        <v>1057.23999</v>
      </c>
      <c r="F3431">
        <v>1073.4799800000001</v>
      </c>
      <c r="G3431">
        <v>1294900000</v>
      </c>
      <c r="H3431">
        <v>1073.4799800000001</v>
      </c>
    </row>
    <row r="3432" spans="1:8">
      <c r="A3432">
        <v>3430</v>
      </c>
      <c r="B3432" s="1">
        <v>37182</v>
      </c>
      <c r="C3432">
        <v>1077.08997</v>
      </c>
      <c r="D3432">
        <v>1077.93994</v>
      </c>
      <c r="E3432">
        <v>1064.5400400000001</v>
      </c>
      <c r="F3432">
        <v>1068.6099899999999</v>
      </c>
      <c r="G3432">
        <v>1262900000</v>
      </c>
      <c r="H3432">
        <v>1068.6099899999999</v>
      </c>
    </row>
    <row r="3433" spans="1:8">
      <c r="A3433">
        <v>3431</v>
      </c>
      <c r="B3433" s="1">
        <v>37181</v>
      </c>
      <c r="C3433">
        <v>1097.5400400000001</v>
      </c>
      <c r="D3433">
        <v>1107.1199999999999</v>
      </c>
      <c r="E3433">
        <v>1076.5699500000001</v>
      </c>
      <c r="F3433">
        <v>1077.08997</v>
      </c>
      <c r="G3433">
        <v>1452200000</v>
      </c>
      <c r="H3433">
        <v>1077.08997</v>
      </c>
    </row>
    <row r="3434" spans="1:8">
      <c r="A3434">
        <v>3432</v>
      </c>
      <c r="B3434" s="1">
        <v>37180</v>
      </c>
      <c r="C3434">
        <v>1089.9799800000001</v>
      </c>
      <c r="D3434">
        <v>1101.66003</v>
      </c>
      <c r="E3434">
        <v>1087.1300000000001</v>
      </c>
      <c r="F3434">
        <v>1097.5400400000001</v>
      </c>
      <c r="G3434">
        <v>1210500000</v>
      </c>
      <c r="H3434">
        <v>1097.5400400000001</v>
      </c>
    </row>
    <row r="3435" spans="1:8">
      <c r="A3435">
        <v>3433</v>
      </c>
      <c r="B3435" s="1">
        <v>37179</v>
      </c>
      <c r="C3435">
        <v>1091.65001999999</v>
      </c>
      <c r="D3435">
        <v>1091.65001999999</v>
      </c>
      <c r="E3435">
        <v>1078.18994</v>
      </c>
      <c r="F3435">
        <v>1089.9799800000001</v>
      </c>
      <c r="G3435">
        <v>1024700000</v>
      </c>
      <c r="H3435">
        <v>1089.9799800000001</v>
      </c>
    </row>
    <row r="3436" spans="1:8">
      <c r="A3436">
        <v>3434</v>
      </c>
      <c r="B3436" s="1">
        <v>37176</v>
      </c>
      <c r="C3436">
        <v>1097.4300499999999</v>
      </c>
      <c r="D3436">
        <v>1097.4300499999999</v>
      </c>
      <c r="E3436">
        <v>1072.15001999999</v>
      </c>
      <c r="F3436">
        <v>1091.65001999999</v>
      </c>
      <c r="G3436">
        <v>1331400000</v>
      </c>
      <c r="H3436">
        <v>1091.65001999999</v>
      </c>
    </row>
    <row r="3437" spans="1:8">
      <c r="A3437">
        <v>3435</v>
      </c>
      <c r="B3437" s="1">
        <v>37175</v>
      </c>
      <c r="C3437">
        <v>1080.98999</v>
      </c>
      <c r="D3437">
        <v>1099.16003</v>
      </c>
      <c r="E3437">
        <v>1080.98999</v>
      </c>
      <c r="F3437">
        <v>1097.4300499999999</v>
      </c>
      <c r="G3437">
        <v>1704580000</v>
      </c>
      <c r="H3437">
        <v>1097.4300499999999</v>
      </c>
    </row>
    <row r="3438" spans="1:8">
      <c r="A3438">
        <v>3436</v>
      </c>
      <c r="B3438" s="1">
        <v>37174</v>
      </c>
      <c r="C3438">
        <v>1056.75</v>
      </c>
      <c r="D3438">
        <v>1081.6199999999999</v>
      </c>
      <c r="E3438">
        <v>1052.76001</v>
      </c>
      <c r="F3438">
        <v>1080.98999</v>
      </c>
      <c r="G3438">
        <v>1312400000</v>
      </c>
      <c r="H3438">
        <v>1080.98999</v>
      </c>
    </row>
    <row r="3439" spans="1:8">
      <c r="A3439">
        <v>3437</v>
      </c>
      <c r="B3439" s="1">
        <v>37173</v>
      </c>
      <c r="C3439">
        <v>1062.43994</v>
      </c>
      <c r="D3439">
        <v>1063.3699999999999</v>
      </c>
      <c r="E3439">
        <v>1053.82996</v>
      </c>
      <c r="F3439">
        <v>1056.75</v>
      </c>
      <c r="G3439">
        <v>1227800000</v>
      </c>
      <c r="H3439">
        <v>1056.75</v>
      </c>
    </row>
    <row r="3440" spans="1:8">
      <c r="A3440">
        <v>3438</v>
      </c>
      <c r="B3440" s="1">
        <v>37172</v>
      </c>
      <c r="C3440">
        <v>1071.3699999999999</v>
      </c>
      <c r="D3440">
        <v>1071.3699999999999</v>
      </c>
      <c r="E3440">
        <v>1056.8800000000001</v>
      </c>
      <c r="F3440">
        <v>1062.43994</v>
      </c>
      <c r="G3440">
        <v>979000000</v>
      </c>
      <c r="H3440">
        <v>1062.43994</v>
      </c>
    </row>
    <row r="3441" spans="1:8">
      <c r="A3441">
        <v>3439</v>
      </c>
      <c r="B3441" s="1">
        <v>37169</v>
      </c>
      <c r="C3441">
        <v>1069.6199999999999</v>
      </c>
      <c r="D3441">
        <v>1072.34998</v>
      </c>
      <c r="E3441">
        <v>1053.5</v>
      </c>
      <c r="F3441">
        <v>1071.3800000000001</v>
      </c>
      <c r="G3441">
        <v>1301700000</v>
      </c>
      <c r="H3441">
        <v>1071.3800000000001</v>
      </c>
    </row>
    <row r="3442" spans="1:8">
      <c r="A3442">
        <v>3440</v>
      </c>
      <c r="B3442" s="1">
        <v>37168</v>
      </c>
      <c r="C3442">
        <v>1072.2800299999999</v>
      </c>
      <c r="D3442">
        <v>1084.1199999999999</v>
      </c>
      <c r="E3442">
        <v>1067.8199500000001</v>
      </c>
      <c r="F3442">
        <v>1069.6300000000001</v>
      </c>
      <c r="G3442">
        <v>1609100000</v>
      </c>
      <c r="H3442">
        <v>1069.6300000000001</v>
      </c>
    </row>
    <row r="3443" spans="1:8">
      <c r="A3443">
        <v>3441</v>
      </c>
      <c r="B3443" s="1">
        <v>37167</v>
      </c>
      <c r="C3443">
        <v>1051.32996</v>
      </c>
      <c r="D3443">
        <v>1075.3800000000001</v>
      </c>
      <c r="E3443">
        <v>1041.4799800000001</v>
      </c>
      <c r="F3443">
        <v>1072.2800299999999</v>
      </c>
      <c r="G3443">
        <v>1650600000</v>
      </c>
      <c r="H3443">
        <v>1072.2800299999999</v>
      </c>
    </row>
    <row r="3444" spans="1:8">
      <c r="A3444">
        <v>3442</v>
      </c>
      <c r="B3444" s="1">
        <v>37166</v>
      </c>
      <c r="C3444">
        <v>1038.5500500000001</v>
      </c>
      <c r="D3444">
        <v>1051.32996</v>
      </c>
      <c r="E3444">
        <v>1034.4699699999901</v>
      </c>
      <c r="F3444">
        <v>1051.32996</v>
      </c>
      <c r="G3444">
        <v>1289800000</v>
      </c>
      <c r="H3444">
        <v>1051.32996</v>
      </c>
    </row>
    <row r="3445" spans="1:8">
      <c r="A3445">
        <v>3443</v>
      </c>
      <c r="B3445" s="1">
        <v>37165</v>
      </c>
      <c r="C3445">
        <v>1040.93994</v>
      </c>
      <c r="D3445">
        <v>1040.93994</v>
      </c>
      <c r="E3445">
        <v>1026.76001</v>
      </c>
      <c r="F3445">
        <v>1038.5500500000001</v>
      </c>
      <c r="G3445">
        <v>1175600000</v>
      </c>
      <c r="H3445">
        <v>1038.5500500000001</v>
      </c>
    </row>
    <row r="3446" spans="1:8">
      <c r="A3446">
        <v>3444</v>
      </c>
      <c r="B3446" s="1">
        <v>37162</v>
      </c>
      <c r="C3446">
        <v>1018.60999</v>
      </c>
      <c r="D3446">
        <v>1040.93994</v>
      </c>
      <c r="E3446">
        <v>1018.60999</v>
      </c>
      <c r="F3446">
        <v>1040.93994</v>
      </c>
      <c r="G3446">
        <v>1631500000</v>
      </c>
      <c r="H3446">
        <v>1040.93994</v>
      </c>
    </row>
    <row r="3447" spans="1:8">
      <c r="A3447">
        <v>3445</v>
      </c>
      <c r="B3447" s="1">
        <v>37161</v>
      </c>
      <c r="C3447">
        <v>1007.03998</v>
      </c>
      <c r="D3447">
        <v>1018.91998</v>
      </c>
      <c r="E3447">
        <v>998.23999000000003</v>
      </c>
      <c r="F3447">
        <v>1018.60999</v>
      </c>
      <c r="G3447">
        <v>1467000000</v>
      </c>
      <c r="H3447">
        <v>1018.60999</v>
      </c>
    </row>
    <row r="3448" spans="1:8">
      <c r="A3448">
        <v>3446</v>
      </c>
      <c r="B3448" s="1">
        <v>37160</v>
      </c>
      <c r="C3448">
        <v>1012.27001999999</v>
      </c>
      <c r="D3448">
        <v>1020.28998</v>
      </c>
      <c r="E3448">
        <v>1002.62</v>
      </c>
      <c r="F3448">
        <v>1007.03998</v>
      </c>
      <c r="G3448">
        <v>1519100000</v>
      </c>
      <c r="H3448">
        <v>1007.03998</v>
      </c>
    </row>
    <row r="3449" spans="1:8">
      <c r="A3449">
        <v>3447</v>
      </c>
      <c r="B3449" s="1">
        <v>37159</v>
      </c>
      <c r="C3449">
        <v>1003.45000999999</v>
      </c>
      <c r="D3449">
        <v>1017.14001</v>
      </c>
      <c r="E3449">
        <v>998.33001999999897</v>
      </c>
      <c r="F3449">
        <v>1012.27001999999</v>
      </c>
      <c r="G3449">
        <v>1613800000</v>
      </c>
      <c r="H3449">
        <v>1012.27001999999</v>
      </c>
    </row>
    <row r="3450" spans="1:8">
      <c r="A3450">
        <v>3448</v>
      </c>
      <c r="B3450" s="1">
        <v>37158</v>
      </c>
      <c r="C3450">
        <v>965.79998999999998</v>
      </c>
      <c r="D3450">
        <v>1008.44</v>
      </c>
      <c r="E3450">
        <v>965.79998999999998</v>
      </c>
      <c r="F3450">
        <v>1003.45000999999</v>
      </c>
      <c r="G3450">
        <v>1746600000</v>
      </c>
      <c r="H3450">
        <v>1003.45000999999</v>
      </c>
    </row>
    <row r="3451" spans="1:8">
      <c r="A3451">
        <v>3449</v>
      </c>
      <c r="B3451" s="1">
        <v>37155</v>
      </c>
      <c r="C3451">
        <v>984.53998000000001</v>
      </c>
      <c r="D3451">
        <v>984.53998000000001</v>
      </c>
      <c r="E3451">
        <v>944.75</v>
      </c>
      <c r="F3451">
        <v>965.79998999999998</v>
      </c>
      <c r="G3451">
        <v>2317300000</v>
      </c>
      <c r="H3451">
        <v>965.79998999999998</v>
      </c>
    </row>
    <row r="3452" spans="1:8">
      <c r="A3452">
        <v>3450</v>
      </c>
      <c r="B3452" s="1">
        <v>37154</v>
      </c>
      <c r="C3452">
        <v>1016.09998</v>
      </c>
      <c r="D3452">
        <v>1016.09998</v>
      </c>
      <c r="E3452">
        <v>984.48999000000003</v>
      </c>
      <c r="F3452">
        <v>984.53998000000001</v>
      </c>
      <c r="G3452">
        <v>2004800000</v>
      </c>
      <c r="H3452">
        <v>984.53998000000001</v>
      </c>
    </row>
    <row r="3453" spans="1:8">
      <c r="A3453">
        <v>3451</v>
      </c>
      <c r="B3453" s="1">
        <v>37153</v>
      </c>
      <c r="C3453">
        <v>1032.73999</v>
      </c>
      <c r="D3453">
        <v>1038.91003</v>
      </c>
      <c r="E3453">
        <v>984.62</v>
      </c>
      <c r="F3453">
        <v>1016.09998</v>
      </c>
      <c r="G3453">
        <v>2120550000</v>
      </c>
      <c r="H3453">
        <v>1016.09998</v>
      </c>
    </row>
    <row r="3454" spans="1:8">
      <c r="A3454">
        <v>3452</v>
      </c>
      <c r="B3454" s="1">
        <v>37152</v>
      </c>
      <c r="C3454">
        <v>1038.7700199999999</v>
      </c>
      <c r="D3454">
        <v>1046.42004</v>
      </c>
      <c r="E3454">
        <v>1029.25</v>
      </c>
      <c r="F3454">
        <v>1032.73999</v>
      </c>
      <c r="G3454">
        <v>1650410000</v>
      </c>
      <c r="H3454">
        <v>1032.73999</v>
      </c>
    </row>
    <row r="3455" spans="1:8">
      <c r="A3455">
        <v>3453</v>
      </c>
      <c r="B3455" s="1">
        <v>37151</v>
      </c>
      <c r="C3455">
        <v>1092.5400400000001</v>
      </c>
      <c r="D3455">
        <v>1092.5400400000001</v>
      </c>
      <c r="E3455">
        <v>1037.4599599999999</v>
      </c>
      <c r="F3455">
        <v>1038.7700199999999</v>
      </c>
      <c r="G3455">
        <v>2330830000</v>
      </c>
      <c r="H3455">
        <v>1038.7700199999999</v>
      </c>
    </row>
    <row r="3456" spans="1:8">
      <c r="A3456">
        <v>3454</v>
      </c>
      <c r="B3456" s="1">
        <v>37144</v>
      </c>
      <c r="C3456">
        <v>1085.7800299999999</v>
      </c>
      <c r="D3456">
        <v>1096.93994</v>
      </c>
      <c r="E3456">
        <v>1073.15001999999</v>
      </c>
      <c r="F3456">
        <v>1092.5400400000001</v>
      </c>
      <c r="G3456">
        <v>1276600000</v>
      </c>
      <c r="H3456">
        <v>1092.5400400000001</v>
      </c>
    </row>
    <row r="3457" spans="1:8">
      <c r="A3457">
        <v>3455</v>
      </c>
      <c r="B3457" s="1">
        <v>37141</v>
      </c>
      <c r="C3457">
        <v>1106.40001999999</v>
      </c>
      <c r="D3457">
        <v>1106.40001999999</v>
      </c>
      <c r="E3457">
        <v>1082.1199999999999</v>
      </c>
      <c r="F3457">
        <v>1085.7800299999999</v>
      </c>
      <c r="G3457">
        <v>1424300000</v>
      </c>
      <c r="H3457">
        <v>1085.7800299999999</v>
      </c>
    </row>
    <row r="3458" spans="1:8">
      <c r="A3458">
        <v>3456</v>
      </c>
      <c r="B3458" s="1">
        <v>37140</v>
      </c>
      <c r="C3458">
        <v>1131.73999</v>
      </c>
      <c r="D3458">
        <v>1131.73999</v>
      </c>
      <c r="E3458">
        <v>1105.82996</v>
      </c>
      <c r="F3458">
        <v>1106.40001999999</v>
      </c>
      <c r="G3458">
        <v>1359700000</v>
      </c>
      <c r="H3458">
        <v>1106.40001999999</v>
      </c>
    </row>
    <row r="3459" spans="1:8">
      <c r="A3459">
        <v>3457</v>
      </c>
      <c r="B3459" s="1">
        <v>37139</v>
      </c>
      <c r="C3459">
        <v>1132.93994</v>
      </c>
      <c r="D3459">
        <v>1135.5200199999999</v>
      </c>
      <c r="E3459">
        <v>1114.8599899999999</v>
      </c>
      <c r="F3459">
        <v>1131.73999</v>
      </c>
      <c r="G3459">
        <v>1384500000</v>
      </c>
      <c r="H3459">
        <v>1131.73999</v>
      </c>
    </row>
    <row r="3460" spans="1:8">
      <c r="A3460">
        <v>3458</v>
      </c>
      <c r="B3460" s="1">
        <v>37138</v>
      </c>
      <c r="C3460">
        <v>1133.57996</v>
      </c>
      <c r="D3460">
        <v>1155.40001999999</v>
      </c>
      <c r="E3460">
        <v>1129.06006</v>
      </c>
      <c r="F3460">
        <v>1132.93994</v>
      </c>
      <c r="G3460">
        <v>1178300000</v>
      </c>
      <c r="H3460">
        <v>1132.93994</v>
      </c>
    </row>
    <row r="3461" spans="1:8">
      <c r="A3461">
        <v>3459</v>
      </c>
      <c r="B3461" s="1">
        <v>37134</v>
      </c>
      <c r="C3461">
        <v>1129.0300299999999</v>
      </c>
      <c r="D3461">
        <v>1141.82996</v>
      </c>
      <c r="E3461">
        <v>1126.3800000000001</v>
      </c>
      <c r="F3461">
        <v>1133.57996</v>
      </c>
      <c r="G3461">
        <v>920100000</v>
      </c>
      <c r="H3461">
        <v>1133.57996</v>
      </c>
    </row>
    <row r="3462" spans="1:8">
      <c r="A3462">
        <v>3460</v>
      </c>
      <c r="B3462" s="1">
        <v>37133</v>
      </c>
      <c r="C3462">
        <v>1148.59998</v>
      </c>
      <c r="D3462">
        <v>1151.75</v>
      </c>
      <c r="E3462">
        <v>1124.8699999999999</v>
      </c>
      <c r="F3462">
        <v>1129.0300299999999</v>
      </c>
      <c r="G3462">
        <v>1157000000</v>
      </c>
      <c r="H3462">
        <v>1129.0300299999999</v>
      </c>
    </row>
    <row r="3463" spans="1:8">
      <c r="A3463">
        <v>3461</v>
      </c>
      <c r="B3463" s="1">
        <v>37132</v>
      </c>
      <c r="C3463">
        <v>1161.51001</v>
      </c>
      <c r="D3463">
        <v>1166.9699699999901</v>
      </c>
      <c r="E3463">
        <v>1147.3800000000001</v>
      </c>
      <c r="F3463">
        <v>1148.56006</v>
      </c>
      <c r="G3463">
        <v>963700000</v>
      </c>
      <c r="H3463">
        <v>1148.56006</v>
      </c>
    </row>
    <row r="3464" spans="1:8">
      <c r="A3464">
        <v>3462</v>
      </c>
      <c r="B3464" s="1">
        <v>37131</v>
      </c>
      <c r="C3464">
        <v>1179.2099599999999</v>
      </c>
      <c r="D3464">
        <v>1179.66003</v>
      </c>
      <c r="E3464">
        <v>1161.17004</v>
      </c>
      <c r="F3464">
        <v>1161.51001</v>
      </c>
      <c r="G3464">
        <v>987100000</v>
      </c>
      <c r="H3464">
        <v>1161.51001</v>
      </c>
    </row>
    <row r="3465" spans="1:8">
      <c r="A3465">
        <v>3463</v>
      </c>
      <c r="B3465" s="1">
        <v>37130</v>
      </c>
      <c r="C3465">
        <v>1184.9300499999999</v>
      </c>
      <c r="D3465">
        <v>1186.84998</v>
      </c>
      <c r="E3465">
        <v>1178.0699500000001</v>
      </c>
      <c r="F3465">
        <v>1179.2099599999999</v>
      </c>
      <c r="G3465">
        <v>842600000</v>
      </c>
      <c r="H3465">
        <v>1179.2099599999999</v>
      </c>
    </row>
    <row r="3466" spans="1:8">
      <c r="A3466">
        <v>3464</v>
      </c>
      <c r="B3466" s="1">
        <v>37127</v>
      </c>
      <c r="C3466">
        <v>1162.08997</v>
      </c>
      <c r="D3466">
        <v>1185.15001999999</v>
      </c>
      <c r="E3466">
        <v>1162.08997</v>
      </c>
      <c r="F3466">
        <v>1184.9300499999999</v>
      </c>
      <c r="G3466">
        <v>1043600000</v>
      </c>
      <c r="H3466">
        <v>1184.9300499999999</v>
      </c>
    </row>
    <row r="3467" spans="1:8">
      <c r="A3467">
        <v>3465</v>
      </c>
      <c r="B3467" s="1">
        <v>37126</v>
      </c>
      <c r="C3467">
        <v>1165.31006</v>
      </c>
      <c r="D3467">
        <v>1169.8599899999999</v>
      </c>
      <c r="E3467">
        <v>1160.9599599999999</v>
      </c>
      <c r="F3467">
        <v>1162.08997</v>
      </c>
      <c r="G3467">
        <v>986200000</v>
      </c>
      <c r="H3467">
        <v>1162.08997</v>
      </c>
    </row>
    <row r="3468" spans="1:8">
      <c r="A3468">
        <v>3466</v>
      </c>
      <c r="B3468" s="1">
        <v>37125</v>
      </c>
      <c r="C3468">
        <v>1157.26001</v>
      </c>
      <c r="D3468">
        <v>1168.56006</v>
      </c>
      <c r="E3468">
        <v>1153.33997</v>
      </c>
      <c r="F3468">
        <v>1165.31006</v>
      </c>
      <c r="G3468">
        <v>1110800000</v>
      </c>
      <c r="H3468">
        <v>1165.31006</v>
      </c>
    </row>
    <row r="3469" spans="1:8">
      <c r="A3469">
        <v>3467</v>
      </c>
      <c r="B3469" s="1">
        <v>37124</v>
      </c>
      <c r="C3469">
        <v>1171.41003</v>
      </c>
      <c r="D3469">
        <v>1179.84998</v>
      </c>
      <c r="E3469">
        <v>1156.56006</v>
      </c>
      <c r="F3469">
        <v>1157.26001</v>
      </c>
      <c r="G3469">
        <v>1041600000</v>
      </c>
      <c r="H3469">
        <v>1157.26001</v>
      </c>
    </row>
    <row r="3470" spans="1:8">
      <c r="A3470">
        <v>3468</v>
      </c>
      <c r="B3470" s="1">
        <v>37123</v>
      </c>
      <c r="C3470">
        <v>1161.9699699999901</v>
      </c>
      <c r="D3470">
        <v>1171.41003</v>
      </c>
      <c r="E3470">
        <v>1160.93994</v>
      </c>
      <c r="F3470">
        <v>1171.41003</v>
      </c>
      <c r="G3470">
        <v>897100000</v>
      </c>
      <c r="H3470">
        <v>1171.41003</v>
      </c>
    </row>
    <row r="3471" spans="1:8">
      <c r="A3471">
        <v>3469</v>
      </c>
      <c r="B3471" s="1">
        <v>37120</v>
      </c>
      <c r="C3471">
        <v>1181.66003</v>
      </c>
      <c r="D3471">
        <v>1181.66003</v>
      </c>
      <c r="E3471">
        <v>1156.0699500000001</v>
      </c>
      <c r="F3471">
        <v>1161.9699699999901</v>
      </c>
      <c r="G3471">
        <v>974300000</v>
      </c>
      <c r="H3471">
        <v>1161.9699699999901</v>
      </c>
    </row>
    <row r="3472" spans="1:8">
      <c r="A3472">
        <v>3470</v>
      </c>
      <c r="B3472" s="1">
        <v>37119</v>
      </c>
      <c r="C3472">
        <v>1178.0200199999999</v>
      </c>
      <c r="D3472">
        <v>1181.8000500000001</v>
      </c>
      <c r="E3472">
        <v>1166.07996</v>
      </c>
      <c r="F3472">
        <v>1181.66003</v>
      </c>
      <c r="G3472">
        <v>1055400000</v>
      </c>
      <c r="H3472">
        <v>1181.66003</v>
      </c>
    </row>
    <row r="3473" spans="1:8">
      <c r="A3473">
        <v>3471</v>
      </c>
      <c r="B3473" s="1">
        <v>37118</v>
      </c>
      <c r="C3473">
        <v>1186.7299800000001</v>
      </c>
      <c r="D3473">
        <v>1191.2099599999999</v>
      </c>
      <c r="E3473">
        <v>1177.6099899999999</v>
      </c>
      <c r="F3473">
        <v>1178.0200199999999</v>
      </c>
      <c r="G3473">
        <v>1065600000</v>
      </c>
      <c r="H3473">
        <v>1178.0200199999999</v>
      </c>
    </row>
    <row r="3474" spans="1:8">
      <c r="A3474">
        <v>3472</v>
      </c>
      <c r="B3474" s="1">
        <v>37117</v>
      </c>
      <c r="C3474">
        <v>1191.2900400000001</v>
      </c>
      <c r="D3474">
        <v>1198.7900400000001</v>
      </c>
      <c r="E3474">
        <v>1184.26001</v>
      </c>
      <c r="F3474">
        <v>1186.7299800000001</v>
      </c>
      <c r="G3474">
        <v>964600000</v>
      </c>
      <c r="H3474">
        <v>1186.7299800000001</v>
      </c>
    </row>
    <row r="3475" spans="1:8">
      <c r="A3475">
        <v>3473</v>
      </c>
      <c r="B3475" s="1">
        <v>37116</v>
      </c>
      <c r="C3475">
        <v>1190.16003</v>
      </c>
      <c r="D3475">
        <v>1193.8199500000001</v>
      </c>
      <c r="E3475">
        <v>1185.1199999999999</v>
      </c>
      <c r="F3475">
        <v>1191.2900400000001</v>
      </c>
      <c r="G3475">
        <v>837600000</v>
      </c>
      <c r="H3475">
        <v>1191.2900400000001</v>
      </c>
    </row>
    <row r="3476" spans="1:8">
      <c r="A3476">
        <v>3474</v>
      </c>
      <c r="B3476" s="1">
        <v>37113</v>
      </c>
      <c r="C3476">
        <v>1183.4300499999999</v>
      </c>
      <c r="D3476">
        <v>1193.32996</v>
      </c>
      <c r="E3476">
        <v>1169.5500500000001</v>
      </c>
      <c r="F3476">
        <v>1190.16003</v>
      </c>
      <c r="G3476">
        <v>960900000</v>
      </c>
      <c r="H3476">
        <v>1190.16003</v>
      </c>
    </row>
    <row r="3477" spans="1:8">
      <c r="A3477">
        <v>3475</v>
      </c>
      <c r="B3477" s="1">
        <v>37112</v>
      </c>
      <c r="C3477">
        <v>1183.5300299999999</v>
      </c>
      <c r="D3477">
        <v>1184.7099599999999</v>
      </c>
      <c r="E3477">
        <v>1174.6800499999999</v>
      </c>
      <c r="F3477">
        <v>1183.4300499999999</v>
      </c>
      <c r="G3477">
        <v>1104200000</v>
      </c>
      <c r="H3477">
        <v>1183.4300499999999</v>
      </c>
    </row>
    <row r="3478" spans="1:8">
      <c r="A3478">
        <v>3476</v>
      </c>
      <c r="B3478" s="1">
        <v>37111</v>
      </c>
      <c r="C3478">
        <v>1204.40001999999</v>
      </c>
      <c r="D3478">
        <v>1206.7900400000001</v>
      </c>
      <c r="E3478">
        <v>1181.2700199999999</v>
      </c>
      <c r="F3478">
        <v>1183.5300299999999</v>
      </c>
      <c r="G3478">
        <v>1124600000</v>
      </c>
      <c r="H3478">
        <v>1183.5300299999999</v>
      </c>
    </row>
    <row r="3479" spans="1:8">
      <c r="A3479">
        <v>3477</v>
      </c>
      <c r="B3479" s="1">
        <v>37110</v>
      </c>
      <c r="C3479">
        <v>1200.4699699999901</v>
      </c>
      <c r="D3479">
        <v>1207.56006</v>
      </c>
      <c r="E3479">
        <v>1195.6400100000001</v>
      </c>
      <c r="F3479">
        <v>1204.40001999999</v>
      </c>
      <c r="G3479">
        <v>1012000000</v>
      </c>
      <c r="H3479">
        <v>1204.40001999999</v>
      </c>
    </row>
    <row r="3480" spans="1:8">
      <c r="A3480">
        <v>3478</v>
      </c>
      <c r="B3480" s="1">
        <v>37109</v>
      </c>
      <c r="C3480">
        <v>1214.34998</v>
      </c>
      <c r="D3480">
        <v>1214.34998</v>
      </c>
      <c r="E3480">
        <v>1197.34998</v>
      </c>
      <c r="F3480">
        <v>1200.4799800000001</v>
      </c>
      <c r="G3480">
        <v>811700000</v>
      </c>
      <c r="H3480">
        <v>1200.4799800000001</v>
      </c>
    </row>
    <row r="3481" spans="1:8">
      <c r="A3481">
        <v>3479</v>
      </c>
      <c r="B3481" s="1">
        <v>37106</v>
      </c>
      <c r="C3481">
        <v>1220.75</v>
      </c>
      <c r="D3481">
        <v>1220.75</v>
      </c>
      <c r="E3481">
        <v>1205.31006</v>
      </c>
      <c r="F3481">
        <v>1214.34998</v>
      </c>
      <c r="G3481">
        <v>939900000</v>
      </c>
      <c r="H3481">
        <v>1214.34998</v>
      </c>
    </row>
    <row r="3482" spans="1:8">
      <c r="A3482">
        <v>3480</v>
      </c>
      <c r="B3482" s="1">
        <v>37105</v>
      </c>
      <c r="C3482">
        <v>1215.9300499999999</v>
      </c>
      <c r="D3482">
        <v>1226.2700199999999</v>
      </c>
      <c r="E3482">
        <v>1215.31006</v>
      </c>
      <c r="F3482">
        <v>1220.75</v>
      </c>
      <c r="G3482">
        <v>1218300000</v>
      </c>
      <c r="H3482">
        <v>1220.75</v>
      </c>
    </row>
    <row r="3483" spans="1:8">
      <c r="A3483">
        <v>3481</v>
      </c>
      <c r="B3483" s="1">
        <v>37104</v>
      </c>
      <c r="C3483">
        <v>1211.2299800000001</v>
      </c>
      <c r="D3483">
        <v>1223.0400400000001</v>
      </c>
      <c r="E3483">
        <v>1211.2299800000001</v>
      </c>
      <c r="F3483">
        <v>1215.9300499999999</v>
      </c>
      <c r="G3483">
        <v>1340300000</v>
      </c>
      <c r="H3483">
        <v>1215.9300499999999</v>
      </c>
    </row>
    <row r="3484" spans="1:8">
      <c r="A3484">
        <v>3482</v>
      </c>
      <c r="B3484" s="1">
        <v>37103</v>
      </c>
      <c r="C3484">
        <v>1204.5200199999999</v>
      </c>
      <c r="D3484">
        <v>1222.73999</v>
      </c>
      <c r="E3484">
        <v>1204.5200199999999</v>
      </c>
      <c r="F3484">
        <v>1211.2299800000001</v>
      </c>
      <c r="G3484">
        <v>1129200000</v>
      </c>
      <c r="H3484">
        <v>1211.2299800000001</v>
      </c>
    </row>
    <row r="3485" spans="1:8">
      <c r="A3485">
        <v>3483</v>
      </c>
      <c r="B3485" s="1">
        <v>37102</v>
      </c>
      <c r="C3485">
        <v>1205.8199500000001</v>
      </c>
      <c r="D3485">
        <v>1209.0500500000001</v>
      </c>
      <c r="E3485">
        <v>1200.41003</v>
      </c>
      <c r="F3485">
        <v>1204.5200199999999</v>
      </c>
      <c r="G3485">
        <v>909100000</v>
      </c>
      <c r="H3485">
        <v>1204.5200199999999</v>
      </c>
    </row>
    <row r="3486" spans="1:8">
      <c r="A3486">
        <v>3484</v>
      </c>
      <c r="B3486" s="1">
        <v>37099</v>
      </c>
      <c r="C3486">
        <v>1202.9300499999999</v>
      </c>
      <c r="D3486">
        <v>1209.26001</v>
      </c>
      <c r="E3486">
        <v>1195.98999</v>
      </c>
      <c r="F3486">
        <v>1205.8199500000001</v>
      </c>
      <c r="G3486">
        <v>1015300000</v>
      </c>
      <c r="H3486">
        <v>1205.8199500000001</v>
      </c>
    </row>
    <row r="3487" spans="1:8">
      <c r="A3487">
        <v>3485</v>
      </c>
      <c r="B3487" s="1">
        <v>37098</v>
      </c>
      <c r="C3487">
        <v>1190.48999</v>
      </c>
      <c r="D3487">
        <v>1204.1800499999999</v>
      </c>
      <c r="E3487">
        <v>1182.65001999999</v>
      </c>
      <c r="F3487">
        <v>1202.9300499999999</v>
      </c>
      <c r="G3487">
        <v>1213900000</v>
      </c>
      <c r="H3487">
        <v>1202.9300499999999</v>
      </c>
    </row>
    <row r="3488" spans="1:8">
      <c r="A3488">
        <v>3486</v>
      </c>
      <c r="B3488" s="1">
        <v>37097</v>
      </c>
      <c r="C3488">
        <v>1171.65001999999</v>
      </c>
      <c r="D3488">
        <v>1190.5200199999999</v>
      </c>
      <c r="E3488">
        <v>1171.2800299999999</v>
      </c>
      <c r="F3488">
        <v>1190.48999</v>
      </c>
      <c r="G3488">
        <v>1280700000</v>
      </c>
      <c r="H3488">
        <v>1190.48999</v>
      </c>
    </row>
    <row r="3489" spans="1:8">
      <c r="A3489">
        <v>3487</v>
      </c>
      <c r="B3489" s="1">
        <v>37096</v>
      </c>
      <c r="C3489">
        <v>1191.0300299999999</v>
      </c>
      <c r="D3489">
        <v>1191.0300299999999</v>
      </c>
      <c r="E3489">
        <v>1165.5400400000001</v>
      </c>
      <c r="F3489">
        <v>1171.65001999999</v>
      </c>
      <c r="G3489">
        <v>1198700000</v>
      </c>
      <c r="H3489">
        <v>1171.65001999999</v>
      </c>
    </row>
    <row r="3490" spans="1:8">
      <c r="A3490">
        <v>3488</v>
      </c>
      <c r="B3490" s="1">
        <v>37095</v>
      </c>
      <c r="C3490">
        <v>1210.84998</v>
      </c>
      <c r="D3490">
        <v>1215.2199699999901</v>
      </c>
      <c r="E3490">
        <v>1190.5</v>
      </c>
      <c r="F3490">
        <v>1191.0300299999999</v>
      </c>
      <c r="G3490">
        <v>986900000</v>
      </c>
      <c r="H3490">
        <v>1191.0300299999999</v>
      </c>
    </row>
    <row r="3491" spans="1:8">
      <c r="A3491">
        <v>3489</v>
      </c>
      <c r="B3491" s="1">
        <v>37092</v>
      </c>
      <c r="C3491">
        <v>1215.0200199999999</v>
      </c>
      <c r="D3491">
        <v>1215.68994</v>
      </c>
      <c r="E3491">
        <v>1207.0400400000001</v>
      </c>
      <c r="F3491">
        <v>1210.84998</v>
      </c>
      <c r="G3491">
        <v>1170900000</v>
      </c>
      <c r="H3491">
        <v>1210.84998</v>
      </c>
    </row>
    <row r="3492" spans="1:8">
      <c r="A3492">
        <v>3490</v>
      </c>
      <c r="B3492" s="1">
        <v>37091</v>
      </c>
      <c r="C3492">
        <v>1207.7099599999999</v>
      </c>
      <c r="D3492">
        <v>1225.0400400000001</v>
      </c>
      <c r="E3492">
        <v>1205.8000500000001</v>
      </c>
      <c r="F3492">
        <v>1215.0200199999999</v>
      </c>
      <c r="G3492">
        <v>1343500000</v>
      </c>
      <c r="H3492">
        <v>1215.0200199999999</v>
      </c>
    </row>
    <row r="3493" spans="1:8">
      <c r="A3493">
        <v>3491</v>
      </c>
      <c r="B3493" s="1">
        <v>37090</v>
      </c>
      <c r="C3493">
        <v>1214.43994</v>
      </c>
      <c r="D3493">
        <v>1214.43994</v>
      </c>
      <c r="E3493">
        <v>1198.32996</v>
      </c>
      <c r="F3493">
        <v>1207.7099599999999</v>
      </c>
      <c r="G3493">
        <v>1316300000</v>
      </c>
      <c r="H3493">
        <v>1207.7099599999999</v>
      </c>
    </row>
    <row r="3494" spans="1:8">
      <c r="A3494">
        <v>3492</v>
      </c>
      <c r="B3494" s="1">
        <v>37089</v>
      </c>
      <c r="C3494">
        <v>1202.4499499999999</v>
      </c>
      <c r="D3494">
        <v>1215.3599899999999</v>
      </c>
      <c r="E3494">
        <v>1196.1400100000001</v>
      </c>
      <c r="F3494">
        <v>1214.43994</v>
      </c>
      <c r="G3494">
        <v>1238100000</v>
      </c>
      <c r="H3494">
        <v>1214.43994</v>
      </c>
    </row>
    <row r="3495" spans="1:8">
      <c r="A3495">
        <v>3493</v>
      </c>
      <c r="B3495" s="1">
        <v>37088</v>
      </c>
      <c r="C3495">
        <v>1215.6800499999999</v>
      </c>
      <c r="D3495">
        <v>1219.6300000000001</v>
      </c>
      <c r="E3495">
        <v>1200.0500500000001</v>
      </c>
      <c r="F3495">
        <v>1202.4499499999999</v>
      </c>
      <c r="G3495">
        <v>1039800000</v>
      </c>
      <c r="H3495">
        <v>1202.4499499999999</v>
      </c>
    </row>
    <row r="3496" spans="1:8">
      <c r="A3496">
        <v>3494</v>
      </c>
      <c r="B3496" s="1">
        <v>37085</v>
      </c>
      <c r="C3496">
        <v>1208.1400100000001</v>
      </c>
      <c r="D3496">
        <v>1218.5400400000001</v>
      </c>
      <c r="E3496">
        <v>1203.6099899999999</v>
      </c>
      <c r="F3496">
        <v>1215.6800499999999</v>
      </c>
      <c r="G3496">
        <v>1121700000</v>
      </c>
      <c r="H3496">
        <v>1215.6800499999999</v>
      </c>
    </row>
    <row r="3497" spans="1:8">
      <c r="A3497">
        <v>3495</v>
      </c>
      <c r="B3497" s="1">
        <v>37084</v>
      </c>
      <c r="C3497">
        <v>1180.1800499999999</v>
      </c>
      <c r="D3497">
        <v>1210.25</v>
      </c>
      <c r="E3497">
        <v>1180.1800499999999</v>
      </c>
      <c r="F3497">
        <v>1208.1400100000001</v>
      </c>
      <c r="G3497">
        <v>1394000000</v>
      </c>
      <c r="H3497">
        <v>1208.1400100000001</v>
      </c>
    </row>
    <row r="3498" spans="1:8">
      <c r="A3498">
        <v>3496</v>
      </c>
      <c r="B3498" s="1">
        <v>37083</v>
      </c>
      <c r="C3498">
        <v>1181.5200199999999</v>
      </c>
      <c r="D3498">
        <v>1184.9300499999999</v>
      </c>
      <c r="E3498">
        <v>1168.4599599999999</v>
      </c>
      <c r="F3498">
        <v>1180.1800499999999</v>
      </c>
      <c r="G3498">
        <v>1384100000</v>
      </c>
      <c r="H3498">
        <v>1180.1800499999999</v>
      </c>
    </row>
    <row r="3499" spans="1:8">
      <c r="A3499">
        <v>3497</v>
      </c>
      <c r="B3499" s="1">
        <v>37082</v>
      </c>
      <c r="C3499">
        <v>1198.7800299999999</v>
      </c>
      <c r="D3499">
        <v>1203.4300499999999</v>
      </c>
      <c r="E3499">
        <v>1179.9300499999999</v>
      </c>
      <c r="F3499">
        <v>1181.5200199999999</v>
      </c>
      <c r="G3499">
        <v>1263800000</v>
      </c>
      <c r="H3499">
        <v>1181.5200199999999</v>
      </c>
    </row>
    <row r="3500" spans="1:8">
      <c r="A3500">
        <v>3498</v>
      </c>
      <c r="B3500" s="1">
        <v>37081</v>
      </c>
      <c r="C3500">
        <v>1190.58997</v>
      </c>
      <c r="D3500">
        <v>1201.76001</v>
      </c>
      <c r="E3500">
        <v>1189.75</v>
      </c>
      <c r="F3500">
        <v>1198.7800299999999</v>
      </c>
      <c r="G3500">
        <v>1045700000</v>
      </c>
      <c r="H3500">
        <v>1198.7800299999999</v>
      </c>
    </row>
    <row r="3501" spans="1:8">
      <c r="A3501">
        <v>3499</v>
      </c>
      <c r="B3501" s="1">
        <v>37078</v>
      </c>
      <c r="C3501">
        <v>1219.23999</v>
      </c>
      <c r="D3501">
        <v>1219.23999</v>
      </c>
      <c r="E3501">
        <v>1188.73999</v>
      </c>
      <c r="F3501">
        <v>1190.58997</v>
      </c>
      <c r="G3501">
        <v>1056700000</v>
      </c>
      <c r="H3501">
        <v>1190.58997</v>
      </c>
    </row>
    <row r="3502" spans="1:8">
      <c r="A3502">
        <v>3500</v>
      </c>
      <c r="B3502" s="1">
        <v>37077</v>
      </c>
      <c r="C3502">
        <v>1234.4499499999999</v>
      </c>
      <c r="D3502">
        <v>1234.4499499999999</v>
      </c>
      <c r="E3502">
        <v>1219.15001999999</v>
      </c>
      <c r="F3502">
        <v>1219.23999</v>
      </c>
      <c r="G3502">
        <v>934900000</v>
      </c>
      <c r="H3502">
        <v>1219.23999</v>
      </c>
    </row>
    <row r="3503" spans="1:8">
      <c r="A3503">
        <v>3501</v>
      </c>
      <c r="B3503" s="1">
        <v>37075</v>
      </c>
      <c r="C3503">
        <v>1236.7099599999999</v>
      </c>
      <c r="D3503">
        <v>1236.7099599999999</v>
      </c>
      <c r="E3503">
        <v>1229.4300499999999</v>
      </c>
      <c r="F3503">
        <v>1234.4499499999999</v>
      </c>
      <c r="G3503">
        <v>622110000</v>
      </c>
      <c r="H3503">
        <v>1234.4499499999999</v>
      </c>
    </row>
    <row r="3504" spans="1:8">
      <c r="A3504">
        <v>3502</v>
      </c>
      <c r="B3504" s="1">
        <v>37074</v>
      </c>
      <c r="C3504">
        <v>1224.42004</v>
      </c>
      <c r="D3504">
        <v>1239.7800299999999</v>
      </c>
      <c r="E3504">
        <v>1224.0300299999999</v>
      </c>
      <c r="F3504">
        <v>1236.7199699999901</v>
      </c>
      <c r="G3504">
        <v>1128300000</v>
      </c>
      <c r="H3504">
        <v>1236.7199699999901</v>
      </c>
    </row>
    <row r="3505" spans="1:8">
      <c r="A3505">
        <v>3503</v>
      </c>
      <c r="B3505" s="1">
        <v>37071</v>
      </c>
      <c r="C3505">
        <v>1226.1999499999999</v>
      </c>
      <c r="D3505">
        <v>1237.2900400000001</v>
      </c>
      <c r="E3505">
        <v>1221.1400100000001</v>
      </c>
      <c r="F3505">
        <v>1224.3800000000001</v>
      </c>
      <c r="G3505">
        <v>1832360000</v>
      </c>
      <c r="H3505">
        <v>1224.3800000000001</v>
      </c>
    </row>
    <row r="3506" spans="1:8">
      <c r="A3506">
        <v>3504</v>
      </c>
      <c r="B3506" s="1">
        <v>37070</v>
      </c>
      <c r="C3506">
        <v>1211.0699500000001</v>
      </c>
      <c r="D3506">
        <v>1234.43994</v>
      </c>
      <c r="E3506">
        <v>1211.0699500000001</v>
      </c>
      <c r="F3506">
        <v>1226.1999499999999</v>
      </c>
      <c r="G3506">
        <v>1327300000</v>
      </c>
      <c r="H3506">
        <v>1226.1999499999999</v>
      </c>
    </row>
    <row r="3507" spans="1:8">
      <c r="A3507">
        <v>3505</v>
      </c>
      <c r="B3507" s="1">
        <v>37069</v>
      </c>
      <c r="C3507">
        <v>1216.76001</v>
      </c>
      <c r="D3507">
        <v>1219.92004</v>
      </c>
      <c r="E3507">
        <v>1207.2900400000001</v>
      </c>
      <c r="F3507">
        <v>1211.0699500000001</v>
      </c>
      <c r="G3507">
        <v>1162100000</v>
      </c>
      <c r="H3507">
        <v>1211.0699500000001</v>
      </c>
    </row>
    <row r="3508" spans="1:8">
      <c r="A3508">
        <v>3506</v>
      </c>
      <c r="B3508" s="1">
        <v>37068</v>
      </c>
      <c r="C3508">
        <v>1218.59998</v>
      </c>
      <c r="D3508">
        <v>1220.6999499999999</v>
      </c>
      <c r="E3508">
        <v>1204.6400100000001</v>
      </c>
      <c r="F3508">
        <v>1216.76001</v>
      </c>
      <c r="G3508">
        <v>1198900000</v>
      </c>
      <c r="H3508">
        <v>1216.76001</v>
      </c>
    </row>
    <row r="3509" spans="1:8">
      <c r="A3509">
        <v>3507</v>
      </c>
      <c r="B3509" s="1">
        <v>37067</v>
      </c>
      <c r="C3509">
        <v>1225.34998</v>
      </c>
      <c r="D3509">
        <v>1231.5</v>
      </c>
      <c r="E3509">
        <v>1213.59998</v>
      </c>
      <c r="F3509">
        <v>1218.59998</v>
      </c>
      <c r="G3509">
        <v>1050100000</v>
      </c>
      <c r="H3509">
        <v>1218.59998</v>
      </c>
    </row>
    <row r="3510" spans="1:8">
      <c r="A3510">
        <v>3508</v>
      </c>
      <c r="B3510" s="1">
        <v>37064</v>
      </c>
      <c r="C3510">
        <v>1237.0400400000001</v>
      </c>
      <c r="D3510">
        <v>1237.7299800000001</v>
      </c>
      <c r="E3510">
        <v>1221.41003</v>
      </c>
      <c r="F3510">
        <v>1225.34998</v>
      </c>
      <c r="G3510">
        <v>1189200000</v>
      </c>
      <c r="H3510">
        <v>1225.34998</v>
      </c>
    </row>
    <row r="3511" spans="1:8">
      <c r="A3511">
        <v>3509</v>
      </c>
      <c r="B3511" s="1">
        <v>37063</v>
      </c>
      <c r="C3511">
        <v>1223.1400100000001</v>
      </c>
      <c r="D3511">
        <v>1240.23999</v>
      </c>
      <c r="E3511">
        <v>1220.25</v>
      </c>
      <c r="F3511">
        <v>1237.0400400000001</v>
      </c>
      <c r="G3511">
        <v>1546820000</v>
      </c>
      <c r="H3511">
        <v>1237.0400400000001</v>
      </c>
    </row>
    <row r="3512" spans="1:8">
      <c r="A3512">
        <v>3510</v>
      </c>
      <c r="B3512" s="1">
        <v>37062</v>
      </c>
      <c r="C3512">
        <v>1212.57996</v>
      </c>
      <c r="D3512">
        <v>1225.6099899999999</v>
      </c>
      <c r="E3512">
        <v>1210.0699500000001</v>
      </c>
      <c r="F3512">
        <v>1223.1400100000001</v>
      </c>
      <c r="G3512">
        <v>1350100000</v>
      </c>
      <c r="H3512">
        <v>1223.1400100000001</v>
      </c>
    </row>
    <row r="3513" spans="1:8">
      <c r="A3513">
        <v>3511</v>
      </c>
      <c r="B3513" s="1">
        <v>37061</v>
      </c>
      <c r="C3513">
        <v>1208.4300499999999</v>
      </c>
      <c r="D3513">
        <v>1226.1099899999999</v>
      </c>
      <c r="E3513">
        <v>1207.7099599999999</v>
      </c>
      <c r="F3513">
        <v>1212.57996</v>
      </c>
      <c r="G3513">
        <v>1184900000</v>
      </c>
      <c r="H3513">
        <v>1212.57996</v>
      </c>
    </row>
    <row r="3514" spans="1:8">
      <c r="A3514">
        <v>3512</v>
      </c>
      <c r="B3514" s="1">
        <v>37060</v>
      </c>
      <c r="C3514">
        <v>1214.3599899999999</v>
      </c>
      <c r="D3514">
        <v>1221.2299800000001</v>
      </c>
      <c r="E3514">
        <v>1208.32996</v>
      </c>
      <c r="F3514">
        <v>1208.4300499999999</v>
      </c>
      <c r="G3514">
        <v>1111600000</v>
      </c>
      <c r="H3514">
        <v>1208.4300499999999</v>
      </c>
    </row>
    <row r="3515" spans="1:8">
      <c r="A3515">
        <v>3513</v>
      </c>
      <c r="B3515" s="1">
        <v>37057</v>
      </c>
      <c r="C3515">
        <v>1219.8699999999999</v>
      </c>
      <c r="D3515">
        <v>1221.5</v>
      </c>
      <c r="E3515">
        <v>1203.0300299999999</v>
      </c>
      <c r="F3515">
        <v>1214.3599899999999</v>
      </c>
      <c r="G3515">
        <v>1635550000</v>
      </c>
      <c r="H3515">
        <v>1214.3599899999999</v>
      </c>
    </row>
    <row r="3516" spans="1:8">
      <c r="A3516">
        <v>3514</v>
      </c>
      <c r="B3516" s="1">
        <v>37056</v>
      </c>
      <c r="C3516">
        <v>1241.59998</v>
      </c>
      <c r="D3516">
        <v>1241.59998</v>
      </c>
      <c r="E3516">
        <v>1218.90001999999</v>
      </c>
      <c r="F3516">
        <v>1219.8699999999999</v>
      </c>
      <c r="G3516">
        <v>1242900000</v>
      </c>
      <c r="H3516">
        <v>1219.8699999999999</v>
      </c>
    </row>
    <row r="3517" spans="1:8">
      <c r="A3517">
        <v>3515</v>
      </c>
      <c r="B3517" s="1">
        <v>37055</v>
      </c>
      <c r="C3517">
        <v>1255.84998</v>
      </c>
      <c r="D3517">
        <v>1259.75</v>
      </c>
      <c r="E3517">
        <v>1241.58997</v>
      </c>
      <c r="F3517">
        <v>1241.59998</v>
      </c>
      <c r="G3517">
        <v>1063600000</v>
      </c>
      <c r="H3517">
        <v>1241.59998</v>
      </c>
    </row>
    <row r="3518" spans="1:8">
      <c r="A3518">
        <v>3516</v>
      </c>
      <c r="B3518" s="1">
        <v>37054</v>
      </c>
      <c r="C3518">
        <v>1254.3900100000001</v>
      </c>
      <c r="D3518">
        <v>1261</v>
      </c>
      <c r="E3518">
        <v>1235.75</v>
      </c>
      <c r="F3518">
        <v>1255.84998</v>
      </c>
      <c r="G3518">
        <v>1136500000</v>
      </c>
      <c r="H3518">
        <v>1255.84998</v>
      </c>
    </row>
    <row r="3519" spans="1:8">
      <c r="A3519">
        <v>3517</v>
      </c>
      <c r="B3519" s="1">
        <v>37053</v>
      </c>
      <c r="C3519">
        <v>1264.9599599999999</v>
      </c>
      <c r="D3519">
        <v>1264.9599599999999</v>
      </c>
      <c r="E3519">
        <v>1249.2299800000001</v>
      </c>
      <c r="F3519">
        <v>1254.3900100000001</v>
      </c>
      <c r="G3519">
        <v>870100000</v>
      </c>
      <c r="H3519">
        <v>1254.3900100000001</v>
      </c>
    </row>
    <row r="3520" spans="1:8">
      <c r="A3520">
        <v>3518</v>
      </c>
      <c r="B3520" s="1">
        <v>37050</v>
      </c>
      <c r="C3520">
        <v>1276.9599599999999</v>
      </c>
      <c r="D3520">
        <v>1277.1099899999999</v>
      </c>
      <c r="E3520">
        <v>1259.98999</v>
      </c>
      <c r="F3520">
        <v>1264.9599599999999</v>
      </c>
      <c r="G3520">
        <v>726200000</v>
      </c>
      <c r="H3520">
        <v>1264.9599599999999</v>
      </c>
    </row>
    <row r="3521" spans="1:8">
      <c r="A3521">
        <v>3519</v>
      </c>
      <c r="B3521" s="1">
        <v>37049</v>
      </c>
      <c r="C3521">
        <v>1270.0300299999999</v>
      </c>
      <c r="D3521">
        <v>1277.07996</v>
      </c>
      <c r="E3521">
        <v>1265.07996</v>
      </c>
      <c r="F3521">
        <v>1276.9599599999999</v>
      </c>
      <c r="G3521">
        <v>1089600000</v>
      </c>
      <c r="H3521">
        <v>1276.9599599999999</v>
      </c>
    </row>
    <row r="3522" spans="1:8">
      <c r="A3522">
        <v>3520</v>
      </c>
      <c r="B3522" s="1">
        <v>37048</v>
      </c>
      <c r="C3522">
        <v>1283.5699500000001</v>
      </c>
      <c r="D3522">
        <v>1283.84998</v>
      </c>
      <c r="E3522">
        <v>1269.01001</v>
      </c>
      <c r="F3522">
        <v>1270.0300299999999</v>
      </c>
      <c r="G3522">
        <v>1061900000</v>
      </c>
      <c r="H3522">
        <v>1270.0300299999999</v>
      </c>
    </row>
    <row r="3523" spans="1:8">
      <c r="A3523">
        <v>3521</v>
      </c>
      <c r="B3523" s="1">
        <v>37047</v>
      </c>
      <c r="C3523">
        <v>1267.1099899999999</v>
      </c>
      <c r="D3523">
        <v>1286.6199999999999</v>
      </c>
      <c r="E3523">
        <v>1267.1099899999999</v>
      </c>
      <c r="F3523">
        <v>1283.5699500000001</v>
      </c>
      <c r="G3523">
        <v>1116800000</v>
      </c>
      <c r="H3523">
        <v>1283.5699500000001</v>
      </c>
    </row>
    <row r="3524" spans="1:8">
      <c r="A3524">
        <v>3522</v>
      </c>
      <c r="B3524" s="1">
        <v>37046</v>
      </c>
      <c r="C3524">
        <v>1260.67004</v>
      </c>
      <c r="D3524">
        <v>1267.17004</v>
      </c>
      <c r="E3524">
        <v>1256.3599899999999</v>
      </c>
      <c r="F3524">
        <v>1267.1099899999999</v>
      </c>
      <c r="G3524">
        <v>836500000</v>
      </c>
      <c r="H3524">
        <v>1267.1099899999999</v>
      </c>
    </row>
    <row r="3525" spans="1:8">
      <c r="A3525">
        <v>3523</v>
      </c>
      <c r="B3525" s="1">
        <v>37043</v>
      </c>
      <c r="C3525">
        <v>1255.8199500000001</v>
      </c>
      <c r="D3525">
        <v>1265.33997</v>
      </c>
      <c r="E3525">
        <v>1246.8800000000001</v>
      </c>
      <c r="F3525">
        <v>1260.67004</v>
      </c>
      <c r="G3525">
        <v>1015000000</v>
      </c>
      <c r="H3525">
        <v>1260.67004</v>
      </c>
    </row>
    <row r="3526" spans="1:8">
      <c r="A3526">
        <v>3524</v>
      </c>
      <c r="B3526" s="1">
        <v>37042</v>
      </c>
      <c r="C3526">
        <v>1248.07996</v>
      </c>
      <c r="D3526">
        <v>1261.91003</v>
      </c>
      <c r="E3526">
        <v>1248.0699500000001</v>
      </c>
      <c r="F3526">
        <v>1255.8199500000001</v>
      </c>
      <c r="G3526">
        <v>1226600000</v>
      </c>
      <c r="H3526">
        <v>1255.8199500000001</v>
      </c>
    </row>
    <row r="3527" spans="1:8">
      <c r="A3527">
        <v>3525</v>
      </c>
      <c r="B3527" s="1">
        <v>37041</v>
      </c>
      <c r="C3527">
        <v>1267.9300499999999</v>
      </c>
      <c r="D3527">
        <v>1267.9300499999999</v>
      </c>
      <c r="E3527">
        <v>1245.9599599999999</v>
      </c>
      <c r="F3527">
        <v>1248.07996</v>
      </c>
      <c r="G3527">
        <v>1158600000</v>
      </c>
      <c r="H3527">
        <v>1248.07996</v>
      </c>
    </row>
    <row r="3528" spans="1:8">
      <c r="A3528">
        <v>3526</v>
      </c>
      <c r="B3528" s="1">
        <v>37040</v>
      </c>
      <c r="C3528">
        <v>1277.8900100000001</v>
      </c>
      <c r="D3528">
        <v>1278.42004</v>
      </c>
      <c r="E3528">
        <v>1265.41003</v>
      </c>
      <c r="F3528">
        <v>1267.9300499999999</v>
      </c>
      <c r="G3528">
        <v>1026000000</v>
      </c>
      <c r="H3528">
        <v>1267.9300499999999</v>
      </c>
    </row>
    <row r="3529" spans="1:8">
      <c r="A3529">
        <v>3527</v>
      </c>
      <c r="B3529" s="1">
        <v>37036</v>
      </c>
      <c r="C3529">
        <v>1293.17004</v>
      </c>
      <c r="D3529">
        <v>1293.17004</v>
      </c>
      <c r="E3529">
        <v>1276.42004</v>
      </c>
      <c r="F3529">
        <v>1277.8900100000001</v>
      </c>
      <c r="G3529">
        <v>828100000</v>
      </c>
      <c r="H3529">
        <v>1277.8900100000001</v>
      </c>
    </row>
    <row r="3530" spans="1:8">
      <c r="A3530">
        <v>3528</v>
      </c>
      <c r="B3530" s="1">
        <v>37035</v>
      </c>
      <c r="C3530">
        <v>1289.0500500000001</v>
      </c>
      <c r="D3530">
        <v>1295.0400400000001</v>
      </c>
      <c r="E3530">
        <v>1281.2199699999901</v>
      </c>
      <c r="F3530">
        <v>1293.17004</v>
      </c>
      <c r="G3530">
        <v>1100700000</v>
      </c>
      <c r="H3530">
        <v>1293.17004</v>
      </c>
    </row>
    <row r="3531" spans="1:8">
      <c r="A3531">
        <v>3529</v>
      </c>
      <c r="B3531" s="1">
        <v>37034</v>
      </c>
      <c r="C3531">
        <v>1309.3800000000001</v>
      </c>
      <c r="D3531">
        <v>1309.3800000000001</v>
      </c>
      <c r="E3531">
        <v>1288.6999499999999</v>
      </c>
      <c r="F3531">
        <v>1289.0500500000001</v>
      </c>
      <c r="G3531">
        <v>1134800000</v>
      </c>
      <c r="H3531">
        <v>1289.0500500000001</v>
      </c>
    </row>
    <row r="3532" spans="1:8">
      <c r="A3532">
        <v>3530</v>
      </c>
      <c r="B3532" s="1">
        <v>37033</v>
      </c>
      <c r="C3532">
        <v>1312.82996</v>
      </c>
      <c r="D3532">
        <v>1315.9300499999999</v>
      </c>
      <c r="E3532">
        <v>1306.8900100000001</v>
      </c>
      <c r="F3532">
        <v>1309.3800000000001</v>
      </c>
      <c r="G3532">
        <v>1260400000</v>
      </c>
      <c r="H3532">
        <v>1309.3800000000001</v>
      </c>
    </row>
    <row r="3533" spans="1:8">
      <c r="A3533">
        <v>3531</v>
      </c>
      <c r="B3533" s="1">
        <v>37032</v>
      </c>
      <c r="C3533">
        <v>1291.9599599999999</v>
      </c>
      <c r="D3533">
        <v>1312.9499499999999</v>
      </c>
      <c r="E3533">
        <v>1287.8699999999999</v>
      </c>
      <c r="F3533">
        <v>1312.82996</v>
      </c>
      <c r="G3533">
        <v>1174900000</v>
      </c>
      <c r="H3533">
        <v>1312.82996</v>
      </c>
    </row>
    <row r="3534" spans="1:8">
      <c r="A3534">
        <v>3532</v>
      </c>
      <c r="B3534" s="1">
        <v>37029</v>
      </c>
      <c r="C3534">
        <v>1288.48999</v>
      </c>
      <c r="D3534">
        <v>1292.06006</v>
      </c>
      <c r="E3534">
        <v>1281.15001999999</v>
      </c>
      <c r="F3534">
        <v>1291.9599599999999</v>
      </c>
      <c r="G3534">
        <v>1130800000</v>
      </c>
      <c r="H3534">
        <v>1291.9599599999999</v>
      </c>
    </row>
    <row r="3535" spans="1:8">
      <c r="A3535">
        <v>3533</v>
      </c>
      <c r="B3535" s="1">
        <v>37028</v>
      </c>
      <c r="C3535">
        <v>1284.98999</v>
      </c>
      <c r="D3535">
        <v>1296.4799800000001</v>
      </c>
      <c r="E3535">
        <v>1282.65001999999</v>
      </c>
      <c r="F3535">
        <v>1288.48999</v>
      </c>
      <c r="G3535">
        <v>1355600000</v>
      </c>
      <c r="H3535">
        <v>1288.48999</v>
      </c>
    </row>
    <row r="3536" spans="1:8">
      <c r="A3536">
        <v>3534</v>
      </c>
      <c r="B3536" s="1">
        <v>37027</v>
      </c>
      <c r="C3536">
        <v>1249.43994</v>
      </c>
      <c r="D3536">
        <v>1286.3900100000001</v>
      </c>
      <c r="E3536">
        <v>1243.0200199999999</v>
      </c>
      <c r="F3536">
        <v>1284.98999</v>
      </c>
      <c r="G3536">
        <v>1405300000</v>
      </c>
      <c r="H3536">
        <v>1284.98999</v>
      </c>
    </row>
    <row r="3537" spans="1:8">
      <c r="A3537">
        <v>3535</v>
      </c>
      <c r="B3537" s="1">
        <v>37026</v>
      </c>
      <c r="C3537">
        <v>1248.92004</v>
      </c>
      <c r="D3537">
        <v>1257.4499499999999</v>
      </c>
      <c r="E3537">
        <v>1245.3599899999999</v>
      </c>
      <c r="F3537">
        <v>1249.43994</v>
      </c>
      <c r="G3537">
        <v>1071800000</v>
      </c>
      <c r="H3537">
        <v>1249.43994</v>
      </c>
    </row>
    <row r="3538" spans="1:8">
      <c r="A3538">
        <v>3536</v>
      </c>
      <c r="B3538" s="1">
        <v>37025</v>
      </c>
      <c r="C3538">
        <v>1245.67004</v>
      </c>
      <c r="D3538">
        <v>1249.6800499999999</v>
      </c>
      <c r="E3538">
        <v>1241.0200199999999</v>
      </c>
      <c r="F3538">
        <v>1248.92004</v>
      </c>
      <c r="G3538">
        <v>858200000</v>
      </c>
      <c r="H3538">
        <v>1248.92004</v>
      </c>
    </row>
    <row r="3539" spans="1:8">
      <c r="A3539">
        <v>3537</v>
      </c>
      <c r="B3539" s="1">
        <v>37022</v>
      </c>
      <c r="C3539">
        <v>1255.1800499999999</v>
      </c>
      <c r="D3539">
        <v>1259.83997</v>
      </c>
      <c r="E3539">
        <v>1240.7900400000001</v>
      </c>
      <c r="F3539">
        <v>1245.67004</v>
      </c>
      <c r="G3539">
        <v>906200000</v>
      </c>
      <c r="H3539">
        <v>1245.67004</v>
      </c>
    </row>
    <row r="3540" spans="1:8">
      <c r="A3540">
        <v>3538</v>
      </c>
      <c r="B3540" s="1">
        <v>37021</v>
      </c>
      <c r="C3540">
        <v>1255.5400400000001</v>
      </c>
      <c r="D3540">
        <v>1268.1400100000001</v>
      </c>
      <c r="E3540">
        <v>1254.56006</v>
      </c>
      <c r="F3540">
        <v>1255.1800499999999</v>
      </c>
      <c r="G3540">
        <v>1056700000</v>
      </c>
      <c r="H3540">
        <v>1255.1800499999999</v>
      </c>
    </row>
    <row r="3541" spans="1:8">
      <c r="A3541">
        <v>3539</v>
      </c>
      <c r="B3541" s="1">
        <v>37020</v>
      </c>
      <c r="C3541">
        <v>1261.1999499999999</v>
      </c>
      <c r="D3541">
        <v>1261.65001999999</v>
      </c>
      <c r="E3541">
        <v>1247.82996</v>
      </c>
      <c r="F3541">
        <v>1255.5400400000001</v>
      </c>
      <c r="G3541">
        <v>1132400000</v>
      </c>
      <c r="H3541">
        <v>1255.5400400000001</v>
      </c>
    </row>
    <row r="3542" spans="1:8">
      <c r="A3542">
        <v>3540</v>
      </c>
      <c r="B3542" s="1">
        <v>37019</v>
      </c>
      <c r="C3542">
        <v>1266.7099599999999</v>
      </c>
      <c r="D3542">
        <v>1267.01001</v>
      </c>
      <c r="E3542">
        <v>1253</v>
      </c>
      <c r="F3542">
        <v>1261.1999499999999</v>
      </c>
      <c r="G3542">
        <v>1006300000</v>
      </c>
      <c r="H3542">
        <v>1261.1999499999999</v>
      </c>
    </row>
    <row r="3543" spans="1:8">
      <c r="A3543">
        <v>3541</v>
      </c>
      <c r="B3543" s="1">
        <v>37018</v>
      </c>
      <c r="C3543">
        <v>1266.6099899999999</v>
      </c>
      <c r="D3543">
        <v>1270</v>
      </c>
      <c r="E3543">
        <v>1259.18994</v>
      </c>
      <c r="F3543">
        <v>1263.51001</v>
      </c>
      <c r="G3543">
        <v>949000000</v>
      </c>
      <c r="H3543">
        <v>1263.51001</v>
      </c>
    </row>
    <row r="3544" spans="1:8">
      <c r="A3544">
        <v>3542</v>
      </c>
      <c r="B3544" s="1">
        <v>37015</v>
      </c>
      <c r="C3544">
        <v>1248.57996</v>
      </c>
      <c r="D3544">
        <v>1267.51001</v>
      </c>
      <c r="E3544">
        <v>1232</v>
      </c>
      <c r="F3544">
        <v>1266.6099899999999</v>
      </c>
      <c r="G3544">
        <v>1082100000</v>
      </c>
      <c r="H3544">
        <v>1266.6099899999999</v>
      </c>
    </row>
    <row r="3545" spans="1:8">
      <c r="A3545">
        <v>3543</v>
      </c>
      <c r="B3545" s="1">
        <v>37014</v>
      </c>
      <c r="C3545">
        <v>1267.4300499999999</v>
      </c>
      <c r="D3545">
        <v>1267.4300499999999</v>
      </c>
      <c r="E3545">
        <v>1239.8800000000001</v>
      </c>
      <c r="F3545">
        <v>1248.57996</v>
      </c>
      <c r="G3545">
        <v>1137900000</v>
      </c>
      <c r="H3545">
        <v>1248.57996</v>
      </c>
    </row>
    <row r="3546" spans="1:8">
      <c r="A3546">
        <v>3544</v>
      </c>
      <c r="B3546" s="1">
        <v>37013</v>
      </c>
      <c r="C3546">
        <v>1266.43994</v>
      </c>
      <c r="D3546">
        <v>1272.9300499999999</v>
      </c>
      <c r="E3546">
        <v>1257.6999499999999</v>
      </c>
      <c r="F3546">
        <v>1267.4300499999999</v>
      </c>
      <c r="G3546">
        <v>1342200000</v>
      </c>
      <c r="H3546">
        <v>1267.4300499999999</v>
      </c>
    </row>
    <row r="3547" spans="1:8">
      <c r="A3547">
        <v>3545</v>
      </c>
      <c r="B3547" s="1">
        <v>37012</v>
      </c>
      <c r="C3547">
        <v>1249.4599599999999</v>
      </c>
      <c r="D3547">
        <v>1266.4699699999901</v>
      </c>
      <c r="E3547">
        <v>1243.5500500000001</v>
      </c>
      <c r="F3547">
        <v>1266.43994</v>
      </c>
      <c r="G3547">
        <v>1181300000</v>
      </c>
      <c r="H3547">
        <v>1266.43994</v>
      </c>
    </row>
    <row r="3548" spans="1:8">
      <c r="A3548">
        <v>3546</v>
      </c>
      <c r="B3548" s="1">
        <v>37011</v>
      </c>
      <c r="C3548">
        <v>1253.0500500000001</v>
      </c>
      <c r="D3548">
        <v>1269.3000500000001</v>
      </c>
      <c r="E3548">
        <v>1243.98999</v>
      </c>
      <c r="F3548">
        <v>1249.4599599999999</v>
      </c>
      <c r="G3548">
        <v>1266800000</v>
      </c>
      <c r="H3548">
        <v>1249.4599599999999</v>
      </c>
    </row>
    <row r="3549" spans="1:8">
      <c r="A3549">
        <v>3547</v>
      </c>
      <c r="B3549" s="1">
        <v>37008</v>
      </c>
      <c r="C3549">
        <v>1234.5200199999999</v>
      </c>
      <c r="D3549">
        <v>1253.0699500000001</v>
      </c>
      <c r="E3549">
        <v>1234.5200199999999</v>
      </c>
      <c r="F3549">
        <v>1253.0500500000001</v>
      </c>
      <c r="G3549">
        <v>1091300000</v>
      </c>
      <c r="H3549">
        <v>1253.0500500000001</v>
      </c>
    </row>
    <row r="3550" spans="1:8">
      <c r="A3550">
        <v>3548</v>
      </c>
      <c r="B3550" s="1">
        <v>37007</v>
      </c>
      <c r="C3550">
        <v>1228.75</v>
      </c>
      <c r="D3550">
        <v>1248.3000500000001</v>
      </c>
      <c r="E3550">
        <v>1228.75</v>
      </c>
      <c r="F3550">
        <v>1234.5200199999999</v>
      </c>
      <c r="G3550">
        <v>1345200000</v>
      </c>
      <c r="H3550">
        <v>1234.5200199999999</v>
      </c>
    </row>
    <row r="3551" spans="1:8">
      <c r="A3551">
        <v>3549</v>
      </c>
      <c r="B3551" s="1">
        <v>37006</v>
      </c>
      <c r="C3551">
        <v>1209.4699699999901</v>
      </c>
      <c r="D3551">
        <v>1232.3599899999999</v>
      </c>
      <c r="E3551">
        <v>1207.3800000000001</v>
      </c>
      <c r="F3551">
        <v>1228.75</v>
      </c>
      <c r="G3551">
        <v>1203600000</v>
      </c>
      <c r="H3551">
        <v>1228.75</v>
      </c>
    </row>
    <row r="3552" spans="1:8">
      <c r="A3552">
        <v>3550</v>
      </c>
      <c r="B3552" s="1">
        <v>37005</v>
      </c>
      <c r="C3552">
        <v>1224.3599899999999</v>
      </c>
      <c r="D3552">
        <v>1233.5400400000001</v>
      </c>
      <c r="E3552">
        <v>1208.8900100000001</v>
      </c>
      <c r="F3552">
        <v>1209.4699699999901</v>
      </c>
      <c r="G3552">
        <v>1216500000</v>
      </c>
      <c r="H3552">
        <v>1209.4699699999901</v>
      </c>
    </row>
    <row r="3553" spans="1:8">
      <c r="A3553">
        <v>3551</v>
      </c>
      <c r="B3553" s="1">
        <v>37004</v>
      </c>
      <c r="C3553">
        <v>1242.9799800000001</v>
      </c>
      <c r="D3553">
        <v>1242.9799800000001</v>
      </c>
      <c r="E3553">
        <v>1217.4699699999901</v>
      </c>
      <c r="F3553">
        <v>1224.3599899999999</v>
      </c>
      <c r="G3553">
        <v>1012600000</v>
      </c>
      <c r="H3553">
        <v>1224.3599899999999</v>
      </c>
    </row>
    <row r="3554" spans="1:8">
      <c r="A3554">
        <v>3552</v>
      </c>
      <c r="B3554" s="1">
        <v>37001</v>
      </c>
      <c r="C3554">
        <v>1253.6999499999999</v>
      </c>
      <c r="D3554">
        <v>1253.6999499999999</v>
      </c>
      <c r="E3554">
        <v>1234.41003</v>
      </c>
      <c r="F3554">
        <v>1242.9799800000001</v>
      </c>
      <c r="G3554">
        <v>1338700000</v>
      </c>
      <c r="H3554">
        <v>1242.9799800000001</v>
      </c>
    </row>
    <row r="3555" spans="1:8">
      <c r="A3555">
        <v>3553</v>
      </c>
      <c r="B3555" s="1">
        <v>37000</v>
      </c>
      <c r="C3555">
        <v>1238.16003</v>
      </c>
      <c r="D3555">
        <v>1253.7099599999999</v>
      </c>
      <c r="E3555">
        <v>1233.3900100000001</v>
      </c>
      <c r="F3555">
        <v>1253.68994</v>
      </c>
      <c r="G3555">
        <v>1486800000</v>
      </c>
      <c r="H3555">
        <v>1253.68994</v>
      </c>
    </row>
    <row r="3556" spans="1:8">
      <c r="A3556">
        <v>3554</v>
      </c>
      <c r="B3556" s="1">
        <v>36999</v>
      </c>
      <c r="C3556">
        <v>1191.81006</v>
      </c>
      <c r="D3556">
        <v>1248.42004</v>
      </c>
      <c r="E3556">
        <v>1191.81006</v>
      </c>
      <c r="F3556">
        <v>1238.16003</v>
      </c>
      <c r="G3556">
        <v>1918900000</v>
      </c>
      <c r="H3556">
        <v>1238.16003</v>
      </c>
    </row>
    <row r="3557" spans="1:8">
      <c r="A3557">
        <v>3555</v>
      </c>
      <c r="B3557" s="1">
        <v>36998</v>
      </c>
      <c r="C3557">
        <v>1179.6800499999999</v>
      </c>
      <c r="D3557">
        <v>1192.25</v>
      </c>
      <c r="E3557">
        <v>1168.90001999999</v>
      </c>
      <c r="F3557">
        <v>1191.81006</v>
      </c>
      <c r="G3557">
        <v>1109600000</v>
      </c>
      <c r="H3557">
        <v>1191.81006</v>
      </c>
    </row>
    <row r="3558" spans="1:8">
      <c r="A3558">
        <v>3556</v>
      </c>
      <c r="B3558" s="1">
        <v>36997</v>
      </c>
      <c r="C3558">
        <v>1183.5</v>
      </c>
      <c r="D3558">
        <v>1184.6400100000001</v>
      </c>
      <c r="E3558">
        <v>1167.3800000000001</v>
      </c>
      <c r="F3558">
        <v>1179.6800499999999</v>
      </c>
      <c r="G3558">
        <v>913900000</v>
      </c>
      <c r="H3558">
        <v>1179.6800499999999</v>
      </c>
    </row>
    <row r="3559" spans="1:8">
      <c r="A3559">
        <v>3557</v>
      </c>
      <c r="B3559" s="1">
        <v>36993</v>
      </c>
      <c r="C3559">
        <v>1165.8900100000001</v>
      </c>
      <c r="D3559">
        <v>1183.51001</v>
      </c>
      <c r="E3559">
        <v>1157.7299800000001</v>
      </c>
      <c r="F3559">
        <v>1183.5</v>
      </c>
      <c r="G3559">
        <v>1102000000</v>
      </c>
      <c r="H3559">
        <v>1183.5</v>
      </c>
    </row>
    <row r="3560" spans="1:8">
      <c r="A3560">
        <v>3558</v>
      </c>
      <c r="B3560" s="1">
        <v>36992</v>
      </c>
      <c r="C3560">
        <v>1168.3800000000001</v>
      </c>
      <c r="D3560">
        <v>1182.23999</v>
      </c>
      <c r="E3560">
        <v>1160.26001</v>
      </c>
      <c r="F3560">
        <v>1165.8900100000001</v>
      </c>
      <c r="G3560">
        <v>1290300000</v>
      </c>
      <c r="H3560">
        <v>1165.8900100000001</v>
      </c>
    </row>
    <row r="3561" spans="1:8">
      <c r="A3561">
        <v>3559</v>
      </c>
      <c r="B3561" s="1">
        <v>36991</v>
      </c>
      <c r="C3561">
        <v>1137.58997</v>
      </c>
      <c r="D3561">
        <v>1173.92004</v>
      </c>
      <c r="E3561">
        <v>1137.58997</v>
      </c>
      <c r="F3561">
        <v>1168.3800000000001</v>
      </c>
      <c r="G3561">
        <v>1349600000</v>
      </c>
      <c r="H3561">
        <v>1168.3800000000001</v>
      </c>
    </row>
    <row r="3562" spans="1:8">
      <c r="A3562">
        <v>3560</v>
      </c>
      <c r="B3562" s="1">
        <v>36990</v>
      </c>
      <c r="C3562">
        <v>1128.4300499999999</v>
      </c>
      <c r="D3562">
        <v>1146.1300000000001</v>
      </c>
      <c r="E3562">
        <v>1126.3800000000001</v>
      </c>
      <c r="F3562">
        <v>1137.58997</v>
      </c>
      <c r="G3562">
        <v>1062800000</v>
      </c>
      <c r="H3562">
        <v>1137.58997</v>
      </c>
    </row>
    <row r="3563" spans="1:8">
      <c r="A3563">
        <v>3561</v>
      </c>
      <c r="B3563" s="1">
        <v>36987</v>
      </c>
      <c r="C3563">
        <v>1151.43994</v>
      </c>
      <c r="D3563">
        <v>1151.43994</v>
      </c>
      <c r="E3563">
        <v>1119.2900400000001</v>
      </c>
      <c r="F3563">
        <v>1128.4300499999999</v>
      </c>
      <c r="G3563">
        <v>1266800000</v>
      </c>
      <c r="H3563">
        <v>1128.4300499999999</v>
      </c>
    </row>
    <row r="3564" spans="1:8">
      <c r="A3564">
        <v>3562</v>
      </c>
      <c r="B3564" s="1">
        <v>36986</v>
      </c>
      <c r="C3564">
        <v>1103.25</v>
      </c>
      <c r="D3564">
        <v>1151.4699699999901</v>
      </c>
      <c r="E3564">
        <v>1103.25</v>
      </c>
      <c r="F3564">
        <v>1151.43994</v>
      </c>
      <c r="G3564">
        <v>1368000000</v>
      </c>
      <c r="H3564">
        <v>1151.43994</v>
      </c>
    </row>
    <row r="3565" spans="1:8">
      <c r="A3565">
        <v>3563</v>
      </c>
      <c r="B3565" s="1">
        <v>36985</v>
      </c>
      <c r="C3565">
        <v>1106.4599599999999</v>
      </c>
      <c r="D3565">
        <v>1117.5</v>
      </c>
      <c r="E3565">
        <v>1091.98999</v>
      </c>
      <c r="F3565">
        <v>1103.25</v>
      </c>
      <c r="G3565">
        <v>1425590000</v>
      </c>
      <c r="H3565">
        <v>1103.25</v>
      </c>
    </row>
    <row r="3566" spans="1:8">
      <c r="A3566">
        <v>3564</v>
      </c>
      <c r="B3566" s="1">
        <v>36984</v>
      </c>
      <c r="C3566">
        <v>1145.8699999999999</v>
      </c>
      <c r="D3566">
        <v>1145.8699999999999</v>
      </c>
      <c r="E3566">
        <v>1100.18994</v>
      </c>
      <c r="F3566">
        <v>1106.4599599999999</v>
      </c>
      <c r="G3566">
        <v>1386100000</v>
      </c>
      <c r="H3566">
        <v>1106.4599599999999</v>
      </c>
    </row>
    <row r="3567" spans="1:8">
      <c r="A3567">
        <v>3565</v>
      </c>
      <c r="B3567" s="1">
        <v>36983</v>
      </c>
      <c r="C3567">
        <v>1160.32996</v>
      </c>
      <c r="D3567">
        <v>1169.51001</v>
      </c>
      <c r="E3567">
        <v>1137.51001</v>
      </c>
      <c r="F3567">
        <v>1145.8699999999999</v>
      </c>
      <c r="G3567">
        <v>1254900000</v>
      </c>
      <c r="H3567">
        <v>1145.8699999999999</v>
      </c>
    </row>
    <row r="3568" spans="1:8">
      <c r="A3568">
        <v>3566</v>
      </c>
      <c r="B3568" s="1">
        <v>36980</v>
      </c>
      <c r="C3568">
        <v>1147.9499499999999</v>
      </c>
      <c r="D3568">
        <v>1162.8000500000001</v>
      </c>
      <c r="E3568">
        <v>1143.82996</v>
      </c>
      <c r="F3568">
        <v>1160.32996</v>
      </c>
      <c r="G3568">
        <v>1280800000</v>
      </c>
      <c r="H3568">
        <v>1160.32996</v>
      </c>
    </row>
    <row r="3569" spans="1:8">
      <c r="A3569">
        <v>3567</v>
      </c>
      <c r="B3569" s="1">
        <v>36979</v>
      </c>
      <c r="C3569">
        <v>1153.2900400000001</v>
      </c>
      <c r="D3569">
        <v>1161.68994</v>
      </c>
      <c r="E3569">
        <v>1136.26001</v>
      </c>
      <c r="F3569">
        <v>1147.9499499999999</v>
      </c>
      <c r="G3569">
        <v>1234500000</v>
      </c>
      <c r="H3569">
        <v>1147.9499499999999</v>
      </c>
    </row>
    <row r="3570" spans="1:8">
      <c r="A3570">
        <v>3568</v>
      </c>
      <c r="B3570" s="1">
        <v>36978</v>
      </c>
      <c r="C3570">
        <v>1182.17004</v>
      </c>
      <c r="D3570">
        <v>1182.17004</v>
      </c>
      <c r="E3570">
        <v>1147.82996</v>
      </c>
      <c r="F3570">
        <v>1153.2900400000001</v>
      </c>
      <c r="G3570">
        <v>1333400000</v>
      </c>
      <c r="H3570">
        <v>1153.2900400000001</v>
      </c>
    </row>
    <row r="3571" spans="1:8">
      <c r="A3571">
        <v>3569</v>
      </c>
      <c r="B3571" s="1">
        <v>36977</v>
      </c>
      <c r="C3571">
        <v>1152.68994</v>
      </c>
      <c r="D3571">
        <v>1183.34998</v>
      </c>
      <c r="E3571">
        <v>1150.9599599999999</v>
      </c>
      <c r="F3571">
        <v>1182.17004</v>
      </c>
      <c r="G3571">
        <v>1314200000</v>
      </c>
      <c r="H3571">
        <v>1182.17004</v>
      </c>
    </row>
    <row r="3572" spans="1:8">
      <c r="A3572">
        <v>3570</v>
      </c>
      <c r="B3572" s="1">
        <v>36976</v>
      </c>
      <c r="C3572">
        <v>1139.82996</v>
      </c>
      <c r="D3572">
        <v>1160.0200199999999</v>
      </c>
      <c r="E3572">
        <v>1139.82996</v>
      </c>
      <c r="F3572">
        <v>1152.68994</v>
      </c>
      <c r="G3572">
        <v>1114000000</v>
      </c>
      <c r="H3572">
        <v>1152.68994</v>
      </c>
    </row>
    <row r="3573" spans="1:8">
      <c r="A3573">
        <v>3571</v>
      </c>
      <c r="B3573" s="1">
        <v>36973</v>
      </c>
      <c r="C3573">
        <v>1117.57996</v>
      </c>
      <c r="D3573">
        <v>1141.82996</v>
      </c>
      <c r="E3573">
        <v>1117.57996</v>
      </c>
      <c r="F3573">
        <v>1139.82996</v>
      </c>
      <c r="G3573">
        <v>1364900000</v>
      </c>
      <c r="H3573">
        <v>1139.82996</v>
      </c>
    </row>
    <row r="3574" spans="1:8">
      <c r="A3574">
        <v>3572</v>
      </c>
      <c r="B3574" s="1">
        <v>36972</v>
      </c>
      <c r="C3574">
        <v>1122.1400100000001</v>
      </c>
      <c r="D3574">
        <v>1124.2700199999999</v>
      </c>
      <c r="E3574">
        <v>1081.18994</v>
      </c>
      <c r="F3574">
        <v>1117.57996</v>
      </c>
      <c r="G3574">
        <v>1723950000</v>
      </c>
      <c r="H3574">
        <v>1117.57996</v>
      </c>
    </row>
    <row r="3575" spans="1:8">
      <c r="A3575">
        <v>3573</v>
      </c>
      <c r="B3575" s="1">
        <v>36971</v>
      </c>
      <c r="C3575">
        <v>1142.6199999999999</v>
      </c>
      <c r="D3575">
        <v>1149.3900100000001</v>
      </c>
      <c r="E3575">
        <v>1118.73999</v>
      </c>
      <c r="F3575">
        <v>1122.1400100000001</v>
      </c>
      <c r="G3575">
        <v>1346300000</v>
      </c>
      <c r="H3575">
        <v>1122.1400100000001</v>
      </c>
    </row>
    <row r="3576" spans="1:8">
      <c r="A3576">
        <v>3574</v>
      </c>
      <c r="B3576" s="1">
        <v>36970</v>
      </c>
      <c r="C3576">
        <v>1170.81006</v>
      </c>
      <c r="D3576">
        <v>1180.56006</v>
      </c>
      <c r="E3576">
        <v>1142.18994</v>
      </c>
      <c r="F3576">
        <v>1142.6199999999999</v>
      </c>
      <c r="G3576">
        <v>1235900000</v>
      </c>
      <c r="H3576">
        <v>1142.6199999999999</v>
      </c>
    </row>
    <row r="3577" spans="1:8">
      <c r="A3577">
        <v>3575</v>
      </c>
      <c r="B3577" s="1">
        <v>36969</v>
      </c>
      <c r="C3577">
        <v>1150.5300299999999</v>
      </c>
      <c r="D3577">
        <v>1173.5</v>
      </c>
      <c r="E3577">
        <v>1147.1800499999999</v>
      </c>
      <c r="F3577">
        <v>1170.81006</v>
      </c>
      <c r="G3577">
        <v>1126200000</v>
      </c>
      <c r="H3577">
        <v>1170.81006</v>
      </c>
    </row>
    <row r="3578" spans="1:8">
      <c r="A3578">
        <v>3576</v>
      </c>
      <c r="B3578" s="1">
        <v>36966</v>
      </c>
      <c r="C3578">
        <v>1173.56006</v>
      </c>
      <c r="D3578">
        <v>1173.56006</v>
      </c>
      <c r="E3578">
        <v>1148.6400100000001</v>
      </c>
      <c r="F3578">
        <v>1150.5300299999999</v>
      </c>
      <c r="G3578">
        <v>1543560000</v>
      </c>
      <c r="H3578">
        <v>1150.5300299999999</v>
      </c>
    </row>
    <row r="3579" spans="1:8">
      <c r="A3579">
        <v>3577</v>
      </c>
      <c r="B3579" s="1">
        <v>36965</v>
      </c>
      <c r="C3579">
        <v>1166.7099599999999</v>
      </c>
      <c r="D3579">
        <v>1182.0400400000001</v>
      </c>
      <c r="E3579">
        <v>1166.7099599999999</v>
      </c>
      <c r="F3579">
        <v>1173.56006</v>
      </c>
      <c r="G3579">
        <v>1259500000</v>
      </c>
      <c r="H3579">
        <v>1173.56006</v>
      </c>
    </row>
    <row r="3580" spans="1:8">
      <c r="A3580">
        <v>3578</v>
      </c>
      <c r="B3580" s="1">
        <v>36964</v>
      </c>
      <c r="C3580">
        <v>1197.66003</v>
      </c>
      <c r="D3580">
        <v>1197.66003</v>
      </c>
      <c r="E3580">
        <v>1155.34998</v>
      </c>
      <c r="F3580">
        <v>1166.7099599999999</v>
      </c>
      <c r="G3580">
        <v>1397400000</v>
      </c>
      <c r="H3580">
        <v>1166.7099599999999</v>
      </c>
    </row>
    <row r="3581" spans="1:8">
      <c r="A3581">
        <v>3579</v>
      </c>
      <c r="B3581" s="1">
        <v>36963</v>
      </c>
      <c r="C3581">
        <v>1180.16003</v>
      </c>
      <c r="D3581">
        <v>1197.82996</v>
      </c>
      <c r="E3581">
        <v>1171.5</v>
      </c>
      <c r="F3581">
        <v>1197.66003</v>
      </c>
      <c r="G3581">
        <v>1360900000</v>
      </c>
      <c r="H3581">
        <v>1197.66003</v>
      </c>
    </row>
    <row r="3582" spans="1:8">
      <c r="A3582">
        <v>3580</v>
      </c>
      <c r="B3582" s="1">
        <v>36962</v>
      </c>
      <c r="C3582">
        <v>1233.42004</v>
      </c>
      <c r="D3582">
        <v>1233.42004</v>
      </c>
      <c r="E3582">
        <v>1176.7800299999999</v>
      </c>
      <c r="F3582">
        <v>1180.16003</v>
      </c>
      <c r="G3582">
        <v>1229000000</v>
      </c>
      <c r="H3582">
        <v>1180.16003</v>
      </c>
    </row>
    <row r="3583" spans="1:8">
      <c r="A3583">
        <v>3581</v>
      </c>
      <c r="B3583" s="1">
        <v>36959</v>
      </c>
      <c r="C3583">
        <v>1264.73999</v>
      </c>
      <c r="D3583">
        <v>1264.73999</v>
      </c>
      <c r="E3583">
        <v>1228.42004</v>
      </c>
      <c r="F3583">
        <v>1233.42004</v>
      </c>
      <c r="G3583">
        <v>1085900000</v>
      </c>
      <c r="H3583">
        <v>1233.42004</v>
      </c>
    </row>
    <row r="3584" spans="1:8">
      <c r="A3584">
        <v>3582</v>
      </c>
      <c r="B3584" s="1">
        <v>36958</v>
      </c>
      <c r="C3584">
        <v>1261.8900100000001</v>
      </c>
      <c r="D3584">
        <v>1266.5</v>
      </c>
      <c r="E3584">
        <v>1257.59998</v>
      </c>
      <c r="F3584">
        <v>1264.73999</v>
      </c>
      <c r="G3584">
        <v>1114100000</v>
      </c>
      <c r="H3584">
        <v>1264.73999</v>
      </c>
    </row>
    <row r="3585" spans="1:8">
      <c r="A3585">
        <v>3583</v>
      </c>
      <c r="B3585" s="1">
        <v>36957</v>
      </c>
      <c r="C3585">
        <v>1253.8000500000001</v>
      </c>
      <c r="D3585">
        <v>1263.8599899999999</v>
      </c>
      <c r="E3585">
        <v>1253.8000500000001</v>
      </c>
      <c r="F3585">
        <v>1261.8900100000001</v>
      </c>
      <c r="G3585">
        <v>1132200000</v>
      </c>
      <c r="H3585">
        <v>1261.8900100000001</v>
      </c>
    </row>
    <row r="3586" spans="1:8">
      <c r="A3586">
        <v>3584</v>
      </c>
      <c r="B3586" s="1">
        <v>36956</v>
      </c>
      <c r="C3586">
        <v>1241.41003</v>
      </c>
      <c r="D3586">
        <v>1267.42004</v>
      </c>
      <c r="E3586">
        <v>1241.41003</v>
      </c>
      <c r="F3586">
        <v>1253.8000500000001</v>
      </c>
      <c r="G3586">
        <v>1091800000</v>
      </c>
      <c r="H3586">
        <v>1253.8000500000001</v>
      </c>
    </row>
    <row r="3587" spans="1:8">
      <c r="A3587">
        <v>3585</v>
      </c>
      <c r="B3587" s="1">
        <v>36955</v>
      </c>
      <c r="C3587">
        <v>1234.1800499999999</v>
      </c>
      <c r="D3587">
        <v>1242.5500500000001</v>
      </c>
      <c r="E3587">
        <v>1234.0400400000001</v>
      </c>
      <c r="F3587">
        <v>1241.41003</v>
      </c>
      <c r="G3587">
        <v>929200000</v>
      </c>
      <c r="H3587">
        <v>1241.41003</v>
      </c>
    </row>
    <row r="3588" spans="1:8">
      <c r="A3588">
        <v>3586</v>
      </c>
      <c r="B3588" s="1">
        <v>36952</v>
      </c>
      <c r="C3588">
        <v>1241.2299800000001</v>
      </c>
      <c r="D3588">
        <v>1251.01001</v>
      </c>
      <c r="E3588">
        <v>1219.73999</v>
      </c>
      <c r="F3588">
        <v>1234.1800499999999</v>
      </c>
      <c r="G3588">
        <v>1294000000</v>
      </c>
      <c r="H3588">
        <v>1234.1800499999999</v>
      </c>
    </row>
    <row r="3589" spans="1:8">
      <c r="A3589">
        <v>3587</v>
      </c>
      <c r="B3589" s="1">
        <v>36951</v>
      </c>
      <c r="C3589">
        <v>1239.93994</v>
      </c>
      <c r="D3589">
        <v>1241.3599899999999</v>
      </c>
      <c r="E3589">
        <v>1214.5</v>
      </c>
      <c r="F3589">
        <v>1241.2299800000001</v>
      </c>
      <c r="G3589">
        <v>1294900000</v>
      </c>
      <c r="H3589">
        <v>1241.2299800000001</v>
      </c>
    </row>
    <row r="3590" spans="1:8">
      <c r="A3590">
        <v>3588</v>
      </c>
      <c r="B3590" s="1">
        <v>36950</v>
      </c>
      <c r="C3590">
        <v>1257.93994</v>
      </c>
      <c r="D3590">
        <v>1263.4699699999901</v>
      </c>
      <c r="E3590">
        <v>1229.65001999999</v>
      </c>
      <c r="F3590">
        <v>1239.93994</v>
      </c>
      <c r="G3590">
        <v>1225300000</v>
      </c>
      <c r="H3590">
        <v>1239.93994</v>
      </c>
    </row>
    <row r="3591" spans="1:8">
      <c r="A3591">
        <v>3589</v>
      </c>
      <c r="B3591" s="1">
        <v>36949</v>
      </c>
      <c r="C3591">
        <v>1267.65001999999</v>
      </c>
      <c r="D3591">
        <v>1272.76001</v>
      </c>
      <c r="E3591">
        <v>1252.26001</v>
      </c>
      <c r="F3591">
        <v>1257.93994</v>
      </c>
      <c r="G3591">
        <v>1114100000</v>
      </c>
      <c r="H3591">
        <v>1257.93994</v>
      </c>
    </row>
    <row r="3592" spans="1:8">
      <c r="A3592">
        <v>3590</v>
      </c>
      <c r="B3592" s="1">
        <v>36948</v>
      </c>
      <c r="C3592">
        <v>1245.8599899999999</v>
      </c>
      <c r="D3592">
        <v>1267.68994</v>
      </c>
      <c r="E3592">
        <v>1241.7099599999999</v>
      </c>
      <c r="F3592">
        <v>1267.65001999999</v>
      </c>
      <c r="G3592">
        <v>1130800000</v>
      </c>
      <c r="H3592">
        <v>1267.65001999999</v>
      </c>
    </row>
    <row r="3593" spans="1:8">
      <c r="A3593">
        <v>3591</v>
      </c>
      <c r="B3593" s="1">
        <v>36945</v>
      </c>
      <c r="C3593">
        <v>1252.8199500000001</v>
      </c>
      <c r="D3593">
        <v>1252.8199500000001</v>
      </c>
      <c r="E3593">
        <v>1215.43994</v>
      </c>
      <c r="F3593">
        <v>1245.8599899999999</v>
      </c>
      <c r="G3593">
        <v>1231300000</v>
      </c>
      <c r="H3593">
        <v>1245.8599899999999</v>
      </c>
    </row>
    <row r="3594" spans="1:8">
      <c r="A3594">
        <v>3592</v>
      </c>
      <c r="B3594" s="1">
        <v>36944</v>
      </c>
      <c r="C3594">
        <v>1255.2700199999999</v>
      </c>
      <c r="D3594">
        <v>1259.93994</v>
      </c>
      <c r="E3594">
        <v>1228.32996</v>
      </c>
      <c r="F3594">
        <v>1252.8199500000001</v>
      </c>
      <c r="G3594">
        <v>1365900000</v>
      </c>
      <c r="H3594">
        <v>1252.8199500000001</v>
      </c>
    </row>
    <row r="3595" spans="1:8">
      <c r="A3595">
        <v>3593</v>
      </c>
      <c r="B3595" s="1">
        <v>36943</v>
      </c>
      <c r="C3595">
        <v>1278.93994</v>
      </c>
      <c r="D3595">
        <v>1282.9699699999901</v>
      </c>
      <c r="E3595">
        <v>1253.16003</v>
      </c>
      <c r="F3595">
        <v>1255.2700199999999</v>
      </c>
      <c r="G3595">
        <v>1208500000</v>
      </c>
      <c r="H3595">
        <v>1255.2700199999999</v>
      </c>
    </row>
    <row r="3596" spans="1:8">
      <c r="A3596">
        <v>3594</v>
      </c>
      <c r="B3596" s="1">
        <v>36942</v>
      </c>
      <c r="C3596">
        <v>1301.5300299999999</v>
      </c>
      <c r="D3596">
        <v>1307.16003</v>
      </c>
      <c r="E3596">
        <v>1278.43994</v>
      </c>
      <c r="F3596">
        <v>1278.93994</v>
      </c>
      <c r="G3596">
        <v>1112200000</v>
      </c>
      <c r="H3596">
        <v>1278.93994</v>
      </c>
    </row>
    <row r="3597" spans="1:8">
      <c r="A3597">
        <v>3595</v>
      </c>
      <c r="B3597" s="1">
        <v>36938</v>
      </c>
      <c r="C3597">
        <v>1326.6099899999999</v>
      </c>
      <c r="D3597">
        <v>1326.6099899999999</v>
      </c>
      <c r="E3597">
        <v>1293.1800499999999</v>
      </c>
      <c r="F3597">
        <v>1301.5300299999999</v>
      </c>
      <c r="G3597">
        <v>1257200000</v>
      </c>
      <c r="H3597">
        <v>1301.5300299999999</v>
      </c>
    </row>
    <row r="3598" spans="1:8">
      <c r="A3598">
        <v>3596</v>
      </c>
      <c r="B3598" s="1">
        <v>36937</v>
      </c>
      <c r="C3598">
        <v>1315.92004</v>
      </c>
      <c r="D3598">
        <v>1331.2900400000001</v>
      </c>
      <c r="E3598">
        <v>1315.92004</v>
      </c>
      <c r="F3598">
        <v>1326.6099899999999</v>
      </c>
      <c r="G3598">
        <v>1153700000</v>
      </c>
      <c r="H3598">
        <v>1326.6099899999999</v>
      </c>
    </row>
    <row r="3599" spans="1:8">
      <c r="A3599">
        <v>3597</v>
      </c>
      <c r="B3599" s="1">
        <v>36936</v>
      </c>
      <c r="C3599">
        <v>1318.8000500000001</v>
      </c>
      <c r="D3599">
        <v>1320.7299800000001</v>
      </c>
      <c r="E3599">
        <v>1304.7199699999901</v>
      </c>
      <c r="F3599">
        <v>1315.92004</v>
      </c>
      <c r="G3599">
        <v>1150300000</v>
      </c>
      <c r="H3599">
        <v>1315.92004</v>
      </c>
    </row>
    <row r="3600" spans="1:8">
      <c r="A3600">
        <v>3598</v>
      </c>
      <c r="B3600" s="1">
        <v>36935</v>
      </c>
      <c r="C3600">
        <v>1330.31006</v>
      </c>
      <c r="D3600">
        <v>1336.62</v>
      </c>
      <c r="E3600">
        <v>1317.51001</v>
      </c>
      <c r="F3600">
        <v>1318.8000500000001</v>
      </c>
      <c r="G3600">
        <v>1075200000</v>
      </c>
      <c r="H3600">
        <v>1318.8000500000001</v>
      </c>
    </row>
    <row r="3601" spans="1:8">
      <c r="A3601">
        <v>3599</v>
      </c>
      <c r="B3601" s="1">
        <v>36934</v>
      </c>
      <c r="C3601">
        <v>1314.76001</v>
      </c>
      <c r="D3601">
        <v>1330.9599599999999</v>
      </c>
      <c r="E3601">
        <v>1313.6400100000001</v>
      </c>
      <c r="F3601">
        <v>1330.31006</v>
      </c>
      <c r="G3601">
        <v>1039100000</v>
      </c>
      <c r="H3601">
        <v>1330.31006</v>
      </c>
    </row>
    <row r="3602" spans="1:8">
      <c r="A3602">
        <v>3600</v>
      </c>
      <c r="B3602" s="1">
        <v>36931</v>
      </c>
      <c r="C3602">
        <v>1332.5300299999999</v>
      </c>
      <c r="D3602">
        <v>1332.5300299999999</v>
      </c>
      <c r="E3602">
        <v>1309.9799800000001</v>
      </c>
      <c r="F3602">
        <v>1314.76001</v>
      </c>
      <c r="G3602">
        <v>1075500000</v>
      </c>
      <c r="H3602">
        <v>1314.76001</v>
      </c>
    </row>
    <row r="3603" spans="1:8">
      <c r="A3603">
        <v>3601</v>
      </c>
      <c r="B3603" s="1">
        <v>36930</v>
      </c>
      <c r="C3603">
        <v>1341.09998</v>
      </c>
      <c r="D3603">
        <v>1350.3199500000001</v>
      </c>
      <c r="E3603">
        <v>1332.42004</v>
      </c>
      <c r="F3603">
        <v>1332.5300299999999</v>
      </c>
      <c r="G3603">
        <v>1107200000</v>
      </c>
      <c r="H3603">
        <v>1332.5300299999999</v>
      </c>
    </row>
    <row r="3604" spans="1:8">
      <c r="A3604">
        <v>3602</v>
      </c>
      <c r="B3604" s="1">
        <v>36929</v>
      </c>
      <c r="C3604">
        <v>1352.26001</v>
      </c>
      <c r="D3604">
        <v>1352.26001</v>
      </c>
      <c r="E3604">
        <v>1334.26001</v>
      </c>
      <c r="F3604">
        <v>1340.8900100000001</v>
      </c>
      <c r="G3604">
        <v>1158300000</v>
      </c>
      <c r="H3604">
        <v>1340.8900100000001</v>
      </c>
    </row>
    <row r="3605" spans="1:8">
      <c r="A3605">
        <v>3603</v>
      </c>
      <c r="B3605" s="1">
        <v>36928</v>
      </c>
      <c r="C3605">
        <v>1354.31006</v>
      </c>
      <c r="D3605">
        <v>1363.5500500000001</v>
      </c>
      <c r="E3605">
        <v>1350.0400400000001</v>
      </c>
      <c r="F3605">
        <v>1352.26001</v>
      </c>
      <c r="G3605">
        <v>1059600000</v>
      </c>
      <c r="H3605">
        <v>1352.26001</v>
      </c>
    </row>
    <row r="3606" spans="1:8">
      <c r="A3606">
        <v>3604</v>
      </c>
      <c r="B3606" s="1">
        <v>36927</v>
      </c>
      <c r="C3606">
        <v>1349.4699699999901</v>
      </c>
      <c r="D3606">
        <v>1354.56006</v>
      </c>
      <c r="E3606">
        <v>1344.4799800000001</v>
      </c>
      <c r="F3606">
        <v>1354.31006</v>
      </c>
      <c r="G3606">
        <v>1013000000</v>
      </c>
      <c r="H3606">
        <v>1354.31006</v>
      </c>
    </row>
    <row r="3607" spans="1:8">
      <c r="A3607">
        <v>3605</v>
      </c>
      <c r="B3607" s="1">
        <v>36924</v>
      </c>
      <c r="C3607">
        <v>1373.4699699999901</v>
      </c>
      <c r="D3607">
        <v>1376.38</v>
      </c>
      <c r="E3607">
        <v>1348.7199699999901</v>
      </c>
      <c r="F3607">
        <v>1349.4699699999901</v>
      </c>
      <c r="G3607">
        <v>1048400000</v>
      </c>
      <c r="H3607">
        <v>1349.4699699999901</v>
      </c>
    </row>
    <row r="3608" spans="1:8">
      <c r="A3608">
        <v>3606</v>
      </c>
      <c r="B3608" s="1">
        <v>36923</v>
      </c>
      <c r="C3608">
        <v>1366.01001</v>
      </c>
      <c r="D3608">
        <v>1373.5</v>
      </c>
      <c r="E3608">
        <v>1359.33997</v>
      </c>
      <c r="F3608">
        <v>1373.4699699999901</v>
      </c>
      <c r="G3608">
        <v>1118800000</v>
      </c>
      <c r="H3608">
        <v>1373.4699699999901</v>
      </c>
    </row>
    <row r="3609" spans="1:8">
      <c r="A3609">
        <v>3607</v>
      </c>
      <c r="B3609" s="1">
        <v>36922</v>
      </c>
      <c r="C3609">
        <v>1373.7299800000001</v>
      </c>
      <c r="D3609">
        <v>1383.37</v>
      </c>
      <c r="E3609">
        <v>1364.66003</v>
      </c>
      <c r="F3609">
        <v>1366.01001</v>
      </c>
      <c r="G3609">
        <v>1295300000</v>
      </c>
      <c r="H3609">
        <v>1366.01001</v>
      </c>
    </row>
    <row r="3610" spans="1:8">
      <c r="A3610">
        <v>3608</v>
      </c>
      <c r="B3610" s="1">
        <v>36921</v>
      </c>
      <c r="C3610">
        <v>1364.17004</v>
      </c>
      <c r="D3610">
        <v>1375.6800499999999</v>
      </c>
      <c r="E3610">
        <v>1356.1999499999999</v>
      </c>
      <c r="F3610">
        <v>1373.7299800000001</v>
      </c>
      <c r="G3610">
        <v>1149800000</v>
      </c>
      <c r="H3610">
        <v>1373.7299800000001</v>
      </c>
    </row>
    <row r="3611" spans="1:8">
      <c r="A3611">
        <v>3609</v>
      </c>
      <c r="B3611" s="1">
        <v>36920</v>
      </c>
      <c r="C3611">
        <v>1354.92004</v>
      </c>
      <c r="D3611">
        <v>1365.5400400000001</v>
      </c>
      <c r="E3611">
        <v>1350.3599899999999</v>
      </c>
      <c r="F3611">
        <v>1364.17004</v>
      </c>
      <c r="G3611">
        <v>1053100000</v>
      </c>
      <c r="H3611">
        <v>1364.17004</v>
      </c>
    </row>
    <row r="3612" spans="1:8">
      <c r="A3612">
        <v>3610</v>
      </c>
      <c r="B3612" s="1">
        <v>36917</v>
      </c>
      <c r="C3612">
        <v>1357.51001</v>
      </c>
      <c r="D3612">
        <v>1357.51001</v>
      </c>
      <c r="E3612">
        <v>1342.75</v>
      </c>
      <c r="F3612">
        <v>1354.9499499999999</v>
      </c>
      <c r="G3612">
        <v>1098000000</v>
      </c>
      <c r="H3612">
        <v>1354.9499499999999</v>
      </c>
    </row>
    <row r="3613" spans="1:8">
      <c r="A3613">
        <v>3611</v>
      </c>
      <c r="B3613" s="1">
        <v>36916</v>
      </c>
      <c r="C3613">
        <v>1364.3000500000001</v>
      </c>
      <c r="D3613">
        <v>1367.34998</v>
      </c>
      <c r="E3613">
        <v>1354.63</v>
      </c>
      <c r="F3613">
        <v>1357.51001</v>
      </c>
      <c r="G3613">
        <v>1258000000</v>
      </c>
      <c r="H3613">
        <v>1357.51001</v>
      </c>
    </row>
    <row r="3614" spans="1:8">
      <c r="A3614">
        <v>3612</v>
      </c>
      <c r="B3614" s="1">
        <v>36915</v>
      </c>
      <c r="C3614">
        <v>1360.40001999999</v>
      </c>
      <c r="D3614">
        <v>1369.75</v>
      </c>
      <c r="E3614">
        <v>1357.2800299999999</v>
      </c>
      <c r="F3614">
        <v>1364.3000500000001</v>
      </c>
      <c r="G3614">
        <v>1309000000</v>
      </c>
      <c r="H3614">
        <v>1364.3000500000001</v>
      </c>
    </row>
    <row r="3615" spans="1:8">
      <c r="A3615">
        <v>3613</v>
      </c>
      <c r="B3615" s="1">
        <v>36914</v>
      </c>
      <c r="C3615">
        <v>1342.90001999999</v>
      </c>
      <c r="D3615">
        <v>1362.90001999999</v>
      </c>
      <c r="E3615">
        <v>1339.63</v>
      </c>
      <c r="F3615">
        <v>1360.40001999999</v>
      </c>
      <c r="G3615">
        <v>1232600000</v>
      </c>
      <c r="H3615">
        <v>1360.40001999999</v>
      </c>
    </row>
    <row r="3616" spans="1:8">
      <c r="A3616">
        <v>3614</v>
      </c>
      <c r="B3616" s="1">
        <v>36913</v>
      </c>
      <c r="C3616">
        <v>1342.5400400000001</v>
      </c>
      <c r="D3616">
        <v>1353.62</v>
      </c>
      <c r="E3616">
        <v>1333.83997</v>
      </c>
      <c r="F3616">
        <v>1342.90001999999</v>
      </c>
      <c r="G3616">
        <v>1164000000</v>
      </c>
      <c r="H3616">
        <v>1342.90001999999</v>
      </c>
    </row>
    <row r="3617" spans="1:8">
      <c r="A3617">
        <v>3615</v>
      </c>
      <c r="B3617" s="1">
        <v>36910</v>
      </c>
      <c r="C3617">
        <v>1347.9699699999901</v>
      </c>
      <c r="D3617">
        <v>1354.5500500000001</v>
      </c>
      <c r="E3617">
        <v>1336.73999</v>
      </c>
      <c r="F3617">
        <v>1342.5400400000001</v>
      </c>
      <c r="G3617">
        <v>1407800000</v>
      </c>
      <c r="H3617">
        <v>1342.5400400000001</v>
      </c>
    </row>
    <row r="3618" spans="1:8">
      <c r="A3618">
        <v>3616</v>
      </c>
      <c r="B3618" s="1">
        <v>36909</v>
      </c>
      <c r="C3618">
        <v>1329.8900100000001</v>
      </c>
      <c r="D3618">
        <v>1352.7099599999999</v>
      </c>
      <c r="E3618">
        <v>1327.41003</v>
      </c>
      <c r="F3618">
        <v>1347.9699699999901</v>
      </c>
      <c r="G3618">
        <v>1445000000</v>
      </c>
      <c r="H3618">
        <v>1347.9699699999901</v>
      </c>
    </row>
    <row r="3619" spans="1:8">
      <c r="A3619">
        <v>3617</v>
      </c>
      <c r="B3619" s="1">
        <v>36908</v>
      </c>
      <c r="C3619">
        <v>1326.65001999999</v>
      </c>
      <c r="D3619">
        <v>1346.92004</v>
      </c>
      <c r="E3619">
        <v>1325.41003</v>
      </c>
      <c r="F3619">
        <v>1329.4699699999901</v>
      </c>
      <c r="G3619">
        <v>1349100000</v>
      </c>
      <c r="H3619">
        <v>1329.4699699999901</v>
      </c>
    </row>
    <row r="3620" spans="1:8">
      <c r="A3620">
        <v>3618</v>
      </c>
      <c r="B3620" s="1">
        <v>36907</v>
      </c>
      <c r="C3620">
        <v>1318.3199500000001</v>
      </c>
      <c r="D3620">
        <v>1327.81006</v>
      </c>
      <c r="E3620">
        <v>1313.32996</v>
      </c>
      <c r="F3620">
        <v>1326.65001999999</v>
      </c>
      <c r="G3620">
        <v>1205700000</v>
      </c>
      <c r="H3620">
        <v>1326.65001999999</v>
      </c>
    </row>
    <row r="3621" spans="1:8">
      <c r="A3621">
        <v>3619</v>
      </c>
      <c r="B3621" s="1">
        <v>36903</v>
      </c>
      <c r="C3621">
        <v>1326.8199500000001</v>
      </c>
      <c r="D3621">
        <v>1333.2099599999999</v>
      </c>
      <c r="E3621">
        <v>1311.58997</v>
      </c>
      <c r="F3621">
        <v>1318.5500500000001</v>
      </c>
      <c r="G3621">
        <v>1276000000</v>
      </c>
      <c r="H3621">
        <v>1318.5500500000001</v>
      </c>
    </row>
    <row r="3622" spans="1:8">
      <c r="A3622">
        <v>3620</v>
      </c>
      <c r="B3622" s="1">
        <v>36902</v>
      </c>
      <c r="C3622">
        <v>1313.2700199999999</v>
      </c>
      <c r="D3622">
        <v>1332.18994</v>
      </c>
      <c r="E3622">
        <v>1309.7199699999901</v>
      </c>
      <c r="F3622">
        <v>1326.8199500000001</v>
      </c>
      <c r="G3622">
        <v>1411200000</v>
      </c>
      <c r="H3622">
        <v>1326.8199500000001</v>
      </c>
    </row>
    <row r="3623" spans="1:8">
      <c r="A3623">
        <v>3621</v>
      </c>
      <c r="B3623" s="1">
        <v>36901</v>
      </c>
      <c r="C3623">
        <v>1300.8000500000001</v>
      </c>
      <c r="D3623">
        <v>1313.76001</v>
      </c>
      <c r="E3623">
        <v>1287.2800299999999</v>
      </c>
      <c r="F3623">
        <v>1313.2700199999999</v>
      </c>
      <c r="G3623">
        <v>1296500000</v>
      </c>
      <c r="H3623">
        <v>1313.2700199999999</v>
      </c>
    </row>
    <row r="3624" spans="1:8">
      <c r="A3624">
        <v>3622</v>
      </c>
      <c r="B3624" s="1">
        <v>36900</v>
      </c>
      <c r="C3624">
        <v>1295.8599899999999</v>
      </c>
      <c r="D3624">
        <v>1311.7199699999901</v>
      </c>
      <c r="E3624">
        <v>1295.1400100000001</v>
      </c>
      <c r="F3624">
        <v>1300.8000500000001</v>
      </c>
      <c r="G3624">
        <v>1191300000</v>
      </c>
      <c r="H3624">
        <v>1300.8000500000001</v>
      </c>
    </row>
    <row r="3625" spans="1:8">
      <c r="A3625">
        <v>3623</v>
      </c>
      <c r="B3625" s="1">
        <v>36899</v>
      </c>
      <c r="C3625">
        <v>1298.34998</v>
      </c>
      <c r="D3625">
        <v>1298.34998</v>
      </c>
      <c r="E3625">
        <v>1276.2900400000001</v>
      </c>
      <c r="F3625">
        <v>1295.8599899999999</v>
      </c>
      <c r="G3625">
        <v>1115500000</v>
      </c>
      <c r="H3625">
        <v>1295.8599899999999</v>
      </c>
    </row>
    <row r="3626" spans="1:8">
      <c r="A3626">
        <v>3624</v>
      </c>
      <c r="B3626" s="1">
        <v>36896</v>
      </c>
      <c r="C3626">
        <v>1333.33997</v>
      </c>
      <c r="D3626">
        <v>1334.7700199999999</v>
      </c>
      <c r="E3626">
        <v>1294.9499499999999</v>
      </c>
      <c r="F3626">
        <v>1298.34998</v>
      </c>
      <c r="G3626">
        <v>1430800000</v>
      </c>
      <c r="H3626">
        <v>1298.34998</v>
      </c>
    </row>
    <row r="3627" spans="1:8">
      <c r="A3627">
        <v>3625</v>
      </c>
      <c r="B3627" s="1">
        <v>36895</v>
      </c>
      <c r="C3627">
        <v>1347.56006</v>
      </c>
      <c r="D3627">
        <v>1350.23999</v>
      </c>
      <c r="E3627">
        <v>1329.1400100000001</v>
      </c>
      <c r="F3627">
        <v>1333.33997</v>
      </c>
      <c r="G3627">
        <v>2131000000</v>
      </c>
      <c r="H3627">
        <v>1333.33997</v>
      </c>
    </row>
    <row r="3628" spans="1:8">
      <c r="A3628">
        <v>3626</v>
      </c>
      <c r="B3628" s="1">
        <v>36894</v>
      </c>
      <c r="C3628">
        <v>1283.2700199999999</v>
      </c>
      <c r="D3628">
        <v>1347.76001</v>
      </c>
      <c r="E3628">
        <v>1274.6199999999999</v>
      </c>
      <c r="F3628">
        <v>1347.56006</v>
      </c>
      <c r="G3628">
        <v>1880700000</v>
      </c>
      <c r="H3628">
        <v>1347.56006</v>
      </c>
    </row>
    <row r="3629" spans="1:8">
      <c r="A3629">
        <v>3627</v>
      </c>
      <c r="B3629" s="1">
        <v>36893</v>
      </c>
      <c r="C3629">
        <v>1320.2800299999999</v>
      </c>
      <c r="D3629">
        <v>1320.2800299999999</v>
      </c>
      <c r="E3629">
        <v>1276.0500500000001</v>
      </c>
      <c r="F3629">
        <v>1283.2700199999999</v>
      </c>
      <c r="G3629">
        <v>1129400000</v>
      </c>
      <c r="H3629">
        <v>1283.2700199999999</v>
      </c>
    </row>
    <row r="3630" spans="1:8">
      <c r="A3630">
        <v>3628</v>
      </c>
      <c r="B3630" s="1">
        <v>36889</v>
      </c>
      <c r="C3630">
        <v>1334.2199699999901</v>
      </c>
      <c r="D3630">
        <v>1340.09998</v>
      </c>
      <c r="E3630">
        <v>1317.51001</v>
      </c>
      <c r="F3630">
        <v>1320.2800299999999</v>
      </c>
      <c r="G3630">
        <v>1035500000</v>
      </c>
      <c r="H3630">
        <v>1320.2800299999999</v>
      </c>
    </row>
    <row r="3631" spans="1:8">
      <c r="A3631">
        <v>3629</v>
      </c>
      <c r="B3631" s="1">
        <v>36888</v>
      </c>
      <c r="C3631">
        <v>1328.92004</v>
      </c>
      <c r="D3631">
        <v>1335.9300499999999</v>
      </c>
      <c r="E3631">
        <v>1325.7800299999999</v>
      </c>
      <c r="F3631">
        <v>1334.2199699999901</v>
      </c>
      <c r="G3631">
        <v>1015300000</v>
      </c>
      <c r="H3631">
        <v>1334.2199699999901</v>
      </c>
    </row>
    <row r="3632" spans="1:8">
      <c r="A3632">
        <v>3630</v>
      </c>
      <c r="B3632" s="1">
        <v>36887</v>
      </c>
      <c r="C3632">
        <v>1315.18994</v>
      </c>
      <c r="D3632">
        <v>1332.0300299999999</v>
      </c>
      <c r="E3632">
        <v>1310.9599599999999</v>
      </c>
      <c r="F3632">
        <v>1328.92004</v>
      </c>
      <c r="G3632">
        <v>1092700000</v>
      </c>
      <c r="H3632">
        <v>1328.92004</v>
      </c>
    </row>
    <row r="3633" spans="1:8">
      <c r="A3633">
        <v>3631</v>
      </c>
      <c r="B3633" s="1">
        <v>36886</v>
      </c>
      <c r="C3633">
        <v>1305.9699699999901</v>
      </c>
      <c r="D3633">
        <v>1315.93994</v>
      </c>
      <c r="E3633">
        <v>1301.6400100000001</v>
      </c>
      <c r="F3633">
        <v>1315.18994</v>
      </c>
      <c r="G3633">
        <v>806500000</v>
      </c>
      <c r="H3633">
        <v>1315.18994</v>
      </c>
    </row>
    <row r="3634" spans="1:8">
      <c r="A3634">
        <v>3632</v>
      </c>
      <c r="B3634" s="1">
        <v>36882</v>
      </c>
      <c r="C3634">
        <v>1274.8599899999999</v>
      </c>
      <c r="D3634">
        <v>1305.9699699999901</v>
      </c>
      <c r="E3634">
        <v>1274.8599899999999</v>
      </c>
      <c r="F3634">
        <v>1305.9499499999999</v>
      </c>
      <c r="G3634">
        <v>1087100000</v>
      </c>
      <c r="H3634">
        <v>1305.9499499999999</v>
      </c>
    </row>
    <row r="3635" spans="1:8">
      <c r="A3635">
        <v>3633</v>
      </c>
      <c r="B3635" s="1">
        <v>36881</v>
      </c>
      <c r="C3635">
        <v>1264.73999</v>
      </c>
      <c r="D3635">
        <v>1285.31006</v>
      </c>
      <c r="E3635">
        <v>1254.0699500000001</v>
      </c>
      <c r="F3635">
        <v>1274.8599899999999</v>
      </c>
      <c r="G3635">
        <v>1449900000</v>
      </c>
      <c r="H3635">
        <v>1274.8599899999999</v>
      </c>
    </row>
    <row r="3636" spans="1:8">
      <c r="A3636">
        <v>3634</v>
      </c>
      <c r="B3636" s="1">
        <v>36880</v>
      </c>
      <c r="C3636">
        <v>1305.59998</v>
      </c>
      <c r="D3636">
        <v>1305.59998</v>
      </c>
      <c r="E3636">
        <v>1261.16003</v>
      </c>
      <c r="F3636">
        <v>1264.73999</v>
      </c>
      <c r="G3636">
        <v>1421600000</v>
      </c>
      <c r="H3636">
        <v>1264.73999</v>
      </c>
    </row>
    <row r="3637" spans="1:8">
      <c r="A3637">
        <v>3635</v>
      </c>
      <c r="B3637" s="1">
        <v>36879</v>
      </c>
      <c r="C3637">
        <v>1322.9599599999999</v>
      </c>
      <c r="D3637">
        <v>1346.43994</v>
      </c>
      <c r="E3637">
        <v>1305.1999499999999</v>
      </c>
      <c r="F3637">
        <v>1305.59998</v>
      </c>
      <c r="G3637">
        <v>1324900000</v>
      </c>
      <c r="H3637">
        <v>1305.59998</v>
      </c>
    </row>
    <row r="3638" spans="1:8">
      <c r="A3638">
        <v>3636</v>
      </c>
      <c r="B3638" s="1">
        <v>36878</v>
      </c>
      <c r="C3638">
        <v>1312.15001999999</v>
      </c>
      <c r="D3638">
        <v>1332.3199500000001</v>
      </c>
      <c r="E3638">
        <v>1312.15001999999</v>
      </c>
      <c r="F3638">
        <v>1322.73999</v>
      </c>
      <c r="G3638">
        <v>1189900000</v>
      </c>
      <c r="H3638">
        <v>1322.73999</v>
      </c>
    </row>
    <row r="3639" spans="1:8">
      <c r="A3639">
        <v>3637</v>
      </c>
      <c r="B3639" s="1">
        <v>36875</v>
      </c>
      <c r="C3639">
        <v>1340.9300499999999</v>
      </c>
      <c r="D3639">
        <v>1340.9300499999999</v>
      </c>
      <c r="E3639">
        <v>1305.3800000000001</v>
      </c>
      <c r="F3639">
        <v>1312.15001999999</v>
      </c>
      <c r="G3639">
        <v>1561100000</v>
      </c>
      <c r="H3639">
        <v>1312.15001999999</v>
      </c>
    </row>
    <row r="3640" spans="1:8">
      <c r="A3640">
        <v>3638</v>
      </c>
      <c r="B3640" s="1">
        <v>36874</v>
      </c>
      <c r="C3640">
        <v>1359.98999</v>
      </c>
      <c r="D3640">
        <v>1359.98999</v>
      </c>
      <c r="E3640">
        <v>1340.4799800000001</v>
      </c>
      <c r="F3640">
        <v>1340.9300499999999</v>
      </c>
      <c r="G3640">
        <v>1061300000</v>
      </c>
      <c r="H3640">
        <v>1340.9300499999999</v>
      </c>
    </row>
    <row r="3641" spans="1:8">
      <c r="A3641">
        <v>3639</v>
      </c>
      <c r="B3641" s="1">
        <v>36873</v>
      </c>
      <c r="C3641">
        <v>1371.1800499999999</v>
      </c>
      <c r="D3641">
        <v>1385.8199500000001</v>
      </c>
      <c r="E3641">
        <v>1358.4799800000001</v>
      </c>
      <c r="F3641">
        <v>1359.98999</v>
      </c>
      <c r="G3641">
        <v>1195100000</v>
      </c>
      <c r="H3641">
        <v>1359.98999</v>
      </c>
    </row>
    <row r="3642" spans="1:8">
      <c r="A3642">
        <v>3640</v>
      </c>
      <c r="B3642" s="1">
        <v>36872</v>
      </c>
      <c r="C3642">
        <v>1380.1999499999999</v>
      </c>
      <c r="D3642">
        <v>1380.2700199999999</v>
      </c>
      <c r="E3642">
        <v>1370.2700199999999</v>
      </c>
      <c r="F3642">
        <v>1371.1800499999999</v>
      </c>
      <c r="G3642">
        <v>1083400000</v>
      </c>
      <c r="H3642">
        <v>1371.1800499999999</v>
      </c>
    </row>
    <row r="3643" spans="1:8">
      <c r="A3643">
        <v>3641</v>
      </c>
      <c r="B3643" s="1">
        <v>36871</v>
      </c>
      <c r="C3643">
        <v>1369.8900100000001</v>
      </c>
      <c r="D3643">
        <v>1389.0500500000001</v>
      </c>
      <c r="E3643">
        <v>1364.1400100000001</v>
      </c>
      <c r="F3643">
        <v>1380.1999499999999</v>
      </c>
      <c r="G3643">
        <v>1202400000</v>
      </c>
      <c r="H3643">
        <v>1380.1999499999999</v>
      </c>
    </row>
    <row r="3644" spans="1:8">
      <c r="A3644">
        <v>3642</v>
      </c>
      <c r="B3644" s="1">
        <v>36868</v>
      </c>
      <c r="C3644">
        <v>1343.5500500000001</v>
      </c>
      <c r="D3644">
        <v>1380.32996</v>
      </c>
      <c r="E3644">
        <v>1343.5500500000001</v>
      </c>
      <c r="F3644">
        <v>1369.8900100000001</v>
      </c>
      <c r="G3644">
        <v>1358300000</v>
      </c>
      <c r="H3644">
        <v>1369.8900100000001</v>
      </c>
    </row>
    <row r="3645" spans="1:8">
      <c r="A3645">
        <v>3643</v>
      </c>
      <c r="B3645" s="1">
        <v>36867</v>
      </c>
      <c r="C3645">
        <v>1351.4599599999999</v>
      </c>
      <c r="D3645">
        <v>1353.5</v>
      </c>
      <c r="E3645">
        <v>1339.26001</v>
      </c>
      <c r="F3645">
        <v>1343.5500500000001</v>
      </c>
      <c r="G3645">
        <v>1128000000</v>
      </c>
      <c r="H3645">
        <v>1343.5500500000001</v>
      </c>
    </row>
    <row r="3646" spans="1:8">
      <c r="A3646">
        <v>3644</v>
      </c>
      <c r="B3646" s="1">
        <v>36866</v>
      </c>
      <c r="C3646">
        <v>1376.5400400000001</v>
      </c>
      <c r="D3646">
        <v>1376.5400400000001</v>
      </c>
      <c r="E3646">
        <v>1346.15001999999</v>
      </c>
      <c r="F3646">
        <v>1351.4599599999999</v>
      </c>
      <c r="G3646">
        <v>1399300000</v>
      </c>
      <c r="H3646">
        <v>1351.4599599999999</v>
      </c>
    </row>
    <row r="3647" spans="1:8">
      <c r="A3647">
        <v>3645</v>
      </c>
      <c r="B3647" s="1">
        <v>36865</v>
      </c>
      <c r="C3647">
        <v>1324.9699699999901</v>
      </c>
      <c r="D3647">
        <v>1376.56006</v>
      </c>
      <c r="E3647">
        <v>1324.9699699999901</v>
      </c>
      <c r="F3647">
        <v>1376.5400400000001</v>
      </c>
      <c r="G3647">
        <v>900300000</v>
      </c>
      <c r="H3647">
        <v>1376.5400400000001</v>
      </c>
    </row>
    <row r="3648" spans="1:8">
      <c r="A3648">
        <v>3646</v>
      </c>
      <c r="B3648" s="1">
        <v>36864</v>
      </c>
      <c r="C3648">
        <v>1315.1800499999999</v>
      </c>
      <c r="D3648">
        <v>1332.06006</v>
      </c>
      <c r="E3648">
        <v>1310.2299800000001</v>
      </c>
      <c r="F3648">
        <v>1324.9699699999901</v>
      </c>
      <c r="G3648">
        <v>1103000000</v>
      </c>
      <c r="H3648">
        <v>1324.9699699999901</v>
      </c>
    </row>
    <row r="3649" spans="1:8">
      <c r="A3649">
        <v>3647</v>
      </c>
      <c r="B3649" s="1">
        <v>36861</v>
      </c>
      <c r="C3649">
        <v>1314.9499499999999</v>
      </c>
      <c r="D3649">
        <v>1334.67004</v>
      </c>
      <c r="E3649">
        <v>1307.0200199999999</v>
      </c>
      <c r="F3649">
        <v>1315.2299800000001</v>
      </c>
      <c r="G3649">
        <v>1195200000</v>
      </c>
      <c r="H3649">
        <v>1315.2299800000001</v>
      </c>
    </row>
    <row r="3650" spans="1:8">
      <c r="A3650">
        <v>3648</v>
      </c>
      <c r="B3650" s="1">
        <v>36860</v>
      </c>
      <c r="C3650">
        <v>1341.91003</v>
      </c>
      <c r="D3650">
        <v>1341.91003</v>
      </c>
      <c r="E3650">
        <v>1294.90001999999</v>
      </c>
      <c r="F3650">
        <v>1314.9499499999999</v>
      </c>
      <c r="G3650">
        <v>1186530000</v>
      </c>
      <c r="H3650">
        <v>1314.9499499999999</v>
      </c>
    </row>
    <row r="3651" spans="1:8">
      <c r="A3651">
        <v>3649</v>
      </c>
      <c r="B3651" s="1">
        <v>36859</v>
      </c>
      <c r="C3651">
        <v>1336.08997</v>
      </c>
      <c r="D3651">
        <v>1352.38</v>
      </c>
      <c r="E3651">
        <v>1329.2800299999999</v>
      </c>
      <c r="F3651">
        <v>1341.9300499999999</v>
      </c>
      <c r="G3651">
        <v>402100000</v>
      </c>
      <c r="H3651">
        <v>1341.9300499999999</v>
      </c>
    </row>
    <row r="3652" spans="1:8">
      <c r="A3652">
        <v>3650</v>
      </c>
      <c r="B3652" s="1">
        <v>36858</v>
      </c>
      <c r="C3652">
        <v>1348.9699699999901</v>
      </c>
      <c r="D3652">
        <v>1358.81006</v>
      </c>
      <c r="E3652">
        <v>1334.9699699999901</v>
      </c>
      <c r="F3652">
        <v>1336.08997</v>
      </c>
      <c r="G3652">
        <v>1028200000</v>
      </c>
      <c r="H3652">
        <v>1336.08997</v>
      </c>
    </row>
    <row r="3653" spans="1:8">
      <c r="A3653">
        <v>3651</v>
      </c>
      <c r="B3653" s="1">
        <v>36857</v>
      </c>
      <c r="C3653">
        <v>1341.7700199999999</v>
      </c>
      <c r="D3653">
        <v>1362.5</v>
      </c>
      <c r="E3653">
        <v>1341.7700199999999</v>
      </c>
      <c r="F3653">
        <v>1348.9699699999901</v>
      </c>
      <c r="G3653">
        <v>946100000</v>
      </c>
      <c r="H3653">
        <v>1348.9699699999901</v>
      </c>
    </row>
    <row r="3654" spans="1:8">
      <c r="A3654">
        <v>3652</v>
      </c>
      <c r="B3654" s="1">
        <v>36854</v>
      </c>
      <c r="C3654">
        <v>1322.3599899999999</v>
      </c>
      <c r="D3654">
        <v>1343.82996</v>
      </c>
      <c r="E3654">
        <v>1322.3599899999999</v>
      </c>
      <c r="F3654">
        <v>1341.7700199999999</v>
      </c>
      <c r="G3654">
        <v>404870000</v>
      </c>
      <c r="H3654">
        <v>1341.7700199999999</v>
      </c>
    </row>
    <row r="3655" spans="1:8">
      <c r="A3655">
        <v>3653</v>
      </c>
      <c r="B3655" s="1">
        <v>36852</v>
      </c>
      <c r="C3655">
        <v>1347.34998</v>
      </c>
      <c r="D3655">
        <v>1347.34998</v>
      </c>
      <c r="E3655">
        <v>1321.8900100000001</v>
      </c>
      <c r="F3655">
        <v>1322.3599899999999</v>
      </c>
      <c r="G3655">
        <v>963200000</v>
      </c>
      <c r="H3655">
        <v>1322.3599899999999</v>
      </c>
    </row>
    <row r="3656" spans="1:8">
      <c r="A3656">
        <v>3654</v>
      </c>
      <c r="B3656" s="1">
        <v>36851</v>
      </c>
      <c r="C3656">
        <v>1342.62</v>
      </c>
      <c r="D3656">
        <v>1355.87</v>
      </c>
      <c r="E3656">
        <v>1333.62</v>
      </c>
      <c r="F3656">
        <v>1347.34998</v>
      </c>
      <c r="G3656">
        <v>1137100000</v>
      </c>
      <c r="H3656">
        <v>1347.34998</v>
      </c>
    </row>
    <row r="3657" spans="1:8">
      <c r="A3657">
        <v>3655</v>
      </c>
      <c r="B3657" s="1">
        <v>36850</v>
      </c>
      <c r="C3657">
        <v>1367.7199699999901</v>
      </c>
      <c r="D3657">
        <v>1367.7199699999901</v>
      </c>
      <c r="E3657">
        <v>1341.67004</v>
      </c>
      <c r="F3657">
        <v>1342.62</v>
      </c>
      <c r="G3657">
        <v>955800000</v>
      </c>
      <c r="H3657">
        <v>1342.62</v>
      </c>
    </row>
    <row r="3658" spans="1:8">
      <c r="A3658">
        <v>3656</v>
      </c>
      <c r="B3658" s="1">
        <v>36847</v>
      </c>
      <c r="C3658">
        <v>1372.3199500000001</v>
      </c>
      <c r="D3658">
        <v>1384.84998</v>
      </c>
      <c r="E3658">
        <v>1355.5500500000001</v>
      </c>
      <c r="F3658">
        <v>1367.7199699999901</v>
      </c>
      <c r="G3658">
        <v>1070400000</v>
      </c>
      <c r="H3658">
        <v>1367.7199699999901</v>
      </c>
    </row>
    <row r="3659" spans="1:8">
      <c r="A3659">
        <v>3657</v>
      </c>
      <c r="B3659" s="1">
        <v>36846</v>
      </c>
      <c r="C3659">
        <v>1389.81006</v>
      </c>
      <c r="D3659">
        <v>1394.76001</v>
      </c>
      <c r="E3659">
        <v>1370.3900100000001</v>
      </c>
      <c r="F3659">
        <v>1372.3199500000001</v>
      </c>
      <c r="G3659">
        <v>956300000</v>
      </c>
      <c r="H3659">
        <v>1372.3199500000001</v>
      </c>
    </row>
    <row r="3660" spans="1:8">
      <c r="A3660">
        <v>3658</v>
      </c>
      <c r="B3660" s="1">
        <v>36845</v>
      </c>
      <c r="C3660">
        <v>1382.9499499999999</v>
      </c>
      <c r="D3660">
        <v>1395.9599599999999</v>
      </c>
      <c r="E3660">
        <v>1374.75</v>
      </c>
      <c r="F3660">
        <v>1389.81006</v>
      </c>
      <c r="G3660">
        <v>1066800000</v>
      </c>
      <c r="H3660">
        <v>1389.81006</v>
      </c>
    </row>
    <row r="3661" spans="1:8">
      <c r="A3661">
        <v>3659</v>
      </c>
      <c r="B3661" s="1">
        <v>36844</v>
      </c>
      <c r="C3661">
        <v>1351.26001</v>
      </c>
      <c r="D3661">
        <v>1390.06006</v>
      </c>
      <c r="E3661">
        <v>1351.26001</v>
      </c>
      <c r="F3661">
        <v>1382.9499499999999</v>
      </c>
      <c r="G3661">
        <v>1118800000</v>
      </c>
      <c r="H3661">
        <v>1382.9499499999999</v>
      </c>
    </row>
    <row r="3662" spans="1:8">
      <c r="A3662">
        <v>3660</v>
      </c>
      <c r="B3662" s="1">
        <v>36843</v>
      </c>
      <c r="C3662">
        <v>1365.9799800000001</v>
      </c>
      <c r="D3662">
        <v>1365.9799800000001</v>
      </c>
      <c r="E3662">
        <v>1328.62</v>
      </c>
      <c r="F3662">
        <v>1351.26001</v>
      </c>
      <c r="G3662">
        <v>1129300000</v>
      </c>
      <c r="H3662">
        <v>1351.26001</v>
      </c>
    </row>
    <row r="3663" spans="1:8">
      <c r="A3663">
        <v>3661</v>
      </c>
      <c r="B3663" s="1">
        <v>36840</v>
      </c>
      <c r="C3663">
        <v>1400.1400100000001</v>
      </c>
      <c r="D3663">
        <v>1400.1400100000001</v>
      </c>
      <c r="E3663">
        <v>1365.9699699999901</v>
      </c>
      <c r="F3663">
        <v>1365.9799800000001</v>
      </c>
      <c r="G3663">
        <v>962500000</v>
      </c>
      <c r="H3663">
        <v>1365.9799800000001</v>
      </c>
    </row>
    <row r="3664" spans="1:8">
      <c r="A3664">
        <v>3662</v>
      </c>
      <c r="B3664" s="1">
        <v>36839</v>
      </c>
      <c r="C3664">
        <v>1409.2800299999999</v>
      </c>
      <c r="D3664">
        <v>1409.2800299999999</v>
      </c>
      <c r="E3664">
        <v>1369.6800499999999</v>
      </c>
      <c r="F3664">
        <v>1400.1400100000001</v>
      </c>
      <c r="G3664">
        <v>1111000000</v>
      </c>
      <c r="H3664">
        <v>1400.1400100000001</v>
      </c>
    </row>
    <row r="3665" spans="1:8">
      <c r="A3665">
        <v>3663</v>
      </c>
      <c r="B3665" s="1">
        <v>36838</v>
      </c>
      <c r="C3665">
        <v>1431.87</v>
      </c>
      <c r="D3665">
        <v>1437.2800299999999</v>
      </c>
      <c r="E3665">
        <v>1408.7800299999999</v>
      </c>
      <c r="F3665">
        <v>1409.2800299999999</v>
      </c>
      <c r="G3665">
        <v>909300000</v>
      </c>
      <c r="H3665">
        <v>1409.2800299999999</v>
      </c>
    </row>
    <row r="3666" spans="1:8">
      <c r="A3666">
        <v>3664</v>
      </c>
      <c r="B3666" s="1">
        <v>36837</v>
      </c>
      <c r="C3666">
        <v>1432.18994</v>
      </c>
      <c r="D3666">
        <v>1436.2199699999901</v>
      </c>
      <c r="E3666">
        <v>1423.26001</v>
      </c>
      <c r="F3666">
        <v>1431.87</v>
      </c>
      <c r="G3666">
        <v>880900000</v>
      </c>
      <c r="H3666">
        <v>1431.87</v>
      </c>
    </row>
    <row r="3667" spans="1:8">
      <c r="A3667">
        <v>3665</v>
      </c>
      <c r="B3667" s="1">
        <v>36836</v>
      </c>
      <c r="C3667">
        <v>1428.76001</v>
      </c>
      <c r="D3667">
        <v>1438.4599599999999</v>
      </c>
      <c r="E3667">
        <v>1427.7199699999901</v>
      </c>
      <c r="F3667">
        <v>1432.18994</v>
      </c>
      <c r="G3667">
        <v>930900000</v>
      </c>
      <c r="H3667">
        <v>1432.18994</v>
      </c>
    </row>
    <row r="3668" spans="1:8">
      <c r="A3668">
        <v>3666</v>
      </c>
      <c r="B3668" s="1">
        <v>36833</v>
      </c>
      <c r="C3668">
        <v>1428.3199500000001</v>
      </c>
      <c r="D3668">
        <v>1433.2099599999999</v>
      </c>
      <c r="E3668">
        <v>1420.92004</v>
      </c>
      <c r="F3668">
        <v>1426.68994</v>
      </c>
      <c r="G3668">
        <v>997700000</v>
      </c>
      <c r="H3668">
        <v>1426.68994</v>
      </c>
    </row>
    <row r="3669" spans="1:8">
      <c r="A3669">
        <v>3667</v>
      </c>
      <c r="B3669" s="1">
        <v>36832</v>
      </c>
      <c r="C3669">
        <v>1421.2199699999901</v>
      </c>
      <c r="D3669">
        <v>1433.40001999999</v>
      </c>
      <c r="E3669">
        <v>1421.2199699999901</v>
      </c>
      <c r="F3669">
        <v>1428.3199500000001</v>
      </c>
      <c r="G3669">
        <v>1167700000</v>
      </c>
      <c r="H3669">
        <v>1428.3199500000001</v>
      </c>
    </row>
    <row r="3670" spans="1:8">
      <c r="A3670">
        <v>3668</v>
      </c>
      <c r="B3670" s="1">
        <v>36831</v>
      </c>
      <c r="C3670">
        <v>1429.40001999999</v>
      </c>
      <c r="D3670">
        <v>1429.59998</v>
      </c>
      <c r="E3670">
        <v>1410.4499499999999</v>
      </c>
      <c r="F3670">
        <v>1421.2199699999901</v>
      </c>
      <c r="G3670">
        <v>1206800000</v>
      </c>
      <c r="H3670">
        <v>1421.2199699999901</v>
      </c>
    </row>
    <row r="3671" spans="1:8">
      <c r="A3671">
        <v>3669</v>
      </c>
      <c r="B3671" s="1">
        <v>36830</v>
      </c>
      <c r="C3671">
        <v>1398.66003</v>
      </c>
      <c r="D3671">
        <v>1432.2199699999901</v>
      </c>
      <c r="E3671">
        <v>1398.66003</v>
      </c>
      <c r="F3671">
        <v>1429.40001999999</v>
      </c>
      <c r="G3671">
        <v>1366400000</v>
      </c>
      <c r="H3671">
        <v>1429.40001999999</v>
      </c>
    </row>
    <row r="3672" spans="1:8">
      <c r="A3672">
        <v>3670</v>
      </c>
      <c r="B3672" s="1">
        <v>36829</v>
      </c>
      <c r="C3672">
        <v>1379.57996</v>
      </c>
      <c r="D3672">
        <v>1406.3599899999999</v>
      </c>
      <c r="E3672">
        <v>1376.8599899999999</v>
      </c>
      <c r="F3672">
        <v>1398.66003</v>
      </c>
      <c r="G3672">
        <v>1186500000</v>
      </c>
      <c r="H3672">
        <v>1398.66003</v>
      </c>
    </row>
    <row r="3673" spans="1:8">
      <c r="A3673">
        <v>3671</v>
      </c>
      <c r="B3673" s="1">
        <v>36826</v>
      </c>
      <c r="C3673">
        <v>1364.43994</v>
      </c>
      <c r="D3673">
        <v>1384.5699500000001</v>
      </c>
      <c r="E3673">
        <v>1364.13</v>
      </c>
      <c r="F3673">
        <v>1379.57996</v>
      </c>
      <c r="G3673">
        <v>1086300000</v>
      </c>
      <c r="H3673">
        <v>1379.57996</v>
      </c>
    </row>
    <row r="3674" spans="1:8">
      <c r="A3674">
        <v>3672</v>
      </c>
      <c r="B3674" s="1">
        <v>36825</v>
      </c>
      <c r="C3674">
        <v>1364.90001999999</v>
      </c>
      <c r="D3674">
        <v>1372.7199699999901</v>
      </c>
      <c r="E3674">
        <v>1337.81006</v>
      </c>
      <c r="F3674">
        <v>1364.43994</v>
      </c>
      <c r="G3674">
        <v>1303800000</v>
      </c>
      <c r="H3674">
        <v>1364.43994</v>
      </c>
    </row>
    <row r="3675" spans="1:8">
      <c r="A3675">
        <v>3673</v>
      </c>
      <c r="B3675" s="1">
        <v>36824</v>
      </c>
      <c r="C3675">
        <v>1398.13</v>
      </c>
      <c r="D3675">
        <v>1398.13</v>
      </c>
      <c r="E3675">
        <v>1362.2099599999999</v>
      </c>
      <c r="F3675">
        <v>1364.90001999999</v>
      </c>
      <c r="G3675">
        <v>1315600000</v>
      </c>
      <c r="H3675">
        <v>1364.90001999999</v>
      </c>
    </row>
    <row r="3676" spans="1:8">
      <c r="A3676">
        <v>3674</v>
      </c>
      <c r="B3676" s="1">
        <v>36823</v>
      </c>
      <c r="C3676">
        <v>1395.7800299999999</v>
      </c>
      <c r="D3676">
        <v>1415.6400100000001</v>
      </c>
      <c r="E3676">
        <v>1388.13</v>
      </c>
      <c r="F3676">
        <v>1398.13</v>
      </c>
      <c r="G3676">
        <v>1158600000</v>
      </c>
      <c r="H3676">
        <v>1398.13</v>
      </c>
    </row>
    <row r="3677" spans="1:8">
      <c r="A3677">
        <v>3675</v>
      </c>
      <c r="B3677" s="1">
        <v>36822</v>
      </c>
      <c r="C3677">
        <v>1396.9300499999999</v>
      </c>
      <c r="D3677">
        <v>1406.9599599999999</v>
      </c>
      <c r="E3677">
        <v>1387.75</v>
      </c>
      <c r="F3677">
        <v>1395.7800299999999</v>
      </c>
      <c r="G3677">
        <v>1046800000</v>
      </c>
      <c r="H3677">
        <v>1395.7800299999999</v>
      </c>
    </row>
    <row r="3678" spans="1:8">
      <c r="A3678">
        <v>3676</v>
      </c>
      <c r="B3678" s="1">
        <v>36819</v>
      </c>
      <c r="C3678">
        <v>1388.76001</v>
      </c>
      <c r="D3678">
        <v>1408.4699699999901</v>
      </c>
      <c r="E3678">
        <v>1382.18994</v>
      </c>
      <c r="F3678">
        <v>1396.9300499999999</v>
      </c>
      <c r="G3678">
        <v>1177400000</v>
      </c>
      <c r="H3678">
        <v>1396.9300499999999</v>
      </c>
    </row>
    <row r="3679" spans="1:8">
      <c r="A3679">
        <v>3677</v>
      </c>
      <c r="B3679" s="1">
        <v>36818</v>
      </c>
      <c r="C3679">
        <v>1342.13</v>
      </c>
      <c r="D3679">
        <v>1389.9300499999999</v>
      </c>
      <c r="E3679">
        <v>1342.13</v>
      </c>
      <c r="F3679">
        <v>1388.76001</v>
      </c>
      <c r="G3679">
        <v>1297900000</v>
      </c>
      <c r="H3679">
        <v>1388.76001</v>
      </c>
    </row>
    <row r="3680" spans="1:8">
      <c r="A3680">
        <v>3678</v>
      </c>
      <c r="B3680" s="1">
        <v>36817</v>
      </c>
      <c r="C3680">
        <v>1349.9699699999901</v>
      </c>
      <c r="D3680">
        <v>1356.65001999999</v>
      </c>
      <c r="E3680">
        <v>1305.7900400000001</v>
      </c>
      <c r="F3680">
        <v>1342.13</v>
      </c>
      <c r="G3680">
        <v>1441700000</v>
      </c>
      <c r="H3680">
        <v>1342.13</v>
      </c>
    </row>
    <row r="3681" spans="1:8">
      <c r="A3681">
        <v>3679</v>
      </c>
      <c r="B3681" s="1">
        <v>36816</v>
      </c>
      <c r="C3681">
        <v>1374.62</v>
      </c>
      <c r="D3681">
        <v>1380.98999</v>
      </c>
      <c r="E3681">
        <v>1342.33997</v>
      </c>
      <c r="F3681">
        <v>1349.9699699999901</v>
      </c>
      <c r="G3681">
        <v>1161500000</v>
      </c>
      <c r="H3681">
        <v>1349.9699699999901</v>
      </c>
    </row>
    <row r="3682" spans="1:8">
      <c r="A3682">
        <v>3680</v>
      </c>
      <c r="B3682" s="1">
        <v>36815</v>
      </c>
      <c r="C3682">
        <v>1374.17004</v>
      </c>
      <c r="D3682">
        <v>1379.4799800000001</v>
      </c>
      <c r="E3682">
        <v>1365.06006</v>
      </c>
      <c r="F3682">
        <v>1374.62</v>
      </c>
      <c r="G3682">
        <v>1005400000</v>
      </c>
      <c r="H3682">
        <v>1374.62</v>
      </c>
    </row>
    <row r="3683" spans="1:8">
      <c r="A3683">
        <v>3681</v>
      </c>
      <c r="B3683" s="1">
        <v>36812</v>
      </c>
      <c r="C3683">
        <v>1329.7800299999999</v>
      </c>
      <c r="D3683">
        <v>1374.17004</v>
      </c>
      <c r="E3683">
        <v>1327.07996</v>
      </c>
      <c r="F3683">
        <v>1374.17004</v>
      </c>
      <c r="G3683">
        <v>1223900000</v>
      </c>
      <c r="H3683">
        <v>1374.17004</v>
      </c>
    </row>
    <row r="3684" spans="1:8">
      <c r="A3684">
        <v>3682</v>
      </c>
      <c r="B3684" s="1">
        <v>36811</v>
      </c>
      <c r="C3684">
        <v>1364.58997</v>
      </c>
      <c r="D3684">
        <v>1374.9300499999999</v>
      </c>
      <c r="E3684">
        <v>1328.06006</v>
      </c>
      <c r="F3684">
        <v>1329.7800299999999</v>
      </c>
      <c r="G3684">
        <v>1388600000</v>
      </c>
      <c r="H3684">
        <v>1329.7800299999999</v>
      </c>
    </row>
    <row r="3685" spans="1:8">
      <c r="A3685">
        <v>3683</v>
      </c>
      <c r="B3685" s="1">
        <v>36810</v>
      </c>
      <c r="C3685">
        <v>1387.0200199999999</v>
      </c>
      <c r="D3685">
        <v>1387.0200199999999</v>
      </c>
      <c r="E3685">
        <v>1349.67004</v>
      </c>
      <c r="F3685">
        <v>1364.58997</v>
      </c>
      <c r="G3685">
        <v>1387500000</v>
      </c>
      <c r="H3685">
        <v>1364.58997</v>
      </c>
    </row>
    <row r="3686" spans="1:8">
      <c r="A3686">
        <v>3684</v>
      </c>
      <c r="B3686" s="1">
        <v>36809</v>
      </c>
      <c r="C3686">
        <v>1402.0300299999999</v>
      </c>
      <c r="D3686">
        <v>1408.82996</v>
      </c>
      <c r="E3686">
        <v>1383.84998</v>
      </c>
      <c r="F3686">
        <v>1387.0200199999999</v>
      </c>
      <c r="G3686">
        <v>1044000000</v>
      </c>
      <c r="H3686">
        <v>1387.0200199999999</v>
      </c>
    </row>
    <row r="3687" spans="1:8">
      <c r="A3687">
        <v>3685</v>
      </c>
      <c r="B3687" s="1">
        <v>36808</v>
      </c>
      <c r="C3687">
        <v>1408.98999</v>
      </c>
      <c r="D3687">
        <v>1409.68994</v>
      </c>
      <c r="E3687">
        <v>1392.4799800000001</v>
      </c>
      <c r="F3687">
        <v>1402.0300299999999</v>
      </c>
      <c r="G3687">
        <v>716600000</v>
      </c>
      <c r="H3687">
        <v>1402.0300299999999</v>
      </c>
    </row>
    <row r="3688" spans="1:8">
      <c r="A3688">
        <v>3686</v>
      </c>
      <c r="B3688" s="1">
        <v>36805</v>
      </c>
      <c r="C3688">
        <v>1436.2800299999999</v>
      </c>
      <c r="D3688">
        <v>1443.3000500000001</v>
      </c>
      <c r="E3688">
        <v>1397.06006</v>
      </c>
      <c r="F3688">
        <v>1408.98999</v>
      </c>
      <c r="G3688">
        <v>1150100000</v>
      </c>
      <c r="H3688">
        <v>1408.98999</v>
      </c>
    </row>
    <row r="3689" spans="1:8">
      <c r="A3689">
        <v>3687</v>
      </c>
      <c r="B3689" s="1">
        <v>36804</v>
      </c>
      <c r="C3689">
        <v>1434.3199500000001</v>
      </c>
      <c r="D3689">
        <v>1444.17004</v>
      </c>
      <c r="E3689">
        <v>1431.8000500000001</v>
      </c>
      <c r="F3689">
        <v>1436.2800299999999</v>
      </c>
      <c r="G3689">
        <v>1176100000</v>
      </c>
      <c r="H3689">
        <v>1436.2800299999999</v>
      </c>
    </row>
    <row r="3690" spans="1:8">
      <c r="A3690">
        <v>3688</v>
      </c>
      <c r="B3690" s="1">
        <v>36803</v>
      </c>
      <c r="C3690">
        <v>1426.4599599999999</v>
      </c>
      <c r="D3690">
        <v>1439.98999</v>
      </c>
      <c r="E3690">
        <v>1416.31006</v>
      </c>
      <c r="F3690">
        <v>1434.3199500000001</v>
      </c>
      <c r="G3690">
        <v>1167400000</v>
      </c>
      <c r="H3690">
        <v>1434.3199500000001</v>
      </c>
    </row>
    <row r="3691" spans="1:8">
      <c r="A3691">
        <v>3689</v>
      </c>
      <c r="B3691" s="1">
        <v>36802</v>
      </c>
      <c r="C3691">
        <v>1436.2299800000001</v>
      </c>
      <c r="D3691">
        <v>1454.8199500000001</v>
      </c>
      <c r="E3691">
        <v>1425.2800299999999</v>
      </c>
      <c r="F3691">
        <v>1426.4599599999999</v>
      </c>
      <c r="G3691">
        <v>1098100000</v>
      </c>
      <c r="H3691">
        <v>1426.4599599999999</v>
      </c>
    </row>
    <row r="3692" spans="1:8">
      <c r="A3692">
        <v>3690</v>
      </c>
      <c r="B3692" s="1">
        <v>36801</v>
      </c>
      <c r="C3692">
        <v>1436.5200199999999</v>
      </c>
      <c r="D3692">
        <v>1445.59998</v>
      </c>
      <c r="E3692">
        <v>1429.82996</v>
      </c>
      <c r="F3692">
        <v>1436.2299800000001</v>
      </c>
      <c r="G3692">
        <v>1051200000</v>
      </c>
      <c r="H3692">
        <v>1436.2299800000001</v>
      </c>
    </row>
    <row r="3693" spans="1:8">
      <c r="A3693">
        <v>3691</v>
      </c>
      <c r="B3693" s="1">
        <v>36798</v>
      </c>
      <c r="C3693">
        <v>1458.2900400000001</v>
      </c>
      <c r="D3693">
        <v>1458.2900400000001</v>
      </c>
      <c r="E3693">
        <v>1436.2900400000001</v>
      </c>
      <c r="F3693">
        <v>1436.51001</v>
      </c>
      <c r="G3693">
        <v>1197100000</v>
      </c>
      <c r="H3693">
        <v>1436.51001</v>
      </c>
    </row>
    <row r="3694" spans="1:8">
      <c r="A3694">
        <v>3692</v>
      </c>
      <c r="B3694" s="1">
        <v>36797</v>
      </c>
      <c r="C3694">
        <v>1426.5699500000001</v>
      </c>
      <c r="D3694">
        <v>1461.68994</v>
      </c>
      <c r="E3694">
        <v>1425.7800299999999</v>
      </c>
      <c r="F3694">
        <v>1458.2900400000001</v>
      </c>
      <c r="G3694">
        <v>1206200000</v>
      </c>
      <c r="H3694">
        <v>1458.2900400000001</v>
      </c>
    </row>
    <row r="3695" spans="1:8">
      <c r="A3695">
        <v>3693</v>
      </c>
      <c r="B3695" s="1">
        <v>36796</v>
      </c>
      <c r="C3695">
        <v>1427.2099599999999</v>
      </c>
      <c r="D3695">
        <v>1437.2199699999901</v>
      </c>
      <c r="E3695">
        <v>1419.43994</v>
      </c>
      <c r="F3695">
        <v>1426.5699500000001</v>
      </c>
      <c r="G3695">
        <v>1174700000</v>
      </c>
      <c r="H3695">
        <v>1426.5699500000001</v>
      </c>
    </row>
    <row r="3696" spans="1:8">
      <c r="A3696">
        <v>3694</v>
      </c>
      <c r="B3696" s="1">
        <v>36795</v>
      </c>
      <c r="C3696">
        <v>1439.0300299999999</v>
      </c>
      <c r="D3696">
        <v>1448.0400400000001</v>
      </c>
      <c r="E3696">
        <v>1425.25</v>
      </c>
      <c r="F3696">
        <v>1427.2099599999999</v>
      </c>
      <c r="G3696">
        <v>1106600000</v>
      </c>
      <c r="H3696">
        <v>1427.2099599999999</v>
      </c>
    </row>
    <row r="3697" spans="1:8">
      <c r="A3697">
        <v>3695</v>
      </c>
      <c r="B3697" s="1">
        <v>36794</v>
      </c>
      <c r="C3697">
        <v>1448.7199699999901</v>
      </c>
      <c r="D3697">
        <v>1457.42004</v>
      </c>
      <c r="E3697">
        <v>1435.9300499999999</v>
      </c>
      <c r="F3697">
        <v>1439.0300299999999</v>
      </c>
      <c r="G3697">
        <v>982400000</v>
      </c>
      <c r="H3697">
        <v>1439.0300299999999</v>
      </c>
    </row>
    <row r="3698" spans="1:8">
      <c r="A3698">
        <v>3696</v>
      </c>
      <c r="B3698" s="1">
        <v>36791</v>
      </c>
      <c r="C3698">
        <v>1449.0500500000001</v>
      </c>
      <c r="D3698">
        <v>1449.0500500000001</v>
      </c>
      <c r="E3698">
        <v>1421.88</v>
      </c>
      <c r="F3698">
        <v>1448.7199699999901</v>
      </c>
      <c r="G3698">
        <v>1185500000</v>
      </c>
      <c r="H3698">
        <v>1448.7199699999901</v>
      </c>
    </row>
    <row r="3699" spans="1:8">
      <c r="A3699">
        <v>3697</v>
      </c>
      <c r="B3699" s="1">
        <v>36790</v>
      </c>
      <c r="C3699">
        <v>1451.33997</v>
      </c>
      <c r="D3699">
        <v>1452.7700199999999</v>
      </c>
      <c r="E3699">
        <v>1436.3000500000001</v>
      </c>
      <c r="F3699">
        <v>1449.0500500000001</v>
      </c>
      <c r="G3699">
        <v>1105400000</v>
      </c>
      <c r="H3699">
        <v>1449.0500500000001</v>
      </c>
    </row>
    <row r="3700" spans="1:8">
      <c r="A3700">
        <v>3698</v>
      </c>
      <c r="B3700" s="1">
        <v>36789</v>
      </c>
      <c r="C3700">
        <v>1459.90001999999</v>
      </c>
      <c r="D3700">
        <v>1460.48999</v>
      </c>
      <c r="E3700">
        <v>1430.9499499999999</v>
      </c>
      <c r="F3700">
        <v>1451.33997</v>
      </c>
      <c r="G3700">
        <v>1104000000</v>
      </c>
      <c r="H3700">
        <v>1451.33997</v>
      </c>
    </row>
    <row r="3701" spans="1:8">
      <c r="A3701">
        <v>3699</v>
      </c>
      <c r="B3701" s="1">
        <v>36788</v>
      </c>
      <c r="C3701">
        <v>1444.51001</v>
      </c>
      <c r="D3701">
        <v>1461.16003</v>
      </c>
      <c r="E3701">
        <v>1444.51001</v>
      </c>
      <c r="F3701">
        <v>1459.90001999999</v>
      </c>
      <c r="G3701">
        <v>1024900000</v>
      </c>
      <c r="H3701">
        <v>1459.90001999999</v>
      </c>
    </row>
    <row r="3702" spans="1:8">
      <c r="A3702">
        <v>3700</v>
      </c>
      <c r="B3702" s="1">
        <v>36787</v>
      </c>
      <c r="C3702">
        <v>1465.81006</v>
      </c>
      <c r="D3702">
        <v>1467.7700199999999</v>
      </c>
      <c r="E3702">
        <v>1441.92004</v>
      </c>
      <c r="F3702">
        <v>1444.51001</v>
      </c>
      <c r="G3702">
        <v>962500000</v>
      </c>
      <c r="H3702">
        <v>1444.51001</v>
      </c>
    </row>
    <row r="3703" spans="1:8">
      <c r="A3703">
        <v>3701</v>
      </c>
      <c r="B3703" s="1">
        <v>36784</v>
      </c>
      <c r="C3703">
        <v>1480.87</v>
      </c>
      <c r="D3703">
        <v>1480.9599599999999</v>
      </c>
      <c r="E3703">
        <v>1460.2199699999901</v>
      </c>
      <c r="F3703">
        <v>1465.81006</v>
      </c>
      <c r="G3703">
        <v>1268400000</v>
      </c>
      <c r="H3703">
        <v>1465.81006</v>
      </c>
    </row>
    <row r="3704" spans="1:8">
      <c r="A3704">
        <v>3702</v>
      </c>
      <c r="B3704" s="1">
        <v>36783</v>
      </c>
      <c r="C3704">
        <v>1484.91003</v>
      </c>
      <c r="D3704">
        <v>1494.16003</v>
      </c>
      <c r="E3704">
        <v>1476.7299800000001</v>
      </c>
      <c r="F3704">
        <v>1480.87</v>
      </c>
      <c r="G3704">
        <v>1014000000</v>
      </c>
      <c r="H3704">
        <v>1480.87</v>
      </c>
    </row>
    <row r="3705" spans="1:8">
      <c r="A3705">
        <v>3703</v>
      </c>
      <c r="B3705" s="1">
        <v>36782</v>
      </c>
      <c r="C3705">
        <v>1481.98999</v>
      </c>
      <c r="D3705">
        <v>1487.4499499999999</v>
      </c>
      <c r="E3705">
        <v>1473.6099899999999</v>
      </c>
      <c r="F3705">
        <v>1484.91003</v>
      </c>
      <c r="G3705">
        <v>1068300000</v>
      </c>
      <c r="H3705">
        <v>1484.91003</v>
      </c>
    </row>
    <row r="3706" spans="1:8">
      <c r="A3706">
        <v>3704</v>
      </c>
      <c r="B3706" s="1">
        <v>36781</v>
      </c>
      <c r="C3706">
        <v>1489.26001</v>
      </c>
      <c r="D3706">
        <v>1496.9300499999999</v>
      </c>
      <c r="E3706">
        <v>1479.67004</v>
      </c>
      <c r="F3706">
        <v>1481.98999</v>
      </c>
      <c r="G3706">
        <v>991200000</v>
      </c>
      <c r="H3706">
        <v>1481.98999</v>
      </c>
    </row>
    <row r="3707" spans="1:8">
      <c r="A3707">
        <v>3705</v>
      </c>
      <c r="B3707" s="1">
        <v>36780</v>
      </c>
      <c r="C3707">
        <v>1494.5</v>
      </c>
      <c r="D3707">
        <v>1506.76001</v>
      </c>
      <c r="E3707">
        <v>1483.01001</v>
      </c>
      <c r="F3707">
        <v>1489.26001</v>
      </c>
      <c r="G3707">
        <v>899300000</v>
      </c>
      <c r="H3707">
        <v>1489.26001</v>
      </c>
    </row>
    <row r="3708" spans="1:8">
      <c r="A3708">
        <v>3706</v>
      </c>
      <c r="B3708" s="1">
        <v>36777</v>
      </c>
      <c r="C3708">
        <v>1502.51001</v>
      </c>
      <c r="D3708">
        <v>1502.51001</v>
      </c>
      <c r="E3708">
        <v>1489.88</v>
      </c>
      <c r="F3708">
        <v>1494.5</v>
      </c>
      <c r="G3708">
        <v>961000000</v>
      </c>
      <c r="H3708">
        <v>1494.5</v>
      </c>
    </row>
    <row r="3709" spans="1:8">
      <c r="A3709">
        <v>3707</v>
      </c>
      <c r="B3709" s="1">
        <v>36776</v>
      </c>
      <c r="C3709">
        <v>1492.25</v>
      </c>
      <c r="D3709">
        <v>1505.33997</v>
      </c>
      <c r="E3709">
        <v>1492.25</v>
      </c>
      <c r="F3709">
        <v>1502.51001</v>
      </c>
      <c r="G3709">
        <v>985500000</v>
      </c>
      <c r="H3709">
        <v>1502.51001</v>
      </c>
    </row>
    <row r="3710" spans="1:8">
      <c r="A3710">
        <v>3708</v>
      </c>
      <c r="B3710" s="1">
        <v>36775</v>
      </c>
      <c r="C3710">
        <v>1507.07996</v>
      </c>
      <c r="D3710">
        <v>1512.6099899999999</v>
      </c>
      <c r="E3710">
        <v>1492.12</v>
      </c>
      <c r="F3710">
        <v>1492.25</v>
      </c>
      <c r="G3710">
        <v>995100000</v>
      </c>
      <c r="H3710">
        <v>1492.25</v>
      </c>
    </row>
    <row r="3711" spans="1:8">
      <c r="A3711">
        <v>3709</v>
      </c>
      <c r="B3711" s="1">
        <v>36774</v>
      </c>
      <c r="C3711">
        <v>1520.7700199999999</v>
      </c>
      <c r="D3711">
        <v>1520.7700199999999</v>
      </c>
      <c r="E3711">
        <v>1504.2099599999999</v>
      </c>
      <c r="F3711">
        <v>1507.07996</v>
      </c>
      <c r="G3711">
        <v>838500000</v>
      </c>
      <c r="H3711">
        <v>1507.07996</v>
      </c>
    </row>
    <row r="3712" spans="1:8">
      <c r="A3712">
        <v>3710</v>
      </c>
      <c r="B3712" s="1">
        <v>36770</v>
      </c>
      <c r="C3712">
        <v>1517.6800499999999</v>
      </c>
      <c r="D3712">
        <v>1530.08997</v>
      </c>
      <c r="E3712">
        <v>1515.5300299999999</v>
      </c>
      <c r="F3712">
        <v>1520.7700199999999</v>
      </c>
      <c r="G3712">
        <v>767700000</v>
      </c>
      <c r="H3712">
        <v>1520.7700199999999</v>
      </c>
    </row>
    <row r="3713" spans="1:8">
      <c r="A3713">
        <v>3711</v>
      </c>
      <c r="B3713" s="1">
        <v>36769</v>
      </c>
      <c r="C3713">
        <v>1502.58997</v>
      </c>
      <c r="D3713">
        <v>1525.2099599999999</v>
      </c>
      <c r="E3713">
        <v>1502.58997</v>
      </c>
      <c r="F3713">
        <v>1517.6800499999999</v>
      </c>
      <c r="G3713">
        <v>1056600000</v>
      </c>
      <c r="H3713">
        <v>1517.6800499999999</v>
      </c>
    </row>
    <row r="3714" spans="1:8">
      <c r="A3714">
        <v>3712</v>
      </c>
      <c r="B3714" s="1">
        <v>36768</v>
      </c>
      <c r="C3714">
        <v>1509.83997</v>
      </c>
      <c r="D3714">
        <v>1510.48999</v>
      </c>
      <c r="E3714">
        <v>1500.08997</v>
      </c>
      <c r="F3714">
        <v>1502.58997</v>
      </c>
      <c r="G3714">
        <v>818400000</v>
      </c>
      <c r="H3714">
        <v>1502.58997</v>
      </c>
    </row>
    <row r="3715" spans="1:8">
      <c r="A3715">
        <v>3713</v>
      </c>
      <c r="B3715" s="1">
        <v>36767</v>
      </c>
      <c r="C3715">
        <v>1514.08997</v>
      </c>
      <c r="D3715">
        <v>1514.81006</v>
      </c>
      <c r="E3715">
        <v>1505.4599599999999</v>
      </c>
      <c r="F3715">
        <v>1509.83997</v>
      </c>
      <c r="G3715">
        <v>795600000</v>
      </c>
      <c r="H3715">
        <v>1509.83997</v>
      </c>
    </row>
    <row r="3716" spans="1:8">
      <c r="A3716">
        <v>3714</v>
      </c>
      <c r="B3716" s="1">
        <v>36766</v>
      </c>
      <c r="C3716">
        <v>1506.4499499999999</v>
      </c>
      <c r="D3716">
        <v>1523.9499499999999</v>
      </c>
      <c r="E3716">
        <v>1506.4499499999999</v>
      </c>
      <c r="F3716">
        <v>1514.08997</v>
      </c>
      <c r="G3716">
        <v>733600000</v>
      </c>
      <c r="H3716">
        <v>1514.08997</v>
      </c>
    </row>
    <row r="3717" spans="1:8">
      <c r="A3717">
        <v>3715</v>
      </c>
      <c r="B3717" s="1">
        <v>36763</v>
      </c>
      <c r="C3717">
        <v>1508.31006</v>
      </c>
      <c r="D3717">
        <v>1513.4699699999901</v>
      </c>
      <c r="E3717">
        <v>1505.08997</v>
      </c>
      <c r="F3717">
        <v>1506.4499499999999</v>
      </c>
      <c r="G3717">
        <v>685600000</v>
      </c>
      <c r="H3717">
        <v>1506.4499499999999</v>
      </c>
    </row>
    <row r="3718" spans="1:8">
      <c r="A3718">
        <v>3716</v>
      </c>
      <c r="B3718" s="1">
        <v>36762</v>
      </c>
      <c r="C3718">
        <v>1505.9699699999901</v>
      </c>
      <c r="D3718">
        <v>1511.16003</v>
      </c>
      <c r="E3718">
        <v>1501.25</v>
      </c>
      <c r="F3718">
        <v>1508.31006</v>
      </c>
      <c r="G3718">
        <v>837100000</v>
      </c>
      <c r="H3718">
        <v>1508.31006</v>
      </c>
    </row>
    <row r="3719" spans="1:8">
      <c r="A3719">
        <v>3717</v>
      </c>
      <c r="B3719" s="1">
        <v>36761</v>
      </c>
      <c r="C3719">
        <v>1498.13</v>
      </c>
      <c r="D3719">
        <v>1507.1999499999999</v>
      </c>
      <c r="E3719">
        <v>1489.5200199999999</v>
      </c>
      <c r="F3719">
        <v>1505.9699699999901</v>
      </c>
      <c r="G3719">
        <v>871000000</v>
      </c>
      <c r="H3719">
        <v>1505.9699699999901</v>
      </c>
    </row>
    <row r="3720" spans="1:8">
      <c r="A3720">
        <v>3718</v>
      </c>
      <c r="B3720" s="1">
        <v>36760</v>
      </c>
      <c r="C3720">
        <v>1499.4799800000001</v>
      </c>
      <c r="D3720">
        <v>1508.4499499999999</v>
      </c>
      <c r="E3720">
        <v>1497.42004</v>
      </c>
      <c r="F3720">
        <v>1498.13</v>
      </c>
      <c r="G3720">
        <v>818800000</v>
      </c>
      <c r="H3720">
        <v>1498.13</v>
      </c>
    </row>
    <row r="3721" spans="1:8">
      <c r="A3721">
        <v>3719</v>
      </c>
      <c r="B3721" s="1">
        <v>36759</v>
      </c>
      <c r="C3721">
        <v>1491.7199699999901</v>
      </c>
      <c r="D3721">
        <v>1502.83997</v>
      </c>
      <c r="E3721">
        <v>1491.13</v>
      </c>
      <c r="F3721">
        <v>1499.4799800000001</v>
      </c>
      <c r="G3721">
        <v>731600000</v>
      </c>
      <c r="H3721">
        <v>1499.4799800000001</v>
      </c>
    </row>
    <row r="3722" spans="1:8">
      <c r="A3722">
        <v>3720</v>
      </c>
      <c r="B3722" s="1">
        <v>36756</v>
      </c>
      <c r="C3722">
        <v>1496.0699500000001</v>
      </c>
      <c r="D3722">
        <v>1499.4699699999901</v>
      </c>
      <c r="E3722">
        <v>1488.98999</v>
      </c>
      <c r="F3722">
        <v>1491.7199699999901</v>
      </c>
      <c r="G3722">
        <v>821400000</v>
      </c>
      <c r="H3722">
        <v>1491.7199699999901</v>
      </c>
    </row>
    <row r="3723" spans="1:8">
      <c r="A3723">
        <v>3721</v>
      </c>
      <c r="B3723" s="1">
        <v>36755</v>
      </c>
      <c r="C3723">
        <v>1479.84998</v>
      </c>
      <c r="D3723">
        <v>1499.3199500000001</v>
      </c>
      <c r="E3723">
        <v>1479.84998</v>
      </c>
      <c r="F3723">
        <v>1496.0699500000001</v>
      </c>
      <c r="G3723">
        <v>922400000</v>
      </c>
      <c r="H3723">
        <v>1496.0699500000001</v>
      </c>
    </row>
    <row r="3724" spans="1:8">
      <c r="A3724">
        <v>3722</v>
      </c>
      <c r="B3724" s="1">
        <v>36754</v>
      </c>
      <c r="C3724">
        <v>1484.4300499999999</v>
      </c>
      <c r="D3724">
        <v>1496.08997</v>
      </c>
      <c r="E3724">
        <v>1475.73999</v>
      </c>
      <c r="F3724">
        <v>1479.84998</v>
      </c>
      <c r="G3724">
        <v>929800000</v>
      </c>
      <c r="H3724">
        <v>1479.84998</v>
      </c>
    </row>
    <row r="3725" spans="1:8">
      <c r="A3725">
        <v>3723</v>
      </c>
      <c r="B3725" s="1">
        <v>36753</v>
      </c>
      <c r="C3725">
        <v>1491.56006</v>
      </c>
      <c r="D3725">
        <v>1493.12</v>
      </c>
      <c r="E3725">
        <v>1482.73999</v>
      </c>
      <c r="F3725">
        <v>1484.4300499999999</v>
      </c>
      <c r="G3725">
        <v>895900000</v>
      </c>
      <c r="H3725">
        <v>1484.4300499999999</v>
      </c>
    </row>
    <row r="3726" spans="1:8">
      <c r="A3726">
        <v>3724</v>
      </c>
      <c r="B3726" s="1">
        <v>36752</v>
      </c>
      <c r="C3726">
        <v>1471.83997</v>
      </c>
      <c r="D3726">
        <v>1491.6400100000001</v>
      </c>
      <c r="E3726">
        <v>1468.56006</v>
      </c>
      <c r="F3726">
        <v>1491.56006</v>
      </c>
      <c r="G3726">
        <v>783800000</v>
      </c>
      <c r="H3726">
        <v>1491.56006</v>
      </c>
    </row>
    <row r="3727" spans="1:8">
      <c r="A3727">
        <v>3725</v>
      </c>
      <c r="B3727" s="1">
        <v>36749</v>
      </c>
      <c r="C3727">
        <v>1460.25</v>
      </c>
      <c r="D3727">
        <v>1475.7199699999901</v>
      </c>
      <c r="E3727">
        <v>1453.06006</v>
      </c>
      <c r="F3727">
        <v>1471.83997</v>
      </c>
      <c r="G3727">
        <v>835500000</v>
      </c>
      <c r="H3727">
        <v>1471.83997</v>
      </c>
    </row>
    <row r="3728" spans="1:8">
      <c r="A3728">
        <v>3726</v>
      </c>
      <c r="B3728" s="1">
        <v>36748</v>
      </c>
      <c r="C3728">
        <v>1472.87</v>
      </c>
      <c r="D3728">
        <v>1475.15001999999</v>
      </c>
      <c r="E3728">
        <v>1459.8900100000001</v>
      </c>
      <c r="F3728">
        <v>1460.25</v>
      </c>
      <c r="G3728">
        <v>940800000</v>
      </c>
      <c r="H3728">
        <v>1460.25</v>
      </c>
    </row>
    <row r="3729" spans="1:8">
      <c r="A3729">
        <v>3727</v>
      </c>
      <c r="B3729" s="1">
        <v>36747</v>
      </c>
      <c r="C3729">
        <v>1482.8000500000001</v>
      </c>
      <c r="D3729">
        <v>1490.32996</v>
      </c>
      <c r="E3729">
        <v>1471.16003</v>
      </c>
      <c r="F3729">
        <v>1472.87</v>
      </c>
      <c r="G3729">
        <v>1054000000</v>
      </c>
      <c r="H3729">
        <v>1472.87</v>
      </c>
    </row>
    <row r="3730" spans="1:8">
      <c r="A3730">
        <v>3728</v>
      </c>
      <c r="B3730" s="1">
        <v>36746</v>
      </c>
      <c r="C3730">
        <v>1479.3199500000001</v>
      </c>
      <c r="D3730">
        <v>1484.5200199999999</v>
      </c>
      <c r="E3730">
        <v>1472.6099899999999</v>
      </c>
      <c r="F3730">
        <v>1482.8000500000001</v>
      </c>
      <c r="G3730">
        <v>992200000</v>
      </c>
      <c r="H3730">
        <v>1482.8000500000001</v>
      </c>
    </row>
    <row r="3731" spans="1:8">
      <c r="A3731">
        <v>3729</v>
      </c>
      <c r="B3731" s="1">
        <v>36745</v>
      </c>
      <c r="C3731">
        <v>1462.9300499999999</v>
      </c>
      <c r="D3731">
        <v>1480.8000500000001</v>
      </c>
      <c r="E3731">
        <v>1460.7199699999901</v>
      </c>
      <c r="F3731">
        <v>1479.3199500000001</v>
      </c>
      <c r="G3731">
        <v>854800000</v>
      </c>
      <c r="H3731">
        <v>1479.3199500000001</v>
      </c>
    </row>
    <row r="3732" spans="1:8">
      <c r="A3732">
        <v>3730</v>
      </c>
      <c r="B3732" s="1">
        <v>36742</v>
      </c>
      <c r="C3732">
        <v>1452.56006</v>
      </c>
      <c r="D3732">
        <v>1462.9300499999999</v>
      </c>
      <c r="E3732">
        <v>1451.31006</v>
      </c>
      <c r="F3732">
        <v>1462.9300499999999</v>
      </c>
      <c r="G3732">
        <v>956000000</v>
      </c>
      <c r="H3732">
        <v>1462.9300499999999</v>
      </c>
    </row>
    <row r="3733" spans="1:8">
      <c r="A3733">
        <v>3731</v>
      </c>
      <c r="B3733" s="1">
        <v>36741</v>
      </c>
      <c r="C3733">
        <v>1438.6999499999999</v>
      </c>
      <c r="D3733">
        <v>1454.18994</v>
      </c>
      <c r="E3733">
        <v>1425.4300499999999</v>
      </c>
      <c r="F3733">
        <v>1452.56006</v>
      </c>
      <c r="G3733">
        <v>1095600000</v>
      </c>
      <c r="H3733">
        <v>1452.56006</v>
      </c>
    </row>
    <row r="3734" spans="1:8">
      <c r="A3734">
        <v>3732</v>
      </c>
      <c r="B3734" s="1">
        <v>36740</v>
      </c>
      <c r="C3734">
        <v>1438.09998</v>
      </c>
      <c r="D3734">
        <v>1451.58997</v>
      </c>
      <c r="E3734">
        <v>1433.48999</v>
      </c>
      <c r="F3734">
        <v>1438.6999499999999</v>
      </c>
      <c r="G3734">
        <v>994500000</v>
      </c>
      <c r="H3734">
        <v>1438.6999499999999</v>
      </c>
    </row>
    <row r="3735" spans="1:8">
      <c r="A3735">
        <v>3733</v>
      </c>
      <c r="B3735" s="1">
        <v>36739</v>
      </c>
      <c r="C3735">
        <v>1430.82996</v>
      </c>
      <c r="D3735">
        <v>1443.5400400000001</v>
      </c>
      <c r="E3735">
        <v>1428.9599599999999</v>
      </c>
      <c r="F3735">
        <v>1438.09998</v>
      </c>
      <c r="G3735">
        <v>938700000</v>
      </c>
      <c r="H3735">
        <v>1438.09998</v>
      </c>
    </row>
    <row r="3736" spans="1:8">
      <c r="A3736">
        <v>3734</v>
      </c>
      <c r="B3736" s="1">
        <v>36738</v>
      </c>
      <c r="C3736">
        <v>1419.8900100000001</v>
      </c>
      <c r="D3736">
        <v>1437.65001999999</v>
      </c>
      <c r="E3736">
        <v>1418.7099599999999</v>
      </c>
      <c r="F3736">
        <v>1430.82996</v>
      </c>
      <c r="G3736">
        <v>952600000</v>
      </c>
      <c r="H3736">
        <v>1430.82996</v>
      </c>
    </row>
    <row r="3737" spans="1:8">
      <c r="A3737">
        <v>3735</v>
      </c>
      <c r="B3737" s="1">
        <v>36735</v>
      </c>
      <c r="C3737">
        <v>1449.62</v>
      </c>
      <c r="D3737">
        <v>1456.6800499999999</v>
      </c>
      <c r="E3737">
        <v>1413.8900100000001</v>
      </c>
      <c r="F3737">
        <v>1419.8900100000001</v>
      </c>
      <c r="G3737">
        <v>980000000</v>
      </c>
      <c r="H3737">
        <v>1419.8900100000001</v>
      </c>
    </row>
    <row r="3738" spans="1:8">
      <c r="A3738">
        <v>3736</v>
      </c>
      <c r="B3738" s="1">
        <v>36734</v>
      </c>
      <c r="C3738">
        <v>1452.42004</v>
      </c>
      <c r="D3738">
        <v>1464.91003</v>
      </c>
      <c r="E3738">
        <v>1445.32996</v>
      </c>
      <c r="F3738">
        <v>1449.62</v>
      </c>
      <c r="G3738">
        <v>1156400000</v>
      </c>
      <c r="H3738">
        <v>1449.62</v>
      </c>
    </row>
    <row r="3739" spans="1:8">
      <c r="A3739">
        <v>3737</v>
      </c>
      <c r="B3739" s="1">
        <v>36733</v>
      </c>
      <c r="C3739">
        <v>1474.4699699999901</v>
      </c>
      <c r="D3739">
        <v>1474.4699699999901</v>
      </c>
      <c r="E3739">
        <v>1452.42004</v>
      </c>
      <c r="F3739">
        <v>1452.42004</v>
      </c>
      <c r="G3739">
        <v>1235800000</v>
      </c>
      <c r="H3739">
        <v>1452.42004</v>
      </c>
    </row>
    <row r="3740" spans="1:8">
      <c r="A3740">
        <v>3738</v>
      </c>
      <c r="B3740" s="1">
        <v>36732</v>
      </c>
      <c r="C3740">
        <v>1464.2900400000001</v>
      </c>
      <c r="D3740">
        <v>1476.2299800000001</v>
      </c>
      <c r="E3740">
        <v>1464.2900400000001</v>
      </c>
      <c r="F3740">
        <v>1474.4699699999901</v>
      </c>
      <c r="G3740">
        <v>969400000</v>
      </c>
      <c r="H3740">
        <v>1474.4699699999901</v>
      </c>
    </row>
    <row r="3741" spans="1:8">
      <c r="A3741">
        <v>3739</v>
      </c>
      <c r="B3741" s="1">
        <v>36731</v>
      </c>
      <c r="C3741">
        <v>1480.18994</v>
      </c>
      <c r="D3741">
        <v>1485.88</v>
      </c>
      <c r="E3741">
        <v>1463.8000500000001</v>
      </c>
      <c r="F3741">
        <v>1464.2900400000001</v>
      </c>
      <c r="G3741">
        <v>880300000</v>
      </c>
      <c r="H3741">
        <v>1464.2900400000001</v>
      </c>
    </row>
    <row r="3742" spans="1:8">
      <c r="A3742">
        <v>3740</v>
      </c>
      <c r="B3742" s="1">
        <v>36728</v>
      </c>
      <c r="C3742">
        <v>1495.5699500000001</v>
      </c>
      <c r="D3742">
        <v>1495.5699500000001</v>
      </c>
      <c r="E3742">
        <v>1477.91003</v>
      </c>
      <c r="F3742">
        <v>1480.18994</v>
      </c>
      <c r="G3742">
        <v>968300000</v>
      </c>
      <c r="H3742">
        <v>1480.18994</v>
      </c>
    </row>
    <row r="3743" spans="1:8">
      <c r="A3743">
        <v>3741</v>
      </c>
      <c r="B3743" s="1">
        <v>36727</v>
      </c>
      <c r="C3743">
        <v>1481.9599599999999</v>
      </c>
      <c r="D3743">
        <v>1501.92004</v>
      </c>
      <c r="E3743">
        <v>1481.9599599999999</v>
      </c>
      <c r="F3743">
        <v>1495.5699500000001</v>
      </c>
      <c r="G3743">
        <v>1064600000</v>
      </c>
      <c r="H3743">
        <v>1495.5699500000001</v>
      </c>
    </row>
    <row r="3744" spans="1:8">
      <c r="A3744">
        <v>3742</v>
      </c>
      <c r="B3744" s="1">
        <v>36726</v>
      </c>
      <c r="C3744">
        <v>1493.73999</v>
      </c>
      <c r="D3744">
        <v>1495.63</v>
      </c>
      <c r="E3744">
        <v>1479.92004</v>
      </c>
      <c r="F3744">
        <v>1481.9599599999999</v>
      </c>
      <c r="G3744">
        <v>909400000</v>
      </c>
      <c r="H3744">
        <v>1481.9599599999999</v>
      </c>
    </row>
    <row r="3745" spans="1:8">
      <c r="A3745">
        <v>3743</v>
      </c>
      <c r="B3745" s="1">
        <v>36725</v>
      </c>
      <c r="C3745">
        <v>1510.48999</v>
      </c>
      <c r="D3745">
        <v>1510.48999</v>
      </c>
      <c r="E3745">
        <v>1491.34998</v>
      </c>
      <c r="F3745">
        <v>1493.73999</v>
      </c>
      <c r="G3745">
        <v>908300000</v>
      </c>
      <c r="H3745">
        <v>1493.73999</v>
      </c>
    </row>
    <row r="3746" spans="1:8">
      <c r="A3746">
        <v>3744</v>
      </c>
      <c r="B3746" s="1">
        <v>36724</v>
      </c>
      <c r="C3746">
        <v>1509.9799800000001</v>
      </c>
      <c r="D3746">
        <v>1517.3199500000001</v>
      </c>
      <c r="E3746">
        <v>1505.26001</v>
      </c>
      <c r="F3746">
        <v>1510.48999</v>
      </c>
      <c r="G3746">
        <v>906000000</v>
      </c>
      <c r="H3746">
        <v>1510.48999</v>
      </c>
    </row>
    <row r="3747" spans="1:8">
      <c r="A3747">
        <v>3745</v>
      </c>
      <c r="B3747" s="1">
        <v>36721</v>
      </c>
      <c r="C3747">
        <v>1495.83997</v>
      </c>
      <c r="D3747">
        <v>1509.98999</v>
      </c>
      <c r="E3747">
        <v>1494.56006</v>
      </c>
      <c r="F3747">
        <v>1509.9799800000001</v>
      </c>
      <c r="G3747">
        <v>960600000</v>
      </c>
      <c r="H3747">
        <v>1509.9799800000001</v>
      </c>
    </row>
    <row r="3748" spans="1:8">
      <c r="A3748">
        <v>3746</v>
      </c>
      <c r="B3748" s="1">
        <v>36720</v>
      </c>
      <c r="C3748">
        <v>1492.92004</v>
      </c>
      <c r="D3748">
        <v>1501.3900100000001</v>
      </c>
      <c r="E3748">
        <v>1489.65001999999</v>
      </c>
      <c r="F3748">
        <v>1495.83997</v>
      </c>
      <c r="G3748">
        <v>1026800000</v>
      </c>
      <c r="H3748">
        <v>1495.83997</v>
      </c>
    </row>
    <row r="3749" spans="1:8">
      <c r="A3749">
        <v>3747</v>
      </c>
      <c r="B3749" s="1">
        <v>36719</v>
      </c>
      <c r="C3749">
        <v>1480.88</v>
      </c>
      <c r="D3749">
        <v>1497.68994</v>
      </c>
      <c r="E3749">
        <v>1480.88</v>
      </c>
      <c r="F3749">
        <v>1492.92004</v>
      </c>
      <c r="G3749">
        <v>1001200000</v>
      </c>
      <c r="H3749">
        <v>1492.92004</v>
      </c>
    </row>
    <row r="3750" spans="1:8">
      <c r="A3750">
        <v>3748</v>
      </c>
      <c r="B3750" s="1">
        <v>36718</v>
      </c>
      <c r="C3750">
        <v>1475.62</v>
      </c>
      <c r="D3750">
        <v>1488.7700199999999</v>
      </c>
      <c r="E3750">
        <v>1470.4799800000001</v>
      </c>
      <c r="F3750">
        <v>1480.88</v>
      </c>
      <c r="G3750">
        <v>980500000</v>
      </c>
      <c r="H3750">
        <v>1480.88</v>
      </c>
    </row>
    <row r="3751" spans="1:8">
      <c r="A3751">
        <v>3749</v>
      </c>
      <c r="B3751" s="1">
        <v>36717</v>
      </c>
      <c r="C3751">
        <v>1478.90001999999</v>
      </c>
      <c r="D3751">
        <v>1486.56006</v>
      </c>
      <c r="E3751">
        <v>1474.76001</v>
      </c>
      <c r="F3751">
        <v>1475.62</v>
      </c>
      <c r="G3751">
        <v>838700000</v>
      </c>
      <c r="H3751">
        <v>1475.62</v>
      </c>
    </row>
    <row r="3752" spans="1:8">
      <c r="A3752">
        <v>3750</v>
      </c>
      <c r="B3752" s="1">
        <v>36714</v>
      </c>
      <c r="C3752">
        <v>1456.67004</v>
      </c>
      <c r="D3752">
        <v>1484.12</v>
      </c>
      <c r="E3752">
        <v>1456.67004</v>
      </c>
      <c r="F3752">
        <v>1478.90001999999</v>
      </c>
      <c r="G3752">
        <v>931700000</v>
      </c>
      <c r="H3752">
        <v>1478.90001999999</v>
      </c>
    </row>
    <row r="3753" spans="1:8">
      <c r="A3753">
        <v>3751</v>
      </c>
      <c r="B3753" s="1">
        <v>36713</v>
      </c>
      <c r="C3753">
        <v>1446.2299800000001</v>
      </c>
      <c r="D3753">
        <v>1461.65001999999</v>
      </c>
      <c r="E3753">
        <v>1439.56006</v>
      </c>
      <c r="F3753">
        <v>1456.67004</v>
      </c>
      <c r="G3753">
        <v>947300000</v>
      </c>
      <c r="H3753">
        <v>1456.67004</v>
      </c>
    </row>
    <row r="3754" spans="1:8">
      <c r="A3754">
        <v>3752</v>
      </c>
      <c r="B3754" s="1">
        <v>36712</v>
      </c>
      <c r="C3754">
        <v>1469.5400400000001</v>
      </c>
      <c r="D3754">
        <v>1469.5400400000001</v>
      </c>
      <c r="E3754">
        <v>1442.4499499999999</v>
      </c>
      <c r="F3754">
        <v>1446.2299800000001</v>
      </c>
      <c r="G3754">
        <v>1019300000</v>
      </c>
      <c r="H3754">
        <v>1446.2299800000001</v>
      </c>
    </row>
    <row r="3755" spans="1:8">
      <c r="A3755">
        <v>3753</v>
      </c>
      <c r="B3755" s="1">
        <v>36710</v>
      </c>
      <c r="C3755">
        <v>1454.59998</v>
      </c>
      <c r="D3755">
        <v>1469.57996</v>
      </c>
      <c r="E3755">
        <v>1450.84998</v>
      </c>
      <c r="F3755">
        <v>1469.5400400000001</v>
      </c>
      <c r="G3755">
        <v>451900000</v>
      </c>
      <c r="H3755">
        <v>1469.5400400000001</v>
      </c>
    </row>
    <row r="3756" spans="1:8">
      <c r="A3756">
        <v>3754</v>
      </c>
      <c r="B3756" s="1">
        <v>36707</v>
      </c>
      <c r="C3756">
        <v>1442.3900100000001</v>
      </c>
      <c r="D3756">
        <v>1454.6800499999999</v>
      </c>
      <c r="E3756">
        <v>1438.7099599999999</v>
      </c>
      <c r="F3756">
        <v>1454.59998</v>
      </c>
      <c r="G3756">
        <v>1459700000</v>
      </c>
      <c r="H3756">
        <v>1454.59998</v>
      </c>
    </row>
    <row r="3757" spans="1:8">
      <c r="A3757">
        <v>3755</v>
      </c>
      <c r="B3757" s="1">
        <v>36706</v>
      </c>
      <c r="C3757">
        <v>1454.8199500000001</v>
      </c>
      <c r="D3757">
        <v>1455.1400100000001</v>
      </c>
      <c r="E3757">
        <v>1434.63</v>
      </c>
      <c r="F3757">
        <v>1442.3900100000001</v>
      </c>
      <c r="G3757">
        <v>1110900000</v>
      </c>
      <c r="H3757">
        <v>1442.3900100000001</v>
      </c>
    </row>
    <row r="3758" spans="1:8">
      <c r="A3758">
        <v>3756</v>
      </c>
      <c r="B3758" s="1">
        <v>36705</v>
      </c>
      <c r="C3758">
        <v>1450.5500500000001</v>
      </c>
      <c r="D3758">
        <v>1467.63</v>
      </c>
      <c r="E3758">
        <v>1450.5500500000001</v>
      </c>
      <c r="F3758">
        <v>1454.8199500000001</v>
      </c>
      <c r="G3758">
        <v>1095100000</v>
      </c>
      <c r="H3758">
        <v>1454.8199500000001</v>
      </c>
    </row>
    <row r="3759" spans="1:8">
      <c r="A3759">
        <v>3757</v>
      </c>
      <c r="B3759" s="1">
        <v>36704</v>
      </c>
      <c r="C3759">
        <v>1455.31006</v>
      </c>
      <c r="D3759">
        <v>1463.34998</v>
      </c>
      <c r="E3759">
        <v>1450.5500500000001</v>
      </c>
      <c r="F3759">
        <v>1450.5500500000001</v>
      </c>
      <c r="G3759">
        <v>1042500000</v>
      </c>
      <c r="H3759">
        <v>1450.5500500000001</v>
      </c>
    </row>
    <row r="3760" spans="1:8">
      <c r="A3760">
        <v>3758</v>
      </c>
      <c r="B3760" s="1">
        <v>36703</v>
      </c>
      <c r="C3760">
        <v>1441.4799800000001</v>
      </c>
      <c r="D3760">
        <v>1459.66003</v>
      </c>
      <c r="E3760">
        <v>1441.4799800000001</v>
      </c>
      <c r="F3760">
        <v>1455.31006</v>
      </c>
      <c r="G3760">
        <v>889000000</v>
      </c>
      <c r="H3760">
        <v>1455.31006</v>
      </c>
    </row>
    <row r="3761" spans="1:8">
      <c r="A3761">
        <v>3759</v>
      </c>
      <c r="B3761" s="1">
        <v>36700</v>
      </c>
      <c r="C3761">
        <v>1452.1800499999999</v>
      </c>
      <c r="D3761">
        <v>1459.93994</v>
      </c>
      <c r="E3761">
        <v>1438.31006</v>
      </c>
      <c r="F3761">
        <v>1441.4799800000001</v>
      </c>
      <c r="G3761">
        <v>847600000</v>
      </c>
      <c r="H3761">
        <v>1441.4799800000001</v>
      </c>
    </row>
    <row r="3762" spans="1:8">
      <c r="A3762">
        <v>3760</v>
      </c>
      <c r="B3762" s="1">
        <v>36699</v>
      </c>
      <c r="C3762">
        <v>1479.13</v>
      </c>
      <c r="D3762">
        <v>1479.13</v>
      </c>
      <c r="E3762">
        <v>1448.0300299999999</v>
      </c>
      <c r="F3762">
        <v>1452.1800499999999</v>
      </c>
      <c r="G3762">
        <v>1022700000</v>
      </c>
      <c r="H3762">
        <v>1452.1800499999999</v>
      </c>
    </row>
    <row r="3763" spans="1:8">
      <c r="A3763">
        <v>3761</v>
      </c>
      <c r="B3763" s="1">
        <v>36698</v>
      </c>
      <c r="C3763">
        <v>1475.9499499999999</v>
      </c>
      <c r="D3763">
        <v>1482.18994</v>
      </c>
      <c r="E3763">
        <v>1468</v>
      </c>
      <c r="F3763">
        <v>1479.13</v>
      </c>
      <c r="G3763">
        <v>1009600000</v>
      </c>
      <c r="H3763">
        <v>1479.13</v>
      </c>
    </row>
    <row r="3764" spans="1:8">
      <c r="A3764">
        <v>3762</v>
      </c>
      <c r="B3764" s="1">
        <v>36697</v>
      </c>
      <c r="C3764">
        <v>1486</v>
      </c>
      <c r="D3764">
        <v>1487.3199500000001</v>
      </c>
      <c r="E3764">
        <v>1470.1800499999999</v>
      </c>
      <c r="F3764">
        <v>1475.9499499999999</v>
      </c>
      <c r="G3764">
        <v>1031500000</v>
      </c>
      <c r="H3764">
        <v>1475.9499499999999</v>
      </c>
    </row>
    <row r="3765" spans="1:8">
      <c r="A3765">
        <v>3763</v>
      </c>
      <c r="B3765" s="1">
        <v>36696</v>
      </c>
      <c r="C3765">
        <v>1464.4599599999999</v>
      </c>
      <c r="D3765">
        <v>1488.9300499999999</v>
      </c>
      <c r="E3765">
        <v>1459.0500500000001</v>
      </c>
      <c r="F3765">
        <v>1486</v>
      </c>
      <c r="G3765">
        <v>921700000</v>
      </c>
      <c r="H3765">
        <v>1486</v>
      </c>
    </row>
    <row r="3766" spans="1:8">
      <c r="A3766">
        <v>3764</v>
      </c>
      <c r="B3766" s="1">
        <v>36693</v>
      </c>
      <c r="C3766">
        <v>1478.7299800000001</v>
      </c>
      <c r="D3766">
        <v>1480.7700199999999</v>
      </c>
      <c r="E3766">
        <v>1460.42004</v>
      </c>
      <c r="F3766">
        <v>1464.4599599999999</v>
      </c>
      <c r="G3766">
        <v>1250800000</v>
      </c>
      <c r="H3766">
        <v>1464.4599599999999</v>
      </c>
    </row>
    <row r="3767" spans="1:8">
      <c r="A3767">
        <v>3765</v>
      </c>
      <c r="B3767" s="1">
        <v>36692</v>
      </c>
      <c r="C3767">
        <v>1470.5400400000001</v>
      </c>
      <c r="D3767">
        <v>1482.0400400000001</v>
      </c>
      <c r="E3767">
        <v>1464.62</v>
      </c>
      <c r="F3767">
        <v>1478.7299800000001</v>
      </c>
      <c r="G3767">
        <v>1011400000</v>
      </c>
      <c r="H3767">
        <v>1478.7299800000001</v>
      </c>
    </row>
    <row r="3768" spans="1:8">
      <c r="A3768">
        <v>3766</v>
      </c>
      <c r="B3768" s="1">
        <v>36691</v>
      </c>
      <c r="C3768">
        <v>1469.43994</v>
      </c>
      <c r="D3768">
        <v>1483.62</v>
      </c>
      <c r="E3768">
        <v>1467.7099599999999</v>
      </c>
      <c r="F3768">
        <v>1470.5400400000001</v>
      </c>
      <c r="G3768">
        <v>929700000</v>
      </c>
      <c r="H3768">
        <v>1470.5400400000001</v>
      </c>
    </row>
    <row r="3769" spans="1:8">
      <c r="A3769">
        <v>3767</v>
      </c>
      <c r="B3769" s="1">
        <v>36690</v>
      </c>
      <c r="C3769">
        <v>1446</v>
      </c>
      <c r="D3769">
        <v>1470.42004</v>
      </c>
      <c r="E3769">
        <v>1442.38</v>
      </c>
      <c r="F3769">
        <v>1469.43994</v>
      </c>
      <c r="G3769">
        <v>935900000</v>
      </c>
      <c r="H3769">
        <v>1469.43994</v>
      </c>
    </row>
    <row r="3770" spans="1:8">
      <c r="A3770">
        <v>3768</v>
      </c>
      <c r="B3770" s="1">
        <v>36689</v>
      </c>
      <c r="C3770">
        <v>1456.9499499999999</v>
      </c>
      <c r="D3770">
        <v>1462.9300499999999</v>
      </c>
      <c r="E3770">
        <v>1445.98999</v>
      </c>
      <c r="F3770">
        <v>1446</v>
      </c>
      <c r="G3770">
        <v>774100000</v>
      </c>
      <c r="H3770">
        <v>1446</v>
      </c>
    </row>
    <row r="3771" spans="1:8">
      <c r="A3771">
        <v>3769</v>
      </c>
      <c r="B3771" s="1">
        <v>36686</v>
      </c>
      <c r="C3771">
        <v>1461.67004</v>
      </c>
      <c r="D3771">
        <v>1472.67004</v>
      </c>
      <c r="E3771">
        <v>1454.9599599999999</v>
      </c>
      <c r="F3771">
        <v>1456.9499499999999</v>
      </c>
      <c r="G3771">
        <v>786000000</v>
      </c>
      <c r="H3771">
        <v>1456.9499499999999</v>
      </c>
    </row>
    <row r="3772" spans="1:8">
      <c r="A3772">
        <v>3770</v>
      </c>
      <c r="B3772" s="1">
        <v>36685</v>
      </c>
      <c r="C3772">
        <v>1471.3599899999999</v>
      </c>
      <c r="D3772">
        <v>1475.65001999999</v>
      </c>
      <c r="E3772">
        <v>1456.48999</v>
      </c>
      <c r="F3772">
        <v>1461.67004</v>
      </c>
      <c r="G3772">
        <v>854300000</v>
      </c>
      <c r="H3772">
        <v>1461.67004</v>
      </c>
    </row>
    <row r="3773" spans="1:8">
      <c r="A3773">
        <v>3771</v>
      </c>
      <c r="B3773" s="1">
        <v>36684</v>
      </c>
      <c r="C3773">
        <v>1457.83997</v>
      </c>
      <c r="D3773">
        <v>1474.6400100000001</v>
      </c>
      <c r="E3773">
        <v>1455.06006</v>
      </c>
      <c r="F3773">
        <v>1471.3599899999999</v>
      </c>
      <c r="G3773">
        <v>854600000</v>
      </c>
      <c r="H3773">
        <v>1471.3599899999999</v>
      </c>
    </row>
    <row r="3774" spans="1:8">
      <c r="A3774">
        <v>3772</v>
      </c>
      <c r="B3774" s="1">
        <v>36683</v>
      </c>
      <c r="C3774">
        <v>1467.63</v>
      </c>
      <c r="D3774">
        <v>1471.3599899999999</v>
      </c>
      <c r="E3774">
        <v>1454.73999</v>
      </c>
      <c r="F3774">
        <v>1457.83997</v>
      </c>
      <c r="G3774">
        <v>950100000</v>
      </c>
      <c r="H3774">
        <v>1457.83997</v>
      </c>
    </row>
    <row r="3775" spans="1:8">
      <c r="A3775">
        <v>3773</v>
      </c>
      <c r="B3775" s="1">
        <v>36682</v>
      </c>
      <c r="C3775">
        <v>1477.26001</v>
      </c>
      <c r="D3775">
        <v>1477.2800299999999</v>
      </c>
      <c r="E3775">
        <v>1464.6800499999999</v>
      </c>
      <c r="F3775">
        <v>1467.63</v>
      </c>
      <c r="G3775">
        <v>838600000</v>
      </c>
      <c r="H3775">
        <v>1467.63</v>
      </c>
    </row>
    <row r="3776" spans="1:8">
      <c r="A3776">
        <v>3774</v>
      </c>
      <c r="B3776" s="1">
        <v>36679</v>
      </c>
      <c r="C3776">
        <v>1448.81006</v>
      </c>
      <c r="D3776">
        <v>1483.2299800000001</v>
      </c>
      <c r="E3776">
        <v>1448.81006</v>
      </c>
      <c r="F3776">
        <v>1477.26001</v>
      </c>
      <c r="G3776">
        <v>1162400000</v>
      </c>
      <c r="H3776">
        <v>1477.26001</v>
      </c>
    </row>
    <row r="3777" spans="1:8">
      <c r="A3777">
        <v>3775</v>
      </c>
      <c r="B3777" s="1">
        <v>36678</v>
      </c>
      <c r="C3777">
        <v>1420.59998</v>
      </c>
      <c r="D3777">
        <v>1448.81006</v>
      </c>
      <c r="E3777">
        <v>1420.59998</v>
      </c>
      <c r="F3777">
        <v>1448.81006</v>
      </c>
      <c r="G3777">
        <v>960100000</v>
      </c>
      <c r="H3777">
        <v>1448.81006</v>
      </c>
    </row>
    <row r="3778" spans="1:8">
      <c r="A3778">
        <v>3776</v>
      </c>
      <c r="B3778" s="1">
        <v>36677</v>
      </c>
      <c r="C3778">
        <v>1422.43994</v>
      </c>
      <c r="D3778">
        <v>1434.48999</v>
      </c>
      <c r="E3778">
        <v>1415.5</v>
      </c>
      <c r="F3778">
        <v>1420.59998</v>
      </c>
      <c r="G3778">
        <v>960500000</v>
      </c>
      <c r="H3778">
        <v>1420.59998</v>
      </c>
    </row>
    <row r="3779" spans="1:8">
      <c r="A3779">
        <v>3777</v>
      </c>
      <c r="B3779" s="1">
        <v>36676</v>
      </c>
      <c r="C3779">
        <v>1378.0200199999999</v>
      </c>
      <c r="D3779">
        <v>1422.4499499999999</v>
      </c>
      <c r="E3779">
        <v>1378.0200199999999</v>
      </c>
      <c r="F3779">
        <v>1422.4499499999999</v>
      </c>
      <c r="G3779">
        <v>844200000</v>
      </c>
      <c r="H3779">
        <v>1422.4499499999999</v>
      </c>
    </row>
    <row r="3780" spans="1:8">
      <c r="A3780">
        <v>3778</v>
      </c>
      <c r="B3780" s="1">
        <v>36672</v>
      </c>
      <c r="C3780">
        <v>1381.5200199999999</v>
      </c>
      <c r="D3780">
        <v>1391.42004</v>
      </c>
      <c r="E3780">
        <v>1369.75</v>
      </c>
      <c r="F3780">
        <v>1378.0200199999999</v>
      </c>
      <c r="G3780">
        <v>722600000</v>
      </c>
      <c r="H3780">
        <v>1378.0200199999999</v>
      </c>
    </row>
    <row r="3781" spans="1:8">
      <c r="A3781">
        <v>3779</v>
      </c>
      <c r="B3781" s="1">
        <v>36671</v>
      </c>
      <c r="C3781">
        <v>1399.0500500000001</v>
      </c>
      <c r="D3781">
        <v>1411.65001999999</v>
      </c>
      <c r="E3781">
        <v>1373.9300499999999</v>
      </c>
      <c r="F3781">
        <v>1381.5200199999999</v>
      </c>
      <c r="G3781">
        <v>984500000</v>
      </c>
      <c r="H3781">
        <v>1381.5200199999999</v>
      </c>
    </row>
    <row r="3782" spans="1:8">
      <c r="A3782">
        <v>3780</v>
      </c>
      <c r="B3782" s="1">
        <v>36670</v>
      </c>
      <c r="C3782">
        <v>1373.8599899999999</v>
      </c>
      <c r="D3782">
        <v>1401.75</v>
      </c>
      <c r="E3782">
        <v>1361.08997</v>
      </c>
      <c r="F3782">
        <v>1399.0500500000001</v>
      </c>
      <c r="G3782">
        <v>1152300000</v>
      </c>
      <c r="H3782">
        <v>1399.0500500000001</v>
      </c>
    </row>
    <row r="3783" spans="1:8">
      <c r="A3783">
        <v>3781</v>
      </c>
      <c r="B3783" s="1">
        <v>36669</v>
      </c>
      <c r="C3783">
        <v>1400.7199699999901</v>
      </c>
      <c r="D3783">
        <v>1403.7700199999999</v>
      </c>
      <c r="E3783">
        <v>1373.4300499999999</v>
      </c>
      <c r="F3783">
        <v>1373.8599899999999</v>
      </c>
      <c r="G3783">
        <v>869900000</v>
      </c>
      <c r="H3783">
        <v>1373.8599899999999</v>
      </c>
    </row>
    <row r="3784" spans="1:8">
      <c r="A3784">
        <v>3782</v>
      </c>
      <c r="B3784" s="1">
        <v>36668</v>
      </c>
      <c r="C3784">
        <v>1406.9499499999999</v>
      </c>
      <c r="D3784">
        <v>1410.5500500000001</v>
      </c>
      <c r="E3784">
        <v>1368.7299800000001</v>
      </c>
      <c r="F3784">
        <v>1400.7199699999901</v>
      </c>
      <c r="G3784">
        <v>869000000</v>
      </c>
      <c r="H3784">
        <v>1400.7199699999901</v>
      </c>
    </row>
    <row r="3785" spans="1:8">
      <c r="A3785">
        <v>3783</v>
      </c>
      <c r="B3785" s="1">
        <v>36665</v>
      </c>
      <c r="C3785">
        <v>1437.2099599999999</v>
      </c>
      <c r="D3785">
        <v>1437.2099599999999</v>
      </c>
      <c r="E3785">
        <v>1401.73999</v>
      </c>
      <c r="F3785">
        <v>1406.9499499999999</v>
      </c>
      <c r="G3785">
        <v>853700000</v>
      </c>
      <c r="H3785">
        <v>1406.9499499999999</v>
      </c>
    </row>
    <row r="3786" spans="1:8">
      <c r="A3786">
        <v>3784</v>
      </c>
      <c r="B3786" s="1">
        <v>36664</v>
      </c>
      <c r="C3786">
        <v>1447.8000500000001</v>
      </c>
      <c r="D3786">
        <v>1458.0400400000001</v>
      </c>
      <c r="E3786">
        <v>1436.58997</v>
      </c>
      <c r="F3786">
        <v>1437.2099599999999</v>
      </c>
      <c r="G3786">
        <v>807900000</v>
      </c>
      <c r="H3786">
        <v>1437.2099599999999</v>
      </c>
    </row>
    <row r="3787" spans="1:8">
      <c r="A3787">
        <v>3785</v>
      </c>
      <c r="B3787" s="1">
        <v>36663</v>
      </c>
      <c r="C3787">
        <v>1466.0400400000001</v>
      </c>
      <c r="D3787">
        <v>1466.0400400000001</v>
      </c>
      <c r="E3787">
        <v>1441.67004</v>
      </c>
      <c r="F3787">
        <v>1447.8000500000001</v>
      </c>
      <c r="G3787">
        <v>820500000</v>
      </c>
      <c r="H3787">
        <v>1447.8000500000001</v>
      </c>
    </row>
    <row r="3788" spans="1:8">
      <c r="A3788">
        <v>3786</v>
      </c>
      <c r="B3788" s="1">
        <v>36662</v>
      </c>
      <c r="C3788">
        <v>1452.3599899999999</v>
      </c>
      <c r="D3788">
        <v>1470.40001999999</v>
      </c>
      <c r="E3788">
        <v>1450.76001</v>
      </c>
      <c r="F3788">
        <v>1466.0400400000001</v>
      </c>
      <c r="G3788">
        <v>955500000</v>
      </c>
      <c r="H3788">
        <v>1466.0400400000001</v>
      </c>
    </row>
    <row r="3789" spans="1:8">
      <c r="A3789">
        <v>3787</v>
      </c>
      <c r="B3789" s="1">
        <v>36661</v>
      </c>
      <c r="C3789">
        <v>1420.9599599999999</v>
      </c>
      <c r="D3789">
        <v>1452.3900100000001</v>
      </c>
      <c r="E3789">
        <v>1416.5400400000001</v>
      </c>
      <c r="F3789">
        <v>1452.3599899999999</v>
      </c>
      <c r="G3789">
        <v>854600000</v>
      </c>
      <c r="H3789">
        <v>1452.3599899999999</v>
      </c>
    </row>
    <row r="3790" spans="1:8">
      <c r="A3790">
        <v>3788</v>
      </c>
      <c r="B3790" s="1">
        <v>36658</v>
      </c>
      <c r="C3790">
        <v>1407.81006</v>
      </c>
      <c r="D3790">
        <v>1430.13</v>
      </c>
      <c r="E3790">
        <v>1407.81006</v>
      </c>
      <c r="F3790">
        <v>1420.9599599999999</v>
      </c>
      <c r="G3790">
        <v>858200000</v>
      </c>
      <c r="H3790">
        <v>1420.9599599999999</v>
      </c>
    </row>
    <row r="3791" spans="1:8">
      <c r="A3791">
        <v>3789</v>
      </c>
      <c r="B3791" s="1">
        <v>36657</v>
      </c>
      <c r="C3791">
        <v>1383.0500500000001</v>
      </c>
      <c r="D3791">
        <v>1410.26001</v>
      </c>
      <c r="E3791">
        <v>1383.0500500000001</v>
      </c>
      <c r="F3791">
        <v>1407.81006</v>
      </c>
      <c r="G3791">
        <v>953600000</v>
      </c>
      <c r="H3791">
        <v>1407.81006</v>
      </c>
    </row>
    <row r="3792" spans="1:8">
      <c r="A3792">
        <v>3790</v>
      </c>
      <c r="B3792" s="1">
        <v>36656</v>
      </c>
      <c r="C3792">
        <v>1412.1400100000001</v>
      </c>
      <c r="D3792">
        <v>1412.1400100000001</v>
      </c>
      <c r="E3792">
        <v>1375.1400100000001</v>
      </c>
      <c r="F3792">
        <v>1383.0500500000001</v>
      </c>
      <c r="G3792">
        <v>1006400000</v>
      </c>
      <c r="H3792">
        <v>1383.0500500000001</v>
      </c>
    </row>
    <row r="3793" spans="1:8">
      <c r="A3793">
        <v>3791</v>
      </c>
      <c r="B3793" s="1">
        <v>36655</v>
      </c>
      <c r="C3793">
        <v>1424.17004</v>
      </c>
      <c r="D3793">
        <v>1430.2800299999999</v>
      </c>
      <c r="E3793">
        <v>1401.84998</v>
      </c>
      <c r="F3793">
        <v>1412.1400100000001</v>
      </c>
      <c r="G3793">
        <v>896600000</v>
      </c>
      <c r="H3793">
        <v>1412.1400100000001</v>
      </c>
    </row>
    <row r="3794" spans="1:8">
      <c r="A3794">
        <v>3792</v>
      </c>
      <c r="B3794" s="1">
        <v>36654</v>
      </c>
      <c r="C3794">
        <v>1432.63</v>
      </c>
      <c r="D3794">
        <v>1432.63</v>
      </c>
      <c r="E3794">
        <v>1417.0500500000001</v>
      </c>
      <c r="F3794">
        <v>1424.17004</v>
      </c>
      <c r="G3794">
        <v>787600000</v>
      </c>
      <c r="H3794">
        <v>1424.17004</v>
      </c>
    </row>
    <row r="3795" spans="1:8">
      <c r="A3795">
        <v>3793</v>
      </c>
      <c r="B3795" s="1">
        <v>36651</v>
      </c>
      <c r="C3795">
        <v>1409.5699500000001</v>
      </c>
      <c r="D3795">
        <v>1436.0300299999999</v>
      </c>
      <c r="E3795">
        <v>1405.07996</v>
      </c>
      <c r="F3795">
        <v>1432.63</v>
      </c>
      <c r="G3795">
        <v>805500000</v>
      </c>
      <c r="H3795">
        <v>1432.63</v>
      </c>
    </row>
    <row r="3796" spans="1:8">
      <c r="A3796">
        <v>3794</v>
      </c>
      <c r="B3796" s="1">
        <v>36650</v>
      </c>
      <c r="C3796">
        <v>1415.09998</v>
      </c>
      <c r="D3796">
        <v>1420.98999</v>
      </c>
      <c r="E3796">
        <v>1404.93994</v>
      </c>
      <c r="F3796">
        <v>1409.5699500000001</v>
      </c>
      <c r="G3796">
        <v>925800000</v>
      </c>
      <c r="H3796">
        <v>1409.5699500000001</v>
      </c>
    </row>
    <row r="3797" spans="1:8">
      <c r="A3797">
        <v>3795</v>
      </c>
      <c r="B3797" s="1">
        <v>36649</v>
      </c>
      <c r="C3797">
        <v>1446.2900400000001</v>
      </c>
      <c r="D3797">
        <v>1446.2900400000001</v>
      </c>
      <c r="E3797">
        <v>1398.3599899999999</v>
      </c>
      <c r="F3797">
        <v>1415.09998</v>
      </c>
      <c r="G3797">
        <v>991600000</v>
      </c>
      <c r="H3797">
        <v>1415.09998</v>
      </c>
    </row>
    <row r="3798" spans="1:8">
      <c r="A3798">
        <v>3796</v>
      </c>
      <c r="B3798" s="1">
        <v>36648</v>
      </c>
      <c r="C3798">
        <v>1468.25</v>
      </c>
      <c r="D3798">
        <v>1468.25</v>
      </c>
      <c r="E3798">
        <v>1445.2199699999901</v>
      </c>
      <c r="F3798">
        <v>1446.2900400000001</v>
      </c>
      <c r="G3798">
        <v>1011500000</v>
      </c>
      <c r="H3798">
        <v>1446.2900400000001</v>
      </c>
    </row>
    <row r="3799" spans="1:8">
      <c r="A3799">
        <v>3797</v>
      </c>
      <c r="B3799" s="1">
        <v>36647</v>
      </c>
      <c r="C3799">
        <v>1452.4300499999999</v>
      </c>
      <c r="D3799">
        <v>1481.51001</v>
      </c>
      <c r="E3799">
        <v>1452.4300499999999</v>
      </c>
      <c r="F3799">
        <v>1468.25</v>
      </c>
      <c r="G3799">
        <v>966300000</v>
      </c>
      <c r="H3799">
        <v>1468.25</v>
      </c>
    </row>
    <row r="3800" spans="1:8">
      <c r="A3800">
        <v>3798</v>
      </c>
      <c r="B3800" s="1">
        <v>36644</v>
      </c>
      <c r="C3800">
        <v>1464.92004</v>
      </c>
      <c r="D3800">
        <v>1473.62</v>
      </c>
      <c r="E3800">
        <v>1448.15001999999</v>
      </c>
      <c r="F3800">
        <v>1452.4300499999999</v>
      </c>
      <c r="G3800">
        <v>984600000</v>
      </c>
      <c r="H3800">
        <v>1452.4300499999999</v>
      </c>
    </row>
    <row r="3801" spans="1:8">
      <c r="A3801">
        <v>3799</v>
      </c>
      <c r="B3801" s="1">
        <v>36643</v>
      </c>
      <c r="C3801">
        <v>1460.98999</v>
      </c>
      <c r="D3801">
        <v>1469.2099599999999</v>
      </c>
      <c r="E3801">
        <v>1434.81006</v>
      </c>
      <c r="F3801">
        <v>1464.92004</v>
      </c>
      <c r="G3801">
        <v>1111000000</v>
      </c>
      <c r="H3801">
        <v>1464.92004</v>
      </c>
    </row>
    <row r="3802" spans="1:8">
      <c r="A3802">
        <v>3800</v>
      </c>
      <c r="B3802" s="1">
        <v>36642</v>
      </c>
      <c r="C3802">
        <v>1477.43994</v>
      </c>
      <c r="D3802">
        <v>1482.93994</v>
      </c>
      <c r="E3802">
        <v>1456.9799800000001</v>
      </c>
      <c r="F3802">
        <v>1460.98999</v>
      </c>
      <c r="G3802">
        <v>999600000</v>
      </c>
      <c r="H3802">
        <v>1460.98999</v>
      </c>
    </row>
    <row r="3803" spans="1:8">
      <c r="A3803">
        <v>3801</v>
      </c>
      <c r="B3803" s="1">
        <v>36641</v>
      </c>
      <c r="C3803">
        <v>1429.8599899999999</v>
      </c>
      <c r="D3803">
        <v>1477.67004</v>
      </c>
      <c r="E3803">
        <v>1429.8599899999999</v>
      </c>
      <c r="F3803">
        <v>1477.43994</v>
      </c>
      <c r="G3803">
        <v>1071100000</v>
      </c>
      <c r="H3803">
        <v>1477.43994</v>
      </c>
    </row>
    <row r="3804" spans="1:8">
      <c r="A3804">
        <v>3802</v>
      </c>
      <c r="B3804" s="1">
        <v>36640</v>
      </c>
      <c r="C3804">
        <v>1434.5400400000001</v>
      </c>
      <c r="D3804">
        <v>1434.5400400000001</v>
      </c>
      <c r="E3804">
        <v>1407.13</v>
      </c>
      <c r="F3804">
        <v>1429.8599899999999</v>
      </c>
      <c r="G3804">
        <v>868700000</v>
      </c>
      <c r="H3804">
        <v>1429.8599899999999</v>
      </c>
    </row>
    <row r="3805" spans="1:8">
      <c r="A3805">
        <v>3803</v>
      </c>
      <c r="B3805" s="1">
        <v>36636</v>
      </c>
      <c r="C3805">
        <v>1427.4699699999901</v>
      </c>
      <c r="D3805">
        <v>1435.48999</v>
      </c>
      <c r="E3805">
        <v>1422.07996</v>
      </c>
      <c r="F3805">
        <v>1434.5400400000001</v>
      </c>
      <c r="G3805">
        <v>896200000</v>
      </c>
      <c r="H3805">
        <v>1434.5400400000001</v>
      </c>
    </row>
    <row r="3806" spans="1:8">
      <c r="A3806">
        <v>3804</v>
      </c>
      <c r="B3806" s="1">
        <v>36635</v>
      </c>
      <c r="C3806">
        <v>1441.6099899999999</v>
      </c>
      <c r="D3806">
        <v>1447.68994</v>
      </c>
      <c r="E3806">
        <v>1424.26001</v>
      </c>
      <c r="F3806">
        <v>1427.4699699999901</v>
      </c>
      <c r="G3806">
        <v>1001400000</v>
      </c>
      <c r="H3806">
        <v>1427.4699699999901</v>
      </c>
    </row>
    <row r="3807" spans="1:8">
      <c r="A3807">
        <v>3805</v>
      </c>
      <c r="B3807" s="1">
        <v>36634</v>
      </c>
      <c r="C3807">
        <v>1401.43994</v>
      </c>
      <c r="D3807">
        <v>1441.6099899999999</v>
      </c>
      <c r="E3807">
        <v>1397.81006</v>
      </c>
      <c r="F3807">
        <v>1441.6099899999999</v>
      </c>
      <c r="G3807">
        <v>1109400000</v>
      </c>
      <c r="H3807">
        <v>1441.6099899999999</v>
      </c>
    </row>
    <row r="3808" spans="1:8">
      <c r="A3808">
        <v>3806</v>
      </c>
      <c r="B3808" s="1">
        <v>36633</v>
      </c>
      <c r="C3808">
        <v>1356.56006</v>
      </c>
      <c r="D3808">
        <v>1401.5300299999999</v>
      </c>
      <c r="E3808">
        <v>1346.5</v>
      </c>
      <c r="F3808">
        <v>1401.43994</v>
      </c>
      <c r="G3808">
        <v>1204700000</v>
      </c>
      <c r="H3808">
        <v>1401.43994</v>
      </c>
    </row>
    <row r="3809" spans="1:8">
      <c r="A3809">
        <v>3807</v>
      </c>
      <c r="B3809" s="1">
        <v>36630</v>
      </c>
      <c r="C3809">
        <v>1440.51001</v>
      </c>
      <c r="D3809">
        <v>1440.51001</v>
      </c>
      <c r="E3809">
        <v>1339.40001999999</v>
      </c>
      <c r="F3809">
        <v>1356.56006</v>
      </c>
      <c r="G3809">
        <v>1279700000</v>
      </c>
      <c r="H3809">
        <v>1356.56006</v>
      </c>
    </row>
    <row r="3810" spans="1:8">
      <c r="A3810">
        <v>3808</v>
      </c>
      <c r="B3810" s="1">
        <v>36629</v>
      </c>
      <c r="C3810">
        <v>1467.17004</v>
      </c>
      <c r="D3810">
        <v>1477.5200199999999</v>
      </c>
      <c r="E3810">
        <v>1439.33997</v>
      </c>
      <c r="F3810">
        <v>1440.51001</v>
      </c>
      <c r="G3810">
        <v>1032000000</v>
      </c>
      <c r="H3810">
        <v>1440.51001</v>
      </c>
    </row>
    <row r="3811" spans="1:8">
      <c r="A3811">
        <v>3809</v>
      </c>
      <c r="B3811" s="1">
        <v>36628</v>
      </c>
      <c r="C3811">
        <v>1500.58997</v>
      </c>
      <c r="D3811">
        <v>1509.07996</v>
      </c>
      <c r="E3811">
        <v>1466.15001999999</v>
      </c>
      <c r="F3811">
        <v>1467.17004</v>
      </c>
      <c r="G3811">
        <v>1175900000</v>
      </c>
      <c r="H3811">
        <v>1467.17004</v>
      </c>
    </row>
    <row r="3812" spans="1:8">
      <c r="A3812">
        <v>3810</v>
      </c>
      <c r="B3812" s="1">
        <v>36627</v>
      </c>
      <c r="C3812">
        <v>1504.4599599999999</v>
      </c>
      <c r="D3812">
        <v>1512.8000500000001</v>
      </c>
      <c r="E3812">
        <v>1486.7800299999999</v>
      </c>
      <c r="F3812">
        <v>1500.58997</v>
      </c>
      <c r="G3812">
        <v>971400000</v>
      </c>
      <c r="H3812">
        <v>1500.58997</v>
      </c>
    </row>
    <row r="3813" spans="1:8">
      <c r="A3813">
        <v>3811</v>
      </c>
      <c r="B3813" s="1">
        <v>36626</v>
      </c>
      <c r="C3813">
        <v>1516.34998</v>
      </c>
      <c r="D3813">
        <v>1527.18994</v>
      </c>
      <c r="E3813">
        <v>1503.34998</v>
      </c>
      <c r="F3813">
        <v>1504.4599599999999</v>
      </c>
      <c r="G3813">
        <v>853700000</v>
      </c>
      <c r="H3813">
        <v>1504.4599599999999</v>
      </c>
    </row>
    <row r="3814" spans="1:8">
      <c r="A3814">
        <v>3812</v>
      </c>
      <c r="B3814" s="1">
        <v>36623</v>
      </c>
      <c r="C3814">
        <v>1501.33997</v>
      </c>
      <c r="D3814">
        <v>1518.6800499999999</v>
      </c>
      <c r="E3814">
        <v>1501.33997</v>
      </c>
      <c r="F3814">
        <v>1516.34998</v>
      </c>
      <c r="G3814">
        <v>891600000</v>
      </c>
      <c r="H3814">
        <v>1516.34998</v>
      </c>
    </row>
    <row r="3815" spans="1:8">
      <c r="A3815">
        <v>3813</v>
      </c>
      <c r="B3815" s="1">
        <v>36622</v>
      </c>
      <c r="C3815">
        <v>1487.37</v>
      </c>
      <c r="D3815">
        <v>1511.76001</v>
      </c>
      <c r="E3815">
        <v>1487.37</v>
      </c>
      <c r="F3815">
        <v>1501.33997</v>
      </c>
      <c r="G3815">
        <v>1008000000</v>
      </c>
      <c r="H3815">
        <v>1501.33997</v>
      </c>
    </row>
    <row r="3816" spans="1:8">
      <c r="A3816">
        <v>3814</v>
      </c>
      <c r="B3816" s="1">
        <v>36621</v>
      </c>
      <c r="C3816">
        <v>1494.7299800000001</v>
      </c>
      <c r="D3816">
        <v>1506.5500500000001</v>
      </c>
      <c r="E3816">
        <v>1478.0500500000001</v>
      </c>
      <c r="F3816">
        <v>1487.37</v>
      </c>
      <c r="G3816">
        <v>1110300000</v>
      </c>
      <c r="H3816">
        <v>1487.37</v>
      </c>
    </row>
    <row r="3817" spans="1:8">
      <c r="A3817">
        <v>3815</v>
      </c>
      <c r="B3817" s="1">
        <v>36620</v>
      </c>
      <c r="C3817">
        <v>1505.9799800000001</v>
      </c>
      <c r="D3817">
        <v>1526.4499499999999</v>
      </c>
      <c r="E3817">
        <v>1416.41003</v>
      </c>
      <c r="F3817">
        <v>1494.7299800000001</v>
      </c>
      <c r="G3817">
        <v>1515460000</v>
      </c>
      <c r="H3817">
        <v>1494.7299800000001</v>
      </c>
    </row>
    <row r="3818" spans="1:8">
      <c r="A3818">
        <v>3816</v>
      </c>
      <c r="B3818" s="1">
        <v>36619</v>
      </c>
      <c r="C3818">
        <v>1498.57996</v>
      </c>
      <c r="D3818">
        <v>1507.18994</v>
      </c>
      <c r="E3818">
        <v>1486.9599599999999</v>
      </c>
      <c r="F3818">
        <v>1505.9699699999901</v>
      </c>
      <c r="G3818">
        <v>1021700000</v>
      </c>
      <c r="H3818">
        <v>1505.9699699999901</v>
      </c>
    </row>
    <row r="3819" spans="1:8">
      <c r="A3819">
        <v>3817</v>
      </c>
      <c r="B3819" s="1">
        <v>36616</v>
      </c>
      <c r="C3819">
        <v>1487.92004</v>
      </c>
      <c r="D3819">
        <v>1519.81006</v>
      </c>
      <c r="E3819">
        <v>1484.38</v>
      </c>
      <c r="F3819">
        <v>1498.57996</v>
      </c>
      <c r="G3819">
        <v>1227400000</v>
      </c>
      <c r="H3819">
        <v>1498.57996</v>
      </c>
    </row>
    <row r="3820" spans="1:8">
      <c r="A3820">
        <v>3818</v>
      </c>
      <c r="B3820" s="1">
        <v>36615</v>
      </c>
      <c r="C3820">
        <v>1508.5200199999999</v>
      </c>
      <c r="D3820">
        <v>1517.38</v>
      </c>
      <c r="E3820">
        <v>1474.63</v>
      </c>
      <c r="F3820">
        <v>1487.92004</v>
      </c>
      <c r="G3820">
        <v>1193400000</v>
      </c>
      <c r="H3820">
        <v>1487.92004</v>
      </c>
    </row>
    <row r="3821" spans="1:8">
      <c r="A3821">
        <v>3819</v>
      </c>
      <c r="B3821" s="1">
        <v>36614</v>
      </c>
      <c r="C3821">
        <v>1507.7299800000001</v>
      </c>
      <c r="D3821">
        <v>1521.4499499999999</v>
      </c>
      <c r="E3821">
        <v>1497.4499499999999</v>
      </c>
      <c r="F3821">
        <v>1508.5200199999999</v>
      </c>
      <c r="G3821">
        <v>1061900000</v>
      </c>
      <c r="H3821">
        <v>1508.5200199999999</v>
      </c>
    </row>
    <row r="3822" spans="1:8">
      <c r="A3822">
        <v>3820</v>
      </c>
      <c r="B3822" s="1">
        <v>36613</v>
      </c>
      <c r="C3822">
        <v>1523.8599899999999</v>
      </c>
      <c r="D3822">
        <v>1527.3599899999999</v>
      </c>
      <c r="E3822">
        <v>1507.08997</v>
      </c>
      <c r="F3822">
        <v>1507.7299800000001</v>
      </c>
      <c r="G3822">
        <v>959100000</v>
      </c>
      <c r="H3822">
        <v>1507.7299800000001</v>
      </c>
    </row>
    <row r="3823" spans="1:8">
      <c r="A3823">
        <v>3821</v>
      </c>
      <c r="B3823" s="1">
        <v>36612</v>
      </c>
      <c r="C3823">
        <v>1527.4599599999999</v>
      </c>
      <c r="D3823">
        <v>1534.63</v>
      </c>
      <c r="E3823">
        <v>1518.4599599999999</v>
      </c>
      <c r="F3823">
        <v>1523.8599899999999</v>
      </c>
      <c r="G3823">
        <v>901000000</v>
      </c>
      <c r="H3823">
        <v>1523.8599899999999</v>
      </c>
    </row>
    <row r="3824" spans="1:8">
      <c r="A3824">
        <v>3822</v>
      </c>
      <c r="B3824" s="1">
        <v>36609</v>
      </c>
      <c r="C3824">
        <v>1527.34998</v>
      </c>
      <c r="D3824">
        <v>1552.87</v>
      </c>
      <c r="E3824">
        <v>1516.82996</v>
      </c>
      <c r="F3824">
        <v>1527.4599599999999</v>
      </c>
      <c r="G3824">
        <v>1052200000</v>
      </c>
      <c r="H3824">
        <v>1527.4599599999999</v>
      </c>
    </row>
    <row r="3825" spans="1:8">
      <c r="A3825">
        <v>3823</v>
      </c>
      <c r="B3825" s="1">
        <v>36608</v>
      </c>
      <c r="C3825">
        <v>1500.6400100000001</v>
      </c>
      <c r="D3825">
        <v>1532.5</v>
      </c>
      <c r="E3825">
        <v>1492.3900100000001</v>
      </c>
      <c r="F3825">
        <v>1527.34998</v>
      </c>
      <c r="G3825">
        <v>1078300000</v>
      </c>
      <c r="H3825">
        <v>1527.34998</v>
      </c>
    </row>
    <row r="3826" spans="1:8">
      <c r="A3826">
        <v>3824</v>
      </c>
      <c r="B3826" s="1">
        <v>36607</v>
      </c>
      <c r="C3826">
        <v>1493.87</v>
      </c>
      <c r="D3826">
        <v>1505.07996</v>
      </c>
      <c r="E3826">
        <v>1487.32996</v>
      </c>
      <c r="F3826">
        <v>1500.6400100000001</v>
      </c>
      <c r="G3826">
        <v>1075000000</v>
      </c>
      <c r="H3826">
        <v>1500.6400100000001</v>
      </c>
    </row>
    <row r="3827" spans="1:8">
      <c r="A3827">
        <v>3825</v>
      </c>
      <c r="B3827" s="1">
        <v>36606</v>
      </c>
      <c r="C3827">
        <v>1456.63</v>
      </c>
      <c r="D3827">
        <v>1493.92004</v>
      </c>
      <c r="E3827">
        <v>1446.06006</v>
      </c>
      <c r="F3827">
        <v>1493.87</v>
      </c>
      <c r="G3827">
        <v>1065900000</v>
      </c>
      <c r="H3827">
        <v>1493.87</v>
      </c>
    </row>
    <row r="3828" spans="1:8">
      <c r="A3828">
        <v>3826</v>
      </c>
      <c r="B3828" s="1">
        <v>36605</v>
      </c>
      <c r="C3828">
        <v>1464.4699699999901</v>
      </c>
      <c r="D3828">
        <v>1470.3000500000001</v>
      </c>
      <c r="E3828">
        <v>1448.48999</v>
      </c>
      <c r="F3828">
        <v>1456.63</v>
      </c>
      <c r="G3828">
        <v>920800000</v>
      </c>
      <c r="H3828">
        <v>1456.63</v>
      </c>
    </row>
    <row r="3829" spans="1:8">
      <c r="A3829">
        <v>3827</v>
      </c>
      <c r="B3829" s="1">
        <v>36602</v>
      </c>
      <c r="C3829">
        <v>1458.4699699999901</v>
      </c>
      <c r="D3829">
        <v>1477.32996</v>
      </c>
      <c r="E3829">
        <v>1453.3199500000001</v>
      </c>
      <c r="F3829">
        <v>1464.4699699999901</v>
      </c>
      <c r="G3829">
        <v>1295100000</v>
      </c>
      <c r="H3829">
        <v>1464.4699699999901</v>
      </c>
    </row>
    <row r="3830" spans="1:8">
      <c r="A3830">
        <v>3828</v>
      </c>
      <c r="B3830" s="1">
        <v>36601</v>
      </c>
      <c r="C3830">
        <v>1392.15001999999</v>
      </c>
      <c r="D3830">
        <v>1458.4699699999901</v>
      </c>
      <c r="E3830">
        <v>1392.15001999999</v>
      </c>
      <c r="F3830">
        <v>1458.4699699999901</v>
      </c>
      <c r="G3830">
        <v>1482300000</v>
      </c>
      <c r="H3830">
        <v>1458.4699699999901</v>
      </c>
    </row>
    <row r="3831" spans="1:8">
      <c r="A3831">
        <v>3829</v>
      </c>
      <c r="B3831" s="1">
        <v>36600</v>
      </c>
      <c r="C3831">
        <v>1359.15001999999</v>
      </c>
      <c r="D3831">
        <v>1397.98999</v>
      </c>
      <c r="E3831">
        <v>1356.98999</v>
      </c>
      <c r="F3831">
        <v>1392.1400100000001</v>
      </c>
      <c r="G3831">
        <v>1302800000</v>
      </c>
      <c r="H3831">
        <v>1392.1400100000001</v>
      </c>
    </row>
    <row r="3832" spans="1:8">
      <c r="A3832">
        <v>3830</v>
      </c>
      <c r="B3832" s="1">
        <v>36599</v>
      </c>
      <c r="C3832">
        <v>1383.62</v>
      </c>
      <c r="D3832">
        <v>1395.15001999999</v>
      </c>
      <c r="E3832">
        <v>1359.15001999999</v>
      </c>
      <c r="F3832">
        <v>1359.15001999999</v>
      </c>
      <c r="G3832">
        <v>1094000000</v>
      </c>
      <c r="H3832">
        <v>1359.15001999999</v>
      </c>
    </row>
    <row r="3833" spans="1:8">
      <c r="A3833">
        <v>3831</v>
      </c>
      <c r="B3833" s="1">
        <v>36598</v>
      </c>
      <c r="C3833">
        <v>1395.0699500000001</v>
      </c>
      <c r="D3833">
        <v>1398.3900100000001</v>
      </c>
      <c r="E3833">
        <v>1364.83997</v>
      </c>
      <c r="F3833">
        <v>1383.62</v>
      </c>
      <c r="G3833">
        <v>1016100000</v>
      </c>
      <c r="H3833">
        <v>1383.62</v>
      </c>
    </row>
    <row r="3834" spans="1:8">
      <c r="A3834">
        <v>3832</v>
      </c>
      <c r="B3834" s="1">
        <v>36595</v>
      </c>
      <c r="C3834">
        <v>1401.68994</v>
      </c>
      <c r="D3834">
        <v>1413.4599599999999</v>
      </c>
      <c r="E3834">
        <v>1392.0699500000001</v>
      </c>
      <c r="F3834">
        <v>1395.0699500000001</v>
      </c>
      <c r="G3834">
        <v>1138800000</v>
      </c>
      <c r="H3834">
        <v>1395.0699500000001</v>
      </c>
    </row>
    <row r="3835" spans="1:8">
      <c r="A3835">
        <v>3833</v>
      </c>
      <c r="B3835" s="1">
        <v>36594</v>
      </c>
      <c r="C3835">
        <v>1366.6999499999999</v>
      </c>
      <c r="D3835">
        <v>1401.8199500000001</v>
      </c>
      <c r="E3835">
        <v>1357.88</v>
      </c>
      <c r="F3835">
        <v>1401.68994</v>
      </c>
      <c r="G3835">
        <v>1123000000</v>
      </c>
      <c r="H3835">
        <v>1401.68994</v>
      </c>
    </row>
    <row r="3836" spans="1:8">
      <c r="A3836">
        <v>3834</v>
      </c>
      <c r="B3836" s="1">
        <v>36593</v>
      </c>
      <c r="C3836">
        <v>1355.62</v>
      </c>
      <c r="D3836">
        <v>1373.7900400000001</v>
      </c>
      <c r="E3836">
        <v>1346.62</v>
      </c>
      <c r="F3836">
        <v>1366.6999499999999</v>
      </c>
      <c r="G3836">
        <v>1203000000</v>
      </c>
      <c r="H3836">
        <v>1366.6999499999999</v>
      </c>
    </row>
    <row r="3837" spans="1:8">
      <c r="A3837">
        <v>3835</v>
      </c>
      <c r="B3837" s="1">
        <v>36592</v>
      </c>
      <c r="C3837">
        <v>1391.2800299999999</v>
      </c>
      <c r="D3837">
        <v>1399.2099599999999</v>
      </c>
      <c r="E3837">
        <v>1349.98999</v>
      </c>
      <c r="F3837">
        <v>1355.62</v>
      </c>
      <c r="G3837">
        <v>1314100000</v>
      </c>
      <c r="H3837">
        <v>1355.62</v>
      </c>
    </row>
    <row r="3838" spans="1:8">
      <c r="A3838">
        <v>3836</v>
      </c>
      <c r="B3838" s="1">
        <v>36591</v>
      </c>
      <c r="C3838">
        <v>1409.17004</v>
      </c>
      <c r="D3838">
        <v>1409.73999</v>
      </c>
      <c r="E3838">
        <v>1384.75</v>
      </c>
      <c r="F3838">
        <v>1391.2800299999999</v>
      </c>
      <c r="G3838">
        <v>1029000000</v>
      </c>
      <c r="H3838">
        <v>1391.2800299999999</v>
      </c>
    </row>
    <row r="3839" spans="1:8">
      <c r="A3839">
        <v>3837</v>
      </c>
      <c r="B3839" s="1">
        <v>36588</v>
      </c>
      <c r="C3839">
        <v>1381.76001</v>
      </c>
      <c r="D3839">
        <v>1410.88</v>
      </c>
      <c r="E3839">
        <v>1381.76001</v>
      </c>
      <c r="F3839">
        <v>1409.17004</v>
      </c>
      <c r="G3839">
        <v>1150300000</v>
      </c>
      <c r="H3839">
        <v>1409.17004</v>
      </c>
    </row>
    <row r="3840" spans="1:8">
      <c r="A3840">
        <v>3838</v>
      </c>
      <c r="B3840" s="1">
        <v>36587</v>
      </c>
      <c r="C3840">
        <v>1379.18994</v>
      </c>
      <c r="D3840">
        <v>1386.56006</v>
      </c>
      <c r="E3840">
        <v>1370.34998</v>
      </c>
      <c r="F3840">
        <v>1381.76001</v>
      </c>
      <c r="G3840">
        <v>1198600000</v>
      </c>
      <c r="H3840">
        <v>1381.76001</v>
      </c>
    </row>
    <row r="3841" spans="1:8">
      <c r="A3841">
        <v>3839</v>
      </c>
      <c r="B3841" s="1">
        <v>36586</v>
      </c>
      <c r="C3841">
        <v>1366.42004</v>
      </c>
      <c r="D3841">
        <v>1383.4599599999999</v>
      </c>
      <c r="E3841">
        <v>1366.42004</v>
      </c>
      <c r="F3841">
        <v>1379.18994</v>
      </c>
      <c r="G3841">
        <v>1274100000</v>
      </c>
      <c r="H3841">
        <v>1379.18994</v>
      </c>
    </row>
    <row r="3842" spans="1:8">
      <c r="A3842">
        <v>3840</v>
      </c>
      <c r="B3842" s="1">
        <v>36585</v>
      </c>
      <c r="C3842">
        <v>1348.0500500000001</v>
      </c>
      <c r="D3842">
        <v>1369.63</v>
      </c>
      <c r="E3842">
        <v>1348.0500500000001</v>
      </c>
      <c r="F3842">
        <v>1366.42004</v>
      </c>
      <c r="G3842">
        <v>1204300000</v>
      </c>
      <c r="H3842">
        <v>1366.42004</v>
      </c>
    </row>
    <row r="3843" spans="1:8">
      <c r="A3843">
        <v>3841</v>
      </c>
      <c r="B3843" s="1">
        <v>36584</v>
      </c>
      <c r="C3843">
        <v>1333.3599899999999</v>
      </c>
      <c r="D3843">
        <v>1360.8199500000001</v>
      </c>
      <c r="E3843">
        <v>1325.0699500000001</v>
      </c>
      <c r="F3843">
        <v>1348.0500500000001</v>
      </c>
      <c r="G3843">
        <v>1026500000</v>
      </c>
      <c r="H3843">
        <v>1348.0500500000001</v>
      </c>
    </row>
    <row r="3844" spans="1:8">
      <c r="A3844">
        <v>3842</v>
      </c>
      <c r="B3844" s="1">
        <v>36581</v>
      </c>
      <c r="C3844">
        <v>1353.4300499999999</v>
      </c>
      <c r="D3844">
        <v>1362.1400100000001</v>
      </c>
      <c r="E3844">
        <v>1329.15001999999</v>
      </c>
      <c r="F3844">
        <v>1333.3599899999999</v>
      </c>
      <c r="G3844">
        <v>1065200000</v>
      </c>
      <c r="H3844">
        <v>1333.3599899999999</v>
      </c>
    </row>
    <row r="3845" spans="1:8">
      <c r="A3845">
        <v>3843</v>
      </c>
      <c r="B3845" s="1">
        <v>36580</v>
      </c>
      <c r="C3845">
        <v>1360.68994</v>
      </c>
      <c r="D3845">
        <v>1364.8000500000001</v>
      </c>
      <c r="E3845">
        <v>1329.88</v>
      </c>
      <c r="F3845">
        <v>1353.4300499999999</v>
      </c>
      <c r="G3845">
        <v>1215000000</v>
      </c>
      <c r="H3845">
        <v>1353.4300499999999</v>
      </c>
    </row>
    <row r="3846" spans="1:8">
      <c r="A3846">
        <v>3844</v>
      </c>
      <c r="B3846" s="1">
        <v>36579</v>
      </c>
      <c r="C3846">
        <v>1352.17004</v>
      </c>
      <c r="D3846">
        <v>1370.1099899999999</v>
      </c>
      <c r="E3846">
        <v>1342.43994</v>
      </c>
      <c r="F3846">
        <v>1360.68994</v>
      </c>
      <c r="G3846">
        <v>993700000</v>
      </c>
      <c r="H3846">
        <v>1360.68994</v>
      </c>
    </row>
    <row r="3847" spans="1:8">
      <c r="A3847">
        <v>3845</v>
      </c>
      <c r="B3847" s="1">
        <v>36578</v>
      </c>
      <c r="C3847">
        <v>1346.08997</v>
      </c>
      <c r="D3847">
        <v>1358.1099899999999</v>
      </c>
      <c r="E3847">
        <v>1331.88</v>
      </c>
      <c r="F3847">
        <v>1352.17004</v>
      </c>
      <c r="G3847">
        <v>980000000</v>
      </c>
      <c r="H3847">
        <v>1352.17004</v>
      </c>
    </row>
    <row r="3848" spans="1:8">
      <c r="A3848">
        <v>3846</v>
      </c>
      <c r="B3848" s="1">
        <v>36574</v>
      </c>
      <c r="C3848">
        <v>1388.26001</v>
      </c>
      <c r="D3848">
        <v>1388.58997</v>
      </c>
      <c r="E3848">
        <v>1345.3199500000001</v>
      </c>
      <c r="F3848">
        <v>1346.08997</v>
      </c>
      <c r="G3848">
        <v>1042300000</v>
      </c>
      <c r="H3848">
        <v>1346.08997</v>
      </c>
    </row>
    <row r="3849" spans="1:8">
      <c r="A3849">
        <v>3847</v>
      </c>
      <c r="B3849" s="1">
        <v>36573</v>
      </c>
      <c r="C3849">
        <v>1387.67004</v>
      </c>
      <c r="D3849">
        <v>1399.88</v>
      </c>
      <c r="E3849">
        <v>1380.0699500000001</v>
      </c>
      <c r="F3849">
        <v>1388.26001</v>
      </c>
      <c r="G3849">
        <v>1034800000</v>
      </c>
      <c r="H3849">
        <v>1388.26001</v>
      </c>
    </row>
    <row r="3850" spans="1:8">
      <c r="A3850">
        <v>3848</v>
      </c>
      <c r="B3850" s="1">
        <v>36572</v>
      </c>
      <c r="C3850">
        <v>1402.0500500000001</v>
      </c>
      <c r="D3850">
        <v>1404.5500500000001</v>
      </c>
      <c r="E3850">
        <v>1385.57996</v>
      </c>
      <c r="F3850">
        <v>1387.67004</v>
      </c>
      <c r="G3850">
        <v>1018800000</v>
      </c>
      <c r="H3850">
        <v>1387.67004</v>
      </c>
    </row>
    <row r="3851" spans="1:8">
      <c r="A3851">
        <v>3849</v>
      </c>
      <c r="B3851" s="1">
        <v>36571</v>
      </c>
      <c r="C3851">
        <v>1389.93994</v>
      </c>
      <c r="D3851">
        <v>1407.7199699999901</v>
      </c>
      <c r="E3851">
        <v>1376.25</v>
      </c>
      <c r="F3851">
        <v>1402.0500500000001</v>
      </c>
      <c r="G3851">
        <v>1092100000</v>
      </c>
      <c r="H3851">
        <v>1402.0500500000001</v>
      </c>
    </row>
    <row r="3852" spans="1:8">
      <c r="A3852">
        <v>3850</v>
      </c>
      <c r="B3852" s="1">
        <v>36570</v>
      </c>
      <c r="C3852">
        <v>1387.12</v>
      </c>
      <c r="D3852">
        <v>1394.9300499999999</v>
      </c>
      <c r="E3852">
        <v>1380.5300299999999</v>
      </c>
      <c r="F3852">
        <v>1389.93994</v>
      </c>
      <c r="G3852">
        <v>927300000</v>
      </c>
      <c r="H3852">
        <v>1389.93994</v>
      </c>
    </row>
    <row r="3853" spans="1:8">
      <c r="A3853">
        <v>3851</v>
      </c>
      <c r="B3853" s="1">
        <v>36567</v>
      </c>
      <c r="C3853">
        <v>1416.82996</v>
      </c>
      <c r="D3853">
        <v>1416.82996</v>
      </c>
      <c r="E3853">
        <v>1378.8900100000001</v>
      </c>
      <c r="F3853">
        <v>1387.12</v>
      </c>
      <c r="G3853">
        <v>1025700000</v>
      </c>
      <c r="H3853">
        <v>1387.12</v>
      </c>
    </row>
    <row r="3854" spans="1:8">
      <c r="A3854">
        <v>3852</v>
      </c>
      <c r="B3854" s="1">
        <v>36566</v>
      </c>
      <c r="C3854">
        <v>1411.6999499999999</v>
      </c>
      <c r="D3854">
        <v>1422.09998</v>
      </c>
      <c r="E3854">
        <v>1406.4300499999999</v>
      </c>
      <c r="F3854">
        <v>1416.82996</v>
      </c>
      <c r="G3854">
        <v>1058800000</v>
      </c>
      <c r="H3854">
        <v>1416.82996</v>
      </c>
    </row>
    <row r="3855" spans="1:8">
      <c r="A3855">
        <v>3853</v>
      </c>
      <c r="B3855" s="1">
        <v>36565</v>
      </c>
      <c r="C3855">
        <v>1441.7199699999901</v>
      </c>
      <c r="D3855">
        <v>1444.5500500000001</v>
      </c>
      <c r="E3855">
        <v>1411.65001999999</v>
      </c>
      <c r="F3855">
        <v>1411.7099599999999</v>
      </c>
      <c r="G3855">
        <v>1050500000</v>
      </c>
      <c r="H3855">
        <v>1411.7099599999999</v>
      </c>
    </row>
    <row r="3856" spans="1:8">
      <c r="A3856">
        <v>3854</v>
      </c>
      <c r="B3856" s="1">
        <v>36564</v>
      </c>
      <c r="C3856">
        <v>1424.23999</v>
      </c>
      <c r="D3856">
        <v>1441.82996</v>
      </c>
      <c r="E3856">
        <v>1424.23999</v>
      </c>
      <c r="F3856">
        <v>1441.7199699999901</v>
      </c>
      <c r="G3856">
        <v>1047700000</v>
      </c>
      <c r="H3856">
        <v>1441.7199699999901</v>
      </c>
    </row>
    <row r="3857" spans="1:8">
      <c r="A3857">
        <v>3855</v>
      </c>
      <c r="B3857" s="1">
        <v>36563</v>
      </c>
      <c r="C3857">
        <v>1424.37</v>
      </c>
      <c r="D3857">
        <v>1427.15001999999</v>
      </c>
      <c r="E3857">
        <v>1413.32996</v>
      </c>
      <c r="F3857">
        <v>1424.23999</v>
      </c>
      <c r="G3857">
        <v>918100000</v>
      </c>
      <c r="H3857">
        <v>1424.23999</v>
      </c>
    </row>
    <row r="3858" spans="1:8">
      <c r="A3858">
        <v>3856</v>
      </c>
      <c r="B3858" s="1">
        <v>36560</v>
      </c>
      <c r="C3858">
        <v>1424.9699699999901</v>
      </c>
      <c r="D3858">
        <v>1435.91003</v>
      </c>
      <c r="E3858">
        <v>1420.63</v>
      </c>
      <c r="F3858">
        <v>1424.37</v>
      </c>
      <c r="G3858">
        <v>1045100000</v>
      </c>
      <c r="H3858">
        <v>1424.37</v>
      </c>
    </row>
    <row r="3859" spans="1:8">
      <c r="A3859">
        <v>3857</v>
      </c>
      <c r="B3859" s="1">
        <v>36559</v>
      </c>
      <c r="C3859">
        <v>1409.12</v>
      </c>
      <c r="D3859">
        <v>1425.7800299999999</v>
      </c>
      <c r="E3859">
        <v>1398.5200199999999</v>
      </c>
      <c r="F3859">
        <v>1424.9699699999901</v>
      </c>
      <c r="G3859">
        <v>1146500000</v>
      </c>
      <c r="H3859">
        <v>1424.9699699999901</v>
      </c>
    </row>
    <row r="3860" spans="1:8">
      <c r="A3860">
        <v>3858</v>
      </c>
      <c r="B3860" s="1">
        <v>36558</v>
      </c>
      <c r="C3860">
        <v>1409.2800299999999</v>
      </c>
      <c r="D3860">
        <v>1420.6099899999999</v>
      </c>
      <c r="E3860">
        <v>1403.48999</v>
      </c>
      <c r="F3860">
        <v>1409.12</v>
      </c>
      <c r="G3860">
        <v>1038600000</v>
      </c>
      <c r="H3860">
        <v>1409.12</v>
      </c>
    </row>
    <row r="3861" spans="1:8">
      <c r="A3861">
        <v>3859</v>
      </c>
      <c r="B3861" s="1">
        <v>36557</v>
      </c>
      <c r="C3861">
        <v>1394.4599599999999</v>
      </c>
      <c r="D3861">
        <v>1412.48999</v>
      </c>
      <c r="E3861">
        <v>1384.7900400000001</v>
      </c>
      <c r="F3861">
        <v>1409.2800299999999</v>
      </c>
      <c r="G3861">
        <v>981000000</v>
      </c>
      <c r="H3861">
        <v>1409.2800299999999</v>
      </c>
    </row>
    <row r="3862" spans="1:8">
      <c r="A3862">
        <v>3860</v>
      </c>
      <c r="B3862" s="1">
        <v>36556</v>
      </c>
      <c r="C3862">
        <v>1360.16003</v>
      </c>
      <c r="D3862">
        <v>1394.4799800000001</v>
      </c>
      <c r="E3862">
        <v>1350.1400100000001</v>
      </c>
      <c r="F3862">
        <v>1394.4599599999999</v>
      </c>
      <c r="G3862">
        <v>993800000</v>
      </c>
      <c r="H3862">
        <v>1394.4599599999999</v>
      </c>
    </row>
    <row r="3863" spans="1:8">
      <c r="A3863">
        <v>3861</v>
      </c>
      <c r="B3863" s="1">
        <v>36553</v>
      </c>
      <c r="C3863">
        <v>1398.56006</v>
      </c>
      <c r="D3863">
        <v>1398.56006</v>
      </c>
      <c r="E3863">
        <v>1356.1999499999999</v>
      </c>
      <c r="F3863">
        <v>1360.16003</v>
      </c>
      <c r="G3863">
        <v>1095800000</v>
      </c>
      <c r="H3863">
        <v>1360.16003</v>
      </c>
    </row>
    <row r="3864" spans="1:8">
      <c r="A3864">
        <v>3862</v>
      </c>
      <c r="B3864" s="1">
        <v>36552</v>
      </c>
      <c r="C3864">
        <v>1404.08997</v>
      </c>
      <c r="D3864">
        <v>1418.8599899999999</v>
      </c>
      <c r="E3864">
        <v>1370.98999</v>
      </c>
      <c r="F3864">
        <v>1398.56006</v>
      </c>
      <c r="G3864">
        <v>1129500000</v>
      </c>
      <c r="H3864">
        <v>1398.56006</v>
      </c>
    </row>
    <row r="3865" spans="1:8">
      <c r="A3865">
        <v>3863</v>
      </c>
      <c r="B3865" s="1">
        <v>36551</v>
      </c>
      <c r="C3865">
        <v>1410.0300299999999</v>
      </c>
      <c r="D3865">
        <v>1412.7299800000001</v>
      </c>
      <c r="E3865">
        <v>1400.16003</v>
      </c>
      <c r="F3865">
        <v>1404.08997</v>
      </c>
      <c r="G3865">
        <v>1117300000</v>
      </c>
      <c r="H3865">
        <v>1404.08997</v>
      </c>
    </row>
    <row r="3866" spans="1:8">
      <c r="A3866">
        <v>3864</v>
      </c>
      <c r="B3866" s="1">
        <v>36550</v>
      </c>
      <c r="C3866">
        <v>1401.5300299999999</v>
      </c>
      <c r="D3866">
        <v>1414.26001</v>
      </c>
      <c r="E3866">
        <v>1388.48999</v>
      </c>
      <c r="F3866">
        <v>1410.0300299999999</v>
      </c>
      <c r="G3866">
        <v>1073700000</v>
      </c>
      <c r="H3866">
        <v>1410.0300299999999</v>
      </c>
    </row>
    <row r="3867" spans="1:8">
      <c r="A3867">
        <v>3865</v>
      </c>
      <c r="B3867" s="1">
        <v>36549</v>
      </c>
      <c r="C3867">
        <v>1441.3599899999999</v>
      </c>
      <c r="D3867">
        <v>1454.08997</v>
      </c>
      <c r="E3867">
        <v>1395.42004</v>
      </c>
      <c r="F3867">
        <v>1401.5300299999999</v>
      </c>
      <c r="G3867">
        <v>1115800000</v>
      </c>
      <c r="H3867">
        <v>1401.5300299999999</v>
      </c>
    </row>
    <row r="3868" spans="1:8">
      <c r="A3868">
        <v>3866</v>
      </c>
      <c r="B3868" s="1">
        <v>36546</v>
      </c>
      <c r="C3868">
        <v>1445.5699500000001</v>
      </c>
      <c r="D3868">
        <v>1453.1800499999999</v>
      </c>
      <c r="E3868">
        <v>1439.59998</v>
      </c>
      <c r="F3868">
        <v>1441.3599899999999</v>
      </c>
      <c r="G3868">
        <v>1209800000</v>
      </c>
      <c r="H3868">
        <v>1441.3599899999999</v>
      </c>
    </row>
    <row r="3869" spans="1:8">
      <c r="A3869">
        <v>3867</v>
      </c>
      <c r="B3869" s="1">
        <v>36545</v>
      </c>
      <c r="C3869">
        <v>1455.90001999999</v>
      </c>
      <c r="D3869">
        <v>1465.7099599999999</v>
      </c>
      <c r="E3869">
        <v>1438.5400400000001</v>
      </c>
      <c r="F3869">
        <v>1445.5699500000001</v>
      </c>
      <c r="G3869">
        <v>1100700000</v>
      </c>
      <c r="H3869">
        <v>1445.5699500000001</v>
      </c>
    </row>
    <row r="3870" spans="1:8">
      <c r="A3870">
        <v>3868</v>
      </c>
      <c r="B3870" s="1">
        <v>36544</v>
      </c>
      <c r="C3870">
        <v>1455.1400100000001</v>
      </c>
      <c r="D3870">
        <v>1461.3900100000001</v>
      </c>
      <c r="E3870">
        <v>1448.6800499999999</v>
      </c>
      <c r="F3870">
        <v>1455.90001999999</v>
      </c>
      <c r="G3870">
        <v>1087800000</v>
      </c>
      <c r="H3870">
        <v>1455.90001999999</v>
      </c>
    </row>
    <row r="3871" spans="1:8">
      <c r="A3871">
        <v>3869</v>
      </c>
      <c r="B3871" s="1">
        <v>36543</v>
      </c>
      <c r="C3871">
        <v>1465.15001999999</v>
      </c>
      <c r="D3871">
        <v>1465.15001999999</v>
      </c>
      <c r="E3871">
        <v>1451.3000500000001</v>
      </c>
      <c r="F3871">
        <v>1455.1400100000001</v>
      </c>
      <c r="G3871">
        <v>1056700000</v>
      </c>
      <c r="H3871">
        <v>1455.1400100000001</v>
      </c>
    </row>
    <row r="3872" spans="1:8">
      <c r="A3872">
        <v>3870</v>
      </c>
      <c r="B3872" s="1">
        <v>36539</v>
      </c>
      <c r="C3872">
        <v>1449.6800499999999</v>
      </c>
      <c r="D3872">
        <v>1473</v>
      </c>
      <c r="E3872">
        <v>1449.6800499999999</v>
      </c>
      <c r="F3872">
        <v>1465.15001999999</v>
      </c>
      <c r="G3872">
        <v>1085900000</v>
      </c>
      <c r="H3872">
        <v>1465.15001999999</v>
      </c>
    </row>
    <row r="3873" spans="1:8">
      <c r="A3873">
        <v>3871</v>
      </c>
      <c r="B3873" s="1">
        <v>36538</v>
      </c>
      <c r="C3873">
        <v>1432.25</v>
      </c>
      <c r="D3873">
        <v>1454.1999499999999</v>
      </c>
      <c r="E3873">
        <v>1432.25</v>
      </c>
      <c r="F3873">
        <v>1449.6800499999999</v>
      </c>
      <c r="G3873">
        <v>1030400000</v>
      </c>
      <c r="H3873">
        <v>1449.6800499999999</v>
      </c>
    </row>
    <row r="3874" spans="1:8">
      <c r="A3874">
        <v>3872</v>
      </c>
      <c r="B3874" s="1">
        <v>36537</v>
      </c>
      <c r="C3874">
        <v>1438.56006</v>
      </c>
      <c r="D3874">
        <v>1442.59998</v>
      </c>
      <c r="E3874">
        <v>1427.07996</v>
      </c>
      <c r="F3874">
        <v>1432.25</v>
      </c>
      <c r="G3874">
        <v>974600000</v>
      </c>
      <c r="H3874">
        <v>1432.25</v>
      </c>
    </row>
    <row r="3875" spans="1:8">
      <c r="A3875">
        <v>3873</v>
      </c>
      <c r="B3875" s="1">
        <v>36536</v>
      </c>
      <c r="C3875">
        <v>1457.59998</v>
      </c>
      <c r="D3875">
        <v>1458.66003</v>
      </c>
      <c r="E3875">
        <v>1434.42004</v>
      </c>
      <c r="F3875">
        <v>1438.56006</v>
      </c>
      <c r="G3875">
        <v>1014000000</v>
      </c>
      <c r="H3875">
        <v>1438.56006</v>
      </c>
    </row>
    <row r="3876" spans="1:8">
      <c r="A3876">
        <v>3874</v>
      </c>
      <c r="B3876" s="1">
        <v>36535</v>
      </c>
      <c r="C3876">
        <v>1441.4699699999901</v>
      </c>
      <c r="D3876">
        <v>1464.3599899999999</v>
      </c>
      <c r="E3876">
        <v>1441.4699699999901</v>
      </c>
      <c r="F3876">
        <v>1457.59998</v>
      </c>
      <c r="G3876">
        <v>1064800000</v>
      </c>
      <c r="H3876">
        <v>1457.59998</v>
      </c>
    </row>
    <row r="3877" spans="1:8">
      <c r="A3877">
        <v>3875</v>
      </c>
      <c r="B3877" s="1">
        <v>36532</v>
      </c>
      <c r="C3877">
        <v>1403.4499499999999</v>
      </c>
      <c r="D3877">
        <v>1441.4699699999901</v>
      </c>
      <c r="E3877">
        <v>1400.7299800000001</v>
      </c>
      <c r="F3877">
        <v>1441.4699699999901</v>
      </c>
      <c r="G3877">
        <v>1225200000</v>
      </c>
      <c r="H3877">
        <v>1441.4699699999901</v>
      </c>
    </row>
    <row r="3878" spans="1:8">
      <c r="A3878">
        <v>3876</v>
      </c>
      <c r="B3878" s="1">
        <v>36531</v>
      </c>
      <c r="C3878">
        <v>1402.1099899999999</v>
      </c>
      <c r="D3878">
        <v>1411.90001999999</v>
      </c>
      <c r="E3878">
        <v>1392.09998</v>
      </c>
      <c r="F3878">
        <v>1403.4499499999999</v>
      </c>
      <c r="G3878">
        <v>1092300000</v>
      </c>
      <c r="H3878">
        <v>1403.4499499999999</v>
      </c>
    </row>
    <row r="3879" spans="1:8">
      <c r="A3879">
        <v>3877</v>
      </c>
      <c r="B3879" s="1">
        <v>36530</v>
      </c>
      <c r="C3879">
        <v>1399.42004</v>
      </c>
      <c r="D3879">
        <v>1413.2700199999999</v>
      </c>
      <c r="E3879">
        <v>1377.6800499999999</v>
      </c>
      <c r="F3879">
        <v>1402.1099899999999</v>
      </c>
      <c r="G3879">
        <v>1085500000</v>
      </c>
      <c r="H3879">
        <v>1402.1099899999999</v>
      </c>
    </row>
    <row r="3880" spans="1:8">
      <c r="A3880">
        <v>3878</v>
      </c>
      <c r="B3880" s="1">
        <v>36529</v>
      </c>
      <c r="C3880">
        <v>1455.2199699999901</v>
      </c>
      <c r="D3880">
        <v>1455.2199699999901</v>
      </c>
      <c r="E3880">
        <v>1397.4300499999999</v>
      </c>
      <c r="F3880">
        <v>1399.42004</v>
      </c>
      <c r="G3880">
        <v>1009000000</v>
      </c>
      <c r="H3880">
        <v>1399.42004</v>
      </c>
    </row>
    <row r="3881" spans="1:8">
      <c r="A3881">
        <v>3879</v>
      </c>
      <c r="B3881" s="1">
        <v>36528</v>
      </c>
      <c r="C3881">
        <v>1469.25</v>
      </c>
      <c r="D3881">
        <v>1478</v>
      </c>
      <c r="E3881">
        <v>1438.3599899999999</v>
      </c>
      <c r="F3881">
        <v>1455.2199699999901</v>
      </c>
      <c r="G3881">
        <v>931800000</v>
      </c>
      <c r="H3881">
        <v>1455.2199699999901</v>
      </c>
    </row>
    <row r="3882" spans="1:8">
      <c r="A3882">
        <v>3880</v>
      </c>
      <c r="B3882" s="1">
        <v>36525</v>
      </c>
      <c r="C3882">
        <v>1464.4699699999901</v>
      </c>
      <c r="D3882">
        <v>1472.42004</v>
      </c>
      <c r="E3882">
        <v>1458.18994</v>
      </c>
      <c r="F3882">
        <v>1469.25</v>
      </c>
      <c r="G3882">
        <v>374050000</v>
      </c>
      <c r="H3882">
        <v>1469.25</v>
      </c>
    </row>
    <row r="3883" spans="1:8">
      <c r="A3883">
        <v>3881</v>
      </c>
      <c r="B3883" s="1">
        <v>36524</v>
      </c>
      <c r="C3883">
        <v>1463.4599599999999</v>
      </c>
      <c r="D3883">
        <v>1473.09998</v>
      </c>
      <c r="E3883">
        <v>1462.59998</v>
      </c>
      <c r="F3883">
        <v>1464.4699699999901</v>
      </c>
      <c r="G3883">
        <v>554680000</v>
      </c>
      <c r="H3883">
        <v>1464.4699699999901</v>
      </c>
    </row>
    <row r="3884" spans="1:8">
      <c r="A3884">
        <v>3882</v>
      </c>
      <c r="B3884" s="1">
        <v>36523</v>
      </c>
      <c r="C3884">
        <v>1457.66003</v>
      </c>
      <c r="D3884">
        <v>1467.4699699999901</v>
      </c>
      <c r="E3884">
        <v>1457.66003</v>
      </c>
      <c r="F3884">
        <v>1463.4599599999999</v>
      </c>
      <c r="G3884">
        <v>567860000</v>
      </c>
      <c r="H3884">
        <v>1463.4599599999999</v>
      </c>
    </row>
    <row r="3885" spans="1:8">
      <c r="A3885">
        <v>3883</v>
      </c>
      <c r="B3885" s="1">
        <v>36522</v>
      </c>
      <c r="C3885">
        <v>1457.08997</v>
      </c>
      <c r="D3885">
        <v>1462.6800499999999</v>
      </c>
      <c r="E3885">
        <v>1452.7800299999999</v>
      </c>
      <c r="F3885">
        <v>1457.66003</v>
      </c>
      <c r="G3885">
        <v>655400000</v>
      </c>
      <c r="H3885">
        <v>1457.66003</v>
      </c>
    </row>
    <row r="3886" spans="1:8">
      <c r="A3886">
        <v>3884</v>
      </c>
      <c r="B3886" s="1">
        <v>36521</v>
      </c>
      <c r="C3886">
        <v>1458.33997</v>
      </c>
      <c r="D3886">
        <v>1463.18994</v>
      </c>
      <c r="E3886">
        <v>1450.82996</v>
      </c>
      <c r="F3886">
        <v>1457.09998</v>
      </c>
      <c r="G3886">
        <v>722600000</v>
      </c>
      <c r="H3886">
        <v>1457.09998</v>
      </c>
    </row>
    <row r="3887" spans="1:8">
      <c r="A3887">
        <v>3885</v>
      </c>
      <c r="B3887" s="1">
        <v>36517</v>
      </c>
      <c r="C3887">
        <v>1436.13</v>
      </c>
      <c r="D3887">
        <v>1461.43994</v>
      </c>
      <c r="E3887">
        <v>1436.13</v>
      </c>
      <c r="F3887">
        <v>1458.33997</v>
      </c>
      <c r="G3887">
        <v>728600000</v>
      </c>
      <c r="H3887">
        <v>1458.33997</v>
      </c>
    </row>
    <row r="3888" spans="1:8">
      <c r="A3888">
        <v>3886</v>
      </c>
      <c r="B3888" s="1">
        <v>36516</v>
      </c>
      <c r="C3888">
        <v>1433.4300499999999</v>
      </c>
      <c r="D3888">
        <v>1440.0200199999999</v>
      </c>
      <c r="E3888">
        <v>1429.13</v>
      </c>
      <c r="F3888">
        <v>1436.13</v>
      </c>
      <c r="G3888">
        <v>850000000</v>
      </c>
      <c r="H3888">
        <v>1436.13</v>
      </c>
    </row>
    <row r="3889" spans="1:8">
      <c r="A3889">
        <v>3887</v>
      </c>
      <c r="B3889" s="1">
        <v>36515</v>
      </c>
      <c r="C3889">
        <v>1418.08997</v>
      </c>
      <c r="D3889">
        <v>1436.4699699999901</v>
      </c>
      <c r="E3889">
        <v>1414.8000500000001</v>
      </c>
      <c r="F3889">
        <v>1433.4300499999999</v>
      </c>
      <c r="G3889">
        <v>963500000</v>
      </c>
      <c r="H3889">
        <v>1433.4300499999999</v>
      </c>
    </row>
    <row r="3890" spans="1:8">
      <c r="A3890">
        <v>3888</v>
      </c>
      <c r="B3890" s="1">
        <v>36514</v>
      </c>
      <c r="C3890">
        <v>1421.0300299999999</v>
      </c>
      <c r="D3890">
        <v>1429.16003</v>
      </c>
      <c r="E3890">
        <v>1411.09998</v>
      </c>
      <c r="F3890">
        <v>1418.08997</v>
      </c>
      <c r="G3890">
        <v>904600000</v>
      </c>
      <c r="H3890">
        <v>1418.08997</v>
      </c>
    </row>
    <row r="3891" spans="1:8">
      <c r="A3891">
        <v>3889</v>
      </c>
      <c r="B3891" s="1">
        <v>36511</v>
      </c>
      <c r="C3891">
        <v>1418.7800299999999</v>
      </c>
      <c r="D3891">
        <v>1431.7700199999999</v>
      </c>
      <c r="E3891">
        <v>1418.7800299999999</v>
      </c>
      <c r="F3891">
        <v>1421.0300299999999</v>
      </c>
      <c r="G3891">
        <v>1349800000</v>
      </c>
      <c r="H3891">
        <v>1421.0300299999999</v>
      </c>
    </row>
    <row r="3892" spans="1:8">
      <c r="A3892">
        <v>3890</v>
      </c>
      <c r="B3892" s="1">
        <v>36510</v>
      </c>
      <c r="C3892">
        <v>1413.3199500000001</v>
      </c>
      <c r="D3892">
        <v>1423.1099899999999</v>
      </c>
      <c r="E3892">
        <v>1408.34998</v>
      </c>
      <c r="F3892">
        <v>1418.7800299999999</v>
      </c>
      <c r="G3892">
        <v>1070300000</v>
      </c>
      <c r="H3892">
        <v>1418.7800299999999</v>
      </c>
    </row>
    <row r="3893" spans="1:8">
      <c r="A3893">
        <v>3891</v>
      </c>
      <c r="B3893" s="1">
        <v>36509</v>
      </c>
      <c r="C3893">
        <v>1403.17004</v>
      </c>
      <c r="D3893">
        <v>1417.40001999999</v>
      </c>
      <c r="E3893">
        <v>1396.1999499999999</v>
      </c>
      <c r="F3893">
        <v>1413.32996</v>
      </c>
      <c r="G3893">
        <v>1033900000</v>
      </c>
      <c r="H3893">
        <v>1413.32996</v>
      </c>
    </row>
    <row r="3894" spans="1:8">
      <c r="A3894">
        <v>3892</v>
      </c>
      <c r="B3894" s="1">
        <v>36508</v>
      </c>
      <c r="C3894">
        <v>1415.2199699999901</v>
      </c>
      <c r="D3894">
        <v>1418.3000500000001</v>
      </c>
      <c r="E3894">
        <v>1401.58997</v>
      </c>
      <c r="F3894">
        <v>1403.17004</v>
      </c>
      <c r="G3894">
        <v>1027800000</v>
      </c>
      <c r="H3894">
        <v>1403.17004</v>
      </c>
    </row>
    <row r="3895" spans="1:8">
      <c r="A3895">
        <v>3893</v>
      </c>
      <c r="B3895" s="1">
        <v>36507</v>
      </c>
      <c r="C3895">
        <v>1417.0400400000001</v>
      </c>
      <c r="D3895">
        <v>1421.57996</v>
      </c>
      <c r="E3895">
        <v>1410.09998</v>
      </c>
      <c r="F3895">
        <v>1415.2199699999901</v>
      </c>
      <c r="G3895">
        <v>977600000</v>
      </c>
      <c r="H3895">
        <v>1415.2199699999901</v>
      </c>
    </row>
    <row r="3896" spans="1:8">
      <c r="A3896">
        <v>3894</v>
      </c>
      <c r="B3896" s="1">
        <v>36504</v>
      </c>
      <c r="C3896">
        <v>1408.1099899999999</v>
      </c>
      <c r="D3896">
        <v>1421.57996</v>
      </c>
      <c r="E3896">
        <v>1405.65001999999</v>
      </c>
      <c r="F3896">
        <v>1417.0400400000001</v>
      </c>
      <c r="G3896">
        <v>987200000</v>
      </c>
      <c r="H3896">
        <v>1417.0400400000001</v>
      </c>
    </row>
    <row r="3897" spans="1:8">
      <c r="A3897">
        <v>3895</v>
      </c>
      <c r="B3897" s="1">
        <v>36503</v>
      </c>
      <c r="C3897">
        <v>1403.88</v>
      </c>
      <c r="D3897">
        <v>1418.4300499999999</v>
      </c>
      <c r="E3897">
        <v>1391.4699699999901</v>
      </c>
      <c r="F3897">
        <v>1408.1099899999999</v>
      </c>
      <c r="G3897">
        <v>1122100000</v>
      </c>
      <c r="H3897">
        <v>1408.1099899999999</v>
      </c>
    </row>
    <row r="3898" spans="1:8">
      <c r="A3898">
        <v>3896</v>
      </c>
      <c r="B3898" s="1">
        <v>36502</v>
      </c>
      <c r="C3898">
        <v>1409.17004</v>
      </c>
      <c r="D3898">
        <v>1415.66003</v>
      </c>
      <c r="E3898">
        <v>1403.88</v>
      </c>
      <c r="F3898">
        <v>1403.88</v>
      </c>
      <c r="G3898">
        <v>957000000</v>
      </c>
      <c r="H3898">
        <v>1403.88</v>
      </c>
    </row>
    <row r="3899" spans="1:8">
      <c r="A3899">
        <v>3897</v>
      </c>
      <c r="B3899" s="1">
        <v>36501</v>
      </c>
      <c r="C3899">
        <v>1423.32996</v>
      </c>
      <c r="D3899">
        <v>1426.81006</v>
      </c>
      <c r="E3899">
        <v>1409.17004</v>
      </c>
      <c r="F3899">
        <v>1409.17004</v>
      </c>
      <c r="G3899">
        <v>1085800000</v>
      </c>
      <c r="H3899">
        <v>1409.17004</v>
      </c>
    </row>
    <row r="3900" spans="1:8">
      <c r="A3900">
        <v>3898</v>
      </c>
      <c r="B3900" s="1">
        <v>36500</v>
      </c>
      <c r="C3900">
        <v>1433.3000500000001</v>
      </c>
      <c r="D3900">
        <v>1434.15001999999</v>
      </c>
      <c r="E3900">
        <v>1418.25</v>
      </c>
      <c r="F3900">
        <v>1423.32996</v>
      </c>
      <c r="G3900">
        <v>916800000</v>
      </c>
      <c r="H3900">
        <v>1423.32996</v>
      </c>
    </row>
    <row r="3901" spans="1:8">
      <c r="A3901">
        <v>3899</v>
      </c>
      <c r="B3901" s="1">
        <v>36497</v>
      </c>
      <c r="C3901">
        <v>1409.0400400000001</v>
      </c>
      <c r="D3901">
        <v>1447.42004</v>
      </c>
      <c r="E3901">
        <v>1409.0400400000001</v>
      </c>
      <c r="F3901">
        <v>1433.3000500000001</v>
      </c>
      <c r="G3901">
        <v>1006400000</v>
      </c>
      <c r="H3901">
        <v>1433.3000500000001</v>
      </c>
    </row>
    <row r="3902" spans="1:8">
      <c r="A3902">
        <v>3900</v>
      </c>
      <c r="B3902" s="1">
        <v>36496</v>
      </c>
      <c r="C3902">
        <v>1397.7199699999901</v>
      </c>
      <c r="D3902">
        <v>1409.0400400000001</v>
      </c>
      <c r="E3902">
        <v>1397.7199699999901</v>
      </c>
      <c r="F3902">
        <v>1409.0400400000001</v>
      </c>
      <c r="G3902">
        <v>900700000</v>
      </c>
      <c r="H3902">
        <v>1409.0400400000001</v>
      </c>
    </row>
    <row r="3903" spans="1:8">
      <c r="A3903">
        <v>3901</v>
      </c>
      <c r="B3903" s="1">
        <v>36495</v>
      </c>
      <c r="C3903">
        <v>1388.91003</v>
      </c>
      <c r="D3903">
        <v>1400.12</v>
      </c>
      <c r="E3903">
        <v>1387.38</v>
      </c>
      <c r="F3903">
        <v>1397.7199699999901</v>
      </c>
      <c r="G3903">
        <v>884000000</v>
      </c>
      <c r="H3903">
        <v>1397.7199699999901</v>
      </c>
    </row>
    <row r="3904" spans="1:8">
      <c r="A3904">
        <v>3902</v>
      </c>
      <c r="B3904" s="1">
        <v>36494</v>
      </c>
      <c r="C3904">
        <v>1407.82996</v>
      </c>
      <c r="D3904">
        <v>1410.58997</v>
      </c>
      <c r="E3904">
        <v>1386.9499499999999</v>
      </c>
      <c r="F3904">
        <v>1388.91003</v>
      </c>
      <c r="G3904">
        <v>951500000</v>
      </c>
      <c r="H3904">
        <v>1388.91003</v>
      </c>
    </row>
    <row r="3905" spans="1:8">
      <c r="A3905">
        <v>3903</v>
      </c>
      <c r="B3905" s="1">
        <v>36493</v>
      </c>
      <c r="C3905">
        <v>1416.62</v>
      </c>
      <c r="D3905">
        <v>1416.62</v>
      </c>
      <c r="E3905">
        <v>1404.15001999999</v>
      </c>
      <c r="F3905">
        <v>1407.82996</v>
      </c>
      <c r="G3905">
        <v>866100000</v>
      </c>
      <c r="H3905">
        <v>1407.82996</v>
      </c>
    </row>
    <row r="3906" spans="1:8">
      <c r="A3906">
        <v>3904</v>
      </c>
      <c r="B3906" s="1">
        <v>36490</v>
      </c>
      <c r="C3906">
        <v>1417.07996</v>
      </c>
      <c r="D3906">
        <v>1425.23999</v>
      </c>
      <c r="E3906">
        <v>1416.1400100000001</v>
      </c>
      <c r="F3906">
        <v>1416.62</v>
      </c>
      <c r="G3906">
        <v>312120000</v>
      </c>
      <c r="H3906">
        <v>1416.62</v>
      </c>
    </row>
    <row r="3907" spans="1:8">
      <c r="A3907">
        <v>3905</v>
      </c>
      <c r="B3907" s="1">
        <v>36488</v>
      </c>
      <c r="C3907">
        <v>1404.6400100000001</v>
      </c>
      <c r="D3907">
        <v>1419.7099599999999</v>
      </c>
      <c r="E3907">
        <v>1399.17004</v>
      </c>
      <c r="F3907">
        <v>1417.07996</v>
      </c>
      <c r="G3907">
        <v>734800000</v>
      </c>
      <c r="H3907">
        <v>1417.07996</v>
      </c>
    </row>
    <row r="3908" spans="1:8">
      <c r="A3908">
        <v>3906</v>
      </c>
      <c r="B3908" s="1">
        <v>36487</v>
      </c>
      <c r="C3908">
        <v>1420.93994</v>
      </c>
      <c r="D3908">
        <v>1423.91003</v>
      </c>
      <c r="E3908">
        <v>1402.1999499999999</v>
      </c>
      <c r="F3908">
        <v>1404.6400100000001</v>
      </c>
      <c r="G3908">
        <v>926100000</v>
      </c>
      <c r="H3908">
        <v>1404.6400100000001</v>
      </c>
    </row>
    <row r="3909" spans="1:8">
      <c r="A3909">
        <v>3907</v>
      </c>
      <c r="B3909" s="1">
        <v>36486</v>
      </c>
      <c r="C3909">
        <v>1422</v>
      </c>
      <c r="D3909">
        <v>1425</v>
      </c>
      <c r="E3909">
        <v>1412.40001999999</v>
      </c>
      <c r="F3909">
        <v>1420.93994</v>
      </c>
      <c r="G3909">
        <v>873500000</v>
      </c>
      <c r="H3909">
        <v>1420.93994</v>
      </c>
    </row>
    <row r="3910" spans="1:8">
      <c r="A3910">
        <v>3908</v>
      </c>
      <c r="B3910" s="1">
        <v>36483</v>
      </c>
      <c r="C3910">
        <v>1424.93994</v>
      </c>
      <c r="D3910">
        <v>1424.93994</v>
      </c>
      <c r="E3910">
        <v>1417.5400400000001</v>
      </c>
      <c r="F3910">
        <v>1422</v>
      </c>
      <c r="G3910">
        <v>893800000</v>
      </c>
      <c r="H3910">
        <v>1422</v>
      </c>
    </row>
    <row r="3911" spans="1:8">
      <c r="A3911">
        <v>3909</v>
      </c>
      <c r="B3911" s="1">
        <v>36482</v>
      </c>
      <c r="C3911">
        <v>1410.7099599999999</v>
      </c>
      <c r="D3911">
        <v>1425.31006</v>
      </c>
      <c r="E3911">
        <v>1410.7099599999999</v>
      </c>
      <c r="F3911">
        <v>1424.93994</v>
      </c>
      <c r="G3911">
        <v>1022800000</v>
      </c>
      <c r="H3911">
        <v>1424.93994</v>
      </c>
    </row>
    <row r="3912" spans="1:8">
      <c r="A3912">
        <v>3910</v>
      </c>
      <c r="B3912" s="1">
        <v>36481</v>
      </c>
      <c r="C3912">
        <v>1420.0699500000001</v>
      </c>
      <c r="D3912">
        <v>1423.43994</v>
      </c>
      <c r="E3912">
        <v>1410.68994</v>
      </c>
      <c r="F3912">
        <v>1410.7099599999999</v>
      </c>
      <c r="G3912">
        <v>960000000</v>
      </c>
      <c r="H3912">
        <v>1410.7099599999999</v>
      </c>
    </row>
    <row r="3913" spans="1:8">
      <c r="A3913">
        <v>3911</v>
      </c>
      <c r="B3913" s="1">
        <v>36480</v>
      </c>
      <c r="C3913">
        <v>1394.3900100000001</v>
      </c>
      <c r="D3913">
        <v>1420.3599899999999</v>
      </c>
      <c r="E3913">
        <v>1394.3900100000001</v>
      </c>
      <c r="F3913">
        <v>1420.0699500000001</v>
      </c>
      <c r="G3913">
        <v>942200000</v>
      </c>
      <c r="H3913">
        <v>1420.0699500000001</v>
      </c>
    </row>
    <row r="3914" spans="1:8">
      <c r="A3914">
        <v>3912</v>
      </c>
      <c r="B3914" s="1">
        <v>36479</v>
      </c>
      <c r="C3914">
        <v>1396.06006</v>
      </c>
      <c r="D3914">
        <v>1398.57996</v>
      </c>
      <c r="E3914">
        <v>1392.2800299999999</v>
      </c>
      <c r="F3914">
        <v>1394.3900100000001</v>
      </c>
      <c r="G3914">
        <v>795700000</v>
      </c>
      <c r="H3914">
        <v>1394.3900100000001</v>
      </c>
    </row>
    <row r="3915" spans="1:8">
      <c r="A3915">
        <v>3913</v>
      </c>
      <c r="B3915" s="1">
        <v>36476</v>
      </c>
      <c r="C3915">
        <v>1381.4599599999999</v>
      </c>
      <c r="D3915">
        <v>1396.12</v>
      </c>
      <c r="E3915">
        <v>1368.5400400000001</v>
      </c>
      <c r="F3915">
        <v>1396.06006</v>
      </c>
      <c r="G3915">
        <v>900200000</v>
      </c>
      <c r="H3915">
        <v>1396.06006</v>
      </c>
    </row>
    <row r="3916" spans="1:8">
      <c r="A3916">
        <v>3914</v>
      </c>
      <c r="B3916" s="1">
        <v>36475</v>
      </c>
      <c r="C3916">
        <v>1373.4599599999999</v>
      </c>
      <c r="D3916">
        <v>1382.12</v>
      </c>
      <c r="E3916">
        <v>1372.18994</v>
      </c>
      <c r="F3916">
        <v>1381.4599599999999</v>
      </c>
      <c r="G3916">
        <v>891300000</v>
      </c>
      <c r="H3916">
        <v>1381.4599599999999</v>
      </c>
    </row>
    <row r="3917" spans="1:8">
      <c r="A3917">
        <v>3915</v>
      </c>
      <c r="B3917" s="1">
        <v>36474</v>
      </c>
      <c r="C3917">
        <v>1365.2800299999999</v>
      </c>
      <c r="D3917">
        <v>1379.1800499999999</v>
      </c>
      <c r="E3917">
        <v>1359.9799800000001</v>
      </c>
      <c r="F3917">
        <v>1373.4599599999999</v>
      </c>
      <c r="G3917">
        <v>984700000</v>
      </c>
      <c r="H3917">
        <v>1373.4599599999999</v>
      </c>
    </row>
    <row r="3918" spans="1:8">
      <c r="A3918">
        <v>3916</v>
      </c>
      <c r="B3918" s="1">
        <v>36473</v>
      </c>
      <c r="C3918">
        <v>1377.01001</v>
      </c>
      <c r="D3918">
        <v>1383.81006</v>
      </c>
      <c r="E3918">
        <v>1361.4499499999999</v>
      </c>
      <c r="F3918">
        <v>1365.2800299999999</v>
      </c>
      <c r="G3918">
        <v>854300000</v>
      </c>
      <c r="H3918">
        <v>1365.2800299999999</v>
      </c>
    </row>
    <row r="3919" spans="1:8">
      <c r="A3919">
        <v>3917</v>
      </c>
      <c r="B3919" s="1">
        <v>36472</v>
      </c>
      <c r="C3919">
        <v>1370.2299800000001</v>
      </c>
      <c r="D3919">
        <v>1380.7800299999999</v>
      </c>
      <c r="E3919">
        <v>1365.87</v>
      </c>
      <c r="F3919">
        <v>1377.01001</v>
      </c>
      <c r="G3919">
        <v>806800000</v>
      </c>
      <c r="H3919">
        <v>1377.01001</v>
      </c>
    </row>
    <row r="3920" spans="1:8">
      <c r="A3920">
        <v>3918</v>
      </c>
      <c r="B3920" s="1">
        <v>36469</v>
      </c>
      <c r="C3920">
        <v>1362.6400100000001</v>
      </c>
      <c r="D3920">
        <v>1387.4799800000001</v>
      </c>
      <c r="E3920">
        <v>1362.6400100000001</v>
      </c>
      <c r="F3920">
        <v>1370.2299800000001</v>
      </c>
      <c r="G3920">
        <v>1007300000</v>
      </c>
      <c r="H3920">
        <v>1370.2299800000001</v>
      </c>
    </row>
    <row r="3921" spans="1:8">
      <c r="A3921">
        <v>3919</v>
      </c>
      <c r="B3921" s="1">
        <v>36468</v>
      </c>
      <c r="C3921">
        <v>1354.9300499999999</v>
      </c>
      <c r="D3921">
        <v>1369.41003</v>
      </c>
      <c r="E3921">
        <v>1354.9300499999999</v>
      </c>
      <c r="F3921">
        <v>1362.6400100000001</v>
      </c>
      <c r="G3921">
        <v>981700000</v>
      </c>
      <c r="H3921">
        <v>1362.6400100000001</v>
      </c>
    </row>
    <row r="3922" spans="1:8">
      <c r="A3922">
        <v>3920</v>
      </c>
      <c r="B3922" s="1">
        <v>36467</v>
      </c>
      <c r="C3922">
        <v>1347.73999</v>
      </c>
      <c r="D3922">
        <v>1360.32996</v>
      </c>
      <c r="E3922">
        <v>1347.73999</v>
      </c>
      <c r="F3922">
        <v>1354.9300499999999</v>
      </c>
      <c r="G3922">
        <v>914400000</v>
      </c>
      <c r="H3922">
        <v>1354.9300499999999</v>
      </c>
    </row>
    <row r="3923" spans="1:8">
      <c r="A3923">
        <v>3921</v>
      </c>
      <c r="B3923" s="1">
        <v>36466</v>
      </c>
      <c r="C3923">
        <v>1354.12</v>
      </c>
      <c r="D3923">
        <v>1369.3199500000001</v>
      </c>
      <c r="E3923">
        <v>1346.41003</v>
      </c>
      <c r="F3923">
        <v>1347.73999</v>
      </c>
      <c r="G3923">
        <v>904500000</v>
      </c>
      <c r="H3923">
        <v>1347.73999</v>
      </c>
    </row>
    <row r="3924" spans="1:8">
      <c r="A3924">
        <v>3922</v>
      </c>
      <c r="B3924" s="1">
        <v>36465</v>
      </c>
      <c r="C3924">
        <v>1362.9300499999999</v>
      </c>
      <c r="D3924">
        <v>1367.3000500000001</v>
      </c>
      <c r="E3924">
        <v>1354.0500500000001</v>
      </c>
      <c r="F3924">
        <v>1354.12</v>
      </c>
      <c r="G3924">
        <v>861000000</v>
      </c>
      <c r="H3924">
        <v>1354.12</v>
      </c>
    </row>
    <row r="3925" spans="1:8">
      <c r="A3925">
        <v>3923</v>
      </c>
      <c r="B3925" s="1">
        <v>36462</v>
      </c>
      <c r="C3925">
        <v>1342.43994</v>
      </c>
      <c r="D3925">
        <v>1373.17004</v>
      </c>
      <c r="E3925">
        <v>1342.43994</v>
      </c>
      <c r="F3925">
        <v>1362.9300499999999</v>
      </c>
      <c r="G3925">
        <v>1120500000</v>
      </c>
      <c r="H3925">
        <v>1362.9300499999999</v>
      </c>
    </row>
    <row r="3926" spans="1:8">
      <c r="A3926">
        <v>3924</v>
      </c>
      <c r="B3926" s="1">
        <v>36461</v>
      </c>
      <c r="C3926">
        <v>1296.7099599999999</v>
      </c>
      <c r="D3926">
        <v>1342.4699699999901</v>
      </c>
      <c r="E3926">
        <v>1296.7099599999999</v>
      </c>
      <c r="F3926">
        <v>1342.43994</v>
      </c>
      <c r="G3926">
        <v>1135100000</v>
      </c>
      <c r="H3926">
        <v>1342.43994</v>
      </c>
    </row>
    <row r="3927" spans="1:8">
      <c r="A3927">
        <v>3925</v>
      </c>
      <c r="B3927" s="1">
        <v>36460</v>
      </c>
      <c r="C3927">
        <v>1281.91003</v>
      </c>
      <c r="D3927">
        <v>1299.3900100000001</v>
      </c>
      <c r="E3927">
        <v>1280.4799800000001</v>
      </c>
      <c r="F3927">
        <v>1296.7099599999999</v>
      </c>
      <c r="G3927">
        <v>950100000</v>
      </c>
      <c r="H3927">
        <v>1296.7099599999999</v>
      </c>
    </row>
    <row r="3928" spans="1:8">
      <c r="A3928">
        <v>3926</v>
      </c>
      <c r="B3928" s="1">
        <v>36459</v>
      </c>
      <c r="C3928">
        <v>1293.6300000000001</v>
      </c>
      <c r="D3928">
        <v>1303.4599599999999</v>
      </c>
      <c r="E3928">
        <v>1281.8599899999999</v>
      </c>
      <c r="F3928">
        <v>1281.91003</v>
      </c>
      <c r="G3928">
        <v>878300000</v>
      </c>
      <c r="H3928">
        <v>1281.91003</v>
      </c>
    </row>
    <row r="3929" spans="1:8">
      <c r="A3929">
        <v>3927</v>
      </c>
      <c r="B3929" s="1">
        <v>36458</v>
      </c>
      <c r="C3929">
        <v>1301.65001999999</v>
      </c>
      <c r="D3929">
        <v>1301.6800499999999</v>
      </c>
      <c r="E3929">
        <v>1286.0699500000001</v>
      </c>
      <c r="F3929">
        <v>1293.6300000000001</v>
      </c>
      <c r="G3929">
        <v>777000000</v>
      </c>
      <c r="H3929">
        <v>1293.6300000000001</v>
      </c>
    </row>
    <row r="3930" spans="1:8">
      <c r="A3930">
        <v>3928</v>
      </c>
      <c r="B3930" s="1">
        <v>36455</v>
      </c>
      <c r="C3930">
        <v>1283.6099899999999</v>
      </c>
      <c r="D3930">
        <v>1308.81006</v>
      </c>
      <c r="E3930">
        <v>1283.6099899999999</v>
      </c>
      <c r="F3930">
        <v>1301.65001999999</v>
      </c>
      <c r="G3930">
        <v>959200000</v>
      </c>
      <c r="H3930">
        <v>1301.65001999999</v>
      </c>
    </row>
    <row r="3931" spans="1:8">
      <c r="A3931">
        <v>3929</v>
      </c>
      <c r="B3931" s="1">
        <v>36454</v>
      </c>
      <c r="C3931">
        <v>1289.4300499999999</v>
      </c>
      <c r="D3931">
        <v>1289.4300499999999</v>
      </c>
      <c r="E3931">
        <v>1265.6099899999999</v>
      </c>
      <c r="F3931">
        <v>1283.6099899999999</v>
      </c>
      <c r="G3931">
        <v>1012500000</v>
      </c>
      <c r="H3931">
        <v>1283.6099899999999</v>
      </c>
    </row>
    <row r="3932" spans="1:8">
      <c r="A3932">
        <v>3930</v>
      </c>
      <c r="B3932" s="1">
        <v>36453</v>
      </c>
      <c r="C3932">
        <v>1261.3199500000001</v>
      </c>
      <c r="D3932">
        <v>1289.43994</v>
      </c>
      <c r="E3932">
        <v>1261.3199500000001</v>
      </c>
      <c r="F3932">
        <v>1289.4300499999999</v>
      </c>
      <c r="G3932">
        <v>928800000</v>
      </c>
      <c r="H3932">
        <v>1289.4300499999999</v>
      </c>
    </row>
    <row r="3933" spans="1:8">
      <c r="A3933">
        <v>3931</v>
      </c>
      <c r="B3933" s="1">
        <v>36452</v>
      </c>
      <c r="C3933">
        <v>1254.1300000000001</v>
      </c>
      <c r="D3933">
        <v>1279.3199500000001</v>
      </c>
      <c r="E3933">
        <v>1254.1300000000001</v>
      </c>
      <c r="F3933">
        <v>1261.3199500000001</v>
      </c>
      <c r="G3933">
        <v>905700000</v>
      </c>
      <c r="H3933">
        <v>1261.3199500000001</v>
      </c>
    </row>
    <row r="3934" spans="1:8">
      <c r="A3934">
        <v>3932</v>
      </c>
      <c r="B3934" s="1">
        <v>36451</v>
      </c>
      <c r="C3934">
        <v>1247.41003</v>
      </c>
      <c r="D3934">
        <v>1254.1300000000001</v>
      </c>
      <c r="E3934">
        <v>1233.6999499999999</v>
      </c>
      <c r="F3934">
        <v>1254.1300000000001</v>
      </c>
      <c r="G3934">
        <v>818700000</v>
      </c>
      <c r="H3934">
        <v>1254.1300000000001</v>
      </c>
    </row>
    <row r="3935" spans="1:8">
      <c r="A3935">
        <v>3933</v>
      </c>
      <c r="B3935" s="1">
        <v>36448</v>
      </c>
      <c r="C3935">
        <v>1283.42004</v>
      </c>
      <c r="D3935">
        <v>1283.42004</v>
      </c>
      <c r="E3935">
        <v>1245.3900100000001</v>
      </c>
      <c r="F3935">
        <v>1247.41003</v>
      </c>
      <c r="G3935">
        <v>912600000</v>
      </c>
      <c r="H3935">
        <v>1247.41003</v>
      </c>
    </row>
    <row r="3936" spans="1:8">
      <c r="A3936">
        <v>3934</v>
      </c>
      <c r="B3936" s="1">
        <v>36447</v>
      </c>
      <c r="C3936">
        <v>1285.5500500000001</v>
      </c>
      <c r="D3936">
        <v>1289.6300000000001</v>
      </c>
      <c r="E3936">
        <v>1267.6199999999999</v>
      </c>
      <c r="F3936">
        <v>1283.42004</v>
      </c>
      <c r="G3936">
        <v>892300000</v>
      </c>
      <c r="H3936">
        <v>1283.42004</v>
      </c>
    </row>
    <row r="3937" spans="1:8">
      <c r="A3937">
        <v>3935</v>
      </c>
      <c r="B3937" s="1">
        <v>36446</v>
      </c>
      <c r="C3937">
        <v>1313.0400400000001</v>
      </c>
      <c r="D3937">
        <v>1313.0400400000001</v>
      </c>
      <c r="E3937">
        <v>1282.8000500000001</v>
      </c>
      <c r="F3937">
        <v>1285.5500500000001</v>
      </c>
      <c r="G3937">
        <v>821500000</v>
      </c>
      <c r="H3937">
        <v>1285.5500500000001</v>
      </c>
    </row>
    <row r="3938" spans="1:8">
      <c r="A3938">
        <v>3936</v>
      </c>
      <c r="B3938" s="1">
        <v>36445</v>
      </c>
      <c r="C3938">
        <v>1335.2099599999999</v>
      </c>
      <c r="D3938">
        <v>1335.2099599999999</v>
      </c>
      <c r="E3938">
        <v>1311.8000500000001</v>
      </c>
      <c r="F3938">
        <v>1313.0400400000001</v>
      </c>
      <c r="G3938">
        <v>778300000</v>
      </c>
      <c r="H3938">
        <v>1313.0400400000001</v>
      </c>
    </row>
    <row r="3939" spans="1:8">
      <c r="A3939">
        <v>3937</v>
      </c>
      <c r="B3939" s="1">
        <v>36444</v>
      </c>
      <c r="C3939">
        <v>1336.0200199999999</v>
      </c>
      <c r="D3939">
        <v>1339.2299800000001</v>
      </c>
      <c r="E3939">
        <v>1332.9599599999999</v>
      </c>
      <c r="F3939">
        <v>1335.2099599999999</v>
      </c>
      <c r="G3939">
        <v>655900000</v>
      </c>
      <c r="H3939">
        <v>1335.2099599999999</v>
      </c>
    </row>
    <row r="3940" spans="1:8">
      <c r="A3940">
        <v>3938</v>
      </c>
      <c r="B3940" s="1">
        <v>36441</v>
      </c>
      <c r="C3940">
        <v>1317.6400100000001</v>
      </c>
      <c r="D3940">
        <v>1336.6099899999999</v>
      </c>
      <c r="E3940">
        <v>1311.88</v>
      </c>
      <c r="F3940">
        <v>1336.0200199999999</v>
      </c>
      <c r="G3940">
        <v>897300000</v>
      </c>
      <c r="H3940">
        <v>1336.0200199999999</v>
      </c>
    </row>
    <row r="3941" spans="1:8">
      <c r="A3941">
        <v>3939</v>
      </c>
      <c r="B3941" s="1">
        <v>36440</v>
      </c>
      <c r="C3941">
        <v>1325.40001999999</v>
      </c>
      <c r="D3941">
        <v>1328.0500500000001</v>
      </c>
      <c r="E3941">
        <v>1314.13</v>
      </c>
      <c r="F3941">
        <v>1317.6400100000001</v>
      </c>
      <c r="G3941">
        <v>827800000</v>
      </c>
      <c r="H3941">
        <v>1317.6400100000001</v>
      </c>
    </row>
    <row r="3942" spans="1:8">
      <c r="A3942">
        <v>3940</v>
      </c>
      <c r="B3942" s="1">
        <v>36439</v>
      </c>
      <c r="C3942">
        <v>1301.34998</v>
      </c>
      <c r="D3942">
        <v>1325.4599599999999</v>
      </c>
      <c r="E3942">
        <v>1301.34998</v>
      </c>
      <c r="F3942">
        <v>1325.40001999999</v>
      </c>
      <c r="G3942">
        <v>895200000</v>
      </c>
      <c r="H3942">
        <v>1325.40001999999</v>
      </c>
    </row>
    <row r="3943" spans="1:8">
      <c r="A3943">
        <v>3941</v>
      </c>
      <c r="B3943" s="1">
        <v>36438</v>
      </c>
      <c r="C3943">
        <v>1304.59998</v>
      </c>
      <c r="D3943">
        <v>1316.41003</v>
      </c>
      <c r="E3943">
        <v>1286.43994</v>
      </c>
      <c r="F3943">
        <v>1301.34998</v>
      </c>
      <c r="G3943">
        <v>965700000</v>
      </c>
      <c r="H3943">
        <v>1301.34998</v>
      </c>
    </row>
    <row r="3944" spans="1:8">
      <c r="A3944">
        <v>3942</v>
      </c>
      <c r="B3944" s="1">
        <v>36437</v>
      </c>
      <c r="C3944">
        <v>1282.81006</v>
      </c>
      <c r="D3944">
        <v>1304.59998</v>
      </c>
      <c r="E3944">
        <v>1282.81006</v>
      </c>
      <c r="F3944">
        <v>1304.59998</v>
      </c>
      <c r="G3944">
        <v>803300000</v>
      </c>
      <c r="H3944">
        <v>1304.59998</v>
      </c>
    </row>
    <row r="3945" spans="1:8">
      <c r="A3945">
        <v>3943</v>
      </c>
      <c r="B3945" s="1">
        <v>36434</v>
      </c>
      <c r="C3945">
        <v>1282.7099599999999</v>
      </c>
      <c r="D3945">
        <v>1283.17004</v>
      </c>
      <c r="E3945">
        <v>1265.7800299999999</v>
      </c>
      <c r="F3945">
        <v>1282.81006</v>
      </c>
      <c r="G3945">
        <v>896200000</v>
      </c>
      <c r="H3945">
        <v>1282.81006</v>
      </c>
    </row>
    <row r="3946" spans="1:8">
      <c r="A3946">
        <v>3944</v>
      </c>
      <c r="B3946" s="1">
        <v>36433</v>
      </c>
      <c r="C3946">
        <v>1268.3699999999999</v>
      </c>
      <c r="D3946">
        <v>1291.31006</v>
      </c>
      <c r="E3946">
        <v>1268.3699999999999</v>
      </c>
      <c r="F3946">
        <v>1282.7099599999999</v>
      </c>
      <c r="G3946">
        <v>1017600000</v>
      </c>
      <c r="H3946">
        <v>1282.7099599999999</v>
      </c>
    </row>
    <row r="3947" spans="1:8">
      <c r="A3947">
        <v>3945</v>
      </c>
      <c r="B3947" s="1">
        <v>36432</v>
      </c>
      <c r="C3947">
        <v>1282.1999499999999</v>
      </c>
      <c r="D3947">
        <v>1288.82996</v>
      </c>
      <c r="E3947">
        <v>1268.16003</v>
      </c>
      <c r="F3947">
        <v>1268.3699999999999</v>
      </c>
      <c r="G3947">
        <v>856000000</v>
      </c>
      <c r="H3947">
        <v>1268.3699999999999</v>
      </c>
    </row>
    <row r="3948" spans="1:8">
      <c r="A3948">
        <v>3946</v>
      </c>
      <c r="B3948" s="1">
        <v>36431</v>
      </c>
      <c r="C3948">
        <v>1283.31006</v>
      </c>
      <c r="D3948">
        <v>1285.5500500000001</v>
      </c>
      <c r="E3948">
        <v>1256.26001</v>
      </c>
      <c r="F3948">
        <v>1282.1999499999999</v>
      </c>
      <c r="G3948">
        <v>885400000</v>
      </c>
      <c r="H3948">
        <v>1282.1999499999999</v>
      </c>
    </row>
    <row r="3949" spans="1:8">
      <c r="A3949">
        <v>3947</v>
      </c>
      <c r="B3949" s="1">
        <v>36430</v>
      </c>
      <c r="C3949">
        <v>1277.3599899999999</v>
      </c>
      <c r="D3949">
        <v>1295.0300299999999</v>
      </c>
      <c r="E3949">
        <v>1277.3599899999999</v>
      </c>
      <c r="F3949">
        <v>1283.31006</v>
      </c>
      <c r="G3949">
        <v>780600000</v>
      </c>
      <c r="H3949">
        <v>1283.31006</v>
      </c>
    </row>
    <row r="3950" spans="1:8">
      <c r="A3950">
        <v>3948</v>
      </c>
      <c r="B3950" s="1">
        <v>36427</v>
      </c>
      <c r="C3950">
        <v>1280.41003</v>
      </c>
      <c r="D3950">
        <v>1281.17004</v>
      </c>
      <c r="E3950">
        <v>1263.83997</v>
      </c>
      <c r="F3950">
        <v>1277.3599899999999</v>
      </c>
      <c r="G3950">
        <v>872800000</v>
      </c>
      <c r="H3950">
        <v>1277.3599899999999</v>
      </c>
    </row>
    <row r="3951" spans="1:8">
      <c r="A3951">
        <v>3949</v>
      </c>
      <c r="B3951" s="1">
        <v>36426</v>
      </c>
      <c r="C3951">
        <v>1310.51001</v>
      </c>
      <c r="D3951">
        <v>1315.25</v>
      </c>
      <c r="E3951">
        <v>1277.3000500000001</v>
      </c>
      <c r="F3951">
        <v>1280.41003</v>
      </c>
      <c r="G3951">
        <v>890800000</v>
      </c>
      <c r="H3951">
        <v>1280.41003</v>
      </c>
    </row>
    <row r="3952" spans="1:8">
      <c r="A3952">
        <v>3950</v>
      </c>
      <c r="B3952" s="1">
        <v>36425</v>
      </c>
      <c r="C3952">
        <v>1307.57996</v>
      </c>
      <c r="D3952">
        <v>1316.1800499999999</v>
      </c>
      <c r="E3952">
        <v>1297.81006</v>
      </c>
      <c r="F3952">
        <v>1310.51001</v>
      </c>
      <c r="G3952">
        <v>822200000</v>
      </c>
      <c r="H3952">
        <v>1310.51001</v>
      </c>
    </row>
    <row r="3953" spans="1:8">
      <c r="A3953">
        <v>3951</v>
      </c>
      <c r="B3953" s="1">
        <v>36424</v>
      </c>
      <c r="C3953">
        <v>1335.5200199999999</v>
      </c>
      <c r="D3953">
        <v>1335.5300299999999</v>
      </c>
      <c r="E3953">
        <v>1301.9699699999901</v>
      </c>
      <c r="F3953">
        <v>1307.57996</v>
      </c>
      <c r="G3953">
        <v>817300000</v>
      </c>
      <c r="H3953">
        <v>1307.57996</v>
      </c>
    </row>
    <row r="3954" spans="1:8">
      <c r="A3954">
        <v>3952</v>
      </c>
      <c r="B3954" s="1">
        <v>36423</v>
      </c>
      <c r="C3954">
        <v>1335.42004</v>
      </c>
      <c r="D3954">
        <v>1338.38</v>
      </c>
      <c r="E3954">
        <v>1330.6099899999999</v>
      </c>
      <c r="F3954">
        <v>1335.5300299999999</v>
      </c>
      <c r="G3954">
        <v>568000000</v>
      </c>
      <c r="H3954">
        <v>1335.5300299999999</v>
      </c>
    </row>
    <row r="3955" spans="1:8">
      <c r="A3955">
        <v>3953</v>
      </c>
      <c r="B3955" s="1">
        <v>36420</v>
      </c>
      <c r="C3955">
        <v>1318.4799800000001</v>
      </c>
      <c r="D3955">
        <v>1337.58997</v>
      </c>
      <c r="E3955">
        <v>1318.4799800000001</v>
      </c>
      <c r="F3955">
        <v>1335.42004</v>
      </c>
      <c r="G3955">
        <v>861900000</v>
      </c>
      <c r="H3955">
        <v>1335.42004</v>
      </c>
    </row>
    <row r="3956" spans="1:8">
      <c r="A3956">
        <v>3954</v>
      </c>
      <c r="B3956" s="1">
        <v>36419</v>
      </c>
      <c r="C3956">
        <v>1317.9699699999901</v>
      </c>
      <c r="D3956">
        <v>1322.51001</v>
      </c>
      <c r="E3956">
        <v>1299.9699699999901</v>
      </c>
      <c r="F3956">
        <v>1318.4799800000001</v>
      </c>
      <c r="G3956">
        <v>739000000</v>
      </c>
      <c r="H3956">
        <v>1318.4799800000001</v>
      </c>
    </row>
    <row r="3957" spans="1:8">
      <c r="A3957">
        <v>3955</v>
      </c>
      <c r="B3957" s="1">
        <v>36418</v>
      </c>
      <c r="C3957">
        <v>1336.2900400000001</v>
      </c>
      <c r="D3957">
        <v>1347.2099599999999</v>
      </c>
      <c r="E3957">
        <v>1317.9699699999901</v>
      </c>
      <c r="F3957">
        <v>1317.9699699999901</v>
      </c>
      <c r="G3957">
        <v>787300000</v>
      </c>
      <c r="H3957">
        <v>1317.9699699999901</v>
      </c>
    </row>
    <row r="3958" spans="1:8">
      <c r="A3958">
        <v>3956</v>
      </c>
      <c r="B3958" s="1">
        <v>36417</v>
      </c>
      <c r="C3958">
        <v>1344.13</v>
      </c>
      <c r="D3958">
        <v>1344.1800499999999</v>
      </c>
      <c r="E3958">
        <v>1330.6099899999999</v>
      </c>
      <c r="F3958">
        <v>1336.2900400000001</v>
      </c>
      <c r="G3958">
        <v>734500000</v>
      </c>
      <c r="H3958">
        <v>1336.2900400000001</v>
      </c>
    </row>
    <row r="3959" spans="1:8">
      <c r="A3959">
        <v>3957</v>
      </c>
      <c r="B3959" s="1">
        <v>36416</v>
      </c>
      <c r="C3959">
        <v>1351.66003</v>
      </c>
      <c r="D3959">
        <v>1351.66003</v>
      </c>
      <c r="E3959">
        <v>1341.6999499999999</v>
      </c>
      <c r="F3959">
        <v>1344.13</v>
      </c>
      <c r="G3959">
        <v>657900000</v>
      </c>
      <c r="H3959">
        <v>1344.13</v>
      </c>
    </row>
    <row r="3960" spans="1:8">
      <c r="A3960">
        <v>3958</v>
      </c>
      <c r="B3960" s="1">
        <v>36413</v>
      </c>
      <c r="C3960">
        <v>1347.66003</v>
      </c>
      <c r="D3960">
        <v>1357.62</v>
      </c>
      <c r="E3960">
        <v>1346.1999499999999</v>
      </c>
      <c r="F3960">
        <v>1351.66003</v>
      </c>
      <c r="G3960">
        <v>808500000</v>
      </c>
      <c r="H3960">
        <v>1351.66003</v>
      </c>
    </row>
    <row r="3961" spans="1:8">
      <c r="A3961">
        <v>3959</v>
      </c>
      <c r="B3961" s="1">
        <v>36412</v>
      </c>
      <c r="C3961">
        <v>1344.15001999999</v>
      </c>
      <c r="D3961">
        <v>1347.66003</v>
      </c>
      <c r="E3961">
        <v>1333.91003</v>
      </c>
      <c r="F3961">
        <v>1347.66003</v>
      </c>
      <c r="G3961">
        <v>773900000</v>
      </c>
      <c r="H3961">
        <v>1347.66003</v>
      </c>
    </row>
    <row r="3962" spans="1:8">
      <c r="A3962">
        <v>3960</v>
      </c>
      <c r="B3962" s="1">
        <v>36411</v>
      </c>
      <c r="C3962">
        <v>1350.4499499999999</v>
      </c>
      <c r="D3962">
        <v>1355.1800499999999</v>
      </c>
      <c r="E3962">
        <v>1337.3599899999999</v>
      </c>
      <c r="F3962">
        <v>1344.15001999999</v>
      </c>
      <c r="G3962">
        <v>791200000</v>
      </c>
      <c r="H3962">
        <v>1344.15001999999</v>
      </c>
    </row>
    <row r="3963" spans="1:8">
      <c r="A3963">
        <v>3961</v>
      </c>
      <c r="B3963" s="1">
        <v>36410</v>
      </c>
      <c r="C3963">
        <v>1357.23999</v>
      </c>
      <c r="D3963">
        <v>1361.3900100000001</v>
      </c>
      <c r="E3963">
        <v>1349.58997</v>
      </c>
      <c r="F3963">
        <v>1350.4499499999999</v>
      </c>
      <c r="G3963">
        <v>715300000</v>
      </c>
      <c r="H3963">
        <v>1350.4499499999999</v>
      </c>
    </row>
    <row r="3964" spans="1:8">
      <c r="A3964">
        <v>3962</v>
      </c>
      <c r="B3964" s="1">
        <v>36406</v>
      </c>
      <c r="C3964">
        <v>1319.1099899999999</v>
      </c>
      <c r="D3964">
        <v>1357.73999</v>
      </c>
      <c r="E3964">
        <v>1319.1099899999999</v>
      </c>
      <c r="F3964">
        <v>1357.23999</v>
      </c>
      <c r="G3964">
        <v>663200000</v>
      </c>
      <c r="H3964">
        <v>1357.23999</v>
      </c>
    </row>
    <row r="3965" spans="1:8">
      <c r="A3965">
        <v>3963</v>
      </c>
      <c r="B3965" s="1">
        <v>36405</v>
      </c>
      <c r="C3965">
        <v>1331.0699500000001</v>
      </c>
      <c r="D3965">
        <v>1331.0699500000001</v>
      </c>
      <c r="E3965">
        <v>1304.8800000000001</v>
      </c>
      <c r="F3965">
        <v>1319.1099899999999</v>
      </c>
      <c r="G3965">
        <v>687100000</v>
      </c>
      <c r="H3965">
        <v>1319.1099899999999</v>
      </c>
    </row>
    <row r="3966" spans="1:8">
      <c r="A3966">
        <v>3964</v>
      </c>
      <c r="B3966" s="1">
        <v>36404</v>
      </c>
      <c r="C3966">
        <v>1320.41003</v>
      </c>
      <c r="D3966">
        <v>1331.1800499999999</v>
      </c>
      <c r="E3966">
        <v>1320.3900100000001</v>
      </c>
      <c r="F3966">
        <v>1331.0699500000001</v>
      </c>
      <c r="G3966">
        <v>708200000</v>
      </c>
      <c r="H3966">
        <v>1331.0699500000001</v>
      </c>
    </row>
    <row r="3967" spans="1:8">
      <c r="A3967">
        <v>3965</v>
      </c>
      <c r="B3967" s="1">
        <v>36403</v>
      </c>
      <c r="C3967">
        <v>1324.0200199999999</v>
      </c>
      <c r="D3967">
        <v>1333.2700199999999</v>
      </c>
      <c r="E3967">
        <v>1306.9599599999999</v>
      </c>
      <c r="F3967">
        <v>1320.41003</v>
      </c>
      <c r="G3967">
        <v>861700000</v>
      </c>
      <c r="H3967">
        <v>1320.41003</v>
      </c>
    </row>
    <row r="3968" spans="1:8">
      <c r="A3968">
        <v>3966</v>
      </c>
      <c r="B3968" s="1">
        <v>36402</v>
      </c>
      <c r="C3968">
        <v>1348.2700199999999</v>
      </c>
      <c r="D3968">
        <v>1350.6999499999999</v>
      </c>
      <c r="E3968">
        <v>1322.8000500000001</v>
      </c>
      <c r="F3968">
        <v>1324.0200199999999</v>
      </c>
      <c r="G3968">
        <v>597900000</v>
      </c>
      <c r="H3968">
        <v>1324.0200199999999</v>
      </c>
    </row>
    <row r="3969" spans="1:8">
      <c r="A3969">
        <v>3967</v>
      </c>
      <c r="B3969" s="1">
        <v>36399</v>
      </c>
      <c r="C3969">
        <v>1362.01001</v>
      </c>
      <c r="D3969">
        <v>1365.63</v>
      </c>
      <c r="E3969">
        <v>1347.34998</v>
      </c>
      <c r="F3969">
        <v>1348.2700199999999</v>
      </c>
      <c r="G3969">
        <v>570050000</v>
      </c>
      <c r="H3969">
        <v>1348.2700199999999</v>
      </c>
    </row>
    <row r="3970" spans="1:8">
      <c r="A3970">
        <v>3968</v>
      </c>
      <c r="B3970" s="1">
        <v>36398</v>
      </c>
      <c r="C3970">
        <v>1381.7900400000001</v>
      </c>
      <c r="D3970">
        <v>1381.7900400000001</v>
      </c>
      <c r="E3970">
        <v>1361.5300299999999</v>
      </c>
      <c r="F3970">
        <v>1362.01001</v>
      </c>
      <c r="G3970">
        <v>719000000</v>
      </c>
      <c r="H3970">
        <v>1362.01001</v>
      </c>
    </row>
    <row r="3971" spans="1:8">
      <c r="A3971">
        <v>3969</v>
      </c>
      <c r="B3971" s="1">
        <v>36397</v>
      </c>
      <c r="C3971">
        <v>1363.5</v>
      </c>
      <c r="D3971">
        <v>1382.83997</v>
      </c>
      <c r="E3971">
        <v>1359.1999499999999</v>
      </c>
      <c r="F3971">
        <v>1381.7900400000001</v>
      </c>
      <c r="G3971">
        <v>864600000</v>
      </c>
      <c r="H3971">
        <v>1381.7900400000001</v>
      </c>
    </row>
    <row r="3972" spans="1:8">
      <c r="A3972">
        <v>3970</v>
      </c>
      <c r="B3972" s="1">
        <v>36396</v>
      </c>
      <c r="C3972">
        <v>1360.2199699999901</v>
      </c>
      <c r="D3972">
        <v>1373.3199500000001</v>
      </c>
      <c r="E3972">
        <v>1353.63</v>
      </c>
      <c r="F3972">
        <v>1363.5</v>
      </c>
      <c r="G3972">
        <v>732700000</v>
      </c>
      <c r="H3972">
        <v>1363.5</v>
      </c>
    </row>
    <row r="3973" spans="1:8">
      <c r="A3973">
        <v>3971</v>
      </c>
      <c r="B3973" s="1">
        <v>36395</v>
      </c>
      <c r="C3973">
        <v>1336.6099899999999</v>
      </c>
      <c r="D3973">
        <v>1360.23999</v>
      </c>
      <c r="E3973">
        <v>1336.6099899999999</v>
      </c>
      <c r="F3973">
        <v>1360.2199699999901</v>
      </c>
      <c r="G3973">
        <v>682600000</v>
      </c>
      <c r="H3973">
        <v>1360.2199699999901</v>
      </c>
    </row>
    <row r="3974" spans="1:8">
      <c r="A3974">
        <v>3972</v>
      </c>
      <c r="B3974" s="1">
        <v>36392</v>
      </c>
      <c r="C3974">
        <v>1323.58997</v>
      </c>
      <c r="D3974">
        <v>1336.6099899999999</v>
      </c>
      <c r="E3974">
        <v>1323.58997</v>
      </c>
      <c r="F3974">
        <v>1336.6099899999999</v>
      </c>
      <c r="G3974">
        <v>661200000</v>
      </c>
      <c r="H3974">
        <v>1336.6099899999999</v>
      </c>
    </row>
    <row r="3975" spans="1:8">
      <c r="A3975">
        <v>3973</v>
      </c>
      <c r="B3975" s="1">
        <v>36391</v>
      </c>
      <c r="C3975">
        <v>1332.83997</v>
      </c>
      <c r="D3975">
        <v>1332.83997</v>
      </c>
      <c r="E3975">
        <v>1315.34998</v>
      </c>
      <c r="F3975">
        <v>1323.58997</v>
      </c>
      <c r="G3975">
        <v>684200000</v>
      </c>
      <c r="H3975">
        <v>1323.58997</v>
      </c>
    </row>
    <row r="3976" spans="1:8">
      <c r="A3976">
        <v>3974</v>
      </c>
      <c r="B3976" s="1">
        <v>36390</v>
      </c>
      <c r="C3976">
        <v>1344.16003</v>
      </c>
      <c r="D3976">
        <v>1344.16003</v>
      </c>
      <c r="E3976">
        <v>1332.13</v>
      </c>
      <c r="F3976">
        <v>1332.83997</v>
      </c>
      <c r="G3976">
        <v>682800000</v>
      </c>
      <c r="H3976">
        <v>1332.83997</v>
      </c>
    </row>
    <row r="3977" spans="1:8">
      <c r="A3977">
        <v>3975</v>
      </c>
      <c r="B3977" s="1">
        <v>36389</v>
      </c>
      <c r="C3977">
        <v>1330.7700199999999</v>
      </c>
      <c r="D3977">
        <v>1344.16003</v>
      </c>
      <c r="E3977">
        <v>1328.76001</v>
      </c>
      <c r="F3977">
        <v>1344.16003</v>
      </c>
      <c r="G3977">
        <v>691500000</v>
      </c>
      <c r="H3977">
        <v>1344.16003</v>
      </c>
    </row>
    <row r="3978" spans="1:8">
      <c r="A3978">
        <v>3976</v>
      </c>
      <c r="B3978" s="1">
        <v>36388</v>
      </c>
      <c r="C3978">
        <v>1327.6800499999999</v>
      </c>
      <c r="D3978">
        <v>1331.0500500000001</v>
      </c>
      <c r="E3978">
        <v>1320.51001</v>
      </c>
      <c r="F3978">
        <v>1330.7700199999999</v>
      </c>
      <c r="G3978">
        <v>583550000</v>
      </c>
      <c r="H3978">
        <v>1330.7700199999999</v>
      </c>
    </row>
    <row r="3979" spans="1:8">
      <c r="A3979">
        <v>3977</v>
      </c>
      <c r="B3979" s="1">
        <v>36385</v>
      </c>
      <c r="C3979">
        <v>1298.16003</v>
      </c>
      <c r="D3979">
        <v>1327.7199699999901</v>
      </c>
      <c r="E3979">
        <v>1298.16003</v>
      </c>
      <c r="F3979">
        <v>1327.6800499999999</v>
      </c>
      <c r="G3979">
        <v>691700000</v>
      </c>
      <c r="H3979">
        <v>1327.6800499999999</v>
      </c>
    </row>
    <row r="3980" spans="1:8">
      <c r="A3980">
        <v>3978</v>
      </c>
      <c r="B3980" s="1">
        <v>36384</v>
      </c>
      <c r="C3980">
        <v>1301.9300499999999</v>
      </c>
      <c r="D3980">
        <v>1313.6099899999999</v>
      </c>
      <c r="E3980">
        <v>1298.06006</v>
      </c>
      <c r="F3980">
        <v>1298.16003</v>
      </c>
      <c r="G3980">
        <v>745600000</v>
      </c>
      <c r="H3980">
        <v>1298.16003</v>
      </c>
    </row>
    <row r="3981" spans="1:8">
      <c r="A3981">
        <v>3979</v>
      </c>
      <c r="B3981" s="1">
        <v>36383</v>
      </c>
      <c r="C3981">
        <v>1281.4300499999999</v>
      </c>
      <c r="D3981">
        <v>1301.9300499999999</v>
      </c>
      <c r="E3981">
        <v>1281.4300499999999</v>
      </c>
      <c r="F3981">
        <v>1301.9300499999999</v>
      </c>
      <c r="G3981">
        <v>792300000</v>
      </c>
      <c r="H3981">
        <v>1301.9300499999999</v>
      </c>
    </row>
    <row r="3982" spans="1:8">
      <c r="A3982">
        <v>3980</v>
      </c>
      <c r="B3982" s="1">
        <v>36382</v>
      </c>
      <c r="C3982">
        <v>1297.8000500000001</v>
      </c>
      <c r="D3982">
        <v>1298.6199999999999</v>
      </c>
      <c r="E3982">
        <v>1267.7299800000001</v>
      </c>
      <c r="F3982">
        <v>1281.4300499999999</v>
      </c>
      <c r="G3982">
        <v>836200000</v>
      </c>
      <c r="H3982">
        <v>1281.4300499999999</v>
      </c>
    </row>
    <row r="3983" spans="1:8">
      <c r="A3983">
        <v>3981</v>
      </c>
      <c r="B3983" s="1">
        <v>36381</v>
      </c>
      <c r="C3983">
        <v>1300.2900400000001</v>
      </c>
      <c r="D3983">
        <v>1306.6800499999999</v>
      </c>
      <c r="E3983">
        <v>1295.98999</v>
      </c>
      <c r="F3983">
        <v>1297.8000500000001</v>
      </c>
      <c r="G3983">
        <v>684300000</v>
      </c>
      <c r="H3983">
        <v>1297.8000500000001</v>
      </c>
    </row>
    <row r="3984" spans="1:8">
      <c r="A3984">
        <v>3982</v>
      </c>
      <c r="B3984" s="1">
        <v>36378</v>
      </c>
      <c r="C3984">
        <v>1313.7099599999999</v>
      </c>
      <c r="D3984">
        <v>1316.73999</v>
      </c>
      <c r="E3984">
        <v>1293.18994</v>
      </c>
      <c r="F3984">
        <v>1300.2900400000001</v>
      </c>
      <c r="G3984">
        <v>698900000</v>
      </c>
      <c r="H3984">
        <v>1300.2900400000001</v>
      </c>
    </row>
    <row r="3985" spans="1:8">
      <c r="A3985">
        <v>3983</v>
      </c>
      <c r="B3985" s="1">
        <v>36377</v>
      </c>
      <c r="C3985">
        <v>1305.32996</v>
      </c>
      <c r="D3985">
        <v>1313.7099599999999</v>
      </c>
      <c r="E3985">
        <v>1287.2299800000001</v>
      </c>
      <c r="F3985">
        <v>1313.7099599999999</v>
      </c>
      <c r="G3985">
        <v>859300000</v>
      </c>
      <c r="H3985">
        <v>1313.7099599999999</v>
      </c>
    </row>
    <row r="3986" spans="1:8">
      <c r="A3986">
        <v>3984</v>
      </c>
      <c r="B3986" s="1">
        <v>36376</v>
      </c>
      <c r="C3986">
        <v>1322.1800499999999</v>
      </c>
      <c r="D3986">
        <v>1330.16003</v>
      </c>
      <c r="E3986">
        <v>1304.5</v>
      </c>
      <c r="F3986">
        <v>1305.32996</v>
      </c>
      <c r="G3986">
        <v>789300000</v>
      </c>
      <c r="H3986">
        <v>1305.32996</v>
      </c>
    </row>
    <row r="3987" spans="1:8">
      <c r="A3987">
        <v>3985</v>
      </c>
      <c r="B3987" s="1">
        <v>36375</v>
      </c>
      <c r="C3987">
        <v>1328.0500500000001</v>
      </c>
      <c r="D3987">
        <v>1336.13</v>
      </c>
      <c r="E3987">
        <v>1314.91003</v>
      </c>
      <c r="F3987">
        <v>1322.1800499999999</v>
      </c>
      <c r="G3987">
        <v>739600000</v>
      </c>
      <c r="H3987">
        <v>1322.1800499999999</v>
      </c>
    </row>
    <row r="3988" spans="1:8">
      <c r="A3988">
        <v>3986</v>
      </c>
      <c r="B3988" s="1">
        <v>36374</v>
      </c>
      <c r="C3988">
        <v>1328.7199699999901</v>
      </c>
      <c r="D3988">
        <v>1344.68994</v>
      </c>
      <c r="E3988">
        <v>1325.2099599999999</v>
      </c>
      <c r="F3988">
        <v>1328.0500500000001</v>
      </c>
      <c r="G3988">
        <v>649550000</v>
      </c>
      <c r="H3988">
        <v>1328.0500500000001</v>
      </c>
    </row>
    <row r="3989" spans="1:8">
      <c r="A3989">
        <v>3987</v>
      </c>
      <c r="B3989" s="1">
        <v>36371</v>
      </c>
      <c r="C3989">
        <v>1341.0300299999999</v>
      </c>
      <c r="D3989">
        <v>1350.92004</v>
      </c>
      <c r="E3989">
        <v>1328.48999</v>
      </c>
      <c r="F3989">
        <v>1328.7199699999901</v>
      </c>
      <c r="G3989">
        <v>736800000</v>
      </c>
      <c r="H3989">
        <v>1328.7199699999901</v>
      </c>
    </row>
    <row r="3990" spans="1:8">
      <c r="A3990">
        <v>3988</v>
      </c>
      <c r="B3990" s="1">
        <v>36370</v>
      </c>
      <c r="C3990">
        <v>1365.40001999999</v>
      </c>
      <c r="D3990">
        <v>1365.40001999999</v>
      </c>
      <c r="E3990">
        <v>1332.8199500000001</v>
      </c>
      <c r="F3990">
        <v>1341.0300299999999</v>
      </c>
      <c r="G3990">
        <v>770100000</v>
      </c>
      <c r="H3990">
        <v>1341.0300299999999</v>
      </c>
    </row>
    <row r="3991" spans="1:8">
      <c r="A3991">
        <v>3989</v>
      </c>
      <c r="B3991" s="1">
        <v>36369</v>
      </c>
      <c r="C3991">
        <v>1362.83997</v>
      </c>
      <c r="D3991">
        <v>1370.5300299999999</v>
      </c>
      <c r="E3991">
        <v>1355.5400400000001</v>
      </c>
      <c r="F3991">
        <v>1365.40001999999</v>
      </c>
      <c r="G3991">
        <v>690900000</v>
      </c>
      <c r="H3991">
        <v>1365.40001999999</v>
      </c>
    </row>
    <row r="3992" spans="1:8">
      <c r="A3992">
        <v>3990</v>
      </c>
      <c r="B3992" s="1">
        <v>36368</v>
      </c>
      <c r="C3992">
        <v>1347.75</v>
      </c>
      <c r="D3992">
        <v>1368.6999499999999</v>
      </c>
      <c r="E3992">
        <v>1347.75</v>
      </c>
      <c r="F3992">
        <v>1362.83997</v>
      </c>
      <c r="G3992">
        <v>723800000</v>
      </c>
      <c r="H3992">
        <v>1362.83997</v>
      </c>
    </row>
    <row r="3993" spans="1:8">
      <c r="A3993">
        <v>3991</v>
      </c>
      <c r="B3993" s="1">
        <v>36367</v>
      </c>
      <c r="C3993">
        <v>1356.93994</v>
      </c>
      <c r="D3993">
        <v>1358.6099899999999</v>
      </c>
      <c r="E3993">
        <v>1346.1999499999999</v>
      </c>
      <c r="F3993">
        <v>1347.76001</v>
      </c>
      <c r="G3993">
        <v>613450000</v>
      </c>
      <c r="H3993">
        <v>1347.76001</v>
      </c>
    </row>
    <row r="3994" spans="1:8">
      <c r="A3994">
        <v>3992</v>
      </c>
      <c r="B3994" s="1">
        <v>36364</v>
      </c>
      <c r="C3994">
        <v>1360.9699699999901</v>
      </c>
      <c r="D3994">
        <v>1367.41003</v>
      </c>
      <c r="E3994">
        <v>1349.91003</v>
      </c>
      <c r="F3994">
        <v>1356.93994</v>
      </c>
      <c r="G3994">
        <v>630580000</v>
      </c>
      <c r="H3994">
        <v>1356.93994</v>
      </c>
    </row>
    <row r="3995" spans="1:8">
      <c r="A3995">
        <v>3993</v>
      </c>
      <c r="B3995" s="1">
        <v>36363</v>
      </c>
      <c r="C3995">
        <v>1379.2900400000001</v>
      </c>
      <c r="D3995">
        <v>1379.2900400000001</v>
      </c>
      <c r="E3995">
        <v>1353.9799800000001</v>
      </c>
      <c r="F3995">
        <v>1360.9699699999901</v>
      </c>
      <c r="G3995">
        <v>771700000</v>
      </c>
      <c r="H3995">
        <v>1360.9699699999901</v>
      </c>
    </row>
    <row r="3996" spans="1:8">
      <c r="A3996">
        <v>3994</v>
      </c>
      <c r="B3996" s="1">
        <v>36362</v>
      </c>
      <c r="C3996">
        <v>1377.09998</v>
      </c>
      <c r="D3996">
        <v>1386.66003</v>
      </c>
      <c r="E3996">
        <v>1372.63</v>
      </c>
      <c r="F3996">
        <v>1379.2900400000001</v>
      </c>
      <c r="G3996">
        <v>785500000</v>
      </c>
      <c r="H3996">
        <v>1379.2900400000001</v>
      </c>
    </row>
    <row r="3997" spans="1:8">
      <c r="A3997">
        <v>3995</v>
      </c>
      <c r="B3997" s="1">
        <v>36361</v>
      </c>
      <c r="C3997">
        <v>1407.65001999999</v>
      </c>
      <c r="D3997">
        <v>1407.65001999999</v>
      </c>
      <c r="E3997">
        <v>1375.15001999999</v>
      </c>
      <c r="F3997">
        <v>1377.09998</v>
      </c>
      <c r="G3997">
        <v>754800000</v>
      </c>
      <c r="H3997">
        <v>1377.09998</v>
      </c>
    </row>
    <row r="3998" spans="1:8">
      <c r="A3998">
        <v>3996</v>
      </c>
      <c r="B3998" s="1">
        <v>36360</v>
      </c>
      <c r="C3998">
        <v>1418.7800299999999</v>
      </c>
      <c r="D3998">
        <v>1420.32996</v>
      </c>
      <c r="E3998">
        <v>1404.56006</v>
      </c>
      <c r="F3998">
        <v>1407.65001999999</v>
      </c>
      <c r="G3998">
        <v>642330000</v>
      </c>
      <c r="H3998">
        <v>1407.65001999999</v>
      </c>
    </row>
    <row r="3999" spans="1:8">
      <c r="A3999">
        <v>3997</v>
      </c>
      <c r="B3999" s="1">
        <v>36357</v>
      </c>
      <c r="C3999">
        <v>1409.62</v>
      </c>
      <c r="D3999">
        <v>1418.7800299999999</v>
      </c>
      <c r="E3999">
        <v>1407.0699500000001</v>
      </c>
      <c r="F3999">
        <v>1418.7800299999999</v>
      </c>
      <c r="G3999">
        <v>714100000</v>
      </c>
      <c r="H3999">
        <v>1418.7800299999999</v>
      </c>
    </row>
    <row r="4000" spans="1:8">
      <c r="A4000">
        <v>3998</v>
      </c>
      <c r="B4000" s="1">
        <v>36356</v>
      </c>
      <c r="C4000">
        <v>1398.17004</v>
      </c>
      <c r="D4000">
        <v>1409.83997</v>
      </c>
      <c r="E4000">
        <v>1398.17004</v>
      </c>
      <c r="F4000">
        <v>1409.62</v>
      </c>
      <c r="G4000">
        <v>818800000</v>
      </c>
      <c r="H4000">
        <v>1409.62</v>
      </c>
    </row>
    <row r="4001" spans="1:8">
      <c r="A4001">
        <v>3999</v>
      </c>
      <c r="B4001" s="1">
        <v>36355</v>
      </c>
      <c r="C4001">
        <v>1393.56006</v>
      </c>
      <c r="D4001">
        <v>1400.0500500000001</v>
      </c>
      <c r="E4001">
        <v>1386.51001</v>
      </c>
      <c r="F4001">
        <v>1398.17004</v>
      </c>
      <c r="G4001">
        <v>756100000</v>
      </c>
      <c r="H4001">
        <v>1398.17004</v>
      </c>
    </row>
    <row r="4002" spans="1:8">
      <c r="A4002">
        <v>4000</v>
      </c>
      <c r="B4002" s="1">
        <v>36354</v>
      </c>
      <c r="C4002">
        <v>1399.09998</v>
      </c>
      <c r="D4002">
        <v>1399.09998</v>
      </c>
      <c r="E4002">
        <v>1386.83997</v>
      </c>
      <c r="F4002">
        <v>1393.56006</v>
      </c>
      <c r="G4002">
        <v>736000000</v>
      </c>
      <c r="H4002">
        <v>1393.56006</v>
      </c>
    </row>
    <row r="4003" spans="1:8">
      <c r="A4003">
        <v>4001</v>
      </c>
      <c r="B4003" s="1">
        <v>36353</v>
      </c>
      <c r="C4003">
        <v>1403.2800299999999</v>
      </c>
      <c r="D4003">
        <v>1406.8199500000001</v>
      </c>
      <c r="E4003">
        <v>1394.6999499999999</v>
      </c>
      <c r="F4003">
        <v>1399.09998</v>
      </c>
      <c r="G4003">
        <v>685300000</v>
      </c>
      <c r="H4003">
        <v>1399.09998</v>
      </c>
    </row>
    <row r="4004" spans="1:8">
      <c r="A4004">
        <v>4002</v>
      </c>
      <c r="B4004" s="1">
        <v>36350</v>
      </c>
      <c r="C4004">
        <v>1394.42004</v>
      </c>
      <c r="D4004">
        <v>1403.2800299999999</v>
      </c>
      <c r="E4004">
        <v>1394.42004</v>
      </c>
      <c r="F4004">
        <v>1403.2800299999999</v>
      </c>
      <c r="G4004">
        <v>701000000</v>
      </c>
      <c r="H4004">
        <v>1403.2800299999999</v>
      </c>
    </row>
    <row r="4005" spans="1:8">
      <c r="A4005">
        <v>4003</v>
      </c>
      <c r="B4005" s="1">
        <v>36349</v>
      </c>
      <c r="C4005">
        <v>1395.8599899999999</v>
      </c>
      <c r="D4005">
        <v>1403.25</v>
      </c>
      <c r="E4005">
        <v>1386.68994</v>
      </c>
      <c r="F4005">
        <v>1394.42004</v>
      </c>
      <c r="G4005">
        <v>830600000</v>
      </c>
      <c r="H4005">
        <v>1394.42004</v>
      </c>
    </row>
    <row r="4006" spans="1:8">
      <c r="A4006">
        <v>4004</v>
      </c>
      <c r="B4006" s="1">
        <v>36348</v>
      </c>
      <c r="C4006">
        <v>1388.12</v>
      </c>
      <c r="D4006">
        <v>1395.88</v>
      </c>
      <c r="E4006">
        <v>1384.9499499999999</v>
      </c>
      <c r="F4006">
        <v>1395.8599899999999</v>
      </c>
      <c r="G4006">
        <v>791200000</v>
      </c>
      <c r="H4006">
        <v>1395.8599899999999</v>
      </c>
    </row>
    <row r="4007" spans="1:8">
      <c r="A4007">
        <v>4005</v>
      </c>
      <c r="B4007" s="1">
        <v>36347</v>
      </c>
      <c r="C4007">
        <v>1391.2199699999901</v>
      </c>
      <c r="D4007">
        <v>1405.2900400000001</v>
      </c>
      <c r="E4007">
        <v>1387.07996</v>
      </c>
      <c r="F4007">
        <v>1388.12</v>
      </c>
      <c r="G4007">
        <v>722900000</v>
      </c>
      <c r="H4007">
        <v>1388.12</v>
      </c>
    </row>
    <row r="4008" spans="1:8">
      <c r="A4008">
        <v>4006</v>
      </c>
      <c r="B4008" s="1">
        <v>36343</v>
      </c>
      <c r="C4008">
        <v>1380.9599599999999</v>
      </c>
      <c r="D4008">
        <v>1391.2199699999901</v>
      </c>
      <c r="E4008">
        <v>1379.5699500000001</v>
      </c>
      <c r="F4008">
        <v>1391.2199699999901</v>
      </c>
      <c r="G4008">
        <v>613570000</v>
      </c>
      <c r="H4008">
        <v>1391.2199699999901</v>
      </c>
    </row>
    <row r="4009" spans="1:8">
      <c r="A4009">
        <v>4007</v>
      </c>
      <c r="B4009" s="1">
        <v>36342</v>
      </c>
      <c r="C4009">
        <v>1372.7099599999999</v>
      </c>
      <c r="D4009">
        <v>1382.8000500000001</v>
      </c>
      <c r="E4009">
        <v>1360.8000500000001</v>
      </c>
      <c r="F4009">
        <v>1380.9599599999999</v>
      </c>
      <c r="G4009">
        <v>843400000</v>
      </c>
      <c r="H4009">
        <v>1380.9599599999999</v>
      </c>
    </row>
    <row r="4010" spans="1:8">
      <c r="A4010">
        <v>4008</v>
      </c>
      <c r="B4010" s="1">
        <v>36341</v>
      </c>
      <c r="C4010">
        <v>1351.4499499999999</v>
      </c>
      <c r="D4010">
        <v>1372.9300499999999</v>
      </c>
      <c r="E4010">
        <v>1338.7800299999999</v>
      </c>
      <c r="F4010">
        <v>1372.7099599999999</v>
      </c>
      <c r="G4010">
        <v>1117000000</v>
      </c>
      <c r="H4010">
        <v>1372.7099599999999</v>
      </c>
    </row>
    <row r="4011" spans="1:8">
      <c r="A4011">
        <v>4009</v>
      </c>
      <c r="B4011" s="1">
        <v>36340</v>
      </c>
      <c r="C4011">
        <v>1331.34998</v>
      </c>
      <c r="D4011">
        <v>1351.51001</v>
      </c>
      <c r="E4011">
        <v>1328.40001999999</v>
      </c>
      <c r="F4011">
        <v>1351.4499499999999</v>
      </c>
      <c r="G4011">
        <v>820100000</v>
      </c>
      <c r="H4011">
        <v>1351.4499499999999</v>
      </c>
    </row>
    <row r="4012" spans="1:8">
      <c r="A4012">
        <v>4010</v>
      </c>
      <c r="B4012" s="1">
        <v>36339</v>
      </c>
      <c r="C4012">
        <v>1315.31006</v>
      </c>
      <c r="D4012">
        <v>1333.6800499999999</v>
      </c>
      <c r="E4012">
        <v>1315.31006</v>
      </c>
      <c r="F4012">
        <v>1331.34998</v>
      </c>
      <c r="G4012">
        <v>652910000</v>
      </c>
      <c r="H4012">
        <v>1331.34998</v>
      </c>
    </row>
    <row r="4013" spans="1:8">
      <c r="A4013">
        <v>4011</v>
      </c>
      <c r="B4013" s="1">
        <v>36336</v>
      </c>
      <c r="C4013">
        <v>1315.7800299999999</v>
      </c>
      <c r="D4013">
        <v>1329.13</v>
      </c>
      <c r="E4013">
        <v>1312.6400100000001</v>
      </c>
      <c r="F4013">
        <v>1315.31006</v>
      </c>
      <c r="G4013">
        <v>623460000</v>
      </c>
      <c r="H4013">
        <v>1315.31006</v>
      </c>
    </row>
    <row r="4014" spans="1:8">
      <c r="A4014">
        <v>4012</v>
      </c>
      <c r="B4014" s="1">
        <v>36335</v>
      </c>
      <c r="C4014">
        <v>1333.06006</v>
      </c>
      <c r="D4014">
        <v>1333.06006</v>
      </c>
      <c r="E4014">
        <v>1308.4699699999901</v>
      </c>
      <c r="F4014">
        <v>1315.7800299999999</v>
      </c>
      <c r="G4014">
        <v>690400000</v>
      </c>
      <c r="H4014">
        <v>1315.7800299999999</v>
      </c>
    </row>
    <row r="4015" spans="1:8">
      <c r="A4015">
        <v>4013</v>
      </c>
      <c r="B4015" s="1">
        <v>36334</v>
      </c>
      <c r="C4015">
        <v>1335.87</v>
      </c>
      <c r="D4015">
        <v>1335.88</v>
      </c>
      <c r="E4015">
        <v>1322.5500500000001</v>
      </c>
      <c r="F4015">
        <v>1333.06006</v>
      </c>
      <c r="G4015">
        <v>731800000</v>
      </c>
      <c r="H4015">
        <v>1333.06006</v>
      </c>
    </row>
    <row r="4016" spans="1:8">
      <c r="A4016">
        <v>4014</v>
      </c>
      <c r="B4016" s="1">
        <v>36333</v>
      </c>
      <c r="C4016">
        <v>1349</v>
      </c>
      <c r="D4016">
        <v>1351.12</v>
      </c>
      <c r="E4016">
        <v>1335.5200199999999</v>
      </c>
      <c r="F4016">
        <v>1335.88</v>
      </c>
      <c r="G4016">
        <v>716500000</v>
      </c>
      <c r="H4016">
        <v>1335.88</v>
      </c>
    </row>
    <row r="4017" spans="1:8">
      <c r="A4017">
        <v>4015</v>
      </c>
      <c r="B4017" s="1">
        <v>36332</v>
      </c>
      <c r="C4017">
        <v>1342.83997</v>
      </c>
      <c r="D4017">
        <v>1349.06006</v>
      </c>
      <c r="E4017">
        <v>1337.63</v>
      </c>
      <c r="F4017">
        <v>1349</v>
      </c>
      <c r="G4017">
        <v>686600000</v>
      </c>
      <c r="H4017">
        <v>1349</v>
      </c>
    </row>
    <row r="4018" spans="1:8">
      <c r="A4018">
        <v>4016</v>
      </c>
      <c r="B4018" s="1">
        <v>36329</v>
      </c>
      <c r="C4018">
        <v>1339.90001999999</v>
      </c>
      <c r="D4018">
        <v>1344.4799800000001</v>
      </c>
      <c r="E4018">
        <v>1333.5200199999999</v>
      </c>
      <c r="F4018">
        <v>1342.83997</v>
      </c>
      <c r="G4018">
        <v>914500000</v>
      </c>
      <c r="H4018">
        <v>1342.83997</v>
      </c>
    </row>
    <row r="4019" spans="1:8">
      <c r="A4019">
        <v>4017</v>
      </c>
      <c r="B4019" s="1">
        <v>36328</v>
      </c>
      <c r="C4019">
        <v>1330.41003</v>
      </c>
      <c r="D4019">
        <v>1343.5400400000001</v>
      </c>
      <c r="E4019">
        <v>1322.75</v>
      </c>
      <c r="F4019">
        <v>1339.90001999999</v>
      </c>
      <c r="G4019">
        <v>700300000</v>
      </c>
      <c r="H4019">
        <v>1339.90001999999</v>
      </c>
    </row>
    <row r="4020" spans="1:8">
      <c r="A4020">
        <v>4018</v>
      </c>
      <c r="B4020" s="1">
        <v>36327</v>
      </c>
      <c r="C4020">
        <v>1301.16003</v>
      </c>
      <c r="D4020">
        <v>1332.82996</v>
      </c>
      <c r="E4020">
        <v>1301.16003</v>
      </c>
      <c r="F4020">
        <v>1330.41003</v>
      </c>
      <c r="G4020">
        <v>806800000</v>
      </c>
      <c r="H4020">
        <v>1330.41003</v>
      </c>
    </row>
    <row r="4021" spans="1:8">
      <c r="A4021">
        <v>4019</v>
      </c>
      <c r="B4021" s="1">
        <v>36326</v>
      </c>
      <c r="C4021">
        <v>1294</v>
      </c>
      <c r="D4021">
        <v>1310.76001</v>
      </c>
      <c r="E4021">
        <v>1294</v>
      </c>
      <c r="F4021">
        <v>1301.16003</v>
      </c>
      <c r="G4021">
        <v>696600000</v>
      </c>
      <c r="H4021">
        <v>1301.16003</v>
      </c>
    </row>
    <row r="4022" spans="1:8">
      <c r="A4022">
        <v>4020</v>
      </c>
      <c r="B4022" s="1">
        <v>36325</v>
      </c>
      <c r="C4022">
        <v>1293.6400100000001</v>
      </c>
      <c r="D4022">
        <v>1301.98999</v>
      </c>
      <c r="E4022">
        <v>1292.1999499999999</v>
      </c>
      <c r="F4022">
        <v>1294</v>
      </c>
      <c r="G4022">
        <v>669400000</v>
      </c>
      <c r="H4022">
        <v>1294</v>
      </c>
    </row>
    <row r="4023" spans="1:8">
      <c r="A4023">
        <v>4021</v>
      </c>
      <c r="B4023" s="1">
        <v>36322</v>
      </c>
      <c r="C4023">
        <v>1302.8199500000001</v>
      </c>
      <c r="D4023">
        <v>1311.9699699999901</v>
      </c>
      <c r="E4023">
        <v>1287.8800000000001</v>
      </c>
      <c r="F4023">
        <v>1293.6400100000001</v>
      </c>
      <c r="G4023">
        <v>698200000</v>
      </c>
      <c r="H4023">
        <v>1293.6400100000001</v>
      </c>
    </row>
    <row r="4024" spans="1:8">
      <c r="A4024">
        <v>4022</v>
      </c>
      <c r="B4024" s="1">
        <v>36321</v>
      </c>
      <c r="C4024">
        <v>1318.6400100000001</v>
      </c>
      <c r="D4024">
        <v>1318.6400100000001</v>
      </c>
      <c r="E4024">
        <v>1293.2800299999999</v>
      </c>
      <c r="F4024">
        <v>1302.8199500000001</v>
      </c>
      <c r="G4024">
        <v>716500000</v>
      </c>
      <c r="H4024">
        <v>1302.8199500000001</v>
      </c>
    </row>
    <row r="4025" spans="1:8">
      <c r="A4025">
        <v>4023</v>
      </c>
      <c r="B4025" s="1">
        <v>36320</v>
      </c>
      <c r="C4025">
        <v>1317.32996</v>
      </c>
      <c r="D4025">
        <v>1326.01001</v>
      </c>
      <c r="E4025">
        <v>1314.7299800000001</v>
      </c>
      <c r="F4025">
        <v>1318.6400100000001</v>
      </c>
      <c r="G4025">
        <v>662000000</v>
      </c>
      <c r="H4025">
        <v>1318.6400100000001</v>
      </c>
    </row>
    <row r="4026" spans="1:8">
      <c r="A4026">
        <v>4024</v>
      </c>
      <c r="B4026" s="1">
        <v>36319</v>
      </c>
      <c r="C4026">
        <v>1334.5200199999999</v>
      </c>
      <c r="D4026">
        <v>1334.5200199999999</v>
      </c>
      <c r="E4026">
        <v>1312.82996</v>
      </c>
      <c r="F4026">
        <v>1317.32996</v>
      </c>
      <c r="G4026">
        <v>685900000</v>
      </c>
      <c r="H4026">
        <v>1317.32996</v>
      </c>
    </row>
    <row r="4027" spans="1:8">
      <c r="A4027">
        <v>4025</v>
      </c>
      <c r="B4027" s="1">
        <v>36318</v>
      </c>
      <c r="C4027">
        <v>1327.75</v>
      </c>
      <c r="D4027">
        <v>1336.42004</v>
      </c>
      <c r="E4027">
        <v>1325.8900100000001</v>
      </c>
      <c r="F4027">
        <v>1334.5200199999999</v>
      </c>
      <c r="G4027">
        <v>664300000</v>
      </c>
      <c r="H4027">
        <v>1334.5200199999999</v>
      </c>
    </row>
    <row r="4028" spans="1:8">
      <c r="A4028">
        <v>4026</v>
      </c>
      <c r="B4028" s="1">
        <v>36315</v>
      </c>
      <c r="C4028">
        <v>1299.5400400000001</v>
      </c>
      <c r="D4028">
        <v>1327.75</v>
      </c>
      <c r="E4028">
        <v>1299.5400400000001</v>
      </c>
      <c r="F4028">
        <v>1327.75</v>
      </c>
      <c r="G4028">
        <v>694500000</v>
      </c>
      <c r="H4028">
        <v>1327.75</v>
      </c>
    </row>
    <row r="4029" spans="1:8">
      <c r="A4029">
        <v>4027</v>
      </c>
      <c r="B4029" s="1">
        <v>36314</v>
      </c>
      <c r="C4029">
        <v>1294.81006</v>
      </c>
      <c r="D4029">
        <v>1304.15001999999</v>
      </c>
      <c r="E4029">
        <v>1294.1999499999999</v>
      </c>
      <c r="F4029">
        <v>1299.5400400000001</v>
      </c>
      <c r="G4029">
        <v>719600000</v>
      </c>
      <c r="H4029">
        <v>1299.5400400000001</v>
      </c>
    </row>
    <row r="4030" spans="1:8">
      <c r="A4030">
        <v>4028</v>
      </c>
      <c r="B4030" s="1">
        <v>36313</v>
      </c>
      <c r="C4030">
        <v>1294.26001</v>
      </c>
      <c r="D4030">
        <v>1297.09998</v>
      </c>
      <c r="E4030">
        <v>1277.4699699999901</v>
      </c>
      <c r="F4030">
        <v>1294.81006</v>
      </c>
      <c r="G4030">
        <v>728000000</v>
      </c>
      <c r="H4030">
        <v>1294.81006</v>
      </c>
    </row>
    <row r="4031" spans="1:8">
      <c r="A4031">
        <v>4029</v>
      </c>
      <c r="B4031" s="1">
        <v>36312</v>
      </c>
      <c r="C4031">
        <v>1301.83997</v>
      </c>
      <c r="D4031">
        <v>1301.83997</v>
      </c>
      <c r="E4031">
        <v>1281.43994</v>
      </c>
      <c r="F4031">
        <v>1294.26001</v>
      </c>
      <c r="G4031">
        <v>683800000</v>
      </c>
      <c r="H4031">
        <v>1294.26001</v>
      </c>
    </row>
    <row r="4032" spans="1:8">
      <c r="A4032">
        <v>4030</v>
      </c>
      <c r="B4032" s="1">
        <v>36308</v>
      </c>
      <c r="C4032">
        <v>1281.41003</v>
      </c>
      <c r="D4032">
        <v>1304</v>
      </c>
      <c r="E4032">
        <v>1281.41003</v>
      </c>
      <c r="F4032">
        <v>1301.83997</v>
      </c>
      <c r="G4032">
        <v>649960000</v>
      </c>
      <c r="H4032">
        <v>1301.83997</v>
      </c>
    </row>
    <row r="4033" spans="1:8">
      <c r="A4033">
        <v>4031</v>
      </c>
      <c r="B4033" s="1">
        <v>36307</v>
      </c>
      <c r="C4033">
        <v>1304.76001</v>
      </c>
      <c r="D4033">
        <v>1304.76001</v>
      </c>
      <c r="E4033">
        <v>1277.31006</v>
      </c>
      <c r="F4033">
        <v>1281.41003</v>
      </c>
      <c r="G4033">
        <v>811400000</v>
      </c>
      <c r="H4033">
        <v>1281.41003</v>
      </c>
    </row>
    <row r="4034" spans="1:8">
      <c r="A4034">
        <v>4032</v>
      </c>
      <c r="B4034" s="1">
        <v>36306</v>
      </c>
      <c r="C4034">
        <v>1284.40001999999</v>
      </c>
      <c r="D4034">
        <v>1304.84998</v>
      </c>
      <c r="E4034">
        <v>1278.4300499999999</v>
      </c>
      <c r="F4034">
        <v>1304.76001</v>
      </c>
      <c r="G4034">
        <v>870800000</v>
      </c>
      <c r="H4034">
        <v>1304.76001</v>
      </c>
    </row>
    <row r="4035" spans="1:8">
      <c r="A4035">
        <v>4033</v>
      </c>
      <c r="B4035" s="1">
        <v>36305</v>
      </c>
      <c r="C4035">
        <v>1306.65001999999</v>
      </c>
      <c r="D4035">
        <v>1317.5200199999999</v>
      </c>
      <c r="E4035">
        <v>1284.3800000000001</v>
      </c>
      <c r="F4035">
        <v>1284.40001999999</v>
      </c>
      <c r="G4035">
        <v>826700000</v>
      </c>
      <c r="H4035">
        <v>1284.40001999999</v>
      </c>
    </row>
    <row r="4036" spans="1:8">
      <c r="A4036">
        <v>4034</v>
      </c>
      <c r="B4036" s="1">
        <v>36304</v>
      </c>
      <c r="C4036">
        <v>1330.2900400000001</v>
      </c>
      <c r="D4036">
        <v>1333.0200199999999</v>
      </c>
      <c r="E4036">
        <v>1303.5300299999999</v>
      </c>
      <c r="F4036">
        <v>1306.65001999999</v>
      </c>
      <c r="G4036">
        <v>754700000</v>
      </c>
      <c r="H4036">
        <v>1306.65001999999</v>
      </c>
    </row>
    <row r="4037" spans="1:8">
      <c r="A4037">
        <v>4035</v>
      </c>
      <c r="B4037" s="1">
        <v>36301</v>
      </c>
      <c r="C4037">
        <v>1338.82996</v>
      </c>
      <c r="D4037">
        <v>1340.88</v>
      </c>
      <c r="E4037">
        <v>1326.18994</v>
      </c>
      <c r="F4037">
        <v>1330.2900400000001</v>
      </c>
      <c r="G4037">
        <v>686600000</v>
      </c>
      <c r="H4037">
        <v>1330.2900400000001</v>
      </c>
    </row>
    <row r="4038" spans="1:8">
      <c r="A4038">
        <v>4036</v>
      </c>
      <c r="B4038" s="1">
        <v>36300</v>
      </c>
      <c r="C4038">
        <v>1344.2299800000001</v>
      </c>
      <c r="D4038">
        <v>1350.48999</v>
      </c>
      <c r="E4038">
        <v>1338.82996</v>
      </c>
      <c r="F4038">
        <v>1338.82996</v>
      </c>
      <c r="G4038">
        <v>752200000</v>
      </c>
      <c r="H4038">
        <v>1338.82996</v>
      </c>
    </row>
    <row r="4039" spans="1:8">
      <c r="A4039">
        <v>4037</v>
      </c>
      <c r="B4039" s="1">
        <v>36299</v>
      </c>
      <c r="C4039">
        <v>1333.3199500000001</v>
      </c>
      <c r="D4039">
        <v>1344.2299800000001</v>
      </c>
      <c r="E4039">
        <v>1327.0500500000001</v>
      </c>
      <c r="F4039">
        <v>1344.2299800000001</v>
      </c>
      <c r="G4039">
        <v>801100000</v>
      </c>
      <c r="H4039">
        <v>1344.2299800000001</v>
      </c>
    </row>
    <row r="4040" spans="1:8">
      <c r="A4040">
        <v>4038</v>
      </c>
      <c r="B4040" s="1">
        <v>36298</v>
      </c>
      <c r="C4040">
        <v>1339.48999</v>
      </c>
      <c r="D4040">
        <v>1345.43994</v>
      </c>
      <c r="E4040">
        <v>1323.4599599999999</v>
      </c>
      <c r="F4040">
        <v>1333.3199500000001</v>
      </c>
      <c r="G4040">
        <v>753400000</v>
      </c>
      <c r="H4040">
        <v>1333.3199500000001</v>
      </c>
    </row>
    <row r="4041" spans="1:8">
      <c r="A4041">
        <v>4039</v>
      </c>
      <c r="B4041" s="1">
        <v>36297</v>
      </c>
      <c r="C4041">
        <v>1337.8000500000001</v>
      </c>
      <c r="D4041">
        <v>1339.9499499999999</v>
      </c>
      <c r="E4041">
        <v>1321.18994</v>
      </c>
      <c r="F4041">
        <v>1339.48999</v>
      </c>
      <c r="G4041">
        <v>665500000</v>
      </c>
      <c r="H4041">
        <v>1339.48999</v>
      </c>
    </row>
    <row r="4042" spans="1:8">
      <c r="A4042">
        <v>4040</v>
      </c>
      <c r="B4042" s="1">
        <v>36294</v>
      </c>
      <c r="C4042">
        <v>1367.56006</v>
      </c>
      <c r="D4042">
        <v>1367.56006</v>
      </c>
      <c r="E4042">
        <v>1332.63</v>
      </c>
      <c r="F4042">
        <v>1337.8000500000001</v>
      </c>
      <c r="G4042">
        <v>727800000</v>
      </c>
      <c r="H4042">
        <v>1337.8000500000001</v>
      </c>
    </row>
    <row r="4043" spans="1:8">
      <c r="A4043">
        <v>4041</v>
      </c>
      <c r="B4043" s="1">
        <v>36293</v>
      </c>
      <c r="C4043">
        <v>1364</v>
      </c>
      <c r="D4043">
        <v>1375.9799800000001</v>
      </c>
      <c r="E4043">
        <v>1364</v>
      </c>
      <c r="F4043">
        <v>1367.56006</v>
      </c>
      <c r="G4043">
        <v>796900000</v>
      </c>
      <c r="H4043">
        <v>1367.56006</v>
      </c>
    </row>
    <row r="4044" spans="1:8">
      <c r="A4044">
        <v>4042</v>
      </c>
      <c r="B4044" s="1">
        <v>36292</v>
      </c>
      <c r="C4044">
        <v>1355.6099899999999</v>
      </c>
      <c r="D4044">
        <v>1367.3599899999999</v>
      </c>
      <c r="E4044">
        <v>1333.09998</v>
      </c>
      <c r="F4044">
        <v>1364</v>
      </c>
      <c r="G4044">
        <v>825500000</v>
      </c>
      <c r="H4044">
        <v>1364</v>
      </c>
    </row>
    <row r="4045" spans="1:8">
      <c r="A4045">
        <v>4043</v>
      </c>
      <c r="B4045" s="1">
        <v>36291</v>
      </c>
      <c r="C4045">
        <v>1340.3000500000001</v>
      </c>
      <c r="D4045">
        <v>1360</v>
      </c>
      <c r="E4045">
        <v>1340.3000500000001</v>
      </c>
      <c r="F4045">
        <v>1355.6099899999999</v>
      </c>
      <c r="G4045">
        <v>836100000</v>
      </c>
      <c r="H4045">
        <v>1355.6099899999999</v>
      </c>
    </row>
    <row r="4046" spans="1:8">
      <c r="A4046">
        <v>4044</v>
      </c>
      <c r="B4046" s="1">
        <v>36290</v>
      </c>
      <c r="C4046">
        <v>1345</v>
      </c>
      <c r="D4046">
        <v>1352.01001</v>
      </c>
      <c r="E4046">
        <v>1334</v>
      </c>
      <c r="F4046">
        <v>1340.3000500000001</v>
      </c>
      <c r="G4046">
        <v>773300000</v>
      </c>
      <c r="H4046">
        <v>1340.3000500000001</v>
      </c>
    </row>
    <row r="4047" spans="1:8">
      <c r="A4047">
        <v>4045</v>
      </c>
      <c r="B4047" s="1">
        <v>36287</v>
      </c>
      <c r="C4047">
        <v>1332.0500500000001</v>
      </c>
      <c r="D4047">
        <v>1345.98999</v>
      </c>
      <c r="E4047">
        <v>1332.0500500000001</v>
      </c>
      <c r="F4047">
        <v>1345</v>
      </c>
      <c r="G4047">
        <v>814900000</v>
      </c>
      <c r="H4047">
        <v>1345</v>
      </c>
    </row>
    <row r="4048" spans="1:8">
      <c r="A4048">
        <v>4046</v>
      </c>
      <c r="B4048" s="1">
        <v>36286</v>
      </c>
      <c r="C4048">
        <v>1347.31006</v>
      </c>
      <c r="D4048">
        <v>1348.3599899999999</v>
      </c>
      <c r="E4048">
        <v>1322.56006</v>
      </c>
      <c r="F4048">
        <v>1332.0500500000001</v>
      </c>
      <c r="G4048">
        <v>875400000</v>
      </c>
      <c r="H4048">
        <v>1332.0500500000001</v>
      </c>
    </row>
    <row r="4049" spans="1:8">
      <c r="A4049">
        <v>4047</v>
      </c>
      <c r="B4049" s="1">
        <v>36285</v>
      </c>
      <c r="C4049">
        <v>1332</v>
      </c>
      <c r="D4049">
        <v>1347.3199500000001</v>
      </c>
      <c r="E4049">
        <v>1317.43994</v>
      </c>
      <c r="F4049">
        <v>1347.31006</v>
      </c>
      <c r="G4049">
        <v>913500000</v>
      </c>
      <c r="H4049">
        <v>1347.31006</v>
      </c>
    </row>
    <row r="4050" spans="1:8">
      <c r="A4050">
        <v>4048</v>
      </c>
      <c r="B4050" s="1">
        <v>36284</v>
      </c>
      <c r="C4050">
        <v>1354.63</v>
      </c>
      <c r="D4050">
        <v>1354.6400100000001</v>
      </c>
      <c r="E4050">
        <v>1330.6400100000001</v>
      </c>
      <c r="F4050">
        <v>1332</v>
      </c>
      <c r="G4050">
        <v>933100000</v>
      </c>
      <c r="H4050">
        <v>1332</v>
      </c>
    </row>
    <row r="4051" spans="1:8">
      <c r="A4051">
        <v>4049</v>
      </c>
      <c r="B4051" s="1">
        <v>36283</v>
      </c>
      <c r="C4051">
        <v>1335.1800499999999</v>
      </c>
      <c r="D4051">
        <v>1354.63</v>
      </c>
      <c r="E4051">
        <v>1329.01001</v>
      </c>
      <c r="F4051">
        <v>1354.63</v>
      </c>
      <c r="G4051">
        <v>811400000</v>
      </c>
      <c r="H4051">
        <v>1354.63</v>
      </c>
    </row>
    <row r="4052" spans="1:8">
      <c r="A4052">
        <v>4050</v>
      </c>
      <c r="B4052" s="1">
        <v>36280</v>
      </c>
      <c r="C4052">
        <v>1342.82996</v>
      </c>
      <c r="D4052">
        <v>1351.82996</v>
      </c>
      <c r="E4052">
        <v>1314.57996</v>
      </c>
      <c r="F4052">
        <v>1335.1800499999999</v>
      </c>
      <c r="G4052">
        <v>936500000</v>
      </c>
      <c r="H4052">
        <v>1335.1800499999999</v>
      </c>
    </row>
    <row r="4053" spans="1:8">
      <c r="A4053">
        <v>4051</v>
      </c>
      <c r="B4053" s="1">
        <v>36279</v>
      </c>
      <c r="C4053">
        <v>1350.91003</v>
      </c>
      <c r="D4053">
        <v>1356.75</v>
      </c>
      <c r="E4053">
        <v>1336.81006</v>
      </c>
      <c r="F4053">
        <v>1342.82996</v>
      </c>
      <c r="G4053">
        <v>1003600000</v>
      </c>
      <c r="H4053">
        <v>1342.82996</v>
      </c>
    </row>
    <row r="4054" spans="1:8">
      <c r="A4054">
        <v>4052</v>
      </c>
      <c r="B4054" s="1">
        <v>36278</v>
      </c>
      <c r="C4054">
        <v>1362.8000500000001</v>
      </c>
      <c r="D4054">
        <v>1368.62</v>
      </c>
      <c r="E4054">
        <v>1348.2900400000001</v>
      </c>
      <c r="F4054">
        <v>1350.91003</v>
      </c>
      <c r="G4054">
        <v>951700000</v>
      </c>
      <c r="H4054">
        <v>1350.91003</v>
      </c>
    </row>
    <row r="4055" spans="1:8">
      <c r="A4055">
        <v>4053</v>
      </c>
      <c r="B4055" s="1">
        <v>36277</v>
      </c>
      <c r="C4055">
        <v>1360.0400400000001</v>
      </c>
      <c r="D4055">
        <v>1371.56006</v>
      </c>
      <c r="E4055">
        <v>1356.5500500000001</v>
      </c>
      <c r="F4055">
        <v>1362.8000500000001</v>
      </c>
      <c r="G4055">
        <v>891700000</v>
      </c>
      <c r="H4055">
        <v>1362.8000500000001</v>
      </c>
    </row>
    <row r="4056" spans="1:8">
      <c r="A4056">
        <v>4054</v>
      </c>
      <c r="B4056" s="1">
        <v>36276</v>
      </c>
      <c r="C4056">
        <v>1356.84998</v>
      </c>
      <c r="D4056">
        <v>1363.56006</v>
      </c>
      <c r="E4056">
        <v>1353.7199699999901</v>
      </c>
      <c r="F4056">
        <v>1360.0400400000001</v>
      </c>
      <c r="G4056">
        <v>712000000</v>
      </c>
      <c r="H4056">
        <v>1360.0400400000001</v>
      </c>
    </row>
    <row r="4057" spans="1:8">
      <c r="A4057">
        <v>4055</v>
      </c>
      <c r="B4057" s="1">
        <v>36273</v>
      </c>
      <c r="C4057">
        <v>1358.82996</v>
      </c>
      <c r="D4057">
        <v>1363.65001999999</v>
      </c>
      <c r="E4057">
        <v>1348.4499499999999</v>
      </c>
      <c r="F4057">
        <v>1356.84998</v>
      </c>
      <c r="G4057">
        <v>744900000</v>
      </c>
      <c r="H4057">
        <v>1356.84998</v>
      </c>
    </row>
    <row r="4058" spans="1:8">
      <c r="A4058">
        <v>4056</v>
      </c>
      <c r="B4058" s="1">
        <v>36272</v>
      </c>
      <c r="C4058">
        <v>1336.12</v>
      </c>
      <c r="D4058">
        <v>1358.83997</v>
      </c>
      <c r="E4058">
        <v>1336.12</v>
      </c>
      <c r="F4058">
        <v>1358.8199500000001</v>
      </c>
      <c r="G4058">
        <v>927900000</v>
      </c>
      <c r="H4058">
        <v>1358.8199500000001</v>
      </c>
    </row>
    <row r="4059" spans="1:8">
      <c r="A4059">
        <v>4057</v>
      </c>
      <c r="B4059" s="1">
        <v>36271</v>
      </c>
      <c r="C4059">
        <v>1306.17004</v>
      </c>
      <c r="D4059">
        <v>1336.12</v>
      </c>
      <c r="E4059">
        <v>1301.83997</v>
      </c>
      <c r="F4059">
        <v>1336.12</v>
      </c>
      <c r="G4059">
        <v>920000000</v>
      </c>
      <c r="H4059">
        <v>1336.12</v>
      </c>
    </row>
    <row r="4060" spans="1:8">
      <c r="A4060">
        <v>4058</v>
      </c>
      <c r="B4060" s="1">
        <v>36270</v>
      </c>
      <c r="C4060">
        <v>1289.4799800000001</v>
      </c>
      <c r="D4060">
        <v>1306.3000500000001</v>
      </c>
      <c r="E4060">
        <v>1284.2099599999999</v>
      </c>
      <c r="F4060">
        <v>1306.17004</v>
      </c>
      <c r="G4060">
        <v>985400000</v>
      </c>
      <c r="H4060">
        <v>1306.17004</v>
      </c>
    </row>
    <row r="4061" spans="1:8">
      <c r="A4061">
        <v>4059</v>
      </c>
      <c r="B4061" s="1">
        <v>36269</v>
      </c>
      <c r="C4061">
        <v>1319</v>
      </c>
      <c r="D4061">
        <v>1340.09998</v>
      </c>
      <c r="E4061">
        <v>1284.4799800000001</v>
      </c>
      <c r="F4061">
        <v>1289.4799800000001</v>
      </c>
      <c r="G4061">
        <v>1214400000</v>
      </c>
      <c r="H4061">
        <v>1289.4799800000001</v>
      </c>
    </row>
    <row r="4062" spans="1:8">
      <c r="A4062">
        <v>4060</v>
      </c>
      <c r="B4062" s="1">
        <v>36266</v>
      </c>
      <c r="C4062">
        <v>1322.8599899999999</v>
      </c>
      <c r="D4062">
        <v>1325.0300299999999</v>
      </c>
      <c r="E4062">
        <v>1311.40001999999</v>
      </c>
      <c r="F4062">
        <v>1319</v>
      </c>
      <c r="G4062">
        <v>1002300000</v>
      </c>
      <c r="H4062">
        <v>1319</v>
      </c>
    </row>
    <row r="4063" spans="1:8">
      <c r="A4063">
        <v>4061</v>
      </c>
      <c r="B4063" s="1">
        <v>36265</v>
      </c>
      <c r="C4063">
        <v>1328.43994</v>
      </c>
      <c r="D4063">
        <v>1332.41003</v>
      </c>
      <c r="E4063">
        <v>1308.3800000000001</v>
      </c>
      <c r="F4063">
        <v>1322.84998</v>
      </c>
      <c r="G4063">
        <v>1089800000</v>
      </c>
      <c r="H4063">
        <v>1322.84998</v>
      </c>
    </row>
    <row r="4064" spans="1:8">
      <c r="A4064">
        <v>4062</v>
      </c>
      <c r="B4064" s="1">
        <v>36264</v>
      </c>
      <c r="C4064">
        <v>1349.8199500000001</v>
      </c>
      <c r="D4064">
        <v>1357.23999</v>
      </c>
      <c r="E4064">
        <v>1326.41003</v>
      </c>
      <c r="F4064">
        <v>1328.43994</v>
      </c>
      <c r="G4064">
        <v>952000000</v>
      </c>
      <c r="H4064">
        <v>1328.43994</v>
      </c>
    </row>
    <row r="4065" spans="1:8">
      <c r="A4065">
        <v>4063</v>
      </c>
      <c r="B4065" s="1">
        <v>36263</v>
      </c>
      <c r="C4065">
        <v>1358.6400100000001</v>
      </c>
      <c r="D4065">
        <v>1362.38</v>
      </c>
      <c r="E4065">
        <v>1344.0300299999999</v>
      </c>
      <c r="F4065">
        <v>1349.8199500000001</v>
      </c>
      <c r="G4065">
        <v>810900000</v>
      </c>
      <c r="H4065">
        <v>1349.8199500000001</v>
      </c>
    </row>
    <row r="4066" spans="1:8">
      <c r="A4066">
        <v>4064</v>
      </c>
      <c r="B4066" s="1">
        <v>36262</v>
      </c>
      <c r="C4066">
        <v>1348.34998</v>
      </c>
      <c r="D4066">
        <v>1358.68994</v>
      </c>
      <c r="E4066">
        <v>1333.4799800000001</v>
      </c>
      <c r="F4066">
        <v>1358.63</v>
      </c>
      <c r="G4066">
        <v>810800000</v>
      </c>
      <c r="H4066">
        <v>1358.63</v>
      </c>
    </row>
    <row r="4067" spans="1:8">
      <c r="A4067">
        <v>4065</v>
      </c>
      <c r="B4067" s="1">
        <v>36259</v>
      </c>
      <c r="C4067">
        <v>1343.9799800000001</v>
      </c>
      <c r="D4067">
        <v>1351.2199699999901</v>
      </c>
      <c r="E4067">
        <v>1335.23999</v>
      </c>
      <c r="F4067">
        <v>1348.34998</v>
      </c>
      <c r="G4067">
        <v>716100000</v>
      </c>
      <c r="H4067">
        <v>1348.34998</v>
      </c>
    </row>
    <row r="4068" spans="1:8">
      <c r="A4068">
        <v>4066</v>
      </c>
      <c r="B4068" s="1">
        <v>36258</v>
      </c>
      <c r="C4068">
        <v>1326.8900100000001</v>
      </c>
      <c r="D4068">
        <v>1344.07996</v>
      </c>
      <c r="E4068">
        <v>1321.59998</v>
      </c>
      <c r="F4068">
        <v>1343.9799800000001</v>
      </c>
      <c r="G4068">
        <v>850500000</v>
      </c>
      <c r="H4068">
        <v>1343.9799800000001</v>
      </c>
    </row>
    <row r="4069" spans="1:8">
      <c r="A4069">
        <v>4067</v>
      </c>
      <c r="B4069" s="1">
        <v>36257</v>
      </c>
      <c r="C4069">
        <v>1317.8900100000001</v>
      </c>
      <c r="D4069">
        <v>1329.57996</v>
      </c>
      <c r="E4069">
        <v>1312.58997</v>
      </c>
      <c r="F4069">
        <v>1326.8900100000001</v>
      </c>
      <c r="G4069">
        <v>816400000</v>
      </c>
      <c r="H4069">
        <v>1326.8900100000001</v>
      </c>
    </row>
    <row r="4070" spans="1:8">
      <c r="A4070">
        <v>4068</v>
      </c>
      <c r="B4070" s="1">
        <v>36256</v>
      </c>
      <c r="C4070">
        <v>1321.12</v>
      </c>
      <c r="D4070">
        <v>1326.76001</v>
      </c>
      <c r="E4070">
        <v>1311.0699500000001</v>
      </c>
      <c r="F4070">
        <v>1317.8900100000001</v>
      </c>
      <c r="G4070">
        <v>787500000</v>
      </c>
      <c r="H4070">
        <v>1317.8900100000001</v>
      </c>
    </row>
    <row r="4071" spans="1:8">
      <c r="A4071">
        <v>4069</v>
      </c>
      <c r="B4071" s="1">
        <v>36255</v>
      </c>
      <c r="C4071">
        <v>1293.7199699999901</v>
      </c>
      <c r="D4071">
        <v>1321.12</v>
      </c>
      <c r="E4071">
        <v>1293.7199699999901</v>
      </c>
      <c r="F4071">
        <v>1321.12</v>
      </c>
      <c r="G4071">
        <v>695800000</v>
      </c>
      <c r="H4071">
        <v>1321.12</v>
      </c>
    </row>
    <row r="4072" spans="1:8">
      <c r="A4072">
        <v>4070</v>
      </c>
      <c r="B4072" s="1">
        <v>36251</v>
      </c>
      <c r="C4072">
        <v>1286.3699999999999</v>
      </c>
      <c r="D4072">
        <v>1294.5400400000001</v>
      </c>
      <c r="E4072">
        <v>1282.56006</v>
      </c>
      <c r="F4072">
        <v>1293.7199699999901</v>
      </c>
      <c r="G4072">
        <v>703000000</v>
      </c>
      <c r="H4072">
        <v>1293.7199699999901</v>
      </c>
    </row>
    <row r="4073" spans="1:8">
      <c r="A4073">
        <v>4071</v>
      </c>
      <c r="B4073" s="1">
        <v>36250</v>
      </c>
      <c r="C4073">
        <v>1300.75</v>
      </c>
      <c r="D4073">
        <v>1313.59998</v>
      </c>
      <c r="E4073">
        <v>1285.8699999999999</v>
      </c>
      <c r="F4073">
        <v>1286.3699999999999</v>
      </c>
      <c r="G4073">
        <v>924300000</v>
      </c>
      <c r="H4073">
        <v>1286.3699999999999</v>
      </c>
    </row>
    <row r="4074" spans="1:8">
      <c r="A4074">
        <v>4072</v>
      </c>
      <c r="B4074" s="1">
        <v>36249</v>
      </c>
      <c r="C4074">
        <v>1310.17004</v>
      </c>
      <c r="D4074">
        <v>1310.17004</v>
      </c>
      <c r="E4074">
        <v>1295.4699699999901</v>
      </c>
      <c r="F4074">
        <v>1300.75</v>
      </c>
      <c r="G4074">
        <v>729000000</v>
      </c>
      <c r="H4074">
        <v>1300.75</v>
      </c>
    </row>
    <row r="4075" spans="1:8">
      <c r="A4075">
        <v>4073</v>
      </c>
      <c r="B4075" s="1">
        <v>36248</v>
      </c>
      <c r="C4075">
        <v>1282.8000500000001</v>
      </c>
      <c r="D4075">
        <v>1311.76001</v>
      </c>
      <c r="E4075">
        <v>1282.8000500000001</v>
      </c>
      <c r="F4075">
        <v>1310.17004</v>
      </c>
      <c r="G4075">
        <v>747900000</v>
      </c>
      <c r="H4075">
        <v>1310.17004</v>
      </c>
    </row>
    <row r="4076" spans="1:8">
      <c r="A4076">
        <v>4074</v>
      </c>
      <c r="B4076" s="1">
        <v>36245</v>
      </c>
      <c r="C4076">
        <v>1289.98999</v>
      </c>
      <c r="D4076">
        <v>1289.98999</v>
      </c>
      <c r="E4076">
        <v>1277.25</v>
      </c>
      <c r="F4076">
        <v>1282.8000500000001</v>
      </c>
      <c r="G4076">
        <v>707200000</v>
      </c>
      <c r="H4076">
        <v>1282.8000500000001</v>
      </c>
    </row>
    <row r="4077" spans="1:8">
      <c r="A4077">
        <v>4075</v>
      </c>
      <c r="B4077" s="1">
        <v>36244</v>
      </c>
      <c r="C4077">
        <v>1268.58997</v>
      </c>
      <c r="D4077">
        <v>1289.98999</v>
      </c>
      <c r="E4077">
        <v>1268.58997</v>
      </c>
      <c r="F4077">
        <v>1289.98999</v>
      </c>
      <c r="G4077">
        <v>784200000</v>
      </c>
      <c r="H4077">
        <v>1289.98999</v>
      </c>
    </row>
    <row r="4078" spans="1:8">
      <c r="A4078">
        <v>4076</v>
      </c>
      <c r="B4078" s="1">
        <v>36243</v>
      </c>
      <c r="C4078">
        <v>1262.1400100000001</v>
      </c>
      <c r="D4078">
        <v>1269.0200199999999</v>
      </c>
      <c r="E4078">
        <v>1256.4300499999999</v>
      </c>
      <c r="F4078">
        <v>1268.58997</v>
      </c>
      <c r="G4078">
        <v>761900000</v>
      </c>
      <c r="H4078">
        <v>1268.58997</v>
      </c>
    </row>
    <row r="4079" spans="1:8">
      <c r="A4079">
        <v>4077</v>
      </c>
      <c r="B4079" s="1">
        <v>36242</v>
      </c>
      <c r="C4079">
        <v>1297.01001</v>
      </c>
      <c r="D4079">
        <v>1297.01001</v>
      </c>
      <c r="E4079">
        <v>1257.4599599999999</v>
      </c>
      <c r="F4079">
        <v>1262.1400100000001</v>
      </c>
      <c r="G4079">
        <v>811300000</v>
      </c>
      <c r="H4079">
        <v>1262.1400100000001</v>
      </c>
    </row>
    <row r="4080" spans="1:8">
      <c r="A4080">
        <v>4078</v>
      </c>
      <c r="B4080" s="1">
        <v>36241</v>
      </c>
      <c r="C4080">
        <v>1299.2900400000001</v>
      </c>
      <c r="D4080">
        <v>1303.83997</v>
      </c>
      <c r="E4080">
        <v>1294.26001</v>
      </c>
      <c r="F4080">
        <v>1297.01001</v>
      </c>
      <c r="G4080">
        <v>658200000</v>
      </c>
      <c r="H4080">
        <v>1297.01001</v>
      </c>
    </row>
    <row r="4081" spans="1:8">
      <c r="A4081">
        <v>4079</v>
      </c>
      <c r="B4081" s="1">
        <v>36238</v>
      </c>
      <c r="C4081">
        <v>1316.5500500000001</v>
      </c>
      <c r="D4081">
        <v>1323.8199500000001</v>
      </c>
      <c r="E4081">
        <v>1298.92004</v>
      </c>
      <c r="F4081">
        <v>1299.2900400000001</v>
      </c>
      <c r="G4081">
        <v>914700000</v>
      </c>
      <c r="H4081">
        <v>1299.2900400000001</v>
      </c>
    </row>
    <row r="4082" spans="1:8">
      <c r="A4082">
        <v>4080</v>
      </c>
      <c r="B4082" s="1">
        <v>36237</v>
      </c>
      <c r="C4082">
        <v>1297.8199500000001</v>
      </c>
      <c r="D4082">
        <v>1317.62</v>
      </c>
      <c r="E4082">
        <v>1294.75</v>
      </c>
      <c r="F4082">
        <v>1316.5500500000001</v>
      </c>
      <c r="G4082">
        <v>831000000</v>
      </c>
      <c r="H4082">
        <v>1316.5500500000001</v>
      </c>
    </row>
    <row r="4083" spans="1:8">
      <c r="A4083">
        <v>4081</v>
      </c>
      <c r="B4083" s="1">
        <v>36236</v>
      </c>
      <c r="C4083">
        <v>1306.3800000000001</v>
      </c>
      <c r="D4083">
        <v>1306.5500500000001</v>
      </c>
      <c r="E4083">
        <v>1292.6300000000001</v>
      </c>
      <c r="F4083">
        <v>1297.8199500000001</v>
      </c>
      <c r="G4083">
        <v>752300000</v>
      </c>
      <c r="H4083">
        <v>1297.8199500000001</v>
      </c>
    </row>
    <row r="4084" spans="1:8">
      <c r="A4084">
        <v>4082</v>
      </c>
      <c r="B4084" s="1">
        <v>36235</v>
      </c>
      <c r="C4084">
        <v>1307.26001</v>
      </c>
      <c r="D4084">
        <v>1311.1099899999999</v>
      </c>
      <c r="E4084">
        <v>1302.2900400000001</v>
      </c>
      <c r="F4084">
        <v>1306.3800000000001</v>
      </c>
      <c r="G4084">
        <v>751900000</v>
      </c>
      <c r="H4084">
        <v>1306.3800000000001</v>
      </c>
    </row>
    <row r="4085" spans="1:8">
      <c r="A4085">
        <v>4083</v>
      </c>
      <c r="B4085" s="1">
        <v>36234</v>
      </c>
      <c r="C4085">
        <v>1294.58997</v>
      </c>
      <c r="D4085">
        <v>1307.4699699999901</v>
      </c>
      <c r="E4085">
        <v>1291.0300299999999</v>
      </c>
      <c r="F4085">
        <v>1307.26001</v>
      </c>
      <c r="G4085">
        <v>727200000</v>
      </c>
      <c r="H4085">
        <v>1307.26001</v>
      </c>
    </row>
    <row r="4086" spans="1:8">
      <c r="A4086">
        <v>4084</v>
      </c>
      <c r="B4086" s="1">
        <v>36231</v>
      </c>
      <c r="C4086">
        <v>1297.6800499999999</v>
      </c>
      <c r="D4086">
        <v>1304.42004</v>
      </c>
      <c r="E4086">
        <v>1289.17004</v>
      </c>
      <c r="F4086">
        <v>1294.58997</v>
      </c>
      <c r="G4086">
        <v>825800000</v>
      </c>
      <c r="H4086">
        <v>1294.58997</v>
      </c>
    </row>
    <row r="4087" spans="1:8">
      <c r="A4087">
        <v>4085</v>
      </c>
      <c r="B4087" s="1">
        <v>36230</v>
      </c>
      <c r="C4087">
        <v>1286.83997</v>
      </c>
      <c r="D4087">
        <v>1306.4300499999999</v>
      </c>
      <c r="E4087">
        <v>1286.83997</v>
      </c>
      <c r="F4087">
        <v>1297.6800499999999</v>
      </c>
      <c r="G4087">
        <v>904800000</v>
      </c>
      <c r="H4087">
        <v>1297.6800499999999</v>
      </c>
    </row>
    <row r="4088" spans="1:8">
      <c r="A4088">
        <v>4086</v>
      </c>
      <c r="B4088" s="1">
        <v>36229</v>
      </c>
      <c r="C4088">
        <v>1279.83997</v>
      </c>
      <c r="D4088">
        <v>1287.0200199999999</v>
      </c>
      <c r="E4088">
        <v>1275.16003</v>
      </c>
      <c r="F4088">
        <v>1286.83997</v>
      </c>
      <c r="G4088">
        <v>841900000</v>
      </c>
      <c r="H4088">
        <v>1286.83997</v>
      </c>
    </row>
    <row r="4089" spans="1:8">
      <c r="A4089">
        <v>4087</v>
      </c>
      <c r="B4089" s="1">
        <v>36228</v>
      </c>
      <c r="C4089">
        <v>1282.7299800000001</v>
      </c>
      <c r="D4089">
        <v>1293.73999</v>
      </c>
      <c r="E4089">
        <v>1275.1099899999999</v>
      </c>
      <c r="F4089">
        <v>1279.83997</v>
      </c>
      <c r="G4089">
        <v>803700000</v>
      </c>
      <c r="H4089">
        <v>1279.83997</v>
      </c>
    </row>
    <row r="4090" spans="1:8">
      <c r="A4090">
        <v>4088</v>
      </c>
      <c r="B4090" s="1">
        <v>36227</v>
      </c>
      <c r="C4090">
        <v>1275.4699699999901</v>
      </c>
      <c r="D4090">
        <v>1282.73999</v>
      </c>
      <c r="E4090">
        <v>1271.57996</v>
      </c>
      <c r="F4090">
        <v>1282.7299800000001</v>
      </c>
      <c r="G4090">
        <v>714600000</v>
      </c>
      <c r="H4090">
        <v>1282.7299800000001</v>
      </c>
    </row>
    <row r="4091" spans="1:8">
      <c r="A4091">
        <v>4089</v>
      </c>
      <c r="B4091" s="1">
        <v>36224</v>
      </c>
      <c r="C4091">
        <v>1246.6400100000001</v>
      </c>
      <c r="D4091">
        <v>1275.7299800000001</v>
      </c>
      <c r="E4091">
        <v>1246.6400100000001</v>
      </c>
      <c r="F4091">
        <v>1275.4699699999901</v>
      </c>
      <c r="G4091">
        <v>834900000</v>
      </c>
      <c r="H4091">
        <v>1275.4699699999901</v>
      </c>
    </row>
    <row r="4092" spans="1:8">
      <c r="A4092">
        <v>4090</v>
      </c>
      <c r="B4092" s="1">
        <v>36223</v>
      </c>
      <c r="C4092">
        <v>1227.6999499999999</v>
      </c>
      <c r="D4092">
        <v>1247.73999</v>
      </c>
      <c r="E4092">
        <v>1227.6999499999999</v>
      </c>
      <c r="F4092">
        <v>1246.6400100000001</v>
      </c>
      <c r="G4092">
        <v>770900000</v>
      </c>
      <c r="H4092">
        <v>1246.6400100000001</v>
      </c>
    </row>
    <row r="4093" spans="1:8">
      <c r="A4093">
        <v>4091</v>
      </c>
      <c r="B4093" s="1">
        <v>36222</v>
      </c>
      <c r="C4093">
        <v>1225.5</v>
      </c>
      <c r="D4093">
        <v>1231.6300000000001</v>
      </c>
      <c r="E4093">
        <v>1216.0300299999999</v>
      </c>
      <c r="F4093">
        <v>1227.6999499999999</v>
      </c>
      <c r="G4093">
        <v>751700000</v>
      </c>
      <c r="H4093">
        <v>1227.6999499999999</v>
      </c>
    </row>
    <row r="4094" spans="1:8">
      <c r="A4094">
        <v>4092</v>
      </c>
      <c r="B4094" s="1">
        <v>36221</v>
      </c>
      <c r="C4094">
        <v>1236.16003</v>
      </c>
      <c r="D4094">
        <v>1248.31006</v>
      </c>
      <c r="E4094">
        <v>1221.8699999999999</v>
      </c>
      <c r="F4094">
        <v>1225.5</v>
      </c>
      <c r="G4094">
        <v>753600000</v>
      </c>
      <c r="H4094">
        <v>1225.5</v>
      </c>
    </row>
    <row r="4095" spans="1:8">
      <c r="A4095">
        <v>4093</v>
      </c>
      <c r="B4095" s="1">
        <v>36220</v>
      </c>
      <c r="C4095">
        <v>1238.32996</v>
      </c>
      <c r="D4095">
        <v>1238.6999499999999</v>
      </c>
      <c r="E4095">
        <v>1221.8800000000001</v>
      </c>
      <c r="F4095">
        <v>1236.16003</v>
      </c>
      <c r="G4095">
        <v>699500000</v>
      </c>
      <c r="H4095">
        <v>1236.16003</v>
      </c>
    </row>
    <row r="4096" spans="1:8">
      <c r="A4096">
        <v>4094</v>
      </c>
      <c r="B4096" s="1">
        <v>36217</v>
      </c>
      <c r="C4096">
        <v>1245.0200199999999</v>
      </c>
      <c r="D4096">
        <v>1246.7299800000001</v>
      </c>
      <c r="E4096">
        <v>1226.23999</v>
      </c>
      <c r="F4096">
        <v>1238.32996</v>
      </c>
      <c r="G4096">
        <v>784600000</v>
      </c>
      <c r="H4096">
        <v>1238.32996</v>
      </c>
    </row>
    <row r="4097" spans="1:8">
      <c r="A4097">
        <v>4095</v>
      </c>
      <c r="B4097" s="1">
        <v>36216</v>
      </c>
      <c r="C4097">
        <v>1253.41003</v>
      </c>
      <c r="D4097">
        <v>1253.41003</v>
      </c>
      <c r="E4097">
        <v>1225.01001</v>
      </c>
      <c r="F4097">
        <v>1245.0200199999999</v>
      </c>
      <c r="G4097">
        <v>740500000</v>
      </c>
      <c r="H4097">
        <v>1245.0200199999999</v>
      </c>
    </row>
    <row r="4098" spans="1:8">
      <c r="A4098">
        <v>4096</v>
      </c>
      <c r="B4098" s="1">
        <v>36215</v>
      </c>
      <c r="C4098">
        <v>1271.1800499999999</v>
      </c>
      <c r="D4098">
        <v>1283.83997</v>
      </c>
      <c r="E4098">
        <v>1251.93994</v>
      </c>
      <c r="F4098">
        <v>1253.41003</v>
      </c>
      <c r="G4098">
        <v>782000000</v>
      </c>
      <c r="H4098">
        <v>1253.41003</v>
      </c>
    </row>
    <row r="4099" spans="1:8">
      <c r="A4099">
        <v>4097</v>
      </c>
      <c r="B4099" s="1">
        <v>36214</v>
      </c>
      <c r="C4099">
        <v>1272.1400100000001</v>
      </c>
      <c r="D4099">
        <v>1280.3800000000001</v>
      </c>
      <c r="E4099">
        <v>1263.3599899999999</v>
      </c>
      <c r="F4099">
        <v>1271.1800499999999</v>
      </c>
      <c r="G4099">
        <v>781100000</v>
      </c>
      <c r="H4099">
        <v>1271.1800499999999</v>
      </c>
    </row>
    <row r="4100" spans="1:8">
      <c r="A4100">
        <v>4098</v>
      </c>
      <c r="B4100" s="1">
        <v>36213</v>
      </c>
      <c r="C4100">
        <v>1239.2199699999901</v>
      </c>
      <c r="D4100">
        <v>1272.2199699999901</v>
      </c>
      <c r="E4100">
        <v>1239.2199699999901</v>
      </c>
      <c r="F4100">
        <v>1272.1400100000001</v>
      </c>
      <c r="G4100">
        <v>718500000</v>
      </c>
      <c r="H4100">
        <v>1272.1400100000001</v>
      </c>
    </row>
    <row r="4101" spans="1:8">
      <c r="A4101">
        <v>4099</v>
      </c>
      <c r="B4101" s="1">
        <v>36210</v>
      </c>
      <c r="C4101">
        <v>1237.2800299999999</v>
      </c>
      <c r="D4101">
        <v>1247.91003</v>
      </c>
      <c r="E4101">
        <v>1232.0300299999999</v>
      </c>
      <c r="F4101">
        <v>1239.2199699999901</v>
      </c>
      <c r="G4101">
        <v>700000000</v>
      </c>
      <c r="H4101">
        <v>1239.2199699999901</v>
      </c>
    </row>
    <row r="4102" spans="1:8">
      <c r="A4102">
        <v>4100</v>
      </c>
      <c r="B4102" s="1">
        <v>36209</v>
      </c>
      <c r="C4102">
        <v>1224.0300299999999</v>
      </c>
      <c r="D4102">
        <v>1239.1300000000001</v>
      </c>
      <c r="E4102">
        <v>1220.6999499999999</v>
      </c>
      <c r="F4102">
        <v>1237.2800299999999</v>
      </c>
      <c r="G4102">
        <v>742400000</v>
      </c>
      <c r="H4102">
        <v>1237.2800299999999</v>
      </c>
    </row>
    <row r="4103" spans="1:8">
      <c r="A4103">
        <v>4101</v>
      </c>
      <c r="B4103" s="1">
        <v>36208</v>
      </c>
      <c r="C4103">
        <v>1241.8699999999999</v>
      </c>
      <c r="D4103">
        <v>1249.31006</v>
      </c>
      <c r="E4103">
        <v>1220.92004</v>
      </c>
      <c r="F4103">
        <v>1224.0300299999999</v>
      </c>
      <c r="G4103">
        <v>735100000</v>
      </c>
      <c r="H4103">
        <v>1224.0300299999999</v>
      </c>
    </row>
    <row r="4104" spans="1:8">
      <c r="A4104">
        <v>4102</v>
      </c>
      <c r="B4104" s="1">
        <v>36207</v>
      </c>
      <c r="C4104">
        <v>1230.1300000000001</v>
      </c>
      <c r="D4104">
        <v>1252.17004</v>
      </c>
      <c r="E4104">
        <v>1230.1300000000001</v>
      </c>
      <c r="F4104">
        <v>1241.8699999999999</v>
      </c>
      <c r="G4104">
        <v>653760000</v>
      </c>
      <c r="H4104">
        <v>1241.8699999999999</v>
      </c>
    </row>
    <row r="4105" spans="1:8">
      <c r="A4105">
        <v>4103</v>
      </c>
      <c r="B4105" s="1">
        <v>36203</v>
      </c>
      <c r="C4105">
        <v>1254.0400400000001</v>
      </c>
      <c r="D4105">
        <v>1254.0400400000001</v>
      </c>
      <c r="E4105">
        <v>1225.5300299999999</v>
      </c>
      <c r="F4105">
        <v>1230.1300000000001</v>
      </c>
      <c r="G4105">
        <v>691500000</v>
      </c>
      <c r="H4105">
        <v>1230.1300000000001</v>
      </c>
    </row>
    <row r="4106" spans="1:8">
      <c r="A4106">
        <v>4104</v>
      </c>
      <c r="B4106" s="1">
        <v>36202</v>
      </c>
      <c r="C4106">
        <v>1223.5500500000001</v>
      </c>
      <c r="D4106">
        <v>1254.0500500000001</v>
      </c>
      <c r="E4106">
        <v>1223.18994</v>
      </c>
      <c r="F4106">
        <v>1254.0400400000001</v>
      </c>
      <c r="G4106">
        <v>815800000</v>
      </c>
      <c r="H4106">
        <v>1254.0400400000001</v>
      </c>
    </row>
    <row r="4107" spans="1:8">
      <c r="A4107">
        <v>4105</v>
      </c>
      <c r="B4107" s="1">
        <v>36201</v>
      </c>
      <c r="C4107">
        <v>1216.1400100000001</v>
      </c>
      <c r="D4107">
        <v>1226.7800299999999</v>
      </c>
      <c r="E4107">
        <v>1211.8900100000001</v>
      </c>
      <c r="F4107">
        <v>1223.5500500000001</v>
      </c>
      <c r="G4107">
        <v>721400000</v>
      </c>
      <c r="H4107">
        <v>1223.5500500000001</v>
      </c>
    </row>
    <row r="4108" spans="1:8">
      <c r="A4108">
        <v>4106</v>
      </c>
      <c r="B4108" s="1">
        <v>36200</v>
      </c>
      <c r="C4108">
        <v>1243.7700199999999</v>
      </c>
      <c r="D4108">
        <v>1243.9699699999901</v>
      </c>
      <c r="E4108">
        <v>1215.6300000000001</v>
      </c>
      <c r="F4108">
        <v>1216.1400100000001</v>
      </c>
      <c r="G4108">
        <v>736000000</v>
      </c>
      <c r="H4108">
        <v>1216.1400100000001</v>
      </c>
    </row>
    <row r="4109" spans="1:8">
      <c r="A4109">
        <v>4107</v>
      </c>
      <c r="B4109" s="1">
        <v>36199</v>
      </c>
      <c r="C4109">
        <v>1239.40001999999</v>
      </c>
      <c r="D4109">
        <v>1246.9300499999999</v>
      </c>
      <c r="E4109">
        <v>1231.9799800000001</v>
      </c>
      <c r="F4109">
        <v>1243.7700199999999</v>
      </c>
      <c r="G4109">
        <v>705400000</v>
      </c>
      <c r="H4109">
        <v>1243.7700199999999</v>
      </c>
    </row>
    <row r="4110" spans="1:8">
      <c r="A4110">
        <v>4108</v>
      </c>
      <c r="B4110" s="1">
        <v>36196</v>
      </c>
      <c r="C4110">
        <v>1248.48999</v>
      </c>
      <c r="D4110">
        <v>1251.8599899999999</v>
      </c>
      <c r="E4110">
        <v>1232.2800299999999</v>
      </c>
      <c r="F4110">
        <v>1239.40001999999</v>
      </c>
      <c r="G4110">
        <v>872000000</v>
      </c>
      <c r="H4110">
        <v>1239.40001999999</v>
      </c>
    </row>
    <row r="4111" spans="1:8">
      <c r="A4111">
        <v>4109</v>
      </c>
      <c r="B4111" s="1">
        <v>36195</v>
      </c>
      <c r="C4111">
        <v>1272.0699500000001</v>
      </c>
      <c r="D4111">
        <v>1272.2299800000001</v>
      </c>
      <c r="E4111">
        <v>1248.3599899999999</v>
      </c>
      <c r="F4111">
        <v>1248.48999</v>
      </c>
      <c r="G4111">
        <v>854400000</v>
      </c>
      <c r="H4111">
        <v>1248.48999</v>
      </c>
    </row>
    <row r="4112" spans="1:8">
      <c r="A4112">
        <v>4110</v>
      </c>
      <c r="B4112" s="1">
        <v>36194</v>
      </c>
      <c r="C4112">
        <v>1261.98999</v>
      </c>
      <c r="D4112">
        <v>1276.0400400000001</v>
      </c>
      <c r="E4112">
        <v>1255.2700199999999</v>
      </c>
      <c r="F4112">
        <v>1272.0699500000001</v>
      </c>
      <c r="G4112">
        <v>876500000</v>
      </c>
      <c r="H4112">
        <v>1272.0699500000001</v>
      </c>
    </row>
    <row r="4113" spans="1:8">
      <c r="A4113">
        <v>4111</v>
      </c>
      <c r="B4113" s="1">
        <v>36193</v>
      </c>
      <c r="C4113">
        <v>1273</v>
      </c>
      <c r="D4113">
        <v>1273.48999</v>
      </c>
      <c r="E4113">
        <v>1247.56006</v>
      </c>
      <c r="F4113">
        <v>1261.98999</v>
      </c>
      <c r="G4113">
        <v>845500000</v>
      </c>
      <c r="H4113">
        <v>1261.98999</v>
      </c>
    </row>
    <row r="4114" spans="1:8">
      <c r="A4114">
        <v>4112</v>
      </c>
      <c r="B4114" s="1">
        <v>36192</v>
      </c>
      <c r="C4114">
        <v>1279.6400100000001</v>
      </c>
      <c r="D4114">
        <v>1283.75</v>
      </c>
      <c r="E4114">
        <v>1271.31006</v>
      </c>
      <c r="F4114">
        <v>1273</v>
      </c>
      <c r="G4114">
        <v>799400000</v>
      </c>
      <c r="H4114">
        <v>1273</v>
      </c>
    </row>
    <row r="4115" spans="1:8">
      <c r="A4115">
        <v>4113</v>
      </c>
      <c r="B4115" s="1">
        <v>36189</v>
      </c>
      <c r="C4115">
        <v>1265.3699999999999</v>
      </c>
      <c r="D4115">
        <v>1280.3699999999999</v>
      </c>
      <c r="E4115">
        <v>1255.1800499999999</v>
      </c>
      <c r="F4115">
        <v>1279.6400100000001</v>
      </c>
      <c r="G4115">
        <v>917000000</v>
      </c>
      <c r="H4115">
        <v>1279.6400100000001</v>
      </c>
    </row>
    <row r="4116" spans="1:8">
      <c r="A4116">
        <v>4114</v>
      </c>
      <c r="B4116" s="1">
        <v>36188</v>
      </c>
      <c r="C4116">
        <v>1243.17004</v>
      </c>
      <c r="D4116">
        <v>1266.40001999999</v>
      </c>
      <c r="E4116">
        <v>1243.17004</v>
      </c>
      <c r="F4116">
        <v>1265.3699999999999</v>
      </c>
      <c r="G4116">
        <v>848800000</v>
      </c>
      <c r="H4116">
        <v>1265.3699999999999</v>
      </c>
    </row>
    <row r="4117" spans="1:8">
      <c r="A4117">
        <v>4115</v>
      </c>
      <c r="B4117" s="1">
        <v>36187</v>
      </c>
      <c r="C4117">
        <v>1252.31006</v>
      </c>
      <c r="D4117">
        <v>1262.6099899999999</v>
      </c>
      <c r="E4117">
        <v>1242.8199500000001</v>
      </c>
      <c r="F4117">
        <v>1243.17004</v>
      </c>
      <c r="G4117">
        <v>893800000</v>
      </c>
      <c r="H4117">
        <v>1243.17004</v>
      </c>
    </row>
    <row r="4118" spans="1:8">
      <c r="A4118">
        <v>4116</v>
      </c>
      <c r="B4118" s="1">
        <v>36186</v>
      </c>
      <c r="C4118">
        <v>1233.9799800000001</v>
      </c>
      <c r="D4118">
        <v>1253.25</v>
      </c>
      <c r="E4118">
        <v>1233.9799800000001</v>
      </c>
      <c r="F4118">
        <v>1252.31006</v>
      </c>
      <c r="G4118">
        <v>896400000</v>
      </c>
      <c r="H4118">
        <v>1252.31006</v>
      </c>
    </row>
    <row r="4119" spans="1:8">
      <c r="A4119">
        <v>4117</v>
      </c>
      <c r="B4119" s="1">
        <v>36185</v>
      </c>
      <c r="C4119">
        <v>1225.18994</v>
      </c>
      <c r="D4119">
        <v>1233.9799800000001</v>
      </c>
      <c r="E4119">
        <v>1219.4599599999999</v>
      </c>
      <c r="F4119">
        <v>1233.9799800000001</v>
      </c>
      <c r="G4119">
        <v>723900000</v>
      </c>
      <c r="H4119">
        <v>1233.9799800000001</v>
      </c>
    </row>
    <row r="4120" spans="1:8">
      <c r="A4120">
        <v>4118</v>
      </c>
      <c r="B4120" s="1">
        <v>36182</v>
      </c>
      <c r="C4120">
        <v>1235.16003</v>
      </c>
      <c r="D4120">
        <v>1236.41003</v>
      </c>
      <c r="E4120">
        <v>1217.9699699999901</v>
      </c>
      <c r="F4120">
        <v>1225.18994</v>
      </c>
      <c r="G4120">
        <v>785900000</v>
      </c>
      <c r="H4120">
        <v>1225.18994</v>
      </c>
    </row>
    <row r="4121" spans="1:8">
      <c r="A4121">
        <v>4119</v>
      </c>
      <c r="B4121" s="1">
        <v>36181</v>
      </c>
      <c r="C4121">
        <v>1256.6199999999999</v>
      </c>
      <c r="D4121">
        <v>1256.93994</v>
      </c>
      <c r="E4121">
        <v>1232.18994</v>
      </c>
      <c r="F4121">
        <v>1235.16003</v>
      </c>
      <c r="G4121">
        <v>871800000</v>
      </c>
      <c r="H4121">
        <v>1235.16003</v>
      </c>
    </row>
    <row r="4122" spans="1:8">
      <c r="A4122">
        <v>4120</v>
      </c>
      <c r="B4122" s="1">
        <v>36180</v>
      </c>
      <c r="C4122">
        <v>1252</v>
      </c>
      <c r="D4122">
        <v>1274.0699500000001</v>
      </c>
      <c r="E4122">
        <v>1251.5400400000001</v>
      </c>
      <c r="F4122">
        <v>1256.6199999999999</v>
      </c>
      <c r="G4122">
        <v>905700000</v>
      </c>
      <c r="H4122">
        <v>1256.6199999999999</v>
      </c>
    </row>
    <row r="4123" spans="1:8">
      <c r="A4123">
        <v>4121</v>
      </c>
      <c r="B4123" s="1">
        <v>36179</v>
      </c>
      <c r="C4123">
        <v>1243.26001</v>
      </c>
      <c r="D4123">
        <v>1253.2700199999999</v>
      </c>
      <c r="E4123">
        <v>1234.91003</v>
      </c>
      <c r="F4123">
        <v>1252</v>
      </c>
      <c r="G4123">
        <v>785500000</v>
      </c>
      <c r="H4123">
        <v>1252</v>
      </c>
    </row>
    <row r="4124" spans="1:8">
      <c r="A4124">
        <v>4122</v>
      </c>
      <c r="B4124" s="1">
        <v>36175</v>
      </c>
      <c r="C4124">
        <v>1212.18994</v>
      </c>
      <c r="D4124">
        <v>1243.26001</v>
      </c>
      <c r="E4124">
        <v>1212.18994</v>
      </c>
      <c r="F4124">
        <v>1243.26001</v>
      </c>
      <c r="G4124">
        <v>798100000</v>
      </c>
      <c r="H4124">
        <v>1243.26001</v>
      </c>
    </row>
    <row r="4125" spans="1:8">
      <c r="A4125">
        <v>4123</v>
      </c>
      <c r="B4125" s="1">
        <v>36174</v>
      </c>
      <c r="C4125">
        <v>1234.40001999999</v>
      </c>
      <c r="D4125">
        <v>1236.81006</v>
      </c>
      <c r="E4125">
        <v>1209.5400400000001</v>
      </c>
      <c r="F4125">
        <v>1212.18994</v>
      </c>
      <c r="G4125">
        <v>797200000</v>
      </c>
      <c r="H4125">
        <v>1212.18994</v>
      </c>
    </row>
    <row r="4126" spans="1:8">
      <c r="A4126">
        <v>4124</v>
      </c>
      <c r="B4126" s="1">
        <v>36173</v>
      </c>
      <c r="C4126">
        <v>1239.51001</v>
      </c>
      <c r="D4126">
        <v>1247.75</v>
      </c>
      <c r="E4126">
        <v>1205.4599599999999</v>
      </c>
      <c r="F4126">
        <v>1234.40001999999</v>
      </c>
      <c r="G4126">
        <v>931500000</v>
      </c>
      <c r="H4126">
        <v>1234.40001999999</v>
      </c>
    </row>
    <row r="4127" spans="1:8">
      <c r="A4127">
        <v>4125</v>
      </c>
      <c r="B4127" s="1">
        <v>36172</v>
      </c>
      <c r="C4127">
        <v>1263.8800000000001</v>
      </c>
      <c r="D4127">
        <v>1264.4499499999999</v>
      </c>
      <c r="E4127">
        <v>1238.2900400000001</v>
      </c>
      <c r="F4127">
        <v>1239.51001</v>
      </c>
      <c r="G4127">
        <v>800200000</v>
      </c>
      <c r="H4127">
        <v>1239.51001</v>
      </c>
    </row>
    <row r="4128" spans="1:8">
      <c r="A4128">
        <v>4126</v>
      </c>
      <c r="B4128" s="1">
        <v>36171</v>
      </c>
      <c r="C4128">
        <v>1275.08997</v>
      </c>
      <c r="D4128">
        <v>1276.2199699999901</v>
      </c>
      <c r="E4128">
        <v>1253.33997</v>
      </c>
      <c r="F4128">
        <v>1263.8800000000001</v>
      </c>
      <c r="G4128">
        <v>818000000</v>
      </c>
      <c r="H4128">
        <v>1263.8800000000001</v>
      </c>
    </row>
    <row r="4129" spans="1:8">
      <c r="A4129">
        <v>4127</v>
      </c>
      <c r="B4129" s="1">
        <v>36168</v>
      </c>
      <c r="C4129">
        <v>1269.7299800000001</v>
      </c>
      <c r="D4129">
        <v>1278.23999</v>
      </c>
      <c r="E4129">
        <v>1261.8199500000001</v>
      </c>
      <c r="F4129">
        <v>1275.08997</v>
      </c>
      <c r="G4129">
        <v>937800000</v>
      </c>
      <c r="H4129">
        <v>1275.08997</v>
      </c>
    </row>
    <row r="4130" spans="1:8">
      <c r="A4130">
        <v>4128</v>
      </c>
      <c r="B4130" s="1">
        <v>36167</v>
      </c>
      <c r="C4130">
        <v>1272.33997</v>
      </c>
      <c r="D4130">
        <v>1272.33997</v>
      </c>
      <c r="E4130">
        <v>1257.6800499999999</v>
      </c>
      <c r="F4130">
        <v>1269.7299800000001</v>
      </c>
      <c r="G4130">
        <v>863000000</v>
      </c>
      <c r="H4130">
        <v>1269.7299800000001</v>
      </c>
    </row>
    <row r="4131" spans="1:8">
      <c r="A4131">
        <v>4129</v>
      </c>
      <c r="B4131" s="1">
        <v>36166</v>
      </c>
      <c r="C4131">
        <v>1244.7800299999999</v>
      </c>
      <c r="D4131">
        <v>1272.5</v>
      </c>
      <c r="E4131">
        <v>1244.7800299999999</v>
      </c>
      <c r="F4131">
        <v>1272.33997</v>
      </c>
      <c r="G4131">
        <v>986900000</v>
      </c>
      <c r="H4131">
        <v>1272.33997</v>
      </c>
    </row>
    <row r="4132" spans="1:8">
      <c r="A4132">
        <v>4130</v>
      </c>
      <c r="B4132" s="1">
        <v>36165</v>
      </c>
      <c r="C4132">
        <v>1228.09998</v>
      </c>
      <c r="D4132">
        <v>1246.1099899999999</v>
      </c>
      <c r="E4132">
        <v>1228.09998</v>
      </c>
      <c r="F4132">
        <v>1244.7800299999999</v>
      </c>
      <c r="G4132">
        <v>775000000</v>
      </c>
      <c r="H4132">
        <v>1244.7800299999999</v>
      </c>
    </row>
    <row r="4133" spans="1:8">
      <c r="A4133">
        <v>4131</v>
      </c>
      <c r="B4133" s="1">
        <v>36164</v>
      </c>
      <c r="C4133">
        <v>1229.2299800000001</v>
      </c>
      <c r="D4133">
        <v>1248.81006</v>
      </c>
      <c r="E4133">
        <v>1219.09998</v>
      </c>
      <c r="F4133">
        <v>1228.09998</v>
      </c>
      <c r="G4133">
        <v>877000000</v>
      </c>
      <c r="H4133">
        <v>1228.09998</v>
      </c>
    </row>
    <row r="4134" spans="1:8">
      <c r="A4134">
        <v>4132</v>
      </c>
      <c r="B4134" s="1">
        <v>36160</v>
      </c>
      <c r="C4134">
        <v>1231.9300499999999</v>
      </c>
      <c r="D4134">
        <v>1237.1800499999999</v>
      </c>
      <c r="E4134">
        <v>1224.9599599999999</v>
      </c>
      <c r="F4134">
        <v>1229.2299800000001</v>
      </c>
      <c r="G4134">
        <v>719200000</v>
      </c>
      <c r="H4134">
        <v>1229.2299800000001</v>
      </c>
    </row>
    <row r="4135" spans="1:8">
      <c r="A4135">
        <v>4133</v>
      </c>
      <c r="B4135" s="1">
        <v>36159</v>
      </c>
      <c r="C4135">
        <v>1241.81006</v>
      </c>
      <c r="D4135">
        <v>1244.9300499999999</v>
      </c>
      <c r="E4135">
        <v>1231.1999499999999</v>
      </c>
      <c r="F4135">
        <v>1231.9300499999999</v>
      </c>
      <c r="G4135">
        <v>594220000</v>
      </c>
      <c r="H4135">
        <v>1231.9300499999999</v>
      </c>
    </row>
    <row r="4136" spans="1:8">
      <c r="A4136">
        <v>4134</v>
      </c>
      <c r="B4136" s="1">
        <v>36158</v>
      </c>
      <c r="C4136">
        <v>1225.48999</v>
      </c>
      <c r="D4136">
        <v>1241.8599899999999</v>
      </c>
      <c r="E4136">
        <v>1220.7800299999999</v>
      </c>
      <c r="F4136">
        <v>1241.81006</v>
      </c>
      <c r="G4136">
        <v>586490000</v>
      </c>
      <c r="H4136">
        <v>1241.81006</v>
      </c>
    </row>
    <row r="4137" spans="1:8">
      <c r="A4137">
        <v>4135</v>
      </c>
      <c r="B4137" s="1">
        <v>36157</v>
      </c>
      <c r="C4137">
        <v>1226.2700199999999</v>
      </c>
      <c r="D4137">
        <v>1231.5200199999999</v>
      </c>
      <c r="E4137">
        <v>1221.17004</v>
      </c>
      <c r="F4137">
        <v>1225.48999</v>
      </c>
      <c r="G4137">
        <v>531560000</v>
      </c>
      <c r="H4137">
        <v>1225.48999</v>
      </c>
    </row>
    <row r="4138" spans="1:8">
      <c r="A4138">
        <v>4136</v>
      </c>
      <c r="B4138" s="1">
        <v>36153</v>
      </c>
      <c r="C4138">
        <v>1228.5400400000001</v>
      </c>
      <c r="D4138">
        <v>1229.7199699999901</v>
      </c>
      <c r="E4138">
        <v>1224.84998</v>
      </c>
      <c r="F4138">
        <v>1226.2700199999999</v>
      </c>
      <c r="G4138">
        <v>246980000</v>
      </c>
      <c r="H4138">
        <v>1226.2700199999999</v>
      </c>
    </row>
    <row r="4139" spans="1:8">
      <c r="A4139">
        <v>4137</v>
      </c>
      <c r="B4139" s="1">
        <v>36152</v>
      </c>
      <c r="C4139">
        <v>1203.5699500000001</v>
      </c>
      <c r="D4139">
        <v>1229.8900100000001</v>
      </c>
      <c r="E4139">
        <v>1203.5699500000001</v>
      </c>
      <c r="F4139">
        <v>1228.5400400000001</v>
      </c>
      <c r="G4139">
        <v>697500000</v>
      </c>
      <c r="H4139">
        <v>1228.5400400000001</v>
      </c>
    </row>
    <row r="4140" spans="1:8">
      <c r="A4140">
        <v>4138</v>
      </c>
      <c r="B4140" s="1">
        <v>36151</v>
      </c>
      <c r="C4140">
        <v>1202.83997</v>
      </c>
      <c r="D4140">
        <v>1209.2199699999901</v>
      </c>
      <c r="E4140">
        <v>1192.7199699999901</v>
      </c>
      <c r="F4140">
        <v>1203.5699500000001</v>
      </c>
      <c r="G4140">
        <v>680500000</v>
      </c>
      <c r="H4140">
        <v>1203.5699500000001</v>
      </c>
    </row>
    <row r="4141" spans="1:8">
      <c r="A4141">
        <v>4139</v>
      </c>
      <c r="B4141" s="1">
        <v>36150</v>
      </c>
      <c r="C4141">
        <v>1188.0300299999999</v>
      </c>
      <c r="D4141">
        <v>1210.8800000000001</v>
      </c>
      <c r="E4141">
        <v>1188.0300299999999</v>
      </c>
      <c r="F4141">
        <v>1202.83997</v>
      </c>
      <c r="G4141">
        <v>744800000</v>
      </c>
      <c r="H4141">
        <v>1202.83997</v>
      </c>
    </row>
    <row r="4142" spans="1:8">
      <c r="A4142">
        <v>4140</v>
      </c>
      <c r="B4142" s="1">
        <v>36147</v>
      </c>
      <c r="C4142">
        <v>1179.9799800000001</v>
      </c>
      <c r="D4142">
        <v>1188.8900100000001</v>
      </c>
      <c r="E4142">
        <v>1178.2700199999999</v>
      </c>
      <c r="F4142">
        <v>1188.0300299999999</v>
      </c>
      <c r="G4142">
        <v>839600000</v>
      </c>
      <c r="H4142">
        <v>1188.0300299999999</v>
      </c>
    </row>
    <row r="4143" spans="1:8">
      <c r="A4143">
        <v>4141</v>
      </c>
      <c r="B4143" s="1">
        <v>36146</v>
      </c>
      <c r="C4143">
        <v>1161.93994</v>
      </c>
      <c r="D4143">
        <v>1180.0300299999999</v>
      </c>
      <c r="E4143">
        <v>1161.93994</v>
      </c>
      <c r="F4143">
        <v>1179.9799800000001</v>
      </c>
      <c r="G4143">
        <v>739400000</v>
      </c>
      <c r="H4143">
        <v>1179.9799800000001</v>
      </c>
    </row>
    <row r="4144" spans="1:8">
      <c r="A4144">
        <v>4142</v>
      </c>
      <c r="B4144" s="1">
        <v>36145</v>
      </c>
      <c r="C4144">
        <v>1162.82996</v>
      </c>
      <c r="D4144">
        <v>1166.2900400000001</v>
      </c>
      <c r="E4144">
        <v>1154.68994</v>
      </c>
      <c r="F4144">
        <v>1161.93994</v>
      </c>
      <c r="G4144">
        <v>725500000</v>
      </c>
      <c r="H4144">
        <v>1161.93994</v>
      </c>
    </row>
    <row r="4145" spans="1:8">
      <c r="A4145">
        <v>4143</v>
      </c>
      <c r="B4145" s="1">
        <v>36144</v>
      </c>
      <c r="C4145">
        <v>1141.1999499999999</v>
      </c>
      <c r="D4145">
        <v>1162.82996</v>
      </c>
      <c r="E4145">
        <v>1141.1999499999999</v>
      </c>
      <c r="F4145">
        <v>1162.82996</v>
      </c>
      <c r="G4145">
        <v>777900000</v>
      </c>
      <c r="H4145">
        <v>1162.82996</v>
      </c>
    </row>
    <row r="4146" spans="1:8">
      <c r="A4146">
        <v>4144</v>
      </c>
      <c r="B4146" s="1">
        <v>36143</v>
      </c>
      <c r="C4146">
        <v>1166.4599599999999</v>
      </c>
      <c r="D4146">
        <v>1166.4599599999999</v>
      </c>
      <c r="E4146">
        <v>1136.8900100000001</v>
      </c>
      <c r="F4146">
        <v>1141.1999499999999</v>
      </c>
      <c r="G4146">
        <v>741800000</v>
      </c>
      <c r="H4146">
        <v>1141.1999499999999</v>
      </c>
    </row>
    <row r="4147" spans="1:8">
      <c r="A4147">
        <v>4145</v>
      </c>
      <c r="B4147" s="1">
        <v>36140</v>
      </c>
      <c r="C4147">
        <v>1165.0200199999999</v>
      </c>
      <c r="D4147">
        <v>1167.8900100000001</v>
      </c>
      <c r="E4147">
        <v>1153.18994</v>
      </c>
      <c r="F4147">
        <v>1166.4599599999999</v>
      </c>
      <c r="G4147">
        <v>688900000</v>
      </c>
      <c r="H4147">
        <v>1166.4599599999999</v>
      </c>
    </row>
    <row r="4148" spans="1:8">
      <c r="A4148">
        <v>4146</v>
      </c>
      <c r="B4148" s="1">
        <v>36139</v>
      </c>
      <c r="C4148">
        <v>1183.48999</v>
      </c>
      <c r="D4148">
        <v>1183.7700199999999</v>
      </c>
      <c r="E4148">
        <v>1163.75</v>
      </c>
      <c r="F4148">
        <v>1165.0200199999999</v>
      </c>
      <c r="G4148">
        <v>748600000</v>
      </c>
      <c r="H4148">
        <v>1165.0200199999999</v>
      </c>
    </row>
    <row r="4149" spans="1:8">
      <c r="A4149">
        <v>4147</v>
      </c>
      <c r="B4149" s="1">
        <v>36138</v>
      </c>
      <c r="C4149">
        <v>1181.3800000000001</v>
      </c>
      <c r="D4149">
        <v>1185.2199699999901</v>
      </c>
      <c r="E4149">
        <v>1175.8900100000001</v>
      </c>
      <c r="F4149">
        <v>1183.48999</v>
      </c>
      <c r="G4149">
        <v>694200000</v>
      </c>
      <c r="H4149">
        <v>1183.48999</v>
      </c>
    </row>
    <row r="4150" spans="1:8">
      <c r="A4150">
        <v>4148</v>
      </c>
      <c r="B4150" s="1">
        <v>36137</v>
      </c>
      <c r="C4150">
        <v>1187.6999499999999</v>
      </c>
      <c r="D4150">
        <v>1193.5300299999999</v>
      </c>
      <c r="E4150">
        <v>1172.7800299999999</v>
      </c>
      <c r="F4150">
        <v>1181.3800000000001</v>
      </c>
      <c r="G4150">
        <v>727700000</v>
      </c>
      <c r="H4150">
        <v>1181.3800000000001</v>
      </c>
    </row>
    <row r="4151" spans="1:8">
      <c r="A4151">
        <v>4149</v>
      </c>
      <c r="B4151" s="1">
        <v>36136</v>
      </c>
      <c r="C4151">
        <v>1176.73999</v>
      </c>
      <c r="D4151">
        <v>1188.9599599999999</v>
      </c>
      <c r="E4151">
        <v>1176.7099599999999</v>
      </c>
      <c r="F4151">
        <v>1187.6999499999999</v>
      </c>
      <c r="G4151">
        <v>671200000</v>
      </c>
      <c r="H4151">
        <v>1187.6999499999999</v>
      </c>
    </row>
    <row r="4152" spans="1:8">
      <c r="A4152">
        <v>4150</v>
      </c>
      <c r="B4152" s="1">
        <v>36133</v>
      </c>
      <c r="C4152">
        <v>1150.1400100000001</v>
      </c>
      <c r="D4152">
        <v>1176.73999</v>
      </c>
      <c r="E4152">
        <v>1150.1400100000001</v>
      </c>
      <c r="F4152">
        <v>1176.73999</v>
      </c>
      <c r="G4152">
        <v>709700000</v>
      </c>
      <c r="H4152">
        <v>1176.73999</v>
      </c>
    </row>
    <row r="4153" spans="1:8">
      <c r="A4153">
        <v>4151</v>
      </c>
      <c r="B4153" s="1">
        <v>36132</v>
      </c>
      <c r="C4153">
        <v>1171.25</v>
      </c>
      <c r="D4153">
        <v>1176.98999</v>
      </c>
      <c r="E4153">
        <v>1149.6099899999999</v>
      </c>
      <c r="F4153">
        <v>1150.1400100000001</v>
      </c>
      <c r="G4153">
        <v>799100000</v>
      </c>
      <c r="H4153">
        <v>1150.1400100000001</v>
      </c>
    </row>
    <row r="4154" spans="1:8">
      <c r="A4154">
        <v>4152</v>
      </c>
      <c r="B4154" s="1">
        <v>36131</v>
      </c>
      <c r="C4154">
        <v>1175.2800299999999</v>
      </c>
      <c r="D4154">
        <v>1175.2800299999999</v>
      </c>
      <c r="E4154">
        <v>1157.76001</v>
      </c>
      <c r="F4154">
        <v>1171.25</v>
      </c>
      <c r="G4154">
        <v>727400000</v>
      </c>
      <c r="H4154">
        <v>1171.25</v>
      </c>
    </row>
    <row r="4155" spans="1:8">
      <c r="A4155">
        <v>4153</v>
      </c>
      <c r="B4155" s="1">
        <v>36130</v>
      </c>
      <c r="C4155">
        <v>1163.6300000000001</v>
      </c>
      <c r="D4155">
        <v>1175.8900100000001</v>
      </c>
      <c r="E4155">
        <v>1150.31006</v>
      </c>
      <c r="F4155">
        <v>1175.2800299999999</v>
      </c>
      <c r="G4155">
        <v>789200000</v>
      </c>
      <c r="H4155">
        <v>1175.2800299999999</v>
      </c>
    </row>
    <row r="4156" spans="1:8">
      <c r="A4156">
        <v>4154</v>
      </c>
      <c r="B4156" s="1">
        <v>36129</v>
      </c>
      <c r="C4156">
        <v>1192.32996</v>
      </c>
      <c r="D4156">
        <v>1192.7199699999901</v>
      </c>
      <c r="E4156">
        <v>1163.6300000000001</v>
      </c>
      <c r="F4156">
        <v>1163.6300000000001</v>
      </c>
      <c r="G4156">
        <v>687900000</v>
      </c>
      <c r="H4156">
        <v>1163.6300000000001</v>
      </c>
    </row>
    <row r="4157" spans="1:8">
      <c r="A4157">
        <v>4155</v>
      </c>
      <c r="B4157" s="1">
        <v>36126</v>
      </c>
      <c r="C4157">
        <v>1186.8699999999999</v>
      </c>
      <c r="D4157">
        <v>1192.9699699999901</v>
      </c>
      <c r="E4157">
        <v>1186.82996</v>
      </c>
      <c r="F4157">
        <v>1192.32996</v>
      </c>
      <c r="G4157">
        <v>256950000</v>
      </c>
      <c r="H4157">
        <v>1192.32996</v>
      </c>
    </row>
    <row r="4158" spans="1:8">
      <c r="A4158">
        <v>4156</v>
      </c>
      <c r="B4158" s="1">
        <v>36124</v>
      </c>
      <c r="C4158">
        <v>1182.98999</v>
      </c>
      <c r="D4158">
        <v>1187.16003</v>
      </c>
      <c r="E4158">
        <v>1179.3699999999999</v>
      </c>
      <c r="F4158">
        <v>1186.8699999999999</v>
      </c>
      <c r="G4158">
        <v>583580000</v>
      </c>
      <c r="H4158">
        <v>1186.8699999999999</v>
      </c>
    </row>
    <row r="4159" spans="1:8">
      <c r="A4159">
        <v>4157</v>
      </c>
      <c r="B4159" s="1">
        <v>36123</v>
      </c>
      <c r="C4159">
        <v>1188.2099599999999</v>
      </c>
      <c r="D4159">
        <v>1191.3000500000001</v>
      </c>
      <c r="E4159">
        <v>1181.81006</v>
      </c>
      <c r="F4159">
        <v>1182.98999</v>
      </c>
      <c r="G4159">
        <v>766200000</v>
      </c>
      <c r="H4159">
        <v>1182.98999</v>
      </c>
    </row>
    <row r="4160" spans="1:8">
      <c r="A4160">
        <v>4158</v>
      </c>
      <c r="B4160" s="1">
        <v>36122</v>
      </c>
      <c r="C4160">
        <v>1163.5500500000001</v>
      </c>
      <c r="D4160">
        <v>1188.2099599999999</v>
      </c>
      <c r="E4160">
        <v>1163.5500500000001</v>
      </c>
      <c r="F4160">
        <v>1188.2099599999999</v>
      </c>
      <c r="G4160">
        <v>774100000</v>
      </c>
      <c r="H4160">
        <v>1188.2099599999999</v>
      </c>
    </row>
    <row r="4161" spans="1:8">
      <c r="A4161">
        <v>4159</v>
      </c>
      <c r="B4161" s="1">
        <v>36119</v>
      </c>
      <c r="C4161">
        <v>1152.6099899999999</v>
      </c>
      <c r="D4161">
        <v>1163.5500500000001</v>
      </c>
      <c r="E4161">
        <v>1152.6099899999999</v>
      </c>
      <c r="F4161">
        <v>1163.5500500000001</v>
      </c>
      <c r="G4161">
        <v>721200000</v>
      </c>
      <c r="H4161">
        <v>1163.5500500000001</v>
      </c>
    </row>
    <row r="4162" spans="1:8">
      <c r="A4162">
        <v>4160</v>
      </c>
      <c r="B4162" s="1">
        <v>36118</v>
      </c>
      <c r="C4162">
        <v>1144.4799800000001</v>
      </c>
      <c r="D4162">
        <v>1155.09998</v>
      </c>
      <c r="E4162">
        <v>1144.42004</v>
      </c>
      <c r="F4162">
        <v>1152.6099899999999</v>
      </c>
      <c r="G4162">
        <v>671000000</v>
      </c>
      <c r="H4162">
        <v>1152.6099899999999</v>
      </c>
    </row>
    <row r="4163" spans="1:8">
      <c r="A4163">
        <v>4161</v>
      </c>
      <c r="B4163" s="1">
        <v>36117</v>
      </c>
      <c r="C4163">
        <v>1139.3199500000001</v>
      </c>
      <c r="D4163">
        <v>1144.5200199999999</v>
      </c>
      <c r="E4163">
        <v>1133.0699500000001</v>
      </c>
      <c r="F4163">
        <v>1144.4799800000001</v>
      </c>
      <c r="G4163">
        <v>652510000</v>
      </c>
      <c r="H4163">
        <v>1144.4799800000001</v>
      </c>
    </row>
    <row r="4164" spans="1:8">
      <c r="A4164">
        <v>4162</v>
      </c>
      <c r="B4164" s="1">
        <v>36116</v>
      </c>
      <c r="C4164">
        <v>1135.8699999999999</v>
      </c>
      <c r="D4164">
        <v>1151.7099599999999</v>
      </c>
      <c r="E4164">
        <v>1129.67004</v>
      </c>
      <c r="F4164">
        <v>1139.3199500000001</v>
      </c>
      <c r="G4164">
        <v>705200000</v>
      </c>
      <c r="H4164">
        <v>1139.3199500000001</v>
      </c>
    </row>
    <row r="4165" spans="1:8">
      <c r="A4165">
        <v>4163</v>
      </c>
      <c r="B4165" s="1">
        <v>36115</v>
      </c>
      <c r="C4165">
        <v>1125.7199699999901</v>
      </c>
      <c r="D4165">
        <v>1138.7199699999901</v>
      </c>
      <c r="E4165">
        <v>1125.7199699999901</v>
      </c>
      <c r="F4165">
        <v>1135.8699999999999</v>
      </c>
      <c r="G4165">
        <v>615580000</v>
      </c>
      <c r="H4165">
        <v>1135.8699999999999</v>
      </c>
    </row>
    <row r="4166" spans="1:8">
      <c r="A4166">
        <v>4164</v>
      </c>
      <c r="B4166" s="1">
        <v>36112</v>
      </c>
      <c r="C4166">
        <v>1117.68994</v>
      </c>
      <c r="D4166">
        <v>1126.33997</v>
      </c>
      <c r="E4166">
        <v>1116.76001</v>
      </c>
      <c r="F4166">
        <v>1125.7199699999901</v>
      </c>
      <c r="G4166">
        <v>602270000</v>
      </c>
      <c r="H4166">
        <v>1125.7199699999901</v>
      </c>
    </row>
    <row r="4167" spans="1:8">
      <c r="A4167">
        <v>4165</v>
      </c>
      <c r="B4167" s="1">
        <v>36111</v>
      </c>
      <c r="C4167">
        <v>1120.9699699999901</v>
      </c>
      <c r="D4167">
        <v>1126.5699500000001</v>
      </c>
      <c r="E4167">
        <v>1115.5500500000001</v>
      </c>
      <c r="F4167">
        <v>1117.68994</v>
      </c>
      <c r="G4167">
        <v>662300000</v>
      </c>
      <c r="H4167">
        <v>1117.68994</v>
      </c>
    </row>
    <row r="4168" spans="1:8">
      <c r="A4168">
        <v>4166</v>
      </c>
      <c r="B4168" s="1">
        <v>36110</v>
      </c>
      <c r="C4168">
        <v>1128.26001</v>
      </c>
      <c r="D4168">
        <v>1136.25</v>
      </c>
      <c r="E4168">
        <v>1117.40001999999</v>
      </c>
      <c r="F4168">
        <v>1120.9699699999901</v>
      </c>
      <c r="G4168">
        <v>715700000</v>
      </c>
      <c r="H4168">
        <v>1120.9699699999901</v>
      </c>
    </row>
    <row r="4169" spans="1:8">
      <c r="A4169">
        <v>4167</v>
      </c>
      <c r="B4169" s="1">
        <v>36109</v>
      </c>
      <c r="C4169">
        <v>1130.1999499999999</v>
      </c>
      <c r="D4169">
        <v>1135.3699999999999</v>
      </c>
      <c r="E4169">
        <v>1122.8000500000001</v>
      </c>
      <c r="F4169">
        <v>1128.26001</v>
      </c>
      <c r="G4169">
        <v>671300000</v>
      </c>
      <c r="H4169">
        <v>1128.26001</v>
      </c>
    </row>
    <row r="4170" spans="1:8">
      <c r="A4170">
        <v>4168</v>
      </c>
      <c r="B4170" s="1">
        <v>36108</v>
      </c>
      <c r="C4170">
        <v>1141.01001</v>
      </c>
      <c r="D4170">
        <v>1141.01001</v>
      </c>
      <c r="E4170">
        <v>1123.17004</v>
      </c>
      <c r="F4170">
        <v>1130.1999499999999</v>
      </c>
      <c r="G4170">
        <v>592990000</v>
      </c>
      <c r="H4170">
        <v>1130.1999499999999</v>
      </c>
    </row>
    <row r="4171" spans="1:8">
      <c r="A4171">
        <v>4169</v>
      </c>
      <c r="B4171" s="1">
        <v>36105</v>
      </c>
      <c r="C4171">
        <v>1133.84998</v>
      </c>
      <c r="D4171">
        <v>1141.3000500000001</v>
      </c>
      <c r="E4171">
        <v>1131.1800499999999</v>
      </c>
      <c r="F4171">
        <v>1141.01001</v>
      </c>
      <c r="G4171">
        <v>683100000</v>
      </c>
      <c r="H4171">
        <v>1141.01001</v>
      </c>
    </row>
    <row r="4172" spans="1:8">
      <c r="A4172">
        <v>4170</v>
      </c>
      <c r="B4172" s="1">
        <v>36104</v>
      </c>
      <c r="C4172">
        <v>1118.67004</v>
      </c>
      <c r="D4172">
        <v>1133.8800000000001</v>
      </c>
      <c r="E4172">
        <v>1109.5500500000001</v>
      </c>
      <c r="F4172">
        <v>1133.84998</v>
      </c>
      <c r="G4172">
        <v>770200000</v>
      </c>
      <c r="H4172">
        <v>1133.84998</v>
      </c>
    </row>
    <row r="4173" spans="1:8">
      <c r="A4173">
        <v>4171</v>
      </c>
      <c r="B4173" s="1">
        <v>36103</v>
      </c>
      <c r="C4173">
        <v>1110.83997</v>
      </c>
      <c r="D4173">
        <v>1127.1800499999999</v>
      </c>
      <c r="E4173">
        <v>1110.58997</v>
      </c>
      <c r="F4173">
        <v>1118.67004</v>
      </c>
      <c r="G4173">
        <v>861100000</v>
      </c>
      <c r="H4173">
        <v>1118.67004</v>
      </c>
    </row>
    <row r="4174" spans="1:8">
      <c r="A4174">
        <v>4172</v>
      </c>
      <c r="B4174" s="1">
        <v>36102</v>
      </c>
      <c r="C4174">
        <v>1111.59998</v>
      </c>
      <c r="D4174">
        <v>1115.0200199999999</v>
      </c>
      <c r="E4174">
        <v>1106.42004</v>
      </c>
      <c r="F4174">
        <v>1110.83997</v>
      </c>
      <c r="G4174">
        <v>704300000</v>
      </c>
      <c r="H4174">
        <v>1110.83997</v>
      </c>
    </row>
    <row r="4175" spans="1:8">
      <c r="A4175">
        <v>4173</v>
      </c>
      <c r="B4175" s="1">
        <v>36101</v>
      </c>
      <c r="C4175">
        <v>1098.67004</v>
      </c>
      <c r="D4175">
        <v>1114.43994</v>
      </c>
      <c r="E4175">
        <v>1098.67004</v>
      </c>
      <c r="F4175">
        <v>1111.59998</v>
      </c>
      <c r="G4175">
        <v>753800000</v>
      </c>
      <c r="H4175">
        <v>1111.59998</v>
      </c>
    </row>
    <row r="4176" spans="1:8">
      <c r="A4176">
        <v>4174</v>
      </c>
      <c r="B4176" s="1">
        <v>36098</v>
      </c>
      <c r="C4176">
        <v>1085.9300499999999</v>
      </c>
      <c r="D4176">
        <v>1103.7800299999999</v>
      </c>
      <c r="E4176">
        <v>1085.9300499999999</v>
      </c>
      <c r="F4176">
        <v>1098.67004</v>
      </c>
      <c r="G4176">
        <v>785000000</v>
      </c>
      <c r="H4176">
        <v>1098.67004</v>
      </c>
    </row>
    <row r="4177" spans="1:8">
      <c r="A4177">
        <v>4175</v>
      </c>
      <c r="B4177" s="1">
        <v>36097</v>
      </c>
      <c r="C4177">
        <v>1068.08997</v>
      </c>
      <c r="D4177">
        <v>1086.1099899999999</v>
      </c>
      <c r="E4177">
        <v>1065.9499499999999</v>
      </c>
      <c r="F4177">
        <v>1085.9300499999999</v>
      </c>
      <c r="G4177">
        <v>699400000</v>
      </c>
      <c r="H4177">
        <v>1085.9300499999999</v>
      </c>
    </row>
    <row r="4178" spans="1:8">
      <c r="A4178">
        <v>4176</v>
      </c>
      <c r="B4178" s="1">
        <v>36096</v>
      </c>
      <c r="C4178">
        <v>1065.33997</v>
      </c>
      <c r="D4178">
        <v>1072.7900400000001</v>
      </c>
      <c r="E4178">
        <v>1059.65001999999</v>
      </c>
      <c r="F4178">
        <v>1068.08997</v>
      </c>
      <c r="G4178">
        <v>677500000</v>
      </c>
      <c r="H4178">
        <v>1068.08997</v>
      </c>
    </row>
    <row r="4179" spans="1:8">
      <c r="A4179">
        <v>4177</v>
      </c>
      <c r="B4179" s="1">
        <v>36095</v>
      </c>
      <c r="C4179">
        <v>1072.3199500000001</v>
      </c>
      <c r="D4179">
        <v>1087.07996</v>
      </c>
      <c r="E4179">
        <v>1063.06006</v>
      </c>
      <c r="F4179">
        <v>1065.33997</v>
      </c>
      <c r="G4179">
        <v>764500000</v>
      </c>
      <c r="H4179">
        <v>1065.33997</v>
      </c>
    </row>
    <row r="4180" spans="1:8">
      <c r="A4180">
        <v>4178</v>
      </c>
      <c r="B4180" s="1">
        <v>36094</v>
      </c>
      <c r="C4180">
        <v>1070.67004</v>
      </c>
      <c r="D4180">
        <v>1081.2299800000001</v>
      </c>
      <c r="E4180">
        <v>1068.17004</v>
      </c>
      <c r="F4180">
        <v>1072.3199500000001</v>
      </c>
      <c r="G4180">
        <v>609910000</v>
      </c>
      <c r="H4180">
        <v>1072.3199500000001</v>
      </c>
    </row>
    <row r="4181" spans="1:8">
      <c r="A4181">
        <v>4179</v>
      </c>
      <c r="B4181" s="1">
        <v>36091</v>
      </c>
      <c r="C4181">
        <v>1078.4799800000001</v>
      </c>
      <c r="D4181">
        <v>1078.4799800000001</v>
      </c>
      <c r="E4181">
        <v>1067.4300499999999</v>
      </c>
      <c r="F4181">
        <v>1070.67004</v>
      </c>
      <c r="G4181">
        <v>637640000</v>
      </c>
      <c r="H4181">
        <v>1070.67004</v>
      </c>
    </row>
    <row r="4182" spans="1:8">
      <c r="A4182">
        <v>4180</v>
      </c>
      <c r="B4182" s="1">
        <v>36090</v>
      </c>
      <c r="C4182">
        <v>1069.92004</v>
      </c>
      <c r="D4182">
        <v>1080.4300499999999</v>
      </c>
      <c r="E4182">
        <v>1061.4699699999901</v>
      </c>
      <c r="F4182">
        <v>1078.4799800000001</v>
      </c>
      <c r="G4182">
        <v>754900000</v>
      </c>
      <c r="H4182">
        <v>1078.4799800000001</v>
      </c>
    </row>
    <row r="4183" spans="1:8">
      <c r="A4183">
        <v>4181</v>
      </c>
      <c r="B4183" s="1">
        <v>36089</v>
      </c>
      <c r="C4183">
        <v>1063.9300499999999</v>
      </c>
      <c r="D4183">
        <v>1073.6099899999999</v>
      </c>
      <c r="E4183">
        <v>1058.07996</v>
      </c>
      <c r="F4183">
        <v>1069.92004</v>
      </c>
      <c r="G4183">
        <v>745100000</v>
      </c>
      <c r="H4183">
        <v>1069.92004</v>
      </c>
    </row>
    <row r="4184" spans="1:8">
      <c r="A4184">
        <v>4182</v>
      </c>
      <c r="B4184" s="1">
        <v>36088</v>
      </c>
      <c r="C4184">
        <v>1062.3900100000001</v>
      </c>
      <c r="D4184">
        <v>1084.06006</v>
      </c>
      <c r="E4184">
        <v>1060.6099899999999</v>
      </c>
      <c r="F4184">
        <v>1063.9300499999999</v>
      </c>
      <c r="G4184">
        <v>958200000</v>
      </c>
      <c r="H4184">
        <v>1063.9300499999999</v>
      </c>
    </row>
    <row r="4185" spans="1:8">
      <c r="A4185">
        <v>4183</v>
      </c>
      <c r="B4185" s="1">
        <v>36087</v>
      </c>
      <c r="C4185">
        <v>1056.42004</v>
      </c>
      <c r="D4185">
        <v>1065.2099599999999</v>
      </c>
      <c r="E4185">
        <v>1054.2299800000001</v>
      </c>
      <c r="F4185">
        <v>1062.3900100000001</v>
      </c>
      <c r="G4185">
        <v>738600000</v>
      </c>
      <c r="H4185">
        <v>1062.3900100000001</v>
      </c>
    </row>
    <row r="4186" spans="1:8">
      <c r="A4186">
        <v>4184</v>
      </c>
      <c r="B4186" s="1">
        <v>36084</v>
      </c>
      <c r="C4186">
        <v>1047.48999</v>
      </c>
      <c r="D4186">
        <v>1062.65001999999</v>
      </c>
      <c r="E4186">
        <v>1047.48999</v>
      </c>
      <c r="F4186">
        <v>1056.42004</v>
      </c>
      <c r="G4186">
        <v>1042200000</v>
      </c>
      <c r="H4186">
        <v>1056.42004</v>
      </c>
    </row>
    <row r="4187" spans="1:8">
      <c r="A4187">
        <v>4185</v>
      </c>
      <c r="B4187" s="1">
        <v>36083</v>
      </c>
      <c r="C4187">
        <v>1005.53003</v>
      </c>
      <c r="D4187">
        <v>1053.08997</v>
      </c>
      <c r="E4187">
        <v>1000.12</v>
      </c>
      <c r="F4187">
        <v>1047.48999</v>
      </c>
      <c r="G4187">
        <v>937600000</v>
      </c>
      <c r="H4187">
        <v>1047.48999</v>
      </c>
    </row>
    <row r="4188" spans="1:8">
      <c r="A4188">
        <v>4186</v>
      </c>
      <c r="B4188" s="1">
        <v>36082</v>
      </c>
      <c r="C4188">
        <v>994.79998999999998</v>
      </c>
      <c r="D4188">
        <v>1014.41998</v>
      </c>
      <c r="E4188">
        <v>987.79998999999998</v>
      </c>
      <c r="F4188">
        <v>1005.53003</v>
      </c>
      <c r="G4188">
        <v>791200000</v>
      </c>
      <c r="H4188">
        <v>1005.53003</v>
      </c>
    </row>
    <row r="4189" spans="1:8">
      <c r="A4189">
        <v>4187</v>
      </c>
      <c r="B4189" s="1">
        <v>36081</v>
      </c>
      <c r="C4189">
        <v>997.71001999999896</v>
      </c>
      <c r="D4189">
        <v>1000.78003</v>
      </c>
      <c r="E4189">
        <v>987.54998999999998</v>
      </c>
      <c r="F4189">
        <v>994.79998999999998</v>
      </c>
      <c r="G4189">
        <v>733300000</v>
      </c>
      <c r="H4189">
        <v>994.79998999999998</v>
      </c>
    </row>
    <row r="4190" spans="1:8">
      <c r="A4190">
        <v>4188</v>
      </c>
      <c r="B4190" s="1">
        <v>36080</v>
      </c>
      <c r="C4190">
        <v>984.39000999999996</v>
      </c>
      <c r="D4190">
        <v>1010.71001999999</v>
      </c>
      <c r="E4190">
        <v>984.39000999999996</v>
      </c>
      <c r="F4190">
        <v>997.71001999999896</v>
      </c>
      <c r="G4190">
        <v>691100000</v>
      </c>
      <c r="H4190">
        <v>997.71001999999896</v>
      </c>
    </row>
    <row r="4191" spans="1:8">
      <c r="A4191">
        <v>4189</v>
      </c>
      <c r="B4191" s="1">
        <v>36077</v>
      </c>
      <c r="C4191">
        <v>959.44</v>
      </c>
      <c r="D4191">
        <v>984.41998000000001</v>
      </c>
      <c r="E4191">
        <v>953.03998000000001</v>
      </c>
      <c r="F4191">
        <v>984.39000999999996</v>
      </c>
      <c r="G4191">
        <v>878100000</v>
      </c>
      <c r="H4191">
        <v>984.39000999999996</v>
      </c>
    </row>
    <row r="4192" spans="1:8">
      <c r="A4192">
        <v>4190</v>
      </c>
      <c r="B4192" s="1">
        <v>36076</v>
      </c>
      <c r="C4192">
        <v>970.67998999999998</v>
      </c>
      <c r="D4192">
        <v>970.67998999999998</v>
      </c>
      <c r="E4192">
        <v>923.320009999999</v>
      </c>
      <c r="F4192">
        <v>959.44</v>
      </c>
      <c r="G4192">
        <v>1114600000</v>
      </c>
      <c r="H4192">
        <v>959.44</v>
      </c>
    </row>
    <row r="4193" spans="1:8">
      <c r="A4193">
        <v>4191</v>
      </c>
      <c r="B4193" s="1">
        <v>36075</v>
      </c>
      <c r="C4193">
        <v>984.59002999999996</v>
      </c>
      <c r="D4193">
        <v>995.65996999999902</v>
      </c>
      <c r="E4193">
        <v>957.15001999999902</v>
      </c>
      <c r="F4193">
        <v>970.67998999999998</v>
      </c>
      <c r="G4193">
        <v>977000000</v>
      </c>
      <c r="H4193">
        <v>970.67998999999998</v>
      </c>
    </row>
    <row r="4194" spans="1:8">
      <c r="A4194">
        <v>4192</v>
      </c>
      <c r="B4194" s="1">
        <v>36074</v>
      </c>
      <c r="C4194">
        <v>988.56</v>
      </c>
      <c r="D4194">
        <v>1008.77001999999</v>
      </c>
      <c r="E4194">
        <v>974.81</v>
      </c>
      <c r="F4194">
        <v>984.59002999999996</v>
      </c>
      <c r="G4194">
        <v>845700000</v>
      </c>
      <c r="H4194">
        <v>984.59002999999996</v>
      </c>
    </row>
    <row r="4195" spans="1:8">
      <c r="A4195">
        <v>4193</v>
      </c>
      <c r="B4195" s="1">
        <v>36073</v>
      </c>
      <c r="C4195">
        <v>1002.59998</v>
      </c>
      <c r="D4195">
        <v>1002.59998</v>
      </c>
      <c r="E4195">
        <v>964.71996999999897</v>
      </c>
      <c r="F4195">
        <v>988.56</v>
      </c>
      <c r="G4195">
        <v>817500000</v>
      </c>
      <c r="H4195">
        <v>988.56</v>
      </c>
    </row>
    <row r="4196" spans="1:8">
      <c r="A4196">
        <v>4194</v>
      </c>
      <c r="B4196" s="1">
        <v>36070</v>
      </c>
      <c r="C4196">
        <v>986.39000999999996</v>
      </c>
      <c r="D4196">
        <v>1005.45000999999</v>
      </c>
      <c r="E4196">
        <v>971.69</v>
      </c>
      <c r="F4196">
        <v>1002.59998</v>
      </c>
      <c r="G4196">
        <v>902900000</v>
      </c>
      <c r="H4196">
        <v>1002.59998</v>
      </c>
    </row>
    <row r="4197" spans="1:8">
      <c r="A4197">
        <v>4195</v>
      </c>
      <c r="B4197" s="1">
        <v>36069</v>
      </c>
      <c r="C4197">
        <v>1017.01001</v>
      </c>
      <c r="D4197">
        <v>1017.01001</v>
      </c>
      <c r="E4197">
        <v>981.28998000000001</v>
      </c>
      <c r="F4197">
        <v>986.39000999999996</v>
      </c>
      <c r="G4197">
        <v>899700000</v>
      </c>
      <c r="H4197">
        <v>986.39000999999996</v>
      </c>
    </row>
    <row r="4198" spans="1:8">
      <c r="A4198">
        <v>4196</v>
      </c>
      <c r="B4198" s="1">
        <v>36068</v>
      </c>
      <c r="C4198">
        <v>1049.0200199999999</v>
      </c>
      <c r="D4198">
        <v>1049.0200199999999</v>
      </c>
      <c r="E4198">
        <v>1015.72998</v>
      </c>
      <c r="F4198">
        <v>1017.01001</v>
      </c>
      <c r="G4198">
        <v>800100000</v>
      </c>
      <c r="H4198">
        <v>1017.01001</v>
      </c>
    </row>
    <row r="4199" spans="1:8">
      <c r="A4199">
        <v>4197</v>
      </c>
      <c r="B4199" s="1">
        <v>36067</v>
      </c>
      <c r="C4199">
        <v>1048.68994</v>
      </c>
      <c r="D4199">
        <v>1056.31006</v>
      </c>
      <c r="E4199">
        <v>1039.8800000000001</v>
      </c>
      <c r="F4199">
        <v>1049.0200199999999</v>
      </c>
      <c r="G4199">
        <v>760100000</v>
      </c>
      <c r="H4199">
        <v>1049.0200199999999</v>
      </c>
    </row>
    <row r="4200" spans="1:8">
      <c r="A4200">
        <v>4198</v>
      </c>
      <c r="B4200" s="1">
        <v>36066</v>
      </c>
      <c r="C4200">
        <v>1044.75</v>
      </c>
      <c r="D4200">
        <v>1061.4599599999999</v>
      </c>
      <c r="E4200">
        <v>1042.2299800000001</v>
      </c>
      <c r="F4200">
        <v>1048.68994</v>
      </c>
      <c r="G4200">
        <v>690500000</v>
      </c>
      <c r="H4200">
        <v>1048.68994</v>
      </c>
    </row>
    <row r="4201" spans="1:8">
      <c r="A4201">
        <v>4199</v>
      </c>
      <c r="B4201" s="1">
        <v>36063</v>
      </c>
      <c r="C4201">
        <v>1042.7199699999901</v>
      </c>
      <c r="D4201">
        <v>1051.8900100000001</v>
      </c>
      <c r="E4201">
        <v>1028.48999</v>
      </c>
      <c r="F4201">
        <v>1044.75</v>
      </c>
      <c r="G4201">
        <v>736800000</v>
      </c>
      <c r="H4201">
        <v>1044.75</v>
      </c>
    </row>
    <row r="4202" spans="1:8">
      <c r="A4202">
        <v>4200</v>
      </c>
      <c r="B4202" s="1">
        <v>36062</v>
      </c>
      <c r="C4202">
        <v>1066.08997</v>
      </c>
      <c r="D4202">
        <v>1066.1099899999999</v>
      </c>
      <c r="E4202">
        <v>1033.0400400000001</v>
      </c>
      <c r="F4202">
        <v>1042.7199699999901</v>
      </c>
      <c r="G4202">
        <v>805900000</v>
      </c>
      <c r="H4202">
        <v>1042.7199699999901</v>
      </c>
    </row>
    <row r="4203" spans="1:8">
      <c r="A4203">
        <v>4201</v>
      </c>
      <c r="B4203" s="1">
        <v>36061</v>
      </c>
      <c r="C4203">
        <v>1029.6300000000001</v>
      </c>
      <c r="D4203">
        <v>1066.08997</v>
      </c>
      <c r="E4203">
        <v>1029.6300000000001</v>
      </c>
      <c r="F4203">
        <v>1066.08997</v>
      </c>
      <c r="G4203">
        <v>899700000</v>
      </c>
      <c r="H4203">
        <v>1066.08997</v>
      </c>
    </row>
    <row r="4204" spans="1:8">
      <c r="A4204">
        <v>4202</v>
      </c>
      <c r="B4204" s="1">
        <v>36060</v>
      </c>
      <c r="C4204">
        <v>1023.89001</v>
      </c>
      <c r="D4204">
        <v>1033.8900100000001</v>
      </c>
      <c r="E4204">
        <v>1021.96001999999</v>
      </c>
      <c r="F4204">
        <v>1029.6300000000001</v>
      </c>
      <c r="G4204">
        <v>694900000</v>
      </c>
      <c r="H4204">
        <v>1029.6300000000001</v>
      </c>
    </row>
    <row r="4205" spans="1:8">
      <c r="A4205">
        <v>4203</v>
      </c>
      <c r="B4205" s="1">
        <v>36059</v>
      </c>
      <c r="C4205">
        <v>1020.09003</v>
      </c>
      <c r="D4205">
        <v>1026.0200199999999</v>
      </c>
      <c r="E4205">
        <v>993.820009999999</v>
      </c>
      <c r="F4205">
        <v>1023.89001</v>
      </c>
      <c r="G4205">
        <v>609880000</v>
      </c>
      <c r="H4205">
        <v>1023.89001</v>
      </c>
    </row>
    <row r="4206" spans="1:8">
      <c r="A4206">
        <v>4204</v>
      </c>
      <c r="B4206" s="1">
        <v>36056</v>
      </c>
      <c r="C4206">
        <v>1018.87</v>
      </c>
      <c r="D4206">
        <v>1022.01001</v>
      </c>
      <c r="E4206">
        <v>1011.85999</v>
      </c>
      <c r="F4206">
        <v>1020.09003</v>
      </c>
      <c r="G4206">
        <v>794700000</v>
      </c>
      <c r="H4206">
        <v>1020.09003</v>
      </c>
    </row>
    <row r="4207" spans="1:8">
      <c r="A4207">
        <v>4205</v>
      </c>
      <c r="B4207" s="1">
        <v>36055</v>
      </c>
      <c r="C4207">
        <v>1045.4799800000001</v>
      </c>
      <c r="D4207">
        <v>1045.4799800000001</v>
      </c>
      <c r="E4207">
        <v>1016.04999</v>
      </c>
      <c r="F4207">
        <v>1018.87</v>
      </c>
      <c r="G4207">
        <v>694500000</v>
      </c>
      <c r="H4207">
        <v>1018.87</v>
      </c>
    </row>
    <row r="4208" spans="1:8">
      <c r="A4208">
        <v>4206</v>
      </c>
      <c r="B4208" s="1">
        <v>36054</v>
      </c>
      <c r="C4208">
        <v>1037.6800499999999</v>
      </c>
      <c r="D4208">
        <v>1046.0699500000001</v>
      </c>
      <c r="E4208">
        <v>1029.31006</v>
      </c>
      <c r="F4208">
        <v>1045.4799800000001</v>
      </c>
      <c r="G4208">
        <v>797500000</v>
      </c>
      <c r="H4208">
        <v>1045.4799800000001</v>
      </c>
    </row>
    <row r="4209" spans="1:8">
      <c r="A4209">
        <v>4207</v>
      </c>
      <c r="B4209" s="1">
        <v>36053</v>
      </c>
      <c r="C4209">
        <v>1029.7199699999901</v>
      </c>
      <c r="D4209">
        <v>1037.90001999999</v>
      </c>
      <c r="E4209">
        <v>1021.41998</v>
      </c>
      <c r="F4209">
        <v>1037.6800499999999</v>
      </c>
      <c r="G4209">
        <v>724600000</v>
      </c>
      <c r="H4209">
        <v>1037.6800499999999</v>
      </c>
    </row>
    <row r="4210" spans="1:8">
      <c r="A4210">
        <v>4208</v>
      </c>
      <c r="B4210" s="1">
        <v>36052</v>
      </c>
      <c r="C4210">
        <v>1009.06</v>
      </c>
      <c r="D4210">
        <v>1038.3800000000001</v>
      </c>
      <c r="E4210">
        <v>1009.06</v>
      </c>
      <c r="F4210">
        <v>1029.7199699999901</v>
      </c>
      <c r="G4210">
        <v>714400000</v>
      </c>
      <c r="H4210">
        <v>1029.7199699999901</v>
      </c>
    </row>
    <row r="4211" spans="1:8">
      <c r="A4211">
        <v>4209</v>
      </c>
      <c r="B4211" s="1">
        <v>36049</v>
      </c>
      <c r="C4211">
        <v>980.19</v>
      </c>
      <c r="D4211">
        <v>1009.06</v>
      </c>
      <c r="E4211">
        <v>969.71001999999896</v>
      </c>
      <c r="F4211">
        <v>1009.06</v>
      </c>
      <c r="G4211">
        <v>819100000</v>
      </c>
      <c r="H4211">
        <v>1009.06</v>
      </c>
    </row>
    <row r="4212" spans="1:8">
      <c r="A4212">
        <v>4210</v>
      </c>
      <c r="B4212" s="1">
        <v>36048</v>
      </c>
      <c r="C4212">
        <v>1006.20000999999</v>
      </c>
      <c r="D4212">
        <v>1006.20000999999</v>
      </c>
      <c r="E4212">
        <v>968.64000999999996</v>
      </c>
      <c r="F4212">
        <v>980.19</v>
      </c>
      <c r="G4212">
        <v>880300000</v>
      </c>
      <c r="H4212">
        <v>980.19</v>
      </c>
    </row>
    <row r="4213" spans="1:8">
      <c r="A4213">
        <v>4211</v>
      </c>
      <c r="B4213" s="1">
        <v>36047</v>
      </c>
      <c r="C4213">
        <v>1023.46001999999</v>
      </c>
      <c r="D4213">
        <v>1027.7199699999901</v>
      </c>
      <c r="E4213">
        <v>1004.56</v>
      </c>
      <c r="F4213">
        <v>1006.20000999999</v>
      </c>
      <c r="G4213">
        <v>704300000</v>
      </c>
      <c r="H4213">
        <v>1006.20000999999</v>
      </c>
    </row>
    <row r="4214" spans="1:8">
      <c r="A4214">
        <v>4212</v>
      </c>
      <c r="B4214" s="1">
        <v>36046</v>
      </c>
      <c r="C4214">
        <v>973.89000999999996</v>
      </c>
      <c r="D4214">
        <v>1023.46001999999</v>
      </c>
      <c r="E4214">
        <v>973.89000999999996</v>
      </c>
      <c r="F4214">
        <v>1023.46001999999</v>
      </c>
      <c r="G4214">
        <v>814800000</v>
      </c>
      <c r="H4214">
        <v>1023.46001999999</v>
      </c>
    </row>
    <row r="4215" spans="1:8">
      <c r="A4215">
        <v>4213</v>
      </c>
      <c r="B4215" s="1">
        <v>36042</v>
      </c>
      <c r="C4215">
        <v>982.26000999999997</v>
      </c>
      <c r="D4215">
        <v>991.40996999999902</v>
      </c>
      <c r="E4215">
        <v>956.51000999999997</v>
      </c>
      <c r="F4215">
        <v>973.89000999999996</v>
      </c>
      <c r="G4215">
        <v>780300000</v>
      </c>
      <c r="H4215">
        <v>973.89000999999996</v>
      </c>
    </row>
    <row r="4216" spans="1:8">
      <c r="A4216">
        <v>4214</v>
      </c>
      <c r="B4216" s="1">
        <v>36041</v>
      </c>
      <c r="C4216">
        <v>990.46996999999897</v>
      </c>
      <c r="D4216">
        <v>990.46996999999897</v>
      </c>
      <c r="E4216">
        <v>969.320009999999</v>
      </c>
      <c r="F4216">
        <v>982.26000999999997</v>
      </c>
      <c r="G4216">
        <v>880500000</v>
      </c>
      <c r="H4216">
        <v>982.26000999999997</v>
      </c>
    </row>
    <row r="4217" spans="1:8">
      <c r="A4217">
        <v>4215</v>
      </c>
      <c r="B4217" s="1">
        <v>36040</v>
      </c>
      <c r="C4217">
        <v>994.26000999999997</v>
      </c>
      <c r="D4217">
        <v>1013.19</v>
      </c>
      <c r="E4217">
        <v>988.40001999999902</v>
      </c>
      <c r="F4217">
        <v>990.47997999999995</v>
      </c>
      <c r="G4217">
        <v>894600000</v>
      </c>
      <c r="H4217">
        <v>990.47997999999995</v>
      </c>
    </row>
    <row r="4218" spans="1:8">
      <c r="A4218">
        <v>4216</v>
      </c>
      <c r="B4218" s="1">
        <v>36039</v>
      </c>
      <c r="C4218">
        <v>957.28003000000001</v>
      </c>
      <c r="D4218">
        <v>1000.71001999999</v>
      </c>
      <c r="E4218">
        <v>939.97997999999995</v>
      </c>
      <c r="F4218">
        <v>994.26000999999997</v>
      </c>
      <c r="G4218">
        <v>1216600000</v>
      </c>
      <c r="H4218">
        <v>994.26000999999997</v>
      </c>
    </row>
    <row r="4219" spans="1:8">
      <c r="A4219">
        <v>4217</v>
      </c>
      <c r="B4219" s="1">
        <v>36038</v>
      </c>
      <c r="C4219">
        <v>1027.1400100000001</v>
      </c>
      <c r="D4219">
        <v>1033.4699699999901</v>
      </c>
      <c r="E4219">
        <v>957.28003000000001</v>
      </c>
      <c r="F4219">
        <v>957.28003000000001</v>
      </c>
      <c r="G4219">
        <v>917500000</v>
      </c>
      <c r="H4219">
        <v>957.28003000000001</v>
      </c>
    </row>
    <row r="4220" spans="1:8">
      <c r="A4220">
        <v>4218</v>
      </c>
      <c r="B4220" s="1">
        <v>36035</v>
      </c>
      <c r="C4220">
        <v>1042.58997</v>
      </c>
      <c r="D4220">
        <v>1051.8000500000001</v>
      </c>
      <c r="E4220">
        <v>1021.03998</v>
      </c>
      <c r="F4220">
        <v>1027.1400100000001</v>
      </c>
      <c r="G4220">
        <v>840300000</v>
      </c>
      <c r="H4220">
        <v>1027.1400100000001</v>
      </c>
    </row>
    <row r="4221" spans="1:8">
      <c r="A4221">
        <v>4219</v>
      </c>
      <c r="B4221" s="1">
        <v>36034</v>
      </c>
      <c r="C4221">
        <v>1084.18994</v>
      </c>
      <c r="D4221">
        <v>1084.18994</v>
      </c>
      <c r="E4221">
        <v>1037.6099899999999</v>
      </c>
      <c r="F4221">
        <v>1042.58997</v>
      </c>
      <c r="G4221">
        <v>938600000</v>
      </c>
      <c r="H4221">
        <v>1042.58997</v>
      </c>
    </row>
    <row r="4222" spans="1:8">
      <c r="A4222">
        <v>4220</v>
      </c>
      <c r="B4222" s="1">
        <v>36033</v>
      </c>
      <c r="C4222">
        <v>1092.84998</v>
      </c>
      <c r="D4222">
        <v>1092.84998</v>
      </c>
      <c r="E4222">
        <v>1075.91003</v>
      </c>
      <c r="F4222">
        <v>1084.18994</v>
      </c>
      <c r="G4222">
        <v>674100000</v>
      </c>
      <c r="H4222">
        <v>1084.18994</v>
      </c>
    </row>
    <row r="4223" spans="1:8">
      <c r="A4223">
        <v>4221</v>
      </c>
      <c r="B4223" s="1">
        <v>36032</v>
      </c>
      <c r="C4223">
        <v>1088.1400100000001</v>
      </c>
      <c r="D4223">
        <v>1106.6400100000001</v>
      </c>
      <c r="E4223">
        <v>1085.5300299999999</v>
      </c>
      <c r="F4223">
        <v>1092.84998</v>
      </c>
      <c r="G4223">
        <v>664900000</v>
      </c>
      <c r="H4223">
        <v>1092.84998</v>
      </c>
    </row>
    <row r="4224" spans="1:8">
      <c r="A4224">
        <v>4222</v>
      </c>
      <c r="B4224" s="1">
        <v>36031</v>
      </c>
      <c r="C4224">
        <v>1081.23999</v>
      </c>
      <c r="D4224">
        <v>1093.8199500000001</v>
      </c>
      <c r="E4224">
        <v>1081.23999</v>
      </c>
      <c r="F4224">
        <v>1088.1400100000001</v>
      </c>
      <c r="G4224">
        <v>558100000</v>
      </c>
      <c r="H4224">
        <v>1088.1400100000001</v>
      </c>
    </row>
    <row r="4225" spans="1:8">
      <c r="A4225">
        <v>4223</v>
      </c>
      <c r="B4225" s="1">
        <v>36028</v>
      </c>
      <c r="C4225">
        <v>1091.59998</v>
      </c>
      <c r="D4225">
        <v>1091.59998</v>
      </c>
      <c r="E4225">
        <v>1054.92004</v>
      </c>
      <c r="F4225">
        <v>1081.23999</v>
      </c>
      <c r="G4225">
        <v>725700000</v>
      </c>
      <c r="H4225">
        <v>1081.23999</v>
      </c>
    </row>
    <row r="4226" spans="1:8">
      <c r="A4226">
        <v>4224</v>
      </c>
      <c r="B4226" s="1">
        <v>36027</v>
      </c>
      <c r="C4226">
        <v>1098.06006</v>
      </c>
      <c r="D4226">
        <v>1098.7900400000001</v>
      </c>
      <c r="E4226">
        <v>1089.5500500000001</v>
      </c>
      <c r="F4226">
        <v>1091.59998</v>
      </c>
      <c r="G4226">
        <v>621630000</v>
      </c>
      <c r="H4226">
        <v>1091.59998</v>
      </c>
    </row>
    <row r="4227" spans="1:8">
      <c r="A4227">
        <v>4225</v>
      </c>
      <c r="B4227" s="1">
        <v>36026</v>
      </c>
      <c r="C4227">
        <v>1101.1999499999999</v>
      </c>
      <c r="D4227">
        <v>1106.3199500000001</v>
      </c>
      <c r="E4227">
        <v>1094.9300499999999</v>
      </c>
      <c r="F4227">
        <v>1098.06006</v>
      </c>
      <c r="G4227">
        <v>633630000</v>
      </c>
      <c r="H4227">
        <v>1098.06006</v>
      </c>
    </row>
    <row r="4228" spans="1:8">
      <c r="A4228">
        <v>4226</v>
      </c>
      <c r="B4228" s="1">
        <v>36025</v>
      </c>
      <c r="C4228">
        <v>1083.67004</v>
      </c>
      <c r="D4228">
        <v>1101.7199699999901</v>
      </c>
      <c r="E4228">
        <v>1083.67004</v>
      </c>
      <c r="F4228">
        <v>1101.1999499999999</v>
      </c>
      <c r="G4228">
        <v>690600000</v>
      </c>
      <c r="H4228">
        <v>1101.1999499999999</v>
      </c>
    </row>
    <row r="4229" spans="1:8">
      <c r="A4229">
        <v>4227</v>
      </c>
      <c r="B4229" s="1">
        <v>36024</v>
      </c>
      <c r="C4229">
        <v>1062.75</v>
      </c>
      <c r="D4229">
        <v>1083.67004</v>
      </c>
      <c r="E4229">
        <v>1055.07996</v>
      </c>
      <c r="F4229">
        <v>1083.67004</v>
      </c>
      <c r="G4229">
        <v>584380000</v>
      </c>
      <c r="H4229">
        <v>1083.67004</v>
      </c>
    </row>
    <row r="4230" spans="1:8">
      <c r="A4230">
        <v>4228</v>
      </c>
      <c r="B4230" s="1">
        <v>36021</v>
      </c>
      <c r="C4230">
        <v>1074.91003</v>
      </c>
      <c r="D4230">
        <v>1083.92004</v>
      </c>
      <c r="E4230">
        <v>1057.2199699999901</v>
      </c>
      <c r="F4230">
        <v>1062.75</v>
      </c>
      <c r="G4230">
        <v>644030000</v>
      </c>
      <c r="H4230">
        <v>1062.75</v>
      </c>
    </row>
    <row r="4231" spans="1:8">
      <c r="A4231">
        <v>4229</v>
      </c>
      <c r="B4231" s="1">
        <v>36020</v>
      </c>
      <c r="C4231">
        <v>1084.2199699999901</v>
      </c>
      <c r="D4231">
        <v>1091.5</v>
      </c>
      <c r="E4231">
        <v>1074.91003</v>
      </c>
      <c r="F4231">
        <v>1074.91003</v>
      </c>
      <c r="G4231">
        <v>660700000</v>
      </c>
      <c r="H4231">
        <v>1074.91003</v>
      </c>
    </row>
    <row r="4232" spans="1:8">
      <c r="A4232">
        <v>4230</v>
      </c>
      <c r="B4232" s="1">
        <v>36019</v>
      </c>
      <c r="C4232">
        <v>1068.9799800000001</v>
      </c>
      <c r="D4232">
        <v>1084.6999499999999</v>
      </c>
      <c r="E4232">
        <v>1068.9799800000001</v>
      </c>
      <c r="F4232">
        <v>1084.2199699999901</v>
      </c>
      <c r="G4232">
        <v>711700000</v>
      </c>
      <c r="H4232">
        <v>1084.2199699999901</v>
      </c>
    </row>
    <row r="4233" spans="1:8">
      <c r="A4233">
        <v>4231</v>
      </c>
      <c r="B4233" s="1">
        <v>36018</v>
      </c>
      <c r="C4233">
        <v>1083.1400100000001</v>
      </c>
      <c r="D4233">
        <v>1083.1400100000001</v>
      </c>
      <c r="E4233">
        <v>1054</v>
      </c>
      <c r="F4233">
        <v>1068.9799800000001</v>
      </c>
      <c r="G4233">
        <v>774400000</v>
      </c>
      <c r="H4233">
        <v>1068.9799800000001</v>
      </c>
    </row>
    <row r="4234" spans="1:8">
      <c r="A4234">
        <v>4232</v>
      </c>
      <c r="B4234" s="1">
        <v>36017</v>
      </c>
      <c r="C4234">
        <v>1089.4499499999999</v>
      </c>
      <c r="D4234">
        <v>1092.8199500000001</v>
      </c>
      <c r="E4234">
        <v>1081.76001</v>
      </c>
      <c r="F4234">
        <v>1083.1400100000001</v>
      </c>
      <c r="G4234">
        <v>579180000</v>
      </c>
      <c r="H4234">
        <v>1083.1400100000001</v>
      </c>
    </row>
    <row r="4235" spans="1:8">
      <c r="A4235">
        <v>4233</v>
      </c>
      <c r="B4235" s="1">
        <v>36014</v>
      </c>
      <c r="C4235">
        <v>1089.6300000000001</v>
      </c>
      <c r="D4235">
        <v>1102.5400400000001</v>
      </c>
      <c r="E4235">
        <v>1084.7199699999901</v>
      </c>
      <c r="F4235">
        <v>1089.4499499999999</v>
      </c>
      <c r="G4235">
        <v>759100000</v>
      </c>
      <c r="H4235">
        <v>1089.4499499999999</v>
      </c>
    </row>
    <row r="4236" spans="1:8">
      <c r="A4236">
        <v>4234</v>
      </c>
      <c r="B4236" s="1">
        <v>36013</v>
      </c>
      <c r="C4236">
        <v>1081.4300499999999</v>
      </c>
      <c r="D4236">
        <v>1090.9499499999999</v>
      </c>
      <c r="E4236">
        <v>1074.93994</v>
      </c>
      <c r="F4236">
        <v>1089.6300000000001</v>
      </c>
      <c r="G4236">
        <v>768400000</v>
      </c>
      <c r="H4236">
        <v>1089.6300000000001</v>
      </c>
    </row>
    <row r="4237" spans="1:8">
      <c r="A4237">
        <v>4235</v>
      </c>
      <c r="B4237" s="1">
        <v>36012</v>
      </c>
      <c r="C4237">
        <v>1072.1199999999999</v>
      </c>
      <c r="D4237">
        <v>1084.8000500000001</v>
      </c>
      <c r="E4237">
        <v>1057.34998</v>
      </c>
      <c r="F4237">
        <v>1081.4300499999999</v>
      </c>
      <c r="G4237">
        <v>851600000</v>
      </c>
      <c r="H4237">
        <v>1081.4300499999999</v>
      </c>
    </row>
    <row r="4238" spans="1:8">
      <c r="A4238">
        <v>4236</v>
      </c>
      <c r="B4238" s="1">
        <v>36011</v>
      </c>
      <c r="C4238">
        <v>1112.43994</v>
      </c>
      <c r="D4238">
        <v>1119.7299800000001</v>
      </c>
      <c r="E4238">
        <v>1071.8199500000001</v>
      </c>
      <c r="F4238">
        <v>1072.1199999999999</v>
      </c>
      <c r="G4238">
        <v>852600000</v>
      </c>
      <c r="H4238">
        <v>1072.1199999999999</v>
      </c>
    </row>
    <row r="4239" spans="1:8">
      <c r="A4239">
        <v>4237</v>
      </c>
      <c r="B4239" s="1">
        <v>36010</v>
      </c>
      <c r="C4239">
        <v>1120.67004</v>
      </c>
      <c r="D4239">
        <v>1121.7900400000001</v>
      </c>
      <c r="E4239">
        <v>1110.3900100000001</v>
      </c>
      <c r="F4239">
        <v>1112.43994</v>
      </c>
      <c r="G4239">
        <v>620400000</v>
      </c>
      <c r="H4239">
        <v>1112.43994</v>
      </c>
    </row>
    <row r="4240" spans="1:8">
      <c r="A4240">
        <v>4238</v>
      </c>
      <c r="B4240" s="1">
        <v>36007</v>
      </c>
      <c r="C4240">
        <v>1142.9499499999999</v>
      </c>
      <c r="D4240">
        <v>1142.9699699999901</v>
      </c>
      <c r="E4240">
        <v>1114.3000500000001</v>
      </c>
      <c r="F4240">
        <v>1120.67004</v>
      </c>
      <c r="G4240">
        <v>645910000</v>
      </c>
      <c r="H4240">
        <v>1120.67004</v>
      </c>
    </row>
    <row r="4241" spans="1:8">
      <c r="A4241">
        <v>4239</v>
      </c>
      <c r="B4241" s="1">
        <v>36006</v>
      </c>
      <c r="C4241">
        <v>1125.2099599999999</v>
      </c>
      <c r="D4241">
        <v>1143.0699500000001</v>
      </c>
      <c r="E4241">
        <v>1125.2099599999999</v>
      </c>
      <c r="F4241">
        <v>1142.9499499999999</v>
      </c>
      <c r="G4241">
        <v>687400000</v>
      </c>
      <c r="H4241">
        <v>1142.9499499999999</v>
      </c>
    </row>
    <row r="4242" spans="1:8">
      <c r="A4242">
        <v>4240</v>
      </c>
      <c r="B4242" s="1">
        <v>36005</v>
      </c>
      <c r="C4242">
        <v>1130.23999</v>
      </c>
      <c r="D4242">
        <v>1138.56006</v>
      </c>
      <c r="E4242">
        <v>1121.9799800000001</v>
      </c>
      <c r="F4242">
        <v>1125.2099599999999</v>
      </c>
      <c r="G4242">
        <v>644350000</v>
      </c>
      <c r="H4242">
        <v>1125.2099599999999</v>
      </c>
    </row>
    <row r="4243" spans="1:8">
      <c r="A4243">
        <v>4241</v>
      </c>
      <c r="B4243" s="1">
        <v>36004</v>
      </c>
      <c r="C4243">
        <v>1147.2700199999999</v>
      </c>
      <c r="D4243">
        <v>1147.2700199999999</v>
      </c>
      <c r="E4243">
        <v>1119.43994</v>
      </c>
      <c r="F4243">
        <v>1130.23999</v>
      </c>
      <c r="G4243">
        <v>703600000</v>
      </c>
      <c r="H4243">
        <v>1130.23999</v>
      </c>
    </row>
    <row r="4244" spans="1:8">
      <c r="A4244">
        <v>4242</v>
      </c>
      <c r="B4244" s="1">
        <v>36003</v>
      </c>
      <c r="C4244">
        <v>1140.8000500000001</v>
      </c>
      <c r="D4244">
        <v>1147.2700199999999</v>
      </c>
      <c r="E4244">
        <v>1128.18994</v>
      </c>
      <c r="F4244">
        <v>1147.2700199999999</v>
      </c>
      <c r="G4244">
        <v>619990000</v>
      </c>
      <c r="H4244">
        <v>1147.2700199999999</v>
      </c>
    </row>
    <row r="4245" spans="1:8">
      <c r="A4245">
        <v>4243</v>
      </c>
      <c r="B4245" s="1">
        <v>36000</v>
      </c>
      <c r="C4245">
        <v>1139.75</v>
      </c>
      <c r="D4245">
        <v>1150.1400100000001</v>
      </c>
      <c r="E4245">
        <v>1129.1099899999999</v>
      </c>
      <c r="F4245">
        <v>1140.8000500000001</v>
      </c>
      <c r="G4245">
        <v>698600000</v>
      </c>
      <c r="H4245">
        <v>1140.8000500000001</v>
      </c>
    </row>
    <row r="4246" spans="1:8">
      <c r="A4246">
        <v>4244</v>
      </c>
      <c r="B4246" s="1">
        <v>35999</v>
      </c>
      <c r="C4246">
        <v>1164.07996</v>
      </c>
      <c r="D4246">
        <v>1164.34998</v>
      </c>
      <c r="E4246">
        <v>1139.75</v>
      </c>
      <c r="F4246">
        <v>1139.75</v>
      </c>
      <c r="G4246">
        <v>741600000</v>
      </c>
      <c r="H4246">
        <v>1139.75</v>
      </c>
    </row>
    <row r="4247" spans="1:8">
      <c r="A4247">
        <v>4245</v>
      </c>
      <c r="B4247" s="1">
        <v>35998</v>
      </c>
      <c r="C4247">
        <v>1165.0699500000001</v>
      </c>
      <c r="D4247">
        <v>1167.67004</v>
      </c>
      <c r="E4247">
        <v>1155.1999499999999</v>
      </c>
      <c r="F4247">
        <v>1164.07996</v>
      </c>
      <c r="G4247">
        <v>739800000</v>
      </c>
      <c r="H4247">
        <v>1164.07996</v>
      </c>
    </row>
    <row r="4248" spans="1:8">
      <c r="A4248">
        <v>4246</v>
      </c>
      <c r="B4248" s="1">
        <v>35997</v>
      </c>
      <c r="C4248">
        <v>1184.09998</v>
      </c>
      <c r="D4248">
        <v>1187.3699999999999</v>
      </c>
      <c r="E4248">
        <v>1163.0500500000001</v>
      </c>
      <c r="F4248">
        <v>1165.0699500000001</v>
      </c>
      <c r="G4248">
        <v>659700000</v>
      </c>
      <c r="H4248">
        <v>1165.0699500000001</v>
      </c>
    </row>
    <row r="4249" spans="1:8">
      <c r="A4249">
        <v>4247</v>
      </c>
      <c r="B4249" s="1">
        <v>35996</v>
      </c>
      <c r="C4249">
        <v>1186.75</v>
      </c>
      <c r="D4249">
        <v>1190.57996</v>
      </c>
      <c r="E4249">
        <v>1179.18994</v>
      </c>
      <c r="F4249">
        <v>1184.09998</v>
      </c>
      <c r="G4249">
        <v>560580000</v>
      </c>
      <c r="H4249">
        <v>1184.09998</v>
      </c>
    </row>
    <row r="4250" spans="1:8">
      <c r="A4250">
        <v>4248</v>
      </c>
      <c r="B4250" s="1">
        <v>35993</v>
      </c>
      <c r="C4250">
        <v>1183.98999</v>
      </c>
      <c r="D4250">
        <v>1188.09998</v>
      </c>
      <c r="E4250">
        <v>1182.42004</v>
      </c>
      <c r="F4250">
        <v>1186.75</v>
      </c>
      <c r="G4250">
        <v>618030000</v>
      </c>
      <c r="H4250">
        <v>1186.75</v>
      </c>
    </row>
    <row r="4251" spans="1:8">
      <c r="A4251">
        <v>4249</v>
      </c>
      <c r="B4251" s="1">
        <v>35992</v>
      </c>
      <c r="C4251">
        <v>1174.81006</v>
      </c>
      <c r="D4251">
        <v>1184.0200199999999</v>
      </c>
      <c r="E4251">
        <v>1170.40001999999</v>
      </c>
      <c r="F4251">
        <v>1183.98999</v>
      </c>
      <c r="G4251">
        <v>677800000</v>
      </c>
      <c r="H4251">
        <v>1183.98999</v>
      </c>
    </row>
    <row r="4252" spans="1:8">
      <c r="A4252">
        <v>4250</v>
      </c>
      <c r="B4252" s="1">
        <v>35991</v>
      </c>
      <c r="C4252">
        <v>1177.57996</v>
      </c>
      <c r="D4252">
        <v>1181.4799800000001</v>
      </c>
      <c r="E4252">
        <v>1174.7299800000001</v>
      </c>
      <c r="F4252">
        <v>1174.81006</v>
      </c>
      <c r="G4252">
        <v>723900000</v>
      </c>
      <c r="H4252">
        <v>1174.81006</v>
      </c>
    </row>
    <row r="4253" spans="1:8">
      <c r="A4253">
        <v>4251</v>
      </c>
      <c r="B4253" s="1">
        <v>35990</v>
      </c>
      <c r="C4253">
        <v>1165.18994</v>
      </c>
      <c r="D4253">
        <v>1179.76001</v>
      </c>
      <c r="E4253">
        <v>1165.18994</v>
      </c>
      <c r="F4253">
        <v>1177.57996</v>
      </c>
      <c r="G4253">
        <v>700300000</v>
      </c>
      <c r="H4253">
        <v>1177.57996</v>
      </c>
    </row>
    <row r="4254" spans="1:8">
      <c r="A4254">
        <v>4252</v>
      </c>
      <c r="B4254" s="1">
        <v>35989</v>
      </c>
      <c r="C4254">
        <v>1164.32996</v>
      </c>
      <c r="D4254">
        <v>1166.9799800000001</v>
      </c>
      <c r="E4254">
        <v>1160.2099599999999</v>
      </c>
      <c r="F4254">
        <v>1165.18994</v>
      </c>
      <c r="G4254">
        <v>574880000</v>
      </c>
      <c r="H4254">
        <v>1165.18994</v>
      </c>
    </row>
    <row r="4255" spans="1:8">
      <c r="A4255">
        <v>4253</v>
      </c>
      <c r="B4255" s="1">
        <v>35986</v>
      </c>
      <c r="C4255">
        <v>1158.5699500000001</v>
      </c>
      <c r="D4255">
        <v>1166.9300499999999</v>
      </c>
      <c r="E4255">
        <v>1150.8800000000001</v>
      </c>
      <c r="F4255">
        <v>1164.32996</v>
      </c>
      <c r="G4255">
        <v>576080000</v>
      </c>
      <c r="H4255">
        <v>1164.32996</v>
      </c>
    </row>
    <row r="4256" spans="1:8">
      <c r="A4256">
        <v>4254</v>
      </c>
      <c r="B4256" s="1">
        <v>35985</v>
      </c>
      <c r="C4256">
        <v>1166.3800000000001</v>
      </c>
      <c r="D4256">
        <v>1166.3800000000001</v>
      </c>
      <c r="E4256">
        <v>1156.0300299999999</v>
      </c>
      <c r="F4256">
        <v>1158.56006</v>
      </c>
      <c r="G4256">
        <v>663600000</v>
      </c>
      <c r="H4256">
        <v>1158.56006</v>
      </c>
    </row>
    <row r="4257" spans="1:8">
      <c r="A4257">
        <v>4255</v>
      </c>
      <c r="B4257" s="1">
        <v>35984</v>
      </c>
      <c r="C4257">
        <v>1154.66003</v>
      </c>
      <c r="D4257">
        <v>1166.8900100000001</v>
      </c>
      <c r="E4257">
        <v>1154.66003</v>
      </c>
      <c r="F4257">
        <v>1166.3800000000001</v>
      </c>
      <c r="G4257">
        <v>607230000</v>
      </c>
      <c r="H4257">
        <v>1166.3800000000001</v>
      </c>
    </row>
    <row r="4258" spans="1:8">
      <c r="A4258">
        <v>4256</v>
      </c>
      <c r="B4258" s="1">
        <v>35983</v>
      </c>
      <c r="C4258">
        <v>1157.32996</v>
      </c>
      <c r="D4258">
        <v>1159.81006</v>
      </c>
      <c r="E4258">
        <v>1152.84998</v>
      </c>
      <c r="F4258">
        <v>1154.66003</v>
      </c>
      <c r="G4258">
        <v>624890000</v>
      </c>
      <c r="H4258">
        <v>1154.66003</v>
      </c>
    </row>
    <row r="4259" spans="1:8">
      <c r="A4259">
        <v>4257</v>
      </c>
      <c r="B4259" s="1">
        <v>35982</v>
      </c>
      <c r="C4259">
        <v>1146.42004</v>
      </c>
      <c r="D4259">
        <v>1157.32996</v>
      </c>
      <c r="E4259">
        <v>1145.0300299999999</v>
      </c>
      <c r="F4259">
        <v>1157.32996</v>
      </c>
      <c r="G4259">
        <v>514750000</v>
      </c>
      <c r="H4259">
        <v>1157.32996</v>
      </c>
    </row>
    <row r="4260" spans="1:8">
      <c r="A4260">
        <v>4258</v>
      </c>
      <c r="B4260" s="1">
        <v>35978</v>
      </c>
      <c r="C4260">
        <v>1148.56006</v>
      </c>
      <c r="D4260">
        <v>1148.56006</v>
      </c>
      <c r="E4260">
        <v>1142.98999</v>
      </c>
      <c r="F4260">
        <v>1146.42004</v>
      </c>
      <c r="G4260">
        <v>510210000</v>
      </c>
      <c r="H4260">
        <v>1146.42004</v>
      </c>
    </row>
    <row r="4261" spans="1:8">
      <c r="A4261">
        <v>4259</v>
      </c>
      <c r="B4261" s="1">
        <v>35977</v>
      </c>
      <c r="C4261">
        <v>1133.83997</v>
      </c>
      <c r="D4261">
        <v>1148.56006</v>
      </c>
      <c r="E4261">
        <v>1133.83997</v>
      </c>
      <c r="F4261">
        <v>1148.56006</v>
      </c>
      <c r="G4261">
        <v>701600000</v>
      </c>
      <c r="H4261">
        <v>1148.56006</v>
      </c>
    </row>
    <row r="4262" spans="1:8">
      <c r="A4262">
        <v>4260</v>
      </c>
      <c r="B4262" s="1">
        <v>35976</v>
      </c>
      <c r="C4262">
        <v>1138.48999</v>
      </c>
      <c r="D4262">
        <v>1140.8000500000001</v>
      </c>
      <c r="E4262">
        <v>1131.9799800000001</v>
      </c>
      <c r="F4262">
        <v>1133.83997</v>
      </c>
      <c r="G4262">
        <v>757200000</v>
      </c>
      <c r="H4262">
        <v>1133.83997</v>
      </c>
    </row>
    <row r="4263" spans="1:8">
      <c r="A4263">
        <v>4261</v>
      </c>
      <c r="B4263" s="1">
        <v>35975</v>
      </c>
      <c r="C4263">
        <v>1133.1999499999999</v>
      </c>
      <c r="D4263">
        <v>1145.15001999999</v>
      </c>
      <c r="E4263">
        <v>1133.1999499999999</v>
      </c>
      <c r="F4263">
        <v>1138.48999</v>
      </c>
      <c r="G4263">
        <v>564350000</v>
      </c>
      <c r="H4263">
        <v>1138.48999</v>
      </c>
    </row>
    <row r="4264" spans="1:8">
      <c r="A4264">
        <v>4262</v>
      </c>
      <c r="B4264" s="1">
        <v>35972</v>
      </c>
      <c r="C4264">
        <v>1129.2800299999999</v>
      </c>
      <c r="D4264">
        <v>1136.82996</v>
      </c>
      <c r="E4264">
        <v>1129.2800299999999</v>
      </c>
      <c r="F4264">
        <v>1133.1999499999999</v>
      </c>
      <c r="G4264">
        <v>520050000</v>
      </c>
      <c r="H4264">
        <v>1133.1999499999999</v>
      </c>
    </row>
    <row r="4265" spans="1:8">
      <c r="A4265">
        <v>4263</v>
      </c>
      <c r="B4265" s="1">
        <v>35971</v>
      </c>
      <c r="C4265">
        <v>1132.8800000000001</v>
      </c>
      <c r="D4265">
        <v>1142.0400400000001</v>
      </c>
      <c r="E4265">
        <v>1127.59998</v>
      </c>
      <c r="F4265">
        <v>1129.2800299999999</v>
      </c>
      <c r="G4265">
        <v>669900000</v>
      </c>
      <c r="H4265">
        <v>1129.2800299999999</v>
      </c>
    </row>
    <row r="4266" spans="1:8">
      <c r="A4266">
        <v>4264</v>
      </c>
      <c r="B4266" s="1">
        <v>35970</v>
      </c>
      <c r="C4266">
        <v>1119.48999</v>
      </c>
      <c r="D4266">
        <v>1134.40001999999</v>
      </c>
      <c r="E4266">
        <v>1115.09998</v>
      </c>
      <c r="F4266">
        <v>1132.8800000000001</v>
      </c>
      <c r="G4266">
        <v>714900000</v>
      </c>
      <c r="H4266">
        <v>1132.8800000000001</v>
      </c>
    </row>
    <row r="4267" spans="1:8">
      <c r="A4267">
        <v>4265</v>
      </c>
      <c r="B4267" s="1">
        <v>35969</v>
      </c>
      <c r="C4267">
        <v>1103.2099599999999</v>
      </c>
      <c r="D4267">
        <v>1119.48999</v>
      </c>
      <c r="E4267">
        <v>1103.2099599999999</v>
      </c>
      <c r="F4267">
        <v>1119.48999</v>
      </c>
      <c r="G4267">
        <v>657100000</v>
      </c>
      <c r="H4267">
        <v>1119.48999</v>
      </c>
    </row>
    <row r="4268" spans="1:8">
      <c r="A4268">
        <v>4266</v>
      </c>
      <c r="B4268" s="1">
        <v>35968</v>
      </c>
      <c r="C4268">
        <v>1100.65001999999</v>
      </c>
      <c r="D4268">
        <v>1109.01001</v>
      </c>
      <c r="E4268">
        <v>1099.42004</v>
      </c>
      <c r="F4268">
        <v>1103.2099599999999</v>
      </c>
      <c r="G4268">
        <v>531550000</v>
      </c>
      <c r="H4268">
        <v>1103.2099599999999</v>
      </c>
    </row>
    <row r="4269" spans="1:8">
      <c r="A4269">
        <v>4267</v>
      </c>
      <c r="B4269" s="1">
        <v>35965</v>
      </c>
      <c r="C4269">
        <v>1106.3699999999999</v>
      </c>
      <c r="D4269">
        <v>1111.25</v>
      </c>
      <c r="E4269">
        <v>1097.09998</v>
      </c>
      <c r="F4269">
        <v>1100.65001999999</v>
      </c>
      <c r="G4269">
        <v>715500000</v>
      </c>
      <c r="H4269">
        <v>1100.65001999999</v>
      </c>
    </row>
    <row r="4270" spans="1:8">
      <c r="A4270">
        <v>4268</v>
      </c>
      <c r="B4270" s="1">
        <v>35964</v>
      </c>
      <c r="C4270">
        <v>1107.1099899999999</v>
      </c>
      <c r="D4270">
        <v>1109.3599899999999</v>
      </c>
      <c r="E4270">
        <v>1103.7099599999999</v>
      </c>
      <c r="F4270">
        <v>1106.3699999999999</v>
      </c>
      <c r="G4270">
        <v>590440000</v>
      </c>
      <c r="H4270">
        <v>1106.3699999999999</v>
      </c>
    </row>
    <row r="4271" spans="1:8">
      <c r="A4271">
        <v>4269</v>
      </c>
      <c r="B4271" s="1">
        <v>35963</v>
      </c>
      <c r="C4271">
        <v>1087.58997</v>
      </c>
      <c r="D4271">
        <v>1112.8699999999999</v>
      </c>
      <c r="E4271">
        <v>1087.57996</v>
      </c>
      <c r="F4271">
        <v>1107.1099899999999</v>
      </c>
      <c r="G4271">
        <v>744400000</v>
      </c>
      <c r="H4271">
        <v>1107.1099899999999</v>
      </c>
    </row>
    <row r="4272" spans="1:8">
      <c r="A4272">
        <v>4270</v>
      </c>
      <c r="B4272" s="1">
        <v>35962</v>
      </c>
      <c r="C4272">
        <v>1077.01001</v>
      </c>
      <c r="D4272">
        <v>1087.58997</v>
      </c>
      <c r="E4272">
        <v>1074.67004</v>
      </c>
      <c r="F4272">
        <v>1087.58997</v>
      </c>
      <c r="G4272">
        <v>664600000</v>
      </c>
      <c r="H4272">
        <v>1087.58997</v>
      </c>
    </row>
    <row r="4273" spans="1:8">
      <c r="A4273">
        <v>4271</v>
      </c>
      <c r="B4273" s="1">
        <v>35961</v>
      </c>
      <c r="C4273">
        <v>1098.83997</v>
      </c>
      <c r="D4273">
        <v>1098.83997</v>
      </c>
      <c r="E4273">
        <v>1077.01001</v>
      </c>
      <c r="F4273">
        <v>1077.01001</v>
      </c>
      <c r="G4273">
        <v>595820000</v>
      </c>
      <c r="H4273">
        <v>1077.01001</v>
      </c>
    </row>
    <row r="4274" spans="1:8">
      <c r="A4274">
        <v>4272</v>
      </c>
      <c r="B4274" s="1">
        <v>35958</v>
      </c>
      <c r="C4274">
        <v>1094.57996</v>
      </c>
      <c r="D4274">
        <v>1098.83997</v>
      </c>
      <c r="E4274">
        <v>1080.82996</v>
      </c>
      <c r="F4274">
        <v>1098.83997</v>
      </c>
      <c r="G4274">
        <v>633300000</v>
      </c>
      <c r="H4274">
        <v>1098.83997</v>
      </c>
    </row>
    <row r="4275" spans="1:8">
      <c r="A4275">
        <v>4273</v>
      </c>
      <c r="B4275" s="1">
        <v>35957</v>
      </c>
      <c r="C4275">
        <v>1112.2800299999999</v>
      </c>
      <c r="D4275">
        <v>1114.1999499999999</v>
      </c>
      <c r="E4275">
        <v>1094.2800299999999</v>
      </c>
      <c r="F4275">
        <v>1094.57996</v>
      </c>
      <c r="G4275">
        <v>627470000</v>
      </c>
      <c r="H4275">
        <v>1094.57996</v>
      </c>
    </row>
    <row r="4276" spans="1:8">
      <c r="A4276">
        <v>4274</v>
      </c>
      <c r="B4276" s="1">
        <v>35956</v>
      </c>
      <c r="C4276">
        <v>1118.41003</v>
      </c>
      <c r="D4276">
        <v>1126</v>
      </c>
      <c r="E4276">
        <v>1110.2700199999999</v>
      </c>
      <c r="F4276">
        <v>1112.2800299999999</v>
      </c>
      <c r="G4276">
        <v>609410000</v>
      </c>
      <c r="H4276">
        <v>1112.2800299999999</v>
      </c>
    </row>
    <row r="4277" spans="1:8">
      <c r="A4277">
        <v>4275</v>
      </c>
      <c r="B4277" s="1">
        <v>35955</v>
      </c>
      <c r="C4277">
        <v>1115.7199699999901</v>
      </c>
      <c r="D4277">
        <v>1119.92004</v>
      </c>
      <c r="E4277">
        <v>1111.31006</v>
      </c>
      <c r="F4277">
        <v>1118.41003</v>
      </c>
      <c r="G4277">
        <v>563610000</v>
      </c>
      <c r="H4277">
        <v>1118.41003</v>
      </c>
    </row>
    <row r="4278" spans="1:8">
      <c r="A4278">
        <v>4276</v>
      </c>
      <c r="B4278" s="1">
        <v>35954</v>
      </c>
      <c r="C4278">
        <v>1113.8599899999999</v>
      </c>
      <c r="D4278">
        <v>1119.6999499999999</v>
      </c>
      <c r="E4278">
        <v>1113.31006</v>
      </c>
      <c r="F4278">
        <v>1115.7199699999901</v>
      </c>
      <c r="G4278">
        <v>543390000</v>
      </c>
      <c r="H4278">
        <v>1115.7199699999901</v>
      </c>
    </row>
    <row r="4279" spans="1:8">
      <c r="A4279">
        <v>4277</v>
      </c>
      <c r="B4279" s="1">
        <v>35951</v>
      </c>
      <c r="C4279">
        <v>1095.09998</v>
      </c>
      <c r="D4279">
        <v>1113.8800000000001</v>
      </c>
      <c r="E4279">
        <v>1094.82996</v>
      </c>
      <c r="F4279">
        <v>1113.8599899999999</v>
      </c>
      <c r="G4279">
        <v>558440000</v>
      </c>
      <c r="H4279">
        <v>1113.8599899999999</v>
      </c>
    </row>
    <row r="4280" spans="1:8">
      <c r="A4280">
        <v>4278</v>
      </c>
      <c r="B4280" s="1">
        <v>35950</v>
      </c>
      <c r="C4280">
        <v>1082.7299800000001</v>
      </c>
      <c r="D4280">
        <v>1095.9300499999999</v>
      </c>
      <c r="E4280">
        <v>1078.09998</v>
      </c>
      <c r="F4280">
        <v>1094.82996</v>
      </c>
      <c r="G4280">
        <v>577470000</v>
      </c>
      <c r="H4280">
        <v>1094.82996</v>
      </c>
    </row>
    <row r="4281" spans="1:8">
      <c r="A4281">
        <v>4279</v>
      </c>
      <c r="B4281" s="1">
        <v>35949</v>
      </c>
      <c r="C4281">
        <v>1093.2199699999901</v>
      </c>
      <c r="D4281">
        <v>1097.4300499999999</v>
      </c>
      <c r="E4281">
        <v>1081.08997</v>
      </c>
      <c r="F4281">
        <v>1082.7299800000001</v>
      </c>
      <c r="G4281">
        <v>584480000</v>
      </c>
      <c r="H4281">
        <v>1082.7299800000001</v>
      </c>
    </row>
    <row r="4282" spans="1:8">
      <c r="A4282">
        <v>4280</v>
      </c>
      <c r="B4282" s="1">
        <v>35948</v>
      </c>
      <c r="C4282">
        <v>1090.9799800000001</v>
      </c>
      <c r="D4282">
        <v>1098.7099599999999</v>
      </c>
      <c r="E4282">
        <v>1089.67004</v>
      </c>
      <c r="F4282">
        <v>1093.2199699999901</v>
      </c>
      <c r="G4282">
        <v>590930000</v>
      </c>
      <c r="H4282">
        <v>1093.2199699999901</v>
      </c>
    </row>
    <row r="4283" spans="1:8">
      <c r="A4283">
        <v>4281</v>
      </c>
      <c r="B4283" s="1">
        <v>35947</v>
      </c>
      <c r="C4283">
        <v>1090.8199500000001</v>
      </c>
      <c r="D4283">
        <v>1097.84998</v>
      </c>
      <c r="E4283">
        <v>1084.2199699999901</v>
      </c>
      <c r="F4283">
        <v>1090.9799800000001</v>
      </c>
      <c r="G4283">
        <v>537660000</v>
      </c>
      <c r="H4283">
        <v>1090.9799800000001</v>
      </c>
    </row>
    <row r="4284" spans="1:8">
      <c r="A4284">
        <v>4282</v>
      </c>
      <c r="B4284" s="1">
        <v>35944</v>
      </c>
      <c r="C4284">
        <v>1097.59998</v>
      </c>
      <c r="D4284">
        <v>1104.16003</v>
      </c>
      <c r="E4284">
        <v>1090.8199500000001</v>
      </c>
      <c r="F4284">
        <v>1090.8199500000001</v>
      </c>
      <c r="G4284">
        <v>556780000</v>
      </c>
      <c r="H4284">
        <v>1090.8199500000001</v>
      </c>
    </row>
    <row r="4285" spans="1:8">
      <c r="A4285">
        <v>4283</v>
      </c>
      <c r="B4285" s="1">
        <v>35943</v>
      </c>
      <c r="C4285">
        <v>1092.2299800000001</v>
      </c>
      <c r="D4285">
        <v>1099.7299800000001</v>
      </c>
      <c r="E4285">
        <v>1089.06006</v>
      </c>
      <c r="F4285">
        <v>1097.59998</v>
      </c>
      <c r="G4285">
        <v>588900000</v>
      </c>
      <c r="H4285">
        <v>1097.59998</v>
      </c>
    </row>
    <row r="4286" spans="1:8">
      <c r="A4286">
        <v>4284</v>
      </c>
      <c r="B4286" s="1">
        <v>35942</v>
      </c>
      <c r="C4286">
        <v>1094.0200199999999</v>
      </c>
      <c r="D4286">
        <v>1094.43994</v>
      </c>
      <c r="E4286">
        <v>1074.3900100000001</v>
      </c>
      <c r="F4286">
        <v>1092.2299800000001</v>
      </c>
      <c r="G4286">
        <v>682040000</v>
      </c>
      <c r="H4286">
        <v>1092.2299800000001</v>
      </c>
    </row>
    <row r="4287" spans="1:8">
      <c r="A4287">
        <v>4285</v>
      </c>
      <c r="B4287" s="1">
        <v>35941</v>
      </c>
      <c r="C4287">
        <v>1110.4699699999901</v>
      </c>
      <c r="D4287">
        <v>1116.7900400000001</v>
      </c>
      <c r="E4287">
        <v>1094.01001</v>
      </c>
      <c r="F4287">
        <v>1094.0200199999999</v>
      </c>
      <c r="G4287">
        <v>541410000</v>
      </c>
      <c r="H4287">
        <v>1094.0200199999999</v>
      </c>
    </row>
    <row r="4288" spans="1:8">
      <c r="A4288">
        <v>4286</v>
      </c>
      <c r="B4288" s="1">
        <v>35937</v>
      </c>
      <c r="C4288">
        <v>1114.6400100000001</v>
      </c>
      <c r="D4288">
        <v>1116.8900100000001</v>
      </c>
      <c r="E4288">
        <v>1107.98999</v>
      </c>
      <c r="F4288">
        <v>1110.4699699999901</v>
      </c>
      <c r="G4288">
        <v>444070000</v>
      </c>
      <c r="H4288">
        <v>1110.4699699999901</v>
      </c>
    </row>
    <row r="4289" spans="1:8">
      <c r="A4289">
        <v>4287</v>
      </c>
      <c r="B4289" s="1">
        <v>35936</v>
      </c>
      <c r="C4289">
        <v>1119.06006</v>
      </c>
      <c r="D4289">
        <v>1124.4499499999999</v>
      </c>
      <c r="E4289">
        <v>1111.93994</v>
      </c>
      <c r="F4289">
        <v>1114.6400100000001</v>
      </c>
      <c r="G4289">
        <v>551970000</v>
      </c>
      <c r="H4289">
        <v>1114.6400100000001</v>
      </c>
    </row>
    <row r="4290" spans="1:8">
      <c r="A4290">
        <v>4288</v>
      </c>
      <c r="B4290" s="1">
        <v>35935</v>
      </c>
      <c r="C4290">
        <v>1109.5200199999999</v>
      </c>
      <c r="D4290">
        <v>1119.07996</v>
      </c>
      <c r="E4290">
        <v>1107.51001</v>
      </c>
      <c r="F4290">
        <v>1119.06006</v>
      </c>
      <c r="G4290">
        <v>587240000</v>
      </c>
      <c r="H4290">
        <v>1119.06006</v>
      </c>
    </row>
    <row r="4291" spans="1:8">
      <c r="A4291">
        <v>4289</v>
      </c>
      <c r="B4291" s="1">
        <v>35934</v>
      </c>
      <c r="C4291">
        <v>1105.8199500000001</v>
      </c>
      <c r="D4291">
        <v>1113.5</v>
      </c>
      <c r="E4291">
        <v>1105.8199500000001</v>
      </c>
      <c r="F4291">
        <v>1109.5200199999999</v>
      </c>
      <c r="G4291">
        <v>566020000</v>
      </c>
      <c r="H4291">
        <v>1109.5200199999999</v>
      </c>
    </row>
    <row r="4292" spans="1:8">
      <c r="A4292">
        <v>4290</v>
      </c>
      <c r="B4292" s="1">
        <v>35933</v>
      </c>
      <c r="C4292">
        <v>1108.7299800000001</v>
      </c>
      <c r="D4292">
        <v>1112.43994</v>
      </c>
      <c r="E4292">
        <v>1097.98999</v>
      </c>
      <c r="F4292">
        <v>1105.8199500000001</v>
      </c>
      <c r="G4292">
        <v>519100000</v>
      </c>
      <c r="H4292">
        <v>1105.8199500000001</v>
      </c>
    </row>
    <row r="4293" spans="1:8">
      <c r="A4293">
        <v>4291</v>
      </c>
      <c r="B4293" s="1">
        <v>35930</v>
      </c>
      <c r="C4293">
        <v>1117.3699999999999</v>
      </c>
      <c r="D4293">
        <v>1118.66003</v>
      </c>
      <c r="E4293">
        <v>1107.1099899999999</v>
      </c>
      <c r="F4293">
        <v>1108.7299800000001</v>
      </c>
      <c r="G4293">
        <v>621990000</v>
      </c>
      <c r="H4293">
        <v>1108.7299800000001</v>
      </c>
    </row>
    <row r="4294" spans="1:8">
      <c r="A4294">
        <v>4292</v>
      </c>
      <c r="B4294" s="1">
        <v>35929</v>
      </c>
      <c r="C4294">
        <v>1118.8599899999999</v>
      </c>
      <c r="D4294">
        <v>1124.0300299999999</v>
      </c>
      <c r="E4294">
        <v>1112.4300499999999</v>
      </c>
      <c r="F4294">
        <v>1117.3699999999999</v>
      </c>
      <c r="G4294">
        <v>578380000</v>
      </c>
      <c r="H4294">
        <v>1117.3699999999999</v>
      </c>
    </row>
    <row r="4295" spans="1:8">
      <c r="A4295">
        <v>4293</v>
      </c>
      <c r="B4295" s="1">
        <v>35928</v>
      </c>
      <c r="C4295">
        <v>1115.7900400000001</v>
      </c>
      <c r="D4295">
        <v>1122.2199699999901</v>
      </c>
      <c r="E4295">
        <v>1114.9300499999999</v>
      </c>
      <c r="F4295">
        <v>1118.8599899999999</v>
      </c>
      <c r="G4295">
        <v>600010000</v>
      </c>
      <c r="H4295">
        <v>1118.8599899999999</v>
      </c>
    </row>
    <row r="4296" spans="1:8">
      <c r="A4296">
        <v>4294</v>
      </c>
      <c r="B4296" s="1">
        <v>35927</v>
      </c>
      <c r="C4296">
        <v>1106.6400100000001</v>
      </c>
      <c r="D4296">
        <v>1115.9599599999999</v>
      </c>
      <c r="E4296">
        <v>1102.7800299999999</v>
      </c>
      <c r="F4296">
        <v>1115.7900400000001</v>
      </c>
      <c r="G4296">
        <v>604420000</v>
      </c>
      <c r="H4296">
        <v>1115.7900400000001</v>
      </c>
    </row>
    <row r="4297" spans="1:8">
      <c r="A4297">
        <v>4295</v>
      </c>
      <c r="B4297" s="1">
        <v>35926</v>
      </c>
      <c r="C4297">
        <v>1108.1400100000001</v>
      </c>
      <c r="D4297">
        <v>1119.1300000000001</v>
      </c>
      <c r="E4297">
        <v>1103.7199699999901</v>
      </c>
      <c r="F4297">
        <v>1106.6400100000001</v>
      </c>
      <c r="G4297">
        <v>560840000</v>
      </c>
      <c r="H4297">
        <v>1106.6400100000001</v>
      </c>
    </row>
    <row r="4298" spans="1:8">
      <c r="A4298">
        <v>4296</v>
      </c>
      <c r="B4298" s="1">
        <v>35923</v>
      </c>
      <c r="C4298">
        <v>1095.1400100000001</v>
      </c>
      <c r="D4298">
        <v>1111.42004</v>
      </c>
      <c r="E4298">
        <v>1094.5300299999999</v>
      </c>
      <c r="F4298">
        <v>1108.1400100000001</v>
      </c>
      <c r="G4298">
        <v>567890000</v>
      </c>
      <c r="H4298">
        <v>1108.1400100000001</v>
      </c>
    </row>
    <row r="4299" spans="1:8">
      <c r="A4299">
        <v>4297</v>
      </c>
      <c r="B4299" s="1">
        <v>35922</v>
      </c>
      <c r="C4299">
        <v>1104.92004</v>
      </c>
      <c r="D4299">
        <v>1105.57996</v>
      </c>
      <c r="E4299">
        <v>1094.58997</v>
      </c>
      <c r="F4299">
        <v>1095.1400100000001</v>
      </c>
      <c r="G4299">
        <v>582240000</v>
      </c>
      <c r="H4299">
        <v>1095.1400100000001</v>
      </c>
    </row>
    <row r="4300" spans="1:8">
      <c r="A4300">
        <v>4298</v>
      </c>
      <c r="B4300" s="1">
        <v>35921</v>
      </c>
      <c r="C4300">
        <v>1115.5</v>
      </c>
      <c r="D4300">
        <v>1118.3900100000001</v>
      </c>
      <c r="E4300">
        <v>1104.6400100000001</v>
      </c>
      <c r="F4300">
        <v>1104.92004</v>
      </c>
      <c r="G4300">
        <v>606540000</v>
      </c>
      <c r="H4300">
        <v>1104.92004</v>
      </c>
    </row>
    <row r="4301" spans="1:8">
      <c r="A4301">
        <v>4299</v>
      </c>
      <c r="B4301" s="1">
        <v>35920</v>
      </c>
      <c r="C4301">
        <v>1122.0699500000001</v>
      </c>
      <c r="D4301">
        <v>1122.0699500000001</v>
      </c>
      <c r="E4301">
        <v>1111.16003</v>
      </c>
      <c r="F4301">
        <v>1115.5</v>
      </c>
      <c r="G4301">
        <v>583630000</v>
      </c>
      <c r="H4301">
        <v>1115.5</v>
      </c>
    </row>
    <row r="4302" spans="1:8">
      <c r="A4302">
        <v>4300</v>
      </c>
      <c r="B4302" s="1">
        <v>35919</v>
      </c>
      <c r="C4302">
        <v>1121</v>
      </c>
      <c r="D4302">
        <v>1130.5200199999999</v>
      </c>
      <c r="E4302">
        <v>1121</v>
      </c>
      <c r="F4302">
        <v>1122.0699500000001</v>
      </c>
      <c r="G4302">
        <v>551700000</v>
      </c>
      <c r="H4302">
        <v>1122.0699500000001</v>
      </c>
    </row>
    <row r="4303" spans="1:8">
      <c r="A4303">
        <v>4301</v>
      </c>
      <c r="B4303" s="1">
        <v>35916</v>
      </c>
      <c r="C4303">
        <v>1111.75</v>
      </c>
      <c r="D4303">
        <v>1121.0200199999999</v>
      </c>
      <c r="E4303">
        <v>1111.75</v>
      </c>
      <c r="F4303">
        <v>1121</v>
      </c>
      <c r="G4303">
        <v>581970000</v>
      </c>
      <c r="H4303">
        <v>1121</v>
      </c>
    </row>
    <row r="4304" spans="1:8">
      <c r="A4304">
        <v>4302</v>
      </c>
      <c r="B4304" s="1">
        <v>35915</v>
      </c>
      <c r="C4304">
        <v>1094.6300000000001</v>
      </c>
      <c r="D4304">
        <v>1116.9699699999901</v>
      </c>
      <c r="E4304">
        <v>1094.6300000000001</v>
      </c>
      <c r="F4304">
        <v>1111.75</v>
      </c>
      <c r="G4304">
        <v>695600000</v>
      </c>
      <c r="H4304">
        <v>1111.75</v>
      </c>
    </row>
    <row r="4305" spans="1:8">
      <c r="A4305">
        <v>4303</v>
      </c>
      <c r="B4305" s="1">
        <v>35914</v>
      </c>
      <c r="C4305">
        <v>1085.1099899999999</v>
      </c>
      <c r="D4305">
        <v>1098.23999</v>
      </c>
      <c r="E4305">
        <v>1084.65001999999</v>
      </c>
      <c r="F4305">
        <v>1094.6199999999999</v>
      </c>
      <c r="G4305">
        <v>638790000</v>
      </c>
      <c r="H4305">
        <v>1094.6199999999999</v>
      </c>
    </row>
    <row r="4306" spans="1:8">
      <c r="A4306">
        <v>4304</v>
      </c>
      <c r="B4306" s="1">
        <v>35913</v>
      </c>
      <c r="C4306">
        <v>1086.5400400000001</v>
      </c>
      <c r="D4306">
        <v>1095.93994</v>
      </c>
      <c r="E4306">
        <v>1081.48999</v>
      </c>
      <c r="F4306">
        <v>1085.1099899999999</v>
      </c>
      <c r="G4306">
        <v>678600000</v>
      </c>
      <c r="H4306">
        <v>1085.1099899999999</v>
      </c>
    </row>
    <row r="4307" spans="1:8">
      <c r="A4307">
        <v>4305</v>
      </c>
      <c r="B4307" s="1">
        <v>35912</v>
      </c>
      <c r="C4307">
        <v>1107.90001999999</v>
      </c>
      <c r="D4307">
        <v>1107.90001999999</v>
      </c>
      <c r="E4307">
        <v>1076.6999499999999</v>
      </c>
      <c r="F4307">
        <v>1086.5400400000001</v>
      </c>
      <c r="G4307">
        <v>685960000</v>
      </c>
      <c r="H4307">
        <v>1086.5400400000001</v>
      </c>
    </row>
    <row r="4308" spans="1:8">
      <c r="A4308">
        <v>4306</v>
      </c>
      <c r="B4308" s="1">
        <v>35909</v>
      </c>
      <c r="C4308">
        <v>1119.57996</v>
      </c>
      <c r="D4308">
        <v>1122.81006</v>
      </c>
      <c r="E4308">
        <v>1104.7700199999999</v>
      </c>
      <c r="F4308">
        <v>1107.90001999999</v>
      </c>
      <c r="G4308">
        <v>633890000</v>
      </c>
      <c r="H4308">
        <v>1107.90001999999</v>
      </c>
    </row>
    <row r="4309" spans="1:8">
      <c r="A4309">
        <v>4307</v>
      </c>
      <c r="B4309" s="1">
        <v>35908</v>
      </c>
      <c r="C4309">
        <v>1130.5400400000001</v>
      </c>
      <c r="D4309">
        <v>1130.5400400000001</v>
      </c>
      <c r="E4309">
        <v>1117.48999</v>
      </c>
      <c r="F4309">
        <v>1119.57996</v>
      </c>
      <c r="G4309">
        <v>653190000</v>
      </c>
      <c r="H4309">
        <v>1119.57996</v>
      </c>
    </row>
    <row r="4310" spans="1:8">
      <c r="A4310">
        <v>4308</v>
      </c>
      <c r="B4310" s="1">
        <v>35907</v>
      </c>
      <c r="C4310">
        <v>1126.67004</v>
      </c>
      <c r="D4310">
        <v>1132.9799800000001</v>
      </c>
      <c r="E4310">
        <v>1126.2900400000001</v>
      </c>
      <c r="F4310">
        <v>1130.5400400000001</v>
      </c>
      <c r="G4310">
        <v>696740000</v>
      </c>
      <c r="H4310">
        <v>1130.5400400000001</v>
      </c>
    </row>
    <row r="4311" spans="1:8">
      <c r="A4311">
        <v>4309</v>
      </c>
      <c r="B4311" s="1">
        <v>35906</v>
      </c>
      <c r="C4311">
        <v>1123.65001999999</v>
      </c>
      <c r="D4311">
        <v>1129.65001999999</v>
      </c>
      <c r="E4311">
        <v>1119.5400400000001</v>
      </c>
      <c r="F4311">
        <v>1126.67004</v>
      </c>
      <c r="G4311">
        <v>675640000</v>
      </c>
      <c r="H4311">
        <v>1126.67004</v>
      </c>
    </row>
    <row r="4312" spans="1:8">
      <c r="A4312">
        <v>4310</v>
      </c>
      <c r="B4312" s="1">
        <v>35905</v>
      </c>
      <c r="C4312">
        <v>1122.7199699999901</v>
      </c>
      <c r="D4312">
        <v>1124.8800000000001</v>
      </c>
      <c r="E4312">
        <v>1118.4300499999999</v>
      </c>
      <c r="F4312">
        <v>1123.65001999999</v>
      </c>
      <c r="G4312">
        <v>595190000</v>
      </c>
      <c r="H4312">
        <v>1123.65001999999</v>
      </c>
    </row>
    <row r="4313" spans="1:8">
      <c r="A4313">
        <v>4311</v>
      </c>
      <c r="B4313" s="1">
        <v>35902</v>
      </c>
      <c r="C4313">
        <v>1108.17004</v>
      </c>
      <c r="D4313">
        <v>1122.7199699999901</v>
      </c>
      <c r="E4313">
        <v>1104.9499499999999</v>
      </c>
      <c r="F4313">
        <v>1122.7199699999901</v>
      </c>
      <c r="G4313">
        <v>672290000</v>
      </c>
      <c r="H4313">
        <v>1122.7199699999901</v>
      </c>
    </row>
    <row r="4314" spans="1:8">
      <c r="A4314">
        <v>4312</v>
      </c>
      <c r="B4314" s="1">
        <v>35901</v>
      </c>
      <c r="C4314">
        <v>1119.3199500000001</v>
      </c>
      <c r="D4314">
        <v>1119.3199500000001</v>
      </c>
      <c r="E4314">
        <v>1105.2700199999999</v>
      </c>
      <c r="F4314">
        <v>1108.17004</v>
      </c>
      <c r="G4314">
        <v>699570000</v>
      </c>
      <c r="H4314">
        <v>1108.17004</v>
      </c>
    </row>
    <row r="4315" spans="1:8">
      <c r="A4315">
        <v>4313</v>
      </c>
      <c r="B4315" s="1">
        <v>35900</v>
      </c>
      <c r="C4315">
        <v>1115.75</v>
      </c>
      <c r="D4315">
        <v>1119.90001999999</v>
      </c>
      <c r="E4315">
        <v>1112.23999</v>
      </c>
      <c r="F4315">
        <v>1119.3199500000001</v>
      </c>
      <c r="G4315">
        <v>685020000</v>
      </c>
      <c r="H4315">
        <v>1119.3199500000001</v>
      </c>
    </row>
    <row r="4316" spans="1:8">
      <c r="A4316">
        <v>4314</v>
      </c>
      <c r="B4316" s="1">
        <v>35899</v>
      </c>
      <c r="C4316">
        <v>1109.68994</v>
      </c>
      <c r="D4316">
        <v>1115.9499499999999</v>
      </c>
      <c r="E4316">
        <v>1109.4799800000001</v>
      </c>
      <c r="F4316">
        <v>1115.75</v>
      </c>
      <c r="G4316">
        <v>613730000</v>
      </c>
      <c r="H4316">
        <v>1115.75</v>
      </c>
    </row>
    <row r="4317" spans="1:8">
      <c r="A4317">
        <v>4315</v>
      </c>
      <c r="B4317" s="1">
        <v>35898</v>
      </c>
      <c r="C4317">
        <v>1110.67004</v>
      </c>
      <c r="D4317">
        <v>1110.75</v>
      </c>
      <c r="E4317">
        <v>1100.59998</v>
      </c>
      <c r="F4317">
        <v>1109.68994</v>
      </c>
      <c r="G4317">
        <v>564480000</v>
      </c>
      <c r="H4317">
        <v>1109.68994</v>
      </c>
    </row>
    <row r="4318" spans="1:8">
      <c r="A4318">
        <v>4316</v>
      </c>
      <c r="B4318" s="1">
        <v>35894</v>
      </c>
      <c r="C4318">
        <v>1101.65001999999</v>
      </c>
      <c r="D4318">
        <v>1111.4499499999999</v>
      </c>
      <c r="E4318">
        <v>1101.65001999999</v>
      </c>
      <c r="F4318">
        <v>1110.67004</v>
      </c>
      <c r="G4318">
        <v>548940000</v>
      </c>
      <c r="H4318">
        <v>1110.67004</v>
      </c>
    </row>
    <row r="4319" spans="1:8">
      <c r="A4319">
        <v>4317</v>
      </c>
      <c r="B4319" s="1">
        <v>35893</v>
      </c>
      <c r="C4319">
        <v>1109.5500500000001</v>
      </c>
      <c r="D4319">
        <v>1111.59998</v>
      </c>
      <c r="E4319">
        <v>1098.2099599999999</v>
      </c>
      <c r="F4319">
        <v>1101.65001999999</v>
      </c>
      <c r="G4319">
        <v>616330000</v>
      </c>
      <c r="H4319">
        <v>1101.65001999999</v>
      </c>
    </row>
    <row r="4320" spans="1:8">
      <c r="A4320">
        <v>4318</v>
      </c>
      <c r="B4320" s="1">
        <v>35892</v>
      </c>
      <c r="C4320">
        <v>1121.3800000000001</v>
      </c>
      <c r="D4320">
        <v>1121.3800000000001</v>
      </c>
      <c r="E4320">
        <v>1102.43994</v>
      </c>
      <c r="F4320">
        <v>1109.5500500000001</v>
      </c>
      <c r="G4320">
        <v>670760000</v>
      </c>
      <c r="H4320">
        <v>1109.5500500000001</v>
      </c>
    </row>
    <row r="4321" spans="1:8">
      <c r="A4321">
        <v>4319</v>
      </c>
      <c r="B4321" s="1">
        <v>35891</v>
      </c>
      <c r="C4321">
        <v>1122.6999499999999</v>
      </c>
      <c r="D4321">
        <v>1131.98999</v>
      </c>
      <c r="E4321">
        <v>1121.3699999999999</v>
      </c>
      <c r="F4321">
        <v>1121.3800000000001</v>
      </c>
      <c r="G4321">
        <v>625810000</v>
      </c>
      <c r="H4321">
        <v>1121.3800000000001</v>
      </c>
    </row>
    <row r="4322" spans="1:8">
      <c r="A4322">
        <v>4320</v>
      </c>
      <c r="B4322" s="1">
        <v>35888</v>
      </c>
      <c r="C4322">
        <v>1120.01001</v>
      </c>
      <c r="D4322">
        <v>1126.3599899999999</v>
      </c>
      <c r="E4322">
        <v>1118.1199999999999</v>
      </c>
      <c r="F4322">
        <v>1122.6999499999999</v>
      </c>
      <c r="G4322">
        <v>653880000</v>
      </c>
      <c r="H4322">
        <v>1122.6999499999999</v>
      </c>
    </row>
    <row r="4323" spans="1:8">
      <c r="A4323">
        <v>4321</v>
      </c>
      <c r="B4323" s="1">
        <v>35887</v>
      </c>
      <c r="C4323">
        <v>1108.15001999999</v>
      </c>
      <c r="D4323">
        <v>1121.01001</v>
      </c>
      <c r="E4323">
        <v>1107.8900100000001</v>
      </c>
      <c r="F4323">
        <v>1120.01001</v>
      </c>
      <c r="G4323">
        <v>674340000</v>
      </c>
      <c r="H4323">
        <v>1120.01001</v>
      </c>
    </row>
    <row r="4324" spans="1:8">
      <c r="A4324">
        <v>4322</v>
      </c>
      <c r="B4324" s="1">
        <v>35886</v>
      </c>
      <c r="C4324">
        <v>1101.75</v>
      </c>
      <c r="D4324">
        <v>1109.18994</v>
      </c>
      <c r="E4324">
        <v>1095.2900400000001</v>
      </c>
      <c r="F4324">
        <v>1108.15001999999</v>
      </c>
      <c r="G4324">
        <v>677310000</v>
      </c>
      <c r="H4324">
        <v>1108.15001999999</v>
      </c>
    </row>
    <row r="4325" spans="1:8">
      <c r="A4325">
        <v>4323</v>
      </c>
      <c r="B4325" s="1">
        <v>35885</v>
      </c>
      <c r="C4325">
        <v>1093.5500500000001</v>
      </c>
      <c r="D4325">
        <v>1110.1300000000001</v>
      </c>
      <c r="E4325">
        <v>1093.5500500000001</v>
      </c>
      <c r="F4325">
        <v>1101.75</v>
      </c>
      <c r="G4325">
        <v>674930000</v>
      </c>
      <c r="H4325">
        <v>1101.75</v>
      </c>
    </row>
    <row r="4326" spans="1:8">
      <c r="A4326">
        <v>4324</v>
      </c>
      <c r="B4326" s="1">
        <v>35884</v>
      </c>
      <c r="C4326">
        <v>1095.43994</v>
      </c>
      <c r="D4326">
        <v>1099.09998</v>
      </c>
      <c r="E4326">
        <v>1090.0200199999999</v>
      </c>
      <c r="F4326">
        <v>1093.59998</v>
      </c>
      <c r="G4326">
        <v>497400000</v>
      </c>
      <c r="H4326">
        <v>1093.59998</v>
      </c>
    </row>
    <row r="4327" spans="1:8">
      <c r="A4327">
        <v>4325</v>
      </c>
      <c r="B4327" s="1">
        <v>35881</v>
      </c>
      <c r="C4327">
        <v>1100.8000500000001</v>
      </c>
      <c r="D4327">
        <v>1107.1800499999999</v>
      </c>
      <c r="E4327">
        <v>1091.1400100000001</v>
      </c>
      <c r="F4327">
        <v>1095.43994</v>
      </c>
      <c r="G4327">
        <v>582190000</v>
      </c>
      <c r="H4327">
        <v>1095.43994</v>
      </c>
    </row>
    <row r="4328" spans="1:8">
      <c r="A4328">
        <v>4326</v>
      </c>
      <c r="B4328" s="1">
        <v>35880</v>
      </c>
      <c r="C4328">
        <v>1101.9300499999999</v>
      </c>
      <c r="D4328">
        <v>1106.2800299999999</v>
      </c>
      <c r="E4328">
        <v>1097</v>
      </c>
      <c r="F4328">
        <v>1100.8000500000001</v>
      </c>
      <c r="G4328">
        <v>606770000</v>
      </c>
      <c r="H4328">
        <v>1100.8000500000001</v>
      </c>
    </row>
    <row r="4329" spans="1:8">
      <c r="A4329">
        <v>4327</v>
      </c>
      <c r="B4329" s="1">
        <v>35879</v>
      </c>
      <c r="C4329">
        <v>1105.65001999999</v>
      </c>
      <c r="D4329">
        <v>1113.0699500000001</v>
      </c>
      <c r="E4329">
        <v>1092.83997</v>
      </c>
      <c r="F4329">
        <v>1101.9300499999999</v>
      </c>
      <c r="G4329">
        <v>676550000</v>
      </c>
      <c r="H4329">
        <v>1101.9300499999999</v>
      </c>
    </row>
    <row r="4330" spans="1:8">
      <c r="A4330">
        <v>4328</v>
      </c>
      <c r="B4330" s="1">
        <v>35878</v>
      </c>
      <c r="C4330">
        <v>1095.5500500000001</v>
      </c>
      <c r="D4330">
        <v>1106.75</v>
      </c>
      <c r="E4330">
        <v>1095.5500500000001</v>
      </c>
      <c r="F4330">
        <v>1105.65001999999</v>
      </c>
      <c r="G4330">
        <v>605720000</v>
      </c>
      <c r="H4330">
        <v>1105.65001999999</v>
      </c>
    </row>
    <row r="4331" spans="1:8">
      <c r="A4331">
        <v>4329</v>
      </c>
      <c r="B4331" s="1">
        <v>35877</v>
      </c>
      <c r="C4331">
        <v>1099.16003</v>
      </c>
      <c r="D4331">
        <v>1101.16003</v>
      </c>
      <c r="E4331">
        <v>1094.25</v>
      </c>
      <c r="F4331">
        <v>1095.5500500000001</v>
      </c>
      <c r="G4331">
        <v>631350000</v>
      </c>
      <c r="H4331">
        <v>1095.5500500000001</v>
      </c>
    </row>
    <row r="4332" spans="1:8">
      <c r="A4332">
        <v>4330</v>
      </c>
      <c r="B4332" s="1">
        <v>35874</v>
      </c>
      <c r="C4332">
        <v>1089.73999</v>
      </c>
      <c r="D4332">
        <v>1101.0400400000001</v>
      </c>
      <c r="E4332">
        <v>1089.3900100000001</v>
      </c>
      <c r="F4332">
        <v>1099.16003</v>
      </c>
      <c r="G4332">
        <v>717310000</v>
      </c>
      <c r="H4332">
        <v>1099.16003</v>
      </c>
    </row>
    <row r="4333" spans="1:8">
      <c r="A4333">
        <v>4331</v>
      </c>
      <c r="B4333" s="1">
        <v>35873</v>
      </c>
      <c r="C4333">
        <v>1085.5200199999999</v>
      </c>
      <c r="D4333">
        <v>1089.73999</v>
      </c>
      <c r="E4333">
        <v>1084.3000500000001</v>
      </c>
      <c r="F4333">
        <v>1089.73999</v>
      </c>
      <c r="G4333">
        <v>598240000</v>
      </c>
      <c r="H4333">
        <v>1089.73999</v>
      </c>
    </row>
    <row r="4334" spans="1:8">
      <c r="A4334">
        <v>4332</v>
      </c>
      <c r="B4334" s="1">
        <v>35872</v>
      </c>
      <c r="C4334">
        <v>1080.4499499999999</v>
      </c>
      <c r="D4334">
        <v>1085.5200199999999</v>
      </c>
      <c r="E4334">
        <v>1077.7700199999999</v>
      </c>
      <c r="F4334">
        <v>1085.5200199999999</v>
      </c>
      <c r="G4334">
        <v>632690000</v>
      </c>
      <c r="H4334">
        <v>1085.5200199999999</v>
      </c>
    </row>
    <row r="4335" spans="1:8">
      <c r="A4335">
        <v>4333</v>
      </c>
      <c r="B4335" s="1">
        <v>35871</v>
      </c>
      <c r="C4335">
        <v>1079.2700199999999</v>
      </c>
      <c r="D4335">
        <v>1080.5200199999999</v>
      </c>
      <c r="E4335">
        <v>1073.2900400000001</v>
      </c>
      <c r="F4335">
        <v>1080.4499499999999</v>
      </c>
      <c r="G4335">
        <v>680960000</v>
      </c>
      <c r="H4335">
        <v>1080.4499499999999</v>
      </c>
    </row>
    <row r="4336" spans="1:8">
      <c r="A4336">
        <v>4334</v>
      </c>
      <c r="B4336" s="1">
        <v>35870</v>
      </c>
      <c r="C4336">
        <v>1068.6099899999999</v>
      </c>
      <c r="D4336">
        <v>1079.4599599999999</v>
      </c>
      <c r="E4336">
        <v>1068.6099899999999</v>
      </c>
      <c r="F4336">
        <v>1079.2700199999999</v>
      </c>
      <c r="G4336">
        <v>548980000</v>
      </c>
      <c r="H4336">
        <v>1079.2700199999999</v>
      </c>
    </row>
    <row r="4337" spans="1:8">
      <c r="A4337">
        <v>4335</v>
      </c>
      <c r="B4337" s="1">
        <v>35867</v>
      </c>
      <c r="C4337">
        <v>1069.92004</v>
      </c>
      <c r="D4337">
        <v>1075.8599899999999</v>
      </c>
      <c r="E4337">
        <v>1066.5699500000001</v>
      </c>
      <c r="F4337">
        <v>1068.6099899999999</v>
      </c>
      <c r="G4337">
        <v>597800000</v>
      </c>
      <c r="H4337">
        <v>1068.6099899999999</v>
      </c>
    </row>
    <row r="4338" spans="1:8">
      <c r="A4338">
        <v>4336</v>
      </c>
      <c r="B4338" s="1">
        <v>35866</v>
      </c>
      <c r="C4338">
        <v>1068.4699699999901</v>
      </c>
      <c r="D4338">
        <v>1071.8699999999999</v>
      </c>
      <c r="E4338">
        <v>1063.5400400000001</v>
      </c>
      <c r="F4338">
        <v>1069.92004</v>
      </c>
      <c r="G4338">
        <v>594940000</v>
      </c>
      <c r="H4338">
        <v>1069.92004</v>
      </c>
    </row>
    <row r="4339" spans="1:8">
      <c r="A4339">
        <v>4337</v>
      </c>
      <c r="B4339" s="1">
        <v>35865</v>
      </c>
      <c r="C4339">
        <v>1064.25</v>
      </c>
      <c r="D4339">
        <v>1069.1800499999999</v>
      </c>
      <c r="E4339">
        <v>1064.2199699999901</v>
      </c>
      <c r="F4339">
        <v>1068.4699699999901</v>
      </c>
      <c r="G4339">
        <v>655260000</v>
      </c>
      <c r="H4339">
        <v>1068.4699699999901</v>
      </c>
    </row>
    <row r="4340" spans="1:8">
      <c r="A4340">
        <v>4338</v>
      </c>
      <c r="B4340" s="1">
        <v>35864</v>
      </c>
      <c r="C4340">
        <v>1052.31006</v>
      </c>
      <c r="D4340">
        <v>1064.58997</v>
      </c>
      <c r="E4340">
        <v>1052.31006</v>
      </c>
      <c r="F4340">
        <v>1064.25</v>
      </c>
      <c r="G4340">
        <v>631920000</v>
      </c>
      <c r="H4340">
        <v>1064.25</v>
      </c>
    </row>
    <row r="4341" spans="1:8">
      <c r="A4341">
        <v>4339</v>
      </c>
      <c r="B4341" s="1">
        <v>35863</v>
      </c>
      <c r="C4341">
        <v>1055.68994</v>
      </c>
      <c r="D4341">
        <v>1058.5500500000001</v>
      </c>
      <c r="E4341">
        <v>1050.0200199999999</v>
      </c>
      <c r="F4341">
        <v>1052.31006</v>
      </c>
      <c r="G4341">
        <v>624700000</v>
      </c>
      <c r="H4341">
        <v>1052.31006</v>
      </c>
    </row>
    <row r="4342" spans="1:8">
      <c r="A4342">
        <v>4340</v>
      </c>
      <c r="B4342" s="1">
        <v>35860</v>
      </c>
      <c r="C4342">
        <v>1035.0500500000001</v>
      </c>
      <c r="D4342">
        <v>1055.68994</v>
      </c>
      <c r="E4342">
        <v>1035.0500500000001</v>
      </c>
      <c r="F4342">
        <v>1055.68994</v>
      </c>
      <c r="G4342">
        <v>665500000</v>
      </c>
      <c r="H4342">
        <v>1055.68994</v>
      </c>
    </row>
    <row r="4343" spans="1:8">
      <c r="A4343">
        <v>4341</v>
      </c>
      <c r="B4343" s="1">
        <v>35859</v>
      </c>
      <c r="C4343">
        <v>1047.32996</v>
      </c>
      <c r="D4343">
        <v>1047.32996</v>
      </c>
      <c r="E4343">
        <v>1030.8699999999999</v>
      </c>
      <c r="F4343">
        <v>1035.0500500000001</v>
      </c>
      <c r="G4343">
        <v>648270000</v>
      </c>
      <c r="H4343">
        <v>1035.0500500000001</v>
      </c>
    </row>
    <row r="4344" spans="1:8">
      <c r="A4344">
        <v>4342</v>
      </c>
      <c r="B4344" s="1">
        <v>35858</v>
      </c>
      <c r="C4344">
        <v>1052.0200199999999</v>
      </c>
      <c r="D4344">
        <v>1052.0200199999999</v>
      </c>
      <c r="E4344">
        <v>1042.73999</v>
      </c>
      <c r="F4344">
        <v>1047.32996</v>
      </c>
      <c r="G4344">
        <v>644280000</v>
      </c>
      <c r="H4344">
        <v>1047.32996</v>
      </c>
    </row>
    <row r="4345" spans="1:8">
      <c r="A4345">
        <v>4343</v>
      </c>
      <c r="B4345" s="1">
        <v>35857</v>
      </c>
      <c r="C4345">
        <v>1047.6999499999999</v>
      </c>
      <c r="D4345">
        <v>1052.0200199999999</v>
      </c>
      <c r="E4345">
        <v>1043.41003</v>
      </c>
      <c r="F4345">
        <v>1052.0200199999999</v>
      </c>
      <c r="G4345">
        <v>612360000</v>
      </c>
      <c r="H4345">
        <v>1052.0200199999999</v>
      </c>
    </row>
    <row r="4346" spans="1:8">
      <c r="A4346">
        <v>4344</v>
      </c>
      <c r="B4346" s="1">
        <v>35856</v>
      </c>
      <c r="C4346">
        <v>1049.33997</v>
      </c>
      <c r="D4346">
        <v>1053.9799800000001</v>
      </c>
      <c r="E4346">
        <v>1044.6999499999999</v>
      </c>
      <c r="F4346">
        <v>1047.6999499999999</v>
      </c>
      <c r="G4346">
        <v>591470000</v>
      </c>
      <c r="H4346">
        <v>1047.6999499999999</v>
      </c>
    </row>
    <row r="4347" spans="1:8">
      <c r="A4347">
        <v>4345</v>
      </c>
      <c r="B4347" s="1">
        <v>35853</v>
      </c>
      <c r="C4347">
        <v>1048.67004</v>
      </c>
      <c r="D4347">
        <v>1051.66003</v>
      </c>
      <c r="E4347">
        <v>1044.40001999999</v>
      </c>
      <c r="F4347">
        <v>1049.33997</v>
      </c>
      <c r="G4347">
        <v>574480000</v>
      </c>
      <c r="H4347">
        <v>1049.33997</v>
      </c>
    </row>
    <row r="4348" spans="1:8">
      <c r="A4348">
        <v>4346</v>
      </c>
      <c r="B4348" s="1">
        <v>35852</v>
      </c>
      <c r="C4348">
        <v>1042.90001999999</v>
      </c>
      <c r="D4348">
        <v>1048.6800499999999</v>
      </c>
      <c r="E4348">
        <v>1039.84998</v>
      </c>
      <c r="F4348">
        <v>1048.67004</v>
      </c>
      <c r="G4348">
        <v>646280000</v>
      </c>
      <c r="H4348">
        <v>1048.67004</v>
      </c>
    </row>
    <row r="4349" spans="1:8">
      <c r="A4349">
        <v>4347</v>
      </c>
      <c r="B4349" s="1">
        <v>35851</v>
      </c>
      <c r="C4349">
        <v>1030.56006</v>
      </c>
      <c r="D4349">
        <v>1045.7900400000001</v>
      </c>
      <c r="E4349">
        <v>1030.56006</v>
      </c>
      <c r="F4349">
        <v>1042.90001999999</v>
      </c>
      <c r="G4349">
        <v>611350000</v>
      </c>
      <c r="H4349">
        <v>1042.90001999999</v>
      </c>
    </row>
    <row r="4350" spans="1:8">
      <c r="A4350">
        <v>4348</v>
      </c>
      <c r="B4350" s="1">
        <v>35850</v>
      </c>
      <c r="C4350">
        <v>1038.1400100000001</v>
      </c>
      <c r="D4350">
        <v>1038.7299800000001</v>
      </c>
      <c r="E4350">
        <v>1028.8900100000001</v>
      </c>
      <c r="F4350">
        <v>1030.56006</v>
      </c>
      <c r="G4350">
        <v>589880000</v>
      </c>
      <c r="H4350">
        <v>1030.56006</v>
      </c>
    </row>
    <row r="4351" spans="1:8">
      <c r="A4351">
        <v>4349</v>
      </c>
      <c r="B4351" s="1">
        <v>35849</v>
      </c>
      <c r="C4351">
        <v>1034.2099599999999</v>
      </c>
      <c r="D4351">
        <v>1038.6800499999999</v>
      </c>
      <c r="E4351">
        <v>1031.76001</v>
      </c>
      <c r="F4351">
        <v>1038.1400100000001</v>
      </c>
      <c r="G4351">
        <v>550730000</v>
      </c>
      <c r="H4351">
        <v>1038.1400100000001</v>
      </c>
    </row>
    <row r="4352" spans="1:8">
      <c r="A4352">
        <v>4350</v>
      </c>
      <c r="B4352" s="1">
        <v>35846</v>
      </c>
      <c r="C4352">
        <v>1028.2800299999999</v>
      </c>
      <c r="D4352">
        <v>1034.2099599999999</v>
      </c>
      <c r="E4352">
        <v>1022.69</v>
      </c>
      <c r="F4352">
        <v>1034.2099599999999</v>
      </c>
      <c r="G4352">
        <v>594300000</v>
      </c>
      <c r="H4352">
        <v>1034.2099599999999</v>
      </c>
    </row>
    <row r="4353" spans="1:8">
      <c r="A4353">
        <v>4351</v>
      </c>
      <c r="B4353" s="1">
        <v>35845</v>
      </c>
      <c r="C4353">
        <v>1032.07996</v>
      </c>
      <c r="D4353">
        <v>1032.9300499999999</v>
      </c>
      <c r="E4353">
        <v>1026.6199999999999</v>
      </c>
      <c r="F4353">
        <v>1028.2800299999999</v>
      </c>
      <c r="G4353">
        <v>581820000</v>
      </c>
      <c r="H4353">
        <v>1028.2800299999999</v>
      </c>
    </row>
    <row r="4354" spans="1:8">
      <c r="A4354">
        <v>4352</v>
      </c>
      <c r="B4354" s="1">
        <v>35844</v>
      </c>
      <c r="C4354">
        <v>1022.76001</v>
      </c>
      <c r="D4354">
        <v>1032.07996</v>
      </c>
      <c r="E4354">
        <v>1021.70000999999</v>
      </c>
      <c r="F4354">
        <v>1032.07996</v>
      </c>
      <c r="G4354">
        <v>606000000</v>
      </c>
      <c r="H4354">
        <v>1032.07996</v>
      </c>
    </row>
    <row r="4355" spans="1:8">
      <c r="A4355">
        <v>4353</v>
      </c>
      <c r="B4355" s="1">
        <v>35843</v>
      </c>
      <c r="C4355">
        <v>1020.09003</v>
      </c>
      <c r="D4355">
        <v>1028.0200199999999</v>
      </c>
      <c r="E4355">
        <v>1020.09003</v>
      </c>
      <c r="F4355">
        <v>1022.76001</v>
      </c>
      <c r="G4355">
        <v>605890000</v>
      </c>
      <c r="H4355">
        <v>1022.76001</v>
      </c>
    </row>
    <row r="4356" spans="1:8">
      <c r="A4356">
        <v>4354</v>
      </c>
      <c r="B4356" s="1">
        <v>35839</v>
      </c>
      <c r="C4356">
        <v>1024.1400100000001</v>
      </c>
      <c r="D4356">
        <v>1024.1400100000001</v>
      </c>
      <c r="E4356">
        <v>1017.71001999999</v>
      </c>
      <c r="F4356">
        <v>1020.09003</v>
      </c>
      <c r="G4356">
        <v>531940000</v>
      </c>
      <c r="H4356">
        <v>1020.09003</v>
      </c>
    </row>
    <row r="4357" spans="1:8">
      <c r="A4357">
        <v>4355</v>
      </c>
      <c r="B4357" s="1">
        <v>35838</v>
      </c>
      <c r="C4357">
        <v>1020.01001</v>
      </c>
      <c r="D4357">
        <v>1026.3000500000001</v>
      </c>
      <c r="E4357">
        <v>1008.54999</v>
      </c>
      <c r="F4357">
        <v>1024.1400100000001</v>
      </c>
      <c r="G4357">
        <v>611480000</v>
      </c>
      <c r="H4357">
        <v>1024.1400100000001</v>
      </c>
    </row>
    <row r="4358" spans="1:8">
      <c r="A4358">
        <v>4356</v>
      </c>
      <c r="B4358" s="1">
        <v>35837</v>
      </c>
      <c r="C4358">
        <v>1019.01001</v>
      </c>
      <c r="D4358">
        <v>1020.71001999999</v>
      </c>
      <c r="E4358">
        <v>1016.38</v>
      </c>
      <c r="F4358">
        <v>1020.01001</v>
      </c>
      <c r="G4358">
        <v>599300000</v>
      </c>
      <c r="H4358">
        <v>1020.01001</v>
      </c>
    </row>
    <row r="4359" spans="1:8">
      <c r="A4359">
        <v>4357</v>
      </c>
      <c r="B4359" s="1">
        <v>35836</v>
      </c>
      <c r="C4359">
        <v>1010.73999</v>
      </c>
      <c r="D4359">
        <v>1022.15001999999</v>
      </c>
      <c r="E4359">
        <v>1010.71001999999</v>
      </c>
      <c r="F4359">
        <v>1019.01001</v>
      </c>
      <c r="G4359">
        <v>642800000</v>
      </c>
      <c r="H4359">
        <v>1019.01001</v>
      </c>
    </row>
    <row r="4360" spans="1:8">
      <c r="A4360">
        <v>4358</v>
      </c>
      <c r="B4360" s="1">
        <v>35835</v>
      </c>
      <c r="C4360">
        <v>1012.46001999999</v>
      </c>
      <c r="D4360">
        <v>1015.33001999999</v>
      </c>
      <c r="E4360">
        <v>1006.28003</v>
      </c>
      <c r="F4360">
        <v>1010.73999</v>
      </c>
      <c r="G4360">
        <v>524810000</v>
      </c>
      <c r="H4360">
        <v>1010.73999</v>
      </c>
    </row>
    <row r="4361" spans="1:8">
      <c r="A4361">
        <v>4359</v>
      </c>
      <c r="B4361" s="1">
        <v>35832</v>
      </c>
      <c r="C4361">
        <v>1003.53998</v>
      </c>
      <c r="D4361">
        <v>1013.07000999999</v>
      </c>
      <c r="E4361">
        <v>1003.35999</v>
      </c>
      <c r="F4361">
        <v>1012.46001999999</v>
      </c>
      <c r="G4361">
        <v>569650000</v>
      </c>
      <c r="H4361">
        <v>1012.46001999999</v>
      </c>
    </row>
    <row r="4362" spans="1:8">
      <c r="A4362">
        <v>4360</v>
      </c>
      <c r="B4362" s="1">
        <v>35831</v>
      </c>
      <c r="C4362">
        <v>1006.90001999999</v>
      </c>
      <c r="D4362">
        <v>1013.51001</v>
      </c>
      <c r="E4362">
        <v>1000.27001999999</v>
      </c>
      <c r="F4362">
        <v>1003.53998</v>
      </c>
      <c r="G4362">
        <v>703980000</v>
      </c>
      <c r="H4362">
        <v>1003.53998</v>
      </c>
    </row>
    <row r="4363" spans="1:8">
      <c r="A4363">
        <v>4361</v>
      </c>
      <c r="B4363" s="1">
        <v>35830</v>
      </c>
      <c r="C4363">
        <v>1006</v>
      </c>
      <c r="D4363">
        <v>1009.52001999999</v>
      </c>
      <c r="E4363">
        <v>999.42998999999998</v>
      </c>
      <c r="F4363">
        <v>1006.90001999999</v>
      </c>
      <c r="G4363">
        <v>695420000</v>
      </c>
      <c r="H4363">
        <v>1006.90001999999</v>
      </c>
    </row>
    <row r="4364" spans="1:8">
      <c r="A4364">
        <v>4362</v>
      </c>
      <c r="B4364" s="1">
        <v>35829</v>
      </c>
      <c r="C4364">
        <v>1001.27001999999</v>
      </c>
      <c r="D4364">
        <v>1006.13</v>
      </c>
      <c r="E4364">
        <v>996.90001999999902</v>
      </c>
      <c r="F4364">
        <v>1006</v>
      </c>
      <c r="G4364">
        <v>692120000</v>
      </c>
      <c r="H4364">
        <v>1006</v>
      </c>
    </row>
    <row r="4365" spans="1:8">
      <c r="A4365">
        <v>4363</v>
      </c>
      <c r="B4365" s="1">
        <v>35828</v>
      </c>
      <c r="C4365">
        <v>980.28003000000001</v>
      </c>
      <c r="D4365">
        <v>1002.47998</v>
      </c>
      <c r="E4365">
        <v>980.28003000000001</v>
      </c>
      <c r="F4365">
        <v>1001.27001999999</v>
      </c>
      <c r="G4365">
        <v>724320000</v>
      </c>
      <c r="H4365">
        <v>1001.27001999999</v>
      </c>
    </row>
    <row r="4366" spans="1:8">
      <c r="A4366">
        <v>4364</v>
      </c>
      <c r="B4366" s="1">
        <v>35825</v>
      </c>
      <c r="C4366">
        <v>985.48999000000003</v>
      </c>
      <c r="D4366">
        <v>987.40996999999902</v>
      </c>
      <c r="E4366">
        <v>979.63</v>
      </c>
      <c r="F4366">
        <v>980.28003000000001</v>
      </c>
      <c r="G4366">
        <v>613380000</v>
      </c>
      <c r="H4366">
        <v>980.28003000000001</v>
      </c>
    </row>
    <row r="4367" spans="1:8">
      <c r="A4367">
        <v>4365</v>
      </c>
      <c r="B4367" s="1">
        <v>35824</v>
      </c>
      <c r="C4367">
        <v>977.46001999999896</v>
      </c>
      <c r="D4367">
        <v>992.65001999999902</v>
      </c>
      <c r="E4367">
        <v>975.21001999999896</v>
      </c>
      <c r="F4367">
        <v>985.48999000000003</v>
      </c>
      <c r="G4367">
        <v>750760000</v>
      </c>
      <c r="H4367">
        <v>985.48999000000003</v>
      </c>
    </row>
    <row r="4368" spans="1:8">
      <c r="A4368">
        <v>4366</v>
      </c>
      <c r="B4368" s="1">
        <v>35823</v>
      </c>
      <c r="C4368">
        <v>969.02001999999902</v>
      </c>
      <c r="D4368">
        <v>978.63</v>
      </c>
      <c r="E4368">
        <v>969.02001999999902</v>
      </c>
      <c r="F4368">
        <v>977.46001999999896</v>
      </c>
      <c r="G4368">
        <v>708470000</v>
      </c>
      <c r="H4368">
        <v>977.46001999999896</v>
      </c>
    </row>
    <row r="4369" spans="1:8">
      <c r="A4369">
        <v>4367</v>
      </c>
      <c r="B4369" s="1">
        <v>35822</v>
      </c>
      <c r="C4369">
        <v>956.950009999999</v>
      </c>
      <c r="D4369">
        <v>973.22997999999995</v>
      </c>
      <c r="E4369">
        <v>956.26000999999997</v>
      </c>
      <c r="F4369">
        <v>969.02001999999902</v>
      </c>
      <c r="G4369">
        <v>679140000</v>
      </c>
      <c r="H4369">
        <v>969.02001999999902</v>
      </c>
    </row>
    <row r="4370" spans="1:8">
      <c r="A4370">
        <v>4368</v>
      </c>
      <c r="B4370" s="1">
        <v>35821</v>
      </c>
      <c r="C4370">
        <v>957.59002999999996</v>
      </c>
      <c r="D4370">
        <v>963.03998000000001</v>
      </c>
      <c r="E4370">
        <v>954.23999000000003</v>
      </c>
      <c r="F4370">
        <v>956.950009999999</v>
      </c>
      <c r="G4370">
        <v>555080000</v>
      </c>
      <c r="H4370">
        <v>956.950009999999</v>
      </c>
    </row>
    <row r="4371" spans="1:8">
      <c r="A4371">
        <v>4369</v>
      </c>
      <c r="B4371" s="1">
        <v>35818</v>
      </c>
      <c r="C4371">
        <v>963.03998000000001</v>
      </c>
      <c r="D4371">
        <v>966.44</v>
      </c>
      <c r="E4371">
        <v>950.85999000000004</v>
      </c>
      <c r="F4371">
        <v>957.59002999999996</v>
      </c>
      <c r="G4371">
        <v>635770000</v>
      </c>
      <c r="H4371">
        <v>957.59002999999996</v>
      </c>
    </row>
    <row r="4372" spans="1:8">
      <c r="A4372">
        <v>4370</v>
      </c>
      <c r="B4372" s="1">
        <v>35817</v>
      </c>
      <c r="C4372">
        <v>970.81</v>
      </c>
      <c r="D4372">
        <v>970.81</v>
      </c>
      <c r="E4372">
        <v>959.48999000000003</v>
      </c>
      <c r="F4372">
        <v>963.03998000000001</v>
      </c>
      <c r="G4372">
        <v>646570000</v>
      </c>
      <c r="H4372">
        <v>963.03998000000001</v>
      </c>
    </row>
    <row r="4373" spans="1:8">
      <c r="A4373">
        <v>4371</v>
      </c>
      <c r="B4373" s="1">
        <v>35816</v>
      </c>
      <c r="C4373">
        <v>978.59997999999996</v>
      </c>
      <c r="D4373">
        <v>978.59997999999996</v>
      </c>
      <c r="E4373">
        <v>963.28998000000001</v>
      </c>
      <c r="F4373">
        <v>970.81</v>
      </c>
      <c r="G4373">
        <v>626160000</v>
      </c>
      <c r="H4373">
        <v>970.81</v>
      </c>
    </row>
    <row r="4374" spans="1:8">
      <c r="A4374">
        <v>4372</v>
      </c>
      <c r="B4374" s="1">
        <v>35815</v>
      </c>
      <c r="C4374">
        <v>961.51000999999997</v>
      </c>
      <c r="D4374">
        <v>978.59997999999996</v>
      </c>
      <c r="E4374">
        <v>961.47997999999995</v>
      </c>
      <c r="F4374">
        <v>978.59997999999996</v>
      </c>
      <c r="G4374">
        <v>644790000</v>
      </c>
      <c r="H4374">
        <v>978.59997999999996</v>
      </c>
    </row>
    <row r="4375" spans="1:8">
      <c r="A4375">
        <v>4373</v>
      </c>
      <c r="B4375" s="1">
        <v>35811</v>
      </c>
      <c r="C4375">
        <v>950.72997999999995</v>
      </c>
      <c r="D4375">
        <v>965.12</v>
      </c>
      <c r="E4375">
        <v>950.72997999999995</v>
      </c>
      <c r="F4375">
        <v>961.51000999999997</v>
      </c>
      <c r="G4375">
        <v>670080000</v>
      </c>
      <c r="H4375">
        <v>961.51000999999997</v>
      </c>
    </row>
    <row r="4376" spans="1:8">
      <c r="A4376">
        <v>4374</v>
      </c>
      <c r="B4376" s="1">
        <v>35810</v>
      </c>
      <c r="C4376">
        <v>957.94</v>
      </c>
      <c r="D4376">
        <v>957.94</v>
      </c>
      <c r="E4376">
        <v>950.27001999999902</v>
      </c>
      <c r="F4376">
        <v>950.72997999999995</v>
      </c>
      <c r="G4376">
        <v>569050000</v>
      </c>
      <c r="H4376">
        <v>950.72997999999995</v>
      </c>
    </row>
    <row r="4377" spans="1:8">
      <c r="A4377">
        <v>4375</v>
      </c>
      <c r="B4377" s="1">
        <v>35809</v>
      </c>
      <c r="C4377">
        <v>952.12</v>
      </c>
      <c r="D4377">
        <v>958.12</v>
      </c>
      <c r="E4377">
        <v>948</v>
      </c>
      <c r="F4377">
        <v>957.94</v>
      </c>
      <c r="G4377">
        <v>603280000</v>
      </c>
      <c r="H4377">
        <v>957.94</v>
      </c>
    </row>
    <row r="4378" spans="1:8">
      <c r="A4378">
        <v>4376</v>
      </c>
      <c r="B4378" s="1">
        <v>35808</v>
      </c>
      <c r="C4378">
        <v>939.21001999999896</v>
      </c>
      <c r="D4378">
        <v>952.14000999999996</v>
      </c>
      <c r="E4378">
        <v>939.21001999999896</v>
      </c>
      <c r="F4378">
        <v>952.12</v>
      </c>
      <c r="G4378">
        <v>646740000</v>
      </c>
      <c r="H4378">
        <v>952.12</v>
      </c>
    </row>
    <row r="4379" spans="1:8">
      <c r="A4379">
        <v>4377</v>
      </c>
      <c r="B4379" s="1">
        <v>35807</v>
      </c>
      <c r="C4379">
        <v>927.69</v>
      </c>
      <c r="D4379">
        <v>939.25</v>
      </c>
      <c r="E4379">
        <v>912.83001999999897</v>
      </c>
      <c r="F4379">
        <v>939.21001999999896</v>
      </c>
      <c r="G4379">
        <v>705450000</v>
      </c>
      <c r="H4379">
        <v>939.21001999999896</v>
      </c>
    </row>
    <row r="4380" spans="1:8">
      <c r="A4380">
        <v>4378</v>
      </c>
      <c r="B4380" s="1">
        <v>35804</v>
      </c>
      <c r="C4380">
        <v>956.04998999999998</v>
      </c>
      <c r="D4380">
        <v>956.04998999999998</v>
      </c>
      <c r="E4380">
        <v>921.71996999999897</v>
      </c>
      <c r="F4380">
        <v>927.69</v>
      </c>
      <c r="G4380">
        <v>746420000</v>
      </c>
      <c r="H4380">
        <v>927.69</v>
      </c>
    </row>
    <row r="4381" spans="1:8">
      <c r="A4381">
        <v>4379</v>
      </c>
      <c r="B4381" s="1">
        <v>35803</v>
      </c>
      <c r="C4381">
        <v>964</v>
      </c>
      <c r="D4381">
        <v>964</v>
      </c>
      <c r="E4381">
        <v>955.03998000000001</v>
      </c>
      <c r="F4381">
        <v>956.04998999999998</v>
      </c>
      <c r="G4381">
        <v>652140000</v>
      </c>
      <c r="H4381">
        <v>956.04998999999998</v>
      </c>
    </row>
    <row r="4382" spans="1:8">
      <c r="A4382">
        <v>4380</v>
      </c>
      <c r="B4382" s="1">
        <v>35802</v>
      </c>
      <c r="C4382">
        <v>966.58001999999897</v>
      </c>
      <c r="D4382">
        <v>966.58001999999897</v>
      </c>
      <c r="E4382">
        <v>952.66998000000001</v>
      </c>
      <c r="F4382">
        <v>964</v>
      </c>
      <c r="G4382">
        <v>667390000</v>
      </c>
      <c r="H4382">
        <v>964</v>
      </c>
    </row>
    <row r="4383" spans="1:8">
      <c r="A4383">
        <v>4381</v>
      </c>
      <c r="B4383" s="1">
        <v>35801</v>
      </c>
      <c r="C4383">
        <v>977.070009999999</v>
      </c>
      <c r="D4383">
        <v>977.070009999999</v>
      </c>
      <c r="E4383">
        <v>962.67998999999998</v>
      </c>
      <c r="F4383">
        <v>966.58001999999897</v>
      </c>
      <c r="G4383">
        <v>618360000</v>
      </c>
      <c r="H4383">
        <v>966.58001999999897</v>
      </c>
    </row>
    <row r="4384" spans="1:8">
      <c r="A4384">
        <v>4382</v>
      </c>
      <c r="B4384" s="1">
        <v>35800</v>
      </c>
      <c r="C4384">
        <v>975.03998000000001</v>
      </c>
      <c r="D4384">
        <v>982.63</v>
      </c>
      <c r="E4384">
        <v>969</v>
      </c>
      <c r="F4384">
        <v>977.070009999999</v>
      </c>
      <c r="G4384">
        <v>628070000</v>
      </c>
      <c r="H4384">
        <v>977.070009999999</v>
      </c>
    </row>
    <row r="4385" spans="1:8">
      <c r="A4385">
        <v>4383</v>
      </c>
      <c r="B4385" s="1">
        <v>35797</v>
      </c>
      <c r="C4385">
        <v>970.42998999999998</v>
      </c>
      <c r="D4385">
        <v>975.03998000000001</v>
      </c>
      <c r="E4385">
        <v>965.72997999999995</v>
      </c>
      <c r="F4385">
        <v>975.03998000000001</v>
      </c>
      <c r="G4385">
        <v>366730000</v>
      </c>
      <c r="H4385">
        <v>975.03998000000001</v>
      </c>
    </row>
    <row r="4386" spans="1:8">
      <c r="A4386">
        <v>4384</v>
      </c>
      <c r="B4386" s="1">
        <v>35795</v>
      </c>
      <c r="C4386">
        <v>970.84002999999996</v>
      </c>
      <c r="D4386">
        <v>975.02001999999902</v>
      </c>
      <c r="E4386">
        <v>967.40996999999902</v>
      </c>
      <c r="F4386">
        <v>970.42998999999998</v>
      </c>
      <c r="G4386">
        <v>467280000</v>
      </c>
      <c r="H4386">
        <v>970.42998999999998</v>
      </c>
    </row>
    <row r="4387" spans="1:8">
      <c r="A4387">
        <v>4385</v>
      </c>
      <c r="B4387" s="1">
        <v>35794</v>
      </c>
      <c r="C4387">
        <v>953.34997999999996</v>
      </c>
      <c r="D4387">
        <v>970.84002999999996</v>
      </c>
      <c r="E4387">
        <v>953.34997999999996</v>
      </c>
      <c r="F4387">
        <v>970.84002999999996</v>
      </c>
      <c r="G4387">
        <v>499500000</v>
      </c>
      <c r="H4387">
        <v>970.84002999999996</v>
      </c>
    </row>
    <row r="4388" spans="1:8">
      <c r="A4388">
        <v>4386</v>
      </c>
      <c r="B4388" s="1">
        <v>35793</v>
      </c>
      <c r="C4388">
        <v>936.46001999999896</v>
      </c>
      <c r="D4388">
        <v>953.950009999999</v>
      </c>
      <c r="E4388">
        <v>936.46001999999896</v>
      </c>
      <c r="F4388">
        <v>953.34997999999996</v>
      </c>
      <c r="G4388">
        <v>443160000</v>
      </c>
      <c r="H4388">
        <v>953.34997999999996</v>
      </c>
    </row>
    <row r="4389" spans="1:8">
      <c r="A4389">
        <v>4387</v>
      </c>
      <c r="B4389" s="1">
        <v>35790</v>
      </c>
      <c r="C4389">
        <v>932.700009999999</v>
      </c>
      <c r="D4389">
        <v>939.98999000000003</v>
      </c>
      <c r="E4389">
        <v>932.700009999999</v>
      </c>
      <c r="F4389">
        <v>936.46001999999896</v>
      </c>
      <c r="G4389">
        <v>154900000</v>
      </c>
      <c r="H4389">
        <v>936.46001999999896</v>
      </c>
    </row>
    <row r="4390" spans="1:8">
      <c r="A4390">
        <v>4388</v>
      </c>
      <c r="B4390" s="1">
        <v>35788</v>
      </c>
      <c r="C4390">
        <v>939.13</v>
      </c>
      <c r="D4390">
        <v>942.88</v>
      </c>
      <c r="E4390">
        <v>932.700009999999</v>
      </c>
      <c r="F4390">
        <v>932.700009999999</v>
      </c>
      <c r="G4390">
        <v>265980000</v>
      </c>
      <c r="H4390">
        <v>932.700009999999</v>
      </c>
    </row>
    <row r="4391" spans="1:8">
      <c r="A4391">
        <v>4389</v>
      </c>
      <c r="B4391" s="1">
        <v>35787</v>
      </c>
      <c r="C4391">
        <v>953.700009999999</v>
      </c>
      <c r="D4391">
        <v>954.51000999999997</v>
      </c>
      <c r="E4391">
        <v>938.90996999999902</v>
      </c>
      <c r="F4391">
        <v>939.13</v>
      </c>
      <c r="G4391">
        <v>515070000</v>
      </c>
      <c r="H4391">
        <v>939.13</v>
      </c>
    </row>
    <row r="4392" spans="1:8">
      <c r="A4392">
        <v>4390</v>
      </c>
      <c r="B4392" s="1">
        <v>35786</v>
      </c>
      <c r="C4392">
        <v>946.78003000000001</v>
      </c>
      <c r="D4392">
        <v>956.72997999999995</v>
      </c>
      <c r="E4392">
        <v>946.25</v>
      </c>
      <c r="F4392">
        <v>953.700009999999</v>
      </c>
      <c r="G4392">
        <v>530670000</v>
      </c>
      <c r="H4392">
        <v>953.700009999999</v>
      </c>
    </row>
    <row r="4393" spans="1:8">
      <c r="A4393">
        <v>4391</v>
      </c>
      <c r="B4393" s="1">
        <v>35783</v>
      </c>
      <c r="C4393">
        <v>955.29998999999998</v>
      </c>
      <c r="D4393">
        <v>955.29998999999998</v>
      </c>
      <c r="E4393">
        <v>924.91998000000001</v>
      </c>
      <c r="F4393">
        <v>946.78003000000001</v>
      </c>
      <c r="G4393">
        <v>793200000</v>
      </c>
      <c r="H4393">
        <v>946.78003000000001</v>
      </c>
    </row>
    <row r="4394" spans="1:8">
      <c r="A4394">
        <v>4392</v>
      </c>
      <c r="B4394" s="1">
        <v>35782</v>
      </c>
      <c r="C4394">
        <v>965.53998000000001</v>
      </c>
      <c r="D4394">
        <v>965.53998000000001</v>
      </c>
      <c r="E4394">
        <v>950.54998999999998</v>
      </c>
      <c r="F4394">
        <v>955.29998999999998</v>
      </c>
      <c r="G4394">
        <v>618870000</v>
      </c>
      <c r="H4394">
        <v>955.29998999999998</v>
      </c>
    </row>
    <row r="4395" spans="1:8">
      <c r="A4395">
        <v>4393</v>
      </c>
      <c r="B4395" s="1">
        <v>35781</v>
      </c>
      <c r="C4395">
        <v>968.03998000000001</v>
      </c>
      <c r="D4395">
        <v>974.29998999999998</v>
      </c>
      <c r="E4395">
        <v>964.25</v>
      </c>
      <c r="F4395">
        <v>965.53998000000001</v>
      </c>
      <c r="G4395">
        <v>618900000</v>
      </c>
      <c r="H4395">
        <v>965.53998000000001</v>
      </c>
    </row>
    <row r="4396" spans="1:8">
      <c r="A4396">
        <v>4394</v>
      </c>
      <c r="B4396" s="1">
        <v>35780</v>
      </c>
      <c r="C4396">
        <v>963.39000999999996</v>
      </c>
      <c r="D4396">
        <v>973</v>
      </c>
      <c r="E4396">
        <v>963.39000999999996</v>
      </c>
      <c r="F4396">
        <v>968.03998000000001</v>
      </c>
      <c r="G4396">
        <v>623320000</v>
      </c>
      <c r="H4396">
        <v>968.03998000000001</v>
      </c>
    </row>
    <row r="4397" spans="1:8">
      <c r="A4397">
        <v>4395</v>
      </c>
      <c r="B4397" s="1">
        <v>35779</v>
      </c>
      <c r="C4397">
        <v>953.39000999999996</v>
      </c>
      <c r="D4397">
        <v>965.96001999999896</v>
      </c>
      <c r="E4397">
        <v>953.39000999999996</v>
      </c>
      <c r="F4397">
        <v>963.39000999999996</v>
      </c>
      <c r="G4397">
        <v>597150000</v>
      </c>
      <c r="H4397">
        <v>963.39000999999996</v>
      </c>
    </row>
    <row r="4398" spans="1:8">
      <c r="A4398">
        <v>4396</v>
      </c>
      <c r="B4398" s="1">
        <v>35776</v>
      </c>
      <c r="C4398">
        <v>954.94</v>
      </c>
      <c r="D4398">
        <v>961.320009999999</v>
      </c>
      <c r="E4398">
        <v>947</v>
      </c>
      <c r="F4398">
        <v>953.39000999999996</v>
      </c>
      <c r="G4398">
        <v>579280000</v>
      </c>
      <c r="H4398">
        <v>953.39000999999996</v>
      </c>
    </row>
    <row r="4399" spans="1:8">
      <c r="A4399">
        <v>4397</v>
      </c>
      <c r="B4399" s="1">
        <v>35775</v>
      </c>
      <c r="C4399">
        <v>969.78998000000001</v>
      </c>
      <c r="D4399">
        <v>969.78998000000001</v>
      </c>
      <c r="E4399">
        <v>951.89000999999996</v>
      </c>
      <c r="F4399">
        <v>954.94</v>
      </c>
      <c r="G4399">
        <v>631770000</v>
      </c>
      <c r="H4399">
        <v>954.94</v>
      </c>
    </row>
    <row r="4400" spans="1:8">
      <c r="A4400">
        <v>4398</v>
      </c>
      <c r="B4400" s="1">
        <v>35774</v>
      </c>
      <c r="C4400">
        <v>975.78003000000001</v>
      </c>
      <c r="D4400">
        <v>975.78003000000001</v>
      </c>
      <c r="E4400">
        <v>962.67998999999998</v>
      </c>
      <c r="F4400">
        <v>969.78998000000001</v>
      </c>
      <c r="G4400">
        <v>602290000</v>
      </c>
      <c r="H4400">
        <v>969.78998000000001</v>
      </c>
    </row>
    <row r="4401" spans="1:8">
      <c r="A4401">
        <v>4399</v>
      </c>
      <c r="B4401" s="1">
        <v>35773</v>
      </c>
      <c r="C4401">
        <v>982.37</v>
      </c>
      <c r="D4401">
        <v>982.37</v>
      </c>
      <c r="E4401">
        <v>973.81</v>
      </c>
      <c r="F4401">
        <v>975.78003000000001</v>
      </c>
      <c r="G4401">
        <v>539130000</v>
      </c>
      <c r="H4401">
        <v>975.78003000000001</v>
      </c>
    </row>
    <row r="4402" spans="1:8">
      <c r="A4402">
        <v>4400</v>
      </c>
      <c r="B4402" s="1">
        <v>35772</v>
      </c>
      <c r="C4402">
        <v>983.78998000000001</v>
      </c>
      <c r="D4402">
        <v>985.66998000000001</v>
      </c>
      <c r="E4402">
        <v>979.570009999999</v>
      </c>
      <c r="F4402">
        <v>982.37</v>
      </c>
      <c r="G4402">
        <v>490320000</v>
      </c>
      <c r="H4402">
        <v>982.37</v>
      </c>
    </row>
    <row r="4403" spans="1:8">
      <c r="A4403">
        <v>4401</v>
      </c>
      <c r="B4403" s="1">
        <v>35769</v>
      </c>
      <c r="C4403">
        <v>973.09997999999996</v>
      </c>
      <c r="D4403">
        <v>986.25</v>
      </c>
      <c r="E4403">
        <v>969.09997999999996</v>
      </c>
      <c r="F4403">
        <v>983.78998000000001</v>
      </c>
      <c r="G4403">
        <v>563590000</v>
      </c>
      <c r="H4403">
        <v>983.78998000000001</v>
      </c>
    </row>
    <row r="4404" spans="1:8">
      <c r="A4404">
        <v>4402</v>
      </c>
      <c r="B4404" s="1">
        <v>35768</v>
      </c>
      <c r="C4404">
        <v>976.77001999999902</v>
      </c>
      <c r="D4404">
        <v>983.35999000000004</v>
      </c>
      <c r="E4404">
        <v>971.37</v>
      </c>
      <c r="F4404">
        <v>973.09997999999996</v>
      </c>
      <c r="G4404">
        <v>633470000</v>
      </c>
      <c r="H4404">
        <v>973.09997999999996</v>
      </c>
    </row>
    <row r="4405" spans="1:8">
      <c r="A4405">
        <v>4403</v>
      </c>
      <c r="B4405" s="1">
        <v>35767</v>
      </c>
      <c r="C4405">
        <v>971.67998999999998</v>
      </c>
      <c r="D4405">
        <v>980.81</v>
      </c>
      <c r="E4405">
        <v>966.15996999999902</v>
      </c>
      <c r="F4405">
        <v>976.77001999999902</v>
      </c>
      <c r="G4405">
        <v>624610000</v>
      </c>
      <c r="H4405">
        <v>976.77001999999902</v>
      </c>
    </row>
    <row r="4406" spans="1:8">
      <c r="A4406">
        <v>4404</v>
      </c>
      <c r="B4406" s="1">
        <v>35766</v>
      </c>
      <c r="C4406">
        <v>974.78003000000001</v>
      </c>
      <c r="D4406">
        <v>976.200009999999</v>
      </c>
      <c r="E4406">
        <v>969.83001999999897</v>
      </c>
      <c r="F4406">
        <v>971.67998999999998</v>
      </c>
      <c r="G4406">
        <v>576120000</v>
      </c>
      <c r="H4406">
        <v>971.67998999999998</v>
      </c>
    </row>
    <row r="4407" spans="1:8">
      <c r="A4407">
        <v>4405</v>
      </c>
      <c r="B4407" s="1">
        <v>35765</v>
      </c>
      <c r="C4407">
        <v>955.40001999999902</v>
      </c>
      <c r="D4407">
        <v>974.77001999999902</v>
      </c>
      <c r="E4407">
        <v>955.40001999999902</v>
      </c>
      <c r="F4407">
        <v>974.77001999999902</v>
      </c>
      <c r="G4407">
        <v>590300000</v>
      </c>
      <c r="H4407">
        <v>974.77001999999902</v>
      </c>
    </row>
    <row r="4408" spans="1:8">
      <c r="A4408">
        <v>4406</v>
      </c>
      <c r="B4408" s="1">
        <v>35762</v>
      </c>
      <c r="C4408">
        <v>951.64000999999996</v>
      </c>
      <c r="D4408">
        <v>959.13</v>
      </c>
      <c r="E4408">
        <v>951.64000999999996</v>
      </c>
      <c r="F4408">
        <v>955.40001999999902</v>
      </c>
      <c r="G4408">
        <v>189070000</v>
      </c>
      <c r="H4408">
        <v>955.40001999999902</v>
      </c>
    </row>
    <row r="4409" spans="1:8">
      <c r="A4409">
        <v>4407</v>
      </c>
      <c r="B4409" s="1">
        <v>35760</v>
      </c>
      <c r="C4409">
        <v>950.820009999999</v>
      </c>
      <c r="D4409">
        <v>956.46996999999897</v>
      </c>
      <c r="E4409">
        <v>950.820009999999</v>
      </c>
      <c r="F4409">
        <v>951.64000999999996</v>
      </c>
      <c r="G4409">
        <v>487750000</v>
      </c>
      <c r="H4409">
        <v>951.64000999999996</v>
      </c>
    </row>
    <row r="4410" spans="1:8">
      <c r="A4410">
        <v>4408</v>
      </c>
      <c r="B4410" s="1">
        <v>35759</v>
      </c>
      <c r="C4410">
        <v>946.66998000000001</v>
      </c>
      <c r="D4410">
        <v>954.46996999999897</v>
      </c>
      <c r="E4410">
        <v>944.71001999999896</v>
      </c>
      <c r="F4410">
        <v>950.820009999999</v>
      </c>
      <c r="G4410">
        <v>587890000</v>
      </c>
      <c r="H4410">
        <v>950.820009999999</v>
      </c>
    </row>
    <row r="4411" spans="1:8">
      <c r="A4411">
        <v>4409</v>
      </c>
      <c r="B4411" s="1">
        <v>35758</v>
      </c>
      <c r="C4411">
        <v>963.09002999999996</v>
      </c>
      <c r="D4411">
        <v>963.09002999999996</v>
      </c>
      <c r="E4411">
        <v>945.21996999999897</v>
      </c>
      <c r="F4411">
        <v>946.66998000000001</v>
      </c>
      <c r="G4411">
        <v>514920000</v>
      </c>
      <c r="H4411">
        <v>946.66998000000001</v>
      </c>
    </row>
    <row r="4412" spans="1:8">
      <c r="A4412">
        <v>4410</v>
      </c>
      <c r="B4412" s="1">
        <v>35755</v>
      </c>
      <c r="C4412">
        <v>958.97997999999995</v>
      </c>
      <c r="D4412">
        <v>964.54998999999998</v>
      </c>
      <c r="E4412">
        <v>954.59997999999996</v>
      </c>
      <c r="F4412">
        <v>963.09002999999996</v>
      </c>
      <c r="G4412">
        <v>611000000</v>
      </c>
      <c r="H4412">
        <v>963.09002999999996</v>
      </c>
    </row>
    <row r="4413" spans="1:8">
      <c r="A4413">
        <v>4411</v>
      </c>
      <c r="B4413" s="1">
        <v>35754</v>
      </c>
      <c r="C4413">
        <v>944.59002999999996</v>
      </c>
      <c r="D4413">
        <v>961.83001999999897</v>
      </c>
      <c r="E4413">
        <v>944.59002999999996</v>
      </c>
      <c r="F4413">
        <v>958.97997999999995</v>
      </c>
      <c r="G4413">
        <v>602610000</v>
      </c>
      <c r="H4413">
        <v>958.97997999999995</v>
      </c>
    </row>
    <row r="4414" spans="1:8">
      <c r="A4414">
        <v>4412</v>
      </c>
      <c r="B4414" s="1">
        <v>35753</v>
      </c>
      <c r="C4414">
        <v>938.22997999999995</v>
      </c>
      <c r="D4414">
        <v>947.28003000000001</v>
      </c>
      <c r="E4414">
        <v>934.83001999999897</v>
      </c>
      <c r="F4414">
        <v>944.59002999999996</v>
      </c>
      <c r="G4414">
        <v>542720000</v>
      </c>
      <c r="H4414">
        <v>944.59002999999996</v>
      </c>
    </row>
    <row r="4415" spans="1:8">
      <c r="A4415">
        <v>4413</v>
      </c>
      <c r="B4415" s="1">
        <v>35752</v>
      </c>
      <c r="C4415">
        <v>946.200009999999</v>
      </c>
      <c r="D4415">
        <v>947.65001999999902</v>
      </c>
      <c r="E4415">
        <v>937.42998999999998</v>
      </c>
      <c r="F4415">
        <v>938.22997999999995</v>
      </c>
      <c r="G4415">
        <v>521380000</v>
      </c>
      <c r="H4415">
        <v>938.22997999999995</v>
      </c>
    </row>
    <row r="4416" spans="1:8">
      <c r="A4416">
        <v>4414</v>
      </c>
      <c r="B4416" s="1">
        <v>35751</v>
      </c>
      <c r="C4416">
        <v>928.34997999999996</v>
      </c>
      <c r="D4416">
        <v>949.65996999999902</v>
      </c>
      <c r="E4416">
        <v>928.34997999999996</v>
      </c>
      <c r="F4416">
        <v>946.200009999999</v>
      </c>
      <c r="G4416">
        <v>576540000</v>
      </c>
      <c r="H4416">
        <v>946.200009999999</v>
      </c>
    </row>
    <row r="4417" spans="1:8">
      <c r="A4417">
        <v>4415</v>
      </c>
      <c r="B4417" s="1">
        <v>35748</v>
      </c>
      <c r="C4417">
        <v>916.65996999999902</v>
      </c>
      <c r="D4417">
        <v>930.44</v>
      </c>
      <c r="E4417">
        <v>915.34002999999996</v>
      </c>
      <c r="F4417">
        <v>928.34997999999996</v>
      </c>
      <c r="G4417">
        <v>635760000</v>
      </c>
      <c r="H4417">
        <v>928.34997999999996</v>
      </c>
    </row>
    <row r="4418" spans="1:8">
      <c r="A4418">
        <v>4416</v>
      </c>
      <c r="B4418" s="1">
        <v>35747</v>
      </c>
      <c r="C4418">
        <v>905.96001999999896</v>
      </c>
      <c r="D4418">
        <v>917.78998000000001</v>
      </c>
      <c r="E4418">
        <v>900.60999000000004</v>
      </c>
      <c r="F4418">
        <v>916.65996999999902</v>
      </c>
      <c r="G4418">
        <v>653960000</v>
      </c>
      <c r="H4418">
        <v>916.65996999999902</v>
      </c>
    </row>
    <row r="4419" spans="1:8">
      <c r="A4419">
        <v>4417</v>
      </c>
      <c r="B4419" s="1">
        <v>35746</v>
      </c>
      <c r="C4419">
        <v>923.78003000000001</v>
      </c>
      <c r="D4419">
        <v>923.88</v>
      </c>
      <c r="E4419">
        <v>905.34002999999996</v>
      </c>
      <c r="F4419">
        <v>905.96001999999896</v>
      </c>
      <c r="G4419">
        <v>585340000</v>
      </c>
      <c r="H4419">
        <v>905.96001999999896</v>
      </c>
    </row>
    <row r="4420" spans="1:8">
      <c r="A4420">
        <v>4418</v>
      </c>
      <c r="B4420" s="1">
        <v>35745</v>
      </c>
      <c r="C4420">
        <v>921.13</v>
      </c>
      <c r="D4420">
        <v>928.28998000000001</v>
      </c>
      <c r="E4420">
        <v>919.63</v>
      </c>
      <c r="F4420">
        <v>923.78003000000001</v>
      </c>
      <c r="G4420">
        <v>435660000</v>
      </c>
      <c r="H4420">
        <v>923.78003000000001</v>
      </c>
    </row>
    <row r="4421" spans="1:8">
      <c r="A4421">
        <v>4419</v>
      </c>
      <c r="B4421" s="1">
        <v>35744</v>
      </c>
      <c r="C4421">
        <v>927.51000999999997</v>
      </c>
      <c r="D4421">
        <v>935.90001999999902</v>
      </c>
      <c r="E4421">
        <v>920.26000999999997</v>
      </c>
      <c r="F4421">
        <v>921.13</v>
      </c>
      <c r="G4421">
        <v>464140000</v>
      </c>
      <c r="H4421">
        <v>921.13</v>
      </c>
    </row>
    <row r="4422" spans="1:8">
      <c r="A4422">
        <v>4420</v>
      </c>
      <c r="B4422" s="1">
        <v>35741</v>
      </c>
      <c r="C4422">
        <v>938.03003000000001</v>
      </c>
      <c r="D4422">
        <v>938.03003000000001</v>
      </c>
      <c r="E4422">
        <v>915.39000999999996</v>
      </c>
      <c r="F4422">
        <v>927.51000999999997</v>
      </c>
      <c r="G4422">
        <v>569980000</v>
      </c>
      <c r="H4422">
        <v>927.51000999999997</v>
      </c>
    </row>
    <row r="4423" spans="1:8">
      <c r="A4423">
        <v>4421</v>
      </c>
      <c r="B4423" s="1">
        <v>35740</v>
      </c>
      <c r="C4423">
        <v>942.76000999999997</v>
      </c>
      <c r="D4423">
        <v>942.84997999999996</v>
      </c>
      <c r="E4423">
        <v>934.15996999999902</v>
      </c>
      <c r="F4423">
        <v>938.03003000000001</v>
      </c>
      <c r="G4423">
        <v>522890000</v>
      </c>
      <c r="H4423">
        <v>938.03003000000001</v>
      </c>
    </row>
    <row r="4424" spans="1:8">
      <c r="A4424">
        <v>4422</v>
      </c>
      <c r="B4424" s="1">
        <v>35739</v>
      </c>
      <c r="C4424">
        <v>940.76000999999997</v>
      </c>
      <c r="D4424">
        <v>949.62</v>
      </c>
      <c r="E4424">
        <v>938.15996999999902</v>
      </c>
      <c r="F4424">
        <v>942.76000999999997</v>
      </c>
      <c r="G4424">
        <v>565680000</v>
      </c>
      <c r="H4424">
        <v>942.76000999999997</v>
      </c>
    </row>
    <row r="4425" spans="1:8">
      <c r="A4425">
        <v>4423</v>
      </c>
      <c r="B4425" s="1">
        <v>35738</v>
      </c>
      <c r="C4425">
        <v>938.98999000000003</v>
      </c>
      <c r="D4425">
        <v>941.40001999999902</v>
      </c>
      <c r="E4425">
        <v>932.65996999999902</v>
      </c>
      <c r="F4425">
        <v>940.76000999999997</v>
      </c>
      <c r="G4425">
        <v>541590000</v>
      </c>
      <c r="H4425">
        <v>940.76000999999997</v>
      </c>
    </row>
    <row r="4426" spans="1:8">
      <c r="A4426">
        <v>4424</v>
      </c>
      <c r="B4426" s="1">
        <v>35737</v>
      </c>
      <c r="C4426">
        <v>914.62</v>
      </c>
      <c r="D4426">
        <v>939.02001999999902</v>
      </c>
      <c r="E4426">
        <v>914.62</v>
      </c>
      <c r="F4426">
        <v>938.98999000000003</v>
      </c>
      <c r="G4426">
        <v>564740000</v>
      </c>
      <c r="H4426">
        <v>938.98999000000003</v>
      </c>
    </row>
    <row r="4427" spans="1:8">
      <c r="A4427">
        <v>4425</v>
      </c>
      <c r="B4427" s="1">
        <v>35734</v>
      </c>
      <c r="C4427">
        <v>903.67998999999998</v>
      </c>
      <c r="D4427">
        <v>919.92998999999998</v>
      </c>
      <c r="E4427">
        <v>903.67998999999998</v>
      </c>
      <c r="F4427">
        <v>914.62</v>
      </c>
      <c r="G4427">
        <v>638070000</v>
      </c>
      <c r="H4427">
        <v>914.62</v>
      </c>
    </row>
    <row r="4428" spans="1:8">
      <c r="A4428">
        <v>4426</v>
      </c>
      <c r="B4428" s="1">
        <v>35733</v>
      </c>
      <c r="C4428">
        <v>919.15996999999902</v>
      </c>
      <c r="D4428">
        <v>923.28003000000001</v>
      </c>
      <c r="E4428">
        <v>903.67998999999998</v>
      </c>
      <c r="F4428">
        <v>903.67998999999998</v>
      </c>
      <c r="G4428">
        <v>712230000</v>
      </c>
      <c r="H4428">
        <v>903.67998999999998</v>
      </c>
    </row>
    <row r="4429" spans="1:8">
      <c r="A4429">
        <v>4427</v>
      </c>
      <c r="B4429" s="1">
        <v>35732</v>
      </c>
      <c r="C4429">
        <v>921.84997999999996</v>
      </c>
      <c r="D4429">
        <v>935.23999000000003</v>
      </c>
      <c r="E4429">
        <v>913.88</v>
      </c>
      <c r="F4429">
        <v>919.15996999999902</v>
      </c>
      <c r="G4429">
        <v>777660000</v>
      </c>
      <c r="H4429">
        <v>919.15996999999902</v>
      </c>
    </row>
    <row r="4430" spans="1:8">
      <c r="A4430">
        <v>4428</v>
      </c>
      <c r="B4430" s="1">
        <v>35731</v>
      </c>
      <c r="C4430">
        <v>876.98999000000003</v>
      </c>
      <c r="D4430">
        <v>923.09002999999996</v>
      </c>
      <c r="E4430">
        <v>855.27001999999902</v>
      </c>
      <c r="F4430">
        <v>921.84997999999996</v>
      </c>
      <c r="G4430">
        <v>1202550000</v>
      </c>
      <c r="H4430">
        <v>921.84997999999996</v>
      </c>
    </row>
    <row r="4431" spans="1:8">
      <c r="A4431">
        <v>4429</v>
      </c>
      <c r="B4431" s="1">
        <v>35730</v>
      </c>
      <c r="C4431">
        <v>941.64000999999996</v>
      </c>
      <c r="D4431">
        <v>941.64000999999996</v>
      </c>
      <c r="E4431">
        <v>876.72997999999995</v>
      </c>
      <c r="F4431">
        <v>876.98999000000003</v>
      </c>
      <c r="G4431">
        <v>693730000</v>
      </c>
      <c r="H4431">
        <v>876.98999000000003</v>
      </c>
    </row>
    <row r="4432" spans="1:8">
      <c r="A4432">
        <v>4430</v>
      </c>
      <c r="B4432" s="1">
        <v>35727</v>
      </c>
      <c r="C4432">
        <v>950.69</v>
      </c>
      <c r="D4432">
        <v>960.03998000000001</v>
      </c>
      <c r="E4432">
        <v>937.54998999999998</v>
      </c>
      <c r="F4432">
        <v>941.64000999999996</v>
      </c>
      <c r="G4432">
        <v>677630000</v>
      </c>
      <c r="H4432">
        <v>941.64000999999996</v>
      </c>
    </row>
    <row r="4433" spans="1:8">
      <c r="A4433">
        <v>4431</v>
      </c>
      <c r="B4433" s="1">
        <v>35726</v>
      </c>
      <c r="C4433">
        <v>968.48999000000003</v>
      </c>
      <c r="D4433">
        <v>968.48999000000003</v>
      </c>
      <c r="E4433">
        <v>944.15996999999902</v>
      </c>
      <c r="F4433">
        <v>950.69</v>
      </c>
      <c r="G4433">
        <v>673270000</v>
      </c>
      <c r="H4433">
        <v>950.69</v>
      </c>
    </row>
    <row r="4434" spans="1:8">
      <c r="A4434">
        <v>4432</v>
      </c>
      <c r="B4434" s="1">
        <v>35725</v>
      </c>
      <c r="C4434">
        <v>972.28003000000001</v>
      </c>
      <c r="D4434">
        <v>972.60999000000004</v>
      </c>
      <c r="E4434">
        <v>965.65996999999902</v>
      </c>
      <c r="F4434">
        <v>968.48999000000003</v>
      </c>
      <c r="G4434">
        <v>613490000</v>
      </c>
      <c r="H4434">
        <v>968.48999000000003</v>
      </c>
    </row>
    <row r="4435" spans="1:8">
      <c r="A4435">
        <v>4433</v>
      </c>
      <c r="B4435" s="1">
        <v>35724</v>
      </c>
      <c r="C4435">
        <v>955.60999000000004</v>
      </c>
      <c r="D4435">
        <v>972.56</v>
      </c>
      <c r="E4435">
        <v>955.60999000000004</v>
      </c>
      <c r="F4435">
        <v>972.28003000000001</v>
      </c>
      <c r="G4435">
        <v>582310000</v>
      </c>
      <c r="H4435">
        <v>972.28003000000001</v>
      </c>
    </row>
    <row r="4436" spans="1:8">
      <c r="A4436">
        <v>4434</v>
      </c>
      <c r="B4436" s="1">
        <v>35723</v>
      </c>
      <c r="C4436">
        <v>944.15996999999902</v>
      </c>
      <c r="D4436">
        <v>955.71996999999897</v>
      </c>
      <c r="E4436">
        <v>941.42998999999998</v>
      </c>
      <c r="F4436">
        <v>955.60999000000004</v>
      </c>
      <c r="G4436">
        <v>483880000</v>
      </c>
      <c r="H4436">
        <v>955.60999000000004</v>
      </c>
    </row>
    <row r="4437" spans="1:8">
      <c r="A4437">
        <v>4435</v>
      </c>
      <c r="B4437" s="1">
        <v>35720</v>
      </c>
      <c r="C4437">
        <v>955.22997999999995</v>
      </c>
      <c r="D4437">
        <v>955.22997999999995</v>
      </c>
      <c r="E4437">
        <v>931.58001999999897</v>
      </c>
      <c r="F4437">
        <v>944.15996999999902</v>
      </c>
      <c r="G4437">
        <v>624980000</v>
      </c>
      <c r="H4437">
        <v>944.15996999999902</v>
      </c>
    </row>
    <row r="4438" spans="1:8">
      <c r="A4438">
        <v>4436</v>
      </c>
      <c r="B4438" s="1">
        <v>35719</v>
      </c>
      <c r="C4438">
        <v>965.71996999999897</v>
      </c>
      <c r="D4438">
        <v>973.38</v>
      </c>
      <c r="E4438">
        <v>950.77001999999902</v>
      </c>
      <c r="F4438">
        <v>955.25</v>
      </c>
      <c r="G4438">
        <v>597010000</v>
      </c>
      <c r="H4438">
        <v>955.25</v>
      </c>
    </row>
    <row r="4439" spans="1:8">
      <c r="A4439">
        <v>4437</v>
      </c>
      <c r="B4439" s="1">
        <v>35718</v>
      </c>
      <c r="C4439">
        <v>970.28003000000001</v>
      </c>
      <c r="D4439">
        <v>970.28003000000001</v>
      </c>
      <c r="E4439">
        <v>962.75</v>
      </c>
      <c r="F4439">
        <v>965.71996999999897</v>
      </c>
      <c r="G4439">
        <v>505310000</v>
      </c>
      <c r="H4439">
        <v>965.71996999999897</v>
      </c>
    </row>
    <row r="4440" spans="1:8">
      <c r="A4440">
        <v>4438</v>
      </c>
      <c r="B4440" s="1">
        <v>35717</v>
      </c>
      <c r="C4440">
        <v>968.09997999999996</v>
      </c>
      <c r="D4440">
        <v>972.85999000000004</v>
      </c>
      <c r="E4440">
        <v>961.87</v>
      </c>
      <c r="F4440">
        <v>970.28003000000001</v>
      </c>
      <c r="G4440">
        <v>510330000</v>
      </c>
      <c r="H4440">
        <v>970.28003000000001</v>
      </c>
    </row>
    <row r="4441" spans="1:8">
      <c r="A4441">
        <v>4439</v>
      </c>
      <c r="B4441" s="1">
        <v>35716</v>
      </c>
      <c r="C4441">
        <v>966.97997999999995</v>
      </c>
      <c r="D4441">
        <v>973.46001999999896</v>
      </c>
      <c r="E4441">
        <v>966.950009999999</v>
      </c>
      <c r="F4441">
        <v>968.09997999999996</v>
      </c>
      <c r="G4441">
        <v>354800000</v>
      </c>
      <c r="H4441">
        <v>968.09997999999996</v>
      </c>
    </row>
    <row r="4442" spans="1:8">
      <c r="A4442">
        <v>4440</v>
      </c>
      <c r="B4442" s="1">
        <v>35713</v>
      </c>
      <c r="C4442">
        <v>970.62</v>
      </c>
      <c r="D4442">
        <v>970.62</v>
      </c>
      <c r="E4442">
        <v>963.41998000000001</v>
      </c>
      <c r="F4442">
        <v>966.97997999999995</v>
      </c>
      <c r="G4442">
        <v>500680000</v>
      </c>
      <c r="H4442">
        <v>966.97997999999995</v>
      </c>
    </row>
    <row r="4443" spans="1:8">
      <c r="A4443">
        <v>4441</v>
      </c>
      <c r="B4443" s="1">
        <v>35712</v>
      </c>
      <c r="C4443">
        <v>973.84002999999996</v>
      </c>
      <c r="D4443">
        <v>974.71996999999897</v>
      </c>
      <c r="E4443">
        <v>963.34002999999996</v>
      </c>
      <c r="F4443">
        <v>970.62</v>
      </c>
      <c r="G4443">
        <v>551840000</v>
      </c>
      <c r="H4443">
        <v>970.62</v>
      </c>
    </row>
    <row r="4444" spans="1:8">
      <c r="A4444">
        <v>4442</v>
      </c>
      <c r="B4444" s="1">
        <v>35711</v>
      </c>
      <c r="C4444">
        <v>983.12</v>
      </c>
      <c r="D4444">
        <v>983.12</v>
      </c>
      <c r="E4444">
        <v>968.65001999999902</v>
      </c>
      <c r="F4444">
        <v>973.84002999999996</v>
      </c>
      <c r="G4444">
        <v>573110000</v>
      </c>
      <c r="H4444">
        <v>973.84002999999996</v>
      </c>
    </row>
    <row r="4445" spans="1:8">
      <c r="A4445">
        <v>4443</v>
      </c>
      <c r="B4445" s="1">
        <v>35710</v>
      </c>
      <c r="C4445">
        <v>972.69</v>
      </c>
      <c r="D4445">
        <v>983.12</v>
      </c>
      <c r="E4445">
        <v>971.950009999999</v>
      </c>
      <c r="F4445">
        <v>983.12</v>
      </c>
      <c r="G4445">
        <v>551970000</v>
      </c>
      <c r="H4445">
        <v>983.12</v>
      </c>
    </row>
    <row r="4446" spans="1:8">
      <c r="A4446">
        <v>4444</v>
      </c>
      <c r="B4446" s="1">
        <v>35709</v>
      </c>
      <c r="C4446">
        <v>965.03003000000001</v>
      </c>
      <c r="D4446">
        <v>974.15996999999902</v>
      </c>
      <c r="E4446">
        <v>965.03003000000001</v>
      </c>
      <c r="F4446">
        <v>972.69</v>
      </c>
      <c r="G4446">
        <v>495620000</v>
      </c>
      <c r="H4446">
        <v>972.69</v>
      </c>
    </row>
    <row r="4447" spans="1:8">
      <c r="A4447">
        <v>4445</v>
      </c>
      <c r="B4447" s="1">
        <v>35706</v>
      </c>
      <c r="C4447">
        <v>960.46001999999896</v>
      </c>
      <c r="D4447">
        <v>975.46996999999897</v>
      </c>
      <c r="E4447">
        <v>955.13</v>
      </c>
      <c r="F4447">
        <v>965.03003000000001</v>
      </c>
      <c r="G4447">
        <v>623370000</v>
      </c>
      <c r="H4447">
        <v>965.03003000000001</v>
      </c>
    </row>
    <row r="4448" spans="1:8">
      <c r="A4448">
        <v>4446</v>
      </c>
      <c r="B4448" s="1">
        <v>35705</v>
      </c>
      <c r="C4448">
        <v>955.40996999999902</v>
      </c>
      <c r="D4448">
        <v>960.46001999999896</v>
      </c>
      <c r="E4448">
        <v>952.94</v>
      </c>
      <c r="F4448">
        <v>960.46001999999896</v>
      </c>
      <c r="G4448">
        <v>474760000</v>
      </c>
      <c r="H4448">
        <v>960.46001999999896</v>
      </c>
    </row>
    <row r="4449" spans="1:8">
      <c r="A4449">
        <v>4447</v>
      </c>
      <c r="B4449" s="1">
        <v>35704</v>
      </c>
      <c r="C4449">
        <v>947.28003000000001</v>
      </c>
      <c r="D4449">
        <v>956.71001999999896</v>
      </c>
      <c r="E4449">
        <v>947.28003000000001</v>
      </c>
      <c r="F4449">
        <v>955.40996999999902</v>
      </c>
      <c r="G4449">
        <v>598660000</v>
      </c>
      <c r="H4449">
        <v>955.40996999999902</v>
      </c>
    </row>
    <row r="4450" spans="1:8">
      <c r="A4450">
        <v>4448</v>
      </c>
      <c r="B4450" s="1">
        <v>35703</v>
      </c>
      <c r="C4450">
        <v>953.34002999999996</v>
      </c>
      <c r="D4450">
        <v>955.16998000000001</v>
      </c>
      <c r="E4450">
        <v>947.28003000000001</v>
      </c>
      <c r="F4450">
        <v>947.28003000000001</v>
      </c>
      <c r="G4450">
        <v>587500000</v>
      </c>
      <c r="H4450">
        <v>947.28003000000001</v>
      </c>
    </row>
    <row r="4451" spans="1:8">
      <c r="A4451">
        <v>4449</v>
      </c>
      <c r="B4451" s="1">
        <v>35702</v>
      </c>
      <c r="C4451">
        <v>945.21996999999897</v>
      </c>
      <c r="D4451">
        <v>953.96001999999896</v>
      </c>
      <c r="E4451">
        <v>941.94</v>
      </c>
      <c r="F4451">
        <v>953.34002999999996</v>
      </c>
      <c r="G4451">
        <v>477100000</v>
      </c>
      <c r="H4451">
        <v>953.34002999999996</v>
      </c>
    </row>
    <row r="4452" spans="1:8">
      <c r="A4452">
        <v>4450</v>
      </c>
      <c r="B4452" s="1">
        <v>35699</v>
      </c>
      <c r="C4452">
        <v>937.90996999999902</v>
      </c>
      <c r="D4452">
        <v>946.44</v>
      </c>
      <c r="E4452">
        <v>937.90996999999902</v>
      </c>
      <c r="F4452">
        <v>945.21996999999897</v>
      </c>
      <c r="G4452">
        <v>505340000</v>
      </c>
      <c r="H4452">
        <v>945.21996999999897</v>
      </c>
    </row>
    <row r="4453" spans="1:8">
      <c r="A4453">
        <v>4451</v>
      </c>
      <c r="B4453" s="1">
        <v>35698</v>
      </c>
      <c r="C4453">
        <v>944.47997999999995</v>
      </c>
      <c r="D4453">
        <v>947</v>
      </c>
      <c r="E4453">
        <v>937.38</v>
      </c>
      <c r="F4453">
        <v>937.90996999999902</v>
      </c>
      <c r="G4453">
        <v>524880000</v>
      </c>
      <c r="H4453">
        <v>937.90996999999902</v>
      </c>
    </row>
    <row r="4454" spans="1:8">
      <c r="A4454">
        <v>4452</v>
      </c>
      <c r="B4454" s="1">
        <v>35697</v>
      </c>
      <c r="C4454">
        <v>951.92998999999998</v>
      </c>
      <c r="D4454">
        <v>959.78003000000001</v>
      </c>
      <c r="E4454">
        <v>944.070009999999</v>
      </c>
      <c r="F4454">
        <v>944.47997999999995</v>
      </c>
      <c r="G4454">
        <v>639460000</v>
      </c>
      <c r="H4454">
        <v>944.47997999999995</v>
      </c>
    </row>
    <row r="4455" spans="1:8">
      <c r="A4455">
        <v>4453</v>
      </c>
      <c r="B4455" s="1">
        <v>35696</v>
      </c>
      <c r="C4455">
        <v>955.42998999999998</v>
      </c>
      <c r="D4455">
        <v>955.78003000000001</v>
      </c>
      <c r="E4455">
        <v>948.070009999999</v>
      </c>
      <c r="F4455">
        <v>951.92998999999998</v>
      </c>
      <c r="G4455">
        <v>522930000</v>
      </c>
      <c r="H4455">
        <v>951.92998999999998</v>
      </c>
    </row>
    <row r="4456" spans="1:8">
      <c r="A4456">
        <v>4454</v>
      </c>
      <c r="B4456" s="1">
        <v>35695</v>
      </c>
      <c r="C4456">
        <v>950.51000999999997</v>
      </c>
      <c r="D4456">
        <v>960.59002999999996</v>
      </c>
      <c r="E4456">
        <v>950.51000999999997</v>
      </c>
      <c r="F4456">
        <v>955.42998999999998</v>
      </c>
      <c r="G4456">
        <v>490900000</v>
      </c>
      <c r="H4456">
        <v>955.42998999999998</v>
      </c>
    </row>
    <row r="4457" spans="1:8">
      <c r="A4457">
        <v>4455</v>
      </c>
      <c r="B4457" s="1">
        <v>35692</v>
      </c>
      <c r="C4457">
        <v>947.28998000000001</v>
      </c>
      <c r="D4457">
        <v>952.34997999999996</v>
      </c>
      <c r="E4457">
        <v>943.90001999999902</v>
      </c>
      <c r="F4457">
        <v>950.51000999999997</v>
      </c>
      <c r="G4457">
        <v>631040000</v>
      </c>
      <c r="H4457">
        <v>950.51000999999997</v>
      </c>
    </row>
    <row r="4458" spans="1:8">
      <c r="A4458">
        <v>4456</v>
      </c>
      <c r="B4458" s="1">
        <v>35691</v>
      </c>
      <c r="C4458">
        <v>943</v>
      </c>
      <c r="D4458">
        <v>958.19</v>
      </c>
      <c r="E4458">
        <v>943</v>
      </c>
      <c r="F4458">
        <v>947.28998000000001</v>
      </c>
      <c r="G4458">
        <v>566830000</v>
      </c>
      <c r="H4458">
        <v>947.28998000000001</v>
      </c>
    </row>
    <row r="4459" spans="1:8">
      <c r="A4459">
        <v>4457</v>
      </c>
      <c r="B4459" s="1">
        <v>35690</v>
      </c>
      <c r="C4459">
        <v>945.64000999999996</v>
      </c>
      <c r="D4459">
        <v>950.28998000000001</v>
      </c>
      <c r="E4459">
        <v>941.98999000000003</v>
      </c>
      <c r="F4459">
        <v>943</v>
      </c>
      <c r="G4459">
        <v>590550000</v>
      </c>
      <c r="H4459">
        <v>943</v>
      </c>
    </row>
    <row r="4460" spans="1:8">
      <c r="A4460">
        <v>4458</v>
      </c>
      <c r="B4460" s="1">
        <v>35689</v>
      </c>
      <c r="C4460">
        <v>919.77001999999902</v>
      </c>
      <c r="D4460">
        <v>947.65996999999902</v>
      </c>
      <c r="E4460">
        <v>919.77001999999902</v>
      </c>
      <c r="F4460">
        <v>945.64000999999996</v>
      </c>
      <c r="G4460">
        <v>636380000</v>
      </c>
      <c r="H4460">
        <v>945.64000999999996</v>
      </c>
    </row>
    <row r="4461" spans="1:8">
      <c r="A4461">
        <v>4459</v>
      </c>
      <c r="B4461" s="1">
        <v>35688</v>
      </c>
      <c r="C4461">
        <v>923.90996999999902</v>
      </c>
      <c r="D4461">
        <v>928.90001999999902</v>
      </c>
      <c r="E4461">
        <v>919.40996999999902</v>
      </c>
      <c r="F4461">
        <v>919.77001999999902</v>
      </c>
      <c r="G4461">
        <v>468030000</v>
      </c>
      <c r="H4461">
        <v>919.77001999999902</v>
      </c>
    </row>
    <row r="4462" spans="1:8">
      <c r="A4462">
        <v>4460</v>
      </c>
      <c r="B4462" s="1">
        <v>35685</v>
      </c>
      <c r="C4462">
        <v>912.59002999999996</v>
      </c>
      <c r="D4462">
        <v>925.04998999999998</v>
      </c>
      <c r="E4462">
        <v>906.700009999999</v>
      </c>
      <c r="F4462">
        <v>923.90996999999902</v>
      </c>
      <c r="G4462">
        <v>544150000</v>
      </c>
      <c r="H4462">
        <v>923.90996999999902</v>
      </c>
    </row>
    <row r="4463" spans="1:8">
      <c r="A4463">
        <v>4461</v>
      </c>
      <c r="B4463" s="1">
        <v>35684</v>
      </c>
      <c r="C4463">
        <v>919.03003000000001</v>
      </c>
      <c r="D4463">
        <v>919.03003000000001</v>
      </c>
      <c r="E4463">
        <v>902.56</v>
      </c>
      <c r="F4463">
        <v>912.59002999999996</v>
      </c>
      <c r="G4463">
        <v>575020000</v>
      </c>
      <c r="H4463">
        <v>912.59002999999996</v>
      </c>
    </row>
    <row r="4464" spans="1:8">
      <c r="A4464">
        <v>4462</v>
      </c>
      <c r="B4464" s="1">
        <v>35683</v>
      </c>
      <c r="C4464">
        <v>933.62</v>
      </c>
      <c r="D4464">
        <v>933.62</v>
      </c>
      <c r="E4464">
        <v>918.76000999999997</v>
      </c>
      <c r="F4464">
        <v>919.03003000000001</v>
      </c>
      <c r="G4464">
        <v>517620000</v>
      </c>
      <c r="H4464">
        <v>919.03003000000001</v>
      </c>
    </row>
    <row r="4465" spans="1:8">
      <c r="A4465">
        <v>4463</v>
      </c>
      <c r="B4465" s="1">
        <v>35682</v>
      </c>
      <c r="C4465">
        <v>931.200009999999</v>
      </c>
      <c r="D4465">
        <v>938.90001999999902</v>
      </c>
      <c r="E4465">
        <v>927.28003000000001</v>
      </c>
      <c r="F4465">
        <v>933.62</v>
      </c>
      <c r="G4465">
        <v>502200000</v>
      </c>
      <c r="H4465">
        <v>933.62</v>
      </c>
    </row>
    <row r="4466" spans="1:8">
      <c r="A4466">
        <v>4464</v>
      </c>
      <c r="B4466" s="1">
        <v>35681</v>
      </c>
      <c r="C4466">
        <v>929.04998999999998</v>
      </c>
      <c r="D4466">
        <v>936.5</v>
      </c>
      <c r="E4466">
        <v>929.04998999999998</v>
      </c>
      <c r="F4466">
        <v>931.200009999999</v>
      </c>
      <c r="G4466">
        <v>466430000</v>
      </c>
      <c r="H4466">
        <v>931.200009999999</v>
      </c>
    </row>
    <row r="4467" spans="1:8">
      <c r="A4467">
        <v>4465</v>
      </c>
      <c r="B4467" s="1">
        <v>35678</v>
      </c>
      <c r="C4467">
        <v>930.87</v>
      </c>
      <c r="D4467">
        <v>940.37</v>
      </c>
      <c r="E4467">
        <v>924.04998999999998</v>
      </c>
      <c r="F4467">
        <v>929.04998999999998</v>
      </c>
      <c r="G4467">
        <v>536400000</v>
      </c>
      <c r="H4467">
        <v>929.04998999999998</v>
      </c>
    </row>
    <row r="4468" spans="1:8">
      <c r="A4468">
        <v>4466</v>
      </c>
      <c r="B4468" s="1">
        <v>35677</v>
      </c>
      <c r="C4468">
        <v>927.85999000000004</v>
      </c>
      <c r="D4468">
        <v>933.35999000000004</v>
      </c>
      <c r="E4468">
        <v>925.59002999999996</v>
      </c>
      <c r="F4468">
        <v>930.87</v>
      </c>
      <c r="G4468">
        <v>559310000</v>
      </c>
      <c r="H4468">
        <v>930.87</v>
      </c>
    </row>
    <row r="4469" spans="1:8">
      <c r="A4469">
        <v>4467</v>
      </c>
      <c r="B4469" s="1">
        <v>35676</v>
      </c>
      <c r="C4469">
        <v>927.58001999999897</v>
      </c>
      <c r="D4469">
        <v>935.90001999999902</v>
      </c>
      <c r="E4469">
        <v>926.87</v>
      </c>
      <c r="F4469">
        <v>927.85999000000004</v>
      </c>
      <c r="G4469">
        <v>549060000</v>
      </c>
      <c r="H4469">
        <v>927.85999000000004</v>
      </c>
    </row>
    <row r="4470" spans="1:8">
      <c r="A4470">
        <v>4468</v>
      </c>
      <c r="B4470" s="1">
        <v>35675</v>
      </c>
      <c r="C4470">
        <v>899.46996999999897</v>
      </c>
      <c r="D4470">
        <v>927.58001999999897</v>
      </c>
      <c r="E4470">
        <v>899.46996999999897</v>
      </c>
      <c r="F4470">
        <v>927.58001999999897</v>
      </c>
      <c r="G4470">
        <v>491870000</v>
      </c>
      <c r="H4470">
        <v>927.58001999999897</v>
      </c>
    </row>
    <row r="4471" spans="1:8">
      <c r="A4471">
        <v>4469</v>
      </c>
      <c r="B4471" s="1">
        <v>35671</v>
      </c>
      <c r="C4471">
        <v>903.66998000000001</v>
      </c>
      <c r="D4471">
        <v>907.28003000000001</v>
      </c>
      <c r="E4471">
        <v>896.820009999999</v>
      </c>
      <c r="F4471">
        <v>899.46996999999897</v>
      </c>
      <c r="G4471">
        <v>413910000</v>
      </c>
      <c r="H4471">
        <v>899.46996999999897</v>
      </c>
    </row>
    <row r="4472" spans="1:8">
      <c r="A4472">
        <v>4470</v>
      </c>
      <c r="B4472" s="1">
        <v>35670</v>
      </c>
      <c r="C4472">
        <v>913.700009999999</v>
      </c>
      <c r="D4472">
        <v>915.90001999999902</v>
      </c>
      <c r="E4472">
        <v>898.65001999999902</v>
      </c>
      <c r="F4472">
        <v>903.66998000000001</v>
      </c>
      <c r="G4472">
        <v>486300000</v>
      </c>
      <c r="H4472">
        <v>903.66998000000001</v>
      </c>
    </row>
    <row r="4473" spans="1:8">
      <c r="A4473">
        <v>4471</v>
      </c>
      <c r="B4473" s="1">
        <v>35669</v>
      </c>
      <c r="C4473">
        <v>913.02001999999902</v>
      </c>
      <c r="D4473">
        <v>916.22997999999995</v>
      </c>
      <c r="E4473">
        <v>903.83001999999897</v>
      </c>
      <c r="F4473">
        <v>913.700009999999</v>
      </c>
      <c r="G4473">
        <v>492150000</v>
      </c>
      <c r="H4473">
        <v>913.700009999999</v>
      </c>
    </row>
    <row r="4474" spans="1:8">
      <c r="A4474">
        <v>4472</v>
      </c>
      <c r="B4474" s="1">
        <v>35668</v>
      </c>
      <c r="C4474">
        <v>920.15996999999902</v>
      </c>
      <c r="D4474">
        <v>922.46996999999897</v>
      </c>
      <c r="E4474">
        <v>911.71996999999897</v>
      </c>
      <c r="F4474">
        <v>913.02001999999902</v>
      </c>
      <c r="G4474">
        <v>449110000</v>
      </c>
      <c r="H4474">
        <v>913.02001999999902</v>
      </c>
    </row>
    <row r="4475" spans="1:8">
      <c r="A4475">
        <v>4473</v>
      </c>
      <c r="B4475" s="1">
        <v>35667</v>
      </c>
      <c r="C4475">
        <v>923.54998999999998</v>
      </c>
      <c r="D4475">
        <v>930.92998999999998</v>
      </c>
      <c r="E4475">
        <v>917.28998000000001</v>
      </c>
      <c r="F4475">
        <v>920.15996999999902</v>
      </c>
      <c r="G4475">
        <v>388990000</v>
      </c>
      <c r="H4475">
        <v>920.15996999999902</v>
      </c>
    </row>
    <row r="4476" spans="1:8">
      <c r="A4476">
        <v>4474</v>
      </c>
      <c r="B4476" s="1">
        <v>35664</v>
      </c>
      <c r="C4476">
        <v>925.04998999999998</v>
      </c>
      <c r="D4476">
        <v>925.04998999999998</v>
      </c>
      <c r="E4476">
        <v>905.41998000000001</v>
      </c>
      <c r="F4476">
        <v>923.53998000000001</v>
      </c>
      <c r="G4476">
        <v>460160000</v>
      </c>
      <c r="H4476">
        <v>923.53998000000001</v>
      </c>
    </row>
    <row r="4477" spans="1:8">
      <c r="A4477">
        <v>4475</v>
      </c>
      <c r="B4477" s="1">
        <v>35663</v>
      </c>
      <c r="C4477">
        <v>939.34997999999996</v>
      </c>
      <c r="D4477">
        <v>939.46996999999897</v>
      </c>
      <c r="E4477">
        <v>921.34997999999996</v>
      </c>
      <c r="F4477">
        <v>925.04998999999998</v>
      </c>
      <c r="G4477">
        <v>499000000</v>
      </c>
      <c r="H4477">
        <v>925.04998999999998</v>
      </c>
    </row>
    <row r="4478" spans="1:8">
      <c r="A4478">
        <v>4476</v>
      </c>
      <c r="B4478" s="1">
        <v>35662</v>
      </c>
      <c r="C4478">
        <v>926.01000999999997</v>
      </c>
      <c r="D4478">
        <v>939.34997999999996</v>
      </c>
      <c r="E4478">
        <v>924.58001999999897</v>
      </c>
      <c r="F4478">
        <v>939.34997999999996</v>
      </c>
      <c r="G4478">
        <v>521270000</v>
      </c>
      <c r="H4478">
        <v>939.34997999999996</v>
      </c>
    </row>
    <row r="4479" spans="1:8">
      <c r="A4479">
        <v>4477</v>
      </c>
      <c r="B4479" s="1">
        <v>35661</v>
      </c>
      <c r="C4479">
        <v>912.48999000000003</v>
      </c>
      <c r="D4479">
        <v>926.01000999999997</v>
      </c>
      <c r="E4479">
        <v>912.48999000000003</v>
      </c>
      <c r="F4479">
        <v>926.01000999999997</v>
      </c>
      <c r="G4479">
        <v>545630000</v>
      </c>
      <c r="H4479">
        <v>926.01000999999997</v>
      </c>
    </row>
    <row r="4480" spans="1:8">
      <c r="A4480">
        <v>4478</v>
      </c>
      <c r="B4480" s="1">
        <v>35660</v>
      </c>
      <c r="C4480">
        <v>900.81</v>
      </c>
      <c r="D4480">
        <v>912.570009999999</v>
      </c>
      <c r="E4480">
        <v>893.34002999999996</v>
      </c>
      <c r="F4480">
        <v>912.48999000000003</v>
      </c>
      <c r="G4480">
        <v>514330000</v>
      </c>
      <c r="H4480">
        <v>912.48999000000003</v>
      </c>
    </row>
    <row r="4481" spans="1:8">
      <c r="A4481">
        <v>4479</v>
      </c>
      <c r="B4481" s="1">
        <v>35657</v>
      </c>
      <c r="C4481">
        <v>924.77001999999902</v>
      </c>
      <c r="D4481">
        <v>924.77001999999902</v>
      </c>
      <c r="E4481">
        <v>900.81</v>
      </c>
      <c r="F4481">
        <v>900.81</v>
      </c>
      <c r="G4481">
        <v>537820000</v>
      </c>
      <c r="H4481">
        <v>900.81</v>
      </c>
    </row>
    <row r="4482" spans="1:8">
      <c r="A4482">
        <v>4480</v>
      </c>
      <c r="B4482" s="1">
        <v>35656</v>
      </c>
      <c r="C4482">
        <v>922.02001999999902</v>
      </c>
      <c r="D4482">
        <v>930.070009999999</v>
      </c>
      <c r="E4482">
        <v>916.91998000000001</v>
      </c>
      <c r="F4482">
        <v>924.77001999999902</v>
      </c>
      <c r="G4482">
        <v>530460000</v>
      </c>
      <c r="H4482">
        <v>924.77001999999902</v>
      </c>
    </row>
    <row r="4483" spans="1:8">
      <c r="A4483">
        <v>4481</v>
      </c>
      <c r="B4483" s="1">
        <v>35655</v>
      </c>
      <c r="C4483">
        <v>926.53003000000001</v>
      </c>
      <c r="D4483">
        <v>935.77001999999902</v>
      </c>
      <c r="E4483">
        <v>916.53998000000001</v>
      </c>
      <c r="F4483">
        <v>922.02001999999902</v>
      </c>
      <c r="G4483">
        <v>587210000</v>
      </c>
      <c r="H4483">
        <v>922.02001999999902</v>
      </c>
    </row>
    <row r="4484" spans="1:8">
      <c r="A4484">
        <v>4482</v>
      </c>
      <c r="B4484" s="1">
        <v>35654</v>
      </c>
      <c r="C4484">
        <v>937</v>
      </c>
      <c r="D4484">
        <v>942.98999000000003</v>
      </c>
      <c r="E4484">
        <v>925.65996999999902</v>
      </c>
      <c r="F4484">
        <v>926.53003000000001</v>
      </c>
      <c r="G4484">
        <v>499310000</v>
      </c>
      <c r="H4484">
        <v>926.53003000000001</v>
      </c>
    </row>
    <row r="4485" spans="1:8">
      <c r="A4485">
        <v>4483</v>
      </c>
      <c r="B4485" s="1">
        <v>35653</v>
      </c>
      <c r="C4485">
        <v>933.53998000000001</v>
      </c>
      <c r="D4485">
        <v>938.5</v>
      </c>
      <c r="E4485">
        <v>925.39000999999996</v>
      </c>
      <c r="F4485">
        <v>937</v>
      </c>
      <c r="G4485">
        <v>480340000</v>
      </c>
      <c r="H4485">
        <v>937</v>
      </c>
    </row>
    <row r="4486" spans="1:8">
      <c r="A4486">
        <v>4484</v>
      </c>
      <c r="B4486" s="1">
        <v>35650</v>
      </c>
      <c r="C4486">
        <v>951.19</v>
      </c>
      <c r="D4486">
        <v>951.19</v>
      </c>
      <c r="E4486">
        <v>925.73999000000003</v>
      </c>
      <c r="F4486">
        <v>933.53998000000001</v>
      </c>
      <c r="G4486">
        <v>563420000</v>
      </c>
      <c r="H4486">
        <v>933.53998000000001</v>
      </c>
    </row>
    <row r="4487" spans="1:8">
      <c r="A4487">
        <v>4485</v>
      </c>
      <c r="B4487" s="1">
        <v>35649</v>
      </c>
      <c r="C4487">
        <v>960.320009999999</v>
      </c>
      <c r="D4487">
        <v>964.16998000000001</v>
      </c>
      <c r="E4487">
        <v>950.87</v>
      </c>
      <c r="F4487">
        <v>951.19</v>
      </c>
      <c r="G4487">
        <v>576030000</v>
      </c>
      <c r="H4487">
        <v>951.19</v>
      </c>
    </row>
    <row r="4488" spans="1:8">
      <c r="A4488">
        <v>4486</v>
      </c>
      <c r="B4488" s="1">
        <v>35648</v>
      </c>
      <c r="C4488">
        <v>952.37</v>
      </c>
      <c r="D4488">
        <v>962.42998999999998</v>
      </c>
      <c r="E4488">
        <v>949.450009999999</v>
      </c>
      <c r="F4488">
        <v>960.320009999999</v>
      </c>
      <c r="G4488">
        <v>565200000</v>
      </c>
      <c r="H4488">
        <v>960.320009999999</v>
      </c>
    </row>
    <row r="4489" spans="1:8">
      <c r="A4489">
        <v>4487</v>
      </c>
      <c r="B4489" s="1">
        <v>35647</v>
      </c>
      <c r="C4489">
        <v>950.29998999999998</v>
      </c>
      <c r="D4489">
        <v>954.21001999999896</v>
      </c>
      <c r="E4489">
        <v>948.91998000000001</v>
      </c>
      <c r="F4489">
        <v>952.37</v>
      </c>
      <c r="G4489">
        <v>525710000</v>
      </c>
      <c r="H4489">
        <v>952.37</v>
      </c>
    </row>
    <row r="4490" spans="1:8">
      <c r="A4490">
        <v>4488</v>
      </c>
      <c r="B4490" s="1">
        <v>35646</v>
      </c>
      <c r="C4490">
        <v>947.14000999999996</v>
      </c>
      <c r="D4490">
        <v>953.17998999999998</v>
      </c>
      <c r="E4490">
        <v>943.59997999999996</v>
      </c>
      <c r="F4490">
        <v>950.29998999999998</v>
      </c>
      <c r="G4490">
        <v>456000000</v>
      </c>
      <c r="H4490">
        <v>950.29998999999998</v>
      </c>
    </row>
    <row r="4491" spans="1:8">
      <c r="A4491">
        <v>4489</v>
      </c>
      <c r="B4491" s="1">
        <v>35643</v>
      </c>
      <c r="C4491">
        <v>954.28998000000001</v>
      </c>
      <c r="D4491">
        <v>955.34997999999996</v>
      </c>
      <c r="E4491">
        <v>939.03998000000001</v>
      </c>
      <c r="F4491">
        <v>947.14000999999996</v>
      </c>
      <c r="G4491">
        <v>513750000</v>
      </c>
      <c r="H4491">
        <v>947.14000999999996</v>
      </c>
    </row>
    <row r="4492" spans="1:8">
      <c r="A4492">
        <v>4490</v>
      </c>
      <c r="B4492" s="1">
        <v>35642</v>
      </c>
      <c r="C4492">
        <v>952.28998000000001</v>
      </c>
      <c r="D4492">
        <v>957.72997999999995</v>
      </c>
      <c r="E4492">
        <v>948.89000999999996</v>
      </c>
      <c r="F4492">
        <v>954.31</v>
      </c>
      <c r="G4492">
        <v>547830000</v>
      </c>
      <c r="H4492">
        <v>954.31</v>
      </c>
    </row>
    <row r="4493" spans="1:8">
      <c r="A4493">
        <v>4491</v>
      </c>
      <c r="B4493" s="1">
        <v>35641</v>
      </c>
      <c r="C4493">
        <v>942.28998000000001</v>
      </c>
      <c r="D4493">
        <v>953.97997999999995</v>
      </c>
      <c r="E4493">
        <v>941.97997999999995</v>
      </c>
      <c r="F4493">
        <v>952.28998000000001</v>
      </c>
      <c r="G4493">
        <v>568470000</v>
      </c>
      <c r="H4493">
        <v>952.28998000000001</v>
      </c>
    </row>
    <row r="4494" spans="1:8">
      <c r="A4494">
        <v>4492</v>
      </c>
      <c r="B4494" s="1">
        <v>35640</v>
      </c>
      <c r="C4494">
        <v>936.450009999999</v>
      </c>
      <c r="D4494">
        <v>942.96001999999896</v>
      </c>
      <c r="E4494">
        <v>932.56</v>
      </c>
      <c r="F4494">
        <v>942.28998000000001</v>
      </c>
      <c r="G4494">
        <v>544540000</v>
      </c>
      <c r="H4494">
        <v>942.28998000000001</v>
      </c>
    </row>
    <row r="4495" spans="1:8">
      <c r="A4495">
        <v>4493</v>
      </c>
      <c r="B4495" s="1">
        <v>35639</v>
      </c>
      <c r="C4495">
        <v>938.78998000000001</v>
      </c>
      <c r="D4495">
        <v>942.96996999999897</v>
      </c>
      <c r="E4495">
        <v>935.19</v>
      </c>
      <c r="F4495">
        <v>936.450009999999</v>
      </c>
      <c r="G4495">
        <v>466920000</v>
      </c>
      <c r="H4495">
        <v>936.450009999999</v>
      </c>
    </row>
    <row r="4496" spans="1:8">
      <c r="A4496">
        <v>4494</v>
      </c>
      <c r="B4496" s="1">
        <v>35636</v>
      </c>
      <c r="C4496">
        <v>940.29998999999998</v>
      </c>
      <c r="D4496">
        <v>945.65001999999902</v>
      </c>
      <c r="E4496">
        <v>936.09002999999996</v>
      </c>
      <c r="F4496">
        <v>938.78998000000001</v>
      </c>
      <c r="G4496">
        <v>521510000</v>
      </c>
      <c r="H4496">
        <v>938.78998000000001</v>
      </c>
    </row>
    <row r="4497" spans="1:8">
      <c r="A4497">
        <v>4495</v>
      </c>
      <c r="B4497" s="1">
        <v>35635</v>
      </c>
      <c r="C4497">
        <v>936.56</v>
      </c>
      <c r="D4497">
        <v>941.51000999999997</v>
      </c>
      <c r="E4497">
        <v>926.90996999999902</v>
      </c>
      <c r="F4497">
        <v>940.29998999999998</v>
      </c>
      <c r="G4497">
        <v>571020000</v>
      </c>
      <c r="H4497">
        <v>940.29998999999998</v>
      </c>
    </row>
    <row r="4498" spans="1:8">
      <c r="A4498">
        <v>4496</v>
      </c>
      <c r="B4498" s="1">
        <v>35634</v>
      </c>
      <c r="C4498">
        <v>933.97997999999995</v>
      </c>
      <c r="D4498">
        <v>941.79998999999998</v>
      </c>
      <c r="E4498">
        <v>933.97997999999995</v>
      </c>
      <c r="F4498">
        <v>936.56</v>
      </c>
      <c r="G4498">
        <v>616930000</v>
      </c>
      <c r="H4498">
        <v>936.56</v>
      </c>
    </row>
    <row r="4499" spans="1:8">
      <c r="A4499">
        <v>4497</v>
      </c>
      <c r="B4499" s="1">
        <v>35633</v>
      </c>
      <c r="C4499">
        <v>912.94</v>
      </c>
      <c r="D4499">
        <v>934.38</v>
      </c>
      <c r="E4499">
        <v>912.94</v>
      </c>
      <c r="F4499">
        <v>933.97997999999995</v>
      </c>
      <c r="G4499">
        <v>579590000</v>
      </c>
      <c r="H4499">
        <v>933.97997999999995</v>
      </c>
    </row>
    <row r="4500" spans="1:8">
      <c r="A4500">
        <v>4498</v>
      </c>
      <c r="B4500" s="1">
        <v>35632</v>
      </c>
      <c r="C4500">
        <v>915.29998999999998</v>
      </c>
      <c r="D4500">
        <v>915.38</v>
      </c>
      <c r="E4500">
        <v>907.12</v>
      </c>
      <c r="F4500">
        <v>912.94</v>
      </c>
      <c r="G4500">
        <v>459500000</v>
      </c>
      <c r="H4500">
        <v>912.94</v>
      </c>
    </row>
    <row r="4501" spans="1:8">
      <c r="A4501">
        <v>4499</v>
      </c>
      <c r="B4501" s="1">
        <v>35629</v>
      </c>
      <c r="C4501">
        <v>931.60999000000004</v>
      </c>
      <c r="D4501">
        <v>931.60999000000004</v>
      </c>
      <c r="E4501">
        <v>912.90001999999902</v>
      </c>
      <c r="F4501">
        <v>915.29998999999998</v>
      </c>
      <c r="G4501">
        <v>589710000</v>
      </c>
      <c r="H4501">
        <v>915.29998999999998</v>
      </c>
    </row>
    <row r="4502" spans="1:8">
      <c r="A4502">
        <v>4500</v>
      </c>
      <c r="B4502" s="1">
        <v>35628</v>
      </c>
      <c r="C4502">
        <v>936.59002999999996</v>
      </c>
      <c r="D4502">
        <v>936.96001999999896</v>
      </c>
      <c r="E4502">
        <v>927.90001999999902</v>
      </c>
      <c r="F4502">
        <v>931.60999000000004</v>
      </c>
      <c r="G4502">
        <v>629250000</v>
      </c>
      <c r="H4502">
        <v>931.60999000000004</v>
      </c>
    </row>
    <row r="4503" spans="1:8">
      <c r="A4503">
        <v>4501</v>
      </c>
      <c r="B4503" s="1">
        <v>35627</v>
      </c>
      <c r="C4503">
        <v>925.76000999999997</v>
      </c>
      <c r="D4503">
        <v>939.320009999999</v>
      </c>
      <c r="E4503">
        <v>925.76000999999997</v>
      </c>
      <c r="F4503">
        <v>936.59002999999996</v>
      </c>
      <c r="G4503">
        <v>647390000</v>
      </c>
      <c r="H4503">
        <v>936.59002999999996</v>
      </c>
    </row>
    <row r="4504" spans="1:8">
      <c r="A4504">
        <v>4502</v>
      </c>
      <c r="B4504" s="1">
        <v>35626</v>
      </c>
      <c r="C4504">
        <v>918.38</v>
      </c>
      <c r="D4504">
        <v>926.15001999999902</v>
      </c>
      <c r="E4504">
        <v>914.52001999999902</v>
      </c>
      <c r="F4504">
        <v>925.76000999999997</v>
      </c>
      <c r="G4504">
        <v>598370000</v>
      </c>
      <c r="H4504">
        <v>925.76000999999997</v>
      </c>
    </row>
    <row r="4505" spans="1:8">
      <c r="A4505">
        <v>4503</v>
      </c>
      <c r="B4505" s="1">
        <v>35625</v>
      </c>
      <c r="C4505">
        <v>916.67998999999998</v>
      </c>
      <c r="D4505">
        <v>921.78003000000001</v>
      </c>
      <c r="E4505">
        <v>912.02001999999902</v>
      </c>
      <c r="F4505">
        <v>918.38</v>
      </c>
      <c r="G4505">
        <v>485960000</v>
      </c>
      <c r="H4505">
        <v>918.38</v>
      </c>
    </row>
    <row r="4506" spans="1:8">
      <c r="A4506">
        <v>4504</v>
      </c>
      <c r="B4506" s="1">
        <v>35622</v>
      </c>
      <c r="C4506">
        <v>913.78003000000001</v>
      </c>
      <c r="D4506">
        <v>919.73999000000003</v>
      </c>
      <c r="E4506">
        <v>913.10999000000004</v>
      </c>
      <c r="F4506">
        <v>916.67998999999998</v>
      </c>
      <c r="G4506">
        <v>500050000</v>
      </c>
      <c r="H4506">
        <v>916.67998999999998</v>
      </c>
    </row>
    <row r="4507" spans="1:8">
      <c r="A4507">
        <v>4505</v>
      </c>
      <c r="B4507" s="1">
        <v>35621</v>
      </c>
      <c r="C4507">
        <v>907.53998000000001</v>
      </c>
      <c r="D4507">
        <v>916.53998000000001</v>
      </c>
      <c r="E4507">
        <v>904.31</v>
      </c>
      <c r="F4507">
        <v>913.78003000000001</v>
      </c>
      <c r="G4507">
        <v>551340000</v>
      </c>
      <c r="H4507">
        <v>913.78003000000001</v>
      </c>
    </row>
    <row r="4508" spans="1:8">
      <c r="A4508">
        <v>4506</v>
      </c>
      <c r="B4508" s="1">
        <v>35620</v>
      </c>
      <c r="C4508">
        <v>918.75</v>
      </c>
      <c r="D4508">
        <v>922.03003000000001</v>
      </c>
      <c r="E4508">
        <v>902.47997999999995</v>
      </c>
      <c r="F4508">
        <v>907.53998000000001</v>
      </c>
      <c r="G4508">
        <v>589110000</v>
      </c>
      <c r="H4508">
        <v>907.53998000000001</v>
      </c>
    </row>
    <row r="4509" spans="1:8">
      <c r="A4509">
        <v>4507</v>
      </c>
      <c r="B4509" s="1">
        <v>35619</v>
      </c>
      <c r="C4509">
        <v>912.200009999999</v>
      </c>
      <c r="D4509">
        <v>918.76000999999997</v>
      </c>
      <c r="E4509">
        <v>911.56</v>
      </c>
      <c r="F4509">
        <v>918.75</v>
      </c>
      <c r="G4509">
        <v>526010000</v>
      </c>
      <c r="H4509">
        <v>918.75</v>
      </c>
    </row>
    <row r="4510" spans="1:8">
      <c r="A4510">
        <v>4508</v>
      </c>
      <c r="B4510" s="1">
        <v>35618</v>
      </c>
      <c r="C4510">
        <v>916.91998000000001</v>
      </c>
      <c r="D4510">
        <v>923.26000999999997</v>
      </c>
      <c r="E4510">
        <v>909.69</v>
      </c>
      <c r="F4510">
        <v>912.200009999999</v>
      </c>
      <c r="G4510">
        <v>518780000</v>
      </c>
      <c r="H4510">
        <v>912.200009999999</v>
      </c>
    </row>
    <row r="4511" spans="1:8">
      <c r="A4511">
        <v>4509</v>
      </c>
      <c r="B4511" s="1">
        <v>35614</v>
      </c>
      <c r="C4511">
        <v>904.03003000000001</v>
      </c>
      <c r="D4511">
        <v>917.820009999999</v>
      </c>
      <c r="E4511">
        <v>904.03003000000001</v>
      </c>
      <c r="F4511">
        <v>916.91998000000001</v>
      </c>
      <c r="G4511">
        <v>374680000</v>
      </c>
      <c r="H4511">
        <v>916.91998000000001</v>
      </c>
    </row>
    <row r="4512" spans="1:8">
      <c r="A4512">
        <v>4510</v>
      </c>
      <c r="B4512" s="1">
        <v>35613</v>
      </c>
      <c r="C4512">
        <v>891.03003000000001</v>
      </c>
      <c r="D4512">
        <v>904.04998999999998</v>
      </c>
      <c r="E4512">
        <v>891.03003000000001</v>
      </c>
      <c r="F4512">
        <v>904.03003000000001</v>
      </c>
      <c r="G4512">
        <v>526970000</v>
      </c>
      <c r="H4512">
        <v>904.03003000000001</v>
      </c>
    </row>
    <row r="4513" spans="1:8">
      <c r="A4513">
        <v>4511</v>
      </c>
      <c r="B4513" s="1">
        <v>35612</v>
      </c>
      <c r="C4513">
        <v>885.14000999999996</v>
      </c>
      <c r="D4513">
        <v>893.88</v>
      </c>
      <c r="E4513">
        <v>884.53998000000001</v>
      </c>
      <c r="F4513">
        <v>891.03003000000001</v>
      </c>
      <c r="G4513">
        <v>544190000</v>
      </c>
      <c r="H4513">
        <v>891.03003000000001</v>
      </c>
    </row>
    <row r="4514" spans="1:8">
      <c r="A4514">
        <v>4512</v>
      </c>
      <c r="B4514" s="1">
        <v>35611</v>
      </c>
      <c r="C4514">
        <v>887.29998999999998</v>
      </c>
      <c r="D4514">
        <v>892.62</v>
      </c>
      <c r="E4514">
        <v>879.820009999999</v>
      </c>
      <c r="F4514">
        <v>885.14000999999996</v>
      </c>
      <c r="G4514">
        <v>561540000</v>
      </c>
      <c r="H4514">
        <v>885.14000999999996</v>
      </c>
    </row>
    <row r="4515" spans="1:8">
      <c r="A4515">
        <v>4513</v>
      </c>
      <c r="B4515" s="1">
        <v>35608</v>
      </c>
      <c r="C4515">
        <v>883.67998999999998</v>
      </c>
      <c r="D4515">
        <v>894.700009999999</v>
      </c>
      <c r="E4515">
        <v>883.67998999999998</v>
      </c>
      <c r="F4515">
        <v>887.29998999999998</v>
      </c>
      <c r="G4515">
        <v>472540000</v>
      </c>
      <c r="H4515">
        <v>887.29998999999998</v>
      </c>
    </row>
    <row r="4516" spans="1:8">
      <c r="A4516">
        <v>4514</v>
      </c>
      <c r="B4516" s="1">
        <v>35607</v>
      </c>
      <c r="C4516">
        <v>888.98999000000003</v>
      </c>
      <c r="D4516">
        <v>893.21001999999896</v>
      </c>
      <c r="E4516">
        <v>879.320009999999</v>
      </c>
      <c r="F4516">
        <v>883.67998999999998</v>
      </c>
      <c r="G4516">
        <v>499780000</v>
      </c>
      <c r="H4516">
        <v>883.67998999999998</v>
      </c>
    </row>
    <row r="4517" spans="1:8">
      <c r="A4517">
        <v>4515</v>
      </c>
      <c r="B4517" s="1">
        <v>35606</v>
      </c>
      <c r="C4517">
        <v>896.34002999999996</v>
      </c>
      <c r="D4517">
        <v>902.09002999999996</v>
      </c>
      <c r="E4517">
        <v>882.23999000000003</v>
      </c>
      <c r="F4517">
        <v>888.98999000000003</v>
      </c>
      <c r="G4517">
        <v>603040000</v>
      </c>
      <c r="H4517">
        <v>888.98999000000003</v>
      </c>
    </row>
    <row r="4518" spans="1:8">
      <c r="A4518">
        <v>4516</v>
      </c>
      <c r="B4518" s="1">
        <v>35605</v>
      </c>
      <c r="C4518">
        <v>878.62</v>
      </c>
      <c r="D4518">
        <v>896.75</v>
      </c>
      <c r="E4518">
        <v>878.62</v>
      </c>
      <c r="F4518">
        <v>896.34002999999996</v>
      </c>
      <c r="G4518">
        <v>542650000</v>
      </c>
      <c r="H4518">
        <v>896.34002999999996</v>
      </c>
    </row>
    <row r="4519" spans="1:8">
      <c r="A4519">
        <v>4517</v>
      </c>
      <c r="B4519" s="1">
        <v>35604</v>
      </c>
      <c r="C4519">
        <v>898.700009999999</v>
      </c>
      <c r="D4519">
        <v>898.700009999999</v>
      </c>
      <c r="E4519">
        <v>878.42998999999998</v>
      </c>
      <c r="F4519">
        <v>878.62</v>
      </c>
      <c r="G4519">
        <v>492940000</v>
      </c>
      <c r="H4519">
        <v>878.62</v>
      </c>
    </row>
    <row r="4520" spans="1:8">
      <c r="A4520">
        <v>4518</v>
      </c>
      <c r="B4520" s="1">
        <v>35601</v>
      </c>
      <c r="C4520">
        <v>897.98999000000003</v>
      </c>
      <c r="D4520">
        <v>901.77001999999902</v>
      </c>
      <c r="E4520">
        <v>897.77001999999902</v>
      </c>
      <c r="F4520">
        <v>898.700009999999</v>
      </c>
      <c r="G4520">
        <v>653110000</v>
      </c>
      <c r="H4520">
        <v>898.700009999999</v>
      </c>
    </row>
    <row r="4521" spans="1:8">
      <c r="A4521">
        <v>4519</v>
      </c>
      <c r="B4521" s="1">
        <v>35600</v>
      </c>
      <c r="C4521">
        <v>889.06</v>
      </c>
      <c r="D4521">
        <v>900.09002999999996</v>
      </c>
      <c r="E4521">
        <v>888.98999000000003</v>
      </c>
      <c r="F4521">
        <v>897.98999000000003</v>
      </c>
      <c r="G4521">
        <v>536940000</v>
      </c>
      <c r="H4521">
        <v>897.98999000000003</v>
      </c>
    </row>
    <row r="4522" spans="1:8">
      <c r="A4522">
        <v>4520</v>
      </c>
      <c r="B4522" s="1">
        <v>35599</v>
      </c>
      <c r="C4522">
        <v>894.41998000000001</v>
      </c>
      <c r="D4522">
        <v>894.41998000000001</v>
      </c>
      <c r="E4522">
        <v>887.03003000000001</v>
      </c>
      <c r="F4522">
        <v>889.06</v>
      </c>
      <c r="G4522">
        <v>491740000</v>
      </c>
      <c r="H4522">
        <v>889.06</v>
      </c>
    </row>
    <row r="4523" spans="1:8">
      <c r="A4523">
        <v>4521</v>
      </c>
      <c r="B4523" s="1">
        <v>35598</v>
      </c>
      <c r="C4523">
        <v>893.90001999999902</v>
      </c>
      <c r="D4523">
        <v>897.59997999999996</v>
      </c>
      <c r="E4523">
        <v>886.19</v>
      </c>
      <c r="F4523">
        <v>894.41998000000001</v>
      </c>
      <c r="G4523">
        <v>543010000</v>
      </c>
      <c r="H4523">
        <v>894.41998000000001</v>
      </c>
    </row>
    <row r="4524" spans="1:8">
      <c r="A4524">
        <v>4522</v>
      </c>
      <c r="B4524" s="1">
        <v>35597</v>
      </c>
      <c r="C4524">
        <v>893.27001999999902</v>
      </c>
      <c r="D4524">
        <v>895.16998000000001</v>
      </c>
      <c r="E4524">
        <v>891.21001999999896</v>
      </c>
      <c r="F4524">
        <v>893.90001999999902</v>
      </c>
      <c r="G4524">
        <v>414280000</v>
      </c>
      <c r="H4524">
        <v>893.90001999999902</v>
      </c>
    </row>
    <row r="4525" spans="1:8">
      <c r="A4525">
        <v>4523</v>
      </c>
      <c r="B4525" s="1">
        <v>35594</v>
      </c>
      <c r="C4525">
        <v>883.47997999999995</v>
      </c>
      <c r="D4525">
        <v>894.69</v>
      </c>
      <c r="E4525">
        <v>883.47997999999995</v>
      </c>
      <c r="F4525">
        <v>893.27001999999902</v>
      </c>
      <c r="G4525">
        <v>575810000</v>
      </c>
      <c r="H4525">
        <v>893.27001999999902</v>
      </c>
    </row>
    <row r="4526" spans="1:8">
      <c r="A4526">
        <v>4524</v>
      </c>
      <c r="B4526" s="1">
        <v>35593</v>
      </c>
      <c r="C4526">
        <v>869.570009999999</v>
      </c>
      <c r="D4526">
        <v>884.34002999999996</v>
      </c>
      <c r="E4526">
        <v>869.01000999999997</v>
      </c>
      <c r="F4526">
        <v>883.46001999999896</v>
      </c>
      <c r="G4526">
        <v>592730000</v>
      </c>
      <c r="H4526">
        <v>883.46001999999896</v>
      </c>
    </row>
    <row r="4527" spans="1:8">
      <c r="A4527">
        <v>4525</v>
      </c>
      <c r="B4527" s="1">
        <v>35592</v>
      </c>
      <c r="C4527">
        <v>865.27001999999902</v>
      </c>
      <c r="D4527">
        <v>870.65996999999902</v>
      </c>
      <c r="E4527">
        <v>865.15001999999902</v>
      </c>
      <c r="F4527">
        <v>869.570009999999</v>
      </c>
      <c r="G4527">
        <v>513740000</v>
      </c>
      <c r="H4527">
        <v>869.570009999999</v>
      </c>
    </row>
    <row r="4528" spans="1:8">
      <c r="A4528">
        <v>4526</v>
      </c>
      <c r="B4528" s="1">
        <v>35591</v>
      </c>
      <c r="C4528">
        <v>862.90996999999902</v>
      </c>
      <c r="D4528">
        <v>870.04998999999998</v>
      </c>
      <c r="E4528">
        <v>862.17998999999998</v>
      </c>
      <c r="F4528">
        <v>865.27001999999902</v>
      </c>
      <c r="G4528">
        <v>526980000</v>
      </c>
      <c r="H4528">
        <v>865.27001999999902</v>
      </c>
    </row>
    <row r="4529" spans="1:8">
      <c r="A4529">
        <v>4527</v>
      </c>
      <c r="B4529" s="1">
        <v>35590</v>
      </c>
      <c r="C4529">
        <v>858.01000999999997</v>
      </c>
      <c r="D4529">
        <v>865.14000999999996</v>
      </c>
      <c r="E4529">
        <v>858.01000999999997</v>
      </c>
      <c r="F4529">
        <v>862.90996999999902</v>
      </c>
      <c r="G4529">
        <v>465810000</v>
      </c>
      <c r="H4529">
        <v>862.90996999999902</v>
      </c>
    </row>
    <row r="4530" spans="1:8">
      <c r="A4530">
        <v>4528</v>
      </c>
      <c r="B4530" s="1">
        <v>35587</v>
      </c>
      <c r="C4530">
        <v>843.42998999999998</v>
      </c>
      <c r="D4530">
        <v>859.23999000000003</v>
      </c>
      <c r="E4530">
        <v>843.35999000000004</v>
      </c>
      <c r="F4530">
        <v>858.01000999999997</v>
      </c>
      <c r="G4530">
        <v>488940000</v>
      </c>
      <c r="H4530">
        <v>858.01000999999997</v>
      </c>
    </row>
    <row r="4531" spans="1:8">
      <c r="A4531">
        <v>4529</v>
      </c>
      <c r="B4531" s="1">
        <v>35586</v>
      </c>
      <c r="C4531">
        <v>840.10999000000004</v>
      </c>
      <c r="D4531">
        <v>848.89000999999996</v>
      </c>
      <c r="E4531">
        <v>840.10999000000004</v>
      </c>
      <c r="F4531">
        <v>843.42998999999998</v>
      </c>
      <c r="G4531">
        <v>452610000</v>
      </c>
      <c r="H4531">
        <v>843.42998999999998</v>
      </c>
    </row>
    <row r="4532" spans="1:8">
      <c r="A4532">
        <v>4530</v>
      </c>
      <c r="B4532" s="1">
        <v>35585</v>
      </c>
      <c r="C4532">
        <v>845.47997999999995</v>
      </c>
      <c r="D4532">
        <v>845.54998999999998</v>
      </c>
      <c r="E4532">
        <v>838.820009999999</v>
      </c>
      <c r="F4532">
        <v>840.10999000000004</v>
      </c>
      <c r="G4532">
        <v>466690000</v>
      </c>
      <c r="H4532">
        <v>840.10999000000004</v>
      </c>
    </row>
    <row r="4533" spans="1:8">
      <c r="A4533">
        <v>4531</v>
      </c>
      <c r="B4533" s="1">
        <v>35584</v>
      </c>
      <c r="C4533">
        <v>846.35999000000004</v>
      </c>
      <c r="D4533">
        <v>850.56</v>
      </c>
      <c r="E4533">
        <v>841.51000999999997</v>
      </c>
      <c r="F4533">
        <v>845.47997999999995</v>
      </c>
      <c r="G4533">
        <v>527120000</v>
      </c>
      <c r="H4533">
        <v>845.47997999999995</v>
      </c>
    </row>
    <row r="4534" spans="1:8">
      <c r="A4534">
        <v>4532</v>
      </c>
      <c r="B4534" s="1">
        <v>35583</v>
      </c>
      <c r="C4534">
        <v>848.28003000000001</v>
      </c>
      <c r="D4534">
        <v>851.34002999999996</v>
      </c>
      <c r="E4534">
        <v>844.60999000000004</v>
      </c>
      <c r="F4534">
        <v>846.35999000000004</v>
      </c>
      <c r="G4534">
        <v>435950000</v>
      </c>
      <c r="H4534">
        <v>846.35999000000004</v>
      </c>
    </row>
    <row r="4535" spans="1:8">
      <c r="A4535">
        <v>4533</v>
      </c>
      <c r="B4535" s="1">
        <v>35580</v>
      </c>
      <c r="C4535">
        <v>844.08001999999897</v>
      </c>
      <c r="D4535">
        <v>851.87</v>
      </c>
      <c r="E4535">
        <v>831.87</v>
      </c>
      <c r="F4535">
        <v>848.28003000000001</v>
      </c>
      <c r="G4535">
        <v>537200000</v>
      </c>
      <c r="H4535">
        <v>848.28003000000001</v>
      </c>
    </row>
    <row r="4536" spans="1:8">
      <c r="A4536">
        <v>4534</v>
      </c>
      <c r="B4536" s="1">
        <v>35579</v>
      </c>
      <c r="C4536">
        <v>847.21001999999896</v>
      </c>
      <c r="D4536">
        <v>848.96001999999896</v>
      </c>
      <c r="E4536">
        <v>842.60999000000004</v>
      </c>
      <c r="F4536">
        <v>844.08001999999897</v>
      </c>
      <c r="G4536">
        <v>462600000</v>
      </c>
      <c r="H4536">
        <v>844.08001999999897</v>
      </c>
    </row>
    <row r="4537" spans="1:8">
      <c r="A4537">
        <v>4535</v>
      </c>
      <c r="B4537" s="1">
        <v>35578</v>
      </c>
      <c r="C4537">
        <v>849.71001999999896</v>
      </c>
      <c r="D4537">
        <v>850.950009999999</v>
      </c>
      <c r="E4537">
        <v>843.21001999999896</v>
      </c>
      <c r="F4537">
        <v>847.21001999999896</v>
      </c>
      <c r="G4537">
        <v>487340000</v>
      </c>
      <c r="H4537">
        <v>847.21001999999896</v>
      </c>
    </row>
    <row r="4538" spans="1:8">
      <c r="A4538">
        <v>4536</v>
      </c>
      <c r="B4538" s="1">
        <v>35577</v>
      </c>
      <c r="C4538">
        <v>847.03003000000001</v>
      </c>
      <c r="D4538">
        <v>851.53003000000001</v>
      </c>
      <c r="E4538">
        <v>840.96001999999896</v>
      </c>
      <c r="F4538">
        <v>849.71001999999896</v>
      </c>
      <c r="G4538">
        <v>436150000</v>
      </c>
      <c r="H4538">
        <v>849.71001999999896</v>
      </c>
    </row>
    <row r="4539" spans="1:8">
      <c r="A4539">
        <v>4537</v>
      </c>
      <c r="B4539" s="1">
        <v>35573</v>
      </c>
      <c r="C4539">
        <v>835.65997000000004</v>
      </c>
      <c r="D4539">
        <v>848.48999000000003</v>
      </c>
      <c r="E4539">
        <v>835.65997000000004</v>
      </c>
      <c r="F4539">
        <v>847.03003000000001</v>
      </c>
      <c r="G4539">
        <v>417030000</v>
      </c>
      <c r="H4539">
        <v>847.03003000000001</v>
      </c>
    </row>
    <row r="4540" spans="1:8">
      <c r="A4540">
        <v>4538</v>
      </c>
      <c r="B4540" s="1">
        <v>35572</v>
      </c>
      <c r="C4540">
        <v>839.34997999999996</v>
      </c>
      <c r="D4540">
        <v>841.90996999999902</v>
      </c>
      <c r="E4540">
        <v>833.85999000000004</v>
      </c>
      <c r="F4540">
        <v>835.65997000000004</v>
      </c>
      <c r="G4540">
        <v>426940000</v>
      </c>
      <c r="H4540">
        <v>835.65997000000004</v>
      </c>
    </row>
    <row r="4541" spans="1:8">
      <c r="A4541">
        <v>4539</v>
      </c>
      <c r="B4541" s="1">
        <v>35571</v>
      </c>
      <c r="C4541">
        <v>841.65996999999902</v>
      </c>
      <c r="D4541">
        <v>846.87</v>
      </c>
      <c r="E4541">
        <v>835.21996999999999</v>
      </c>
      <c r="F4541">
        <v>839.34997999999996</v>
      </c>
      <c r="G4541">
        <v>540730000</v>
      </c>
      <c r="H4541">
        <v>839.34997999999996</v>
      </c>
    </row>
    <row r="4542" spans="1:8">
      <c r="A4542">
        <v>4540</v>
      </c>
      <c r="B4542" s="1">
        <v>35570</v>
      </c>
      <c r="C4542">
        <v>833.27002000000005</v>
      </c>
      <c r="D4542">
        <v>841.96001999999896</v>
      </c>
      <c r="E4542">
        <v>826.40997000000004</v>
      </c>
      <c r="F4542">
        <v>841.65996999999902</v>
      </c>
      <c r="G4542">
        <v>450850000</v>
      </c>
      <c r="H4542">
        <v>841.65996999999902</v>
      </c>
    </row>
    <row r="4543" spans="1:8">
      <c r="A4543">
        <v>4541</v>
      </c>
      <c r="B4543" s="1">
        <v>35569</v>
      </c>
      <c r="C4543">
        <v>829.75</v>
      </c>
      <c r="D4543">
        <v>835.91998000000001</v>
      </c>
      <c r="E4543">
        <v>828.87</v>
      </c>
      <c r="F4543">
        <v>833.27002000000005</v>
      </c>
      <c r="G4543">
        <v>345140000</v>
      </c>
      <c r="H4543">
        <v>833.27002000000005</v>
      </c>
    </row>
    <row r="4544" spans="1:8">
      <c r="A4544">
        <v>4542</v>
      </c>
      <c r="B4544" s="1">
        <v>35566</v>
      </c>
      <c r="C4544">
        <v>841.88</v>
      </c>
      <c r="D4544">
        <v>841.88</v>
      </c>
      <c r="E4544">
        <v>829.15002000000004</v>
      </c>
      <c r="F4544">
        <v>829.75</v>
      </c>
      <c r="G4544">
        <v>486780000</v>
      </c>
      <c r="H4544">
        <v>829.75</v>
      </c>
    </row>
    <row r="4545" spans="1:8">
      <c r="A4545">
        <v>4543</v>
      </c>
      <c r="B4545" s="1">
        <v>35565</v>
      </c>
      <c r="C4545">
        <v>836.03998000000001</v>
      </c>
      <c r="D4545">
        <v>842.450009999999</v>
      </c>
      <c r="E4545">
        <v>833.34002999999996</v>
      </c>
      <c r="F4545">
        <v>841.88</v>
      </c>
      <c r="G4545">
        <v>458170000</v>
      </c>
      <c r="H4545">
        <v>841.88</v>
      </c>
    </row>
    <row r="4546" spans="1:8">
      <c r="A4546">
        <v>4544</v>
      </c>
      <c r="B4546" s="1">
        <v>35564</v>
      </c>
      <c r="C4546">
        <v>833.13</v>
      </c>
      <c r="D4546">
        <v>841.28998000000001</v>
      </c>
      <c r="E4546">
        <v>833.13</v>
      </c>
      <c r="F4546">
        <v>836.03998000000001</v>
      </c>
      <c r="G4546">
        <v>504960000</v>
      </c>
      <c r="H4546">
        <v>836.03998000000001</v>
      </c>
    </row>
    <row r="4547" spans="1:8">
      <c r="A4547">
        <v>4545</v>
      </c>
      <c r="B4547" s="1">
        <v>35563</v>
      </c>
      <c r="C4547">
        <v>837.65997000000004</v>
      </c>
      <c r="D4547">
        <v>838.48999000000003</v>
      </c>
      <c r="E4547">
        <v>829.12</v>
      </c>
      <c r="F4547">
        <v>833.13</v>
      </c>
      <c r="G4547">
        <v>489760000</v>
      </c>
      <c r="H4547">
        <v>833.13</v>
      </c>
    </row>
    <row r="4548" spans="1:8">
      <c r="A4548">
        <v>4546</v>
      </c>
      <c r="B4548" s="1">
        <v>35562</v>
      </c>
      <c r="C4548">
        <v>824.78003000000001</v>
      </c>
      <c r="D4548">
        <v>838.56</v>
      </c>
      <c r="E4548">
        <v>824.78003000000001</v>
      </c>
      <c r="F4548">
        <v>837.65997000000004</v>
      </c>
      <c r="G4548">
        <v>459370000</v>
      </c>
      <c r="H4548">
        <v>837.65997000000004</v>
      </c>
    </row>
    <row r="4549" spans="1:8">
      <c r="A4549">
        <v>4547</v>
      </c>
      <c r="B4549" s="1">
        <v>35559</v>
      </c>
      <c r="C4549">
        <v>820.26000999999997</v>
      </c>
      <c r="D4549">
        <v>827.69</v>
      </c>
      <c r="E4549">
        <v>815.78003000000001</v>
      </c>
      <c r="F4549">
        <v>824.78003000000001</v>
      </c>
      <c r="G4549">
        <v>455690000</v>
      </c>
      <c r="H4549">
        <v>824.78003000000001</v>
      </c>
    </row>
    <row r="4550" spans="1:8">
      <c r="A4550">
        <v>4548</v>
      </c>
      <c r="B4550" s="1">
        <v>35558</v>
      </c>
      <c r="C4550">
        <v>815.62</v>
      </c>
      <c r="D4550">
        <v>829.09002999999996</v>
      </c>
      <c r="E4550">
        <v>811.84002999999996</v>
      </c>
      <c r="F4550">
        <v>820.26000999999997</v>
      </c>
      <c r="G4550">
        <v>534120000</v>
      </c>
      <c r="H4550">
        <v>820.26000999999997</v>
      </c>
    </row>
    <row r="4551" spans="1:8">
      <c r="A4551">
        <v>4549</v>
      </c>
      <c r="B4551" s="1">
        <v>35557</v>
      </c>
      <c r="C4551">
        <v>827.76000999999997</v>
      </c>
      <c r="D4551">
        <v>827.76000999999997</v>
      </c>
      <c r="E4551">
        <v>814.700009999999</v>
      </c>
      <c r="F4551">
        <v>815.62</v>
      </c>
      <c r="G4551">
        <v>500580000</v>
      </c>
      <c r="H4551">
        <v>815.62</v>
      </c>
    </row>
    <row r="4552" spans="1:8">
      <c r="A4552">
        <v>4550</v>
      </c>
      <c r="B4552" s="1">
        <v>35556</v>
      </c>
      <c r="C4552">
        <v>830.23999000000003</v>
      </c>
      <c r="D4552">
        <v>832.28998000000001</v>
      </c>
      <c r="E4552">
        <v>824.700009999999</v>
      </c>
      <c r="F4552">
        <v>827.76000999999997</v>
      </c>
      <c r="G4552">
        <v>603680000</v>
      </c>
      <c r="H4552">
        <v>827.76000999999997</v>
      </c>
    </row>
    <row r="4553" spans="1:8">
      <c r="A4553">
        <v>4551</v>
      </c>
      <c r="B4553" s="1">
        <v>35555</v>
      </c>
      <c r="C4553">
        <v>812.96996999999999</v>
      </c>
      <c r="D4553">
        <v>830.28998000000001</v>
      </c>
      <c r="E4553">
        <v>811.79998999999998</v>
      </c>
      <c r="F4553">
        <v>830.28998000000001</v>
      </c>
      <c r="G4553">
        <v>549410000</v>
      </c>
      <c r="H4553">
        <v>830.28998000000001</v>
      </c>
    </row>
    <row r="4554" spans="1:8">
      <c r="A4554">
        <v>4552</v>
      </c>
      <c r="B4554" s="1">
        <v>35552</v>
      </c>
      <c r="C4554">
        <v>798.53003000000001</v>
      </c>
      <c r="D4554">
        <v>812.98999000000003</v>
      </c>
      <c r="E4554">
        <v>798.53003000000001</v>
      </c>
      <c r="F4554">
        <v>812.96996999999999</v>
      </c>
      <c r="G4554">
        <v>499770000</v>
      </c>
      <c r="H4554">
        <v>812.96996999999999</v>
      </c>
    </row>
    <row r="4555" spans="1:8">
      <c r="A4555">
        <v>4553</v>
      </c>
      <c r="B4555" s="1">
        <v>35551</v>
      </c>
      <c r="C4555">
        <v>801.34002999999996</v>
      </c>
      <c r="D4555">
        <v>802.950009999999</v>
      </c>
      <c r="E4555">
        <v>793.21001999999999</v>
      </c>
      <c r="F4555">
        <v>798.53003000000001</v>
      </c>
      <c r="G4555">
        <v>460380000</v>
      </c>
      <c r="H4555">
        <v>798.53003000000001</v>
      </c>
    </row>
    <row r="4556" spans="1:8">
      <c r="A4556">
        <v>4554</v>
      </c>
      <c r="B4556" s="1">
        <v>35550</v>
      </c>
      <c r="C4556">
        <v>794.04998999999998</v>
      </c>
      <c r="D4556">
        <v>804.13</v>
      </c>
      <c r="E4556">
        <v>791.21001999999999</v>
      </c>
      <c r="F4556">
        <v>801.34002999999996</v>
      </c>
      <c r="G4556">
        <v>556070000</v>
      </c>
      <c r="H4556">
        <v>801.34002999999996</v>
      </c>
    </row>
    <row r="4557" spans="1:8">
      <c r="A4557">
        <v>4555</v>
      </c>
      <c r="B4557" s="1">
        <v>35549</v>
      </c>
      <c r="C4557">
        <v>772.96001999999999</v>
      </c>
      <c r="D4557">
        <v>794.44</v>
      </c>
      <c r="E4557">
        <v>772.96001999999999</v>
      </c>
      <c r="F4557">
        <v>794.04998999999998</v>
      </c>
      <c r="G4557">
        <v>547690000</v>
      </c>
      <c r="H4557">
        <v>794.04998999999998</v>
      </c>
    </row>
    <row r="4558" spans="1:8">
      <c r="A4558">
        <v>4556</v>
      </c>
      <c r="B4558" s="1">
        <v>35548</v>
      </c>
      <c r="C4558">
        <v>765.37</v>
      </c>
      <c r="D4558">
        <v>773.89000999999996</v>
      </c>
      <c r="E4558">
        <v>763.29998999999998</v>
      </c>
      <c r="F4558">
        <v>772.96001999999999</v>
      </c>
      <c r="G4558">
        <v>404470000</v>
      </c>
      <c r="H4558">
        <v>772.96001999999999</v>
      </c>
    </row>
    <row r="4559" spans="1:8">
      <c r="A4559">
        <v>4557</v>
      </c>
      <c r="B4559" s="1">
        <v>35545</v>
      </c>
      <c r="C4559">
        <v>771.17998999999998</v>
      </c>
      <c r="D4559">
        <v>771.17998999999998</v>
      </c>
      <c r="E4559">
        <v>764.63</v>
      </c>
      <c r="F4559">
        <v>765.37</v>
      </c>
      <c r="G4559">
        <v>414350000</v>
      </c>
      <c r="H4559">
        <v>765.37</v>
      </c>
    </row>
    <row r="4560" spans="1:8">
      <c r="A4560">
        <v>4558</v>
      </c>
      <c r="B4560" s="1">
        <v>35544</v>
      </c>
      <c r="C4560">
        <v>773.64000999999996</v>
      </c>
      <c r="D4560">
        <v>779.89000999999996</v>
      </c>
      <c r="E4560">
        <v>769.71996999999999</v>
      </c>
      <c r="F4560">
        <v>771.17998999999998</v>
      </c>
      <c r="G4560">
        <v>493640000</v>
      </c>
      <c r="H4560">
        <v>771.17998999999998</v>
      </c>
    </row>
    <row r="4561" spans="1:8">
      <c r="A4561">
        <v>4559</v>
      </c>
      <c r="B4561" s="1">
        <v>35543</v>
      </c>
      <c r="C4561">
        <v>774.60999000000004</v>
      </c>
      <c r="D4561">
        <v>778.19</v>
      </c>
      <c r="E4561">
        <v>771.90002000000004</v>
      </c>
      <c r="F4561">
        <v>773.64000999999996</v>
      </c>
      <c r="G4561">
        <v>489350000</v>
      </c>
      <c r="H4561">
        <v>773.64000999999996</v>
      </c>
    </row>
    <row r="4562" spans="1:8">
      <c r="A4562">
        <v>4560</v>
      </c>
      <c r="B4562" s="1">
        <v>35542</v>
      </c>
      <c r="C4562">
        <v>760.37</v>
      </c>
      <c r="D4562">
        <v>774.64000999999996</v>
      </c>
      <c r="E4562">
        <v>759.90002000000004</v>
      </c>
      <c r="F4562">
        <v>774.60999000000004</v>
      </c>
      <c r="G4562">
        <v>507500000</v>
      </c>
      <c r="H4562">
        <v>774.60999000000004</v>
      </c>
    </row>
    <row r="4563" spans="1:8">
      <c r="A4563">
        <v>4561</v>
      </c>
      <c r="B4563" s="1">
        <v>35541</v>
      </c>
      <c r="C4563">
        <v>766.34002999999996</v>
      </c>
      <c r="D4563">
        <v>767.39000999999996</v>
      </c>
      <c r="E4563">
        <v>756.38</v>
      </c>
      <c r="F4563">
        <v>760.37</v>
      </c>
      <c r="G4563">
        <v>397300000</v>
      </c>
      <c r="H4563">
        <v>760.37</v>
      </c>
    </row>
    <row r="4564" spans="1:8">
      <c r="A4564">
        <v>4562</v>
      </c>
      <c r="B4564" s="1">
        <v>35538</v>
      </c>
      <c r="C4564">
        <v>761.77002000000005</v>
      </c>
      <c r="D4564">
        <v>767.92998999999998</v>
      </c>
      <c r="E4564">
        <v>761.77002000000005</v>
      </c>
      <c r="F4564">
        <v>766.34002999999996</v>
      </c>
      <c r="G4564">
        <v>468940000</v>
      </c>
      <c r="H4564">
        <v>766.34002999999996</v>
      </c>
    </row>
    <row r="4565" spans="1:8">
      <c r="A4565">
        <v>4563</v>
      </c>
      <c r="B4565" s="1">
        <v>35537</v>
      </c>
      <c r="C4565">
        <v>763.53003000000001</v>
      </c>
      <c r="D4565">
        <v>768.54998999999998</v>
      </c>
      <c r="E4565">
        <v>760.48999000000003</v>
      </c>
      <c r="F4565">
        <v>761.77002000000005</v>
      </c>
      <c r="G4565">
        <v>503760000</v>
      </c>
      <c r="H4565">
        <v>761.77002000000005</v>
      </c>
    </row>
    <row r="4566" spans="1:8">
      <c r="A4566">
        <v>4564</v>
      </c>
      <c r="B4566" s="1">
        <v>35536</v>
      </c>
      <c r="C4566">
        <v>754.71996999999999</v>
      </c>
      <c r="D4566">
        <v>763.53003000000001</v>
      </c>
      <c r="E4566">
        <v>751.98999000000003</v>
      </c>
      <c r="F4566">
        <v>763.53003000000001</v>
      </c>
      <c r="G4566">
        <v>498820000</v>
      </c>
      <c r="H4566">
        <v>763.53003000000001</v>
      </c>
    </row>
    <row r="4567" spans="1:8">
      <c r="A4567">
        <v>4565</v>
      </c>
      <c r="B4567" s="1">
        <v>35535</v>
      </c>
      <c r="C4567">
        <v>743.72997999999995</v>
      </c>
      <c r="D4567">
        <v>754.71996999999999</v>
      </c>
      <c r="E4567">
        <v>743.72997999999995</v>
      </c>
      <c r="F4567">
        <v>754.71996999999999</v>
      </c>
      <c r="G4567">
        <v>507370000</v>
      </c>
      <c r="H4567">
        <v>754.71996999999999</v>
      </c>
    </row>
    <row r="4568" spans="1:8">
      <c r="A4568">
        <v>4566</v>
      </c>
      <c r="B4568" s="1">
        <v>35534</v>
      </c>
      <c r="C4568">
        <v>737.65002000000004</v>
      </c>
      <c r="D4568">
        <v>743.72997999999995</v>
      </c>
      <c r="E4568">
        <v>733.53998000000001</v>
      </c>
      <c r="F4568">
        <v>743.72997999999995</v>
      </c>
      <c r="G4568">
        <v>406800000</v>
      </c>
      <c r="H4568">
        <v>743.72997999999995</v>
      </c>
    </row>
    <row r="4569" spans="1:8">
      <c r="A4569">
        <v>4567</v>
      </c>
      <c r="B4569" s="1">
        <v>35531</v>
      </c>
      <c r="C4569">
        <v>758.34002999999996</v>
      </c>
      <c r="D4569">
        <v>758.34002999999996</v>
      </c>
      <c r="E4569">
        <v>737.64000999999996</v>
      </c>
      <c r="F4569">
        <v>737.65002000000004</v>
      </c>
      <c r="G4569">
        <v>444380000</v>
      </c>
      <c r="H4569">
        <v>737.65002000000004</v>
      </c>
    </row>
    <row r="4570" spans="1:8">
      <c r="A4570">
        <v>4568</v>
      </c>
      <c r="B4570" s="1">
        <v>35530</v>
      </c>
      <c r="C4570">
        <v>760.59997999999996</v>
      </c>
      <c r="D4570">
        <v>763.72997999999995</v>
      </c>
      <c r="E4570">
        <v>757.65002000000004</v>
      </c>
      <c r="F4570">
        <v>758.34002999999996</v>
      </c>
      <c r="G4570">
        <v>421790000</v>
      </c>
      <c r="H4570">
        <v>758.34002999999996</v>
      </c>
    </row>
    <row r="4571" spans="1:8">
      <c r="A4571">
        <v>4569</v>
      </c>
      <c r="B4571" s="1">
        <v>35529</v>
      </c>
      <c r="C4571">
        <v>766.12</v>
      </c>
      <c r="D4571">
        <v>769.53003000000001</v>
      </c>
      <c r="E4571">
        <v>759.15002000000004</v>
      </c>
      <c r="F4571">
        <v>760.59997999999996</v>
      </c>
      <c r="G4571">
        <v>451500000</v>
      </c>
      <c r="H4571">
        <v>760.59997999999996</v>
      </c>
    </row>
    <row r="4572" spans="1:8">
      <c r="A4572">
        <v>4570</v>
      </c>
      <c r="B4572" s="1">
        <v>35528</v>
      </c>
      <c r="C4572">
        <v>762.13</v>
      </c>
      <c r="D4572">
        <v>766.25</v>
      </c>
      <c r="E4572">
        <v>758.35999000000004</v>
      </c>
      <c r="F4572">
        <v>766.12</v>
      </c>
      <c r="G4572">
        <v>450790000</v>
      </c>
      <c r="H4572">
        <v>766.12</v>
      </c>
    </row>
    <row r="4573" spans="1:8">
      <c r="A4573">
        <v>4571</v>
      </c>
      <c r="B4573" s="1">
        <v>35527</v>
      </c>
      <c r="C4573">
        <v>757.90002000000004</v>
      </c>
      <c r="D4573">
        <v>764.820009999999</v>
      </c>
      <c r="E4573">
        <v>757.90002000000004</v>
      </c>
      <c r="F4573">
        <v>762.13</v>
      </c>
      <c r="G4573">
        <v>453790000</v>
      </c>
      <c r="H4573">
        <v>762.13</v>
      </c>
    </row>
    <row r="4574" spans="1:8">
      <c r="A4574">
        <v>4572</v>
      </c>
      <c r="B4574" s="1">
        <v>35524</v>
      </c>
      <c r="C4574">
        <v>750.320009999999</v>
      </c>
      <c r="D4574">
        <v>757.90002000000004</v>
      </c>
      <c r="E4574">
        <v>744.03998000000001</v>
      </c>
      <c r="F4574">
        <v>757.90002000000004</v>
      </c>
      <c r="G4574">
        <v>544580000</v>
      </c>
      <c r="H4574">
        <v>757.90002000000004</v>
      </c>
    </row>
    <row r="4575" spans="1:8">
      <c r="A4575">
        <v>4573</v>
      </c>
      <c r="B4575" s="1">
        <v>35523</v>
      </c>
      <c r="C4575">
        <v>750.10999000000004</v>
      </c>
      <c r="D4575">
        <v>751.03998000000001</v>
      </c>
      <c r="E4575">
        <v>744.40002000000004</v>
      </c>
      <c r="F4575">
        <v>750.320009999999</v>
      </c>
      <c r="G4575">
        <v>498010000</v>
      </c>
      <c r="H4575">
        <v>750.320009999999</v>
      </c>
    </row>
    <row r="4576" spans="1:8">
      <c r="A4576">
        <v>4574</v>
      </c>
      <c r="B4576" s="1">
        <v>35522</v>
      </c>
      <c r="C4576">
        <v>759.64000999999996</v>
      </c>
      <c r="D4576">
        <v>759.65002000000004</v>
      </c>
      <c r="E4576">
        <v>747.59002999999996</v>
      </c>
      <c r="F4576">
        <v>750.10999000000004</v>
      </c>
      <c r="G4576">
        <v>478210000</v>
      </c>
      <c r="H4576">
        <v>750.10999000000004</v>
      </c>
    </row>
    <row r="4577" spans="1:8">
      <c r="A4577">
        <v>4575</v>
      </c>
      <c r="B4577" s="1">
        <v>35521</v>
      </c>
      <c r="C4577">
        <v>757.12</v>
      </c>
      <c r="D4577">
        <v>761.48999000000003</v>
      </c>
      <c r="E4577">
        <v>751.26000999999997</v>
      </c>
      <c r="F4577">
        <v>759.64000999999996</v>
      </c>
      <c r="G4577">
        <v>515770000</v>
      </c>
      <c r="H4577">
        <v>759.64000999999996</v>
      </c>
    </row>
    <row r="4578" spans="1:8">
      <c r="A4578">
        <v>4576</v>
      </c>
      <c r="B4578" s="1">
        <v>35520</v>
      </c>
      <c r="C4578">
        <v>773.88</v>
      </c>
      <c r="D4578">
        <v>773.88</v>
      </c>
      <c r="E4578">
        <v>756.13</v>
      </c>
      <c r="F4578">
        <v>757.12</v>
      </c>
      <c r="G4578">
        <v>555880000</v>
      </c>
      <c r="H4578">
        <v>757.12</v>
      </c>
    </row>
    <row r="4579" spans="1:8">
      <c r="A4579">
        <v>4577</v>
      </c>
      <c r="B4579" s="1">
        <v>35516</v>
      </c>
      <c r="C4579">
        <v>790.5</v>
      </c>
      <c r="D4579">
        <v>792.58001999999999</v>
      </c>
      <c r="E4579">
        <v>767.320009999999</v>
      </c>
      <c r="F4579">
        <v>773.88</v>
      </c>
      <c r="G4579">
        <v>476790000</v>
      </c>
      <c r="H4579">
        <v>773.88</v>
      </c>
    </row>
    <row r="4580" spans="1:8">
      <c r="A4580">
        <v>4578</v>
      </c>
      <c r="B4580" s="1">
        <v>35515</v>
      </c>
      <c r="C4580">
        <v>789.070009999999</v>
      </c>
      <c r="D4580">
        <v>794.89000999999996</v>
      </c>
      <c r="E4580">
        <v>786.77002000000005</v>
      </c>
      <c r="F4580">
        <v>790.5</v>
      </c>
      <c r="G4580">
        <v>506670000</v>
      </c>
      <c r="H4580">
        <v>790.5</v>
      </c>
    </row>
    <row r="4581" spans="1:8">
      <c r="A4581">
        <v>4579</v>
      </c>
      <c r="B4581" s="1">
        <v>35514</v>
      </c>
      <c r="C4581">
        <v>790.89000999999996</v>
      </c>
      <c r="D4581">
        <v>798.10999000000004</v>
      </c>
      <c r="E4581">
        <v>788.39000999999996</v>
      </c>
      <c r="F4581">
        <v>789.070009999999</v>
      </c>
      <c r="G4581">
        <v>487520000</v>
      </c>
      <c r="H4581">
        <v>789.070009999999</v>
      </c>
    </row>
    <row r="4582" spans="1:8">
      <c r="A4582">
        <v>4580</v>
      </c>
      <c r="B4582" s="1">
        <v>35513</v>
      </c>
      <c r="C4582">
        <v>784.09997999999996</v>
      </c>
      <c r="D4582">
        <v>791.01000999999997</v>
      </c>
      <c r="E4582">
        <v>780.78998000000001</v>
      </c>
      <c r="F4582">
        <v>790.89000999999996</v>
      </c>
      <c r="G4582">
        <v>451970000</v>
      </c>
      <c r="H4582">
        <v>790.89000999999996</v>
      </c>
    </row>
    <row r="4583" spans="1:8">
      <c r="A4583">
        <v>4581</v>
      </c>
      <c r="B4583" s="1">
        <v>35510</v>
      </c>
      <c r="C4583">
        <v>782.65002000000004</v>
      </c>
      <c r="D4583">
        <v>786.44</v>
      </c>
      <c r="E4583">
        <v>782.65002000000004</v>
      </c>
      <c r="F4583">
        <v>784.09997999999996</v>
      </c>
      <c r="G4583">
        <v>638760000</v>
      </c>
      <c r="H4583">
        <v>784.09997999999996</v>
      </c>
    </row>
    <row r="4584" spans="1:8">
      <c r="A4584">
        <v>4582</v>
      </c>
      <c r="B4584" s="1">
        <v>35509</v>
      </c>
      <c r="C4584">
        <v>785.77002000000005</v>
      </c>
      <c r="D4584">
        <v>786.28998000000001</v>
      </c>
      <c r="E4584">
        <v>778.03998000000001</v>
      </c>
      <c r="F4584">
        <v>782.65002000000004</v>
      </c>
      <c r="G4584">
        <v>497480000</v>
      </c>
      <c r="H4584">
        <v>782.65002000000004</v>
      </c>
    </row>
    <row r="4585" spans="1:8">
      <c r="A4585">
        <v>4583</v>
      </c>
      <c r="B4585" s="1">
        <v>35508</v>
      </c>
      <c r="C4585">
        <v>789.65997000000004</v>
      </c>
      <c r="D4585">
        <v>791.59002999999996</v>
      </c>
      <c r="E4585">
        <v>780.03003000000001</v>
      </c>
      <c r="F4585">
        <v>785.77002000000005</v>
      </c>
      <c r="G4585">
        <v>535580000</v>
      </c>
      <c r="H4585">
        <v>785.77002000000005</v>
      </c>
    </row>
    <row r="4586" spans="1:8">
      <c r="A4586">
        <v>4584</v>
      </c>
      <c r="B4586" s="1">
        <v>35507</v>
      </c>
      <c r="C4586">
        <v>795.71001999999999</v>
      </c>
      <c r="D4586">
        <v>797.17998999999998</v>
      </c>
      <c r="E4586">
        <v>785.46996999999999</v>
      </c>
      <c r="F4586">
        <v>789.65997000000004</v>
      </c>
      <c r="G4586">
        <v>467330000</v>
      </c>
      <c r="H4586">
        <v>789.65997000000004</v>
      </c>
    </row>
    <row r="4587" spans="1:8">
      <c r="A4587">
        <v>4585</v>
      </c>
      <c r="B4587" s="1">
        <v>35506</v>
      </c>
      <c r="C4587">
        <v>793.16998000000001</v>
      </c>
      <c r="D4587">
        <v>796.28003000000001</v>
      </c>
      <c r="E4587">
        <v>782.97997999999995</v>
      </c>
      <c r="F4587">
        <v>795.71001999999999</v>
      </c>
      <c r="G4587">
        <v>495260000</v>
      </c>
      <c r="H4587">
        <v>795.71001999999999</v>
      </c>
    </row>
    <row r="4588" spans="1:8">
      <c r="A4588">
        <v>4586</v>
      </c>
      <c r="B4588" s="1">
        <v>35503</v>
      </c>
      <c r="C4588">
        <v>789.56</v>
      </c>
      <c r="D4588">
        <v>796.88</v>
      </c>
      <c r="E4588">
        <v>789.56</v>
      </c>
      <c r="F4588">
        <v>793.16998000000001</v>
      </c>
      <c r="G4588">
        <v>491540000</v>
      </c>
      <c r="H4588">
        <v>793.16998000000001</v>
      </c>
    </row>
    <row r="4589" spans="1:8">
      <c r="A4589">
        <v>4587</v>
      </c>
      <c r="B4589" s="1">
        <v>35502</v>
      </c>
      <c r="C4589">
        <v>804.26000999999997</v>
      </c>
      <c r="D4589">
        <v>804.26000999999997</v>
      </c>
      <c r="E4589">
        <v>789.44</v>
      </c>
      <c r="F4589">
        <v>789.56</v>
      </c>
      <c r="G4589">
        <v>507560000</v>
      </c>
      <c r="H4589">
        <v>789.56</v>
      </c>
    </row>
    <row r="4590" spans="1:8">
      <c r="A4590">
        <v>4588</v>
      </c>
      <c r="B4590" s="1">
        <v>35501</v>
      </c>
      <c r="C4590">
        <v>811.34002999999996</v>
      </c>
      <c r="D4590">
        <v>811.34002999999996</v>
      </c>
      <c r="E4590">
        <v>801.070009999999</v>
      </c>
      <c r="F4590">
        <v>804.26000999999997</v>
      </c>
      <c r="G4590">
        <v>490200000</v>
      </c>
      <c r="H4590">
        <v>804.26000999999997</v>
      </c>
    </row>
    <row r="4591" spans="1:8">
      <c r="A4591">
        <v>4589</v>
      </c>
      <c r="B4591" s="1">
        <v>35500</v>
      </c>
      <c r="C4591">
        <v>813.65002000000004</v>
      </c>
      <c r="D4591">
        <v>814.90002000000004</v>
      </c>
      <c r="E4591">
        <v>810.77002000000005</v>
      </c>
      <c r="F4591">
        <v>811.34002999999996</v>
      </c>
      <c r="G4591">
        <v>493250000</v>
      </c>
      <c r="H4591">
        <v>811.34002999999996</v>
      </c>
    </row>
    <row r="4592" spans="1:8">
      <c r="A4592">
        <v>4590</v>
      </c>
      <c r="B4592" s="1">
        <v>35499</v>
      </c>
      <c r="C4592">
        <v>804.96996999999999</v>
      </c>
      <c r="D4592">
        <v>813.65997000000004</v>
      </c>
      <c r="E4592">
        <v>803.65997000000004</v>
      </c>
      <c r="F4592">
        <v>813.65002000000004</v>
      </c>
      <c r="G4592">
        <v>468780000</v>
      </c>
      <c r="H4592">
        <v>813.65002000000004</v>
      </c>
    </row>
    <row r="4593" spans="1:8">
      <c r="A4593">
        <v>4591</v>
      </c>
      <c r="B4593" s="1">
        <v>35496</v>
      </c>
      <c r="C4593">
        <v>798.56</v>
      </c>
      <c r="D4593">
        <v>808.19</v>
      </c>
      <c r="E4593">
        <v>798.56</v>
      </c>
      <c r="F4593">
        <v>804.96996999999999</v>
      </c>
      <c r="G4593">
        <v>508270000</v>
      </c>
      <c r="H4593">
        <v>804.96996999999999</v>
      </c>
    </row>
    <row r="4594" spans="1:8">
      <c r="A4594">
        <v>4592</v>
      </c>
      <c r="B4594" s="1">
        <v>35495</v>
      </c>
      <c r="C4594">
        <v>801.98999000000003</v>
      </c>
      <c r="D4594">
        <v>804.10999000000004</v>
      </c>
      <c r="E4594">
        <v>797.5</v>
      </c>
      <c r="F4594">
        <v>798.56</v>
      </c>
      <c r="G4594">
        <v>540310000</v>
      </c>
      <c r="H4594">
        <v>798.56</v>
      </c>
    </row>
    <row r="4595" spans="1:8">
      <c r="A4595">
        <v>4593</v>
      </c>
      <c r="B4595" s="1">
        <v>35494</v>
      </c>
      <c r="C4595">
        <v>790.950009999999</v>
      </c>
      <c r="D4595">
        <v>801.98999000000003</v>
      </c>
      <c r="E4595">
        <v>790.950009999999</v>
      </c>
      <c r="F4595">
        <v>801.98999000000003</v>
      </c>
      <c r="G4595">
        <v>532500000</v>
      </c>
      <c r="H4595">
        <v>801.98999000000003</v>
      </c>
    </row>
    <row r="4596" spans="1:8">
      <c r="A4596">
        <v>4594</v>
      </c>
      <c r="B4596" s="1">
        <v>35493</v>
      </c>
      <c r="C4596">
        <v>795.31</v>
      </c>
      <c r="D4596">
        <v>798.92998999999998</v>
      </c>
      <c r="E4596">
        <v>789.97997999999995</v>
      </c>
      <c r="F4596">
        <v>790.950009999999</v>
      </c>
      <c r="G4596">
        <v>537890000</v>
      </c>
      <c r="H4596">
        <v>790.950009999999</v>
      </c>
    </row>
    <row r="4597" spans="1:8">
      <c r="A4597">
        <v>4595</v>
      </c>
      <c r="B4597" s="1">
        <v>35492</v>
      </c>
      <c r="C4597">
        <v>790.820009999999</v>
      </c>
      <c r="D4597">
        <v>795.31</v>
      </c>
      <c r="E4597">
        <v>785.65997000000004</v>
      </c>
      <c r="F4597">
        <v>795.31</v>
      </c>
      <c r="G4597">
        <v>437220000</v>
      </c>
      <c r="H4597">
        <v>795.31</v>
      </c>
    </row>
    <row r="4598" spans="1:8">
      <c r="A4598">
        <v>4596</v>
      </c>
      <c r="B4598" s="1">
        <v>35489</v>
      </c>
      <c r="C4598">
        <v>795.070009999999</v>
      </c>
      <c r="D4598">
        <v>795.700009999999</v>
      </c>
      <c r="E4598">
        <v>788.5</v>
      </c>
      <c r="F4598">
        <v>790.820009999999</v>
      </c>
      <c r="G4598">
        <v>508280000</v>
      </c>
      <c r="H4598">
        <v>790.820009999999</v>
      </c>
    </row>
    <row r="4599" spans="1:8">
      <c r="A4599">
        <v>4597</v>
      </c>
      <c r="B4599" s="1">
        <v>35488</v>
      </c>
      <c r="C4599">
        <v>805.67998999999998</v>
      </c>
      <c r="D4599">
        <v>805.67998999999998</v>
      </c>
      <c r="E4599">
        <v>795.06</v>
      </c>
      <c r="F4599">
        <v>795.070009999999</v>
      </c>
      <c r="G4599">
        <v>464660000</v>
      </c>
      <c r="H4599">
        <v>795.070009999999</v>
      </c>
    </row>
    <row r="4600" spans="1:8">
      <c r="A4600">
        <v>4598</v>
      </c>
      <c r="B4600" s="1">
        <v>35487</v>
      </c>
      <c r="C4600">
        <v>812.09997999999996</v>
      </c>
      <c r="D4600">
        <v>812.700009999999</v>
      </c>
      <c r="E4600">
        <v>798.13</v>
      </c>
      <c r="F4600">
        <v>805.67998999999998</v>
      </c>
      <c r="G4600">
        <v>573920000</v>
      </c>
      <c r="H4600">
        <v>805.67998999999998</v>
      </c>
    </row>
    <row r="4601" spans="1:8">
      <c r="A4601">
        <v>4599</v>
      </c>
      <c r="B4601" s="1">
        <v>35486</v>
      </c>
      <c r="C4601">
        <v>810.28003000000001</v>
      </c>
      <c r="D4601">
        <v>812.84997999999996</v>
      </c>
      <c r="E4601">
        <v>807.65002000000004</v>
      </c>
      <c r="F4601">
        <v>812.03003000000001</v>
      </c>
      <c r="G4601">
        <v>527450000</v>
      </c>
      <c r="H4601">
        <v>812.03003000000001</v>
      </c>
    </row>
    <row r="4602" spans="1:8">
      <c r="A4602">
        <v>4600</v>
      </c>
      <c r="B4602" s="1">
        <v>35485</v>
      </c>
      <c r="C4602">
        <v>801.77002000000005</v>
      </c>
      <c r="D4602">
        <v>810.64000999999996</v>
      </c>
      <c r="E4602">
        <v>798.41998000000001</v>
      </c>
      <c r="F4602">
        <v>810.28003000000001</v>
      </c>
      <c r="G4602">
        <v>462450000</v>
      </c>
      <c r="H4602">
        <v>810.28003000000001</v>
      </c>
    </row>
    <row r="4603" spans="1:8">
      <c r="A4603">
        <v>4601</v>
      </c>
      <c r="B4603" s="1">
        <v>35482</v>
      </c>
      <c r="C4603">
        <v>802.79998999999998</v>
      </c>
      <c r="D4603">
        <v>804.94</v>
      </c>
      <c r="E4603">
        <v>799.98999000000003</v>
      </c>
      <c r="F4603">
        <v>801.77002000000005</v>
      </c>
      <c r="G4603">
        <v>478450000</v>
      </c>
      <c r="H4603">
        <v>801.77002000000005</v>
      </c>
    </row>
    <row r="4604" spans="1:8">
      <c r="A4604">
        <v>4602</v>
      </c>
      <c r="B4604" s="1">
        <v>35481</v>
      </c>
      <c r="C4604">
        <v>812.48999000000003</v>
      </c>
      <c r="D4604">
        <v>812.48999000000003</v>
      </c>
      <c r="E4604">
        <v>800.34997999999996</v>
      </c>
      <c r="F4604">
        <v>802.79998999999998</v>
      </c>
      <c r="G4604">
        <v>492220000</v>
      </c>
      <c r="H4604">
        <v>802.79998999999998</v>
      </c>
    </row>
    <row r="4605" spans="1:8">
      <c r="A4605">
        <v>4603</v>
      </c>
      <c r="B4605" s="1">
        <v>35480</v>
      </c>
      <c r="C4605">
        <v>816.28998000000001</v>
      </c>
      <c r="D4605">
        <v>817.67998999999998</v>
      </c>
      <c r="E4605">
        <v>811.200009999999</v>
      </c>
      <c r="F4605">
        <v>812.48999000000003</v>
      </c>
      <c r="G4605">
        <v>519350000</v>
      </c>
      <c r="H4605">
        <v>812.48999000000003</v>
      </c>
    </row>
    <row r="4606" spans="1:8">
      <c r="A4606">
        <v>4604</v>
      </c>
      <c r="B4606" s="1">
        <v>35479</v>
      </c>
      <c r="C4606">
        <v>808.47997999999995</v>
      </c>
      <c r="D4606">
        <v>816.28998000000001</v>
      </c>
      <c r="E4606">
        <v>806.34002999999996</v>
      </c>
      <c r="F4606">
        <v>816.28998000000001</v>
      </c>
      <c r="G4606">
        <v>474110000</v>
      </c>
      <c r="H4606">
        <v>816.28998000000001</v>
      </c>
    </row>
    <row r="4607" spans="1:8">
      <c r="A4607">
        <v>4605</v>
      </c>
      <c r="B4607" s="1">
        <v>35475</v>
      </c>
      <c r="C4607">
        <v>811.820009999999</v>
      </c>
      <c r="D4607">
        <v>812.200009999999</v>
      </c>
      <c r="E4607">
        <v>808.15002000000004</v>
      </c>
      <c r="F4607">
        <v>808.47997999999995</v>
      </c>
      <c r="G4607">
        <v>491540000</v>
      </c>
      <c r="H4607">
        <v>808.47997999999995</v>
      </c>
    </row>
    <row r="4608" spans="1:8">
      <c r="A4608">
        <v>4606</v>
      </c>
      <c r="B4608" s="1">
        <v>35474</v>
      </c>
      <c r="C4608">
        <v>802.77002000000005</v>
      </c>
      <c r="D4608">
        <v>812.92998999999998</v>
      </c>
      <c r="E4608">
        <v>802.77002000000005</v>
      </c>
      <c r="F4608">
        <v>811.820009999999</v>
      </c>
      <c r="G4608">
        <v>593710000</v>
      </c>
      <c r="H4608">
        <v>811.820009999999</v>
      </c>
    </row>
    <row r="4609" spans="1:8">
      <c r="A4609">
        <v>4607</v>
      </c>
      <c r="B4609" s="1">
        <v>35473</v>
      </c>
      <c r="C4609">
        <v>789.59002999999996</v>
      </c>
      <c r="D4609">
        <v>802.77002000000005</v>
      </c>
      <c r="E4609">
        <v>789.59002999999996</v>
      </c>
      <c r="F4609">
        <v>802.77002000000005</v>
      </c>
      <c r="G4609">
        <v>563890000</v>
      </c>
      <c r="H4609">
        <v>802.77002000000005</v>
      </c>
    </row>
    <row r="4610" spans="1:8">
      <c r="A4610">
        <v>4608</v>
      </c>
      <c r="B4610" s="1">
        <v>35472</v>
      </c>
      <c r="C4610">
        <v>785.42998999999998</v>
      </c>
      <c r="D4610">
        <v>789.59997999999996</v>
      </c>
      <c r="E4610">
        <v>780.950009999999</v>
      </c>
      <c r="F4610">
        <v>789.59002999999996</v>
      </c>
      <c r="G4610">
        <v>483090000</v>
      </c>
      <c r="H4610">
        <v>789.59002999999996</v>
      </c>
    </row>
    <row r="4611" spans="1:8">
      <c r="A4611">
        <v>4609</v>
      </c>
      <c r="B4611" s="1">
        <v>35471</v>
      </c>
      <c r="C4611">
        <v>789.56</v>
      </c>
      <c r="D4611">
        <v>793.46001999999999</v>
      </c>
      <c r="E4611">
        <v>784.69</v>
      </c>
      <c r="F4611">
        <v>785.42998999999998</v>
      </c>
      <c r="G4611">
        <v>471590000</v>
      </c>
      <c r="H4611">
        <v>785.42998999999998</v>
      </c>
    </row>
    <row r="4612" spans="1:8">
      <c r="A4612">
        <v>4610</v>
      </c>
      <c r="B4612" s="1">
        <v>35468</v>
      </c>
      <c r="C4612">
        <v>780.15002000000004</v>
      </c>
      <c r="D4612">
        <v>789.71996999999999</v>
      </c>
      <c r="E4612">
        <v>778.19</v>
      </c>
      <c r="F4612">
        <v>789.56</v>
      </c>
      <c r="G4612">
        <v>540910000</v>
      </c>
      <c r="H4612">
        <v>789.56</v>
      </c>
    </row>
    <row r="4613" spans="1:8">
      <c r="A4613">
        <v>4611</v>
      </c>
      <c r="B4613" s="1">
        <v>35467</v>
      </c>
      <c r="C4613">
        <v>778.28003000000001</v>
      </c>
      <c r="D4613">
        <v>780.34997999999996</v>
      </c>
      <c r="E4613">
        <v>774.450009999999</v>
      </c>
      <c r="F4613">
        <v>780.15002000000004</v>
      </c>
      <c r="G4613">
        <v>519660000</v>
      </c>
      <c r="H4613">
        <v>780.15002000000004</v>
      </c>
    </row>
    <row r="4614" spans="1:8">
      <c r="A4614">
        <v>4612</v>
      </c>
      <c r="B4614" s="1">
        <v>35466</v>
      </c>
      <c r="C4614">
        <v>789.26000999999997</v>
      </c>
      <c r="D4614">
        <v>792.71001999999999</v>
      </c>
      <c r="E4614">
        <v>773.42998999999998</v>
      </c>
      <c r="F4614">
        <v>778.28003000000001</v>
      </c>
      <c r="G4614">
        <v>580520000</v>
      </c>
      <c r="H4614">
        <v>778.28003000000001</v>
      </c>
    </row>
    <row r="4615" spans="1:8">
      <c r="A4615">
        <v>4613</v>
      </c>
      <c r="B4615" s="1">
        <v>35465</v>
      </c>
      <c r="C4615">
        <v>786.72997999999995</v>
      </c>
      <c r="D4615">
        <v>789.28003000000001</v>
      </c>
      <c r="E4615">
        <v>783.67998999999998</v>
      </c>
      <c r="F4615">
        <v>789.26000999999997</v>
      </c>
      <c r="G4615">
        <v>506530000</v>
      </c>
      <c r="H4615">
        <v>789.26000999999997</v>
      </c>
    </row>
    <row r="4616" spans="1:8">
      <c r="A4616">
        <v>4614</v>
      </c>
      <c r="B4616" s="1">
        <v>35464</v>
      </c>
      <c r="C4616">
        <v>786.15997000000004</v>
      </c>
      <c r="D4616">
        <v>787.14000999999996</v>
      </c>
      <c r="E4616">
        <v>783.12</v>
      </c>
      <c r="F4616">
        <v>786.72997999999995</v>
      </c>
      <c r="G4616">
        <v>463600000</v>
      </c>
      <c r="H4616">
        <v>786.72997999999995</v>
      </c>
    </row>
    <row r="4617" spans="1:8">
      <c r="A4617">
        <v>4615</v>
      </c>
      <c r="B4617" s="1">
        <v>35461</v>
      </c>
      <c r="C4617">
        <v>784.16998000000001</v>
      </c>
      <c r="D4617">
        <v>791.85999000000004</v>
      </c>
      <c r="E4617">
        <v>784.16998000000001</v>
      </c>
      <c r="F4617">
        <v>786.15997000000004</v>
      </c>
      <c r="G4617">
        <v>578550000</v>
      </c>
      <c r="H4617">
        <v>786.15997000000004</v>
      </c>
    </row>
    <row r="4618" spans="1:8">
      <c r="A4618">
        <v>4616</v>
      </c>
      <c r="B4618" s="1">
        <v>35460</v>
      </c>
      <c r="C4618">
        <v>772.5</v>
      </c>
      <c r="D4618">
        <v>784.16998000000001</v>
      </c>
      <c r="E4618">
        <v>772.5</v>
      </c>
      <c r="F4618">
        <v>784.16998000000001</v>
      </c>
      <c r="G4618">
        <v>524160000</v>
      </c>
      <c r="H4618">
        <v>784.16998000000001</v>
      </c>
    </row>
    <row r="4619" spans="1:8">
      <c r="A4619">
        <v>4617</v>
      </c>
      <c r="B4619" s="1">
        <v>35459</v>
      </c>
      <c r="C4619">
        <v>765.02002000000005</v>
      </c>
      <c r="D4619">
        <v>772.700009999999</v>
      </c>
      <c r="E4619">
        <v>765.02002000000005</v>
      </c>
      <c r="F4619">
        <v>772.5</v>
      </c>
      <c r="G4619">
        <v>498390000</v>
      </c>
      <c r="H4619">
        <v>772.5</v>
      </c>
    </row>
    <row r="4620" spans="1:8">
      <c r="A4620">
        <v>4618</v>
      </c>
      <c r="B4620" s="1">
        <v>35458</v>
      </c>
      <c r="C4620">
        <v>765.02002000000005</v>
      </c>
      <c r="D4620">
        <v>776.320009999999</v>
      </c>
      <c r="E4620">
        <v>761.75</v>
      </c>
      <c r="F4620">
        <v>765.02002000000005</v>
      </c>
      <c r="G4620">
        <v>541580000</v>
      </c>
      <c r="H4620">
        <v>765.02002000000005</v>
      </c>
    </row>
    <row r="4621" spans="1:8">
      <c r="A4621">
        <v>4619</v>
      </c>
      <c r="B4621" s="1">
        <v>35457</v>
      </c>
      <c r="C4621">
        <v>770.52002000000005</v>
      </c>
      <c r="D4621">
        <v>771.42998999999998</v>
      </c>
      <c r="E4621">
        <v>764.17998999999998</v>
      </c>
      <c r="F4621">
        <v>765.02002000000005</v>
      </c>
      <c r="G4621">
        <v>445760000</v>
      </c>
      <c r="H4621">
        <v>765.02002000000005</v>
      </c>
    </row>
    <row r="4622" spans="1:8">
      <c r="A4622">
        <v>4620</v>
      </c>
      <c r="B4622" s="1">
        <v>35454</v>
      </c>
      <c r="C4622">
        <v>777.56</v>
      </c>
      <c r="D4622">
        <v>778.21001999999999</v>
      </c>
      <c r="E4622">
        <v>768.16998000000001</v>
      </c>
      <c r="F4622">
        <v>770.52002000000005</v>
      </c>
      <c r="G4622">
        <v>542920000</v>
      </c>
      <c r="H4622">
        <v>770.52002000000005</v>
      </c>
    </row>
    <row r="4623" spans="1:8">
      <c r="A4623">
        <v>4621</v>
      </c>
      <c r="B4623" s="1">
        <v>35453</v>
      </c>
      <c r="C4623">
        <v>786.22997999999995</v>
      </c>
      <c r="D4623">
        <v>794.66998000000001</v>
      </c>
      <c r="E4623">
        <v>776.64000999999996</v>
      </c>
      <c r="F4623">
        <v>777.56</v>
      </c>
      <c r="G4623">
        <v>685070000</v>
      </c>
      <c r="H4623">
        <v>777.56</v>
      </c>
    </row>
    <row r="4624" spans="1:8">
      <c r="A4624">
        <v>4622</v>
      </c>
      <c r="B4624" s="1">
        <v>35452</v>
      </c>
      <c r="C4624">
        <v>782.71996999999999</v>
      </c>
      <c r="D4624">
        <v>786.22997999999995</v>
      </c>
      <c r="E4624">
        <v>779.56</v>
      </c>
      <c r="F4624">
        <v>786.22997999999995</v>
      </c>
      <c r="G4624">
        <v>589230000</v>
      </c>
      <c r="H4624">
        <v>786.22997999999995</v>
      </c>
    </row>
    <row r="4625" spans="1:8">
      <c r="A4625">
        <v>4623</v>
      </c>
      <c r="B4625" s="1">
        <v>35451</v>
      </c>
      <c r="C4625">
        <v>776.700009999999</v>
      </c>
      <c r="D4625">
        <v>783.71996999999999</v>
      </c>
      <c r="E4625">
        <v>772</v>
      </c>
      <c r="F4625">
        <v>782.71996999999999</v>
      </c>
      <c r="G4625">
        <v>571280000</v>
      </c>
      <c r="H4625">
        <v>782.71996999999999</v>
      </c>
    </row>
    <row r="4626" spans="1:8">
      <c r="A4626">
        <v>4624</v>
      </c>
      <c r="B4626" s="1">
        <v>35450</v>
      </c>
      <c r="C4626">
        <v>776.16998000000001</v>
      </c>
      <c r="D4626">
        <v>780.08001999999999</v>
      </c>
      <c r="E4626">
        <v>774.19</v>
      </c>
      <c r="F4626">
        <v>776.700009999999</v>
      </c>
      <c r="G4626">
        <v>440470000</v>
      </c>
      <c r="H4626">
        <v>776.700009999999</v>
      </c>
    </row>
    <row r="4627" spans="1:8">
      <c r="A4627">
        <v>4625</v>
      </c>
      <c r="B4627" s="1">
        <v>35447</v>
      </c>
      <c r="C4627">
        <v>769.75</v>
      </c>
      <c r="D4627">
        <v>776.37</v>
      </c>
      <c r="E4627">
        <v>769.71996999999999</v>
      </c>
      <c r="F4627">
        <v>776.16998000000001</v>
      </c>
      <c r="G4627">
        <v>534640000</v>
      </c>
      <c r="H4627">
        <v>776.16998000000001</v>
      </c>
    </row>
    <row r="4628" spans="1:8">
      <c r="A4628">
        <v>4626</v>
      </c>
      <c r="B4628" s="1">
        <v>35446</v>
      </c>
      <c r="C4628">
        <v>767.200009999999</v>
      </c>
      <c r="D4628">
        <v>772.04998999999998</v>
      </c>
      <c r="E4628">
        <v>765.25</v>
      </c>
      <c r="F4628">
        <v>769.75</v>
      </c>
      <c r="G4628">
        <v>537290000</v>
      </c>
      <c r="H4628">
        <v>769.75</v>
      </c>
    </row>
    <row r="4629" spans="1:8">
      <c r="A4629">
        <v>4627</v>
      </c>
      <c r="B4629" s="1">
        <v>35445</v>
      </c>
      <c r="C4629">
        <v>768.85999000000004</v>
      </c>
      <c r="D4629">
        <v>770.950009999999</v>
      </c>
      <c r="E4629">
        <v>763.71996999999999</v>
      </c>
      <c r="F4629">
        <v>767.200009999999</v>
      </c>
      <c r="G4629">
        <v>524990000</v>
      </c>
      <c r="H4629">
        <v>767.200009999999</v>
      </c>
    </row>
    <row r="4630" spans="1:8">
      <c r="A4630">
        <v>4628</v>
      </c>
      <c r="B4630" s="1">
        <v>35444</v>
      </c>
      <c r="C4630">
        <v>759.51000999999997</v>
      </c>
      <c r="D4630">
        <v>772.03998000000001</v>
      </c>
      <c r="E4630">
        <v>759.51000999999997</v>
      </c>
      <c r="F4630">
        <v>768.85999000000004</v>
      </c>
      <c r="G4630">
        <v>531600000</v>
      </c>
      <c r="H4630">
        <v>768.85999000000004</v>
      </c>
    </row>
    <row r="4631" spans="1:8">
      <c r="A4631">
        <v>4629</v>
      </c>
      <c r="B4631" s="1">
        <v>35443</v>
      </c>
      <c r="C4631">
        <v>759.5</v>
      </c>
      <c r="D4631">
        <v>762.84997999999996</v>
      </c>
      <c r="E4631">
        <v>756.69</v>
      </c>
      <c r="F4631">
        <v>759.51000999999997</v>
      </c>
      <c r="G4631">
        <v>445400000</v>
      </c>
      <c r="H4631">
        <v>759.51000999999997</v>
      </c>
    </row>
    <row r="4632" spans="1:8">
      <c r="A4632">
        <v>4630</v>
      </c>
      <c r="B4632" s="1">
        <v>35440</v>
      </c>
      <c r="C4632">
        <v>754.84997999999996</v>
      </c>
      <c r="D4632">
        <v>759.65002000000004</v>
      </c>
      <c r="E4632">
        <v>746.91998000000001</v>
      </c>
      <c r="F4632">
        <v>759.5</v>
      </c>
      <c r="G4632">
        <v>545850000</v>
      </c>
      <c r="H4632">
        <v>759.5</v>
      </c>
    </row>
    <row r="4633" spans="1:8">
      <c r="A4633">
        <v>4631</v>
      </c>
      <c r="B4633" s="1">
        <v>35439</v>
      </c>
      <c r="C4633">
        <v>748.40997000000004</v>
      </c>
      <c r="D4633">
        <v>757.67998999999998</v>
      </c>
      <c r="E4633">
        <v>748.40997000000004</v>
      </c>
      <c r="F4633">
        <v>754.84997999999996</v>
      </c>
      <c r="G4633">
        <v>555370000</v>
      </c>
      <c r="H4633">
        <v>754.84997999999996</v>
      </c>
    </row>
    <row r="4634" spans="1:8">
      <c r="A4634">
        <v>4632</v>
      </c>
      <c r="B4634" s="1">
        <v>35438</v>
      </c>
      <c r="C4634">
        <v>753.22997999999995</v>
      </c>
      <c r="D4634">
        <v>755.71996999999999</v>
      </c>
      <c r="E4634">
        <v>747.71001999999999</v>
      </c>
      <c r="F4634">
        <v>748.40997000000004</v>
      </c>
      <c r="G4634">
        <v>557510000</v>
      </c>
      <c r="H4634">
        <v>748.40997000000004</v>
      </c>
    </row>
    <row r="4635" spans="1:8">
      <c r="A4635">
        <v>4633</v>
      </c>
      <c r="B4635" s="1">
        <v>35437</v>
      </c>
      <c r="C4635">
        <v>747.65002000000004</v>
      </c>
      <c r="D4635">
        <v>753.26000999999997</v>
      </c>
      <c r="E4635">
        <v>742.17998999999998</v>
      </c>
      <c r="F4635">
        <v>753.22997999999995</v>
      </c>
      <c r="G4635">
        <v>538220000</v>
      </c>
      <c r="H4635">
        <v>753.22997999999995</v>
      </c>
    </row>
    <row r="4636" spans="1:8">
      <c r="A4636">
        <v>4634</v>
      </c>
      <c r="B4636" s="1">
        <v>35436</v>
      </c>
      <c r="C4636">
        <v>748.03003000000001</v>
      </c>
      <c r="D4636">
        <v>753.31</v>
      </c>
      <c r="E4636">
        <v>743.820009999999</v>
      </c>
      <c r="F4636">
        <v>747.65002000000004</v>
      </c>
      <c r="G4636">
        <v>531350000</v>
      </c>
      <c r="H4636">
        <v>747.65002000000004</v>
      </c>
    </row>
    <row r="4637" spans="1:8">
      <c r="A4637">
        <v>4635</v>
      </c>
      <c r="B4637" s="1">
        <v>35433</v>
      </c>
      <c r="C4637">
        <v>737.01000999999997</v>
      </c>
      <c r="D4637">
        <v>748.23999000000003</v>
      </c>
      <c r="E4637">
        <v>737.01000999999997</v>
      </c>
      <c r="F4637">
        <v>748.03003000000001</v>
      </c>
      <c r="G4637">
        <v>452970000</v>
      </c>
      <c r="H4637">
        <v>748.03003000000001</v>
      </c>
    </row>
    <row r="4638" spans="1:8">
      <c r="A4638">
        <v>4636</v>
      </c>
      <c r="B4638" s="1">
        <v>35432</v>
      </c>
      <c r="C4638">
        <v>740.73999000000003</v>
      </c>
      <c r="D4638">
        <v>742.81</v>
      </c>
      <c r="E4638">
        <v>729.54998999999998</v>
      </c>
      <c r="F4638">
        <v>737.01000999999997</v>
      </c>
      <c r="G4638">
        <v>463230000</v>
      </c>
      <c r="H4638">
        <v>737.01000999999997</v>
      </c>
    </row>
    <row r="4639" spans="1:8">
      <c r="A4639">
        <v>4637</v>
      </c>
      <c r="B4639" s="1">
        <v>35430</v>
      </c>
      <c r="C4639">
        <v>753.84997999999996</v>
      </c>
      <c r="D4639">
        <v>753.950009999999</v>
      </c>
      <c r="E4639">
        <v>740.73999000000003</v>
      </c>
      <c r="F4639">
        <v>740.73999000000003</v>
      </c>
      <c r="G4639">
        <v>399760000</v>
      </c>
      <c r="H4639">
        <v>740.73999000000003</v>
      </c>
    </row>
    <row r="4640" spans="1:8">
      <c r="A4640">
        <v>4638</v>
      </c>
      <c r="B4640" s="1">
        <v>35429</v>
      </c>
      <c r="C4640">
        <v>756.78998000000001</v>
      </c>
      <c r="D4640">
        <v>759.200009999999</v>
      </c>
      <c r="E4640">
        <v>752.72997999999995</v>
      </c>
      <c r="F4640">
        <v>753.84997999999996</v>
      </c>
      <c r="G4640">
        <v>339060000</v>
      </c>
      <c r="H4640">
        <v>753.84997999999996</v>
      </c>
    </row>
    <row r="4641" spans="1:8">
      <c r="A4641">
        <v>4639</v>
      </c>
      <c r="B4641" s="1">
        <v>35426</v>
      </c>
      <c r="C4641">
        <v>755.820009999999</v>
      </c>
      <c r="D4641">
        <v>758.75</v>
      </c>
      <c r="E4641">
        <v>754.820009999999</v>
      </c>
      <c r="F4641">
        <v>756.78998000000001</v>
      </c>
      <c r="G4641">
        <v>253810000</v>
      </c>
      <c r="H4641">
        <v>756.78998000000001</v>
      </c>
    </row>
    <row r="4642" spans="1:8">
      <c r="A4642">
        <v>4640</v>
      </c>
      <c r="B4642" s="1">
        <v>35425</v>
      </c>
      <c r="C4642">
        <v>751.03003000000001</v>
      </c>
      <c r="D4642">
        <v>757.070009999999</v>
      </c>
      <c r="E4642">
        <v>751.02002000000005</v>
      </c>
      <c r="F4642">
        <v>755.820009999999</v>
      </c>
      <c r="G4642">
        <v>254630000</v>
      </c>
      <c r="H4642">
        <v>755.820009999999</v>
      </c>
    </row>
    <row r="4643" spans="1:8">
      <c r="A4643">
        <v>4641</v>
      </c>
      <c r="B4643" s="1">
        <v>35423</v>
      </c>
      <c r="C4643">
        <v>746.91998000000001</v>
      </c>
      <c r="D4643">
        <v>751.03003000000001</v>
      </c>
      <c r="E4643">
        <v>746.91998000000001</v>
      </c>
      <c r="F4643">
        <v>751.03003000000001</v>
      </c>
      <c r="G4643">
        <v>165140000</v>
      </c>
      <c r="H4643">
        <v>751.03003000000001</v>
      </c>
    </row>
    <row r="4644" spans="1:8">
      <c r="A4644">
        <v>4642</v>
      </c>
      <c r="B4644" s="1">
        <v>35422</v>
      </c>
      <c r="C4644">
        <v>748.87</v>
      </c>
      <c r="D4644">
        <v>750.40002000000004</v>
      </c>
      <c r="E4644">
        <v>743.28003000000001</v>
      </c>
      <c r="F4644">
        <v>746.91998000000001</v>
      </c>
      <c r="G4644">
        <v>343280000</v>
      </c>
      <c r="H4644">
        <v>746.91998000000001</v>
      </c>
    </row>
    <row r="4645" spans="1:8">
      <c r="A4645">
        <v>4643</v>
      </c>
      <c r="B4645" s="1">
        <v>35419</v>
      </c>
      <c r="C4645">
        <v>745.76000999999997</v>
      </c>
      <c r="D4645">
        <v>755.40997000000004</v>
      </c>
      <c r="E4645">
        <v>745.76000999999997</v>
      </c>
      <c r="F4645">
        <v>748.87</v>
      </c>
      <c r="G4645">
        <v>654340000</v>
      </c>
      <c r="H4645">
        <v>748.87</v>
      </c>
    </row>
    <row r="4646" spans="1:8">
      <c r="A4646">
        <v>4644</v>
      </c>
      <c r="B4646" s="1">
        <v>35418</v>
      </c>
      <c r="C4646">
        <v>731.53998000000001</v>
      </c>
      <c r="D4646">
        <v>746.06</v>
      </c>
      <c r="E4646">
        <v>731.53998000000001</v>
      </c>
      <c r="F4646">
        <v>745.76000999999997</v>
      </c>
      <c r="G4646">
        <v>526410000</v>
      </c>
      <c r="H4646">
        <v>745.76000999999997</v>
      </c>
    </row>
    <row r="4647" spans="1:8">
      <c r="A4647">
        <v>4645</v>
      </c>
      <c r="B4647" s="1">
        <v>35417</v>
      </c>
      <c r="C4647">
        <v>726.03998000000001</v>
      </c>
      <c r="D4647">
        <v>732.76000999999997</v>
      </c>
      <c r="E4647">
        <v>726.03998000000001</v>
      </c>
      <c r="F4647">
        <v>731.53998000000001</v>
      </c>
      <c r="G4647">
        <v>500490000</v>
      </c>
      <c r="H4647">
        <v>731.53998000000001</v>
      </c>
    </row>
    <row r="4648" spans="1:8">
      <c r="A4648">
        <v>4646</v>
      </c>
      <c r="B4648" s="1">
        <v>35416</v>
      </c>
      <c r="C4648">
        <v>720.97997999999995</v>
      </c>
      <c r="D4648">
        <v>727.66998000000001</v>
      </c>
      <c r="E4648">
        <v>716.69</v>
      </c>
      <c r="F4648">
        <v>726.03998000000001</v>
      </c>
      <c r="G4648">
        <v>519840000</v>
      </c>
      <c r="H4648">
        <v>726.03998000000001</v>
      </c>
    </row>
    <row r="4649" spans="1:8">
      <c r="A4649">
        <v>4647</v>
      </c>
      <c r="B4649" s="1">
        <v>35415</v>
      </c>
      <c r="C4649">
        <v>728.64000999999996</v>
      </c>
      <c r="D4649">
        <v>732.67998999999998</v>
      </c>
      <c r="E4649">
        <v>719.40002000000004</v>
      </c>
      <c r="F4649">
        <v>720.97997999999995</v>
      </c>
      <c r="G4649">
        <v>447560000</v>
      </c>
      <c r="H4649">
        <v>720.97997999999995</v>
      </c>
    </row>
    <row r="4650" spans="1:8">
      <c r="A4650">
        <v>4648</v>
      </c>
      <c r="B4650" s="1">
        <v>35412</v>
      </c>
      <c r="C4650">
        <v>729.33001999999999</v>
      </c>
      <c r="D4650">
        <v>731.40002000000004</v>
      </c>
      <c r="E4650">
        <v>721.96996999999999</v>
      </c>
      <c r="F4650">
        <v>728.64000999999996</v>
      </c>
      <c r="G4650">
        <v>458540000</v>
      </c>
      <c r="H4650">
        <v>728.64000999999996</v>
      </c>
    </row>
    <row r="4651" spans="1:8">
      <c r="A4651">
        <v>4649</v>
      </c>
      <c r="B4651" s="1">
        <v>35411</v>
      </c>
      <c r="C4651">
        <v>740.72997999999995</v>
      </c>
      <c r="D4651">
        <v>744.85999000000004</v>
      </c>
      <c r="E4651">
        <v>729.29998999999998</v>
      </c>
      <c r="F4651">
        <v>729.29998999999998</v>
      </c>
      <c r="G4651">
        <v>492920000</v>
      </c>
      <c r="H4651">
        <v>729.29998999999998</v>
      </c>
    </row>
    <row r="4652" spans="1:8">
      <c r="A4652">
        <v>4650</v>
      </c>
      <c r="B4652" s="1">
        <v>35410</v>
      </c>
      <c r="C4652">
        <v>747.53998000000001</v>
      </c>
      <c r="D4652">
        <v>747.53998000000001</v>
      </c>
      <c r="E4652">
        <v>732.75</v>
      </c>
      <c r="F4652">
        <v>740.72997999999995</v>
      </c>
      <c r="G4652">
        <v>494210000</v>
      </c>
      <c r="H4652">
        <v>740.72997999999995</v>
      </c>
    </row>
    <row r="4653" spans="1:8">
      <c r="A4653">
        <v>4651</v>
      </c>
      <c r="B4653" s="1">
        <v>35409</v>
      </c>
      <c r="C4653">
        <v>749.76000999999997</v>
      </c>
      <c r="D4653">
        <v>753.42998999999998</v>
      </c>
      <c r="E4653">
        <v>747.02002000000005</v>
      </c>
      <c r="F4653">
        <v>747.53998000000001</v>
      </c>
      <c r="G4653">
        <v>446120000</v>
      </c>
      <c r="H4653">
        <v>747.53998000000001</v>
      </c>
    </row>
    <row r="4654" spans="1:8">
      <c r="A4654">
        <v>4652</v>
      </c>
      <c r="B4654" s="1">
        <v>35408</v>
      </c>
      <c r="C4654">
        <v>739.59997999999996</v>
      </c>
      <c r="D4654">
        <v>749.76000999999997</v>
      </c>
      <c r="E4654">
        <v>739.59997999999996</v>
      </c>
      <c r="F4654">
        <v>749.76000999999997</v>
      </c>
      <c r="G4654">
        <v>381570000</v>
      </c>
      <c r="H4654">
        <v>749.76000999999997</v>
      </c>
    </row>
    <row r="4655" spans="1:8">
      <c r="A4655">
        <v>4653</v>
      </c>
      <c r="B4655" s="1">
        <v>35405</v>
      </c>
      <c r="C4655">
        <v>744.38</v>
      </c>
      <c r="D4655">
        <v>744.38</v>
      </c>
      <c r="E4655">
        <v>726.89000999999996</v>
      </c>
      <c r="F4655">
        <v>739.59997999999996</v>
      </c>
      <c r="G4655">
        <v>500860000</v>
      </c>
      <c r="H4655">
        <v>739.59997999999996</v>
      </c>
    </row>
    <row r="4656" spans="1:8">
      <c r="A4656">
        <v>4654</v>
      </c>
      <c r="B4656" s="1">
        <v>35404</v>
      </c>
      <c r="C4656">
        <v>745.09997999999996</v>
      </c>
      <c r="D4656">
        <v>747.65002000000004</v>
      </c>
      <c r="E4656">
        <v>742.60999000000004</v>
      </c>
      <c r="F4656">
        <v>744.38</v>
      </c>
      <c r="G4656">
        <v>483710000</v>
      </c>
      <c r="H4656">
        <v>744.38</v>
      </c>
    </row>
    <row r="4657" spans="1:8">
      <c r="A4657">
        <v>4655</v>
      </c>
      <c r="B4657" s="1">
        <v>35403</v>
      </c>
      <c r="C4657">
        <v>748.28003000000001</v>
      </c>
      <c r="D4657">
        <v>748.40002000000004</v>
      </c>
      <c r="E4657">
        <v>738.46001999999999</v>
      </c>
      <c r="F4657">
        <v>745.09997999999996</v>
      </c>
      <c r="G4657">
        <v>498240000</v>
      </c>
      <c r="H4657">
        <v>745.09997999999996</v>
      </c>
    </row>
    <row r="4658" spans="1:8">
      <c r="A4658">
        <v>4656</v>
      </c>
      <c r="B4658" s="1">
        <v>35402</v>
      </c>
      <c r="C4658">
        <v>756.56</v>
      </c>
      <c r="D4658">
        <v>761.75</v>
      </c>
      <c r="E4658">
        <v>747.58001999999999</v>
      </c>
      <c r="F4658">
        <v>748.28003000000001</v>
      </c>
      <c r="G4658">
        <v>516160000</v>
      </c>
      <c r="H4658">
        <v>748.28003000000001</v>
      </c>
    </row>
    <row r="4659" spans="1:8">
      <c r="A4659">
        <v>4657</v>
      </c>
      <c r="B4659" s="1">
        <v>35401</v>
      </c>
      <c r="C4659">
        <v>757.02002000000005</v>
      </c>
      <c r="D4659">
        <v>757.03003000000001</v>
      </c>
      <c r="E4659">
        <v>751.48999000000003</v>
      </c>
      <c r="F4659">
        <v>756.56</v>
      </c>
      <c r="G4659">
        <v>412520000</v>
      </c>
      <c r="H4659">
        <v>756.56</v>
      </c>
    </row>
    <row r="4660" spans="1:8">
      <c r="A4660">
        <v>4658</v>
      </c>
      <c r="B4660" s="1">
        <v>35398</v>
      </c>
      <c r="C4660">
        <v>755</v>
      </c>
      <c r="D4660">
        <v>758.27002000000005</v>
      </c>
      <c r="E4660">
        <v>755</v>
      </c>
      <c r="F4660">
        <v>757.02002000000005</v>
      </c>
      <c r="G4660">
        <v>14990000</v>
      </c>
      <c r="H4660">
        <v>757.02002000000005</v>
      </c>
    </row>
    <row r="4661" spans="1:8">
      <c r="A4661">
        <v>4659</v>
      </c>
      <c r="B4661" s="1">
        <v>35396</v>
      </c>
      <c r="C4661">
        <v>755.96001999999999</v>
      </c>
      <c r="D4661">
        <v>757.29998999999998</v>
      </c>
      <c r="E4661">
        <v>753.17998999999998</v>
      </c>
      <c r="F4661">
        <v>755</v>
      </c>
      <c r="G4661">
        <v>377780000</v>
      </c>
      <c r="H4661">
        <v>755</v>
      </c>
    </row>
    <row r="4662" spans="1:8">
      <c r="A4662">
        <v>4660</v>
      </c>
      <c r="B4662" s="1">
        <v>35395</v>
      </c>
      <c r="C4662">
        <v>757.03003000000001</v>
      </c>
      <c r="D4662">
        <v>762.12</v>
      </c>
      <c r="E4662">
        <v>752.83001999999999</v>
      </c>
      <c r="F4662">
        <v>755.96001999999999</v>
      </c>
      <c r="G4662">
        <v>527380000</v>
      </c>
      <c r="H4662">
        <v>755.96001999999999</v>
      </c>
    </row>
    <row r="4663" spans="1:8">
      <c r="A4663">
        <v>4661</v>
      </c>
      <c r="B4663" s="1">
        <v>35394</v>
      </c>
      <c r="C4663">
        <v>748.72997999999995</v>
      </c>
      <c r="D4663">
        <v>757.04998999999998</v>
      </c>
      <c r="E4663">
        <v>747.98999000000003</v>
      </c>
      <c r="F4663">
        <v>757.03003000000001</v>
      </c>
      <c r="G4663">
        <v>475260000</v>
      </c>
      <c r="H4663">
        <v>757.03003000000001</v>
      </c>
    </row>
    <row r="4664" spans="1:8">
      <c r="A4664">
        <v>4662</v>
      </c>
      <c r="B4664" s="1">
        <v>35391</v>
      </c>
      <c r="C4664">
        <v>742.75</v>
      </c>
      <c r="D4664">
        <v>748.72997999999995</v>
      </c>
      <c r="E4664">
        <v>742.75</v>
      </c>
      <c r="F4664">
        <v>748.72997999999995</v>
      </c>
      <c r="G4664">
        <v>525210000</v>
      </c>
      <c r="H4664">
        <v>748.72997999999995</v>
      </c>
    </row>
    <row r="4665" spans="1:8">
      <c r="A4665">
        <v>4663</v>
      </c>
      <c r="B4665" s="1">
        <v>35390</v>
      </c>
      <c r="C4665">
        <v>743.950009999999</v>
      </c>
      <c r="D4665">
        <v>745.200009999999</v>
      </c>
      <c r="E4665">
        <v>741.08001999999999</v>
      </c>
      <c r="F4665">
        <v>742.75</v>
      </c>
      <c r="G4665">
        <v>464430000</v>
      </c>
      <c r="H4665">
        <v>742.75</v>
      </c>
    </row>
    <row r="4666" spans="1:8">
      <c r="A4666">
        <v>4664</v>
      </c>
      <c r="B4666" s="1">
        <v>35389</v>
      </c>
      <c r="C4666">
        <v>742.15997000000004</v>
      </c>
      <c r="D4666">
        <v>746.98999000000003</v>
      </c>
      <c r="E4666">
        <v>740.40002000000004</v>
      </c>
      <c r="F4666">
        <v>743.950009999999</v>
      </c>
      <c r="G4666">
        <v>497900000</v>
      </c>
      <c r="H4666">
        <v>743.950009999999</v>
      </c>
    </row>
    <row r="4667" spans="1:8">
      <c r="A4667">
        <v>4665</v>
      </c>
      <c r="B4667" s="1">
        <v>35388</v>
      </c>
      <c r="C4667">
        <v>737.02002000000005</v>
      </c>
      <c r="D4667">
        <v>742.17998999999998</v>
      </c>
      <c r="E4667">
        <v>736.87</v>
      </c>
      <c r="F4667">
        <v>742.15997000000004</v>
      </c>
      <c r="G4667">
        <v>461980000</v>
      </c>
      <c r="H4667">
        <v>742.15997000000004</v>
      </c>
    </row>
    <row r="4668" spans="1:8">
      <c r="A4668">
        <v>4666</v>
      </c>
      <c r="B4668" s="1">
        <v>35387</v>
      </c>
      <c r="C4668">
        <v>737.62</v>
      </c>
      <c r="D4668">
        <v>739.23999000000003</v>
      </c>
      <c r="E4668">
        <v>734.39000999999996</v>
      </c>
      <c r="F4668">
        <v>737.02002000000005</v>
      </c>
      <c r="G4668">
        <v>388520000</v>
      </c>
      <c r="H4668">
        <v>737.02002000000005</v>
      </c>
    </row>
    <row r="4669" spans="1:8">
      <c r="A4669">
        <v>4667</v>
      </c>
      <c r="B4669" s="1">
        <v>35384</v>
      </c>
      <c r="C4669">
        <v>735.88</v>
      </c>
      <c r="D4669">
        <v>741.91998000000001</v>
      </c>
      <c r="E4669">
        <v>735.15002000000004</v>
      </c>
      <c r="F4669">
        <v>737.62</v>
      </c>
      <c r="G4669">
        <v>529100000</v>
      </c>
      <c r="H4669">
        <v>737.62</v>
      </c>
    </row>
    <row r="4670" spans="1:8">
      <c r="A4670">
        <v>4668</v>
      </c>
      <c r="B4670" s="1">
        <v>35383</v>
      </c>
      <c r="C4670">
        <v>731.13</v>
      </c>
      <c r="D4670">
        <v>735.98999000000003</v>
      </c>
      <c r="E4670">
        <v>729.200009999999</v>
      </c>
      <c r="F4670">
        <v>735.88</v>
      </c>
      <c r="G4670">
        <v>480350000</v>
      </c>
      <c r="H4670">
        <v>735.88</v>
      </c>
    </row>
    <row r="4671" spans="1:8">
      <c r="A4671">
        <v>4669</v>
      </c>
      <c r="B4671" s="1">
        <v>35382</v>
      </c>
      <c r="C4671">
        <v>729.56</v>
      </c>
      <c r="D4671">
        <v>732.10999000000004</v>
      </c>
      <c r="E4671">
        <v>728.03003000000001</v>
      </c>
      <c r="F4671">
        <v>731.13</v>
      </c>
      <c r="G4671">
        <v>429840000</v>
      </c>
      <c r="H4671">
        <v>731.13</v>
      </c>
    </row>
    <row r="4672" spans="1:8">
      <c r="A4672">
        <v>4670</v>
      </c>
      <c r="B4672" s="1">
        <v>35381</v>
      </c>
      <c r="C4672">
        <v>731.87</v>
      </c>
      <c r="D4672">
        <v>733.03998000000001</v>
      </c>
      <c r="E4672">
        <v>728.200009999999</v>
      </c>
      <c r="F4672">
        <v>729.56</v>
      </c>
      <c r="G4672">
        <v>471740000</v>
      </c>
      <c r="H4672">
        <v>729.56</v>
      </c>
    </row>
    <row r="4673" spans="1:8">
      <c r="A4673">
        <v>4671</v>
      </c>
      <c r="B4673" s="1">
        <v>35380</v>
      </c>
      <c r="C4673">
        <v>730.820009999999</v>
      </c>
      <c r="D4673">
        <v>732.59997999999996</v>
      </c>
      <c r="E4673">
        <v>729.94</v>
      </c>
      <c r="F4673">
        <v>731.87</v>
      </c>
      <c r="G4673">
        <v>353960000</v>
      </c>
      <c r="H4673">
        <v>731.87</v>
      </c>
    </row>
    <row r="4674" spans="1:8">
      <c r="A4674">
        <v>4672</v>
      </c>
      <c r="B4674" s="1">
        <v>35377</v>
      </c>
      <c r="C4674">
        <v>727.65002000000004</v>
      </c>
      <c r="D4674">
        <v>730.820009999999</v>
      </c>
      <c r="E4674">
        <v>725.21996999999999</v>
      </c>
      <c r="F4674">
        <v>730.820009999999</v>
      </c>
      <c r="G4674">
        <v>402320000</v>
      </c>
      <c r="H4674">
        <v>730.820009999999</v>
      </c>
    </row>
    <row r="4675" spans="1:8">
      <c r="A4675">
        <v>4673</v>
      </c>
      <c r="B4675" s="1">
        <v>35376</v>
      </c>
      <c r="C4675">
        <v>724.59002999999996</v>
      </c>
      <c r="D4675">
        <v>729.48999000000003</v>
      </c>
      <c r="E4675">
        <v>722.22997999999995</v>
      </c>
      <c r="F4675">
        <v>727.65002000000004</v>
      </c>
      <c r="G4675">
        <v>502530000</v>
      </c>
      <c r="H4675">
        <v>727.65002000000004</v>
      </c>
    </row>
    <row r="4676" spans="1:8">
      <c r="A4676">
        <v>4674</v>
      </c>
      <c r="B4676" s="1">
        <v>35375</v>
      </c>
      <c r="C4676">
        <v>714.14000999999996</v>
      </c>
      <c r="D4676">
        <v>724.59997999999996</v>
      </c>
      <c r="E4676">
        <v>712.83001999999999</v>
      </c>
      <c r="F4676">
        <v>724.59002999999996</v>
      </c>
      <c r="G4676">
        <v>509600000</v>
      </c>
      <c r="H4676">
        <v>724.59002999999996</v>
      </c>
    </row>
    <row r="4677" spans="1:8">
      <c r="A4677">
        <v>4675</v>
      </c>
      <c r="B4677" s="1">
        <v>35374</v>
      </c>
      <c r="C4677">
        <v>706.72997999999995</v>
      </c>
      <c r="D4677">
        <v>714.56</v>
      </c>
      <c r="E4677">
        <v>706.72997999999995</v>
      </c>
      <c r="F4677">
        <v>714.14000999999996</v>
      </c>
      <c r="G4677">
        <v>486660000</v>
      </c>
      <c r="H4677">
        <v>714.14000999999996</v>
      </c>
    </row>
    <row r="4678" spans="1:8">
      <c r="A4678">
        <v>4676</v>
      </c>
      <c r="B4678" s="1">
        <v>35373</v>
      </c>
      <c r="C4678">
        <v>703.77002000000005</v>
      </c>
      <c r="D4678">
        <v>707.02002000000005</v>
      </c>
      <c r="E4678">
        <v>702.84002999999996</v>
      </c>
      <c r="F4678">
        <v>706.72997999999995</v>
      </c>
      <c r="G4678">
        <v>398790000</v>
      </c>
      <c r="H4678">
        <v>706.72997999999995</v>
      </c>
    </row>
    <row r="4679" spans="1:8">
      <c r="A4679">
        <v>4677</v>
      </c>
      <c r="B4679" s="1">
        <v>35370</v>
      </c>
      <c r="C4679">
        <v>705.27002000000005</v>
      </c>
      <c r="D4679">
        <v>708.59997999999996</v>
      </c>
      <c r="E4679">
        <v>701.29998999999998</v>
      </c>
      <c r="F4679">
        <v>703.77002000000005</v>
      </c>
      <c r="G4679">
        <v>465510000</v>
      </c>
      <c r="H4679">
        <v>703.77002000000005</v>
      </c>
    </row>
    <row r="4680" spans="1:8">
      <c r="A4680">
        <v>4678</v>
      </c>
      <c r="B4680" s="1">
        <v>35369</v>
      </c>
      <c r="C4680">
        <v>700.90002000000004</v>
      </c>
      <c r="D4680">
        <v>706.60999000000004</v>
      </c>
      <c r="E4680">
        <v>700.34997999999996</v>
      </c>
      <c r="F4680">
        <v>705.27002000000005</v>
      </c>
      <c r="G4680">
        <v>482840000</v>
      </c>
      <c r="H4680">
        <v>705.27002000000005</v>
      </c>
    </row>
    <row r="4681" spans="1:8">
      <c r="A4681">
        <v>4679</v>
      </c>
      <c r="B4681" s="1">
        <v>35368</v>
      </c>
      <c r="C4681">
        <v>701.5</v>
      </c>
      <c r="D4681">
        <v>703.44</v>
      </c>
      <c r="E4681">
        <v>700.04998999999998</v>
      </c>
      <c r="F4681">
        <v>700.90002000000004</v>
      </c>
      <c r="G4681">
        <v>437770000</v>
      </c>
      <c r="H4681">
        <v>700.90002000000004</v>
      </c>
    </row>
    <row r="4682" spans="1:8">
      <c r="A4682">
        <v>4680</v>
      </c>
      <c r="B4682" s="1">
        <v>35367</v>
      </c>
      <c r="C4682">
        <v>697.26000999999997</v>
      </c>
      <c r="D4682">
        <v>703.25</v>
      </c>
      <c r="E4682">
        <v>696.21996999999999</v>
      </c>
      <c r="F4682">
        <v>701.5</v>
      </c>
      <c r="G4682">
        <v>443890000</v>
      </c>
      <c r="H4682">
        <v>701.5</v>
      </c>
    </row>
    <row r="4683" spans="1:8">
      <c r="A4683">
        <v>4681</v>
      </c>
      <c r="B4683" s="1">
        <v>35366</v>
      </c>
      <c r="C4683">
        <v>700.91998000000001</v>
      </c>
      <c r="D4683">
        <v>705.40002000000004</v>
      </c>
      <c r="E4683">
        <v>697.25</v>
      </c>
      <c r="F4683">
        <v>697.26000999999997</v>
      </c>
      <c r="G4683">
        <v>383620000</v>
      </c>
      <c r="H4683">
        <v>697.26000999999997</v>
      </c>
    </row>
    <row r="4684" spans="1:8">
      <c r="A4684">
        <v>4682</v>
      </c>
      <c r="B4684" s="1">
        <v>35363</v>
      </c>
      <c r="C4684">
        <v>702.28998000000001</v>
      </c>
      <c r="D4684">
        <v>704.10999000000004</v>
      </c>
      <c r="E4684">
        <v>700.53003000000001</v>
      </c>
      <c r="F4684">
        <v>700.91998000000001</v>
      </c>
      <c r="G4684">
        <v>367640000</v>
      </c>
      <c r="H4684">
        <v>700.91998000000001</v>
      </c>
    </row>
    <row r="4685" spans="1:8">
      <c r="A4685">
        <v>4683</v>
      </c>
      <c r="B4685" s="1">
        <v>35362</v>
      </c>
      <c r="C4685">
        <v>707.27002000000005</v>
      </c>
      <c r="D4685">
        <v>708.25</v>
      </c>
      <c r="E4685">
        <v>702.10999000000004</v>
      </c>
      <c r="F4685">
        <v>702.28998000000001</v>
      </c>
      <c r="G4685">
        <v>418970000</v>
      </c>
      <c r="H4685">
        <v>702.28998000000001</v>
      </c>
    </row>
    <row r="4686" spans="1:8">
      <c r="A4686">
        <v>4684</v>
      </c>
      <c r="B4686" s="1">
        <v>35361</v>
      </c>
      <c r="C4686">
        <v>706.570009999999</v>
      </c>
      <c r="D4686">
        <v>707.31</v>
      </c>
      <c r="E4686">
        <v>700.97997999999995</v>
      </c>
      <c r="F4686">
        <v>707.27002000000005</v>
      </c>
      <c r="G4686">
        <v>442170000</v>
      </c>
      <c r="H4686">
        <v>707.27002000000005</v>
      </c>
    </row>
    <row r="4687" spans="1:8">
      <c r="A4687">
        <v>4685</v>
      </c>
      <c r="B4687" s="1">
        <v>35360</v>
      </c>
      <c r="C4687">
        <v>709.84997999999996</v>
      </c>
      <c r="D4687">
        <v>709.84997999999996</v>
      </c>
      <c r="E4687">
        <v>704.54998999999998</v>
      </c>
      <c r="F4687">
        <v>706.570009999999</v>
      </c>
      <c r="G4687">
        <v>410790000</v>
      </c>
      <c r="H4687">
        <v>706.570009999999</v>
      </c>
    </row>
    <row r="4688" spans="1:8">
      <c r="A4688">
        <v>4686</v>
      </c>
      <c r="B4688" s="1">
        <v>35359</v>
      </c>
      <c r="C4688">
        <v>710.820009999999</v>
      </c>
      <c r="D4688">
        <v>714.09997999999996</v>
      </c>
      <c r="E4688">
        <v>707.71001999999999</v>
      </c>
      <c r="F4688">
        <v>709.84997999999996</v>
      </c>
      <c r="G4688">
        <v>414630000</v>
      </c>
      <c r="H4688">
        <v>709.84997999999996</v>
      </c>
    </row>
    <row r="4689" spans="1:8">
      <c r="A4689">
        <v>4687</v>
      </c>
      <c r="B4689" s="1">
        <v>35356</v>
      </c>
      <c r="C4689">
        <v>706.98999000000003</v>
      </c>
      <c r="D4689">
        <v>711.03998000000001</v>
      </c>
      <c r="E4689">
        <v>706.10999000000004</v>
      </c>
      <c r="F4689">
        <v>710.820009999999</v>
      </c>
      <c r="G4689">
        <v>473020000</v>
      </c>
      <c r="H4689">
        <v>710.820009999999</v>
      </c>
    </row>
    <row r="4690" spans="1:8">
      <c r="A4690">
        <v>4688</v>
      </c>
      <c r="B4690" s="1">
        <v>35355</v>
      </c>
      <c r="C4690">
        <v>705</v>
      </c>
      <c r="D4690">
        <v>708.52002000000005</v>
      </c>
      <c r="E4690">
        <v>704.76000999999997</v>
      </c>
      <c r="F4690">
        <v>706.98999000000003</v>
      </c>
      <c r="G4690">
        <v>478550000</v>
      </c>
      <c r="H4690">
        <v>706.98999000000003</v>
      </c>
    </row>
    <row r="4691" spans="1:8">
      <c r="A4691">
        <v>4689</v>
      </c>
      <c r="B4691" s="1">
        <v>35354</v>
      </c>
      <c r="C4691">
        <v>702.570009999999</v>
      </c>
      <c r="D4691">
        <v>704.41998000000001</v>
      </c>
      <c r="E4691">
        <v>699.15002000000004</v>
      </c>
      <c r="F4691">
        <v>704.40997000000004</v>
      </c>
      <c r="G4691">
        <v>441410000</v>
      </c>
      <c r="H4691">
        <v>704.40997000000004</v>
      </c>
    </row>
    <row r="4692" spans="1:8">
      <c r="A4692">
        <v>4690</v>
      </c>
      <c r="B4692" s="1">
        <v>35353</v>
      </c>
      <c r="C4692">
        <v>703.53998000000001</v>
      </c>
      <c r="D4692">
        <v>708.070009999999</v>
      </c>
      <c r="E4692">
        <v>699.070009999999</v>
      </c>
      <c r="F4692">
        <v>702.570009999999</v>
      </c>
      <c r="G4692">
        <v>458980000</v>
      </c>
      <c r="H4692">
        <v>702.570009999999</v>
      </c>
    </row>
    <row r="4693" spans="1:8">
      <c r="A4693">
        <v>4691</v>
      </c>
      <c r="B4693" s="1">
        <v>35352</v>
      </c>
      <c r="C4693">
        <v>700.65997000000004</v>
      </c>
      <c r="D4693">
        <v>705.15997000000004</v>
      </c>
      <c r="E4693">
        <v>700.65997000000004</v>
      </c>
      <c r="F4693">
        <v>703.53998000000001</v>
      </c>
      <c r="G4693">
        <v>322000000</v>
      </c>
      <c r="H4693">
        <v>703.53998000000001</v>
      </c>
    </row>
    <row r="4694" spans="1:8">
      <c r="A4694">
        <v>4692</v>
      </c>
      <c r="B4694" s="1">
        <v>35349</v>
      </c>
      <c r="C4694">
        <v>694.60999000000004</v>
      </c>
      <c r="D4694">
        <v>700.66998000000001</v>
      </c>
      <c r="E4694">
        <v>694.60999000000004</v>
      </c>
      <c r="F4694">
        <v>700.65997000000004</v>
      </c>
      <c r="G4694">
        <v>396050000</v>
      </c>
      <c r="H4694">
        <v>700.65997000000004</v>
      </c>
    </row>
    <row r="4695" spans="1:8">
      <c r="A4695">
        <v>4693</v>
      </c>
      <c r="B4695" s="1">
        <v>35348</v>
      </c>
      <c r="C4695">
        <v>696.73999000000003</v>
      </c>
      <c r="D4695">
        <v>696.820009999999</v>
      </c>
      <c r="E4695">
        <v>693.34002999999996</v>
      </c>
      <c r="F4695">
        <v>694.60999000000004</v>
      </c>
      <c r="G4695">
        <v>394950000</v>
      </c>
      <c r="H4695">
        <v>694.60999000000004</v>
      </c>
    </row>
    <row r="4696" spans="1:8">
      <c r="A4696">
        <v>4694</v>
      </c>
      <c r="B4696" s="1">
        <v>35347</v>
      </c>
      <c r="C4696">
        <v>700.64000999999996</v>
      </c>
      <c r="D4696">
        <v>702.35999000000004</v>
      </c>
      <c r="E4696">
        <v>694.41998000000001</v>
      </c>
      <c r="F4696">
        <v>696.73999000000003</v>
      </c>
      <c r="G4696">
        <v>408450000</v>
      </c>
      <c r="H4696">
        <v>696.73999000000003</v>
      </c>
    </row>
    <row r="4697" spans="1:8">
      <c r="A4697">
        <v>4695</v>
      </c>
      <c r="B4697" s="1">
        <v>35346</v>
      </c>
      <c r="C4697">
        <v>703.34002999999996</v>
      </c>
      <c r="D4697">
        <v>705.76000999999997</v>
      </c>
      <c r="E4697">
        <v>699.88</v>
      </c>
      <c r="F4697">
        <v>700.64000999999996</v>
      </c>
      <c r="G4697">
        <v>435070000</v>
      </c>
      <c r="H4697">
        <v>700.64000999999996</v>
      </c>
    </row>
    <row r="4698" spans="1:8">
      <c r="A4698">
        <v>4696</v>
      </c>
      <c r="B4698" s="1">
        <v>35345</v>
      </c>
      <c r="C4698">
        <v>701.46001999999999</v>
      </c>
      <c r="D4698">
        <v>704.16998000000001</v>
      </c>
      <c r="E4698">
        <v>701.39000999999996</v>
      </c>
      <c r="F4698">
        <v>703.34002999999996</v>
      </c>
      <c r="G4698">
        <v>380750000</v>
      </c>
      <c r="H4698">
        <v>703.34002999999996</v>
      </c>
    </row>
    <row r="4699" spans="1:8">
      <c r="A4699">
        <v>4697</v>
      </c>
      <c r="B4699" s="1">
        <v>35342</v>
      </c>
      <c r="C4699">
        <v>692.78003000000001</v>
      </c>
      <c r="D4699">
        <v>701.73999000000003</v>
      </c>
      <c r="E4699">
        <v>692.78003000000001</v>
      </c>
      <c r="F4699">
        <v>701.46001999999999</v>
      </c>
      <c r="G4699">
        <v>463940000</v>
      </c>
      <c r="H4699">
        <v>701.46001999999999</v>
      </c>
    </row>
    <row r="4700" spans="1:8">
      <c r="A4700">
        <v>4698</v>
      </c>
      <c r="B4700" s="1">
        <v>35341</v>
      </c>
      <c r="C4700">
        <v>694.01000999999997</v>
      </c>
      <c r="D4700">
        <v>694.81</v>
      </c>
      <c r="E4700">
        <v>691.78003000000001</v>
      </c>
      <c r="F4700">
        <v>692.78003000000001</v>
      </c>
      <c r="G4700">
        <v>386500000</v>
      </c>
      <c r="H4700">
        <v>692.78003000000001</v>
      </c>
    </row>
    <row r="4701" spans="1:8">
      <c r="A4701">
        <v>4699</v>
      </c>
      <c r="B4701" s="1">
        <v>35340</v>
      </c>
      <c r="C4701">
        <v>689.08001999999999</v>
      </c>
      <c r="D4701">
        <v>694.820009999999</v>
      </c>
      <c r="E4701">
        <v>689.08001999999999</v>
      </c>
      <c r="F4701">
        <v>694.01000999999997</v>
      </c>
      <c r="G4701">
        <v>440130000</v>
      </c>
      <c r="H4701">
        <v>694.01000999999997</v>
      </c>
    </row>
    <row r="4702" spans="1:8">
      <c r="A4702">
        <v>4700</v>
      </c>
      <c r="B4702" s="1">
        <v>35339</v>
      </c>
      <c r="C4702">
        <v>687.31</v>
      </c>
      <c r="D4702">
        <v>689.53998000000001</v>
      </c>
      <c r="E4702">
        <v>684.44</v>
      </c>
      <c r="F4702">
        <v>689.08001999999999</v>
      </c>
      <c r="G4702">
        <v>421550000</v>
      </c>
      <c r="H4702">
        <v>689.08001999999999</v>
      </c>
    </row>
    <row r="4703" spans="1:8">
      <c r="A4703">
        <v>4701</v>
      </c>
      <c r="B4703" s="1">
        <v>35338</v>
      </c>
      <c r="C4703">
        <v>686.19</v>
      </c>
      <c r="D4703">
        <v>690.10999000000004</v>
      </c>
      <c r="E4703">
        <v>686.03003000000001</v>
      </c>
      <c r="F4703">
        <v>687.33001999999999</v>
      </c>
      <c r="G4703">
        <v>388570000</v>
      </c>
      <c r="H4703">
        <v>687.33001999999999</v>
      </c>
    </row>
    <row r="4704" spans="1:8">
      <c r="A4704">
        <v>4702</v>
      </c>
      <c r="B4704" s="1">
        <v>35335</v>
      </c>
      <c r="C4704">
        <v>685.85999000000004</v>
      </c>
      <c r="D4704">
        <v>687.10999000000004</v>
      </c>
      <c r="E4704">
        <v>683.72997999999995</v>
      </c>
      <c r="F4704">
        <v>686.19</v>
      </c>
      <c r="G4704">
        <v>414760000</v>
      </c>
      <c r="H4704">
        <v>686.19</v>
      </c>
    </row>
    <row r="4705" spans="1:8">
      <c r="A4705">
        <v>4703</v>
      </c>
      <c r="B4705" s="1">
        <v>35334</v>
      </c>
      <c r="C4705">
        <v>685.83001999999999</v>
      </c>
      <c r="D4705">
        <v>690.15002000000004</v>
      </c>
      <c r="E4705">
        <v>683.77002000000005</v>
      </c>
      <c r="F4705">
        <v>685.85999000000004</v>
      </c>
      <c r="G4705">
        <v>500870000</v>
      </c>
      <c r="H4705">
        <v>685.85999000000004</v>
      </c>
    </row>
    <row r="4706" spans="1:8">
      <c r="A4706">
        <v>4704</v>
      </c>
      <c r="B4706" s="1">
        <v>35333</v>
      </c>
      <c r="C4706">
        <v>685.60999000000004</v>
      </c>
      <c r="D4706">
        <v>688.26000999999997</v>
      </c>
      <c r="E4706">
        <v>684.91998000000001</v>
      </c>
      <c r="F4706">
        <v>685.83001999999999</v>
      </c>
      <c r="G4706">
        <v>451710000</v>
      </c>
      <c r="H4706">
        <v>685.83001999999999</v>
      </c>
    </row>
    <row r="4707" spans="1:8">
      <c r="A4707">
        <v>4705</v>
      </c>
      <c r="B4707" s="1">
        <v>35332</v>
      </c>
      <c r="C4707">
        <v>686.47997999999995</v>
      </c>
      <c r="D4707">
        <v>690.88</v>
      </c>
      <c r="E4707">
        <v>683.53998000000001</v>
      </c>
      <c r="F4707">
        <v>685.60999000000004</v>
      </c>
      <c r="G4707">
        <v>460150000</v>
      </c>
      <c r="H4707">
        <v>685.60999000000004</v>
      </c>
    </row>
    <row r="4708" spans="1:8">
      <c r="A4708">
        <v>4706</v>
      </c>
      <c r="B4708" s="1">
        <v>35331</v>
      </c>
      <c r="C4708">
        <v>687.03003000000001</v>
      </c>
      <c r="D4708">
        <v>687.03003000000001</v>
      </c>
      <c r="E4708">
        <v>681.01000999999997</v>
      </c>
      <c r="F4708">
        <v>686.47997999999995</v>
      </c>
      <c r="G4708">
        <v>297760000</v>
      </c>
      <c r="H4708">
        <v>686.47997999999995</v>
      </c>
    </row>
    <row r="4709" spans="1:8">
      <c r="A4709">
        <v>4707</v>
      </c>
      <c r="B4709" s="1">
        <v>35328</v>
      </c>
      <c r="C4709">
        <v>683</v>
      </c>
      <c r="D4709">
        <v>687.070009999999</v>
      </c>
      <c r="E4709">
        <v>683</v>
      </c>
      <c r="F4709">
        <v>687.03003000000001</v>
      </c>
      <c r="G4709">
        <v>519420000</v>
      </c>
      <c r="H4709">
        <v>687.03003000000001</v>
      </c>
    </row>
    <row r="4710" spans="1:8">
      <c r="A4710">
        <v>4708</v>
      </c>
      <c r="B4710" s="1">
        <v>35327</v>
      </c>
      <c r="C4710">
        <v>681.46996999999999</v>
      </c>
      <c r="D4710">
        <v>684.070009999999</v>
      </c>
      <c r="E4710">
        <v>679.06</v>
      </c>
      <c r="F4710">
        <v>683</v>
      </c>
      <c r="G4710">
        <v>398580000</v>
      </c>
      <c r="H4710">
        <v>683</v>
      </c>
    </row>
    <row r="4711" spans="1:8">
      <c r="A4711">
        <v>4709</v>
      </c>
      <c r="B4711" s="1">
        <v>35326</v>
      </c>
      <c r="C4711">
        <v>682.94</v>
      </c>
      <c r="D4711">
        <v>683.77002000000005</v>
      </c>
      <c r="E4711">
        <v>679.75</v>
      </c>
      <c r="F4711">
        <v>681.46996999999999</v>
      </c>
      <c r="G4711">
        <v>396600000</v>
      </c>
      <c r="H4711">
        <v>681.46996999999999</v>
      </c>
    </row>
    <row r="4712" spans="1:8">
      <c r="A4712">
        <v>4710</v>
      </c>
      <c r="B4712" s="1">
        <v>35325</v>
      </c>
      <c r="C4712">
        <v>683.97997999999995</v>
      </c>
      <c r="D4712">
        <v>685.79998999999998</v>
      </c>
      <c r="E4712">
        <v>679.96001999999999</v>
      </c>
      <c r="F4712">
        <v>682.94</v>
      </c>
      <c r="G4712">
        <v>449850000</v>
      </c>
      <c r="H4712">
        <v>682.94</v>
      </c>
    </row>
    <row r="4713" spans="1:8">
      <c r="A4713">
        <v>4711</v>
      </c>
      <c r="B4713" s="1">
        <v>35324</v>
      </c>
      <c r="C4713">
        <v>680.53998000000001</v>
      </c>
      <c r="D4713">
        <v>686.47997999999995</v>
      </c>
      <c r="E4713">
        <v>680.53003000000001</v>
      </c>
      <c r="F4713">
        <v>683.97997999999995</v>
      </c>
      <c r="G4713">
        <v>430080000</v>
      </c>
      <c r="H4713">
        <v>683.97997999999995</v>
      </c>
    </row>
    <row r="4714" spans="1:8">
      <c r="A4714">
        <v>4712</v>
      </c>
      <c r="B4714" s="1">
        <v>35321</v>
      </c>
      <c r="C4714">
        <v>671.15002000000004</v>
      </c>
      <c r="D4714">
        <v>681.39000999999996</v>
      </c>
      <c r="E4714">
        <v>671.15002000000004</v>
      </c>
      <c r="F4714">
        <v>680.53998000000001</v>
      </c>
      <c r="G4714">
        <v>488360000</v>
      </c>
      <c r="H4714">
        <v>680.53998000000001</v>
      </c>
    </row>
    <row r="4715" spans="1:8">
      <c r="A4715">
        <v>4713</v>
      </c>
      <c r="B4715" s="1">
        <v>35320</v>
      </c>
      <c r="C4715">
        <v>667.28003000000001</v>
      </c>
      <c r="D4715">
        <v>673.070009999999</v>
      </c>
      <c r="E4715">
        <v>667.28003000000001</v>
      </c>
      <c r="F4715">
        <v>671.15002000000004</v>
      </c>
      <c r="G4715">
        <v>398820000</v>
      </c>
      <c r="H4715">
        <v>671.15002000000004</v>
      </c>
    </row>
    <row r="4716" spans="1:8">
      <c r="A4716">
        <v>4714</v>
      </c>
      <c r="B4716" s="1">
        <v>35319</v>
      </c>
      <c r="C4716">
        <v>663.81</v>
      </c>
      <c r="D4716">
        <v>667.72997999999995</v>
      </c>
      <c r="E4716">
        <v>661.78998000000001</v>
      </c>
      <c r="F4716">
        <v>667.28003000000001</v>
      </c>
      <c r="G4716">
        <v>376880000</v>
      </c>
      <c r="H4716">
        <v>667.28003000000001</v>
      </c>
    </row>
    <row r="4717" spans="1:8">
      <c r="A4717">
        <v>4715</v>
      </c>
      <c r="B4717" s="1">
        <v>35318</v>
      </c>
      <c r="C4717">
        <v>663.76000999999997</v>
      </c>
      <c r="D4717">
        <v>665.570009999999</v>
      </c>
      <c r="E4717">
        <v>661.54998999999998</v>
      </c>
      <c r="F4717">
        <v>663.81</v>
      </c>
      <c r="G4717">
        <v>372960000</v>
      </c>
      <c r="H4717">
        <v>663.81</v>
      </c>
    </row>
    <row r="4718" spans="1:8">
      <c r="A4718">
        <v>4716</v>
      </c>
      <c r="B4718" s="1">
        <v>35317</v>
      </c>
      <c r="C4718">
        <v>655.67998999999998</v>
      </c>
      <c r="D4718">
        <v>663.77002000000005</v>
      </c>
      <c r="E4718">
        <v>655.67998999999998</v>
      </c>
      <c r="F4718">
        <v>663.76000999999997</v>
      </c>
      <c r="G4718">
        <v>311530000</v>
      </c>
      <c r="H4718">
        <v>663.76000999999997</v>
      </c>
    </row>
    <row r="4719" spans="1:8">
      <c r="A4719">
        <v>4717</v>
      </c>
      <c r="B4719" s="1">
        <v>35314</v>
      </c>
      <c r="C4719">
        <v>649.44000000000005</v>
      </c>
      <c r="D4719">
        <v>658.21001999999999</v>
      </c>
      <c r="E4719">
        <v>649.44000000000005</v>
      </c>
      <c r="F4719">
        <v>655.67998999999998</v>
      </c>
      <c r="G4719">
        <v>348710000</v>
      </c>
      <c r="H4719">
        <v>655.67998999999998</v>
      </c>
    </row>
    <row r="4720" spans="1:8">
      <c r="A4720">
        <v>4718</v>
      </c>
      <c r="B4720" s="1">
        <v>35313</v>
      </c>
      <c r="C4720">
        <v>655.60999000000004</v>
      </c>
      <c r="D4720">
        <v>655.60999000000004</v>
      </c>
      <c r="E4720">
        <v>648.89000999999996</v>
      </c>
      <c r="F4720">
        <v>649.44000000000005</v>
      </c>
      <c r="G4720">
        <v>361430000</v>
      </c>
      <c r="H4720">
        <v>649.44000000000005</v>
      </c>
    </row>
    <row r="4721" spans="1:8">
      <c r="A4721">
        <v>4719</v>
      </c>
      <c r="B4721" s="1">
        <v>35312</v>
      </c>
      <c r="C4721">
        <v>654.71996999999999</v>
      </c>
      <c r="D4721">
        <v>655.820009999999</v>
      </c>
      <c r="E4721">
        <v>652.92998999999998</v>
      </c>
      <c r="F4721">
        <v>655.60999000000004</v>
      </c>
      <c r="G4721">
        <v>351290000</v>
      </c>
      <c r="H4721">
        <v>655.60999000000004</v>
      </c>
    </row>
    <row r="4722" spans="1:8">
      <c r="A4722">
        <v>4720</v>
      </c>
      <c r="B4722" s="1">
        <v>35311</v>
      </c>
      <c r="C4722">
        <v>651.98999000000003</v>
      </c>
      <c r="D4722">
        <v>655.13</v>
      </c>
      <c r="E4722">
        <v>643.96996999999999</v>
      </c>
      <c r="F4722">
        <v>654.71996999999999</v>
      </c>
      <c r="G4722">
        <v>345740000</v>
      </c>
      <c r="H4722">
        <v>654.71996999999999</v>
      </c>
    </row>
    <row r="4723" spans="1:8">
      <c r="A4723">
        <v>4721</v>
      </c>
      <c r="B4723" s="1">
        <v>35307</v>
      </c>
      <c r="C4723">
        <v>657.40002000000004</v>
      </c>
      <c r="D4723">
        <v>657.71001999999999</v>
      </c>
      <c r="E4723">
        <v>650.52002000000005</v>
      </c>
      <c r="F4723">
        <v>651.98999000000003</v>
      </c>
      <c r="G4723">
        <v>258380000</v>
      </c>
      <c r="H4723">
        <v>651.98999000000003</v>
      </c>
    </row>
    <row r="4724" spans="1:8">
      <c r="A4724">
        <v>4722</v>
      </c>
      <c r="B4724" s="1">
        <v>35306</v>
      </c>
      <c r="C4724">
        <v>664.81</v>
      </c>
      <c r="D4724">
        <v>664.81</v>
      </c>
      <c r="E4724">
        <v>655.34997999999996</v>
      </c>
      <c r="F4724">
        <v>657.40002000000004</v>
      </c>
      <c r="G4724">
        <v>321120000</v>
      </c>
      <c r="H4724">
        <v>657.40002000000004</v>
      </c>
    </row>
    <row r="4725" spans="1:8">
      <c r="A4725">
        <v>4723</v>
      </c>
      <c r="B4725" s="1">
        <v>35305</v>
      </c>
      <c r="C4725">
        <v>666.40002000000004</v>
      </c>
      <c r="D4725">
        <v>667.40997000000004</v>
      </c>
      <c r="E4725">
        <v>664.39000999999996</v>
      </c>
      <c r="F4725">
        <v>664.81</v>
      </c>
      <c r="G4725">
        <v>296440000</v>
      </c>
      <c r="H4725">
        <v>664.81</v>
      </c>
    </row>
    <row r="4726" spans="1:8">
      <c r="A4726">
        <v>4724</v>
      </c>
      <c r="B4726" s="1">
        <v>35304</v>
      </c>
      <c r="C4726">
        <v>663.88</v>
      </c>
      <c r="D4726">
        <v>666.40002000000004</v>
      </c>
      <c r="E4726">
        <v>663.5</v>
      </c>
      <c r="F4726">
        <v>666.40002000000004</v>
      </c>
      <c r="G4726">
        <v>310520000</v>
      </c>
      <c r="H4726">
        <v>666.40002000000004</v>
      </c>
    </row>
    <row r="4727" spans="1:8">
      <c r="A4727">
        <v>4725</v>
      </c>
      <c r="B4727" s="1">
        <v>35303</v>
      </c>
      <c r="C4727">
        <v>667.03003000000001</v>
      </c>
      <c r="D4727">
        <v>667.03003000000001</v>
      </c>
      <c r="E4727">
        <v>662.35999000000004</v>
      </c>
      <c r="F4727">
        <v>663.88</v>
      </c>
      <c r="G4727">
        <v>281430000</v>
      </c>
      <c r="H4727">
        <v>663.88</v>
      </c>
    </row>
    <row r="4728" spans="1:8">
      <c r="A4728">
        <v>4726</v>
      </c>
      <c r="B4728" s="1">
        <v>35300</v>
      </c>
      <c r="C4728">
        <v>670.67998999999998</v>
      </c>
      <c r="D4728">
        <v>670.67998999999998</v>
      </c>
      <c r="E4728">
        <v>664.92998999999998</v>
      </c>
      <c r="F4728">
        <v>667.03003000000001</v>
      </c>
      <c r="G4728">
        <v>308010000</v>
      </c>
      <c r="H4728">
        <v>667.03003000000001</v>
      </c>
    </row>
    <row r="4729" spans="1:8">
      <c r="A4729">
        <v>4727</v>
      </c>
      <c r="B4729" s="1">
        <v>35299</v>
      </c>
      <c r="C4729">
        <v>665.070009999999</v>
      </c>
      <c r="D4729">
        <v>670.67998999999998</v>
      </c>
      <c r="E4729">
        <v>664.88</v>
      </c>
      <c r="F4729">
        <v>670.67998999999998</v>
      </c>
      <c r="G4729">
        <v>354950000</v>
      </c>
      <c r="H4729">
        <v>670.67998999999998</v>
      </c>
    </row>
    <row r="4730" spans="1:8">
      <c r="A4730">
        <v>4728</v>
      </c>
      <c r="B4730" s="1">
        <v>35298</v>
      </c>
      <c r="C4730">
        <v>665.69</v>
      </c>
      <c r="D4730">
        <v>665.69</v>
      </c>
      <c r="E4730">
        <v>662.15997000000004</v>
      </c>
      <c r="F4730">
        <v>665.070009999999</v>
      </c>
      <c r="G4730">
        <v>348820000</v>
      </c>
      <c r="H4730">
        <v>665.070009999999</v>
      </c>
    </row>
    <row r="4731" spans="1:8">
      <c r="A4731">
        <v>4729</v>
      </c>
      <c r="B4731" s="1">
        <v>35297</v>
      </c>
      <c r="C4731">
        <v>666.58001999999999</v>
      </c>
      <c r="D4731">
        <v>666.98999000000003</v>
      </c>
      <c r="E4731">
        <v>665.15002000000004</v>
      </c>
      <c r="F4731">
        <v>665.69</v>
      </c>
      <c r="G4731">
        <v>334960000</v>
      </c>
      <c r="H4731">
        <v>665.69</v>
      </c>
    </row>
    <row r="4732" spans="1:8">
      <c r="A4732">
        <v>4730</v>
      </c>
      <c r="B4732" s="1">
        <v>35296</v>
      </c>
      <c r="C4732">
        <v>665.21001999999999</v>
      </c>
      <c r="D4732">
        <v>667.12</v>
      </c>
      <c r="E4732">
        <v>665</v>
      </c>
      <c r="F4732">
        <v>666.58001999999999</v>
      </c>
      <c r="G4732">
        <v>294080000</v>
      </c>
      <c r="H4732">
        <v>666.58001999999999</v>
      </c>
    </row>
    <row r="4733" spans="1:8">
      <c r="A4733">
        <v>4731</v>
      </c>
      <c r="B4733" s="1">
        <v>35293</v>
      </c>
      <c r="C4733">
        <v>662.28003000000001</v>
      </c>
      <c r="D4733">
        <v>666.34002999999996</v>
      </c>
      <c r="E4733">
        <v>662.26000999999997</v>
      </c>
      <c r="F4733">
        <v>665.21001999999999</v>
      </c>
      <c r="G4733">
        <v>337650000</v>
      </c>
      <c r="H4733">
        <v>665.21001999999999</v>
      </c>
    </row>
    <row r="4734" spans="1:8">
      <c r="A4734">
        <v>4732</v>
      </c>
      <c r="B4734" s="1">
        <v>35292</v>
      </c>
      <c r="C4734">
        <v>662.04998999999998</v>
      </c>
      <c r="D4734">
        <v>664.17998999999998</v>
      </c>
      <c r="E4734">
        <v>660.64000999999996</v>
      </c>
      <c r="F4734">
        <v>662.28003000000001</v>
      </c>
      <c r="G4734">
        <v>323950000</v>
      </c>
      <c r="H4734">
        <v>662.28003000000001</v>
      </c>
    </row>
    <row r="4735" spans="1:8">
      <c r="A4735">
        <v>4733</v>
      </c>
      <c r="B4735" s="1">
        <v>35291</v>
      </c>
      <c r="C4735">
        <v>660.200009999999</v>
      </c>
      <c r="D4735">
        <v>662.41998000000001</v>
      </c>
      <c r="E4735">
        <v>658.46996999999999</v>
      </c>
      <c r="F4735">
        <v>662.04998999999998</v>
      </c>
      <c r="G4735">
        <v>343460000</v>
      </c>
      <c r="H4735">
        <v>662.04998999999998</v>
      </c>
    </row>
    <row r="4736" spans="1:8">
      <c r="A4736">
        <v>4734</v>
      </c>
      <c r="B4736" s="1">
        <v>35290</v>
      </c>
      <c r="C4736">
        <v>665.77002000000005</v>
      </c>
      <c r="D4736">
        <v>665.77002000000005</v>
      </c>
      <c r="E4736">
        <v>659.13</v>
      </c>
      <c r="F4736">
        <v>660.200009999999</v>
      </c>
      <c r="G4736">
        <v>362470000</v>
      </c>
      <c r="H4736">
        <v>660.200009999999</v>
      </c>
    </row>
    <row r="4737" spans="1:8">
      <c r="A4737">
        <v>4735</v>
      </c>
      <c r="B4737" s="1">
        <v>35289</v>
      </c>
      <c r="C4737">
        <v>662.09997999999996</v>
      </c>
      <c r="D4737">
        <v>665.77002000000005</v>
      </c>
      <c r="E4737">
        <v>658.950009999999</v>
      </c>
      <c r="F4737">
        <v>665.77002000000005</v>
      </c>
      <c r="G4737">
        <v>312170000</v>
      </c>
      <c r="H4737">
        <v>665.77002000000005</v>
      </c>
    </row>
    <row r="4738" spans="1:8">
      <c r="A4738">
        <v>4736</v>
      </c>
      <c r="B4738" s="1">
        <v>35286</v>
      </c>
      <c r="C4738">
        <v>662.59002999999996</v>
      </c>
      <c r="D4738">
        <v>665.37</v>
      </c>
      <c r="E4738">
        <v>660.31</v>
      </c>
      <c r="F4738">
        <v>662.09997999999996</v>
      </c>
      <c r="G4738">
        <v>327280000</v>
      </c>
      <c r="H4738">
        <v>662.09997999999996</v>
      </c>
    </row>
    <row r="4739" spans="1:8">
      <c r="A4739">
        <v>4737</v>
      </c>
      <c r="B4739" s="1">
        <v>35285</v>
      </c>
      <c r="C4739">
        <v>664.15997000000004</v>
      </c>
      <c r="D4739">
        <v>664.16998000000001</v>
      </c>
      <c r="E4739">
        <v>661.28003000000001</v>
      </c>
      <c r="F4739">
        <v>662.59002999999996</v>
      </c>
      <c r="G4739">
        <v>334570000</v>
      </c>
      <c r="H4739">
        <v>662.59002999999996</v>
      </c>
    </row>
    <row r="4740" spans="1:8">
      <c r="A4740">
        <v>4738</v>
      </c>
      <c r="B4740" s="1">
        <v>35284</v>
      </c>
      <c r="C4740">
        <v>662.38</v>
      </c>
      <c r="D4740">
        <v>664.60999000000004</v>
      </c>
      <c r="E4740">
        <v>660</v>
      </c>
      <c r="F4740">
        <v>664.15997000000004</v>
      </c>
      <c r="G4740">
        <v>394340000</v>
      </c>
      <c r="H4740">
        <v>664.15997000000004</v>
      </c>
    </row>
    <row r="4741" spans="1:8">
      <c r="A4741">
        <v>4739</v>
      </c>
      <c r="B4741" s="1">
        <v>35283</v>
      </c>
      <c r="C4741">
        <v>660.22997999999995</v>
      </c>
      <c r="D4741">
        <v>662.75</v>
      </c>
      <c r="E4741">
        <v>656.83001999999999</v>
      </c>
      <c r="F4741">
        <v>662.38</v>
      </c>
      <c r="G4741">
        <v>347290000</v>
      </c>
      <c r="H4741">
        <v>662.38</v>
      </c>
    </row>
    <row r="4742" spans="1:8">
      <c r="A4742">
        <v>4740</v>
      </c>
      <c r="B4742" s="1">
        <v>35282</v>
      </c>
      <c r="C4742">
        <v>662.48999000000003</v>
      </c>
      <c r="D4742">
        <v>663.64000999999996</v>
      </c>
      <c r="E4742">
        <v>659.03003000000001</v>
      </c>
      <c r="F4742">
        <v>660.22997999999995</v>
      </c>
      <c r="G4742">
        <v>307240000</v>
      </c>
      <c r="H4742">
        <v>660.22997999999995</v>
      </c>
    </row>
    <row r="4743" spans="1:8">
      <c r="A4743">
        <v>4741</v>
      </c>
      <c r="B4743" s="1">
        <v>35279</v>
      </c>
      <c r="C4743">
        <v>650.02002000000005</v>
      </c>
      <c r="D4743">
        <v>662.48999000000003</v>
      </c>
      <c r="E4743">
        <v>650.02002000000005</v>
      </c>
      <c r="F4743">
        <v>662.48999000000003</v>
      </c>
      <c r="G4743">
        <v>442080000</v>
      </c>
      <c r="H4743">
        <v>662.48999000000003</v>
      </c>
    </row>
    <row r="4744" spans="1:8">
      <c r="A4744">
        <v>4742</v>
      </c>
      <c r="B4744" s="1">
        <v>35278</v>
      </c>
      <c r="C4744">
        <v>639.950009999999</v>
      </c>
      <c r="D4744">
        <v>650.65997000000004</v>
      </c>
      <c r="E4744">
        <v>639.48999000000003</v>
      </c>
      <c r="F4744">
        <v>650.02002000000005</v>
      </c>
      <c r="G4744">
        <v>439110000</v>
      </c>
      <c r="H4744">
        <v>650.02002000000005</v>
      </c>
    </row>
    <row r="4745" spans="1:8">
      <c r="A4745">
        <v>4743</v>
      </c>
      <c r="B4745" s="1">
        <v>35277</v>
      </c>
      <c r="C4745">
        <v>635.26000999999997</v>
      </c>
      <c r="D4745">
        <v>640.53998000000001</v>
      </c>
      <c r="E4745">
        <v>633.73999000000003</v>
      </c>
      <c r="F4745">
        <v>639.950009999999</v>
      </c>
      <c r="G4745">
        <v>403560000</v>
      </c>
      <c r="H4745">
        <v>639.950009999999</v>
      </c>
    </row>
    <row r="4746" spans="1:8">
      <c r="A4746">
        <v>4744</v>
      </c>
      <c r="B4746" s="1">
        <v>35276</v>
      </c>
      <c r="C4746">
        <v>630.90997000000004</v>
      </c>
      <c r="D4746">
        <v>635.26000999999997</v>
      </c>
      <c r="E4746">
        <v>629.21996999999999</v>
      </c>
      <c r="F4746">
        <v>635.26000999999997</v>
      </c>
      <c r="G4746">
        <v>341090000</v>
      </c>
      <c r="H4746">
        <v>635.26000999999997</v>
      </c>
    </row>
    <row r="4747" spans="1:8">
      <c r="A4747">
        <v>4745</v>
      </c>
      <c r="B4747" s="1">
        <v>35275</v>
      </c>
      <c r="C4747">
        <v>635.90002000000004</v>
      </c>
      <c r="D4747">
        <v>635.90002000000004</v>
      </c>
      <c r="E4747">
        <v>630.90002000000004</v>
      </c>
      <c r="F4747">
        <v>630.90997000000004</v>
      </c>
      <c r="G4747">
        <v>281560000</v>
      </c>
      <c r="H4747">
        <v>630.90997000000004</v>
      </c>
    </row>
    <row r="4748" spans="1:8">
      <c r="A4748">
        <v>4746</v>
      </c>
      <c r="B4748" s="1">
        <v>35272</v>
      </c>
      <c r="C4748">
        <v>631.16998000000001</v>
      </c>
      <c r="D4748">
        <v>636.22997999999995</v>
      </c>
      <c r="E4748">
        <v>631.16998000000001</v>
      </c>
      <c r="F4748">
        <v>635.90002000000004</v>
      </c>
      <c r="G4748">
        <v>349900000</v>
      </c>
      <c r="H4748">
        <v>635.90002000000004</v>
      </c>
    </row>
    <row r="4749" spans="1:8">
      <c r="A4749">
        <v>4747</v>
      </c>
      <c r="B4749" s="1">
        <v>35271</v>
      </c>
      <c r="C4749">
        <v>626.65002000000004</v>
      </c>
      <c r="D4749">
        <v>633.570009999999</v>
      </c>
      <c r="E4749">
        <v>626.65002000000004</v>
      </c>
      <c r="F4749">
        <v>631.16998000000001</v>
      </c>
      <c r="G4749">
        <v>405390000</v>
      </c>
      <c r="H4749">
        <v>631.16998000000001</v>
      </c>
    </row>
    <row r="4750" spans="1:8">
      <c r="A4750">
        <v>4748</v>
      </c>
      <c r="B4750" s="1">
        <v>35270</v>
      </c>
      <c r="C4750">
        <v>626.19000000000005</v>
      </c>
      <c r="D4750">
        <v>629.09997999999996</v>
      </c>
      <c r="E4750">
        <v>616.42998999999998</v>
      </c>
      <c r="F4750">
        <v>626.65002000000004</v>
      </c>
      <c r="G4750">
        <v>463030000</v>
      </c>
      <c r="H4750">
        <v>626.65002000000004</v>
      </c>
    </row>
    <row r="4751" spans="1:8">
      <c r="A4751">
        <v>4749</v>
      </c>
      <c r="B4751" s="1">
        <v>35269</v>
      </c>
      <c r="C4751">
        <v>633.78998000000001</v>
      </c>
      <c r="D4751">
        <v>637.700009999999</v>
      </c>
      <c r="E4751">
        <v>625.65002000000004</v>
      </c>
      <c r="F4751">
        <v>626.87</v>
      </c>
      <c r="G4751">
        <v>421900000</v>
      </c>
      <c r="H4751">
        <v>626.87</v>
      </c>
    </row>
    <row r="4752" spans="1:8">
      <c r="A4752">
        <v>4750</v>
      </c>
      <c r="B4752" s="1">
        <v>35268</v>
      </c>
      <c r="C4752">
        <v>638.72997999999995</v>
      </c>
      <c r="D4752">
        <v>638.72997999999995</v>
      </c>
      <c r="E4752">
        <v>630.38</v>
      </c>
      <c r="F4752">
        <v>633.77002000000005</v>
      </c>
      <c r="G4752">
        <v>327300000</v>
      </c>
      <c r="H4752">
        <v>633.77002000000005</v>
      </c>
    </row>
    <row r="4753" spans="1:8">
      <c r="A4753">
        <v>4751</v>
      </c>
      <c r="B4753" s="1">
        <v>35265</v>
      </c>
      <c r="C4753">
        <v>643.51000999999997</v>
      </c>
      <c r="D4753">
        <v>643.51000999999997</v>
      </c>
      <c r="E4753">
        <v>635.5</v>
      </c>
      <c r="F4753">
        <v>638.72997999999995</v>
      </c>
      <c r="G4753">
        <v>408070000</v>
      </c>
      <c r="H4753">
        <v>638.72997999999995</v>
      </c>
    </row>
    <row r="4754" spans="1:8">
      <c r="A4754">
        <v>4752</v>
      </c>
      <c r="B4754" s="1">
        <v>35264</v>
      </c>
      <c r="C4754">
        <v>634.070009999999</v>
      </c>
      <c r="D4754">
        <v>644.44000000000005</v>
      </c>
      <c r="E4754">
        <v>633.28998000000001</v>
      </c>
      <c r="F4754">
        <v>643.55999999999995</v>
      </c>
      <c r="G4754">
        <v>474460000</v>
      </c>
      <c r="H4754">
        <v>643.55999999999995</v>
      </c>
    </row>
    <row r="4755" spans="1:8">
      <c r="A4755">
        <v>4753</v>
      </c>
      <c r="B4755" s="1">
        <v>35263</v>
      </c>
      <c r="C4755">
        <v>628.37</v>
      </c>
      <c r="D4755">
        <v>636.60999000000004</v>
      </c>
      <c r="E4755">
        <v>628.37</v>
      </c>
      <c r="F4755">
        <v>634.070009999999</v>
      </c>
      <c r="G4755">
        <v>513830000</v>
      </c>
      <c r="H4755">
        <v>634.070009999999</v>
      </c>
    </row>
    <row r="4756" spans="1:8">
      <c r="A4756">
        <v>4754</v>
      </c>
      <c r="B4756" s="1">
        <v>35262</v>
      </c>
      <c r="C4756">
        <v>629.79998999999998</v>
      </c>
      <c r="D4756">
        <v>631.98999000000003</v>
      </c>
      <c r="E4756">
        <v>605.88</v>
      </c>
      <c r="F4756">
        <v>628.37</v>
      </c>
      <c r="G4756">
        <v>682980000</v>
      </c>
      <c r="H4756">
        <v>628.37</v>
      </c>
    </row>
    <row r="4757" spans="1:8">
      <c r="A4757">
        <v>4755</v>
      </c>
      <c r="B4757" s="1">
        <v>35261</v>
      </c>
      <c r="C4757">
        <v>646.19000000000005</v>
      </c>
      <c r="D4757">
        <v>646.19000000000005</v>
      </c>
      <c r="E4757">
        <v>629.69000000000005</v>
      </c>
      <c r="F4757">
        <v>629.79998999999998</v>
      </c>
      <c r="G4757">
        <v>419020000</v>
      </c>
      <c r="H4757">
        <v>629.79998999999998</v>
      </c>
    </row>
    <row r="4758" spans="1:8">
      <c r="A4758">
        <v>4756</v>
      </c>
      <c r="B4758" s="1">
        <v>35258</v>
      </c>
      <c r="C4758">
        <v>645.66998000000001</v>
      </c>
      <c r="D4758">
        <v>647.64000999999996</v>
      </c>
      <c r="E4758">
        <v>640.21001999999999</v>
      </c>
      <c r="F4758">
        <v>646.19000000000005</v>
      </c>
      <c r="G4758">
        <v>396740000</v>
      </c>
      <c r="H4758">
        <v>646.19000000000005</v>
      </c>
    </row>
    <row r="4759" spans="1:8">
      <c r="A4759">
        <v>4757</v>
      </c>
      <c r="B4759" s="1">
        <v>35257</v>
      </c>
      <c r="C4759">
        <v>656.06</v>
      </c>
      <c r="D4759">
        <v>656.06</v>
      </c>
      <c r="E4759">
        <v>639.52002000000005</v>
      </c>
      <c r="F4759">
        <v>645.66998000000001</v>
      </c>
      <c r="G4759">
        <v>520470000</v>
      </c>
      <c r="H4759">
        <v>645.66998000000001</v>
      </c>
    </row>
    <row r="4760" spans="1:8">
      <c r="A4760">
        <v>4758</v>
      </c>
      <c r="B4760" s="1">
        <v>35256</v>
      </c>
      <c r="C4760">
        <v>654.75</v>
      </c>
      <c r="D4760">
        <v>656.27002000000005</v>
      </c>
      <c r="E4760">
        <v>648.39000999999996</v>
      </c>
      <c r="F4760">
        <v>656.06</v>
      </c>
      <c r="G4760">
        <v>421350000</v>
      </c>
      <c r="H4760">
        <v>656.06</v>
      </c>
    </row>
    <row r="4761" spans="1:8">
      <c r="A4761">
        <v>4759</v>
      </c>
      <c r="B4761" s="1">
        <v>35255</v>
      </c>
      <c r="C4761">
        <v>652.53998000000001</v>
      </c>
      <c r="D4761">
        <v>656.59997999999996</v>
      </c>
      <c r="E4761">
        <v>652.53998000000001</v>
      </c>
      <c r="F4761">
        <v>654.75</v>
      </c>
      <c r="G4761">
        <v>400170000</v>
      </c>
      <c r="H4761">
        <v>654.75</v>
      </c>
    </row>
    <row r="4762" spans="1:8">
      <c r="A4762">
        <v>4760</v>
      </c>
      <c r="B4762" s="1">
        <v>35254</v>
      </c>
      <c r="C4762">
        <v>657.44</v>
      </c>
      <c r="D4762">
        <v>657.65002000000004</v>
      </c>
      <c r="E4762">
        <v>651.13</v>
      </c>
      <c r="F4762">
        <v>652.53998000000001</v>
      </c>
      <c r="G4762">
        <v>367560000</v>
      </c>
      <c r="H4762">
        <v>652.53998000000001</v>
      </c>
    </row>
    <row r="4763" spans="1:8">
      <c r="A4763">
        <v>4761</v>
      </c>
      <c r="B4763" s="1">
        <v>35251</v>
      </c>
      <c r="C4763">
        <v>672.40002000000004</v>
      </c>
      <c r="D4763">
        <v>672.40002000000004</v>
      </c>
      <c r="E4763">
        <v>657.40997000000004</v>
      </c>
      <c r="F4763">
        <v>657.44</v>
      </c>
      <c r="G4763">
        <v>181470000</v>
      </c>
      <c r="H4763">
        <v>657.44</v>
      </c>
    </row>
    <row r="4764" spans="1:8">
      <c r="A4764">
        <v>4762</v>
      </c>
      <c r="B4764" s="1">
        <v>35249</v>
      </c>
      <c r="C4764">
        <v>673.60999000000004</v>
      </c>
      <c r="D4764">
        <v>673.64000999999996</v>
      </c>
      <c r="E4764">
        <v>670.21001999999999</v>
      </c>
      <c r="F4764">
        <v>672.40002000000004</v>
      </c>
      <c r="G4764">
        <v>336260000</v>
      </c>
      <c r="H4764">
        <v>672.40002000000004</v>
      </c>
    </row>
    <row r="4765" spans="1:8">
      <c r="A4765">
        <v>4763</v>
      </c>
      <c r="B4765" s="1">
        <v>35248</v>
      </c>
      <c r="C4765">
        <v>675.88</v>
      </c>
      <c r="D4765">
        <v>675.88</v>
      </c>
      <c r="E4765">
        <v>672.54998999999998</v>
      </c>
      <c r="F4765">
        <v>673.60999000000004</v>
      </c>
      <c r="G4765">
        <v>388000000</v>
      </c>
      <c r="H4765">
        <v>673.60999000000004</v>
      </c>
    </row>
    <row r="4766" spans="1:8">
      <c r="A4766">
        <v>4764</v>
      </c>
      <c r="B4766" s="1">
        <v>35247</v>
      </c>
      <c r="C4766">
        <v>670.63</v>
      </c>
      <c r="D4766">
        <v>675.88</v>
      </c>
      <c r="E4766">
        <v>670.63</v>
      </c>
      <c r="F4766">
        <v>675.88</v>
      </c>
      <c r="G4766">
        <v>345750000</v>
      </c>
      <c r="H4766">
        <v>675.88</v>
      </c>
    </row>
    <row r="4767" spans="1:8">
      <c r="A4767">
        <v>4765</v>
      </c>
      <c r="B4767" s="1">
        <v>35244</v>
      </c>
      <c r="C4767">
        <v>668.54998999999998</v>
      </c>
      <c r="D4767">
        <v>672.67998999999998</v>
      </c>
      <c r="E4767">
        <v>668.54998999999998</v>
      </c>
      <c r="F4767">
        <v>670.63</v>
      </c>
      <c r="G4767">
        <v>470460000</v>
      </c>
      <c r="H4767">
        <v>670.63</v>
      </c>
    </row>
    <row r="4768" spans="1:8">
      <c r="A4768">
        <v>4766</v>
      </c>
      <c r="B4768" s="1">
        <v>35243</v>
      </c>
      <c r="C4768">
        <v>664.39000999999996</v>
      </c>
      <c r="D4768">
        <v>668.90002000000004</v>
      </c>
      <c r="E4768">
        <v>661.56</v>
      </c>
      <c r="F4768">
        <v>668.54998999999998</v>
      </c>
      <c r="G4768">
        <v>405580000</v>
      </c>
      <c r="H4768">
        <v>668.54998999999998</v>
      </c>
    </row>
    <row r="4769" spans="1:8">
      <c r="A4769">
        <v>4767</v>
      </c>
      <c r="B4769" s="1">
        <v>35242</v>
      </c>
      <c r="C4769">
        <v>668.47997999999995</v>
      </c>
      <c r="D4769">
        <v>668.48999000000003</v>
      </c>
      <c r="E4769">
        <v>663.66998000000001</v>
      </c>
      <c r="F4769">
        <v>664.39000999999996</v>
      </c>
      <c r="G4769">
        <v>386520000</v>
      </c>
      <c r="H4769">
        <v>664.39000999999996</v>
      </c>
    </row>
    <row r="4770" spans="1:8">
      <c r="A4770">
        <v>4768</v>
      </c>
      <c r="B4770" s="1">
        <v>35241</v>
      </c>
      <c r="C4770">
        <v>668.84997999999996</v>
      </c>
      <c r="D4770">
        <v>670.65002000000004</v>
      </c>
      <c r="E4770">
        <v>667.28998000000001</v>
      </c>
      <c r="F4770">
        <v>668.47997999999995</v>
      </c>
      <c r="G4770">
        <v>391900000</v>
      </c>
      <c r="H4770">
        <v>668.47997999999995</v>
      </c>
    </row>
    <row r="4771" spans="1:8">
      <c r="A4771">
        <v>4769</v>
      </c>
      <c r="B4771" s="1">
        <v>35240</v>
      </c>
      <c r="C4771">
        <v>666.84002999999996</v>
      </c>
      <c r="D4771">
        <v>671.070009999999</v>
      </c>
      <c r="E4771">
        <v>666.84002999999996</v>
      </c>
      <c r="F4771">
        <v>668.84997999999996</v>
      </c>
      <c r="G4771">
        <v>333840000</v>
      </c>
      <c r="H4771">
        <v>668.84997999999996</v>
      </c>
    </row>
    <row r="4772" spans="1:8">
      <c r="A4772">
        <v>4770</v>
      </c>
      <c r="B4772" s="1">
        <v>35237</v>
      </c>
      <c r="C4772">
        <v>662.09997999999996</v>
      </c>
      <c r="D4772">
        <v>666.84002999999996</v>
      </c>
      <c r="E4772">
        <v>662.09997999999996</v>
      </c>
      <c r="F4772">
        <v>666.84002999999996</v>
      </c>
      <c r="G4772">
        <v>520340000</v>
      </c>
      <c r="H4772">
        <v>666.84002999999996</v>
      </c>
    </row>
    <row r="4773" spans="1:8">
      <c r="A4773">
        <v>4771</v>
      </c>
      <c r="B4773" s="1">
        <v>35236</v>
      </c>
      <c r="C4773">
        <v>661.96001999999999</v>
      </c>
      <c r="D4773">
        <v>664.96001999999999</v>
      </c>
      <c r="E4773">
        <v>658.75</v>
      </c>
      <c r="F4773">
        <v>662.09997999999996</v>
      </c>
      <c r="G4773">
        <v>441060000</v>
      </c>
      <c r="H4773">
        <v>662.09997999999996</v>
      </c>
    </row>
    <row r="4774" spans="1:8">
      <c r="A4774">
        <v>4772</v>
      </c>
      <c r="B4774" s="1">
        <v>35235</v>
      </c>
      <c r="C4774">
        <v>662.06</v>
      </c>
      <c r="D4774">
        <v>665.62</v>
      </c>
      <c r="E4774">
        <v>661.21001999999999</v>
      </c>
      <c r="F4774">
        <v>661.96001999999999</v>
      </c>
      <c r="G4774">
        <v>383610000</v>
      </c>
      <c r="H4774">
        <v>661.96001999999999</v>
      </c>
    </row>
    <row r="4775" spans="1:8">
      <c r="A4775">
        <v>4773</v>
      </c>
      <c r="B4775" s="1">
        <v>35234</v>
      </c>
      <c r="C4775">
        <v>665.15997000000004</v>
      </c>
      <c r="D4775">
        <v>666.35999000000004</v>
      </c>
      <c r="E4775">
        <v>661.34002999999996</v>
      </c>
      <c r="F4775">
        <v>662.06</v>
      </c>
      <c r="G4775">
        <v>373290000</v>
      </c>
      <c r="H4775">
        <v>662.06</v>
      </c>
    </row>
    <row r="4776" spans="1:8">
      <c r="A4776">
        <v>4774</v>
      </c>
      <c r="B4776" s="1">
        <v>35233</v>
      </c>
      <c r="C4776">
        <v>665.84997999999996</v>
      </c>
      <c r="D4776">
        <v>668.27002000000005</v>
      </c>
      <c r="E4776">
        <v>664.09002999999996</v>
      </c>
      <c r="F4776">
        <v>665.15997000000004</v>
      </c>
      <c r="G4776">
        <v>298410000</v>
      </c>
      <c r="H4776">
        <v>665.15997000000004</v>
      </c>
    </row>
    <row r="4777" spans="1:8">
      <c r="A4777">
        <v>4775</v>
      </c>
      <c r="B4777" s="1">
        <v>35230</v>
      </c>
      <c r="C4777">
        <v>667.91998000000001</v>
      </c>
      <c r="D4777">
        <v>668.40002000000004</v>
      </c>
      <c r="E4777">
        <v>664.34997999999996</v>
      </c>
      <c r="F4777">
        <v>665.84997999999996</v>
      </c>
      <c r="G4777">
        <v>390630000</v>
      </c>
      <c r="H4777">
        <v>665.84997999999996</v>
      </c>
    </row>
    <row r="4778" spans="1:8">
      <c r="A4778">
        <v>4776</v>
      </c>
      <c r="B4778" s="1">
        <v>35229</v>
      </c>
      <c r="C4778">
        <v>669.03998000000001</v>
      </c>
      <c r="D4778">
        <v>670.53998000000001</v>
      </c>
      <c r="E4778">
        <v>665.48999000000003</v>
      </c>
      <c r="F4778">
        <v>667.91998000000001</v>
      </c>
      <c r="G4778">
        <v>397620000</v>
      </c>
      <c r="H4778">
        <v>667.91998000000001</v>
      </c>
    </row>
    <row r="4779" spans="1:8">
      <c r="A4779">
        <v>4777</v>
      </c>
      <c r="B4779" s="1">
        <v>35228</v>
      </c>
      <c r="C4779">
        <v>670.96996999999999</v>
      </c>
      <c r="D4779">
        <v>673.66998000000001</v>
      </c>
      <c r="E4779">
        <v>668.77002000000005</v>
      </c>
      <c r="F4779">
        <v>669.03998000000001</v>
      </c>
      <c r="G4779">
        <v>397190000</v>
      </c>
      <c r="H4779">
        <v>669.03998000000001</v>
      </c>
    </row>
    <row r="4780" spans="1:8">
      <c r="A4780">
        <v>4778</v>
      </c>
      <c r="B4780" s="1">
        <v>35227</v>
      </c>
      <c r="C4780">
        <v>672.15997000000004</v>
      </c>
      <c r="D4780">
        <v>676.71996999999999</v>
      </c>
      <c r="E4780">
        <v>669.94</v>
      </c>
      <c r="F4780">
        <v>670.96996999999999</v>
      </c>
      <c r="G4780">
        <v>405390000</v>
      </c>
      <c r="H4780">
        <v>670.96996999999999</v>
      </c>
    </row>
    <row r="4781" spans="1:8">
      <c r="A4781">
        <v>4779</v>
      </c>
      <c r="B4781" s="1">
        <v>35226</v>
      </c>
      <c r="C4781">
        <v>673.31</v>
      </c>
      <c r="D4781">
        <v>673.60999000000004</v>
      </c>
      <c r="E4781">
        <v>670.15002000000004</v>
      </c>
      <c r="F4781">
        <v>672.15997000000004</v>
      </c>
      <c r="G4781">
        <v>337480000</v>
      </c>
      <c r="H4781">
        <v>672.15997000000004</v>
      </c>
    </row>
    <row r="4782" spans="1:8">
      <c r="A4782">
        <v>4780</v>
      </c>
      <c r="B4782" s="1">
        <v>35223</v>
      </c>
      <c r="C4782">
        <v>673.03003000000001</v>
      </c>
      <c r="D4782">
        <v>673.31</v>
      </c>
      <c r="E4782">
        <v>662.47997999999995</v>
      </c>
      <c r="F4782">
        <v>673.31</v>
      </c>
      <c r="G4782">
        <v>445710000</v>
      </c>
      <c r="H4782">
        <v>673.31</v>
      </c>
    </row>
    <row r="4783" spans="1:8">
      <c r="A4783">
        <v>4781</v>
      </c>
      <c r="B4783" s="1">
        <v>35222</v>
      </c>
      <c r="C4783">
        <v>678.44</v>
      </c>
      <c r="D4783">
        <v>680.320009999999</v>
      </c>
      <c r="E4783">
        <v>673.02002000000005</v>
      </c>
      <c r="F4783">
        <v>673.03003000000001</v>
      </c>
      <c r="G4783">
        <v>466940000</v>
      </c>
      <c r="H4783">
        <v>673.03003000000001</v>
      </c>
    </row>
    <row r="4784" spans="1:8">
      <c r="A4784">
        <v>4782</v>
      </c>
      <c r="B4784" s="1">
        <v>35221</v>
      </c>
      <c r="C4784">
        <v>672.56</v>
      </c>
      <c r="D4784">
        <v>678.450009999999</v>
      </c>
      <c r="E4784">
        <v>672.09002999999996</v>
      </c>
      <c r="F4784">
        <v>678.44</v>
      </c>
      <c r="G4784">
        <v>380360000</v>
      </c>
      <c r="H4784">
        <v>678.44</v>
      </c>
    </row>
    <row r="4785" spans="1:8">
      <c r="A4785">
        <v>4783</v>
      </c>
      <c r="B4785" s="1">
        <v>35220</v>
      </c>
      <c r="C4785">
        <v>667.67998999999998</v>
      </c>
      <c r="D4785">
        <v>672.59997999999996</v>
      </c>
      <c r="E4785">
        <v>667.67998999999998</v>
      </c>
      <c r="F4785">
        <v>672.56</v>
      </c>
      <c r="G4785">
        <v>386040000</v>
      </c>
      <c r="H4785">
        <v>672.56</v>
      </c>
    </row>
    <row r="4786" spans="1:8">
      <c r="A4786">
        <v>4784</v>
      </c>
      <c r="B4786" s="1">
        <v>35219</v>
      </c>
      <c r="C4786">
        <v>669.12</v>
      </c>
      <c r="D4786">
        <v>669.12</v>
      </c>
      <c r="E4786">
        <v>665.19</v>
      </c>
      <c r="F4786">
        <v>667.67998999999998</v>
      </c>
      <c r="G4786">
        <v>318470000</v>
      </c>
      <c r="H4786">
        <v>667.67998999999998</v>
      </c>
    </row>
    <row r="4787" spans="1:8">
      <c r="A4787">
        <v>4785</v>
      </c>
      <c r="B4787" s="1">
        <v>35216</v>
      </c>
      <c r="C4787">
        <v>671.700009999999</v>
      </c>
      <c r="D4787">
        <v>673.46001999999999</v>
      </c>
      <c r="E4787">
        <v>667</v>
      </c>
      <c r="F4787">
        <v>669.12</v>
      </c>
      <c r="G4787">
        <v>351750000</v>
      </c>
      <c r="H4787">
        <v>669.12</v>
      </c>
    </row>
    <row r="4788" spans="1:8">
      <c r="A4788">
        <v>4786</v>
      </c>
      <c r="B4788" s="1">
        <v>35215</v>
      </c>
      <c r="C4788">
        <v>667.92998999999998</v>
      </c>
      <c r="D4788">
        <v>673.51000999999997</v>
      </c>
      <c r="E4788">
        <v>664.56</v>
      </c>
      <c r="F4788">
        <v>671.700009999999</v>
      </c>
      <c r="G4788">
        <v>381960000</v>
      </c>
      <c r="H4788">
        <v>671.700009999999</v>
      </c>
    </row>
    <row r="4789" spans="1:8">
      <c r="A4789">
        <v>4787</v>
      </c>
      <c r="B4789" s="1">
        <v>35214</v>
      </c>
      <c r="C4789">
        <v>672.22997999999995</v>
      </c>
      <c r="D4789">
        <v>673.72997999999995</v>
      </c>
      <c r="E4789">
        <v>666.09002999999996</v>
      </c>
      <c r="F4789">
        <v>667.92998999999998</v>
      </c>
      <c r="G4789">
        <v>346730000</v>
      </c>
      <c r="H4789">
        <v>667.92998999999998</v>
      </c>
    </row>
    <row r="4790" spans="1:8">
      <c r="A4790">
        <v>4788</v>
      </c>
      <c r="B4790" s="1">
        <v>35213</v>
      </c>
      <c r="C4790">
        <v>678.51000999999997</v>
      </c>
      <c r="D4790">
        <v>679.97997999999995</v>
      </c>
      <c r="E4790">
        <v>671.52002000000005</v>
      </c>
      <c r="F4790">
        <v>672.22997999999995</v>
      </c>
      <c r="G4790">
        <v>341480000</v>
      </c>
      <c r="H4790">
        <v>672.22997999999995</v>
      </c>
    </row>
    <row r="4791" spans="1:8">
      <c r="A4791">
        <v>4789</v>
      </c>
      <c r="B4791" s="1">
        <v>35209</v>
      </c>
      <c r="C4791">
        <v>676</v>
      </c>
      <c r="D4791">
        <v>679.71996999999999</v>
      </c>
      <c r="E4791">
        <v>676</v>
      </c>
      <c r="F4791">
        <v>678.51000999999997</v>
      </c>
      <c r="G4791">
        <v>329150000</v>
      </c>
      <c r="H4791">
        <v>678.51000999999997</v>
      </c>
    </row>
    <row r="4792" spans="1:8">
      <c r="A4792">
        <v>4790</v>
      </c>
      <c r="B4792" s="1">
        <v>35208</v>
      </c>
      <c r="C4792">
        <v>678.41998000000001</v>
      </c>
      <c r="D4792">
        <v>681.09997999999996</v>
      </c>
      <c r="E4792">
        <v>673.450009999999</v>
      </c>
      <c r="F4792">
        <v>676</v>
      </c>
      <c r="G4792">
        <v>431850000</v>
      </c>
      <c r="H4792">
        <v>676</v>
      </c>
    </row>
    <row r="4793" spans="1:8">
      <c r="A4793">
        <v>4791</v>
      </c>
      <c r="B4793" s="1">
        <v>35207</v>
      </c>
      <c r="C4793">
        <v>672.76000999999997</v>
      </c>
      <c r="D4793">
        <v>678.41998000000001</v>
      </c>
      <c r="E4793">
        <v>671.22997999999995</v>
      </c>
      <c r="F4793">
        <v>678.41998000000001</v>
      </c>
      <c r="G4793">
        <v>423670000</v>
      </c>
      <c r="H4793">
        <v>678.41998000000001</v>
      </c>
    </row>
    <row r="4794" spans="1:8">
      <c r="A4794">
        <v>4792</v>
      </c>
      <c r="B4794" s="1">
        <v>35206</v>
      </c>
      <c r="C4794">
        <v>673.15002000000004</v>
      </c>
      <c r="D4794">
        <v>675.56</v>
      </c>
      <c r="E4794">
        <v>672.26000999999997</v>
      </c>
      <c r="F4794">
        <v>672.76000999999997</v>
      </c>
      <c r="G4794">
        <v>409610000</v>
      </c>
      <c r="H4794">
        <v>672.76000999999997</v>
      </c>
    </row>
    <row r="4795" spans="1:8">
      <c r="A4795">
        <v>4793</v>
      </c>
      <c r="B4795" s="1">
        <v>35205</v>
      </c>
      <c r="C4795">
        <v>668.90997000000004</v>
      </c>
      <c r="D4795">
        <v>673.65997000000004</v>
      </c>
      <c r="E4795">
        <v>667.64000999999996</v>
      </c>
      <c r="F4795">
        <v>673.15002000000004</v>
      </c>
      <c r="G4795">
        <v>385000000</v>
      </c>
      <c r="H4795">
        <v>673.15002000000004</v>
      </c>
    </row>
    <row r="4796" spans="1:8">
      <c r="A4796">
        <v>4794</v>
      </c>
      <c r="B4796" s="1">
        <v>35202</v>
      </c>
      <c r="C4796">
        <v>664.84997999999996</v>
      </c>
      <c r="D4796">
        <v>669.84002999999996</v>
      </c>
      <c r="E4796">
        <v>664.84997999999996</v>
      </c>
      <c r="F4796">
        <v>668.90997000000004</v>
      </c>
      <c r="G4796">
        <v>429140000</v>
      </c>
      <c r="H4796">
        <v>668.90997000000004</v>
      </c>
    </row>
    <row r="4797" spans="1:8">
      <c r="A4797">
        <v>4795</v>
      </c>
      <c r="B4797" s="1">
        <v>35201</v>
      </c>
      <c r="C4797">
        <v>665.41998000000001</v>
      </c>
      <c r="D4797">
        <v>667.10999000000004</v>
      </c>
      <c r="E4797">
        <v>662.78998000000001</v>
      </c>
      <c r="F4797">
        <v>664.84997999999996</v>
      </c>
      <c r="G4797">
        <v>392070000</v>
      </c>
      <c r="H4797">
        <v>664.84997999999996</v>
      </c>
    </row>
    <row r="4798" spans="1:8">
      <c r="A4798">
        <v>4796</v>
      </c>
      <c r="B4798" s="1">
        <v>35200</v>
      </c>
      <c r="C4798">
        <v>665.59997999999996</v>
      </c>
      <c r="D4798">
        <v>669.820009999999</v>
      </c>
      <c r="E4798">
        <v>664.46001999999999</v>
      </c>
      <c r="F4798">
        <v>665.41998000000001</v>
      </c>
      <c r="G4798">
        <v>447790000</v>
      </c>
      <c r="H4798">
        <v>665.41998000000001</v>
      </c>
    </row>
    <row r="4799" spans="1:8">
      <c r="A4799">
        <v>4797</v>
      </c>
      <c r="B4799" s="1">
        <v>35199</v>
      </c>
      <c r="C4799">
        <v>661.51000999999997</v>
      </c>
      <c r="D4799">
        <v>666.96001999999999</v>
      </c>
      <c r="E4799">
        <v>661.51000999999997</v>
      </c>
      <c r="F4799">
        <v>665.59997999999996</v>
      </c>
      <c r="G4799">
        <v>460440000</v>
      </c>
      <c r="H4799">
        <v>665.59997999999996</v>
      </c>
    </row>
    <row r="4800" spans="1:8">
      <c r="A4800">
        <v>4798</v>
      </c>
      <c r="B4800" s="1">
        <v>35198</v>
      </c>
      <c r="C4800">
        <v>652.09002999999996</v>
      </c>
      <c r="D4800">
        <v>662.15997000000004</v>
      </c>
      <c r="E4800">
        <v>652.09002999999996</v>
      </c>
      <c r="F4800">
        <v>661.51000999999997</v>
      </c>
      <c r="G4800">
        <v>394180000</v>
      </c>
      <c r="H4800">
        <v>661.51000999999997</v>
      </c>
    </row>
    <row r="4801" spans="1:8">
      <c r="A4801">
        <v>4799</v>
      </c>
      <c r="B4801" s="1">
        <v>35195</v>
      </c>
      <c r="C4801">
        <v>645.44000000000005</v>
      </c>
      <c r="D4801">
        <v>653</v>
      </c>
      <c r="E4801">
        <v>645.44000000000005</v>
      </c>
      <c r="F4801">
        <v>652.09002999999996</v>
      </c>
      <c r="G4801">
        <v>428370000</v>
      </c>
      <c r="H4801">
        <v>652.09002999999996</v>
      </c>
    </row>
    <row r="4802" spans="1:8">
      <c r="A4802">
        <v>4800</v>
      </c>
      <c r="B4802" s="1">
        <v>35194</v>
      </c>
      <c r="C4802">
        <v>644.77002000000005</v>
      </c>
      <c r="D4802">
        <v>647.950009999999</v>
      </c>
      <c r="E4802">
        <v>643.17998999999998</v>
      </c>
      <c r="F4802">
        <v>645.44000000000005</v>
      </c>
      <c r="G4802">
        <v>404310000</v>
      </c>
      <c r="H4802">
        <v>645.44000000000005</v>
      </c>
    </row>
    <row r="4803" spans="1:8">
      <c r="A4803">
        <v>4801</v>
      </c>
      <c r="B4803" s="1">
        <v>35193</v>
      </c>
      <c r="C4803">
        <v>638.26000999999997</v>
      </c>
      <c r="D4803">
        <v>644.78998000000001</v>
      </c>
      <c r="E4803">
        <v>630.070009999999</v>
      </c>
      <c r="F4803">
        <v>644.77002000000005</v>
      </c>
      <c r="G4803">
        <v>495460000</v>
      </c>
      <c r="H4803">
        <v>644.77002000000005</v>
      </c>
    </row>
    <row r="4804" spans="1:8">
      <c r="A4804">
        <v>4802</v>
      </c>
      <c r="B4804" s="1">
        <v>35192</v>
      </c>
      <c r="C4804">
        <v>640.80999999999995</v>
      </c>
      <c r="D4804">
        <v>641.40002000000004</v>
      </c>
      <c r="E4804">
        <v>636.96001999999999</v>
      </c>
      <c r="F4804">
        <v>638.26000999999997</v>
      </c>
      <c r="G4804">
        <v>410770000</v>
      </c>
      <c r="H4804">
        <v>638.26000999999997</v>
      </c>
    </row>
    <row r="4805" spans="1:8">
      <c r="A4805">
        <v>4803</v>
      </c>
      <c r="B4805" s="1">
        <v>35191</v>
      </c>
      <c r="C4805">
        <v>641.63</v>
      </c>
      <c r="D4805">
        <v>644.64000999999996</v>
      </c>
      <c r="E4805">
        <v>636.19000000000005</v>
      </c>
      <c r="F4805">
        <v>640.80999999999995</v>
      </c>
      <c r="G4805">
        <v>375820000</v>
      </c>
      <c r="H4805">
        <v>640.80999999999995</v>
      </c>
    </row>
    <row r="4806" spans="1:8">
      <c r="A4806">
        <v>4804</v>
      </c>
      <c r="B4806" s="1">
        <v>35188</v>
      </c>
      <c r="C4806">
        <v>643.38</v>
      </c>
      <c r="D4806">
        <v>648.450009999999</v>
      </c>
      <c r="E4806">
        <v>640.22997999999995</v>
      </c>
      <c r="F4806">
        <v>641.63</v>
      </c>
      <c r="G4806">
        <v>434010000</v>
      </c>
      <c r="H4806">
        <v>641.63</v>
      </c>
    </row>
    <row r="4807" spans="1:8">
      <c r="A4807">
        <v>4805</v>
      </c>
      <c r="B4807" s="1">
        <v>35187</v>
      </c>
      <c r="C4807">
        <v>654.58001999999999</v>
      </c>
      <c r="D4807">
        <v>654.58001999999999</v>
      </c>
      <c r="E4807">
        <v>642.13</v>
      </c>
      <c r="F4807">
        <v>643.38</v>
      </c>
      <c r="G4807">
        <v>442960000</v>
      </c>
      <c r="H4807">
        <v>643.38</v>
      </c>
    </row>
    <row r="4808" spans="1:8">
      <c r="A4808">
        <v>4806</v>
      </c>
      <c r="B4808" s="1">
        <v>35186</v>
      </c>
      <c r="C4808">
        <v>654.16998000000001</v>
      </c>
      <c r="D4808">
        <v>656.44</v>
      </c>
      <c r="E4808">
        <v>652.26000999999997</v>
      </c>
      <c r="F4808">
        <v>654.58001999999999</v>
      </c>
      <c r="G4808">
        <v>404620000</v>
      </c>
      <c r="H4808">
        <v>654.58001999999999</v>
      </c>
    </row>
    <row r="4809" spans="1:8">
      <c r="A4809">
        <v>4807</v>
      </c>
      <c r="B4809" s="1">
        <v>35185</v>
      </c>
      <c r="C4809">
        <v>654.15997000000004</v>
      </c>
      <c r="D4809">
        <v>654.59002999999996</v>
      </c>
      <c r="E4809">
        <v>651.04998999999998</v>
      </c>
      <c r="F4809">
        <v>654.16998000000001</v>
      </c>
      <c r="G4809">
        <v>393390000</v>
      </c>
      <c r="H4809">
        <v>654.16998000000001</v>
      </c>
    </row>
    <row r="4810" spans="1:8">
      <c r="A4810">
        <v>4808</v>
      </c>
      <c r="B4810" s="1">
        <v>35184</v>
      </c>
      <c r="C4810">
        <v>653.46001999999999</v>
      </c>
      <c r="D4810">
        <v>654.71001999999999</v>
      </c>
      <c r="E4810">
        <v>651.59997999999996</v>
      </c>
      <c r="F4810">
        <v>654.15997000000004</v>
      </c>
      <c r="G4810">
        <v>344030000</v>
      </c>
      <c r="H4810">
        <v>654.15997000000004</v>
      </c>
    </row>
    <row r="4811" spans="1:8">
      <c r="A4811">
        <v>4809</v>
      </c>
      <c r="B4811" s="1">
        <v>35181</v>
      </c>
      <c r="C4811">
        <v>652.87</v>
      </c>
      <c r="D4811">
        <v>656.42998999999998</v>
      </c>
      <c r="E4811">
        <v>651.96001999999999</v>
      </c>
      <c r="F4811">
        <v>653.46001999999999</v>
      </c>
      <c r="G4811">
        <v>402530000</v>
      </c>
      <c r="H4811">
        <v>653.46001999999999</v>
      </c>
    </row>
    <row r="4812" spans="1:8">
      <c r="A4812">
        <v>4810</v>
      </c>
      <c r="B4812" s="1">
        <v>35180</v>
      </c>
      <c r="C4812">
        <v>650.16998000000001</v>
      </c>
      <c r="D4812">
        <v>654.17998999999998</v>
      </c>
      <c r="E4812">
        <v>647.05999999999995</v>
      </c>
      <c r="F4812">
        <v>652.87</v>
      </c>
      <c r="G4812">
        <v>462120000</v>
      </c>
      <c r="H4812">
        <v>652.87</v>
      </c>
    </row>
    <row r="4813" spans="1:8">
      <c r="A4813">
        <v>4811</v>
      </c>
      <c r="B4813" s="1">
        <v>35179</v>
      </c>
      <c r="C4813">
        <v>651.58001999999999</v>
      </c>
      <c r="D4813">
        <v>653.37</v>
      </c>
      <c r="E4813">
        <v>648.25</v>
      </c>
      <c r="F4813">
        <v>650.16998000000001</v>
      </c>
      <c r="G4813">
        <v>494220000</v>
      </c>
      <c r="H4813">
        <v>650.16998000000001</v>
      </c>
    </row>
    <row r="4814" spans="1:8">
      <c r="A4814">
        <v>4812</v>
      </c>
      <c r="B4814" s="1">
        <v>35178</v>
      </c>
      <c r="C4814">
        <v>647.89000999999996</v>
      </c>
      <c r="D4814">
        <v>651.59002999999996</v>
      </c>
      <c r="E4814">
        <v>647.700009999999</v>
      </c>
      <c r="F4814">
        <v>651.58001999999999</v>
      </c>
      <c r="G4814">
        <v>452690000</v>
      </c>
      <c r="H4814">
        <v>651.58001999999999</v>
      </c>
    </row>
    <row r="4815" spans="1:8">
      <c r="A4815">
        <v>4813</v>
      </c>
      <c r="B4815" s="1">
        <v>35177</v>
      </c>
      <c r="C4815">
        <v>645.070009999999</v>
      </c>
      <c r="D4815">
        <v>650.90997000000004</v>
      </c>
      <c r="E4815">
        <v>645.070009999999</v>
      </c>
      <c r="F4815">
        <v>647.89000999999996</v>
      </c>
      <c r="G4815">
        <v>395370000</v>
      </c>
      <c r="H4815">
        <v>647.89000999999996</v>
      </c>
    </row>
    <row r="4816" spans="1:8">
      <c r="A4816">
        <v>4814</v>
      </c>
      <c r="B4816" s="1">
        <v>35174</v>
      </c>
      <c r="C4816">
        <v>643.60999000000004</v>
      </c>
      <c r="D4816">
        <v>647.320009999999</v>
      </c>
      <c r="E4816">
        <v>643.60999000000004</v>
      </c>
      <c r="F4816">
        <v>645.070009999999</v>
      </c>
      <c r="G4816">
        <v>435690000</v>
      </c>
      <c r="H4816">
        <v>645.070009999999</v>
      </c>
    </row>
    <row r="4817" spans="1:8">
      <c r="A4817">
        <v>4815</v>
      </c>
      <c r="B4817" s="1">
        <v>35173</v>
      </c>
      <c r="C4817">
        <v>641.60999000000004</v>
      </c>
      <c r="D4817">
        <v>644.65997000000004</v>
      </c>
      <c r="E4817">
        <v>640.76000999999997</v>
      </c>
      <c r="F4817">
        <v>643.60999000000004</v>
      </c>
      <c r="G4817">
        <v>415150000</v>
      </c>
      <c r="H4817">
        <v>643.60999000000004</v>
      </c>
    </row>
    <row r="4818" spans="1:8">
      <c r="A4818">
        <v>4816</v>
      </c>
      <c r="B4818" s="1">
        <v>35172</v>
      </c>
      <c r="C4818">
        <v>645</v>
      </c>
      <c r="D4818">
        <v>645</v>
      </c>
      <c r="E4818">
        <v>638.71001999999999</v>
      </c>
      <c r="F4818">
        <v>641.60999000000004</v>
      </c>
      <c r="G4818">
        <v>465200000</v>
      </c>
      <c r="H4818">
        <v>641.60999000000004</v>
      </c>
    </row>
    <row r="4819" spans="1:8">
      <c r="A4819">
        <v>4817</v>
      </c>
      <c r="B4819" s="1">
        <v>35171</v>
      </c>
      <c r="C4819">
        <v>642.48999000000003</v>
      </c>
      <c r="D4819">
        <v>645.570009999999</v>
      </c>
      <c r="E4819">
        <v>642.15002000000004</v>
      </c>
      <c r="F4819">
        <v>645</v>
      </c>
      <c r="G4819">
        <v>453310000</v>
      </c>
      <c r="H4819">
        <v>645</v>
      </c>
    </row>
    <row r="4820" spans="1:8">
      <c r="A4820">
        <v>4818</v>
      </c>
      <c r="B4820" s="1">
        <v>35170</v>
      </c>
      <c r="C4820">
        <v>636.71001999999999</v>
      </c>
      <c r="D4820">
        <v>642.48999000000003</v>
      </c>
      <c r="E4820">
        <v>636.71001999999999</v>
      </c>
      <c r="F4820">
        <v>642.48999000000003</v>
      </c>
      <c r="G4820">
        <v>346370000</v>
      </c>
      <c r="H4820">
        <v>642.48999000000003</v>
      </c>
    </row>
    <row r="4821" spans="1:8">
      <c r="A4821">
        <v>4819</v>
      </c>
      <c r="B4821" s="1">
        <v>35167</v>
      </c>
      <c r="C4821">
        <v>631.17998999999998</v>
      </c>
      <c r="D4821">
        <v>637.14000999999996</v>
      </c>
      <c r="E4821">
        <v>631.17998999999998</v>
      </c>
      <c r="F4821">
        <v>636.71001999999999</v>
      </c>
      <c r="G4821">
        <v>413270000</v>
      </c>
      <c r="H4821">
        <v>636.71001999999999</v>
      </c>
    </row>
    <row r="4822" spans="1:8">
      <c r="A4822">
        <v>4820</v>
      </c>
      <c r="B4822" s="1">
        <v>35166</v>
      </c>
      <c r="C4822">
        <v>633.5</v>
      </c>
      <c r="D4822">
        <v>635.26000999999997</v>
      </c>
      <c r="E4822">
        <v>624.14000999999996</v>
      </c>
      <c r="F4822">
        <v>631.17998999999998</v>
      </c>
      <c r="G4822">
        <v>519710000</v>
      </c>
      <c r="H4822">
        <v>631.17998999999998</v>
      </c>
    </row>
    <row r="4823" spans="1:8">
      <c r="A4823">
        <v>4821</v>
      </c>
      <c r="B4823" s="1">
        <v>35165</v>
      </c>
      <c r="C4823">
        <v>642.19000000000005</v>
      </c>
      <c r="D4823">
        <v>642.78003000000001</v>
      </c>
      <c r="E4823">
        <v>631.76000999999997</v>
      </c>
      <c r="F4823">
        <v>633.5</v>
      </c>
      <c r="G4823">
        <v>475150000</v>
      </c>
      <c r="H4823">
        <v>633.5</v>
      </c>
    </row>
    <row r="4824" spans="1:8">
      <c r="A4824">
        <v>4822</v>
      </c>
      <c r="B4824" s="1">
        <v>35164</v>
      </c>
      <c r="C4824">
        <v>644.23999000000003</v>
      </c>
      <c r="D4824">
        <v>646.33001999999999</v>
      </c>
      <c r="E4824">
        <v>640.84002999999996</v>
      </c>
      <c r="F4824">
        <v>642.19000000000005</v>
      </c>
      <c r="G4824">
        <v>426790000</v>
      </c>
      <c r="H4824">
        <v>642.19000000000005</v>
      </c>
    </row>
    <row r="4825" spans="1:8">
      <c r="A4825">
        <v>4823</v>
      </c>
      <c r="B4825" s="1">
        <v>35163</v>
      </c>
      <c r="C4825">
        <v>655.85999000000004</v>
      </c>
      <c r="D4825">
        <v>655.85999000000004</v>
      </c>
      <c r="E4825">
        <v>638.03998000000001</v>
      </c>
      <c r="F4825">
        <v>644.23999000000003</v>
      </c>
      <c r="G4825">
        <v>411810000</v>
      </c>
      <c r="H4825">
        <v>644.23999000000003</v>
      </c>
    </row>
    <row r="4826" spans="1:8">
      <c r="A4826">
        <v>4824</v>
      </c>
      <c r="B4826" s="1">
        <v>35159</v>
      </c>
      <c r="C4826">
        <v>655.88</v>
      </c>
      <c r="D4826">
        <v>656.67998999999998</v>
      </c>
      <c r="E4826">
        <v>654.89000999999996</v>
      </c>
      <c r="F4826">
        <v>655.85999000000004</v>
      </c>
      <c r="G4826">
        <v>383400000</v>
      </c>
      <c r="H4826">
        <v>655.85999000000004</v>
      </c>
    </row>
    <row r="4827" spans="1:8">
      <c r="A4827">
        <v>4825</v>
      </c>
      <c r="B4827" s="1">
        <v>35158</v>
      </c>
      <c r="C4827">
        <v>655.26000999999997</v>
      </c>
      <c r="D4827">
        <v>655.89000999999996</v>
      </c>
      <c r="E4827">
        <v>651.80999999999995</v>
      </c>
      <c r="F4827">
        <v>655.88</v>
      </c>
      <c r="G4827">
        <v>386620000</v>
      </c>
      <c r="H4827">
        <v>655.88</v>
      </c>
    </row>
    <row r="4828" spans="1:8">
      <c r="A4828">
        <v>4826</v>
      </c>
      <c r="B4828" s="1">
        <v>35157</v>
      </c>
      <c r="C4828">
        <v>653.72997999999995</v>
      </c>
      <c r="D4828">
        <v>655.27002000000005</v>
      </c>
      <c r="E4828">
        <v>652.80999999999995</v>
      </c>
      <c r="F4828">
        <v>655.26000999999997</v>
      </c>
      <c r="G4828">
        <v>406640000</v>
      </c>
      <c r="H4828">
        <v>655.26000999999997</v>
      </c>
    </row>
    <row r="4829" spans="1:8">
      <c r="A4829">
        <v>4827</v>
      </c>
      <c r="B4829" s="1">
        <v>35156</v>
      </c>
      <c r="C4829">
        <v>645.5</v>
      </c>
      <c r="D4829">
        <v>653.87</v>
      </c>
      <c r="E4829">
        <v>645.5</v>
      </c>
      <c r="F4829">
        <v>653.72997999999995</v>
      </c>
      <c r="G4829">
        <v>392120000</v>
      </c>
      <c r="H4829">
        <v>653.72997999999995</v>
      </c>
    </row>
    <row r="4830" spans="1:8">
      <c r="A4830">
        <v>4828</v>
      </c>
      <c r="B4830" s="1">
        <v>35153</v>
      </c>
      <c r="C4830">
        <v>648.94000000000005</v>
      </c>
      <c r="D4830">
        <v>650.96001999999999</v>
      </c>
      <c r="E4830">
        <v>644.89000999999996</v>
      </c>
      <c r="F4830">
        <v>645.5</v>
      </c>
      <c r="G4830">
        <v>413510000</v>
      </c>
      <c r="H4830">
        <v>645.5</v>
      </c>
    </row>
    <row r="4831" spans="1:8">
      <c r="A4831">
        <v>4829</v>
      </c>
      <c r="B4831" s="1">
        <v>35152</v>
      </c>
      <c r="C4831">
        <v>648.90997000000004</v>
      </c>
      <c r="D4831">
        <v>649.58001999999999</v>
      </c>
      <c r="E4831">
        <v>646.35999000000004</v>
      </c>
      <c r="F4831">
        <v>648.94000000000005</v>
      </c>
      <c r="G4831">
        <v>370750000</v>
      </c>
      <c r="H4831">
        <v>648.94000000000005</v>
      </c>
    </row>
    <row r="4832" spans="1:8">
      <c r="A4832">
        <v>4830</v>
      </c>
      <c r="B4832" s="1">
        <v>35151</v>
      </c>
      <c r="C4832">
        <v>652.96996999999999</v>
      </c>
      <c r="D4832">
        <v>653.94000000000005</v>
      </c>
      <c r="E4832">
        <v>647.59997999999996</v>
      </c>
      <c r="F4832">
        <v>648.90997000000004</v>
      </c>
      <c r="G4832">
        <v>406280000</v>
      </c>
      <c r="H4832">
        <v>648.90997000000004</v>
      </c>
    </row>
    <row r="4833" spans="1:8">
      <c r="A4833">
        <v>4831</v>
      </c>
      <c r="B4833" s="1">
        <v>35150</v>
      </c>
      <c r="C4833">
        <v>650.03998000000001</v>
      </c>
      <c r="D4833">
        <v>654.30999999999995</v>
      </c>
      <c r="E4833">
        <v>648.15002000000004</v>
      </c>
      <c r="F4833">
        <v>652.96996999999999</v>
      </c>
      <c r="G4833">
        <v>400090000</v>
      </c>
      <c r="H4833">
        <v>652.96996999999999</v>
      </c>
    </row>
    <row r="4834" spans="1:8">
      <c r="A4834">
        <v>4832</v>
      </c>
      <c r="B4834" s="1">
        <v>35149</v>
      </c>
      <c r="C4834">
        <v>650.62</v>
      </c>
      <c r="D4834">
        <v>655.5</v>
      </c>
      <c r="E4834">
        <v>648.820009999999</v>
      </c>
      <c r="F4834">
        <v>650.03998000000001</v>
      </c>
      <c r="G4834">
        <v>336700000</v>
      </c>
      <c r="H4834">
        <v>650.03998000000001</v>
      </c>
    </row>
    <row r="4835" spans="1:8">
      <c r="A4835">
        <v>4833</v>
      </c>
      <c r="B4835" s="1">
        <v>35146</v>
      </c>
      <c r="C4835">
        <v>649.19000000000005</v>
      </c>
      <c r="D4835">
        <v>652.08001999999999</v>
      </c>
      <c r="E4835">
        <v>649.19000000000005</v>
      </c>
      <c r="F4835">
        <v>650.62</v>
      </c>
      <c r="G4835">
        <v>329390000</v>
      </c>
      <c r="H4835">
        <v>650.62</v>
      </c>
    </row>
    <row r="4836" spans="1:8">
      <c r="A4836">
        <v>4834</v>
      </c>
      <c r="B4836" s="1">
        <v>35145</v>
      </c>
      <c r="C4836">
        <v>649.97997999999995</v>
      </c>
      <c r="D4836">
        <v>651.53998000000001</v>
      </c>
      <c r="E4836">
        <v>648.09997999999996</v>
      </c>
      <c r="F4836">
        <v>649.19000000000005</v>
      </c>
      <c r="G4836">
        <v>367180000</v>
      </c>
      <c r="H4836">
        <v>649.19000000000005</v>
      </c>
    </row>
    <row r="4837" spans="1:8">
      <c r="A4837">
        <v>4835</v>
      </c>
      <c r="B4837" s="1">
        <v>35144</v>
      </c>
      <c r="C4837">
        <v>651.69000000000005</v>
      </c>
      <c r="D4837">
        <v>653.13</v>
      </c>
      <c r="E4837">
        <v>645.570009999999</v>
      </c>
      <c r="F4837">
        <v>649.97997999999995</v>
      </c>
      <c r="G4837">
        <v>409780000</v>
      </c>
      <c r="H4837">
        <v>649.97997999999995</v>
      </c>
    </row>
    <row r="4838" spans="1:8">
      <c r="A4838">
        <v>4836</v>
      </c>
      <c r="B4838" s="1">
        <v>35143</v>
      </c>
      <c r="C4838">
        <v>652.65002000000004</v>
      </c>
      <c r="D4838">
        <v>656.17998999999998</v>
      </c>
      <c r="E4838">
        <v>649.79998999999998</v>
      </c>
      <c r="F4838">
        <v>651.69000000000005</v>
      </c>
      <c r="G4838">
        <v>438300000</v>
      </c>
      <c r="H4838">
        <v>651.69000000000005</v>
      </c>
    </row>
    <row r="4839" spans="1:8">
      <c r="A4839">
        <v>4837</v>
      </c>
      <c r="B4839" s="1">
        <v>35142</v>
      </c>
      <c r="C4839">
        <v>641.42998999999998</v>
      </c>
      <c r="D4839">
        <v>652.65002000000004</v>
      </c>
      <c r="E4839">
        <v>641.42998999999998</v>
      </c>
      <c r="F4839">
        <v>652.65002000000004</v>
      </c>
      <c r="G4839">
        <v>437100000</v>
      </c>
      <c r="H4839">
        <v>652.65002000000004</v>
      </c>
    </row>
    <row r="4840" spans="1:8">
      <c r="A4840">
        <v>4838</v>
      </c>
      <c r="B4840" s="1">
        <v>35139</v>
      </c>
      <c r="C4840">
        <v>640.87</v>
      </c>
      <c r="D4840">
        <v>642.87</v>
      </c>
      <c r="E4840">
        <v>638.34997999999996</v>
      </c>
      <c r="F4840">
        <v>641.42998999999998</v>
      </c>
      <c r="G4840">
        <v>529970000</v>
      </c>
      <c r="H4840">
        <v>641.42998999999998</v>
      </c>
    </row>
    <row r="4841" spans="1:8">
      <c r="A4841">
        <v>4839</v>
      </c>
      <c r="B4841" s="1">
        <v>35138</v>
      </c>
      <c r="C4841">
        <v>638.54998999999998</v>
      </c>
      <c r="D4841">
        <v>644.16998000000001</v>
      </c>
      <c r="E4841">
        <v>638.54998999999998</v>
      </c>
      <c r="F4841">
        <v>640.87</v>
      </c>
      <c r="G4841">
        <v>492630000</v>
      </c>
      <c r="H4841">
        <v>640.87</v>
      </c>
    </row>
    <row r="4842" spans="1:8">
      <c r="A4842">
        <v>4840</v>
      </c>
      <c r="B4842" s="1">
        <v>35137</v>
      </c>
      <c r="C4842">
        <v>637.09002999999996</v>
      </c>
      <c r="D4842">
        <v>640.52002000000005</v>
      </c>
      <c r="E4842">
        <v>635.19000000000005</v>
      </c>
      <c r="F4842">
        <v>638.54998999999998</v>
      </c>
      <c r="G4842">
        <v>413030000</v>
      </c>
      <c r="H4842">
        <v>638.54998999999998</v>
      </c>
    </row>
    <row r="4843" spans="1:8">
      <c r="A4843">
        <v>4841</v>
      </c>
      <c r="B4843" s="1">
        <v>35136</v>
      </c>
      <c r="C4843">
        <v>640.02002000000005</v>
      </c>
      <c r="D4843">
        <v>640.02002000000005</v>
      </c>
      <c r="E4843">
        <v>628.820009999999</v>
      </c>
      <c r="F4843">
        <v>637.09002999999996</v>
      </c>
      <c r="G4843">
        <v>454980000</v>
      </c>
      <c r="H4843">
        <v>637.09002999999996</v>
      </c>
    </row>
    <row r="4844" spans="1:8">
      <c r="A4844">
        <v>4842</v>
      </c>
      <c r="B4844" s="1">
        <v>35135</v>
      </c>
      <c r="C4844">
        <v>633.5</v>
      </c>
      <c r="D4844">
        <v>640.40997000000004</v>
      </c>
      <c r="E4844">
        <v>629.950009999999</v>
      </c>
      <c r="F4844">
        <v>640.02002000000005</v>
      </c>
      <c r="G4844">
        <v>449500000</v>
      </c>
      <c r="H4844">
        <v>640.02002000000005</v>
      </c>
    </row>
    <row r="4845" spans="1:8">
      <c r="A4845">
        <v>4843</v>
      </c>
      <c r="B4845" s="1">
        <v>35132</v>
      </c>
      <c r="C4845">
        <v>653.65002000000004</v>
      </c>
      <c r="D4845">
        <v>653.65002000000004</v>
      </c>
      <c r="E4845">
        <v>627.63</v>
      </c>
      <c r="F4845">
        <v>633.5</v>
      </c>
      <c r="G4845">
        <v>546550000</v>
      </c>
      <c r="H4845">
        <v>633.5</v>
      </c>
    </row>
    <row r="4846" spans="1:8">
      <c r="A4846">
        <v>4844</v>
      </c>
      <c r="B4846" s="1">
        <v>35131</v>
      </c>
      <c r="C4846">
        <v>652</v>
      </c>
      <c r="D4846">
        <v>653.65002000000004</v>
      </c>
      <c r="E4846">
        <v>649.53998000000001</v>
      </c>
      <c r="F4846">
        <v>653.65002000000004</v>
      </c>
      <c r="G4846">
        <v>425790000</v>
      </c>
      <c r="H4846">
        <v>653.65002000000004</v>
      </c>
    </row>
    <row r="4847" spans="1:8">
      <c r="A4847">
        <v>4845</v>
      </c>
      <c r="B4847" s="1">
        <v>35130</v>
      </c>
      <c r="C4847">
        <v>655.78998000000001</v>
      </c>
      <c r="D4847">
        <v>656.96996999999999</v>
      </c>
      <c r="E4847">
        <v>651.60999000000004</v>
      </c>
      <c r="F4847">
        <v>652</v>
      </c>
      <c r="G4847">
        <v>428220000</v>
      </c>
      <c r="H4847">
        <v>652</v>
      </c>
    </row>
    <row r="4848" spans="1:8">
      <c r="A4848">
        <v>4846</v>
      </c>
      <c r="B4848" s="1">
        <v>35129</v>
      </c>
      <c r="C4848">
        <v>650.80999999999995</v>
      </c>
      <c r="D4848">
        <v>655.79998999999998</v>
      </c>
      <c r="E4848">
        <v>648.77002000000005</v>
      </c>
      <c r="F4848">
        <v>655.78998000000001</v>
      </c>
      <c r="G4848">
        <v>445700000</v>
      </c>
      <c r="H4848">
        <v>655.78998000000001</v>
      </c>
    </row>
    <row r="4849" spans="1:8">
      <c r="A4849">
        <v>4847</v>
      </c>
      <c r="B4849" s="1">
        <v>35128</v>
      </c>
      <c r="C4849">
        <v>644.37</v>
      </c>
      <c r="D4849">
        <v>653.53998000000001</v>
      </c>
      <c r="E4849">
        <v>644.37</v>
      </c>
      <c r="F4849">
        <v>650.80999999999995</v>
      </c>
      <c r="G4849">
        <v>417270000</v>
      </c>
      <c r="H4849">
        <v>650.80999999999995</v>
      </c>
    </row>
    <row r="4850" spans="1:8">
      <c r="A4850">
        <v>4848</v>
      </c>
      <c r="B4850" s="1">
        <v>35125</v>
      </c>
      <c r="C4850">
        <v>640.42998999999998</v>
      </c>
      <c r="D4850">
        <v>644.38</v>
      </c>
      <c r="E4850">
        <v>635</v>
      </c>
      <c r="F4850">
        <v>644.37</v>
      </c>
      <c r="G4850">
        <v>471480000</v>
      </c>
      <c r="H4850">
        <v>644.37</v>
      </c>
    </row>
    <row r="4851" spans="1:8">
      <c r="A4851">
        <v>4849</v>
      </c>
      <c r="B4851" s="1">
        <v>35124</v>
      </c>
      <c r="C4851">
        <v>644.75</v>
      </c>
      <c r="D4851">
        <v>646.950009999999</v>
      </c>
      <c r="E4851">
        <v>639.01000999999997</v>
      </c>
      <c r="F4851">
        <v>640.42998999999998</v>
      </c>
      <c r="G4851">
        <v>453170000</v>
      </c>
      <c r="H4851">
        <v>640.42998999999998</v>
      </c>
    </row>
    <row r="4852" spans="1:8">
      <c r="A4852">
        <v>4850</v>
      </c>
      <c r="B4852" s="1">
        <v>35123</v>
      </c>
      <c r="C4852">
        <v>647.23999000000003</v>
      </c>
      <c r="D4852">
        <v>654.39000999999996</v>
      </c>
      <c r="E4852">
        <v>643.98999000000003</v>
      </c>
      <c r="F4852">
        <v>644.75</v>
      </c>
      <c r="G4852">
        <v>447790000</v>
      </c>
      <c r="H4852">
        <v>644.75</v>
      </c>
    </row>
    <row r="4853" spans="1:8">
      <c r="A4853">
        <v>4851</v>
      </c>
      <c r="B4853" s="1">
        <v>35122</v>
      </c>
      <c r="C4853">
        <v>650.46001999999999</v>
      </c>
      <c r="D4853">
        <v>650.62</v>
      </c>
      <c r="E4853">
        <v>643.87</v>
      </c>
      <c r="F4853">
        <v>647.23999000000003</v>
      </c>
      <c r="G4853">
        <v>431340000</v>
      </c>
      <c r="H4853">
        <v>647.23999000000003</v>
      </c>
    </row>
    <row r="4854" spans="1:8">
      <c r="A4854">
        <v>4852</v>
      </c>
      <c r="B4854" s="1">
        <v>35121</v>
      </c>
      <c r="C4854">
        <v>659.08001999999999</v>
      </c>
      <c r="D4854">
        <v>659.08001999999999</v>
      </c>
      <c r="E4854">
        <v>650.15997000000004</v>
      </c>
      <c r="F4854">
        <v>650.46001999999999</v>
      </c>
      <c r="G4854">
        <v>399330000</v>
      </c>
      <c r="H4854">
        <v>650.46001999999999</v>
      </c>
    </row>
    <row r="4855" spans="1:8">
      <c r="A4855">
        <v>4853</v>
      </c>
      <c r="B4855" s="1">
        <v>35118</v>
      </c>
      <c r="C4855">
        <v>658.85999000000004</v>
      </c>
      <c r="D4855">
        <v>663</v>
      </c>
      <c r="E4855">
        <v>652.25</v>
      </c>
      <c r="F4855">
        <v>659.08001999999999</v>
      </c>
      <c r="G4855">
        <v>443130000</v>
      </c>
      <c r="H4855">
        <v>659.08001999999999</v>
      </c>
    </row>
    <row r="4856" spans="1:8">
      <c r="A4856">
        <v>4854</v>
      </c>
      <c r="B4856" s="1">
        <v>35117</v>
      </c>
      <c r="C4856">
        <v>648.09997999999996</v>
      </c>
      <c r="D4856">
        <v>659.75</v>
      </c>
      <c r="E4856">
        <v>648.09997999999996</v>
      </c>
      <c r="F4856">
        <v>658.85999000000004</v>
      </c>
      <c r="G4856">
        <v>485470000</v>
      </c>
      <c r="H4856">
        <v>658.85999000000004</v>
      </c>
    </row>
    <row r="4857" spans="1:8">
      <c r="A4857">
        <v>4855</v>
      </c>
      <c r="B4857" s="1">
        <v>35116</v>
      </c>
      <c r="C4857">
        <v>640.65002000000004</v>
      </c>
      <c r="D4857">
        <v>648.10999000000004</v>
      </c>
      <c r="E4857">
        <v>640.65002000000004</v>
      </c>
      <c r="F4857">
        <v>648.09997999999996</v>
      </c>
      <c r="G4857">
        <v>431220000</v>
      </c>
      <c r="H4857">
        <v>648.09997999999996</v>
      </c>
    </row>
    <row r="4858" spans="1:8">
      <c r="A4858">
        <v>4856</v>
      </c>
      <c r="B4858" s="1">
        <v>35115</v>
      </c>
      <c r="C4858">
        <v>647.97997999999995</v>
      </c>
      <c r="D4858">
        <v>647.97997999999995</v>
      </c>
      <c r="E4858">
        <v>638.78998000000001</v>
      </c>
      <c r="F4858">
        <v>640.65002000000004</v>
      </c>
      <c r="G4858">
        <v>395910000</v>
      </c>
      <c r="H4858">
        <v>640.65002000000004</v>
      </c>
    </row>
    <row r="4859" spans="1:8">
      <c r="A4859">
        <v>4857</v>
      </c>
      <c r="B4859" s="1">
        <v>35111</v>
      </c>
      <c r="C4859">
        <v>651.320009999999</v>
      </c>
      <c r="D4859">
        <v>651.41998000000001</v>
      </c>
      <c r="E4859">
        <v>646.98999000000003</v>
      </c>
      <c r="F4859">
        <v>647.97997999999995</v>
      </c>
      <c r="G4859">
        <v>445570000</v>
      </c>
      <c r="H4859">
        <v>647.97997999999995</v>
      </c>
    </row>
    <row r="4860" spans="1:8">
      <c r="A4860">
        <v>4858</v>
      </c>
      <c r="B4860" s="1">
        <v>35110</v>
      </c>
      <c r="C4860">
        <v>655.58001999999999</v>
      </c>
      <c r="D4860">
        <v>656.84002999999996</v>
      </c>
      <c r="E4860">
        <v>651.15002000000004</v>
      </c>
      <c r="F4860">
        <v>651.320009999999</v>
      </c>
      <c r="G4860">
        <v>415320000</v>
      </c>
      <c r="H4860">
        <v>651.320009999999</v>
      </c>
    </row>
    <row r="4861" spans="1:8">
      <c r="A4861">
        <v>4859</v>
      </c>
      <c r="B4861" s="1">
        <v>35109</v>
      </c>
      <c r="C4861">
        <v>660.51000999999997</v>
      </c>
      <c r="D4861">
        <v>661.53003000000001</v>
      </c>
      <c r="E4861">
        <v>654.35999000000004</v>
      </c>
      <c r="F4861">
        <v>655.58001999999999</v>
      </c>
      <c r="G4861">
        <v>421790000</v>
      </c>
      <c r="H4861">
        <v>655.58001999999999</v>
      </c>
    </row>
    <row r="4862" spans="1:8">
      <c r="A4862">
        <v>4860</v>
      </c>
      <c r="B4862" s="1">
        <v>35108</v>
      </c>
      <c r="C4862">
        <v>661.450009999999</v>
      </c>
      <c r="D4862">
        <v>664.22997999999995</v>
      </c>
      <c r="E4862">
        <v>657.91998000000001</v>
      </c>
      <c r="F4862">
        <v>660.51000999999997</v>
      </c>
      <c r="G4862">
        <v>441540000</v>
      </c>
      <c r="H4862">
        <v>660.51000999999997</v>
      </c>
    </row>
    <row r="4863" spans="1:8">
      <c r="A4863">
        <v>4861</v>
      </c>
      <c r="B4863" s="1">
        <v>35107</v>
      </c>
      <c r="C4863">
        <v>656.37</v>
      </c>
      <c r="D4863">
        <v>662.950009999999</v>
      </c>
      <c r="E4863">
        <v>656.34002999999996</v>
      </c>
      <c r="F4863">
        <v>661.450009999999</v>
      </c>
      <c r="G4863">
        <v>397890000</v>
      </c>
      <c r="H4863">
        <v>661.450009999999</v>
      </c>
    </row>
    <row r="4864" spans="1:8">
      <c r="A4864">
        <v>4862</v>
      </c>
      <c r="B4864" s="1">
        <v>35104</v>
      </c>
      <c r="C4864">
        <v>656.070009999999</v>
      </c>
      <c r="D4864">
        <v>661.08001999999999</v>
      </c>
      <c r="E4864">
        <v>653.64000999999996</v>
      </c>
      <c r="F4864">
        <v>656.37</v>
      </c>
      <c r="G4864">
        <v>477640000</v>
      </c>
      <c r="H4864">
        <v>656.37</v>
      </c>
    </row>
    <row r="4865" spans="1:8">
      <c r="A4865">
        <v>4863</v>
      </c>
      <c r="B4865" s="1">
        <v>35103</v>
      </c>
      <c r="C4865">
        <v>649.92998999999998</v>
      </c>
      <c r="D4865">
        <v>656.53998000000001</v>
      </c>
      <c r="E4865">
        <v>647.92998999999998</v>
      </c>
      <c r="F4865">
        <v>656.070009999999</v>
      </c>
      <c r="G4865">
        <v>474970000</v>
      </c>
      <c r="H4865">
        <v>656.070009999999</v>
      </c>
    </row>
    <row r="4866" spans="1:8">
      <c r="A4866">
        <v>4864</v>
      </c>
      <c r="B4866" s="1">
        <v>35102</v>
      </c>
      <c r="C4866">
        <v>646.33001999999999</v>
      </c>
      <c r="D4866">
        <v>649.92998999999998</v>
      </c>
      <c r="E4866">
        <v>645.59002999999996</v>
      </c>
      <c r="F4866">
        <v>649.92998999999998</v>
      </c>
      <c r="G4866">
        <v>462730000</v>
      </c>
      <c r="H4866">
        <v>649.92998999999998</v>
      </c>
    </row>
    <row r="4867" spans="1:8">
      <c r="A4867">
        <v>4865</v>
      </c>
      <c r="B4867" s="1">
        <v>35101</v>
      </c>
      <c r="C4867">
        <v>641.42998999999998</v>
      </c>
      <c r="D4867">
        <v>646.66998000000001</v>
      </c>
      <c r="E4867">
        <v>639.67998999999998</v>
      </c>
      <c r="F4867">
        <v>646.33001999999999</v>
      </c>
      <c r="G4867">
        <v>465940000</v>
      </c>
      <c r="H4867">
        <v>646.33001999999999</v>
      </c>
    </row>
    <row r="4868" spans="1:8">
      <c r="A4868">
        <v>4866</v>
      </c>
      <c r="B4868" s="1">
        <v>35100</v>
      </c>
      <c r="C4868">
        <v>635.84002999999996</v>
      </c>
      <c r="D4868">
        <v>641.42998999999998</v>
      </c>
      <c r="E4868">
        <v>633.71001999999999</v>
      </c>
      <c r="F4868">
        <v>641.42998999999998</v>
      </c>
      <c r="G4868">
        <v>377760000</v>
      </c>
      <c r="H4868">
        <v>641.42998999999998</v>
      </c>
    </row>
    <row r="4869" spans="1:8">
      <c r="A4869">
        <v>4867</v>
      </c>
      <c r="B4869" s="1">
        <v>35097</v>
      </c>
      <c r="C4869">
        <v>638.46001999999999</v>
      </c>
      <c r="D4869">
        <v>639.26000999999997</v>
      </c>
      <c r="E4869">
        <v>634.28998000000001</v>
      </c>
      <c r="F4869">
        <v>635.84002999999996</v>
      </c>
      <c r="G4869">
        <v>420020000</v>
      </c>
      <c r="H4869">
        <v>635.84002999999996</v>
      </c>
    </row>
    <row r="4870" spans="1:8">
      <c r="A4870">
        <v>4868</v>
      </c>
      <c r="B4870" s="1">
        <v>35096</v>
      </c>
      <c r="C4870">
        <v>636.02002000000005</v>
      </c>
      <c r="D4870">
        <v>638.46001999999999</v>
      </c>
      <c r="E4870">
        <v>634.53998000000001</v>
      </c>
      <c r="F4870">
        <v>638.46001999999999</v>
      </c>
      <c r="G4870">
        <v>461430000</v>
      </c>
      <c r="H4870">
        <v>638.46001999999999</v>
      </c>
    </row>
    <row r="4871" spans="1:8">
      <c r="A4871">
        <v>4869</v>
      </c>
      <c r="B4871" s="1">
        <v>35095</v>
      </c>
      <c r="C4871">
        <v>630.15002000000004</v>
      </c>
      <c r="D4871">
        <v>636.17998999999998</v>
      </c>
      <c r="E4871">
        <v>629.47997999999995</v>
      </c>
      <c r="F4871">
        <v>636.02002000000005</v>
      </c>
      <c r="G4871">
        <v>472210000</v>
      </c>
      <c r="H4871">
        <v>636.02002000000005</v>
      </c>
    </row>
    <row r="4872" spans="1:8">
      <c r="A4872">
        <v>4870</v>
      </c>
      <c r="B4872" s="1">
        <v>35094</v>
      </c>
      <c r="C4872">
        <v>624.21996999999999</v>
      </c>
      <c r="D4872">
        <v>630.28998000000001</v>
      </c>
      <c r="E4872">
        <v>624.21996999999999</v>
      </c>
      <c r="F4872">
        <v>630.15002000000004</v>
      </c>
      <c r="G4872">
        <v>464350000</v>
      </c>
      <c r="H4872">
        <v>630.15002000000004</v>
      </c>
    </row>
    <row r="4873" spans="1:8">
      <c r="A4873">
        <v>4871</v>
      </c>
      <c r="B4873" s="1">
        <v>35093</v>
      </c>
      <c r="C4873">
        <v>621.62</v>
      </c>
      <c r="D4873">
        <v>624.21996999999999</v>
      </c>
      <c r="E4873">
        <v>621.41998000000001</v>
      </c>
      <c r="F4873">
        <v>624.21996999999999</v>
      </c>
      <c r="G4873">
        <v>363330000</v>
      </c>
      <c r="H4873">
        <v>624.21996999999999</v>
      </c>
    </row>
    <row r="4874" spans="1:8">
      <c r="A4874">
        <v>4872</v>
      </c>
      <c r="B4874" s="1">
        <v>35090</v>
      </c>
      <c r="C4874">
        <v>617.03003000000001</v>
      </c>
      <c r="D4874">
        <v>621.700009999999</v>
      </c>
      <c r="E4874">
        <v>615.26000999999997</v>
      </c>
      <c r="F4874">
        <v>621.62</v>
      </c>
      <c r="G4874">
        <v>385700000</v>
      </c>
      <c r="H4874">
        <v>621.62</v>
      </c>
    </row>
    <row r="4875" spans="1:8">
      <c r="A4875">
        <v>4873</v>
      </c>
      <c r="B4875" s="1">
        <v>35089</v>
      </c>
      <c r="C4875">
        <v>619.96001999999999</v>
      </c>
      <c r="D4875">
        <v>620.15002000000004</v>
      </c>
      <c r="E4875">
        <v>616.62</v>
      </c>
      <c r="F4875">
        <v>617.03003000000001</v>
      </c>
      <c r="G4875">
        <v>453270000</v>
      </c>
      <c r="H4875">
        <v>617.03003000000001</v>
      </c>
    </row>
    <row r="4876" spans="1:8">
      <c r="A4876">
        <v>4874</v>
      </c>
      <c r="B4876" s="1">
        <v>35088</v>
      </c>
      <c r="C4876">
        <v>612.78998000000001</v>
      </c>
      <c r="D4876">
        <v>619.96001999999999</v>
      </c>
      <c r="E4876">
        <v>612.78998000000001</v>
      </c>
      <c r="F4876">
        <v>619.96001999999999</v>
      </c>
      <c r="G4876">
        <v>476380000</v>
      </c>
      <c r="H4876">
        <v>619.96001999999999</v>
      </c>
    </row>
    <row r="4877" spans="1:8">
      <c r="A4877">
        <v>4875</v>
      </c>
      <c r="B4877" s="1">
        <v>35087</v>
      </c>
      <c r="C4877">
        <v>613.40002000000004</v>
      </c>
      <c r="D4877">
        <v>613.40002000000004</v>
      </c>
      <c r="E4877">
        <v>610.65002000000004</v>
      </c>
      <c r="F4877">
        <v>612.78998000000001</v>
      </c>
      <c r="G4877">
        <v>416910000</v>
      </c>
      <c r="H4877">
        <v>612.78998000000001</v>
      </c>
    </row>
    <row r="4878" spans="1:8">
      <c r="A4878">
        <v>4876</v>
      </c>
      <c r="B4878" s="1">
        <v>35086</v>
      </c>
      <c r="C4878">
        <v>611.83001999999999</v>
      </c>
      <c r="D4878">
        <v>613.450009999999</v>
      </c>
      <c r="E4878">
        <v>610.950009999999</v>
      </c>
      <c r="F4878">
        <v>613.40002000000004</v>
      </c>
      <c r="G4878">
        <v>398040000</v>
      </c>
      <c r="H4878">
        <v>613.40002000000004</v>
      </c>
    </row>
    <row r="4879" spans="1:8">
      <c r="A4879">
        <v>4877</v>
      </c>
      <c r="B4879" s="1">
        <v>35083</v>
      </c>
      <c r="C4879">
        <v>608.23999000000003</v>
      </c>
      <c r="D4879">
        <v>612.91998000000001</v>
      </c>
      <c r="E4879">
        <v>606.76000999999997</v>
      </c>
      <c r="F4879">
        <v>611.83001999999999</v>
      </c>
      <c r="G4879">
        <v>497720000</v>
      </c>
      <c r="H4879">
        <v>611.83001999999999</v>
      </c>
    </row>
    <row r="4880" spans="1:8">
      <c r="A4880">
        <v>4878</v>
      </c>
      <c r="B4880" s="1">
        <v>35082</v>
      </c>
      <c r="C4880">
        <v>606.37</v>
      </c>
      <c r="D4880">
        <v>608.27002000000005</v>
      </c>
      <c r="E4880">
        <v>604.12</v>
      </c>
      <c r="F4880">
        <v>608.23999000000003</v>
      </c>
      <c r="G4880">
        <v>450410000</v>
      </c>
      <c r="H4880">
        <v>608.23999000000003</v>
      </c>
    </row>
    <row r="4881" spans="1:8">
      <c r="A4881">
        <v>4879</v>
      </c>
      <c r="B4881" s="1">
        <v>35081</v>
      </c>
      <c r="C4881">
        <v>608.44000000000005</v>
      </c>
      <c r="D4881">
        <v>609.92998999999998</v>
      </c>
      <c r="E4881">
        <v>604.700009999999</v>
      </c>
      <c r="F4881">
        <v>606.37</v>
      </c>
      <c r="G4881">
        <v>458720000</v>
      </c>
      <c r="H4881">
        <v>606.37</v>
      </c>
    </row>
    <row r="4882" spans="1:8">
      <c r="A4882">
        <v>4880</v>
      </c>
      <c r="B4882" s="1">
        <v>35080</v>
      </c>
      <c r="C4882">
        <v>599.820009999999</v>
      </c>
      <c r="D4882">
        <v>608.44000000000005</v>
      </c>
      <c r="E4882">
        <v>599.04998999999998</v>
      </c>
      <c r="F4882">
        <v>608.44000000000005</v>
      </c>
      <c r="G4882">
        <v>425220000</v>
      </c>
      <c r="H4882">
        <v>608.44000000000005</v>
      </c>
    </row>
    <row r="4883" spans="1:8">
      <c r="A4883">
        <v>4881</v>
      </c>
      <c r="B4883" s="1">
        <v>35079</v>
      </c>
      <c r="C4883">
        <v>601.80999999999995</v>
      </c>
      <c r="D4883">
        <v>603.42998999999998</v>
      </c>
      <c r="E4883">
        <v>598.46996999999999</v>
      </c>
      <c r="F4883">
        <v>599.820009999999</v>
      </c>
      <c r="G4883">
        <v>306180000</v>
      </c>
      <c r="H4883">
        <v>599.820009999999</v>
      </c>
    </row>
    <row r="4884" spans="1:8">
      <c r="A4884">
        <v>4882</v>
      </c>
      <c r="B4884" s="1">
        <v>35076</v>
      </c>
      <c r="C4884">
        <v>602.69000000000005</v>
      </c>
      <c r="D4884">
        <v>604.79998999999998</v>
      </c>
      <c r="E4884">
        <v>597.46001999999999</v>
      </c>
      <c r="F4884">
        <v>601.80999999999995</v>
      </c>
      <c r="G4884">
        <v>383400000</v>
      </c>
      <c r="H4884">
        <v>601.80999999999995</v>
      </c>
    </row>
    <row r="4885" spans="1:8">
      <c r="A4885">
        <v>4883</v>
      </c>
      <c r="B4885" s="1">
        <v>35075</v>
      </c>
      <c r="C4885">
        <v>598.47997999999995</v>
      </c>
      <c r="D4885">
        <v>602.71001999999999</v>
      </c>
      <c r="E4885">
        <v>597.53998000000001</v>
      </c>
      <c r="F4885">
        <v>602.69000000000005</v>
      </c>
      <c r="G4885">
        <v>408800000</v>
      </c>
      <c r="H4885">
        <v>602.69000000000005</v>
      </c>
    </row>
    <row r="4886" spans="1:8">
      <c r="A4886">
        <v>4884</v>
      </c>
      <c r="B4886" s="1">
        <v>35074</v>
      </c>
      <c r="C4886">
        <v>609.450009999999</v>
      </c>
      <c r="D4886">
        <v>609.450009999999</v>
      </c>
      <c r="E4886">
        <v>597.28998000000001</v>
      </c>
      <c r="F4886">
        <v>598.47997999999995</v>
      </c>
      <c r="G4886">
        <v>496830000</v>
      </c>
      <c r="H4886">
        <v>598.47997999999995</v>
      </c>
    </row>
    <row r="4887" spans="1:8">
      <c r="A4887">
        <v>4885</v>
      </c>
      <c r="B4887" s="1">
        <v>35073</v>
      </c>
      <c r="C4887">
        <v>618.46001999999999</v>
      </c>
      <c r="D4887">
        <v>619.15002000000004</v>
      </c>
      <c r="E4887">
        <v>608.21001999999999</v>
      </c>
      <c r="F4887">
        <v>609.450009999999</v>
      </c>
      <c r="G4887">
        <v>417400000</v>
      </c>
      <c r="H4887">
        <v>609.450009999999</v>
      </c>
    </row>
    <row r="4888" spans="1:8">
      <c r="A4888">
        <v>4886</v>
      </c>
      <c r="B4888" s="1">
        <v>35072</v>
      </c>
      <c r="C4888">
        <v>616.71001999999999</v>
      </c>
      <c r="D4888">
        <v>618.46001999999999</v>
      </c>
      <c r="E4888">
        <v>616.48999000000003</v>
      </c>
      <c r="F4888">
        <v>618.46001999999999</v>
      </c>
      <c r="G4888">
        <v>130360000</v>
      </c>
      <c r="H4888">
        <v>618.46001999999999</v>
      </c>
    </row>
    <row r="4889" spans="1:8">
      <c r="A4889">
        <v>4887</v>
      </c>
      <c r="B4889" s="1">
        <v>35069</v>
      </c>
      <c r="C4889">
        <v>617.700009999999</v>
      </c>
      <c r="D4889">
        <v>617.700009999999</v>
      </c>
      <c r="E4889">
        <v>612.02002000000005</v>
      </c>
      <c r="F4889">
        <v>616.71001999999999</v>
      </c>
      <c r="G4889">
        <v>437110000</v>
      </c>
      <c r="H4889">
        <v>616.71001999999999</v>
      </c>
    </row>
    <row r="4890" spans="1:8">
      <c r="A4890">
        <v>4888</v>
      </c>
      <c r="B4890" s="1">
        <v>35068</v>
      </c>
      <c r="C4890">
        <v>621.320009999999</v>
      </c>
      <c r="D4890">
        <v>624.48999000000003</v>
      </c>
      <c r="E4890">
        <v>613.96001999999999</v>
      </c>
      <c r="F4890">
        <v>617.700009999999</v>
      </c>
      <c r="G4890">
        <v>512580000</v>
      </c>
      <c r="H4890">
        <v>617.700009999999</v>
      </c>
    </row>
    <row r="4891" spans="1:8">
      <c r="A4891">
        <v>4889</v>
      </c>
      <c r="B4891" s="1">
        <v>35067</v>
      </c>
      <c r="C4891">
        <v>620.72997999999995</v>
      </c>
      <c r="D4891">
        <v>623.25</v>
      </c>
      <c r="E4891">
        <v>619.55999999999995</v>
      </c>
      <c r="F4891">
        <v>621.320009999999</v>
      </c>
      <c r="G4891">
        <v>468950000</v>
      </c>
      <c r="H4891">
        <v>621.320009999999</v>
      </c>
    </row>
    <row r="4892" spans="1:8">
      <c r="A4892">
        <v>4890</v>
      </c>
      <c r="B4892" s="1">
        <v>35066</v>
      </c>
      <c r="C4892">
        <v>615.92998999999998</v>
      </c>
      <c r="D4892">
        <v>620.73999000000003</v>
      </c>
      <c r="E4892">
        <v>613.16998000000001</v>
      </c>
      <c r="F4892">
        <v>620.72997999999995</v>
      </c>
      <c r="G4892">
        <v>364180000</v>
      </c>
      <c r="H4892">
        <v>620.72997999999995</v>
      </c>
    </row>
    <row r="4893" spans="1:8">
      <c r="A4893">
        <v>4891</v>
      </c>
      <c r="B4893" s="1">
        <v>35062</v>
      </c>
      <c r="C4893">
        <v>614.12</v>
      </c>
      <c r="D4893">
        <v>615.92998999999998</v>
      </c>
      <c r="E4893">
        <v>612.35999000000004</v>
      </c>
      <c r="F4893">
        <v>615.92998999999998</v>
      </c>
      <c r="G4893">
        <v>321250000</v>
      </c>
      <c r="H4893">
        <v>615.92998999999998</v>
      </c>
    </row>
    <row r="4894" spans="1:8">
      <c r="A4894">
        <v>4892</v>
      </c>
      <c r="B4894" s="1">
        <v>35061</v>
      </c>
      <c r="C4894">
        <v>614.53003000000001</v>
      </c>
      <c r="D4894">
        <v>615.5</v>
      </c>
      <c r="E4894">
        <v>612.40002000000004</v>
      </c>
      <c r="F4894">
        <v>614.12</v>
      </c>
      <c r="G4894">
        <v>288660000</v>
      </c>
      <c r="H4894">
        <v>614.12</v>
      </c>
    </row>
    <row r="4895" spans="1:8">
      <c r="A4895">
        <v>4893</v>
      </c>
      <c r="B4895" s="1">
        <v>35060</v>
      </c>
      <c r="C4895">
        <v>614.29998999999998</v>
      </c>
      <c r="D4895">
        <v>615.72997999999995</v>
      </c>
      <c r="E4895">
        <v>613.75</v>
      </c>
      <c r="F4895">
        <v>614.53003000000001</v>
      </c>
      <c r="G4895">
        <v>252300000</v>
      </c>
      <c r="H4895">
        <v>614.53003000000001</v>
      </c>
    </row>
    <row r="4896" spans="1:8">
      <c r="A4896">
        <v>4894</v>
      </c>
      <c r="B4896" s="1">
        <v>35059</v>
      </c>
      <c r="C4896">
        <v>611.96001999999999</v>
      </c>
      <c r="D4896">
        <v>614.5</v>
      </c>
      <c r="E4896">
        <v>611.96001999999999</v>
      </c>
      <c r="F4896">
        <v>614.29998999999998</v>
      </c>
      <c r="G4896">
        <v>217280000</v>
      </c>
      <c r="H4896">
        <v>614.29998999999998</v>
      </c>
    </row>
    <row r="4897" spans="1:8">
      <c r="A4897">
        <v>4895</v>
      </c>
      <c r="B4897" s="1">
        <v>35055</v>
      </c>
      <c r="C4897">
        <v>610.48999000000003</v>
      </c>
      <c r="D4897">
        <v>613.5</v>
      </c>
      <c r="E4897">
        <v>610.450009999999</v>
      </c>
      <c r="F4897">
        <v>611.950009999999</v>
      </c>
      <c r="G4897">
        <v>289600000</v>
      </c>
      <c r="H4897">
        <v>611.950009999999</v>
      </c>
    </row>
    <row r="4898" spans="1:8">
      <c r="A4898">
        <v>4896</v>
      </c>
      <c r="B4898" s="1">
        <v>35054</v>
      </c>
      <c r="C4898">
        <v>605.94000000000005</v>
      </c>
      <c r="D4898">
        <v>610.52002000000005</v>
      </c>
      <c r="E4898">
        <v>605.94000000000005</v>
      </c>
      <c r="F4898">
        <v>610.48999000000003</v>
      </c>
      <c r="G4898">
        <v>415810000</v>
      </c>
      <c r="H4898">
        <v>610.48999000000003</v>
      </c>
    </row>
    <row r="4899" spans="1:8">
      <c r="A4899">
        <v>4897</v>
      </c>
      <c r="B4899" s="1">
        <v>35053</v>
      </c>
      <c r="C4899">
        <v>611.92998999999998</v>
      </c>
      <c r="D4899">
        <v>614.27002000000005</v>
      </c>
      <c r="E4899">
        <v>605.92998999999998</v>
      </c>
      <c r="F4899">
        <v>605.94000000000005</v>
      </c>
      <c r="G4899">
        <v>437680000</v>
      </c>
      <c r="H4899">
        <v>605.94000000000005</v>
      </c>
    </row>
    <row r="4900" spans="1:8">
      <c r="A4900">
        <v>4898</v>
      </c>
      <c r="B4900" s="1">
        <v>35052</v>
      </c>
      <c r="C4900">
        <v>606.80999999999995</v>
      </c>
      <c r="D4900">
        <v>611.94000000000005</v>
      </c>
      <c r="E4900">
        <v>605.04998999999998</v>
      </c>
      <c r="F4900">
        <v>611.92998999999998</v>
      </c>
      <c r="G4900">
        <v>478280000</v>
      </c>
      <c r="H4900">
        <v>611.92998999999998</v>
      </c>
    </row>
    <row r="4901" spans="1:8">
      <c r="A4901">
        <v>4899</v>
      </c>
      <c r="B4901" s="1">
        <v>35051</v>
      </c>
      <c r="C4901">
        <v>616.34002999999996</v>
      </c>
      <c r="D4901">
        <v>616.34002999999996</v>
      </c>
      <c r="E4901">
        <v>606.13</v>
      </c>
      <c r="F4901">
        <v>606.80999999999995</v>
      </c>
      <c r="G4901">
        <v>426270000</v>
      </c>
      <c r="H4901">
        <v>606.80999999999995</v>
      </c>
    </row>
    <row r="4902" spans="1:8">
      <c r="A4902">
        <v>4900</v>
      </c>
      <c r="B4902" s="1">
        <v>35048</v>
      </c>
      <c r="C4902">
        <v>616.91998000000001</v>
      </c>
      <c r="D4902">
        <v>617.71996999999999</v>
      </c>
      <c r="E4902">
        <v>614.46001999999999</v>
      </c>
      <c r="F4902">
        <v>616.34002999999996</v>
      </c>
      <c r="G4902">
        <v>636800000</v>
      </c>
      <c r="H4902">
        <v>616.34002999999996</v>
      </c>
    </row>
    <row r="4903" spans="1:8">
      <c r="A4903">
        <v>4901</v>
      </c>
      <c r="B4903" s="1">
        <v>35047</v>
      </c>
      <c r="C4903">
        <v>621.69000000000005</v>
      </c>
      <c r="D4903">
        <v>622.88</v>
      </c>
      <c r="E4903">
        <v>616.13</v>
      </c>
      <c r="F4903">
        <v>616.91998000000001</v>
      </c>
      <c r="G4903">
        <v>465300000</v>
      </c>
      <c r="H4903">
        <v>616.91998000000001</v>
      </c>
    </row>
    <row r="4904" spans="1:8">
      <c r="A4904">
        <v>4902</v>
      </c>
      <c r="B4904" s="1">
        <v>35046</v>
      </c>
      <c r="C4904">
        <v>618.78003000000001</v>
      </c>
      <c r="D4904">
        <v>622.02002000000005</v>
      </c>
      <c r="E4904">
        <v>618.27002000000005</v>
      </c>
      <c r="F4904">
        <v>621.69000000000005</v>
      </c>
      <c r="G4904">
        <v>415290000</v>
      </c>
      <c r="H4904">
        <v>621.69000000000005</v>
      </c>
    </row>
    <row r="4905" spans="1:8">
      <c r="A4905">
        <v>4903</v>
      </c>
      <c r="B4905" s="1">
        <v>35045</v>
      </c>
      <c r="C4905">
        <v>619.52002000000005</v>
      </c>
      <c r="D4905">
        <v>619.54998999999998</v>
      </c>
      <c r="E4905">
        <v>617.67998999999998</v>
      </c>
      <c r="F4905">
        <v>618.78003000000001</v>
      </c>
      <c r="G4905">
        <v>349860000</v>
      </c>
      <c r="H4905">
        <v>618.78003000000001</v>
      </c>
    </row>
    <row r="4906" spans="1:8">
      <c r="A4906">
        <v>4904</v>
      </c>
      <c r="B4906" s="1">
        <v>35044</v>
      </c>
      <c r="C4906">
        <v>617.47997999999995</v>
      </c>
      <c r="D4906">
        <v>620.90002000000004</v>
      </c>
      <c r="E4906">
        <v>617.14000999999996</v>
      </c>
      <c r="F4906">
        <v>619.52002000000005</v>
      </c>
      <c r="G4906">
        <v>342070000</v>
      </c>
      <c r="H4906">
        <v>619.52002000000005</v>
      </c>
    </row>
    <row r="4907" spans="1:8">
      <c r="A4907">
        <v>4905</v>
      </c>
      <c r="B4907" s="1">
        <v>35041</v>
      </c>
      <c r="C4907">
        <v>616.16998000000001</v>
      </c>
      <c r="D4907">
        <v>617.820009999999</v>
      </c>
      <c r="E4907">
        <v>614.320009999999</v>
      </c>
      <c r="F4907">
        <v>617.47997999999995</v>
      </c>
      <c r="G4907">
        <v>327900000</v>
      </c>
      <c r="H4907">
        <v>617.47997999999995</v>
      </c>
    </row>
    <row r="4908" spans="1:8">
      <c r="A4908">
        <v>4906</v>
      </c>
      <c r="B4908" s="1">
        <v>35040</v>
      </c>
      <c r="C4908">
        <v>620.17998999999998</v>
      </c>
      <c r="D4908">
        <v>620.19000000000005</v>
      </c>
      <c r="E4908">
        <v>615.21001999999999</v>
      </c>
      <c r="F4908">
        <v>616.16998000000001</v>
      </c>
      <c r="G4908">
        <v>379260000</v>
      </c>
      <c r="H4908">
        <v>616.16998000000001</v>
      </c>
    </row>
    <row r="4909" spans="1:8">
      <c r="A4909">
        <v>4907</v>
      </c>
      <c r="B4909" s="1">
        <v>35039</v>
      </c>
      <c r="C4909">
        <v>617.67998999999998</v>
      </c>
      <c r="D4909">
        <v>621.10999000000004</v>
      </c>
      <c r="E4909">
        <v>616.69000000000005</v>
      </c>
      <c r="F4909">
        <v>620.17998999999998</v>
      </c>
      <c r="G4909">
        <v>417780000</v>
      </c>
      <c r="H4909">
        <v>620.17998999999998</v>
      </c>
    </row>
    <row r="4910" spans="1:8">
      <c r="A4910">
        <v>4908</v>
      </c>
      <c r="B4910" s="1">
        <v>35038</v>
      </c>
      <c r="C4910">
        <v>613.67998999999998</v>
      </c>
      <c r="D4910">
        <v>618.47997999999995</v>
      </c>
      <c r="E4910">
        <v>613.14000999999996</v>
      </c>
      <c r="F4910">
        <v>617.67998999999998</v>
      </c>
      <c r="G4910">
        <v>437360000</v>
      </c>
      <c r="H4910">
        <v>617.67998999999998</v>
      </c>
    </row>
    <row r="4911" spans="1:8">
      <c r="A4911">
        <v>4909</v>
      </c>
      <c r="B4911" s="1">
        <v>35037</v>
      </c>
      <c r="C4911">
        <v>606.97997999999995</v>
      </c>
      <c r="D4911">
        <v>613.83001999999999</v>
      </c>
      <c r="E4911">
        <v>606.84002999999996</v>
      </c>
      <c r="F4911">
        <v>613.67998999999998</v>
      </c>
      <c r="G4911">
        <v>405480000</v>
      </c>
      <c r="H4911">
        <v>613.67998999999998</v>
      </c>
    </row>
    <row r="4912" spans="1:8">
      <c r="A4912">
        <v>4910</v>
      </c>
      <c r="B4912" s="1">
        <v>35034</v>
      </c>
      <c r="C4912">
        <v>605.37</v>
      </c>
      <c r="D4912">
        <v>608.10999000000004</v>
      </c>
      <c r="E4912">
        <v>605.37</v>
      </c>
      <c r="F4912">
        <v>606.97997999999995</v>
      </c>
      <c r="G4912">
        <v>393310000</v>
      </c>
      <c r="H4912">
        <v>606.97997999999995</v>
      </c>
    </row>
    <row r="4913" spans="1:8">
      <c r="A4913">
        <v>4911</v>
      </c>
      <c r="B4913" s="1">
        <v>35033</v>
      </c>
      <c r="C4913">
        <v>607.64000999999996</v>
      </c>
      <c r="D4913">
        <v>608.69000000000005</v>
      </c>
      <c r="E4913">
        <v>605.37</v>
      </c>
      <c r="F4913">
        <v>605.37</v>
      </c>
      <c r="G4913">
        <v>440050000</v>
      </c>
      <c r="H4913">
        <v>605.37</v>
      </c>
    </row>
    <row r="4914" spans="1:8">
      <c r="A4914">
        <v>4912</v>
      </c>
      <c r="B4914" s="1">
        <v>35032</v>
      </c>
      <c r="C4914">
        <v>606.450009999999</v>
      </c>
      <c r="D4914">
        <v>607.65997000000004</v>
      </c>
      <c r="E4914">
        <v>605.46996999999999</v>
      </c>
      <c r="F4914">
        <v>607.64000999999996</v>
      </c>
      <c r="G4914">
        <v>398280000</v>
      </c>
      <c r="H4914">
        <v>607.64000999999996</v>
      </c>
    </row>
    <row r="4915" spans="1:8">
      <c r="A4915">
        <v>4913</v>
      </c>
      <c r="B4915" s="1">
        <v>35031</v>
      </c>
      <c r="C4915">
        <v>601.320009999999</v>
      </c>
      <c r="D4915">
        <v>606.450009999999</v>
      </c>
      <c r="E4915">
        <v>599.02002000000005</v>
      </c>
      <c r="F4915">
        <v>606.450009999999</v>
      </c>
      <c r="G4915">
        <v>408860000</v>
      </c>
      <c r="H4915">
        <v>606.450009999999</v>
      </c>
    </row>
    <row r="4916" spans="1:8">
      <c r="A4916">
        <v>4914</v>
      </c>
      <c r="B4916" s="1">
        <v>35030</v>
      </c>
      <c r="C4916">
        <v>599.96996999999999</v>
      </c>
      <c r="D4916">
        <v>603.34997999999996</v>
      </c>
      <c r="E4916">
        <v>599.96996999999999</v>
      </c>
      <c r="F4916">
        <v>601.320009999999</v>
      </c>
      <c r="G4916">
        <v>359130000</v>
      </c>
      <c r="H4916">
        <v>601.320009999999</v>
      </c>
    </row>
    <row r="4917" spans="1:8">
      <c r="A4917">
        <v>4915</v>
      </c>
      <c r="B4917" s="1">
        <v>35027</v>
      </c>
      <c r="C4917">
        <v>598.40002000000004</v>
      </c>
      <c r="D4917">
        <v>600.23999000000003</v>
      </c>
      <c r="E4917">
        <v>598.40002000000004</v>
      </c>
      <c r="F4917">
        <v>599.96996999999999</v>
      </c>
      <c r="G4917">
        <v>125870000</v>
      </c>
      <c r="H4917">
        <v>599.96996999999999</v>
      </c>
    </row>
    <row r="4918" spans="1:8">
      <c r="A4918">
        <v>4916</v>
      </c>
      <c r="B4918" s="1">
        <v>35025</v>
      </c>
      <c r="C4918">
        <v>600.23999000000003</v>
      </c>
      <c r="D4918">
        <v>600.71001999999999</v>
      </c>
      <c r="E4918">
        <v>598.40002000000004</v>
      </c>
      <c r="F4918">
        <v>598.40002000000004</v>
      </c>
      <c r="G4918">
        <v>404980000</v>
      </c>
      <c r="H4918">
        <v>598.40002000000004</v>
      </c>
    </row>
    <row r="4919" spans="1:8">
      <c r="A4919">
        <v>4917</v>
      </c>
      <c r="B4919" s="1">
        <v>35024</v>
      </c>
      <c r="C4919">
        <v>596.84997999999996</v>
      </c>
      <c r="D4919">
        <v>600.28003000000001</v>
      </c>
      <c r="E4919">
        <v>595.41998000000001</v>
      </c>
      <c r="F4919">
        <v>600.23999000000003</v>
      </c>
      <c r="G4919">
        <v>408320000</v>
      </c>
      <c r="H4919">
        <v>600.23999000000003</v>
      </c>
    </row>
    <row r="4920" spans="1:8">
      <c r="A4920">
        <v>4918</v>
      </c>
      <c r="B4920" s="1">
        <v>35023</v>
      </c>
      <c r="C4920">
        <v>600.070009999999</v>
      </c>
      <c r="D4920">
        <v>600.40002000000004</v>
      </c>
      <c r="E4920">
        <v>596.16998000000001</v>
      </c>
      <c r="F4920">
        <v>596.84997999999996</v>
      </c>
      <c r="G4920">
        <v>333150000</v>
      </c>
      <c r="H4920">
        <v>596.84997999999996</v>
      </c>
    </row>
    <row r="4921" spans="1:8">
      <c r="A4921">
        <v>4919</v>
      </c>
      <c r="B4921" s="1">
        <v>35020</v>
      </c>
      <c r="C4921">
        <v>597.34002999999996</v>
      </c>
      <c r="D4921">
        <v>600.14000999999996</v>
      </c>
      <c r="E4921">
        <v>597.29998999999998</v>
      </c>
      <c r="F4921">
        <v>600.070009999999</v>
      </c>
      <c r="G4921">
        <v>437200000</v>
      </c>
      <c r="H4921">
        <v>600.070009999999</v>
      </c>
    </row>
    <row r="4922" spans="1:8">
      <c r="A4922">
        <v>4920</v>
      </c>
      <c r="B4922" s="1">
        <v>35019</v>
      </c>
      <c r="C4922">
        <v>593.96001999999999</v>
      </c>
      <c r="D4922">
        <v>597.90997000000004</v>
      </c>
      <c r="E4922">
        <v>593.52002000000005</v>
      </c>
      <c r="F4922">
        <v>597.34002999999996</v>
      </c>
      <c r="G4922">
        <v>423280000</v>
      </c>
      <c r="H4922">
        <v>597.34002999999996</v>
      </c>
    </row>
    <row r="4923" spans="1:8">
      <c r="A4923">
        <v>4921</v>
      </c>
      <c r="B4923" s="1">
        <v>35018</v>
      </c>
      <c r="C4923">
        <v>589.28998000000001</v>
      </c>
      <c r="D4923">
        <v>593.96996999999999</v>
      </c>
      <c r="E4923">
        <v>588.35999000000004</v>
      </c>
      <c r="F4923">
        <v>593.96001999999999</v>
      </c>
      <c r="G4923">
        <v>376100000</v>
      </c>
      <c r="H4923">
        <v>593.96001999999999</v>
      </c>
    </row>
    <row r="4924" spans="1:8">
      <c r="A4924">
        <v>4922</v>
      </c>
      <c r="B4924" s="1">
        <v>35017</v>
      </c>
      <c r="C4924">
        <v>592.29998999999998</v>
      </c>
      <c r="D4924">
        <v>592.29998999999998</v>
      </c>
      <c r="E4924">
        <v>588.97997999999995</v>
      </c>
      <c r="F4924">
        <v>589.28998000000001</v>
      </c>
      <c r="G4924">
        <v>354420000</v>
      </c>
      <c r="H4924">
        <v>589.28998000000001</v>
      </c>
    </row>
    <row r="4925" spans="1:8">
      <c r="A4925">
        <v>4923</v>
      </c>
      <c r="B4925" s="1">
        <v>35016</v>
      </c>
      <c r="C4925">
        <v>592.71996999999999</v>
      </c>
      <c r="D4925">
        <v>593.71996999999999</v>
      </c>
      <c r="E4925">
        <v>590.58001999999999</v>
      </c>
      <c r="F4925">
        <v>592.29998999999998</v>
      </c>
      <c r="G4925">
        <v>295840000</v>
      </c>
      <c r="H4925">
        <v>592.29998999999998</v>
      </c>
    </row>
    <row r="4926" spans="1:8">
      <c r="A4926">
        <v>4924</v>
      </c>
      <c r="B4926" s="1">
        <v>35013</v>
      </c>
      <c r="C4926">
        <v>593.26000999999997</v>
      </c>
      <c r="D4926">
        <v>593.26000999999997</v>
      </c>
      <c r="E4926">
        <v>590.39000999999996</v>
      </c>
      <c r="F4926">
        <v>592.71996999999999</v>
      </c>
      <c r="G4926">
        <v>298690000</v>
      </c>
      <c r="H4926">
        <v>592.71996999999999</v>
      </c>
    </row>
    <row r="4927" spans="1:8">
      <c r="A4927">
        <v>4925</v>
      </c>
      <c r="B4927" s="1">
        <v>35012</v>
      </c>
      <c r="C4927">
        <v>591.71001999999999</v>
      </c>
      <c r="D4927">
        <v>593.90002000000004</v>
      </c>
      <c r="E4927">
        <v>590.89000999999996</v>
      </c>
      <c r="F4927">
        <v>593.26000999999997</v>
      </c>
      <c r="G4927">
        <v>380760000</v>
      </c>
      <c r="H4927">
        <v>593.26000999999997</v>
      </c>
    </row>
    <row r="4928" spans="1:8">
      <c r="A4928">
        <v>4926</v>
      </c>
      <c r="B4928" s="1">
        <v>35011</v>
      </c>
      <c r="C4928">
        <v>586.320009999999</v>
      </c>
      <c r="D4928">
        <v>591.71001999999999</v>
      </c>
      <c r="E4928">
        <v>586.320009999999</v>
      </c>
      <c r="F4928">
        <v>591.71001999999999</v>
      </c>
      <c r="G4928">
        <v>359780000</v>
      </c>
      <c r="H4928">
        <v>591.71001999999999</v>
      </c>
    </row>
    <row r="4929" spans="1:8">
      <c r="A4929">
        <v>4927</v>
      </c>
      <c r="B4929" s="1">
        <v>35010</v>
      </c>
      <c r="C4929">
        <v>588.46001999999999</v>
      </c>
      <c r="D4929">
        <v>588.46001999999999</v>
      </c>
      <c r="E4929">
        <v>584.23999000000003</v>
      </c>
      <c r="F4929">
        <v>586.320009999999</v>
      </c>
      <c r="G4929">
        <v>364680000</v>
      </c>
      <c r="H4929">
        <v>586.320009999999</v>
      </c>
    </row>
    <row r="4930" spans="1:8">
      <c r="A4930">
        <v>4928</v>
      </c>
      <c r="B4930" s="1">
        <v>35009</v>
      </c>
      <c r="C4930">
        <v>590.570009999999</v>
      </c>
      <c r="D4930">
        <v>590.64000999999996</v>
      </c>
      <c r="E4930">
        <v>588.30999999999995</v>
      </c>
      <c r="F4930">
        <v>588.46001999999999</v>
      </c>
      <c r="G4930">
        <v>309100000</v>
      </c>
      <c r="H4930">
        <v>588.46001999999999</v>
      </c>
    </row>
    <row r="4931" spans="1:8">
      <c r="A4931">
        <v>4929</v>
      </c>
      <c r="B4931" s="1">
        <v>35006</v>
      </c>
      <c r="C4931">
        <v>589.71996999999999</v>
      </c>
      <c r="D4931">
        <v>590.570009999999</v>
      </c>
      <c r="E4931">
        <v>588.65002000000004</v>
      </c>
      <c r="F4931">
        <v>590.570009999999</v>
      </c>
      <c r="G4931">
        <v>348500000</v>
      </c>
      <c r="H4931">
        <v>590.570009999999</v>
      </c>
    </row>
    <row r="4932" spans="1:8">
      <c r="A4932">
        <v>4930</v>
      </c>
      <c r="B4932" s="1">
        <v>35005</v>
      </c>
      <c r="C4932">
        <v>584.21996999999999</v>
      </c>
      <c r="D4932">
        <v>589.71996999999999</v>
      </c>
      <c r="E4932">
        <v>584.21996999999999</v>
      </c>
      <c r="F4932">
        <v>589.71996999999999</v>
      </c>
      <c r="G4932">
        <v>397070000</v>
      </c>
      <c r="H4932">
        <v>589.71996999999999</v>
      </c>
    </row>
    <row r="4933" spans="1:8">
      <c r="A4933">
        <v>4931</v>
      </c>
      <c r="B4933" s="1">
        <v>35004</v>
      </c>
      <c r="C4933">
        <v>581.5</v>
      </c>
      <c r="D4933">
        <v>584.23999000000003</v>
      </c>
      <c r="E4933">
        <v>581.03998000000001</v>
      </c>
      <c r="F4933">
        <v>584.21996999999999</v>
      </c>
      <c r="G4933">
        <v>378090000</v>
      </c>
      <c r="H4933">
        <v>584.21996999999999</v>
      </c>
    </row>
    <row r="4934" spans="1:8">
      <c r="A4934">
        <v>4932</v>
      </c>
      <c r="B4934" s="1">
        <v>35003</v>
      </c>
      <c r="C4934">
        <v>583.25</v>
      </c>
      <c r="D4934">
        <v>586.71001999999999</v>
      </c>
      <c r="E4934">
        <v>581.5</v>
      </c>
      <c r="F4934">
        <v>581.5</v>
      </c>
      <c r="G4934">
        <v>377390000</v>
      </c>
      <c r="H4934">
        <v>581.5</v>
      </c>
    </row>
    <row r="4935" spans="1:8">
      <c r="A4935">
        <v>4933</v>
      </c>
      <c r="B4935" s="1">
        <v>35002</v>
      </c>
      <c r="C4935">
        <v>579.700009999999</v>
      </c>
      <c r="D4935">
        <v>583.78998000000001</v>
      </c>
      <c r="E4935">
        <v>579.700009999999</v>
      </c>
      <c r="F4935">
        <v>583.25</v>
      </c>
      <c r="G4935">
        <v>319160000</v>
      </c>
      <c r="H4935">
        <v>583.25</v>
      </c>
    </row>
    <row r="4936" spans="1:8">
      <c r="A4936">
        <v>4934</v>
      </c>
      <c r="B4936" s="1">
        <v>34999</v>
      </c>
      <c r="C4936">
        <v>576.71996999999999</v>
      </c>
      <c r="D4936">
        <v>579.71001999999999</v>
      </c>
      <c r="E4936">
        <v>573.21001999999999</v>
      </c>
      <c r="F4936">
        <v>579.700009999999</v>
      </c>
      <c r="G4936">
        <v>379230000</v>
      </c>
      <c r="H4936">
        <v>579.700009999999</v>
      </c>
    </row>
    <row r="4937" spans="1:8">
      <c r="A4937">
        <v>4935</v>
      </c>
      <c r="B4937" s="1">
        <v>34998</v>
      </c>
      <c r="C4937">
        <v>582.46996999999999</v>
      </c>
      <c r="D4937">
        <v>582.63</v>
      </c>
      <c r="E4937">
        <v>572.53003000000001</v>
      </c>
      <c r="F4937">
        <v>576.71996999999999</v>
      </c>
      <c r="G4937">
        <v>464270000</v>
      </c>
      <c r="H4937">
        <v>576.71996999999999</v>
      </c>
    </row>
    <row r="4938" spans="1:8">
      <c r="A4938">
        <v>4936</v>
      </c>
      <c r="B4938" s="1">
        <v>34997</v>
      </c>
      <c r="C4938">
        <v>586.53998000000001</v>
      </c>
      <c r="D4938">
        <v>587.19000000000005</v>
      </c>
      <c r="E4938">
        <v>581.40997000000004</v>
      </c>
      <c r="F4938">
        <v>582.46996999999999</v>
      </c>
      <c r="G4938">
        <v>433620000</v>
      </c>
      <c r="H4938">
        <v>582.46996999999999</v>
      </c>
    </row>
    <row r="4939" spans="1:8">
      <c r="A4939">
        <v>4937</v>
      </c>
      <c r="B4939" s="1">
        <v>34996</v>
      </c>
      <c r="C4939">
        <v>585.05999999999995</v>
      </c>
      <c r="D4939">
        <v>587.30999999999995</v>
      </c>
      <c r="E4939">
        <v>584.75</v>
      </c>
      <c r="F4939">
        <v>586.53998000000001</v>
      </c>
      <c r="G4939">
        <v>415540000</v>
      </c>
      <c r="H4939">
        <v>586.53998000000001</v>
      </c>
    </row>
    <row r="4940" spans="1:8">
      <c r="A4940">
        <v>4938</v>
      </c>
      <c r="B4940" s="1">
        <v>34995</v>
      </c>
      <c r="C4940">
        <v>587.46001999999999</v>
      </c>
      <c r="D4940">
        <v>587.46001999999999</v>
      </c>
      <c r="E4940">
        <v>583.72997999999995</v>
      </c>
      <c r="F4940">
        <v>585.05999999999995</v>
      </c>
      <c r="G4940">
        <v>330750000</v>
      </c>
      <c r="H4940">
        <v>585.05999999999995</v>
      </c>
    </row>
    <row r="4941" spans="1:8">
      <c r="A4941">
        <v>4939</v>
      </c>
      <c r="B4941" s="1">
        <v>34992</v>
      </c>
      <c r="C4941">
        <v>590.65002000000004</v>
      </c>
      <c r="D4941">
        <v>590.65997000000004</v>
      </c>
      <c r="E4941">
        <v>586.78003000000001</v>
      </c>
      <c r="F4941">
        <v>587.46001999999999</v>
      </c>
      <c r="G4941">
        <v>389360000</v>
      </c>
      <c r="H4941">
        <v>587.46001999999999</v>
      </c>
    </row>
    <row r="4942" spans="1:8">
      <c r="A4942">
        <v>4940</v>
      </c>
      <c r="B4942" s="1">
        <v>34991</v>
      </c>
      <c r="C4942">
        <v>587.44000000000005</v>
      </c>
      <c r="D4942">
        <v>590.65997000000004</v>
      </c>
      <c r="E4942">
        <v>586.34002999999996</v>
      </c>
      <c r="F4942">
        <v>590.65002000000004</v>
      </c>
      <c r="G4942">
        <v>406620000</v>
      </c>
      <c r="H4942">
        <v>590.65002000000004</v>
      </c>
    </row>
    <row r="4943" spans="1:8">
      <c r="A4943">
        <v>4941</v>
      </c>
      <c r="B4943" s="1">
        <v>34990</v>
      </c>
      <c r="C4943">
        <v>586.78003000000001</v>
      </c>
      <c r="D4943">
        <v>589.77002000000005</v>
      </c>
      <c r="E4943">
        <v>586.27002000000005</v>
      </c>
      <c r="F4943">
        <v>587.44000000000005</v>
      </c>
      <c r="G4943">
        <v>411270000</v>
      </c>
      <c r="H4943">
        <v>587.44000000000005</v>
      </c>
    </row>
    <row r="4944" spans="1:8">
      <c r="A4944">
        <v>4942</v>
      </c>
      <c r="B4944" s="1">
        <v>34989</v>
      </c>
      <c r="C4944">
        <v>583.03003000000001</v>
      </c>
      <c r="D4944">
        <v>586.78003000000001</v>
      </c>
      <c r="E4944">
        <v>581.90002000000004</v>
      </c>
      <c r="F4944">
        <v>586.78003000000001</v>
      </c>
      <c r="G4944">
        <v>356380000</v>
      </c>
      <c r="H4944">
        <v>586.78003000000001</v>
      </c>
    </row>
    <row r="4945" spans="1:8">
      <c r="A4945">
        <v>4943</v>
      </c>
      <c r="B4945" s="1">
        <v>34988</v>
      </c>
      <c r="C4945">
        <v>584.5</v>
      </c>
      <c r="D4945">
        <v>584.85999000000004</v>
      </c>
      <c r="E4945">
        <v>582.63</v>
      </c>
      <c r="F4945">
        <v>583.03003000000001</v>
      </c>
      <c r="G4945">
        <v>300750000</v>
      </c>
      <c r="H4945">
        <v>583.03003000000001</v>
      </c>
    </row>
    <row r="4946" spans="1:8">
      <c r="A4946">
        <v>4944</v>
      </c>
      <c r="B4946" s="1">
        <v>34985</v>
      </c>
      <c r="C4946">
        <v>583.09997999999996</v>
      </c>
      <c r="D4946">
        <v>587.39000999999996</v>
      </c>
      <c r="E4946">
        <v>583.09997999999996</v>
      </c>
      <c r="F4946">
        <v>584.5</v>
      </c>
      <c r="G4946">
        <v>374680000</v>
      </c>
      <c r="H4946">
        <v>584.5</v>
      </c>
    </row>
    <row r="4947" spans="1:8">
      <c r="A4947">
        <v>4945</v>
      </c>
      <c r="B4947" s="1">
        <v>34984</v>
      </c>
      <c r="C4947">
        <v>579.46001999999999</v>
      </c>
      <c r="D4947">
        <v>583.12</v>
      </c>
      <c r="E4947">
        <v>579.46001999999999</v>
      </c>
      <c r="F4947">
        <v>583.09997999999996</v>
      </c>
      <c r="G4947">
        <v>344060000</v>
      </c>
      <c r="H4947">
        <v>583.09997999999996</v>
      </c>
    </row>
    <row r="4948" spans="1:8">
      <c r="A4948">
        <v>4946</v>
      </c>
      <c r="B4948" s="1">
        <v>34983</v>
      </c>
      <c r="C4948">
        <v>577.52002000000005</v>
      </c>
      <c r="D4948">
        <v>579.52002000000005</v>
      </c>
      <c r="E4948">
        <v>577.08001999999999</v>
      </c>
      <c r="F4948">
        <v>579.46001999999999</v>
      </c>
      <c r="G4948">
        <v>340740000</v>
      </c>
      <c r="H4948">
        <v>579.46001999999999</v>
      </c>
    </row>
    <row r="4949" spans="1:8">
      <c r="A4949">
        <v>4947</v>
      </c>
      <c r="B4949" s="1">
        <v>34982</v>
      </c>
      <c r="C4949">
        <v>578.37</v>
      </c>
      <c r="D4949">
        <v>578.37</v>
      </c>
      <c r="E4949">
        <v>571.54998999999998</v>
      </c>
      <c r="F4949">
        <v>577.52002000000005</v>
      </c>
      <c r="G4949">
        <v>412710000</v>
      </c>
      <c r="H4949">
        <v>577.52002000000005</v>
      </c>
    </row>
    <row r="4950" spans="1:8">
      <c r="A4950">
        <v>4948</v>
      </c>
      <c r="B4950" s="1">
        <v>34981</v>
      </c>
      <c r="C4950">
        <v>582.48999000000003</v>
      </c>
      <c r="D4950">
        <v>582.48999000000003</v>
      </c>
      <c r="E4950">
        <v>576.34997999999996</v>
      </c>
      <c r="F4950">
        <v>578.37</v>
      </c>
      <c r="G4950">
        <v>275320000</v>
      </c>
      <c r="H4950">
        <v>578.37</v>
      </c>
    </row>
    <row r="4951" spans="1:8">
      <c r="A4951">
        <v>4949</v>
      </c>
      <c r="B4951" s="1">
        <v>34978</v>
      </c>
      <c r="C4951">
        <v>582.63</v>
      </c>
      <c r="D4951">
        <v>584.53998000000001</v>
      </c>
      <c r="E4951">
        <v>582.09997999999996</v>
      </c>
      <c r="F4951">
        <v>582.48999000000003</v>
      </c>
      <c r="G4951">
        <v>313680000</v>
      </c>
      <c r="H4951">
        <v>582.48999000000003</v>
      </c>
    </row>
    <row r="4952" spans="1:8">
      <c r="A4952">
        <v>4950</v>
      </c>
      <c r="B4952" s="1">
        <v>34977</v>
      </c>
      <c r="C4952">
        <v>581.46996999999999</v>
      </c>
      <c r="D4952">
        <v>582.63</v>
      </c>
      <c r="E4952">
        <v>579.58001999999999</v>
      </c>
      <c r="F4952">
        <v>582.63</v>
      </c>
      <c r="G4952">
        <v>367480000</v>
      </c>
      <c r="H4952">
        <v>582.63</v>
      </c>
    </row>
    <row r="4953" spans="1:8">
      <c r="A4953">
        <v>4951</v>
      </c>
      <c r="B4953" s="1">
        <v>34976</v>
      </c>
      <c r="C4953">
        <v>582.34002999999996</v>
      </c>
      <c r="D4953">
        <v>582.34002999999996</v>
      </c>
      <c r="E4953">
        <v>579.90997000000004</v>
      </c>
      <c r="F4953">
        <v>581.46996999999999</v>
      </c>
      <c r="G4953">
        <v>339380000</v>
      </c>
      <c r="H4953">
        <v>581.46996999999999</v>
      </c>
    </row>
    <row r="4954" spans="1:8">
      <c r="A4954">
        <v>4952</v>
      </c>
      <c r="B4954" s="1">
        <v>34975</v>
      </c>
      <c r="C4954">
        <v>581.71996999999999</v>
      </c>
      <c r="D4954">
        <v>582.34002999999996</v>
      </c>
      <c r="E4954">
        <v>578.47997999999995</v>
      </c>
      <c r="F4954">
        <v>582.34002999999996</v>
      </c>
      <c r="G4954">
        <v>385940000</v>
      </c>
      <c r="H4954">
        <v>582.34002999999996</v>
      </c>
    </row>
    <row r="4955" spans="1:8">
      <c r="A4955">
        <v>4953</v>
      </c>
      <c r="B4955" s="1">
        <v>34974</v>
      </c>
      <c r="C4955">
        <v>584.40997000000004</v>
      </c>
      <c r="D4955">
        <v>585.04998999999998</v>
      </c>
      <c r="E4955">
        <v>580.53998000000001</v>
      </c>
      <c r="F4955">
        <v>581.71996999999999</v>
      </c>
      <c r="G4955">
        <v>304990000</v>
      </c>
      <c r="H4955">
        <v>581.71996999999999</v>
      </c>
    </row>
    <row r="4956" spans="1:8">
      <c r="A4956">
        <v>4954</v>
      </c>
      <c r="B4956" s="1">
        <v>34971</v>
      </c>
      <c r="C4956">
        <v>585.87</v>
      </c>
      <c r="D4956">
        <v>587.60999000000004</v>
      </c>
      <c r="E4956">
        <v>584</v>
      </c>
      <c r="F4956">
        <v>584.40997000000004</v>
      </c>
      <c r="G4956">
        <v>335250000</v>
      </c>
      <c r="H4956">
        <v>584.40997000000004</v>
      </c>
    </row>
    <row r="4957" spans="1:8">
      <c r="A4957">
        <v>4955</v>
      </c>
      <c r="B4957" s="1">
        <v>34970</v>
      </c>
      <c r="C4957">
        <v>581.03998000000001</v>
      </c>
      <c r="D4957">
        <v>585.88</v>
      </c>
      <c r="E4957">
        <v>580.69000000000005</v>
      </c>
      <c r="F4957">
        <v>585.87</v>
      </c>
      <c r="G4957">
        <v>367720000</v>
      </c>
      <c r="H4957">
        <v>585.87</v>
      </c>
    </row>
    <row r="4958" spans="1:8">
      <c r="A4958">
        <v>4956</v>
      </c>
      <c r="B4958" s="1">
        <v>34969</v>
      </c>
      <c r="C4958">
        <v>581.40997000000004</v>
      </c>
      <c r="D4958">
        <v>581.41998000000001</v>
      </c>
      <c r="E4958">
        <v>574.67998999999998</v>
      </c>
      <c r="F4958">
        <v>581.03998000000001</v>
      </c>
      <c r="G4958">
        <v>411300000</v>
      </c>
      <c r="H4958">
        <v>581.03998000000001</v>
      </c>
    </row>
    <row r="4959" spans="1:8">
      <c r="A4959">
        <v>4957</v>
      </c>
      <c r="B4959" s="1">
        <v>34968</v>
      </c>
      <c r="C4959">
        <v>581.80999999999995</v>
      </c>
      <c r="D4959">
        <v>584.65997000000004</v>
      </c>
      <c r="E4959">
        <v>580.65002000000004</v>
      </c>
      <c r="F4959">
        <v>581.40997000000004</v>
      </c>
      <c r="G4959">
        <v>363630000</v>
      </c>
      <c r="H4959">
        <v>581.40997000000004</v>
      </c>
    </row>
    <row r="4960" spans="1:8">
      <c r="A4960">
        <v>4958</v>
      </c>
      <c r="B4960" s="1">
        <v>34967</v>
      </c>
      <c r="C4960">
        <v>581.72997999999995</v>
      </c>
      <c r="D4960">
        <v>582.14000999999996</v>
      </c>
      <c r="E4960">
        <v>579.5</v>
      </c>
      <c r="F4960">
        <v>581.80999999999995</v>
      </c>
      <c r="G4960">
        <v>273120000</v>
      </c>
      <c r="H4960">
        <v>581.80999999999995</v>
      </c>
    </row>
    <row r="4961" spans="1:8">
      <c r="A4961">
        <v>4959</v>
      </c>
      <c r="B4961" s="1">
        <v>34964</v>
      </c>
      <c r="C4961">
        <v>583</v>
      </c>
      <c r="D4961">
        <v>583</v>
      </c>
      <c r="E4961">
        <v>578.25</v>
      </c>
      <c r="F4961">
        <v>581.72997999999995</v>
      </c>
      <c r="G4961">
        <v>370790000</v>
      </c>
      <c r="H4961">
        <v>581.72997999999995</v>
      </c>
    </row>
    <row r="4962" spans="1:8">
      <c r="A4962">
        <v>4960</v>
      </c>
      <c r="B4962" s="1">
        <v>34963</v>
      </c>
      <c r="C4962">
        <v>586.77002000000005</v>
      </c>
      <c r="D4962">
        <v>586.78998000000001</v>
      </c>
      <c r="E4962">
        <v>580.90997000000004</v>
      </c>
      <c r="F4962">
        <v>583</v>
      </c>
      <c r="G4962">
        <v>367100000</v>
      </c>
      <c r="H4962">
        <v>583</v>
      </c>
    </row>
    <row r="4963" spans="1:8">
      <c r="A4963">
        <v>4961</v>
      </c>
      <c r="B4963" s="1">
        <v>34962</v>
      </c>
      <c r="C4963">
        <v>584.200009999999</v>
      </c>
      <c r="D4963">
        <v>586.77002000000005</v>
      </c>
      <c r="E4963">
        <v>584.17998999999998</v>
      </c>
      <c r="F4963">
        <v>586.77002000000005</v>
      </c>
      <c r="G4963">
        <v>400050000</v>
      </c>
      <c r="H4963">
        <v>586.77002000000005</v>
      </c>
    </row>
    <row r="4964" spans="1:8">
      <c r="A4964">
        <v>4962</v>
      </c>
      <c r="B4964" s="1">
        <v>34961</v>
      </c>
      <c r="C4964">
        <v>582.78003000000001</v>
      </c>
      <c r="D4964">
        <v>584.23999000000003</v>
      </c>
      <c r="E4964">
        <v>580.75</v>
      </c>
      <c r="F4964">
        <v>584.200009999999</v>
      </c>
      <c r="G4964">
        <v>371170000</v>
      </c>
      <c r="H4964">
        <v>584.200009999999</v>
      </c>
    </row>
    <row r="4965" spans="1:8">
      <c r="A4965">
        <v>4963</v>
      </c>
      <c r="B4965" s="1">
        <v>34960</v>
      </c>
      <c r="C4965">
        <v>583.34997999999996</v>
      </c>
      <c r="D4965">
        <v>583.37</v>
      </c>
      <c r="E4965">
        <v>579.35999000000004</v>
      </c>
      <c r="F4965">
        <v>582.77002000000005</v>
      </c>
      <c r="G4965">
        <v>326090000</v>
      </c>
      <c r="H4965">
        <v>582.77002000000005</v>
      </c>
    </row>
    <row r="4966" spans="1:8">
      <c r="A4966">
        <v>4964</v>
      </c>
      <c r="B4966" s="1">
        <v>34957</v>
      </c>
      <c r="C4966">
        <v>583.60999000000004</v>
      </c>
      <c r="D4966">
        <v>585.070009999999</v>
      </c>
      <c r="E4966">
        <v>581.78998000000001</v>
      </c>
      <c r="F4966">
        <v>583.34997999999996</v>
      </c>
      <c r="G4966">
        <v>459370000</v>
      </c>
      <c r="H4966">
        <v>583.34997999999996</v>
      </c>
    </row>
    <row r="4967" spans="1:8">
      <c r="A4967">
        <v>4965</v>
      </c>
      <c r="B4967" s="1">
        <v>34956</v>
      </c>
      <c r="C4967">
        <v>578.77002000000005</v>
      </c>
      <c r="D4967">
        <v>583.98999000000003</v>
      </c>
      <c r="E4967">
        <v>578.77002000000005</v>
      </c>
      <c r="F4967">
        <v>583.60999000000004</v>
      </c>
      <c r="G4967">
        <v>382880000</v>
      </c>
      <c r="H4967">
        <v>583.60999000000004</v>
      </c>
    </row>
    <row r="4968" spans="1:8">
      <c r="A4968">
        <v>4966</v>
      </c>
      <c r="B4968" s="1">
        <v>34955</v>
      </c>
      <c r="C4968">
        <v>576.51000999999997</v>
      </c>
      <c r="D4968">
        <v>579.71996999999999</v>
      </c>
      <c r="E4968">
        <v>575.46996999999999</v>
      </c>
      <c r="F4968">
        <v>578.77002000000005</v>
      </c>
      <c r="G4968">
        <v>384380000</v>
      </c>
      <c r="H4968">
        <v>578.77002000000005</v>
      </c>
    </row>
    <row r="4969" spans="1:8">
      <c r="A4969">
        <v>4967</v>
      </c>
      <c r="B4969" s="1">
        <v>34954</v>
      </c>
      <c r="C4969">
        <v>573.90997000000004</v>
      </c>
      <c r="D4969">
        <v>576.51000999999997</v>
      </c>
      <c r="E4969">
        <v>573.10999000000004</v>
      </c>
      <c r="F4969">
        <v>576.51000999999997</v>
      </c>
      <c r="G4969">
        <v>344540000</v>
      </c>
      <c r="H4969">
        <v>576.51000999999997</v>
      </c>
    </row>
    <row r="4970" spans="1:8">
      <c r="A4970">
        <v>4968</v>
      </c>
      <c r="B4970" s="1">
        <v>34953</v>
      </c>
      <c r="C4970">
        <v>572.67998999999998</v>
      </c>
      <c r="D4970">
        <v>575.15002000000004</v>
      </c>
      <c r="E4970">
        <v>572.67998999999998</v>
      </c>
      <c r="F4970">
        <v>573.90997000000004</v>
      </c>
      <c r="G4970">
        <v>296840000</v>
      </c>
      <c r="H4970">
        <v>573.90997000000004</v>
      </c>
    </row>
    <row r="4971" spans="1:8">
      <c r="A4971">
        <v>4969</v>
      </c>
      <c r="B4971" s="1">
        <v>34950</v>
      </c>
      <c r="C4971">
        <v>570.28998000000001</v>
      </c>
      <c r="D4971">
        <v>572.67998999999998</v>
      </c>
      <c r="E4971">
        <v>569.27002000000005</v>
      </c>
      <c r="F4971">
        <v>572.67998999999998</v>
      </c>
      <c r="G4971">
        <v>317940000</v>
      </c>
      <c r="H4971">
        <v>572.67998999999998</v>
      </c>
    </row>
    <row r="4972" spans="1:8">
      <c r="A4972">
        <v>4970</v>
      </c>
      <c r="B4972" s="1">
        <v>34949</v>
      </c>
      <c r="C4972">
        <v>570.16998000000001</v>
      </c>
      <c r="D4972">
        <v>571.10999000000004</v>
      </c>
      <c r="E4972">
        <v>569.22997999999995</v>
      </c>
      <c r="F4972">
        <v>570.28998000000001</v>
      </c>
      <c r="G4972">
        <v>321720000</v>
      </c>
      <c r="H4972">
        <v>570.28998000000001</v>
      </c>
    </row>
    <row r="4973" spans="1:8">
      <c r="A4973">
        <v>4971</v>
      </c>
      <c r="B4973" s="1">
        <v>34948</v>
      </c>
      <c r="C4973">
        <v>569.16998000000001</v>
      </c>
      <c r="D4973">
        <v>570.53003000000001</v>
      </c>
      <c r="E4973">
        <v>569</v>
      </c>
      <c r="F4973">
        <v>570.16998000000001</v>
      </c>
      <c r="G4973">
        <v>369540000</v>
      </c>
      <c r="H4973">
        <v>570.16998000000001</v>
      </c>
    </row>
    <row r="4974" spans="1:8">
      <c r="A4974">
        <v>4972</v>
      </c>
      <c r="B4974" s="1">
        <v>34947</v>
      </c>
      <c r="C4974">
        <v>563.85999000000004</v>
      </c>
      <c r="D4974">
        <v>569.200009999999</v>
      </c>
      <c r="E4974">
        <v>563.84002999999996</v>
      </c>
      <c r="F4974">
        <v>569.16998000000001</v>
      </c>
      <c r="G4974">
        <v>332670000</v>
      </c>
      <c r="H4974">
        <v>569.16998000000001</v>
      </c>
    </row>
    <row r="4975" spans="1:8">
      <c r="A4975">
        <v>4973</v>
      </c>
      <c r="B4975" s="1">
        <v>34943</v>
      </c>
      <c r="C4975">
        <v>561.88</v>
      </c>
      <c r="D4975">
        <v>564.62</v>
      </c>
      <c r="E4975">
        <v>561.01000999999997</v>
      </c>
      <c r="F4975">
        <v>563.84002999999996</v>
      </c>
      <c r="G4975">
        <v>256730000</v>
      </c>
      <c r="H4975">
        <v>563.84002999999996</v>
      </c>
    </row>
    <row r="4976" spans="1:8">
      <c r="A4976">
        <v>4974</v>
      </c>
      <c r="B4976" s="1">
        <v>34942</v>
      </c>
      <c r="C4976">
        <v>561.09002999999996</v>
      </c>
      <c r="D4976">
        <v>562.35999000000004</v>
      </c>
      <c r="E4976">
        <v>560.48999000000003</v>
      </c>
      <c r="F4976">
        <v>561.88</v>
      </c>
      <c r="G4976">
        <v>300920000</v>
      </c>
      <c r="H4976">
        <v>561.88</v>
      </c>
    </row>
    <row r="4977" spans="1:8">
      <c r="A4977">
        <v>4975</v>
      </c>
      <c r="B4977" s="1">
        <v>34941</v>
      </c>
      <c r="C4977">
        <v>560</v>
      </c>
      <c r="D4977">
        <v>561.52002000000005</v>
      </c>
      <c r="E4977">
        <v>559.48999000000003</v>
      </c>
      <c r="F4977">
        <v>560.91998000000001</v>
      </c>
      <c r="G4977">
        <v>329840000</v>
      </c>
      <c r="H4977">
        <v>560.91998000000001</v>
      </c>
    </row>
    <row r="4978" spans="1:8">
      <c r="A4978">
        <v>4976</v>
      </c>
      <c r="B4978" s="1">
        <v>34940</v>
      </c>
      <c r="C4978">
        <v>559.04998999999998</v>
      </c>
      <c r="D4978">
        <v>560.01000999999997</v>
      </c>
      <c r="E4978">
        <v>555.71001999999999</v>
      </c>
      <c r="F4978">
        <v>560</v>
      </c>
      <c r="G4978">
        <v>311290000</v>
      </c>
      <c r="H4978">
        <v>560</v>
      </c>
    </row>
    <row r="4979" spans="1:8">
      <c r="A4979">
        <v>4977</v>
      </c>
      <c r="B4979" s="1">
        <v>34939</v>
      </c>
      <c r="C4979">
        <v>560.09997999999996</v>
      </c>
      <c r="D4979">
        <v>562.21996999999999</v>
      </c>
      <c r="E4979">
        <v>557.98999000000003</v>
      </c>
      <c r="F4979">
        <v>559.04998999999998</v>
      </c>
      <c r="G4979">
        <v>267860000</v>
      </c>
      <c r="H4979">
        <v>559.04998999999998</v>
      </c>
    </row>
    <row r="4980" spans="1:8">
      <c r="A4980">
        <v>4978</v>
      </c>
      <c r="B4980" s="1">
        <v>34936</v>
      </c>
      <c r="C4980">
        <v>557.46001999999999</v>
      </c>
      <c r="D4980">
        <v>561.30999999999995</v>
      </c>
      <c r="E4980">
        <v>557.46001999999999</v>
      </c>
      <c r="F4980">
        <v>560.09997999999996</v>
      </c>
      <c r="G4980">
        <v>255990000</v>
      </c>
      <c r="H4980">
        <v>560.09997999999996</v>
      </c>
    </row>
    <row r="4981" spans="1:8">
      <c r="A4981">
        <v>4979</v>
      </c>
      <c r="B4981" s="1">
        <v>34935</v>
      </c>
      <c r="C4981">
        <v>557.14000999999996</v>
      </c>
      <c r="D4981">
        <v>558.63</v>
      </c>
      <c r="E4981">
        <v>555.200009999999</v>
      </c>
      <c r="F4981">
        <v>557.46001999999999</v>
      </c>
      <c r="G4981">
        <v>299200000</v>
      </c>
      <c r="H4981">
        <v>557.46001999999999</v>
      </c>
    </row>
    <row r="4982" spans="1:8">
      <c r="A4982">
        <v>4980</v>
      </c>
      <c r="B4982" s="1">
        <v>34934</v>
      </c>
      <c r="C4982">
        <v>559.52002000000005</v>
      </c>
      <c r="D4982">
        <v>560</v>
      </c>
      <c r="E4982">
        <v>557.08001999999999</v>
      </c>
      <c r="F4982">
        <v>557.14000999999996</v>
      </c>
      <c r="G4982">
        <v>291890000</v>
      </c>
      <c r="H4982">
        <v>557.14000999999996</v>
      </c>
    </row>
    <row r="4983" spans="1:8">
      <c r="A4983">
        <v>4981</v>
      </c>
      <c r="B4983" s="1">
        <v>34933</v>
      </c>
      <c r="C4983">
        <v>558.10999000000004</v>
      </c>
      <c r="D4983">
        <v>559.52002000000005</v>
      </c>
      <c r="E4983">
        <v>555.87</v>
      </c>
      <c r="F4983">
        <v>559.52002000000005</v>
      </c>
      <c r="G4983">
        <v>290890000</v>
      </c>
      <c r="H4983">
        <v>559.52002000000005</v>
      </c>
    </row>
    <row r="4984" spans="1:8">
      <c r="A4984">
        <v>4982</v>
      </c>
      <c r="B4984" s="1">
        <v>34932</v>
      </c>
      <c r="C4984">
        <v>559.21001999999999</v>
      </c>
      <c r="D4984">
        <v>563.34002999999996</v>
      </c>
      <c r="E4984">
        <v>557.89000999999996</v>
      </c>
      <c r="F4984">
        <v>558.10999000000004</v>
      </c>
      <c r="G4984">
        <v>303200000</v>
      </c>
      <c r="H4984">
        <v>558.10999000000004</v>
      </c>
    </row>
    <row r="4985" spans="1:8">
      <c r="A4985">
        <v>4983</v>
      </c>
      <c r="B4985" s="1">
        <v>34929</v>
      </c>
      <c r="C4985">
        <v>559.03998000000001</v>
      </c>
      <c r="D4985">
        <v>561.23999000000003</v>
      </c>
      <c r="E4985">
        <v>558.34002999999996</v>
      </c>
      <c r="F4985">
        <v>559.21001999999999</v>
      </c>
      <c r="G4985">
        <v>320490000</v>
      </c>
      <c r="H4985">
        <v>559.21001999999999</v>
      </c>
    </row>
    <row r="4986" spans="1:8">
      <c r="A4986">
        <v>4984</v>
      </c>
      <c r="B4986" s="1">
        <v>34928</v>
      </c>
      <c r="C4986">
        <v>559.96996999999999</v>
      </c>
      <c r="D4986">
        <v>559.96996999999999</v>
      </c>
      <c r="E4986">
        <v>557.41998000000001</v>
      </c>
      <c r="F4986">
        <v>559.03998000000001</v>
      </c>
      <c r="G4986">
        <v>354460000</v>
      </c>
      <c r="H4986">
        <v>559.03998000000001</v>
      </c>
    </row>
    <row r="4987" spans="1:8">
      <c r="A4987">
        <v>4985</v>
      </c>
      <c r="B4987" s="1">
        <v>34927</v>
      </c>
      <c r="C4987">
        <v>558.570009999999</v>
      </c>
      <c r="D4987">
        <v>559.97997999999995</v>
      </c>
      <c r="E4987">
        <v>557.37</v>
      </c>
      <c r="F4987">
        <v>559.96996999999999</v>
      </c>
      <c r="G4987">
        <v>390170000</v>
      </c>
      <c r="H4987">
        <v>559.96996999999999</v>
      </c>
    </row>
    <row r="4988" spans="1:8">
      <c r="A4988">
        <v>4986</v>
      </c>
      <c r="B4988" s="1">
        <v>34926</v>
      </c>
      <c r="C4988">
        <v>559.73999000000003</v>
      </c>
      <c r="D4988">
        <v>559.97997999999995</v>
      </c>
      <c r="E4988">
        <v>555.21996999999999</v>
      </c>
      <c r="F4988">
        <v>558.570009999999</v>
      </c>
      <c r="G4988">
        <v>330070000</v>
      </c>
      <c r="H4988">
        <v>558.570009999999</v>
      </c>
    </row>
    <row r="4989" spans="1:8">
      <c r="A4989">
        <v>4987</v>
      </c>
      <c r="B4989" s="1">
        <v>34925</v>
      </c>
      <c r="C4989">
        <v>555.10999000000004</v>
      </c>
      <c r="D4989">
        <v>559.73999000000003</v>
      </c>
      <c r="E4989">
        <v>554.76000999999997</v>
      </c>
      <c r="F4989">
        <v>559.73999000000003</v>
      </c>
      <c r="G4989">
        <v>264920000</v>
      </c>
      <c r="H4989">
        <v>559.73999000000003</v>
      </c>
    </row>
    <row r="4990" spans="1:8">
      <c r="A4990">
        <v>4988</v>
      </c>
      <c r="B4990" s="1">
        <v>34922</v>
      </c>
      <c r="C4990">
        <v>557.450009999999</v>
      </c>
      <c r="D4990">
        <v>558.5</v>
      </c>
      <c r="E4990">
        <v>553.03998000000001</v>
      </c>
      <c r="F4990">
        <v>555.10999000000004</v>
      </c>
      <c r="G4990">
        <v>267850000</v>
      </c>
      <c r="H4990">
        <v>555.10999000000004</v>
      </c>
    </row>
    <row r="4991" spans="1:8">
      <c r="A4991">
        <v>4989</v>
      </c>
      <c r="B4991" s="1">
        <v>34921</v>
      </c>
      <c r="C4991">
        <v>559.71001999999999</v>
      </c>
      <c r="D4991">
        <v>560.63</v>
      </c>
      <c r="E4991">
        <v>556.04998999999998</v>
      </c>
      <c r="F4991">
        <v>557.450009999999</v>
      </c>
      <c r="G4991">
        <v>306660000</v>
      </c>
      <c r="H4991">
        <v>557.450009999999</v>
      </c>
    </row>
    <row r="4992" spans="1:8">
      <c r="A4992">
        <v>4990</v>
      </c>
      <c r="B4992" s="1">
        <v>34920</v>
      </c>
      <c r="C4992">
        <v>560.39000999999996</v>
      </c>
      <c r="D4992">
        <v>561.59002999999996</v>
      </c>
      <c r="E4992">
        <v>559.28998000000001</v>
      </c>
      <c r="F4992">
        <v>559.71001999999999</v>
      </c>
      <c r="G4992">
        <v>303390000</v>
      </c>
      <c r="H4992">
        <v>559.71001999999999</v>
      </c>
    </row>
    <row r="4993" spans="1:8">
      <c r="A4993">
        <v>4991</v>
      </c>
      <c r="B4993" s="1">
        <v>34919</v>
      </c>
      <c r="C4993">
        <v>560.03003000000001</v>
      </c>
      <c r="D4993">
        <v>561.53003000000001</v>
      </c>
      <c r="E4993">
        <v>558.320009999999</v>
      </c>
      <c r="F4993">
        <v>560.39000999999996</v>
      </c>
      <c r="G4993">
        <v>306090000</v>
      </c>
      <c r="H4993">
        <v>560.39000999999996</v>
      </c>
    </row>
    <row r="4994" spans="1:8">
      <c r="A4994">
        <v>4992</v>
      </c>
      <c r="B4994" s="1">
        <v>34918</v>
      </c>
      <c r="C4994">
        <v>558.94000000000005</v>
      </c>
      <c r="D4994">
        <v>561.23999000000003</v>
      </c>
      <c r="E4994">
        <v>558.94000000000005</v>
      </c>
      <c r="F4994">
        <v>560.03003000000001</v>
      </c>
      <c r="G4994">
        <v>277050000</v>
      </c>
      <c r="H4994">
        <v>560.03003000000001</v>
      </c>
    </row>
    <row r="4995" spans="1:8">
      <c r="A4995">
        <v>4993</v>
      </c>
      <c r="B4995" s="1">
        <v>34915</v>
      </c>
      <c r="C4995">
        <v>558.75</v>
      </c>
      <c r="D4995">
        <v>559.570009999999</v>
      </c>
      <c r="E4995">
        <v>557.90997000000004</v>
      </c>
      <c r="F4995">
        <v>558.94000000000005</v>
      </c>
      <c r="G4995">
        <v>314740000</v>
      </c>
      <c r="H4995">
        <v>558.94000000000005</v>
      </c>
    </row>
    <row r="4996" spans="1:8">
      <c r="A4996">
        <v>4994</v>
      </c>
      <c r="B4996" s="1">
        <v>34914</v>
      </c>
      <c r="C4996">
        <v>558.79998999999998</v>
      </c>
      <c r="D4996">
        <v>558.79998999999998</v>
      </c>
      <c r="E4996">
        <v>554.09997999999996</v>
      </c>
      <c r="F4996">
        <v>558.75</v>
      </c>
      <c r="G4996">
        <v>353110000</v>
      </c>
      <c r="H4996">
        <v>558.75</v>
      </c>
    </row>
    <row r="4997" spans="1:8">
      <c r="A4997">
        <v>4995</v>
      </c>
      <c r="B4997" s="1">
        <v>34913</v>
      </c>
      <c r="C4997">
        <v>559.64000999999996</v>
      </c>
      <c r="D4997">
        <v>565.62</v>
      </c>
      <c r="E4997">
        <v>557.87</v>
      </c>
      <c r="F4997">
        <v>558.79998999999998</v>
      </c>
      <c r="G4997">
        <v>374330000</v>
      </c>
      <c r="H4997">
        <v>558.79998999999998</v>
      </c>
    </row>
    <row r="4998" spans="1:8">
      <c r="A4998">
        <v>4996</v>
      </c>
      <c r="B4998" s="1">
        <v>34912</v>
      </c>
      <c r="C4998">
        <v>562.05999999999995</v>
      </c>
      <c r="D4998">
        <v>562.10999000000004</v>
      </c>
      <c r="E4998">
        <v>556.66998000000001</v>
      </c>
      <c r="F4998">
        <v>559.64000999999996</v>
      </c>
      <c r="G4998">
        <v>332210000</v>
      </c>
      <c r="H4998">
        <v>559.64000999999996</v>
      </c>
    </row>
    <row r="4999" spans="1:8">
      <c r="A4999">
        <v>4997</v>
      </c>
      <c r="B4999" s="1">
        <v>34911</v>
      </c>
      <c r="C4999">
        <v>562.92998999999998</v>
      </c>
      <c r="D4999">
        <v>563.48999000000003</v>
      </c>
      <c r="E4999">
        <v>560.05999999999995</v>
      </c>
      <c r="F4999">
        <v>562.05999999999995</v>
      </c>
      <c r="G4999">
        <v>291950000</v>
      </c>
      <c r="H4999">
        <v>562.05999999999995</v>
      </c>
    </row>
    <row r="5000" spans="1:8">
      <c r="A5000">
        <v>4998</v>
      </c>
      <c r="B5000" s="1">
        <v>34908</v>
      </c>
      <c r="C5000">
        <v>565.21996999999999</v>
      </c>
      <c r="D5000">
        <v>565.40002000000004</v>
      </c>
      <c r="E5000">
        <v>562.03998000000001</v>
      </c>
      <c r="F5000">
        <v>562.92998999999998</v>
      </c>
      <c r="G5000">
        <v>311590000</v>
      </c>
      <c r="H5000">
        <v>562.92998999999998</v>
      </c>
    </row>
    <row r="5001" spans="1:8">
      <c r="A5001">
        <v>4999</v>
      </c>
      <c r="B5001" s="1">
        <v>34907</v>
      </c>
      <c r="C5001">
        <v>561.60999000000004</v>
      </c>
      <c r="D5001">
        <v>565.33001999999999</v>
      </c>
      <c r="E5001">
        <v>561.60999000000004</v>
      </c>
      <c r="F5001">
        <v>565.21996999999999</v>
      </c>
      <c r="G5001">
        <v>356570000</v>
      </c>
      <c r="H5001">
        <v>565.21996999999999</v>
      </c>
    </row>
    <row r="5002" spans="1:8">
      <c r="A5002">
        <v>5000</v>
      </c>
      <c r="B5002" s="1">
        <v>34906</v>
      </c>
      <c r="C5002">
        <v>561.09997999999996</v>
      </c>
      <c r="D5002">
        <v>563.78003000000001</v>
      </c>
      <c r="E5002">
        <v>560.84997999999996</v>
      </c>
      <c r="F5002">
        <v>561.60999000000004</v>
      </c>
      <c r="G5002">
        <v>393470000</v>
      </c>
      <c r="H5002">
        <v>561.60999000000004</v>
      </c>
    </row>
    <row r="5003" spans="1:8">
      <c r="A5003">
        <v>5001</v>
      </c>
      <c r="B5003" s="1">
        <v>34905</v>
      </c>
      <c r="C5003">
        <v>556.63</v>
      </c>
      <c r="D5003">
        <v>561.75</v>
      </c>
      <c r="E5003">
        <v>556.34002999999996</v>
      </c>
      <c r="F5003">
        <v>561.09997999999996</v>
      </c>
      <c r="G5003">
        <v>373200000</v>
      </c>
      <c r="H5003">
        <v>561.09997999999996</v>
      </c>
    </row>
    <row r="5004" spans="1:8">
      <c r="A5004">
        <v>5002</v>
      </c>
      <c r="B5004" s="1">
        <v>34904</v>
      </c>
      <c r="C5004">
        <v>553.62</v>
      </c>
      <c r="D5004">
        <v>557.21001999999999</v>
      </c>
      <c r="E5004">
        <v>553.62</v>
      </c>
      <c r="F5004">
        <v>556.63</v>
      </c>
      <c r="G5004">
        <v>315300000</v>
      </c>
      <c r="H5004">
        <v>556.63</v>
      </c>
    </row>
    <row r="5005" spans="1:8">
      <c r="A5005">
        <v>5003</v>
      </c>
      <c r="B5005" s="1">
        <v>34901</v>
      </c>
      <c r="C5005">
        <v>553.34002999999996</v>
      </c>
      <c r="D5005">
        <v>554.72997999999995</v>
      </c>
      <c r="E5005">
        <v>550.90997000000004</v>
      </c>
      <c r="F5005">
        <v>553.62</v>
      </c>
      <c r="G5005">
        <v>431830000</v>
      </c>
      <c r="H5005">
        <v>553.62</v>
      </c>
    </row>
    <row r="5006" spans="1:8">
      <c r="A5006">
        <v>5004</v>
      </c>
      <c r="B5006" s="1">
        <v>34900</v>
      </c>
      <c r="C5006">
        <v>550.97997999999995</v>
      </c>
      <c r="D5006">
        <v>554.42998999999998</v>
      </c>
      <c r="E5006">
        <v>549.09997999999996</v>
      </c>
      <c r="F5006">
        <v>553.53998000000001</v>
      </c>
      <c r="G5006">
        <v>383380000</v>
      </c>
      <c r="H5006">
        <v>553.53998000000001</v>
      </c>
    </row>
    <row r="5007" spans="1:8">
      <c r="A5007">
        <v>5005</v>
      </c>
      <c r="B5007" s="1">
        <v>34899</v>
      </c>
      <c r="C5007">
        <v>556.58001999999999</v>
      </c>
      <c r="D5007">
        <v>558.46001999999999</v>
      </c>
      <c r="E5007">
        <v>542.51000999999997</v>
      </c>
      <c r="F5007">
        <v>550.97997999999995</v>
      </c>
      <c r="G5007">
        <v>489850000</v>
      </c>
      <c r="H5007">
        <v>550.97997999999995</v>
      </c>
    </row>
    <row r="5008" spans="1:8">
      <c r="A5008">
        <v>5006</v>
      </c>
      <c r="B5008" s="1">
        <v>34898</v>
      </c>
      <c r="C5008">
        <v>562.54998999999998</v>
      </c>
      <c r="D5008">
        <v>562.71996999999999</v>
      </c>
      <c r="E5008">
        <v>556.85999000000004</v>
      </c>
      <c r="F5008">
        <v>558.46001999999999</v>
      </c>
      <c r="G5008">
        <v>372230000</v>
      </c>
      <c r="H5008">
        <v>558.46001999999999</v>
      </c>
    </row>
    <row r="5009" spans="1:8">
      <c r="A5009">
        <v>5007</v>
      </c>
      <c r="B5009" s="1">
        <v>34897</v>
      </c>
      <c r="C5009">
        <v>560.34002999999996</v>
      </c>
      <c r="D5009">
        <v>562.94000000000005</v>
      </c>
      <c r="E5009">
        <v>559.450009999999</v>
      </c>
      <c r="F5009">
        <v>562.71996999999999</v>
      </c>
      <c r="G5009">
        <v>322540000</v>
      </c>
      <c r="H5009">
        <v>562.71996999999999</v>
      </c>
    </row>
    <row r="5010" spans="1:8">
      <c r="A5010">
        <v>5008</v>
      </c>
      <c r="B5010" s="1">
        <v>34894</v>
      </c>
      <c r="C5010">
        <v>561</v>
      </c>
      <c r="D5010">
        <v>561</v>
      </c>
      <c r="E5010">
        <v>556.40997000000004</v>
      </c>
      <c r="F5010">
        <v>559.89000999999996</v>
      </c>
      <c r="G5010">
        <v>312930000</v>
      </c>
      <c r="H5010">
        <v>559.89000999999996</v>
      </c>
    </row>
    <row r="5011" spans="1:8">
      <c r="A5011">
        <v>5009</v>
      </c>
      <c r="B5011" s="1">
        <v>34893</v>
      </c>
      <c r="C5011">
        <v>560.89000999999996</v>
      </c>
      <c r="D5011">
        <v>562</v>
      </c>
      <c r="E5011">
        <v>559.070009999999</v>
      </c>
      <c r="F5011">
        <v>561</v>
      </c>
      <c r="G5011">
        <v>387500000</v>
      </c>
      <c r="H5011">
        <v>561</v>
      </c>
    </row>
    <row r="5012" spans="1:8">
      <c r="A5012">
        <v>5010</v>
      </c>
      <c r="B5012" s="1">
        <v>34892</v>
      </c>
      <c r="C5012">
        <v>555.27002000000005</v>
      </c>
      <c r="D5012">
        <v>561.55999999999995</v>
      </c>
      <c r="E5012">
        <v>554.27002000000005</v>
      </c>
      <c r="F5012">
        <v>560.89000999999996</v>
      </c>
      <c r="G5012">
        <v>416360000</v>
      </c>
      <c r="H5012">
        <v>560.89000999999996</v>
      </c>
    </row>
    <row r="5013" spans="1:8">
      <c r="A5013">
        <v>5011</v>
      </c>
      <c r="B5013" s="1">
        <v>34891</v>
      </c>
      <c r="C5013">
        <v>556.78003000000001</v>
      </c>
      <c r="D5013">
        <v>557.19000000000005</v>
      </c>
      <c r="E5013">
        <v>553.79998999999998</v>
      </c>
      <c r="F5013">
        <v>554.78003000000001</v>
      </c>
      <c r="G5013">
        <v>376770000</v>
      </c>
      <c r="H5013">
        <v>554.78003000000001</v>
      </c>
    </row>
    <row r="5014" spans="1:8">
      <c r="A5014">
        <v>5012</v>
      </c>
      <c r="B5014" s="1">
        <v>34890</v>
      </c>
      <c r="C5014">
        <v>556.37</v>
      </c>
      <c r="D5014">
        <v>558.47997999999995</v>
      </c>
      <c r="E5014">
        <v>555.77002000000005</v>
      </c>
      <c r="F5014">
        <v>557.19000000000005</v>
      </c>
      <c r="G5014">
        <v>409700000</v>
      </c>
      <c r="H5014">
        <v>557.19000000000005</v>
      </c>
    </row>
    <row r="5015" spans="1:8">
      <c r="A5015">
        <v>5013</v>
      </c>
      <c r="B5015" s="1">
        <v>34887</v>
      </c>
      <c r="C5015">
        <v>553.90002000000004</v>
      </c>
      <c r="D5015">
        <v>556.570009999999</v>
      </c>
      <c r="E5015">
        <v>553.04998999999998</v>
      </c>
      <c r="F5015">
        <v>556.37</v>
      </c>
      <c r="G5015">
        <v>466540000</v>
      </c>
      <c r="H5015">
        <v>556.37</v>
      </c>
    </row>
    <row r="5016" spans="1:8">
      <c r="A5016">
        <v>5014</v>
      </c>
      <c r="B5016" s="1">
        <v>34886</v>
      </c>
      <c r="C5016">
        <v>547.26000999999997</v>
      </c>
      <c r="D5016">
        <v>553.98999000000003</v>
      </c>
      <c r="E5016">
        <v>546.59002999999996</v>
      </c>
      <c r="F5016">
        <v>553.98999000000003</v>
      </c>
      <c r="G5016">
        <v>420500000</v>
      </c>
      <c r="H5016">
        <v>553.98999000000003</v>
      </c>
    </row>
    <row r="5017" spans="1:8">
      <c r="A5017">
        <v>5015</v>
      </c>
      <c r="B5017" s="1">
        <v>34885</v>
      </c>
      <c r="C5017">
        <v>547.09002999999996</v>
      </c>
      <c r="D5017">
        <v>549.97997999999995</v>
      </c>
      <c r="E5017">
        <v>546.28003000000001</v>
      </c>
      <c r="F5017">
        <v>547.26000999999997</v>
      </c>
      <c r="G5017">
        <v>357850000</v>
      </c>
      <c r="H5017">
        <v>547.26000999999997</v>
      </c>
    </row>
    <row r="5018" spans="1:8">
      <c r="A5018">
        <v>5016</v>
      </c>
      <c r="B5018" s="1">
        <v>34883</v>
      </c>
      <c r="C5018">
        <v>544.75</v>
      </c>
      <c r="D5018">
        <v>547.09997999999996</v>
      </c>
      <c r="E5018">
        <v>544.42998999999998</v>
      </c>
      <c r="F5018">
        <v>547.09002999999996</v>
      </c>
      <c r="G5018">
        <v>117900000</v>
      </c>
      <c r="H5018">
        <v>547.09002999999996</v>
      </c>
    </row>
    <row r="5019" spans="1:8">
      <c r="A5019">
        <v>5017</v>
      </c>
      <c r="B5019" s="1">
        <v>34880</v>
      </c>
      <c r="C5019">
        <v>543.87</v>
      </c>
      <c r="D5019">
        <v>546.820009999999</v>
      </c>
      <c r="E5019">
        <v>543.51000999999997</v>
      </c>
      <c r="F5019">
        <v>544.75</v>
      </c>
      <c r="G5019">
        <v>311650000</v>
      </c>
      <c r="H5019">
        <v>544.75</v>
      </c>
    </row>
    <row r="5020" spans="1:8">
      <c r="A5020">
        <v>5018</v>
      </c>
      <c r="B5020" s="1">
        <v>34879</v>
      </c>
      <c r="C5020">
        <v>544.72997999999995</v>
      </c>
      <c r="D5020">
        <v>546.25</v>
      </c>
      <c r="E5020">
        <v>540.78998000000001</v>
      </c>
      <c r="F5020">
        <v>543.87</v>
      </c>
      <c r="G5020">
        <v>313080000</v>
      </c>
      <c r="H5020">
        <v>543.87</v>
      </c>
    </row>
    <row r="5021" spans="1:8">
      <c r="A5021">
        <v>5019</v>
      </c>
      <c r="B5021" s="1">
        <v>34878</v>
      </c>
      <c r="C5021">
        <v>542.42998999999998</v>
      </c>
      <c r="D5021">
        <v>546.33001999999999</v>
      </c>
      <c r="E5021">
        <v>540.71996999999999</v>
      </c>
      <c r="F5021">
        <v>544.72997999999995</v>
      </c>
      <c r="G5021">
        <v>368060000</v>
      </c>
      <c r="H5021">
        <v>544.72997999999995</v>
      </c>
    </row>
    <row r="5022" spans="1:8">
      <c r="A5022">
        <v>5020</v>
      </c>
      <c r="B5022" s="1">
        <v>34877</v>
      </c>
      <c r="C5022">
        <v>544.10999000000004</v>
      </c>
      <c r="D5022">
        <v>547.070009999999</v>
      </c>
      <c r="E5022">
        <v>542.19000000000005</v>
      </c>
      <c r="F5022">
        <v>542.42998999999998</v>
      </c>
      <c r="G5022">
        <v>346950000</v>
      </c>
      <c r="H5022">
        <v>542.42998999999998</v>
      </c>
    </row>
    <row r="5023" spans="1:8">
      <c r="A5023">
        <v>5021</v>
      </c>
      <c r="B5023" s="1">
        <v>34876</v>
      </c>
      <c r="C5023">
        <v>549.71001999999999</v>
      </c>
      <c r="D5023">
        <v>549.78998000000001</v>
      </c>
      <c r="E5023">
        <v>544.05999999999995</v>
      </c>
      <c r="F5023">
        <v>544.13</v>
      </c>
      <c r="G5023">
        <v>296720000</v>
      </c>
      <c r="H5023">
        <v>544.13</v>
      </c>
    </row>
    <row r="5024" spans="1:8">
      <c r="A5024">
        <v>5022</v>
      </c>
      <c r="B5024" s="1">
        <v>34873</v>
      </c>
      <c r="C5024">
        <v>551.070009999999</v>
      </c>
      <c r="D5024">
        <v>551.070009999999</v>
      </c>
      <c r="E5024">
        <v>548.22997999999995</v>
      </c>
      <c r="F5024">
        <v>549.71001999999999</v>
      </c>
      <c r="G5024">
        <v>321660000</v>
      </c>
      <c r="H5024">
        <v>549.71001999999999</v>
      </c>
    </row>
    <row r="5025" spans="1:8">
      <c r="A5025">
        <v>5023</v>
      </c>
      <c r="B5025" s="1">
        <v>34872</v>
      </c>
      <c r="C5025">
        <v>543.97997999999995</v>
      </c>
      <c r="D5025">
        <v>551.070009999999</v>
      </c>
      <c r="E5025">
        <v>543.97997999999995</v>
      </c>
      <c r="F5025">
        <v>551.070009999999</v>
      </c>
      <c r="G5025">
        <v>421000000</v>
      </c>
      <c r="H5025">
        <v>551.070009999999</v>
      </c>
    </row>
    <row r="5026" spans="1:8">
      <c r="A5026">
        <v>5024</v>
      </c>
      <c r="B5026" s="1">
        <v>34871</v>
      </c>
      <c r="C5026">
        <v>544.97997999999995</v>
      </c>
      <c r="D5026">
        <v>545.92998999999998</v>
      </c>
      <c r="E5026">
        <v>543.90002000000004</v>
      </c>
      <c r="F5026">
        <v>543.97997999999995</v>
      </c>
      <c r="G5026">
        <v>398210000</v>
      </c>
      <c r="H5026">
        <v>543.97997999999995</v>
      </c>
    </row>
    <row r="5027" spans="1:8">
      <c r="A5027">
        <v>5025</v>
      </c>
      <c r="B5027" s="1">
        <v>34870</v>
      </c>
      <c r="C5027">
        <v>545.21996999999999</v>
      </c>
      <c r="D5027">
        <v>545.44000000000005</v>
      </c>
      <c r="E5027">
        <v>543.42998999999998</v>
      </c>
      <c r="F5027">
        <v>544.97997999999995</v>
      </c>
      <c r="G5027">
        <v>382370000</v>
      </c>
      <c r="H5027">
        <v>544.97997999999995</v>
      </c>
    </row>
    <row r="5028" spans="1:8">
      <c r="A5028">
        <v>5026</v>
      </c>
      <c r="B5028" s="1">
        <v>34869</v>
      </c>
      <c r="C5028">
        <v>539.83001999999999</v>
      </c>
      <c r="D5028">
        <v>545.21996999999999</v>
      </c>
      <c r="E5028">
        <v>539.83001999999999</v>
      </c>
      <c r="F5028">
        <v>545.21996999999999</v>
      </c>
      <c r="G5028">
        <v>322990000</v>
      </c>
      <c r="H5028">
        <v>545.21996999999999</v>
      </c>
    </row>
    <row r="5029" spans="1:8">
      <c r="A5029">
        <v>5027</v>
      </c>
      <c r="B5029" s="1">
        <v>34866</v>
      </c>
      <c r="C5029">
        <v>537.51000999999997</v>
      </c>
      <c r="D5029">
        <v>539.97997999999995</v>
      </c>
      <c r="E5029">
        <v>537.12</v>
      </c>
      <c r="F5029">
        <v>539.83001999999999</v>
      </c>
      <c r="G5029">
        <v>442740000</v>
      </c>
      <c r="H5029">
        <v>539.83001999999999</v>
      </c>
    </row>
    <row r="5030" spans="1:8">
      <c r="A5030">
        <v>5028</v>
      </c>
      <c r="B5030" s="1">
        <v>34865</v>
      </c>
      <c r="C5030">
        <v>536.47997999999995</v>
      </c>
      <c r="D5030">
        <v>539.070009999999</v>
      </c>
      <c r="E5030">
        <v>535.55999999999995</v>
      </c>
      <c r="F5030">
        <v>537.12</v>
      </c>
      <c r="G5030">
        <v>334700000</v>
      </c>
      <c r="H5030">
        <v>537.12</v>
      </c>
    </row>
    <row r="5031" spans="1:8">
      <c r="A5031">
        <v>5029</v>
      </c>
      <c r="B5031" s="1">
        <v>34864</v>
      </c>
      <c r="C5031">
        <v>536.04998999999998</v>
      </c>
      <c r="D5031">
        <v>536.47997999999995</v>
      </c>
      <c r="E5031">
        <v>533.83001999999999</v>
      </c>
      <c r="F5031">
        <v>536.46996999999999</v>
      </c>
      <c r="G5031">
        <v>330770000</v>
      </c>
      <c r="H5031">
        <v>536.46996999999999</v>
      </c>
    </row>
    <row r="5032" spans="1:8">
      <c r="A5032">
        <v>5030</v>
      </c>
      <c r="B5032" s="1">
        <v>34863</v>
      </c>
      <c r="C5032">
        <v>530.88</v>
      </c>
      <c r="D5032">
        <v>536.22997999999995</v>
      </c>
      <c r="E5032">
        <v>530.88</v>
      </c>
      <c r="F5032">
        <v>536.04998999999998</v>
      </c>
      <c r="G5032">
        <v>339660000</v>
      </c>
      <c r="H5032">
        <v>536.04998999999998</v>
      </c>
    </row>
    <row r="5033" spans="1:8">
      <c r="A5033">
        <v>5031</v>
      </c>
      <c r="B5033" s="1">
        <v>34862</v>
      </c>
      <c r="C5033">
        <v>527.94000000000005</v>
      </c>
      <c r="D5033">
        <v>532.53998000000001</v>
      </c>
      <c r="E5033">
        <v>527.94000000000005</v>
      </c>
      <c r="F5033">
        <v>530.88</v>
      </c>
      <c r="G5033">
        <v>289920000</v>
      </c>
      <c r="H5033">
        <v>530.88</v>
      </c>
    </row>
    <row r="5034" spans="1:8">
      <c r="A5034">
        <v>5032</v>
      </c>
      <c r="B5034" s="1">
        <v>34859</v>
      </c>
      <c r="C5034">
        <v>532.34997999999996</v>
      </c>
      <c r="D5034">
        <v>532.34997999999996</v>
      </c>
      <c r="E5034">
        <v>526</v>
      </c>
      <c r="F5034">
        <v>527.94000000000005</v>
      </c>
      <c r="G5034">
        <v>327570000</v>
      </c>
      <c r="H5034">
        <v>527.94000000000005</v>
      </c>
    </row>
    <row r="5035" spans="1:8">
      <c r="A5035">
        <v>5033</v>
      </c>
      <c r="B5035" s="1">
        <v>34858</v>
      </c>
      <c r="C5035">
        <v>533.13</v>
      </c>
      <c r="D5035">
        <v>533.55999999999995</v>
      </c>
      <c r="E5035">
        <v>531.65002000000004</v>
      </c>
      <c r="F5035">
        <v>532.34997999999996</v>
      </c>
      <c r="G5035">
        <v>289880000</v>
      </c>
      <c r="H5035">
        <v>532.34997999999996</v>
      </c>
    </row>
    <row r="5036" spans="1:8">
      <c r="A5036">
        <v>5034</v>
      </c>
      <c r="B5036" s="1">
        <v>34857</v>
      </c>
      <c r="C5036">
        <v>535.54998999999998</v>
      </c>
      <c r="D5036">
        <v>535.54998999999998</v>
      </c>
      <c r="E5036">
        <v>531.65997000000004</v>
      </c>
      <c r="F5036">
        <v>533.13</v>
      </c>
      <c r="G5036">
        <v>327790000</v>
      </c>
      <c r="H5036">
        <v>533.13</v>
      </c>
    </row>
    <row r="5037" spans="1:8">
      <c r="A5037">
        <v>5035</v>
      </c>
      <c r="B5037" s="1">
        <v>34856</v>
      </c>
      <c r="C5037">
        <v>535.59997999999996</v>
      </c>
      <c r="D5037">
        <v>537.09002999999996</v>
      </c>
      <c r="E5037">
        <v>535.14000999999996</v>
      </c>
      <c r="F5037">
        <v>535.54998999999998</v>
      </c>
      <c r="G5037">
        <v>340490000</v>
      </c>
      <c r="H5037">
        <v>535.54998999999998</v>
      </c>
    </row>
    <row r="5038" spans="1:8">
      <c r="A5038">
        <v>5036</v>
      </c>
      <c r="B5038" s="1">
        <v>34855</v>
      </c>
      <c r="C5038">
        <v>532.51000999999997</v>
      </c>
      <c r="D5038">
        <v>537.72997999999995</v>
      </c>
      <c r="E5038">
        <v>532.46996999999999</v>
      </c>
      <c r="F5038">
        <v>535.59997999999996</v>
      </c>
      <c r="G5038">
        <v>337520000</v>
      </c>
      <c r="H5038">
        <v>535.59997999999996</v>
      </c>
    </row>
    <row r="5039" spans="1:8">
      <c r="A5039">
        <v>5037</v>
      </c>
      <c r="B5039" s="1">
        <v>34852</v>
      </c>
      <c r="C5039">
        <v>533.48999000000003</v>
      </c>
      <c r="D5039">
        <v>536.90997000000004</v>
      </c>
      <c r="E5039">
        <v>529.54998999999998</v>
      </c>
      <c r="F5039">
        <v>532.51000999999997</v>
      </c>
      <c r="G5039">
        <v>366000000</v>
      </c>
      <c r="H5039">
        <v>532.51000999999997</v>
      </c>
    </row>
    <row r="5040" spans="1:8">
      <c r="A5040">
        <v>5038</v>
      </c>
      <c r="B5040" s="1">
        <v>34851</v>
      </c>
      <c r="C5040">
        <v>533.40002000000004</v>
      </c>
      <c r="D5040">
        <v>534.21001999999999</v>
      </c>
      <c r="E5040">
        <v>530.04998999999998</v>
      </c>
      <c r="F5040">
        <v>533.48999000000003</v>
      </c>
      <c r="G5040">
        <v>345920000</v>
      </c>
      <c r="H5040">
        <v>533.48999000000003</v>
      </c>
    </row>
    <row r="5041" spans="1:8">
      <c r="A5041">
        <v>5039</v>
      </c>
      <c r="B5041" s="1">
        <v>34850</v>
      </c>
      <c r="C5041">
        <v>523.700009999999</v>
      </c>
      <c r="D5041">
        <v>533.40997000000004</v>
      </c>
      <c r="E5041">
        <v>522.16998000000001</v>
      </c>
      <c r="F5041">
        <v>533.40002000000004</v>
      </c>
      <c r="G5041">
        <v>358180000</v>
      </c>
      <c r="H5041">
        <v>533.40002000000004</v>
      </c>
    </row>
    <row r="5042" spans="1:8">
      <c r="A5042">
        <v>5040</v>
      </c>
      <c r="B5042" s="1">
        <v>34849</v>
      </c>
      <c r="C5042">
        <v>523.65002000000004</v>
      </c>
      <c r="D5042">
        <v>525.58001999999999</v>
      </c>
      <c r="E5042">
        <v>521.38</v>
      </c>
      <c r="F5042">
        <v>523.58001999999999</v>
      </c>
      <c r="G5042">
        <v>283020000</v>
      </c>
      <c r="H5042">
        <v>523.58001999999999</v>
      </c>
    </row>
    <row r="5043" spans="1:8">
      <c r="A5043">
        <v>5041</v>
      </c>
      <c r="B5043" s="1">
        <v>34845</v>
      </c>
      <c r="C5043">
        <v>528.59002999999996</v>
      </c>
      <c r="D5043">
        <v>528.59002999999996</v>
      </c>
      <c r="E5043">
        <v>522.51000999999997</v>
      </c>
      <c r="F5043">
        <v>523.65002000000004</v>
      </c>
      <c r="G5043">
        <v>291220000</v>
      </c>
      <c r="H5043">
        <v>523.65002000000004</v>
      </c>
    </row>
    <row r="5044" spans="1:8">
      <c r="A5044">
        <v>5042</v>
      </c>
      <c r="B5044" s="1">
        <v>34844</v>
      </c>
      <c r="C5044">
        <v>528.37</v>
      </c>
      <c r="D5044">
        <v>529.03998000000001</v>
      </c>
      <c r="E5044">
        <v>524.89000999999996</v>
      </c>
      <c r="F5044">
        <v>528.59002999999996</v>
      </c>
      <c r="G5044">
        <v>341820000</v>
      </c>
      <c r="H5044">
        <v>528.59002999999996</v>
      </c>
    </row>
    <row r="5045" spans="1:8">
      <c r="A5045">
        <v>5043</v>
      </c>
      <c r="B5045" s="1">
        <v>34843</v>
      </c>
      <c r="C5045">
        <v>528.59002999999996</v>
      </c>
      <c r="D5045">
        <v>531.90997000000004</v>
      </c>
      <c r="E5045">
        <v>525.570009999999</v>
      </c>
      <c r="F5045">
        <v>528.60999000000004</v>
      </c>
      <c r="G5045">
        <v>391770000</v>
      </c>
      <c r="H5045">
        <v>528.60999000000004</v>
      </c>
    </row>
    <row r="5046" spans="1:8">
      <c r="A5046">
        <v>5044</v>
      </c>
      <c r="B5046" s="1">
        <v>34842</v>
      </c>
      <c r="C5046">
        <v>523.65002000000004</v>
      </c>
      <c r="D5046">
        <v>528.59002999999996</v>
      </c>
      <c r="E5046">
        <v>523.65002000000004</v>
      </c>
      <c r="F5046">
        <v>528.59002999999996</v>
      </c>
      <c r="G5046">
        <v>362690000</v>
      </c>
      <c r="H5046">
        <v>528.59002999999996</v>
      </c>
    </row>
    <row r="5047" spans="1:8">
      <c r="A5047">
        <v>5045</v>
      </c>
      <c r="B5047" s="1">
        <v>34841</v>
      </c>
      <c r="C5047">
        <v>519.19000000000005</v>
      </c>
      <c r="D5047">
        <v>524.34002999999996</v>
      </c>
      <c r="E5047">
        <v>519.19000000000005</v>
      </c>
      <c r="F5047">
        <v>523.65002000000004</v>
      </c>
      <c r="G5047">
        <v>285600000</v>
      </c>
      <c r="H5047">
        <v>523.65002000000004</v>
      </c>
    </row>
    <row r="5048" spans="1:8">
      <c r="A5048">
        <v>5046</v>
      </c>
      <c r="B5048" s="1">
        <v>34838</v>
      </c>
      <c r="C5048">
        <v>519.58001999999999</v>
      </c>
      <c r="D5048">
        <v>519.58001999999999</v>
      </c>
      <c r="E5048">
        <v>517.070009999999</v>
      </c>
      <c r="F5048">
        <v>519.19000000000005</v>
      </c>
      <c r="G5048">
        <v>354010000</v>
      </c>
      <c r="H5048">
        <v>519.19000000000005</v>
      </c>
    </row>
    <row r="5049" spans="1:8">
      <c r="A5049">
        <v>5047</v>
      </c>
      <c r="B5049" s="1">
        <v>34837</v>
      </c>
      <c r="C5049">
        <v>526.88</v>
      </c>
      <c r="D5049">
        <v>526.88</v>
      </c>
      <c r="E5049">
        <v>519.58001999999999</v>
      </c>
      <c r="F5049">
        <v>519.58001999999999</v>
      </c>
      <c r="G5049">
        <v>351900000</v>
      </c>
      <c r="H5049">
        <v>519.58001999999999</v>
      </c>
    </row>
    <row r="5050" spans="1:8">
      <c r="A5050">
        <v>5048</v>
      </c>
      <c r="B5050" s="1">
        <v>34836</v>
      </c>
      <c r="C5050">
        <v>528.19000000000005</v>
      </c>
      <c r="D5050">
        <v>528.41998000000001</v>
      </c>
      <c r="E5050">
        <v>525.38</v>
      </c>
      <c r="F5050">
        <v>527.070009999999</v>
      </c>
      <c r="G5050">
        <v>347930000</v>
      </c>
      <c r="H5050">
        <v>527.070009999999</v>
      </c>
    </row>
    <row r="5051" spans="1:8">
      <c r="A5051">
        <v>5049</v>
      </c>
      <c r="B5051" s="1">
        <v>34835</v>
      </c>
      <c r="C5051">
        <v>527.73999000000003</v>
      </c>
      <c r="D5051">
        <v>529.08001999999999</v>
      </c>
      <c r="E5051">
        <v>526.450009999999</v>
      </c>
      <c r="F5051">
        <v>528.19000000000005</v>
      </c>
      <c r="G5051">
        <v>366180000</v>
      </c>
      <c r="H5051">
        <v>528.19000000000005</v>
      </c>
    </row>
    <row r="5052" spans="1:8">
      <c r="A5052">
        <v>5050</v>
      </c>
      <c r="B5052" s="1">
        <v>34834</v>
      </c>
      <c r="C5052">
        <v>525.54998999999998</v>
      </c>
      <c r="D5052">
        <v>527.73999000000003</v>
      </c>
      <c r="E5052">
        <v>525</v>
      </c>
      <c r="F5052">
        <v>527.73999000000003</v>
      </c>
      <c r="G5052">
        <v>316240000</v>
      </c>
      <c r="H5052">
        <v>527.73999000000003</v>
      </c>
    </row>
    <row r="5053" spans="1:8">
      <c r="A5053">
        <v>5051</v>
      </c>
      <c r="B5053" s="1">
        <v>34831</v>
      </c>
      <c r="C5053">
        <v>524.37</v>
      </c>
      <c r="D5053">
        <v>527.04998999999998</v>
      </c>
      <c r="E5053">
        <v>523.29998999999998</v>
      </c>
      <c r="F5053">
        <v>525.54998999999998</v>
      </c>
      <c r="G5053">
        <v>361000000</v>
      </c>
      <c r="H5053">
        <v>525.54998999999998</v>
      </c>
    </row>
    <row r="5054" spans="1:8">
      <c r="A5054">
        <v>5052</v>
      </c>
      <c r="B5054" s="1">
        <v>34830</v>
      </c>
      <c r="C5054">
        <v>524.33001999999999</v>
      </c>
      <c r="D5054">
        <v>524.89000999999996</v>
      </c>
      <c r="E5054">
        <v>522.700009999999</v>
      </c>
      <c r="F5054">
        <v>524.37</v>
      </c>
      <c r="G5054">
        <v>339900000</v>
      </c>
      <c r="H5054">
        <v>524.37</v>
      </c>
    </row>
    <row r="5055" spans="1:8">
      <c r="A5055">
        <v>5053</v>
      </c>
      <c r="B5055" s="1">
        <v>34829</v>
      </c>
      <c r="C5055">
        <v>523.73999000000003</v>
      </c>
      <c r="D5055">
        <v>524.40002000000004</v>
      </c>
      <c r="E5055">
        <v>521.53003000000001</v>
      </c>
      <c r="F5055">
        <v>524.35999000000004</v>
      </c>
      <c r="G5055">
        <v>381990000</v>
      </c>
      <c r="H5055">
        <v>524.35999000000004</v>
      </c>
    </row>
    <row r="5056" spans="1:8">
      <c r="A5056">
        <v>5054</v>
      </c>
      <c r="B5056" s="1">
        <v>34828</v>
      </c>
      <c r="C5056">
        <v>523.96001999999999</v>
      </c>
      <c r="D5056">
        <v>525.98999000000003</v>
      </c>
      <c r="E5056">
        <v>521.78998000000001</v>
      </c>
      <c r="F5056">
        <v>523.55999999999995</v>
      </c>
      <c r="G5056">
        <v>361300000</v>
      </c>
      <c r="H5056">
        <v>523.55999999999995</v>
      </c>
    </row>
    <row r="5057" spans="1:8">
      <c r="A5057">
        <v>5055</v>
      </c>
      <c r="B5057" s="1">
        <v>34827</v>
      </c>
      <c r="C5057">
        <v>520.09002999999996</v>
      </c>
      <c r="D5057">
        <v>525.15002000000004</v>
      </c>
      <c r="E5057">
        <v>519.14000999999996</v>
      </c>
      <c r="F5057">
        <v>523.96001999999999</v>
      </c>
      <c r="G5057">
        <v>291810000</v>
      </c>
      <c r="H5057">
        <v>523.96001999999999</v>
      </c>
    </row>
    <row r="5058" spans="1:8">
      <c r="A5058">
        <v>5056</v>
      </c>
      <c r="B5058" s="1">
        <v>34824</v>
      </c>
      <c r="C5058">
        <v>520.75</v>
      </c>
      <c r="D5058">
        <v>522.34997999999996</v>
      </c>
      <c r="E5058">
        <v>518.28003000000001</v>
      </c>
      <c r="F5058">
        <v>520.12</v>
      </c>
      <c r="G5058">
        <v>342380000</v>
      </c>
      <c r="H5058">
        <v>520.12</v>
      </c>
    </row>
    <row r="5059" spans="1:8">
      <c r="A5059">
        <v>5057</v>
      </c>
      <c r="B5059" s="1">
        <v>34823</v>
      </c>
      <c r="C5059">
        <v>520.47997999999995</v>
      </c>
      <c r="D5059">
        <v>525.40002000000004</v>
      </c>
      <c r="E5059">
        <v>519.44000000000005</v>
      </c>
      <c r="F5059">
        <v>520.53998000000001</v>
      </c>
      <c r="G5059">
        <v>434990000</v>
      </c>
      <c r="H5059">
        <v>520.53998000000001</v>
      </c>
    </row>
    <row r="5060" spans="1:8">
      <c r="A5060">
        <v>5058</v>
      </c>
      <c r="B5060" s="1">
        <v>34822</v>
      </c>
      <c r="C5060">
        <v>514.92998999999998</v>
      </c>
      <c r="D5060">
        <v>520.53998000000001</v>
      </c>
      <c r="E5060">
        <v>514.85999000000004</v>
      </c>
      <c r="F5060">
        <v>520.47997999999995</v>
      </c>
      <c r="G5060">
        <v>392370000</v>
      </c>
      <c r="H5060">
        <v>520.47997999999995</v>
      </c>
    </row>
    <row r="5061" spans="1:8">
      <c r="A5061">
        <v>5059</v>
      </c>
      <c r="B5061" s="1">
        <v>34821</v>
      </c>
      <c r="C5061">
        <v>514.22997999999995</v>
      </c>
      <c r="D5061">
        <v>515.17998999999998</v>
      </c>
      <c r="E5061">
        <v>513.03003000000001</v>
      </c>
      <c r="F5061">
        <v>514.85999000000004</v>
      </c>
      <c r="G5061">
        <v>302560000</v>
      </c>
      <c r="H5061">
        <v>514.85999000000004</v>
      </c>
    </row>
    <row r="5062" spans="1:8">
      <c r="A5062">
        <v>5060</v>
      </c>
      <c r="B5062" s="1">
        <v>34820</v>
      </c>
      <c r="C5062">
        <v>514.76000999999997</v>
      </c>
      <c r="D5062">
        <v>515.59997999999996</v>
      </c>
      <c r="E5062">
        <v>513.41998000000001</v>
      </c>
      <c r="F5062">
        <v>514.26000999999997</v>
      </c>
      <c r="G5062">
        <v>296830000</v>
      </c>
      <c r="H5062">
        <v>514.26000999999997</v>
      </c>
    </row>
    <row r="5063" spans="1:8">
      <c r="A5063">
        <v>5061</v>
      </c>
      <c r="B5063" s="1">
        <v>34817</v>
      </c>
      <c r="C5063">
        <v>513.64000999999996</v>
      </c>
      <c r="D5063">
        <v>515.28998000000001</v>
      </c>
      <c r="E5063">
        <v>510.89999</v>
      </c>
      <c r="F5063">
        <v>514.71001999999999</v>
      </c>
      <c r="G5063">
        <v>320440000</v>
      </c>
      <c r="H5063">
        <v>514.71001999999999</v>
      </c>
    </row>
    <row r="5064" spans="1:8">
      <c r="A5064">
        <v>5062</v>
      </c>
      <c r="B5064" s="1">
        <v>34816</v>
      </c>
      <c r="C5064">
        <v>512.700009999999</v>
      </c>
      <c r="D5064">
        <v>513.62</v>
      </c>
      <c r="E5064">
        <v>511.63</v>
      </c>
      <c r="F5064">
        <v>513.54998999999998</v>
      </c>
      <c r="G5064">
        <v>350850000</v>
      </c>
      <c r="H5064">
        <v>513.54998999999998</v>
      </c>
    </row>
    <row r="5065" spans="1:8">
      <c r="A5065">
        <v>5063</v>
      </c>
      <c r="B5065" s="1">
        <v>34815</v>
      </c>
      <c r="C5065">
        <v>511.98998999999998</v>
      </c>
      <c r="D5065">
        <v>513.03998000000001</v>
      </c>
      <c r="E5065">
        <v>510.47</v>
      </c>
      <c r="F5065">
        <v>512.65997000000004</v>
      </c>
      <c r="G5065">
        <v>350810000</v>
      </c>
      <c r="H5065">
        <v>512.65997000000004</v>
      </c>
    </row>
    <row r="5066" spans="1:8">
      <c r="A5066">
        <v>5064</v>
      </c>
      <c r="B5066" s="1">
        <v>34814</v>
      </c>
      <c r="C5066">
        <v>512.79998999999998</v>
      </c>
      <c r="D5066">
        <v>513.53998000000001</v>
      </c>
      <c r="E5066">
        <v>511.320009999999</v>
      </c>
      <c r="F5066">
        <v>512.09997999999996</v>
      </c>
      <c r="G5066">
        <v>351790000</v>
      </c>
      <c r="H5066">
        <v>512.09997999999996</v>
      </c>
    </row>
    <row r="5067" spans="1:8">
      <c r="A5067">
        <v>5065</v>
      </c>
      <c r="B5067" s="1">
        <v>34813</v>
      </c>
      <c r="C5067">
        <v>508.48998999999998</v>
      </c>
      <c r="D5067">
        <v>513.02002000000005</v>
      </c>
      <c r="E5067">
        <v>507.44</v>
      </c>
      <c r="F5067">
        <v>512.89000999999996</v>
      </c>
      <c r="G5067">
        <v>326280000</v>
      </c>
      <c r="H5067">
        <v>512.89000999999996</v>
      </c>
    </row>
    <row r="5068" spans="1:8">
      <c r="A5068">
        <v>5066</v>
      </c>
      <c r="B5068" s="1">
        <v>34810</v>
      </c>
      <c r="C5068">
        <v>505.63</v>
      </c>
      <c r="D5068">
        <v>508.48998999999998</v>
      </c>
      <c r="E5068">
        <v>505.63</v>
      </c>
      <c r="F5068">
        <v>508.48998999999998</v>
      </c>
      <c r="G5068">
        <v>403250000</v>
      </c>
      <c r="H5068">
        <v>508.48998999999998</v>
      </c>
    </row>
    <row r="5069" spans="1:8">
      <c r="A5069">
        <v>5067</v>
      </c>
      <c r="B5069" s="1">
        <v>34809</v>
      </c>
      <c r="C5069">
        <v>504.92000999999999</v>
      </c>
      <c r="D5069">
        <v>506.5</v>
      </c>
      <c r="E5069">
        <v>503.44</v>
      </c>
      <c r="F5069">
        <v>505.29000999999897</v>
      </c>
      <c r="G5069">
        <v>368450000</v>
      </c>
      <c r="H5069">
        <v>505.29000999999897</v>
      </c>
    </row>
    <row r="5070" spans="1:8">
      <c r="A5070">
        <v>5068</v>
      </c>
      <c r="B5070" s="1">
        <v>34808</v>
      </c>
      <c r="C5070">
        <v>505.37</v>
      </c>
      <c r="D5070">
        <v>505.89000999999899</v>
      </c>
      <c r="E5070">
        <v>501.19</v>
      </c>
      <c r="F5070">
        <v>504.92000999999999</v>
      </c>
      <c r="G5070">
        <v>378050000</v>
      </c>
      <c r="H5070">
        <v>504.92000999999999</v>
      </c>
    </row>
    <row r="5071" spans="1:8">
      <c r="A5071">
        <v>5069</v>
      </c>
      <c r="B5071" s="1">
        <v>34807</v>
      </c>
      <c r="C5071">
        <v>506.42998999999998</v>
      </c>
      <c r="D5071">
        <v>507.64999</v>
      </c>
      <c r="E5071">
        <v>504.12</v>
      </c>
      <c r="F5071">
        <v>505.37</v>
      </c>
      <c r="G5071">
        <v>344680000</v>
      </c>
      <c r="H5071">
        <v>505.37</v>
      </c>
    </row>
    <row r="5072" spans="1:8">
      <c r="A5072">
        <v>5070</v>
      </c>
      <c r="B5072" s="1">
        <v>34806</v>
      </c>
      <c r="C5072">
        <v>509.23000999999903</v>
      </c>
      <c r="D5072">
        <v>512.03003000000001</v>
      </c>
      <c r="E5072">
        <v>505.42998999999998</v>
      </c>
      <c r="F5072">
        <v>506.13</v>
      </c>
      <c r="G5072">
        <v>333930000</v>
      </c>
      <c r="H5072">
        <v>506.13</v>
      </c>
    </row>
    <row r="5073" spans="1:8">
      <c r="A5073">
        <v>5071</v>
      </c>
      <c r="B5073" s="1">
        <v>34802</v>
      </c>
      <c r="C5073">
        <v>507.19</v>
      </c>
      <c r="D5073">
        <v>509.82999000000001</v>
      </c>
      <c r="E5073">
        <v>507.17000999999999</v>
      </c>
      <c r="F5073">
        <v>509.23000999999903</v>
      </c>
      <c r="G5073">
        <v>301580000</v>
      </c>
      <c r="H5073">
        <v>509.23000999999903</v>
      </c>
    </row>
    <row r="5074" spans="1:8">
      <c r="A5074">
        <v>5072</v>
      </c>
      <c r="B5074" s="1">
        <v>34801</v>
      </c>
      <c r="C5074">
        <v>505.59</v>
      </c>
      <c r="D5074">
        <v>507.17000999999999</v>
      </c>
      <c r="E5074">
        <v>505.070009999999</v>
      </c>
      <c r="F5074">
        <v>507.17000999999999</v>
      </c>
      <c r="G5074">
        <v>327880000</v>
      </c>
      <c r="H5074">
        <v>507.17000999999999</v>
      </c>
    </row>
    <row r="5075" spans="1:8">
      <c r="A5075">
        <v>5073</v>
      </c>
      <c r="B5075" s="1">
        <v>34800</v>
      </c>
      <c r="C5075">
        <v>507.23998999999998</v>
      </c>
      <c r="D5075">
        <v>508.85000999999897</v>
      </c>
      <c r="E5075">
        <v>505.29000999999897</v>
      </c>
      <c r="F5075">
        <v>505.53</v>
      </c>
      <c r="G5075">
        <v>310660000</v>
      </c>
      <c r="H5075">
        <v>505.53</v>
      </c>
    </row>
    <row r="5076" spans="1:8">
      <c r="A5076">
        <v>5074</v>
      </c>
      <c r="B5076" s="1">
        <v>34799</v>
      </c>
      <c r="C5076">
        <v>506.29998999999998</v>
      </c>
      <c r="D5076">
        <v>507.010009999999</v>
      </c>
      <c r="E5076">
        <v>504.60998999999998</v>
      </c>
      <c r="F5076">
        <v>507.010009999999</v>
      </c>
      <c r="G5076">
        <v>260980000</v>
      </c>
      <c r="H5076">
        <v>507.010009999999</v>
      </c>
    </row>
    <row r="5077" spans="1:8">
      <c r="A5077">
        <v>5075</v>
      </c>
      <c r="B5077" s="1">
        <v>34796</v>
      </c>
      <c r="C5077">
        <v>506.13</v>
      </c>
      <c r="D5077">
        <v>507.19</v>
      </c>
      <c r="E5077">
        <v>503.59</v>
      </c>
      <c r="F5077">
        <v>506.42000999999999</v>
      </c>
      <c r="G5077">
        <v>314760000</v>
      </c>
      <c r="H5077">
        <v>506.42000999999999</v>
      </c>
    </row>
    <row r="5078" spans="1:8">
      <c r="A5078">
        <v>5076</v>
      </c>
      <c r="B5078" s="1">
        <v>34795</v>
      </c>
      <c r="C5078">
        <v>505.63</v>
      </c>
      <c r="D5078">
        <v>507.10000999999897</v>
      </c>
      <c r="E5078">
        <v>505</v>
      </c>
      <c r="F5078">
        <v>506.07999000000001</v>
      </c>
      <c r="G5078">
        <v>320460000</v>
      </c>
      <c r="H5078">
        <v>506.07999000000001</v>
      </c>
    </row>
    <row r="5079" spans="1:8">
      <c r="A5079">
        <v>5077</v>
      </c>
      <c r="B5079" s="1">
        <v>34794</v>
      </c>
      <c r="C5079">
        <v>505.26999000000001</v>
      </c>
      <c r="D5079">
        <v>505.570009999999</v>
      </c>
      <c r="E5079">
        <v>503.17000999999999</v>
      </c>
      <c r="F5079">
        <v>505.570009999999</v>
      </c>
      <c r="G5079">
        <v>315170000</v>
      </c>
      <c r="H5079">
        <v>505.570009999999</v>
      </c>
    </row>
    <row r="5080" spans="1:8">
      <c r="A5080">
        <v>5078</v>
      </c>
      <c r="B5080" s="1">
        <v>34793</v>
      </c>
      <c r="C5080">
        <v>501.85000999999897</v>
      </c>
      <c r="D5080">
        <v>505.260009999999</v>
      </c>
      <c r="E5080">
        <v>501.85000999999897</v>
      </c>
      <c r="F5080">
        <v>505.23998999999998</v>
      </c>
      <c r="G5080">
        <v>330580000</v>
      </c>
      <c r="H5080">
        <v>505.23998999999998</v>
      </c>
    </row>
    <row r="5081" spans="1:8">
      <c r="A5081">
        <v>5079</v>
      </c>
      <c r="B5081" s="1">
        <v>34792</v>
      </c>
      <c r="C5081">
        <v>500.700009999999</v>
      </c>
      <c r="D5081">
        <v>501.91</v>
      </c>
      <c r="E5081">
        <v>500.200009999999</v>
      </c>
      <c r="F5081">
        <v>501.85000999999897</v>
      </c>
      <c r="G5081">
        <v>296430000</v>
      </c>
      <c r="H5081">
        <v>501.85000999999897</v>
      </c>
    </row>
    <row r="5082" spans="1:8">
      <c r="A5082">
        <v>5080</v>
      </c>
      <c r="B5082" s="1">
        <v>34789</v>
      </c>
      <c r="C5082">
        <v>501.94</v>
      </c>
      <c r="D5082">
        <v>502.22</v>
      </c>
      <c r="E5082">
        <v>495.700009999999</v>
      </c>
      <c r="F5082">
        <v>500.70999</v>
      </c>
      <c r="G5082">
        <v>353060000</v>
      </c>
      <c r="H5082">
        <v>500.70999</v>
      </c>
    </row>
    <row r="5083" spans="1:8">
      <c r="A5083">
        <v>5081</v>
      </c>
      <c r="B5083" s="1">
        <v>34788</v>
      </c>
      <c r="C5083">
        <v>503.17000999999999</v>
      </c>
      <c r="D5083">
        <v>504.66</v>
      </c>
      <c r="E5083">
        <v>501</v>
      </c>
      <c r="F5083">
        <v>502.22</v>
      </c>
      <c r="G5083">
        <v>362940000</v>
      </c>
      <c r="H5083">
        <v>502.22</v>
      </c>
    </row>
    <row r="5084" spans="1:8">
      <c r="A5084">
        <v>5082</v>
      </c>
      <c r="B5084" s="1">
        <v>34787</v>
      </c>
      <c r="C5084">
        <v>503.92000999999999</v>
      </c>
      <c r="D5084">
        <v>508.14999</v>
      </c>
      <c r="E5084">
        <v>500.95999</v>
      </c>
      <c r="F5084">
        <v>503.12</v>
      </c>
      <c r="G5084">
        <v>385940000</v>
      </c>
      <c r="H5084">
        <v>503.12</v>
      </c>
    </row>
    <row r="5085" spans="1:8">
      <c r="A5085">
        <v>5083</v>
      </c>
      <c r="B5085" s="1">
        <v>34786</v>
      </c>
      <c r="C5085">
        <v>503.19</v>
      </c>
      <c r="D5085">
        <v>503.91</v>
      </c>
      <c r="E5085">
        <v>501.82999000000001</v>
      </c>
      <c r="F5085">
        <v>503.89999</v>
      </c>
      <c r="G5085">
        <v>320360000</v>
      </c>
      <c r="H5085">
        <v>503.89999</v>
      </c>
    </row>
    <row r="5086" spans="1:8">
      <c r="A5086">
        <v>5084</v>
      </c>
      <c r="B5086" s="1">
        <v>34785</v>
      </c>
      <c r="C5086">
        <v>500.97</v>
      </c>
      <c r="D5086">
        <v>503.200009999999</v>
      </c>
      <c r="E5086">
        <v>500.92998999999998</v>
      </c>
      <c r="F5086">
        <v>503.200009999999</v>
      </c>
      <c r="G5086">
        <v>296270000</v>
      </c>
      <c r="H5086">
        <v>503.200009999999</v>
      </c>
    </row>
    <row r="5087" spans="1:8">
      <c r="A5087">
        <v>5085</v>
      </c>
      <c r="B5087" s="1">
        <v>34782</v>
      </c>
      <c r="C5087">
        <v>496.070009999999</v>
      </c>
      <c r="D5087">
        <v>500.97</v>
      </c>
      <c r="E5087">
        <v>496.070009999999</v>
      </c>
      <c r="F5087">
        <v>500.97</v>
      </c>
      <c r="G5087">
        <v>358370000</v>
      </c>
      <c r="H5087">
        <v>500.97</v>
      </c>
    </row>
    <row r="5088" spans="1:8">
      <c r="A5088">
        <v>5086</v>
      </c>
      <c r="B5088" s="1">
        <v>34781</v>
      </c>
      <c r="C5088">
        <v>495.67000999999999</v>
      </c>
      <c r="D5088">
        <v>496.76999000000001</v>
      </c>
      <c r="E5088">
        <v>494.19</v>
      </c>
      <c r="F5088">
        <v>495.950009999999</v>
      </c>
      <c r="G5088">
        <v>318530000</v>
      </c>
      <c r="H5088">
        <v>495.950009999999</v>
      </c>
    </row>
    <row r="5089" spans="1:8">
      <c r="A5089">
        <v>5087</v>
      </c>
      <c r="B5089" s="1">
        <v>34780</v>
      </c>
      <c r="C5089">
        <v>495.070009999999</v>
      </c>
      <c r="D5089">
        <v>495.67000999999999</v>
      </c>
      <c r="E5089">
        <v>493.67000999999999</v>
      </c>
      <c r="F5089">
        <v>495.67000999999999</v>
      </c>
      <c r="G5089">
        <v>313120000</v>
      </c>
      <c r="H5089">
        <v>495.67000999999999</v>
      </c>
    </row>
    <row r="5090" spans="1:8">
      <c r="A5090">
        <v>5088</v>
      </c>
      <c r="B5090" s="1">
        <v>34779</v>
      </c>
      <c r="C5090">
        <v>496.14999</v>
      </c>
      <c r="D5090">
        <v>499.19</v>
      </c>
      <c r="E5090">
        <v>494.04000999999897</v>
      </c>
      <c r="F5090">
        <v>495.070009999999</v>
      </c>
      <c r="G5090">
        <v>367110000</v>
      </c>
      <c r="H5090">
        <v>495.070009999999</v>
      </c>
    </row>
    <row r="5091" spans="1:8">
      <c r="A5091">
        <v>5089</v>
      </c>
      <c r="B5091" s="1">
        <v>34778</v>
      </c>
      <c r="C5091">
        <v>495.51999000000001</v>
      </c>
      <c r="D5091">
        <v>496.60998999999998</v>
      </c>
      <c r="E5091">
        <v>495.26999000000001</v>
      </c>
      <c r="F5091">
        <v>496.14000999999899</v>
      </c>
      <c r="G5091">
        <v>301740000</v>
      </c>
      <c r="H5091">
        <v>496.14000999999899</v>
      </c>
    </row>
    <row r="5092" spans="1:8">
      <c r="A5092">
        <v>5090</v>
      </c>
      <c r="B5092" s="1">
        <v>34775</v>
      </c>
      <c r="C5092">
        <v>495.42998999999998</v>
      </c>
      <c r="D5092">
        <v>496.67000999999999</v>
      </c>
      <c r="E5092">
        <v>494.950009999999</v>
      </c>
      <c r="F5092">
        <v>495.51999000000001</v>
      </c>
      <c r="G5092">
        <v>417380000</v>
      </c>
      <c r="H5092">
        <v>495.51999000000001</v>
      </c>
    </row>
    <row r="5093" spans="1:8">
      <c r="A5093">
        <v>5091</v>
      </c>
      <c r="B5093" s="1">
        <v>34774</v>
      </c>
      <c r="C5093">
        <v>491.87</v>
      </c>
      <c r="D5093">
        <v>495.73998999999998</v>
      </c>
      <c r="E5093">
        <v>491.78</v>
      </c>
      <c r="F5093">
        <v>495.41</v>
      </c>
      <c r="G5093">
        <v>336670000</v>
      </c>
      <c r="H5093">
        <v>495.41</v>
      </c>
    </row>
    <row r="5094" spans="1:8">
      <c r="A5094">
        <v>5092</v>
      </c>
      <c r="B5094" s="1">
        <v>34773</v>
      </c>
      <c r="C5094">
        <v>492.89000999999899</v>
      </c>
      <c r="D5094">
        <v>492.89000999999899</v>
      </c>
      <c r="E5094">
        <v>490.82999000000001</v>
      </c>
      <c r="F5094">
        <v>491.88</v>
      </c>
      <c r="G5094">
        <v>309540000</v>
      </c>
      <c r="H5094">
        <v>491.88</v>
      </c>
    </row>
    <row r="5095" spans="1:8">
      <c r="A5095">
        <v>5093</v>
      </c>
      <c r="B5095" s="1">
        <v>34772</v>
      </c>
      <c r="C5095">
        <v>490.04998999999998</v>
      </c>
      <c r="D5095">
        <v>493.69</v>
      </c>
      <c r="E5095">
        <v>490.04998999999998</v>
      </c>
      <c r="F5095">
        <v>492.89000999999899</v>
      </c>
      <c r="G5095">
        <v>346160000</v>
      </c>
      <c r="H5095">
        <v>492.89000999999899</v>
      </c>
    </row>
    <row r="5096" spans="1:8">
      <c r="A5096">
        <v>5094</v>
      </c>
      <c r="B5096" s="1">
        <v>34771</v>
      </c>
      <c r="C5096">
        <v>489.570009999999</v>
      </c>
      <c r="D5096">
        <v>491.28</v>
      </c>
      <c r="E5096">
        <v>489.35000999999897</v>
      </c>
      <c r="F5096">
        <v>490.04998999999998</v>
      </c>
      <c r="G5096">
        <v>275280000</v>
      </c>
      <c r="H5096">
        <v>490.04998999999998</v>
      </c>
    </row>
    <row r="5097" spans="1:8">
      <c r="A5097">
        <v>5095</v>
      </c>
      <c r="B5097" s="1">
        <v>34768</v>
      </c>
      <c r="C5097">
        <v>483.16</v>
      </c>
      <c r="D5097">
        <v>490.37</v>
      </c>
      <c r="E5097">
        <v>483.16</v>
      </c>
      <c r="F5097">
        <v>489.570009999999</v>
      </c>
      <c r="G5097">
        <v>382940000</v>
      </c>
      <c r="H5097">
        <v>489.570009999999</v>
      </c>
    </row>
    <row r="5098" spans="1:8">
      <c r="A5098">
        <v>5096</v>
      </c>
      <c r="B5098" s="1">
        <v>34767</v>
      </c>
      <c r="C5098">
        <v>483.14000999999899</v>
      </c>
      <c r="D5098">
        <v>483.73998999999998</v>
      </c>
      <c r="E5098">
        <v>482.04998999999998</v>
      </c>
      <c r="F5098">
        <v>483.16</v>
      </c>
      <c r="G5098">
        <v>319320000</v>
      </c>
      <c r="H5098">
        <v>483.16</v>
      </c>
    </row>
    <row r="5099" spans="1:8">
      <c r="A5099">
        <v>5097</v>
      </c>
      <c r="B5099" s="1">
        <v>34766</v>
      </c>
      <c r="C5099">
        <v>482.12</v>
      </c>
      <c r="D5099">
        <v>484.07999000000001</v>
      </c>
      <c r="E5099">
        <v>481.570009999999</v>
      </c>
      <c r="F5099">
        <v>483.14000999999899</v>
      </c>
      <c r="G5099">
        <v>349780000</v>
      </c>
      <c r="H5099">
        <v>483.14000999999899</v>
      </c>
    </row>
    <row r="5100" spans="1:8">
      <c r="A5100">
        <v>5098</v>
      </c>
      <c r="B5100" s="1">
        <v>34765</v>
      </c>
      <c r="C5100">
        <v>485.63</v>
      </c>
      <c r="D5100">
        <v>485.63</v>
      </c>
      <c r="E5100">
        <v>479.700009999999</v>
      </c>
      <c r="F5100">
        <v>482.12</v>
      </c>
      <c r="G5100">
        <v>355550000</v>
      </c>
      <c r="H5100">
        <v>482.12</v>
      </c>
    </row>
    <row r="5101" spans="1:8">
      <c r="A5101">
        <v>5099</v>
      </c>
      <c r="B5101" s="1">
        <v>34764</v>
      </c>
      <c r="C5101">
        <v>485.42000999999999</v>
      </c>
      <c r="D5101">
        <v>485.700009999999</v>
      </c>
      <c r="E5101">
        <v>481.51999000000001</v>
      </c>
      <c r="F5101">
        <v>485.63</v>
      </c>
      <c r="G5101">
        <v>298870000</v>
      </c>
      <c r="H5101">
        <v>485.63</v>
      </c>
    </row>
    <row r="5102" spans="1:8">
      <c r="A5102">
        <v>5100</v>
      </c>
      <c r="B5102" s="1">
        <v>34761</v>
      </c>
      <c r="C5102">
        <v>485.13</v>
      </c>
      <c r="D5102">
        <v>485.42000999999999</v>
      </c>
      <c r="E5102">
        <v>483.070009999999</v>
      </c>
      <c r="F5102">
        <v>485.42000999999999</v>
      </c>
      <c r="G5102">
        <v>330840000</v>
      </c>
      <c r="H5102">
        <v>485.42000999999999</v>
      </c>
    </row>
    <row r="5103" spans="1:8">
      <c r="A5103">
        <v>5101</v>
      </c>
      <c r="B5103" s="1">
        <v>34760</v>
      </c>
      <c r="C5103">
        <v>485.64999</v>
      </c>
      <c r="D5103">
        <v>485.70999</v>
      </c>
      <c r="E5103">
        <v>483.19</v>
      </c>
      <c r="F5103">
        <v>485.13</v>
      </c>
      <c r="G5103">
        <v>330030000</v>
      </c>
      <c r="H5103">
        <v>485.13</v>
      </c>
    </row>
    <row r="5104" spans="1:8">
      <c r="A5104">
        <v>5102</v>
      </c>
      <c r="B5104" s="1">
        <v>34759</v>
      </c>
      <c r="C5104">
        <v>487.39000999999899</v>
      </c>
      <c r="D5104">
        <v>487.82999000000001</v>
      </c>
      <c r="E5104">
        <v>484.92000999999999</v>
      </c>
      <c r="F5104">
        <v>485.64999</v>
      </c>
      <c r="G5104">
        <v>362600000</v>
      </c>
      <c r="H5104">
        <v>485.64999</v>
      </c>
    </row>
    <row r="5105" spans="1:8">
      <c r="A5105">
        <v>5103</v>
      </c>
      <c r="B5105" s="1">
        <v>34758</v>
      </c>
      <c r="C5105">
        <v>483.81</v>
      </c>
      <c r="D5105">
        <v>487.44</v>
      </c>
      <c r="E5105">
        <v>483.76999000000001</v>
      </c>
      <c r="F5105">
        <v>487.39000999999899</v>
      </c>
      <c r="G5105">
        <v>317220000</v>
      </c>
      <c r="H5105">
        <v>487.39000999999899</v>
      </c>
    </row>
    <row r="5106" spans="1:8">
      <c r="A5106">
        <v>5104</v>
      </c>
      <c r="B5106" s="1">
        <v>34757</v>
      </c>
      <c r="C5106">
        <v>488.260009999999</v>
      </c>
      <c r="D5106">
        <v>488.260009999999</v>
      </c>
      <c r="E5106">
        <v>483.17998999999998</v>
      </c>
      <c r="F5106">
        <v>483.81</v>
      </c>
      <c r="G5106">
        <v>285790000</v>
      </c>
      <c r="H5106">
        <v>483.81</v>
      </c>
    </row>
    <row r="5107" spans="1:8">
      <c r="A5107">
        <v>5105</v>
      </c>
      <c r="B5107" s="1">
        <v>34754</v>
      </c>
      <c r="C5107">
        <v>486.820009999999</v>
      </c>
      <c r="D5107">
        <v>488.28</v>
      </c>
      <c r="E5107">
        <v>485.700009999999</v>
      </c>
      <c r="F5107">
        <v>488.10998999999998</v>
      </c>
      <c r="G5107">
        <v>302930000</v>
      </c>
      <c r="H5107">
        <v>488.10998999999998</v>
      </c>
    </row>
    <row r="5108" spans="1:8">
      <c r="A5108">
        <v>5106</v>
      </c>
      <c r="B5108" s="1">
        <v>34753</v>
      </c>
      <c r="C5108">
        <v>485.070009999999</v>
      </c>
      <c r="D5108">
        <v>489.19</v>
      </c>
      <c r="E5108">
        <v>485.070009999999</v>
      </c>
      <c r="F5108">
        <v>486.91</v>
      </c>
      <c r="G5108">
        <v>394280000</v>
      </c>
      <c r="H5108">
        <v>486.91</v>
      </c>
    </row>
    <row r="5109" spans="1:8">
      <c r="A5109">
        <v>5107</v>
      </c>
      <c r="B5109" s="1">
        <v>34752</v>
      </c>
      <c r="C5109">
        <v>482.73998999999998</v>
      </c>
      <c r="D5109">
        <v>486.14999</v>
      </c>
      <c r="E5109">
        <v>482.450009999999</v>
      </c>
      <c r="F5109">
        <v>485.070009999999</v>
      </c>
      <c r="G5109">
        <v>339460000</v>
      </c>
      <c r="H5109">
        <v>485.070009999999</v>
      </c>
    </row>
    <row r="5110" spans="1:8">
      <c r="A5110">
        <v>5108</v>
      </c>
      <c r="B5110" s="1">
        <v>34751</v>
      </c>
      <c r="C5110">
        <v>481.950009999999</v>
      </c>
      <c r="D5110">
        <v>483.260009999999</v>
      </c>
      <c r="E5110">
        <v>481.94</v>
      </c>
      <c r="F5110">
        <v>482.72</v>
      </c>
      <c r="G5110">
        <v>308090000</v>
      </c>
      <c r="H5110">
        <v>482.72</v>
      </c>
    </row>
    <row r="5111" spans="1:8">
      <c r="A5111">
        <v>5109</v>
      </c>
      <c r="B5111" s="1">
        <v>34747</v>
      </c>
      <c r="C5111">
        <v>485.14999</v>
      </c>
      <c r="D5111">
        <v>485.22</v>
      </c>
      <c r="E5111">
        <v>481.97</v>
      </c>
      <c r="F5111">
        <v>481.97</v>
      </c>
      <c r="G5111">
        <v>347970000</v>
      </c>
      <c r="H5111">
        <v>481.97</v>
      </c>
    </row>
    <row r="5112" spans="1:8">
      <c r="A5112">
        <v>5110</v>
      </c>
      <c r="B5112" s="1">
        <v>34746</v>
      </c>
      <c r="C5112">
        <v>484.56</v>
      </c>
      <c r="D5112">
        <v>485.22</v>
      </c>
      <c r="E5112">
        <v>483.04998999999998</v>
      </c>
      <c r="F5112">
        <v>485.22</v>
      </c>
      <c r="G5112">
        <v>360990000</v>
      </c>
      <c r="H5112">
        <v>485.22</v>
      </c>
    </row>
    <row r="5113" spans="1:8">
      <c r="A5113">
        <v>5111</v>
      </c>
      <c r="B5113" s="1">
        <v>34745</v>
      </c>
      <c r="C5113">
        <v>482.54998999999998</v>
      </c>
      <c r="D5113">
        <v>485.54000999999897</v>
      </c>
      <c r="E5113">
        <v>481.76999000000001</v>
      </c>
      <c r="F5113">
        <v>484.54000999999897</v>
      </c>
      <c r="G5113">
        <v>378040000</v>
      </c>
      <c r="H5113">
        <v>484.54000999999897</v>
      </c>
    </row>
    <row r="5114" spans="1:8">
      <c r="A5114">
        <v>5112</v>
      </c>
      <c r="B5114" s="1">
        <v>34744</v>
      </c>
      <c r="C5114">
        <v>481.64999</v>
      </c>
      <c r="D5114">
        <v>482.94</v>
      </c>
      <c r="E5114">
        <v>480.89000999999899</v>
      </c>
      <c r="F5114">
        <v>482.54998999999998</v>
      </c>
      <c r="G5114">
        <v>300720000</v>
      </c>
      <c r="H5114">
        <v>482.54998999999998</v>
      </c>
    </row>
    <row r="5115" spans="1:8">
      <c r="A5115">
        <v>5113</v>
      </c>
      <c r="B5115" s="1">
        <v>34743</v>
      </c>
      <c r="C5115">
        <v>481.45999</v>
      </c>
      <c r="D5115">
        <v>482.85998999999998</v>
      </c>
      <c r="E5115">
        <v>481.070009999999</v>
      </c>
      <c r="F5115">
        <v>481.64999</v>
      </c>
      <c r="G5115">
        <v>256270000</v>
      </c>
      <c r="H5115">
        <v>481.64999</v>
      </c>
    </row>
    <row r="5116" spans="1:8">
      <c r="A5116">
        <v>5114</v>
      </c>
      <c r="B5116" s="1">
        <v>34740</v>
      </c>
      <c r="C5116">
        <v>480.19</v>
      </c>
      <c r="D5116">
        <v>481.95999</v>
      </c>
      <c r="E5116">
        <v>479.53</v>
      </c>
      <c r="F5116">
        <v>481.45999</v>
      </c>
      <c r="G5116">
        <v>295600000</v>
      </c>
      <c r="H5116">
        <v>481.45999</v>
      </c>
    </row>
    <row r="5117" spans="1:8">
      <c r="A5117">
        <v>5115</v>
      </c>
      <c r="B5117" s="1">
        <v>34739</v>
      </c>
      <c r="C5117">
        <v>481.19</v>
      </c>
      <c r="D5117">
        <v>482</v>
      </c>
      <c r="E5117">
        <v>479.91</v>
      </c>
      <c r="F5117">
        <v>480.19</v>
      </c>
      <c r="G5117">
        <v>325570000</v>
      </c>
      <c r="H5117">
        <v>480.19</v>
      </c>
    </row>
    <row r="5118" spans="1:8">
      <c r="A5118">
        <v>5116</v>
      </c>
      <c r="B5118" s="1">
        <v>34738</v>
      </c>
      <c r="C5118">
        <v>480.81</v>
      </c>
      <c r="D5118">
        <v>482.60000999999897</v>
      </c>
      <c r="E5118">
        <v>480.39999</v>
      </c>
      <c r="F5118">
        <v>481.19</v>
      </c>
      <c r="G5118">
        <v>318430000</v>
      </c>
      <c r="H5118">
        <v>481.19</v>
      </c>
    </row>
    <row r="5119" spans="1:8">
      <c r="A5119">
        <v>5117</v>
      </c>
      <c r="B5119" s="1">
        <v>34737</v>
      </c>
      <c r="C5119">
        <v>481.14000999999899</v>
      </c>
      <c r="D5119">
        <v>481.320009999999</v>
      </c>
      <c r="E5119">
        <v>479.69</v>
      </c>
      <c r="F5119">
        <v>480.81</v>
      </c>
      <c r="G5119">
        <v>314660000</v>
      </c>
      <c r="H5119">
        <v>480.81</v>
      </c>
    </row>
    <row r="5120" spans="1:8">
      <c r="A5120">
        <v>5118</v>
      </c>
      <c r="B5120" s="1">
        <v>34736</v>
      </c>
      <c r="C5120">
        <v>478.64000999999899</v>
      </c>
      <c r="D5120">
        <v>481.950009999999</v>
      </c>
      <c r="E5120">
        <v>478.35998999999998</v>
      </c>
      <c r="F5120">
        <v>481.14000999999899</v>
      </c>
      <c r="G5120">
        <v>325660000</v>
      </c>
      <c r="H5120">
        <v>481.14000999999899</v>
      </c>
    </row>
    <row r="5121" spans="1:8">
      <c r="A5121">
        <v>5119</v>
      </c>
      <c r="B5121" s="1">
        <v>34733</v>
      </c>
      <c r="C5121">
        <v>472.78</v>
      </c>
      <c r="D5121">
        <v>479.91</v>
      </c>
      <c r="E5121">
        <v>472.78</v>
      </c>
      <c r="F5121">
        <v>478.64999</v>
      </c>
      <c r="G5121">
        <v>441000000</v>
      </c>
      <c r="H5121">
        <v>478.64999</v>
      </c>
    </row>
    <row r="5122" spans="1:8">
      <c r="A5122">
        <v>5120</v>
      </c>
      <c r="B5122" s="1">
        <v>34732</v>
      </c>
      <c r="C5122">
        <v>470.39999</v>
      </c>
      <c r="D5122">
        <v>472.79000999999897</v>
      </c>
      <c r="E5122">
        <v>469.950009999999</v>
      </c>
      <c r="F5122">
        <v>472.79000999999897</v>
      </c>
      <c r="G5122">
        <v>322110000</v>
      </c>
      <c r="H5122">
        <v>472.79000999999897</v>
      </c>
    </row>
    <row r="5123" spans="1:8">
      <c r="A5123">
        <v>5121</v>
      </c>
      <c r="B5123" s="1">
        <v>34731</v>
      </c>
      <c r="C5123">
        <v>470.42000999999999</v>
      </c>
      <c r="D5123">
        <v>472.75</v>
      </c>
      <c r="E5123">
        <v>469.29000999999897</v>
      </c>
      <c r="F5123">
        <v>470.39999</v>
      </c>
      <c r="G5123">
        <v>395310000</v>
      </c>
      <c r="H5123">
        <v>470.39999</v>
      </c>
    </row>
    <row r="5124" spans="1:8">
      <c r="A5124">
        <v>5122</v>
      </c>
      <c r="B5124" s="1">
        <v>34730</v>
      </c>
      <c r="C5124">
        <v>468.510009999999</v>
      </c>
      <c r="D5124">
        <v>471.03</v>
      </c>
      <c r="E5124">
        <v>468.17998999999998</v>
      </c>
      <c r="F5124">
        <v>470.42000999999999</v>
      </c>
      <c r="G5124">
        <v>411590000</v>
      </c>
      <c r="H5124">
        <v>470.42000999999999</v>
      </c>
    </row>
    <row r="5125" spans="1:8">
      <c r="A5125">
        <v>5123</v>
      </c>
      <c r="B5125" s="1">
        <v>34729</v>
      </c>
      <c r="C5125">
        <v>470.39000999999899</v>
      </c>
      <c r="D5125">
        <v>470.51999000000001</v>
      </c>
      <c r="E5125">
        <v>467.48998999999998</v>
      </c>
      <c r="F5125">
        <v>468.510009999999</v>
      </c>
      <c r="G5125">
        <v>318550000</v>
      </c>
      <c r="H5125">
        <v>468.510009999999</v>
      </c>
    </row>
    <row r="5126" spans="1:8">
      <c r="A5126">
        <v>5124</v>
      </c>
      <c r="B5126" s="1">
        <v>34726</v>
      </c>
      <c r="C5126">
        <v>468.320009999999</v>
      </c>
      <c r="D5126">
        <v>471.35998999999998</v>
      </c>
      <c r="E5126">
        <v>468.320009999999</v>
      </c>
      <c r="F5126">
        <v>470.39000999999899</v>
      </c>
      <c r="G5126">
        <v>339510000</v>
      </c>
      <c r="H5126">
        <v>470.39000999999899</v>
      </c>
    </row>
    <row r="5127" spans="1:8">
      <c r="A5127">
        <v>5125</v>
      </c>
      <c r="B5127" s="1">
        <v>34725</v>
      </c>
      <c r="C5127">
        <v>467.44</v>
      </c>
      <c r="D5127">
        <v>468.62</v>
      </c>
      <c r="E5127">
        <v>466.89999</v>
      </c>
      <c r="F5127">
        <v>468.320009999999</v>
      </c>
      <c r="G5127">
        <v>304730000</v>
      </c>
      <c r="H5127">
        <v>468.320009999999</v>
      </c>
    </row>
    <row r="5128" spans="1:8">
      <c r="A5128">
        <v>5126</v>
      </c>
      <c r="B5128" s="1">
        <v>34724</v>
      </c>
      <c r="C5128">
        <v>465.85998999999998</v>
      </c>
      <c r="D5128">
        <v>469.510009999999</v>
      </c>
      <c r="E5128">
        <v>464.39999</v>
      </c>
      <c r="F5128">
        <v>467.44</v>
      </c>
      <c r="G5128">
        <v>342610000</v>
      </c>
      <c r="H5128">
        <v>467.44</v>
      </c>
    </row>
    <row r="5129" spans="1:8">
      <c r="A5129">
        <v>5127</v>
      </c>
      <c r="B5129" s="1">
        <v>34723</v>
      </c>
      <c r="C5129">
        <v>465.81</v>
      </c>
      <c r="D5129">
        <v>466.88</v>
      </c>
      <c r="E5129">
        <v>465.47</v>
      </c>
      <c r="F5129">
        <v>465.85998999999998</v>
      </c>
      <c r="G5129">
        <v>315430000</v>
      </c>
      <c r="H5129">
        <v>465.85998999999998</v>
      </c>
    </row>
    <row r="5130" spans="1:8">
      <c r="A5130">
        <v>5128</v>
      </c>
      <c r="B5130" s="1">
        <v>34722</v>
      </c>
      <c r="C5130">
        <v>464.78</v>
      </c>
      <c r="D5130">
        <v>466.23000999999903</v>
      </c>
      <c r="E5130">
        <v>461.14000999999899</v>
      </c>
      <c r="F5130">
        <v>465.820009999999</v>
      </c>
      <c r="G5130">
        <v>325830000</v>
      </c>
      <c r="H5130">
        <v>465.820009999999</v>
      </c>
    </row>
    <row r="5131" spans="1:8">
      <c r="A5131">
        <v>5129</v>
      </c>
      <c r="B5131" s="1">
        <v>34719</v>
      </c>
      <c r="C5131">
        <v>466.950009999999</v>
      </c>
      <c r="D5131">
        <v>466.98998999999998</v>
      </c>
      <c r="E5131">
        <v>463.98998999999998</v>
      </c>
      <c r="F5131">
        <v>464.78</v>
      </c>
      <c r="G5131">
        <v>378190000</v>
      </c>
      <c r="H5131">
        <v>464.78</v>
      </c>
    </row>
    <row r="5132" spans="1:8">
      <c r="A5132">
        <v>5130</v>
      </c>
      <c r="B5132" s="1">
        <v>34718</v>
      </c>
      <c r="C5132">
        <v>469.72</v>
      </c>
      <c r="D5132">
        <v>469.72</v>
      </c>
      <c r="E5132">
        <v>466.39999</v>
      </c>
      <c r="F5132">
        <v>466.950009999999</v>
      </c>
      <c r="G5132">
        <v>297220000</v>
      </c>
      <c r="H5132">
        <v>466.950009999999</v>
      </c>
    </row>
    <row r="5133" spans="1:8">
      <c r="A5133">
        <v>5131</v>
      </c>
      <c r="B5133" s="1">
        <v>34717</v>
      </c>
      <c r="C5133">
        <v>470.04998999999998</v>
      </c>
      <c r="D5133">
        <v>470.42998999999998</v>
      </c>
      <c r="E5133">
        <v>468.03</v>
      </c>
      <c r="F5133">
        <v>469.70999</v>
      </c>
      <c r="G5133">
        <v>344660000</v>
      </c>
      <c r="H5133">
        <v>469.70999</v>
      </c>
    </row>
    <row r="5134" spans="1:8">
      <c r="A5134">
        <v>5132</v>
      </c>
      <c r="B5134" s="1">
        <v>34716</v>
      </c>
      <c r="C5134">
        <v>469.38</v>
      </c>
      <c r="D5134">
        <v>470.14999</v>
      </c>
      <c r="E5134">
        <v>468.19</v>
      </c>
      <c r="F5134">
        <v>470.04998999999998</v>
      </c>
      <c r="G5134">
        <v>331520000</v>
      </c>
      <c r="H5134">
        <v>470.04998999999998</v>
      </c>
    </row>
    <row r="5135" spans="1:8">
      <c r="A5135">
        <v>5133</v>
      </c>
      <c r="B5135" s="1">
        <v>34715</v>
      </c>
      <c r="C5135">
        <v>465.97</v>
      </c>
      <c r="D5135">
        <v>470.39000999999899</v>
      </c>
      <c r="E5135">
        <v>465.97</v>
      </c>
      <c r="F5135">
        <v>469.38</v>
      </c>
      <c r="G5135">
        <v>315810000</v>
      </c>
      <c r="H5135">
        <v>469.38</v>
      </c>
    </row>
    <row r="5136" spans="1:8">
      <c r="A5136">
        <v>5134</v>
      </c>
      <c r="B5136" s="1">
        <v>34712</v>
      </c>
      <c r="C5136">
        <v>461.64000999999899</v>
      </c>
      <c r="D5136">
        <v>466.42998999999998</v>
      </c>
      <c r="E5136">
        <v>461.64000999999899</v>
      </c>
      <c r="F5136">
        <v>465.97</v>
      </c>
      <c r="G5136">
        <v>336740000</v>
      </c>
      <c r="H5136">
        <v>465.97</v>
      </c>
    </row>
    <row r="5137" spans="1:8">
      <c r="A5137">
        <v>5135</v>
      </c>
      <c r="B5137" s="1">
        <v>34711</v>
      </c>
      <c r="C5137">
        <v>461.64000999999899</v>
      </c>
      <c r="D5137">
        <v>461.92998999999998</v>
      </c>
      <c r="E5137">
        <v>460.63</v>
      </c>
      <c r="F5137">
        <v>461.64000999999899</v>
      </c>
      <c r="G5137">
        <v>313040000</v>
      </c>
      <c r="H5137">
        <v>461.64000999999899</v>
      </c>
    </row>
    <row r="5138" spans="1:8">
      <c r="A5138">
        <v>5136</v>
      </c>
      <c r="B5138" s="1">
        <v>34710</v>
      </c>
      <c r="C5138">
        <v>461.67998999999998</v>
      </c>
      <c r="D5138">
        <v>463.60998999999998</v>
      </c>
      <c r="E5138">
        <v>458.64999</v>
      </c>
      <c r="F5138">
        <v>461.66</v>
      </c>
      <c r="G5138">
        <v>346310000</v>
      </c>
      <c r="H5138">
        <v>461.66</v>
      </c>
    </row>
    <row r="5139" spans="1:8">
      <c r="A5139">
        <v>5137</v>
      </c>
      <c r="B5139" s="1">
        <v>34709</v>
      </c>
      <c r="C5139">
        <v>460.89999</v>
      </c>
      <c r="D5139">
        <v>464.59</v>
      </c>
      <c r="E5139">
        <v>460.89999</v>
      </c>
      <c r="F5139">
        <v>461.67998999999998</v>
      </c>
      <c r="G5139">
        <v>352450000</v>
      </c>
      <c r="H5139">
        <v>461.67998999999998</v>
      </c>
    </row>
    <row r="5140" spans="1:8">
      <c r="A5140">
        <v>5138</v>
      </c>
      <c r="B5140" s="1">
        <v>34708</v>
      </c>
      <c r="C5140">
        <v>460.67000999999999</v>
      </c>
      <c r="D5140">
        <v>461.76999000000001</v>
      </c>
      <c r="E5140">
        <v>459.73998999999998</v>
      </c>
      <c r="F5140">
        <v>460.82999000000001</v>
      </c>
      <c r="G5140">
        <v>278790000</v>
      </c>
      <c r="H5140">
        <v>460.82999000000001</v>
      </c>
    </row>
    <row r="5141" spans="1:8">
      <c r="A5141">
        <v>5139</v>
      </c>
      <c r="B5141" s="1">
        <v>34705</v>
      </c>
      <c r="C5141">
        <v>460.38</v>
      </c>
      <c r="D5141">
        <v>462.48998999999998</v>
      </c>
      <c r="E5141">
        <v>459.47</v>
      </c>
      <c r="F5141">
        <v>460.67998999999998</v>
      </c>
      <c r="G5141">
        <v>308070000</v>
      </c>
      <c r="H5141">
        <v>460.67998999999998</v>
      </c>
    </row>
    <row r="5142" spans="1:8">
      <c r="A5142">
        <v>5140</v>
      </c>
      <c r="B5142" s="1">
        <v>34704</v>
      </c>
      <c r="C5142">
        <v>460.73000999999903</v>
      </c>
      <c r="D5142">
        <v>461.29998999999998</v>
      </c>
      <c r="E5142">
        <v>459.75</v>
      </c>
      <c r="F5142">
        <v>460.34</v>
      </c>
      <c r="G5142">
        <v>309050000</v>
      </c>
      <c r="H5142">
        <v>460.34</v>
      </c>
    </row>
    <row r="5143" spans="1:8">
      <c r="A5143">
        <v>5141</v>
      </c>
      <c r="B5143" s="1">
        <v>34703</v>
      </c>
      <c r="C5143">
        <v>459.13</v>
      </c>
      <c r="D5143">
        <v>460.72</v>
      </c>
      <c r="E5143">
        <v>457.56</v>
      </c>
      <c r="F5143">
        <v>460.70999</v>
      </c>
      <c r="G5143">
        <v>319510000</v>
      </c>
      <c r="H5143">
        <v>460.70999</v>
      </c>
    </row>
    <row r="5144" spans="1:8">
      <c r="A5144">
        <v>5142</v>
      </c>
      <c r="B5144" s="1">
        <v>34702</v>
      </c>
      <c r="C5144">
        <v>459.20999</v>
      </c>
      <c r="D5144">
        <v>459.26999000000001</v>
      </c>
      <c r="E5144">
        <v>457.200009999999</v>
      </c>
      <c r="F5144">
        <v>459.10998999999998</v>
      </c>
      <c r="G5144">
        <v>262450000</v>
      </c>
      <c r="H5144">
        <v>459.10998999999998</v>
      </c>
    </row>
    <row r="5145" spans="1:8">
      <c r="A5145">
        <v>5143</v>
      </c>
      <c r="B5145" s="1">
        <v>34698</v>
      </c>
      <c r="C5145">
        <v>461.17000999999999</v>
      </c>
      <c r="D5145">
        <v>462.12</v>
      </c>
      <c r="E5145">
        <v>459.23998999999998</v>
      </c>
      <c r="F5145">
        <v>459.26999000000001</v>
      </c>
      <c r="G5145">
        <v>256260000</v>
      </c>
      <c r="H5145">
        <v>459.26999000000001</v>
      </c>
    </row>
    <row r="5146" spans="1:8">
      <c r="A5146">
        <v>5144</v>
      </c>
      <c r="B5146" s="1">
        <v>34697</v>
      </c>
      <c r="C5146">
        <v>460.92000999999999</v>
      </c>
      <c r="D5146">
        <v>461.81</v>
      </c>
      <c r="E5146">
        <v>460.35998999999998</v>
      </c>
      <c r="F5146">
        <v>461.17000999999999</v>
      </c>
      <c r="G5146">
        <v>250650000</v>
      </c>
      <c r="H5146">
        <v>461.17000999999999</v>
      </c>
    </row>
    <row r="5147" spans="1:8">
      <c r="A5147">
        <v>5145</v>
      </c>
      <c r="B5147" s="1">
        <v>34696</v>
      </c>
      <c r="C5147">
        <v>462.47</v>
      </c>
      <c r="D5147">
        <v>462.48998999999998</v>
      </c>
      <c r="E5147">
        <v>459</v>
      </c>
      <c r="F5147">
        <v>460.85998999999998</v>
      </c>
      <c r="G5147">
        <v>246260000</v>
      </c>
      <c r="H5147">
        <v>460.85998999999998</v>
      </c>
    </row>
    <row r="5148" spans="1:8">
      <c r="A5148">
        <v>5146</v>
      </c>
      <c r="B5148" s="1">
        <v>34695</v>
      </c>
      <c r="C5148">
        <v>459.85000999999897</v>
      </c>
      <c r="D5148">
        <v>462.73000999999903</v>
      </c>
      <c r="E5148">
        <v>459.85000999999897</v>
      </c>
      <c r="F5148">
        <v>462.47</v>
      </c>
      <c r="G5148">
        <v>211180000</v>
      </c>
      <c r="H5148">
        <v>462.47</v>
      </c>
    </row>
    <row r="5149" spans="1:8">
      <c r="A5149">
        <v>5147</v>
      </c>
      <c r="B5149" s="1">
        <v>34691</v>
      </c>
      <c r="C5149">
        <v>459.700009999999</v>
      </c>
      <c r="D5149">
        <v>461.320009999999</v>
      </c>
      <c r="E5149">
        <v>459.39000999999899</v>
      </c>
      <c r="F5149">
        <v>459.82999000000001</v>
      </c>
      <c r="G5149">
        <v>196540000</v>
      </c>
      <c r="H5149">
        <v>459.82999000000001</v>
      </c>
    </row>
    <row r="5150" spans="1:8">
      <c r="A5150">
        <v>5148</v>
      </c>
      <c r="B5150" s="1">
        <v>34690</v>
      </c>
      <c r="C5150">
        <v>459.62</v>
      </c>
      <c r="D5150">
        <v>461.20999</v>
      </c>
      <c r="E5150">
        <v>459.32999000000001</v>
      </c>
      <c r="F5150">
        <v>459.67998999999998</v>
      </c>
      <c r="G5150">
        <v>340330000</v>
      </c>
      <c r="H5150">
        <v>459.67998999999998</v>
      </c>
    </row>
    <row r="5151" spans="1:8">
      <c r="A5151">
        <v>5149</v>
      </c>
      <c r="B5151" s="1">
        <v>34689</v>
      </c>
      <c r="C5151">
        <v>457.23998999999998</v>
      </c>
      <c r="D5151">
        <v>461.700009999999</v>
      </c>
      <c r="E5151">
        <v>457.17000999999999</v>
      </c>
      <c r="F5151">
        <v>459.60998999999998</v>
      </c>
      <c r="G5151">
        <v>379130000</v>
      </c>
      <c r="H5151">
        <v>459.60998999999998</v>
      </c>
    </row>
    <row r="5152" spans="1:8">
      <c r="A5152">
        <v>5150</v>
      </c>
      <c r="B5152" s="1">
        <v>34688</v>
      </c>
      <c r="C5152">
        <v>458.07999000000001</v>
      </c>
      <c r="D5152">
        <v>458.450009999999</v>
      </c>
      <c r="E5152">
        <v>456.37</v>
      </c>
      <c r="F5152">
        <v>457.10000999999897</v>
      </c>
      <c r="G5152">
        <v>326530000</v>
      </c>
      <c r="H5152">
        <v>457.10000999999897</v>
      </c>
    </row>
    <row r="5153" spans="1:8">
      <c r="A5153">
        <v>5151</v>
      </c>
      <c r="B5153" s="1">
        <v>34687</v>
      </c>
      <c r="C5153">
        <v>458.78</v>
      </c>
      <c r="D5153">
        <v>458.78</v>
      </c>
      <c r="E5153">
        <v>456.64000999999899</v>
      </c>
      <c r="F5153">
        <v>457.91</v>
      </c>
      <c r="G5153">
        <v>271850000</v>
      </c>
      <c r="H5153">
        <v>457.91</v>
      </c>
    </row>
    <row r="5154" spans="1:8">
      <c r="A5154">
        <v>5152</v>
      </c>
      <c r="B5154" s="1">
        <v>34684</v>
      </c>
      <c r="C5154">
        <v>455.35000999999897</v>
      </c>
      <c r="D5154">
        <v>458.79998999999998</v>
      </c>
      <c r="E5154">
        <v>455.35000999999897</v>
      </c>
      <c r="F5154">
        <v>458.79998999999998</v>
      </c>
      <c r="G5154">
        <v>481860000</v>
      </c>
      <c r="H5154">
        <v>458.79998999999998</v>
      </c>
    </row>
    <row r="5155" spans="1:8">
      <c r="A5155">
        <v>5153</v>
      </c>
      <c r="B5155" s="1">
        <v>34683</v>
      </c>
      <c r="C5155">
        <v>454.97</v>
      </c>
      <c r="D5155">
        <v>456.84</v>
      </c>
      <c r="E5155">
        <v>454.5</v>
      </c>
      <c r="F5155">
        <v>455.34</v>
      </c>
      <c r="G5155">
        <v>332790000</v>
      </c>
      <c r="H5155">
        <v>455.34</v>
      </c>
    </row>
    <row r="5156" spans="1:8">
      <c r="A5156">
        <v>5154</v>
      </c>
      <c r="B5156" s="1">
        <v>34682</v>
      </c>
      <c r="C5156">
        <v>450.04998999999998</v>
      </c>
      <c r="D5156">
        <v>456.16</v>
      </c>
      <c r="E5156">
        <v>450.04998999999998</v>
      </c>
      <c r="F5156">
        <v>454.97</v>
      </c>
      <c r="G5156">
        <v>355000000</v>
      </c>
      <c r="H5156">
        <v>454.97</v>
      </c>
    </row>
    <row r="5157" spans="1:8">
      <c r="A5157">
        <v>5155</v>
      </c>
      <c r="B5157" s="1">
        <v>34681</v>
      </c>
      <c r="C5157">
        <v>449.51999000000001</v>
      </c>
      <c r="D5157">
        <v>451.69</v>
      </c>
      <c r="E5157">
        <v>449.42998999999998</v>
      </c>
      <c r="F5157">
        <v>450.14999</v>
      </c>
      <c r="G5157">
        <v>307110000</v>
      </c>
      <c r="H5157">
        <v>450.14999</v>
      </c>
    </row>
    <row r="5158" spans="1:8">
      <c r="A5158">
        <v>5156</v>
      </c>
      <c r="B5158" s="1">
        <v>34680</v>
      </c>
      <c r="C5158">
        <v>446.950009999999</v>
      </c>
      <c r="D5158">
        <v>449.48000999999903</v>
      </c>
      <c r="E5158">
        <v>445.62</v>
      </c>
      <c r="F5158">
        <v>449.47</v>
      </c>
      <c r="G5158">
        <v>285730000</v>
      </c>
      <c r="H5158">
        <v>449.47</v>
      </c>
    </row>
    <row r="5159" spans="1:8">
      <c r="A5159">
        <v>5157</v>
      </c>
      <c r="B5159" s="1">
        <v>34677</v>
      </c>
      <c r="C5159">
        <v>445.450009999999</v>
      </c>
      <c r="D5159">
        <v>446.98000999999903</v>
      </c>
      <c r="E5159">
        <v>442.88</v>
      </c>
      <c r="F5159">
        <v>446.95999</v>
      </c>
      <c r="G5159">
        <v>336440000</v>
      </c>
      <c r="H5159">
        <v>446.95999</v>
      </c>
    </row>
    <row r="5160" spans="1:8">
      <c r="A5160">
        <v>5158</v>
      </c>
      <c r="B5160" s="1">
        <v>34676</v>
      </c>
      <c r="C5160">
        <v>451.23000999999903</v>
      </c>
      <c r="D5160">
        <v>452.06</v>
      </c>
      <c r="E5160">
        <v>444.59</v>
      </c>
      <c r="F5160">
        <v>445.450009999999</v>
      </c>
      <c r="G5160">
        <v>362290000</v>
      </c>
      <c r="H5160">
        <v>445.450009999999</v>
      </c>
    </row>
    <row r="5161" spans="1:8">
      <c r="A5161">
        <v>5159</v>
      </c>
      <c r="B5161" s="1">
        <v>34675</v>
      </c>
      <c r="C5161">
        <v>453.10998999999998</v>
      </c>
      <c r="D5161">
        <v>453.10998999999998</v>
      </c>
      <c r="E5161">
        <v>450.010009999999</v>
      </c>
      <c r="F5161">
        <v>451.23000999999903</v>
      </c>
      <c r="G5161">
        <v>283490000</v>
      </c>
      <c r="H5161">
        <v>451.23000999999903</v>
      </c>
    </row>
    <row r="5162" spans="1:8">
      <c r="A5162">
        <v>5160</v>
      </c>
      <c r="B5162" s="1">
        <v>34674</v>
      </c>
      <c r="C5162">
        <v>453.29000999999897</v>
      </c>
      <c r="D5162">
        <v>453.92998999999998</v>
      </c>
      <c r="E5162">
        <v>450.35000999999897</v>
      </c>
      <c r="F5162">
        <v>453.10998999999998</v>
      </c>
      <c r="G5162">
        <v>298930000</v>
      </c>
      <c r="H5162">
        <v>453.10998999999998</v>
      </c>
    </row>
    <row r="5163" spans="1:8">
      <c r="A5163">
        <v>5161</v>
      </c>
      <c r="B5163" s="1">
        <v>34673</v>
      </c>
      <c r="C5163">
        <v>453.29998999999998</v>
      </c>
      <c r="D5163">
        <v>455.04000999999897</v>
      </c>
      <c r="E5163">
        <v>452.06</v>
      </c>
      <c r="F5163">
        <v>453.320009999999</v>
      </c>
      <c r="G5163">
        <v>258490000</v>
      </c>
      <c r="H5163">
        <v>453.320009999999</v>
      </c>
    </row>
    <row r="5164" spans="1:8">
      <c r="A5164">
        <v>5162</v>
      </c>
      <c r="B5164" s="1">
        <v>34670</v>
      </c>
      <c r="C5164">
        <v>448.92000999999999</v>
      </c>
      <c r="D5164">
        <v>453.31</v>
      </c>
      <c r="E5164">
        <v>448</v>
      </c>
      <c r="F5164">
        <v>453.29998999999998</v>
      </c>
      <c r="G5164">
        <v>284750000</v>
      </c>
      <c r="H5164">
        <v>453.29998999999998</v>
      </c>
    </row>
    <row r="5165" spans="1:8">
      <c r="A5165">
        <v>5163</v>
      </c>
      <c r="B5165" s="1">
        <v>34669</v>
      </c>
      <c r="C5165">
        <v>453.54998999999998</v>
      </c>
      <c r="D5165">
        <v>453.91</v>
      </c>
      <c r="E5165">
        <v>447.97</v>
      </c>
      <c r="F5165">
        <v>448.92000999999999</v>
      </c>
      <c r="G5165">
        <v>285920000</v>
      </c>
      <c r="H5165">
        <v>448.92000999999999</v>
      </c>
    </row>
    <row r="5166" spans="1:8">
      <c r="A5166">
        <v>5164</v>
      </c>
      <c r="B5166" s="1">
        <v>34668</v>
      </c>
      <c r="C5166">
        <v>455.17000999999999</v>
      </c>
      <c r="D5166">
        <v>457.13</v>
      </c>
      <c r="E5166">
        <v>453.26999000000001</v>
      </c>
      <c r="F5166">
        <v>453.69</v>
      </c>
      <c r="G5166">
        <v>298650000</v>
      </c>
      <c r="H5166">
        <v>453.69</v>
      </c>
    </row>
    <row r="5167" spans="1:8">
      <c r="A5167">
        <v>5165</v>
      </c>
      <c r="B5167" s="1">
        <v>34667</v>
      </c>
      <c r="C5167">
        <v>454.23000999999903</v>
      </c>
      <c r="D5167">
        <v>455.17000999999999</v>
      </c>
      <c r="E5167">
        <v>452.14000999999899</v>
      </c>
      <c r="F5167">
        <v>455.17000999999999</v>
      </c>
      <c r="G5167">
        <v>286620000</v>
      </c>
      <c r="H5167">
        <v>455.17000999999999</v>
      </c>
    </row>
    <row r="5168" spans="1:8">
      <c r="A5168">
        <v>5166</v>
      </c>
      <c r="B5168" s="1">
        <v>34666</v>
      </c>
      <c r="C5168">
        <v>452.260009999999</v>
      </c>
      <c r="D5168">
        <v>454.19</v>
      </c>
      <c r="E5168">
        <v>451.04000999999897</v>
      </c>
      <c r="F5168">
        <v>454.16</v>
      </c>
      <c r="G5168">
        <v>265480000</v>
      </c>
      <c r="H5168">
        <v>454.16</v>
      </c>
    </row>
    <row r="5169" spans="1:8">
      <c r="A5169">
        <v>5167</v>
      </c>
      <c r="B5169" s="1">
        <v>34663</v>
      </c>
      <c r="C5169">
        <v>449.94</v>
      </c>
      <c r="D5169">
        <v>452.87</v>
      </c>
      <c r="E5169">
        <v>449.94</v>
      </c>
      <c r="F5169">
        <v>452.29000999999897</v>
      </c>
      <c r="G5169">
        <v>118290000</v>
      </c>
      <c r="H5169">
        <v>452.29000999999897</v>
      </c>
    </row>
    <row r="5170" spans="1:8">
      <c r="A5170">
        <v>5168</v>
      </c>
      <c r="B5170" s="1">
        <v>34661</v>
      </c>
      <c r="C5170">
        <v>450.010009999999</v>
      </c>
      <c r="D5170">
        <v>450.60998999999998</v>
      </c>
      <c r="E5170">
        <v>444.17998999999998</v>
      </c>
      <c r="F5170">
        <v>449.92998999999998</v>
      </c>
      <c r="G5170">
        <v>430760000</v>
      </c>
      <c r="H5170">
        <v>449.92998999999998</v>
      </c>
    </row>
    <row r="5171" spans="1:8">
      <c r="A5171">
        <v>5169</v>
      </c>
      <c r="B5171" s="1">
        <v>34660</v>
      </c>
      <c r="C5171">
        <v>457.950009999999</v>
      </c>
      <c r="D5171">
        <v>458.03</v>
      </c>
      <c r="E5171">
        <v>450.07999000000001</v>
      </c>
      <c r="F5171">
        <v>450.09</v>
      </c>
      <c r="G5171">
        <v>387270000</v>
      </c>
      <c r="H5171">
        <v>450.09</v>
      </c>
    </row>
    <row r="5172" spans="1:8">
      <c r="A5172">
        <v>5170</v>
      </c>
      <c r="B5172" s="1">
        <v>34659</v>
      </c>
      <c r="C5172">
        <v>461.69</v>
      </c>
      <c r="D5172">
        <v>463.41</v>
      </c>
      <c r="E5172">
        <v>457.54998999999998</v>
      </c>
      <c r="F5172">
        <v>458.29998999999998</v>
      </c>
      <c r="G5172">
        <v>293030000</v>
      </c>
      <c r="H5172">
        <v>458.29998999999998</v>
      </c>
    </row>
    <row r="5173" spans="1:8">
      <c r="A5173">
        <v>5171</v>
      </c>
      <c r="B5173" s="1">
        <v>34656</v>
      </c>
      <c r="C5173">
        <v>463.60000999999897</v>
      </c>
      <c r="D5173">
        <v>463.84</v>
      </c>
      <c r="E5173">
        <v>460.25</v>
      </c>
      <c r="F5173">
        <v>461.47</v>
      </c>
      <c r="G5173">
        <v>356730000</v>
      </c>
      <c r="H5173">
        <v>461.47</v>
      </c>
    </row>
    <row r="5174" spans="1:8">
      <c r="A5174">
        <v>5172</v>
      </c>
      <c r="B5174" s="1">
        <v>34655</v>
      </c>
      <c r="C5174">
        <v>465.70999</v>
      </c>
      <c r="D5174">
        <v>465.82999000000001</v>
      </c>
      <c r="E5174">
        <v>461.47</v>
      </c>
      <c r="F5174">
        <v>463.570009999999</v>
      </c>
      <c r="G5174">
        <v>323190000</v>
      </c>
      <c r="H5174">
        <v>463.570009999999</v>
      </c>
    </row>
    <row r="5175" spans="1:8">
      <c r="A5175">
        <v>5173</v>
      </c>
      <c r="B5175" s="1">
        <v>34654</v>
      </c>
      <c r="C5175">
        <v>465.06</v>
      </c>
      <c r="D5175">
        <v>466.25</v>
      </c>
      <c r="E5175">
        <v>464.28</v>
      </c>
      <c r="F5175">
        <v>465.62</v>
      </c>
      <c r="G5175">
        <v>296980000</v>
      </c>
      <c r="H5175">
        <v>465.62</v>
      </c>
    </row>
    <row r="5176" spans="1:8">
      <c r="A5176">
        <v>5174</v>
      </c>
      <c r="B5176" s="1">
        <v>34653</v>
      </c>
      <c r="C5176">
        <v>466.04000999999897</v>
      </c>
      <c r="D5176">
        <v>468.510009999999</v>
      </c>
      <c r="E5176">
        <v>462.950009999999</v>
      </c>
      <c r="F5176">
        <v>465.03</v>
      </c>
      <c r="G5176">
        <v>336450000</v>
      </c>
      <c r="H5176">
        <v>465.03</v>
      </c>
    </row>
    <row r="5177" spans="1:8">
      <c r="A5177">
        <v>5175</v>
      </c>
      <c r="B5177" s="1">
        <v>34652</v>
      </c>
      <c r="C5177">
        <v>462.44</v>
      </c>
      <c r="D5177">
        <v>466.29000999999897</v>
      </c>
      <c r="E5177">
        <v>462.35000999999897</v>
      </c>
      <c r="F5177">
        <v>466.04000999999897</v>
      </c>
      <c r="G5177">
        <v>260380000</v>
      </c>
      <c r="H5177">
        <v>466.04000999999897</v>
      </c>
    </row>
    <row r="5178" spans="1:8">
      <c r="A5178">
        <v>5176</v>
      </c>
      <c r="B5178" s="1">
        <v>34649</v>
      </c>
      <c r="C5178">
        <v>464.17000999999999</v>
      </c>
      <c r="D5178">
        <v>464.17000999999999</v>
      </c>
      <c r="E5178">
        <v>461.450009999999</v>
      </c>
      <c r="F5178">
        <v>462.35000999999897</v>
      </c>
      <c r="G5178">
        <v>220800000</v>
      </c>
      <c r="H5178">
        <v>462.35000999999897</v>
      </c>
    </row>
    <row r="5179" spans="1:8">
      <c r="A5179">
        <v>5177</v>
      </c>
      <c r="B5179" s="1">
        <v>34648</v>
      </c>
      <c r="C5179">
        <v>465.39999</v>
      </c>
      <c r="D5179">
        <v>467.79000999999897</v>
      </c>
      <c r="E5179">
        <v>463.73000999999903</v>
      </c>
      <c r="F5179">
        <v>464.37</v>
      </c>
      <c r="G5179">
        <v>280910000</v>
      </c>
      <c r="H5179">
        <v>464.37</v>
      </c>
    </row>
    <row r="5180" spans="1:8">
      <c r="A5180">
        <v>5178</v>
      </c>
      <c r="B5180" s="1">
        <v>34647</v>
      </c>
      <c r="C5180">
        <v>465.64999</v>
      </c>
      <c r="D5180">
        <v>469.950009999999</v>
      </c>
      <c r="E5180">
        <v>463.45999</v>
      </c>
      <c r="F5180">
        <v>465.39999</v>
      </c>
      <c r="G5180">
        <v>337780000</v>
      </c>
      <c r="H5180">
        <v>465.39999</v>
      </c>
    </row>
    <row r="5181" spans="1:8">
      <c r="A5181">
        <v>5179</v>
      </c>
      <c r="B5181" s="1">
        <v>34646</v>
      </c>
      <c r="C5181">
        <v>463.07999000000001</v>
      </c>
      <c r="D5181">
        <v>467.54000999999897</v>
      </c>
      <c r="E5181">
        <v>463.070009999999</v>
      </c>
      <c r="F5181">
        <v>465.64999</v>
      </c>
      <c r="G5181">
        <v>290860000</v>
      </c>
      <c r="H5181">
        <v>465.64999</v>
      </c>
    </row>
    <row r="5182" spans="1:8">
      <c r="A5182">
        <v>5180</v>
      </c>
      <c r="B5182" s="1">
        <v>34645</v>
      </c>
      <c r="C5182">
        <v>462.31</v>
      </c>
      <c r="D5182">
        <v>463.56</v>
      </c>
      <c r="E5182">
        <v>461.25</v>
      </c>
      <c r="F5182">
        <v>463.070009999999</v>
      </c>
      <c r="G5182">
        <v>255030000</v>
      </c>
      <c r="H5182">
        <v>463.070009999999</v>
      </c>
    </row>
    <row r="5183" spans="1:8">
      <c r="A5183">
        <v>5181</v>
      </c>
      <c r="B5183" s="1">
        <v>34642</v>
      </c>
      <c r="C5183">
        <v>467.95999</v>
      </c>
      <c r="D5183">
        <v>469.28</v>
      </c>
      <c r="E5183">
        <v>462.28</v>
      </c>
      <c r="F5183">
        <v>462.28</v>
      </c>
      <c r="G5183">
        <v>280560000</v>
      </c>
      <c r="H5183">
        <v>462.28</v>
      </c>
    </row>
    <row r="5184" spans="1:8">
      <c r="A5184">
        <v>5182</v>
      </c>
      <c r="B5184" s="1">
        <v>34641</v>
      </c>
      <c r="C5184">
        <v>466.5</v>
      </c>
      <c r="D5184">
        <v>468.64000999999899</v>
      </c>
      <c r="E5184">
        <v>466.39999</v>
      </c>
      <c r="F5184">
        <v>467.91</v>
      </c>
      <c r="G5184">
        <v>285170000</v>
      </c>
      <c r="H5184">
        <v>467.91</v>
      </c>
    </row>
    <row r="5185" spans="1:8">
      <c r="A5185">
        <v>5183</v>
      </c>
      <c r="B5185" s="1">
        <v>34640</v>
      </c>
      <c r="C5185">
        <v>468.41</v>
      </c>
      <c r="D5185">
        <v>470.92000999999999</v>
      </c>
      <c r="E5185">
        <v>466.35998999999998</v>
      </c>
      <c r="F5185">
        <v>466.510009999999</v>
      </c>
      <c r="G5185">
        <v>331360000</v>
      </c>
      <c r="H5185">
        <v>466.510009999999</v>
      </c>
    </row>
    <row r="5186" spans="1:8">
      <c r="A5186">
        <v>5184</v>
      </c>
      <c r="B5186" s="1">
        <v>34639</v>
      </c>
      <c r="C5186">
        <v>472.260009999999</v>
      </c>
      <c r="D5186">
        <v>472.260009999999</v>
      </c>
      <c r="E5186">
        <v>467.64000999999899</v>
      </c>
      <c r="F5186">
        <v>468.42000999999999</v>
      </c>
      <c r="G5186">
        <v>314940000</v>
      </c>
      <c r="H5186">
        <v>468.42000999999999</v>
      </c>
    </row>
    <row r="5187" spans="1:8">
      <c r="A5187">
        <v>5185</v>
      </c>
      <c r="B5187" s="1">
        <v>34638</v>
      </c>
      <c r="C5187">
        <v>473.760009999999</v>
      </c>
      <c r="D5187">
        <v>474.73998999999998</v>
      </c>
      <c r="E5187">
        <v>472.32999000000001</v>
      </c>
      <c r="F5187">
        <v>472.35000999999897</v>
      </c>
      <c r="G5187">
        <v>302820000</v>
      </c>
      <c r="H5187">
        <v>472.35000999999897</v>
      </c>
    </row>
    <row r="5188" spans="1:8">
      <c r="A5188">
        <v>5186</v>
      </c>
      <c r="B5188" s="1">
        <v>34635</v>
      </c>
      <c r="C5188">
        <v>465.84</v>
      </c>
      <c r="D5188">
        <v>473.78</v>
      </c>
      <c r="E5188">
        <v>465.79998999999998</v>
      </c>
      <c r="F5188">
        <v>473.76999000000001</v>
      </c>
      <c r="G5188">
        <v>381450000</v>
      </c>
      <c r="H5188">
        <v>473.76999000000001</v>
      </c>
    </row>
    <row r="5189" spans="1:8">
      <c r="A5189">
        <v>5187</v>
      </c>
      <c r="B5189" s="1">
        <v>34634</v>
      </c>
      <c r="C5189">
        <v>462.67998999999998</v>
      </c>
      <c r="D5189">
        <v>465.85000999999897</v>
      </c>
      <c r="E5189">
        <v>462.62</v>
      </c>
      <c r="F5189">
        <v>465.85000999999897</v>
      </c>
      <c r="G5189">
        <v>327790000</v>
      </c>
      <c r="H5189">
        <v>465.85000999999897</v>
      </c>
    </row>
    <row r="5190" spans="1:8">
      <c r="A5190">
        <v>5188</v>
      </c>
      <c r="B5190" s="1">
        <v>34633</v>
      </c>
      <c r="C5190">
        <v>461.54998999999998</v>
      </c>
      <c r="D5190">
        <v>463.76999000000001</v>
      </c>
      <c r="E5190">
        <v>461.22</v>
      </c>
      <c r="F5190">
        <v>462.62</v>
      </c>
      <c r="G5190">
        <v>322570000</v>
      </c>
      <c r="H5190">
        <v>462.62</v>
      </c>
    </row>
    <row r="5191" spans="1:8">
      <c r="A5191">
        <v>5189</v>
      </c>
      <c r="B5191" s="1">
        <v>34632</v>
      </c>
      <c r="C5191">
        <v>460.82999000000001</v>
      </c>
      <c r="D5191">
        <v>461.950009999999</v>
      </c>
      <c r="E5191">
        <v>458.260009999999</v>
      </c>
      <c r="F5191">
        <v>461.53</v>
      </c>
      <c r="G5191">
        <v>326110000</v>
      </c>
      <c r="H5191">
        <v>461.53</v>
      </c>
    </row>
    <row r="5192" spans="1:8">
      <c r="A5192">
        <v>5190</v>
      </c>
      <c r="B5192" s="1">
        <v>34631</v>
      </c>
      <c r="C5192">
        <v>464.89000999999899</v>
      </c>
      <c r="D5192">
        <v>466.37</v>
      </c>
      <c r="E5192">
        <v>460.79998999999998</v>
      </c>
      <c r="F5192">
        <v>460.82999000000001</v>
      </c>
      <c r="G5192">
        <v>282800000</v>
      </c>
      <c r="H5192">
        <v>460.82999000000001</v>
      </c>
    </row>
    <row r="5193" spans="1:8">
      <c r="A5193">
        <v>5191</v>
      </c>
      <c r="B5193" s="1">
        <v>34628</v>
      </c>
      <c r="C5193">
        <v>466.69</v>
      </c>
      <c r="D5193">
        <v>466.69</v>
      </c>
      <c r="E5193">
        <v>463.82999000000001</v>
      </c>
      <c r="F5193">
        <v>464.89000999999899</v>
      </c>
      <c r="G5193">
        <v>315310000</v>
      </c>
      <c r="H5193">
        <v>464.89000999999899</v>
      </c>
    </row>
    <row r="5194" spans="1:8">
      <c r="A5194">
        <v>5192</v>
      </c>
      <c r="B5194" s="1">
        <v>34627</v>
      </c>
      <c r="C5194">
        <v>470.37</v>
      </c>
      <c r="D5194">
        <v>470.37</v>
      </c>
      <c r="E5194">
        <v>465.39000999999899</v>
      </c>
      <c r="F5194">
        <v>466.85000999999897</v>
      </c>
      <c r="G5194">
        <v>331460000</v>
      </c>
      <c r="H5194">
        <v>466.85000999999897</v>
      </c>
    </row>
    <row r="5195" spans="1:8">
      <c r="A5195">
        <v>5193</v>
      </c>
      <c r="B5195" s="1">
        <v>34626</v>
      </c>
      <c r="C5195">
        <v>467.69</v>
      </c>
      <c r="D5195">
        <v>471.42998999999998</v>
      </c>
      <c r="E5195">
        <v>465.95999</v>
      </c>
      <c r="F5195">
        <v>470.28</v>
      </c>
      <c r="G5195">
        <v>317030000</v>
      </c>
      <c r="H5195">
        <v>470.28</v>
      </c>
    </row>
    <row r="5196" spans="1:8">
      <c r="A5196">
        <v>5194</v>
      </c>
      <c r="B5196" s="1">
        <v>34625</v>
      </c>
      <c r="C5196">
        <v>469.01999000000001</v>
      </c>
      <c r="D5196">
        <v>469.19</v>
      </c>
      <c r="E5196">
        <v>466.54000999999897</v>
      </c>
      <c r="F5196">
        <v>467.66</v>
      </c>
      <c r="G5196">
        <v>259730000</v>
      </c>
      <c r="H5196">
        <v>467.66</v>
      </c>
    </row>
    <row r="5197" spans="1:8">
      <c r="A5197">
        <v>5195</v>
      </c>
      <c r="B5197" s="1">
        <v>34624</v>
      </c>
      <c r="C5197">
        <v>469.10998999999998</v>
      </c>
      <c r="D5197">
        <v>469.88</v>
      </c>
      <c r="E5197">
        <v>468.16</v>
      </c>
      <c r="F5197">
        <v>468.95999</v>
      </c>
      <c r="G5197">
        <v>238490000</v>
      </c>
      <c r="H5197">
        <v>468.95999</v>
      </c>
    </row>
    <row r="5198" spans="1:8">
      <c r="A5198">
        <v>5196</v>
      </c>
      <c r="B5198" s="1">
        <v>34621</v>
      </c>
      <c r="C5198">
        <v>467.78</v>
      </c>
      <c r="D5198">
        <v>469.53</v>
      </c>
      <c r="E5198">
        <v>466.10998999999998</v>
      </c>
      <c r="F5198">
        <v>469.10000999999897</v>
      </c>
      <c r="G5198">
        <v>251770000</v>
      </c>
      <c r="H5198">
        <v>469.10000999999897</v>
      </c>
    </row>
    <row r="5199" spans="1:8">
      <c r="A5199">
        <v>5197</v>
      </c>
      <c r="B5199" s="1">
        <v>34620</v>
      </c>
      <c r="C5199">
        <v>465.56</v>
      </c>
      <c r="D5199">
        <v>471.29998999999998</v>
      </c>
      <c r="E5199">
        <v>465.56</v>
      </c>
      <c r="F5199">
        <v>467.79000999999897</v>
      </c>
      <c r="G5199">
        <v>337900000</v>
      </c>
      <c r="H5199">
        <v>467.79000999999897</v>
      </c>
    </row>
    <row r="5200" spans="1:8">
      <c r="A5200">
        <v>5198</v>
      </c>
      <c r="B5200" s="1">
        <v>34619</v>
      </c>
      <c r="C5200">
        <v>465.78</v>
      </c>
      <c r="D5200">
        <v>466.700009999999</v>
      </c>
      <c r="E5200">
        <v>464.79000999999897</v>
      </c>
      <c r="F5200">
        <v>465.47</v>
      </c>
      <c r="G5200">
        <v>269550000</v>
      </c>
      <c r="H5200">
        <v>465.47</v>
      </c>
    </row>
    <row r="5201" spans="1:8">
      <c r="A5201">
        <v>5199</v>
      </c>
      <c r="B5201" s="1">
        <v>34618</v>
      </c>
      <c r="C5201">
        <v>459.04000999999897</v>
      </c>
      <c r="D5201">
        <v>466.34</v>
      </c>
      <c r="E5201">
        <v>459.04000999999897</v>
      </c>
      <c r="F5201">
        <v>465.79000999999897</v>
      </c>
      <c r="G5201">
        <v>355540000</v>
      </c>
      <c r="H5201">
        <v>465.79000999999897</v>
      </c>
    </row>
    <row r="5202" spans="1:8">
      <c r="A5202">
        <v>5200</v>
      </c>
      <c r="B5202" s="1">
        <v>34617</v>
      </c>
      <c r="C5202">
        <v>455.12</v>
      </c>
      <c r="D5202">
        <v>459.29000999999897</v>
      </c>
      <c r="E5202">
        <v>455.12</v>
      </c>
      <c r="F5202">
        <v>459.04000999999897</v>
      </c>
      <c r="G5202">
        <v>213110000</v>
      </c>
      <c r="H5202">
        <v>459.04000999999897</v>
      </c>
    </row>
    <row r="5203" spans="1:8">
      <c r="A5203">
        <v>5201</v>
      </c>
      <c r="B5203" s="1">
        <v>34614</v>
      </c>
      <c r="C5203">
        <v>452.37</v>
      </c>
      <c r="D5203">
        <v>455.67000999999999</v>
      </c>
      <c r="E5203">
        <v>452.13</v>
      </c>
      <c r="F5203">
        <v>455.10000999999897</v>
      </c>
      <c r="G5203">
        <v>284230000</v>
      </c>
      <c r="H5203">
        <v>455.10000999999897</v>
      </c>
    </row>
    <row r="5204" spans="1:8">
      <c r="A5204">
        <v>5202</v>
      </c>
      <c r="B5204" s="1">
        <v>34613</v>
      </c>
      <c r="C5204">
        <v>453.51999000000001</v>
      </c>
      <c r="D5204">
        <v>454.48998999999998</v>
      </c>
      <c r="E5204">
        <v>452.13</v>
      </c>
      <c r="F5204">
        <v>452.35998999999998</v>
      </c>
      <c r="G5204">
        <v>272620000</v>
      </c>
      <c r="H5204">
        <v>452.35998999999998</v>
      </c>
    </row>
    <row r="5205" spans="1:8">
      <c r="A5205">
        <v>5203</v>
      </c>
      <c r="B5205" s="1">
        <v>34612</v>
      </c>
      <c r="C5205">
        <v>454.59</v>
      </c>
      <c r="D5205">
        <v>454.59</v>
      </c>
      <c r="E5205">
        <v>449.26999000000001</v>
      </c>
      <c r="F5205">
        <v>453.51999000000001</v>
      </c>
      <c r="G5205">
        <v>359670000</v>
      </c>
      <c r="H5205">
        <v>453.51999000000001</v>
      </c>
    </row>
    <row r="5206" spans="1:8">
      <c r="A5206">
        <v>5204</v>
      </c>
      <c r="B5206" s="1">
        <v>34611</v>
      </c>
      <c r="C5206">
        <v>461.76999000000001</v>
      </c>
      <c r="D5206">
        <v>462.45999</v>
      </c>
      <c r="E5206">
        <v>454.03</v>
      </c>
      <c r="F5206">
        <v>454.59</v>
      </c>
      <c r="G5206">
        <v>325620000</v>
      </c>
      <c r="H5206">
        <v>454.59</v>
      </c>
    </row>
    <row r="5207" spans="1:8">
      <c r="A5207">
        <v>5205</v>
      </c>
      <c r="B5207" s="1">
        <v>34610</v>
      </c>
      <c r="C5207">
        <v>462.69</v>
      </c>
      <c r="D5207">
        <v>463.31</v>
      </c>
      <c r="E5207">
        <v>460.32999000000001</v>
      </c>
      <c r="F5207">
        <v>461.73998999999998</v>
      </c>
      <c r="G5207">
        <v>269130000</v>
      </c>
      <c r="H5207">
        <v>461.73998999999998</v>
      </c>
    </row>
    <row r="5208" spans="1:8">
      <c r="A5208">
        <v>5206</v>
      </c>
      <c r="B5208" s="1">
        <v>34607</v>
      </c>
      <c r="C5208">
        <v>462.26999000000001</v>
      </c>
      <c r="D5208">
        <v>465.29998999999998</v>
      </c>
      <c r="E5208">
        <v>461.91</v>
      </c>
      <c r="F5208">
        <v>462.70999</v>
      </c>
      <c r="G5208">
        <v>291900000</v>
      </c>
      <c r="H5208">
        <v>462.70999</v>
      </c>
    </row>
    <row r="5209" spans="1:8">
      <c r="A5209">
        <v>5207</v>
      </c>
      <c r="B5209" s="1">
        <v>34606</v>
      </c>
      <c r="C5209">
        <v>464.84</v>
      </c>
      <c r="D5209">
        <v>464.84</v>
      </c>
      <c r="E5209">
        <v>461.510009999999</v>
      </c>
      <c r="F5209">
        <v>462.23998999999998</v>
      </c>
      <c r="G5209">
        <v>302280000</v>
      </c>
      <c r="H5209">
        <v>462.23998999999998</v>
      </c>
    </row>
    <row r="5210" spans="1:8">
      <c r="A5210">
        <v>5208</v>
      </c>
      <c r="B5210" s="1">
        <v>34605</v>
      </c>
      <c r="C5210">
        <v>462.10000999999897</v>
      </c>
      <c r="D5210">
        <v>465.54998999999998</v>
      </c>
      <c r="E5210">
        <v>462.10000999999897</v>
      </c>
      <c r="F5210">
        <v>464.84</v>
      </c>
      <c r="G5210">
        <v>330020000</v>
      </c>
      <c r="H5210">
        <v>464.84</v>
      </c>
    </row>
    <row r="5211" spans="1:8">
      <c r="A5211">
        <v>5209</v>
      </c>
      <c r="B5211" s="1">
        <v>34604</v>
      </c>
      <c r="C5211">
        <v>460.820009999999</v>
      </c>
      <c r="D5211">
        <v>462.75</v>
      </c>
      <c r="E5211">
        <v>459.82999000000001</v>
      </c>
      <c r="F5211">
        <v>462.04998999999998</v>
      </c>
      <c r="G5211">
        <v>290330000</v>
      </c>
      <c r="H5211">
        <v>462.04998999999998</v>
      </c>
    </row>
    <row r="5212" spans="1:8">
      <c r="A5212">
        <v>5210</v>
      </c>
      <c r="B5212" s="1">
        <v>34603</v>
      </c>
      <c r="C5212">
        <v>459.64999</v>
      </c>
      <c r="D5212">
        <v>460.87</v>
      </c>
      <c r="E5212">
        <v>459.31</v>
      </c>
      <c r="F5212">
        <v>460.820009999999</v>
      </c>
      <c r="G5212">
        <v>272530000</v>
      </c>
      <c r="H5212">
        <v>460.820009999999</v>
      </c>
    </row>
    <row r="5213" spans="1:8">
      <c r="A5213">
        <v>5211</v>
      </c>
      <c r="B5213" s="1">
        <v>34600</v>
      </c>
      <c r="C5213">
        <v>461.26999000000001</v>
      </c>
      <c r="D5213">
        <v>462.14000999999899</v>
      </c>
      <c r="E5213">
        <v>459.010009999999</v>
      </c>
      <c r="F5213">
        <v>459.67000999999999</v>
      </c>
      <c r="G5213">
        <v>300060000</v>
      </c>
      <c r="H5213">
        <v>459.67000999999999</v>
      </c>
    </row>
    <row r="5214" spans="1:8">
      <c r="A5214">
        <v>5212</v>
      </c>
      <c r="B5214" s="1">
        <v>34599</v>
      </c>
      <c r="C5214">
        <v>461.450009999999</v>
      </c>
      <c r="D5214">
        <v>463.22</v>
      </c>
      <c r="E5214">
        <v>460.95999</v>
      </c>
      <c r="F5214">
        <v>461.26999000000001</v>
      </c>
      <c r="G5214">
        <v>305210000</v>
      </c>
      <c r="H5214">
        <v>461.26999000000001</v>
      </c>
    </row>
    <row r="5215" spans="1:8">
      <c r="A5215">
        <v>5213</v>
      </c>
      <c r="B5215" s="1">
        <v>34598</v>
      </c>
      <c r="C5215">
        <v>463.42000999999999</v>
      </c>
      <c r="D5215">
        <v>464.010009999999</v>
      </c>
      <c r="E5215">
        <v>458.47</v>
      </c>
      <c r="F5215">
        <v>461.45999</v>
      </c>
      <c r="G5215">
        <v>351830000</v>
      </c>
      <c r="H5215">
        <v>461.45999</v>
      </c>
    </row>
    <row r="5216" spans="1:8">
      <c r="A5216">
        <v>5214</v>
      </c>
      <c r="B5216" s="1">
        <v>34597</v>
      </c>
      <c r="C5216">
        <v>470.82999000000001</v>
      </c>
      <c r="D5216">
        <v>470.82999000000001</v>
      </c>
      <c r="E5216">
        <v>463.35998999999998</v>
      </c>
      <c r="F5216">
        <v>463.35998999999998</v>
      </c>
      <c r="G5216">
        <v>326050000</v>
      </c>
      <c r="H5216">
        <v>463.35998999999998</v>
      </c>
    </row>
    <row r="5217" spans="1:8">
      <c r="A5217">
        <v>5215</v>
      </c>
      <c r="B5217" s="1">
        <v>34596</v>
      </c>
      <c r="C5217">
        <v>471.20999</v>
      </c>
      <c r="D5217">
        <v>473.14999</v>
      </c>
      <c r="E5217">
        <v>470.67998999999998</v>
      </c>
      <c r="F5217">
        <v>470.85000999999897</v>
      </c>
      <c r="G5217">
        <v>277110000</v>
      </c>
      <c r="H5217">
        <v>470.85000999999897</v>
      </c>
    </row>
    <row r="5218" spans="1:8">
      <c r="A5218">
        <v>5216</v>
      </c>
      <c r="B5218" s="1">
        <v>34593</v>
      </c>
      <c r="C5218">
        <v>474.81</v>
      </c>
      <c r="D5218">
        <v>474.81</v>
      </c>
      <c r="E5218">
        <v>470.06</v>
      </c>
      <c r="F5218">
        <v>471.19</v>
      </c>
      <c r="G5218">
        <v>410750000</v>
      </c>
      <c r="H5218">
        <v>471.19</v>
      </c>
    </row>
    <row r="5219" spans="1:8">
      <c r="A5219">
        <v>5217</v>
      </c>
      <c r="B5219" s="1">
        <v>34592</v>
      </c>
      <c r="C5219">
        <v>468.79998999999998</v>
      </c>
      <c r="D5219">
        <v>474.81</v>
      </c>
      <c r="E5219">
        <v>468.79000999999897</v>
      </c>
      <c r="F5219">
        <v>474.81</v>
      </c>
      <c r="G5219">
        <v>281920000</v>
      </c>
      <c r="H5219">
        <v>474.81</v>
      </c>
    </row>
    <row r="5220" spans="1:8">
      <c r="A5220">
        <v>5218</v>
      </c>
      <c r="B5220" s="1">
        <v>34591</v>
      </c>
      <c r="C5220">
        <v>467.54998999999998</v>
      </c>
      <c r="D5220">
        <v>468.85998999999998</v>
      </c>
      <c r="E5220">
        <v>466.820009999999</v>
      </c>
      <c r="F5220">
        <v>468.79998999999998</v>
      </c>
      <c r="G5220">
        <v>297480000</v>
      </c>
      <c r="H5220">
        <v>468.79998999999998</v>
      </c>
    </row>
    <row r="5221" spans="1:8">
      <c r="A5221">
        <v>5219</v>
      </c>
      <c r="B5221" s="1">
        <v>34590</v>
      </c>
      <c r="C5221">
        <v>466.26999000000001</v>
      </c>
      <c r="D5221">
        <v>468.760009999999</v>
      </c>
      <c r="E5221">
        <v>466.26999000000001</v>
      </c>
      <c r="F5221">
        <v>467.510009999999</v>
      </c>
      <c r="G5221">
        <v>293370000</v>
      </c>
      <c r="H5221">
        <v>467.510009999999</v>
      </c>
    </row>
    <row r="5222" spans="1:8">
      <c r="A5222">
        <v>5220</v>
      </c>
      <c r="B5222" s="1">
        <v>34589</v>
      </c>
      <c r="C5222">
        <v>468.17998999999998</v>
      </c>
      <c r="D5222">
        <v>468.42000999999999</v>
      </c>
      <c r="E5222">
        <v>466.14999</v>
      </c>
      <c r="F5222">
        <v>466.20999</v>
      </c>
      <c r="G5222">
        <v>244680000</v>
      </c>
      <c r="H5222">
        <v>466.20999</v>
      </c>
    </row>
    <row r="5223" spans="1:8">
      <c r="A5223">
        <v>5221</v>
      </c>
      <c r="B5223" s="1">
        <v>34586</v>
      </c>
      <c r="C5223">
        <v>473.13</v>
      </c>
      <c r="D5223">
        <v>473.13</v>
      </c>
      <c r="E5223">
        <v>466.54998999999998</v>
      </c>
      <c r="F5223">
        <v>468.17998999999998</v>
      </c>
      <c r="G5223">
        <v>293360000</v>
      </c>
      <c r="H5223">
        <v>468.17998999999998</v>
      </c>
    </row>
    <row r="5224" spans="1:8">
      <c r="A5224">
        <v>5222</v>
      </c>
      <c r="B5224" s="1">
        <v>34585</v>
      </c>
      <c r="C5224">
        <v>470.95999</v>
      </c>
      <c r="D5224">
        <v>473.39999</v>
      </c>
      <c r="E5224">
        <v>470.85998999999998</v>
      </c>
      <c r="F5224">
        <v>473.14000999999899</v>
      </c>
      <c r="G5224">
        <v>295010000</v>
      </c>
      <c r="H5224">
        <v>473.14000999999899</v>
      </c>
    </row>
    <row r="5225" spans="1:8">
      <c r="A5225">
        <v>5223</v>
      </c>
      <c r="B5225" s="1">
        <v>34584</v>
      </c>
      <c r="C5225">
        <v>471.85998999999998</v>
      </c>
      <c r="D5225">
        <v>472.41</v>
      </c>
      <c r="E5225">
        <v>470.200009999999</v>
      </c>
      <c r="F5225">
        <v>470.98998999999998</v>
      </c>
      <c r="G5225">
        <v>290330000</v>
      </c>
      <c r="H5225">
        <v>470.98998999999998</v>
      </c>
    </row>
    <row r="5226" spans="1:8">
      <c r="A5226">
        <v>5224</v>
      </c>
      <c r="B5226" s="1">
        <v>34583</v>
      </c>
      <c r="C5226">
        <v>471</v>
      </c>
      <c r="D5226">
        <v>471.92000999999999</v>
      </c>
      <c r="E5226">
        <v>469.64000999999899</v>
      </c>
      <c r="F5226">
        <v>471.85998999999998</v>
      </c>
      <c r="G5226">
        <v>199670000</v>
      </c>
      <c r="H5226">
        <v>471.85998999999998</v>
      </c>
    </row>
    <row r="5227" spans="1:8">
      <c r="A5227">
        <v>5225</v>
      </c>
      <c r="B5227" s="1">
        <v>34579</v>
      </c>
      <c r="C5227">
        <v>473.200009999999</v>
      </c>
      <c r="D5227">
        <v>474.89000999999899</v>
      </c>
      <c r="E5227">
        <v>470.67000999999999</v>
      </c>
      <c r="F5227">
        <v>470.98998999999998</v>
      </c>
      <c r="G5227">
        <v>216150000</v>
      </c>
      <c r="H5227">
        <v>470.98998999999998</v>
      </c>
    </row>
    <row r="5228" spans="1:8">
      <c r="A5228">
        <v>5226</v>
      </c>
      <c r="B5228" s="1">
        <v>34578</v>
      </c>
      <c r="C5228">
        <v>475.48998999999998</v>
      </c>
      <c r="D5228">
        <v>475.48998999999998</v>
      </c>
      <c r="E5228">
        <v>471.73998999999998</v>
      </c>
      <c r="F5228">
        <v>473.17000999999999</v>
      </c>
      <c r="G5228">
        <v>282830000</v>
      </c>
      <c r="H5228">
        <v>473.17000999999999</v>
      </c>
    </row>
    <row r="5229" spans="1:8">
      <c r="A5229">
        <v>5227</v>
      </c>
      <c r="B5229" s="1">
        <v>34577</v>
      </c>
      <c r="C5229">
        <v>476.070009999999</v>
      </c>
      <c r="D5229">
        <v>477.59</v>
      </c>
      <c r="E5229">
        <v>474.42998999999998</v>
      </c>
      <c r="F5229">
        <v>475.48998999999998</v>
      </c>
      <c r="G5229">
        <v>354650000</v>
      </c>
      <c r="H5229">
        <v>475.48998999999998</v>
      </c>
    </row>
    <row r="5230" spans="1:8">
      <c r="A5230">
        <v>5228</v>
      </c>
      <c r="B5230" s="1">
        <v>34576</v>
      </c>
      <c r="C5230">
        <v>474.59</v>
      </c>
      <c r="D5230">
        <v>476.60998999999998</v>
      </c>
      <c r="E5230">
        <v>473.56</v>
      </c>
      <c r="F5230">
        <v>476.070009999999</v>
      </c>
      <c r="G5230">
        <v>294520000</v>
      </c>
      <c r="H5230">
        <v>476.070009999999</v>
      </c>
    </row>
    <row r="5231" spans="1:8">
      <c r="A5231">
        <v>5229</v>
      </c>
      <c r="B5231" s="1">
        <v>34575</v>
      </c>
      <c r="C5231">
        <v>473.89000999999899</v>
      </c>
      <c r="D5231">
        <v>477.14000999999899</v>
      </c>
      <c r="E5231">
        <v>473.89000999999899</v>
      </c>
      <c r="F5231">
        <v>474.59</v>
      </c>
      <c r="G5231">
        <v>266080000</v>
      </c>
      <c r="H5231">
        <v>474.59</v>
      </c>
    </row>
    <row r="5232" spans="1:8">
      <c r="A5232">
        <v>5230</v>
      </c>
      <c r="B5232" s="1">
        <v>34572</v>
      </c>
      <c r="C5232">
        <v>468.07999000000001</v>
      </c>
      <c r="D5232">
        <v>474.64999</v>
      </c>
      <c r="E5232">
        <v>468.07999000000001</v>
      </c>
      <c r="F5232">
        <v>473.79998999999998</v>
      </c>
      <c r="G5232">
        <v>305120000</v>
      </c>
      <c r="H5232">
        <v>473.79998999999998</v>
      </c>
    </row>
    <row r="5233" spans="1:8">
      <c r="A5233">
        <v>5231</v>
      </c>
      <c r="B5233" s="1">
        <v>34571</v>
      </c>
      <c r="C5233">
        <v>469.070009999999</v>
      </c>
      <c r="D5233">
        <v>470.12</v>
      </c>
      <c r="E5233">
        <v>467.64000999999899</v>
      </c>
      <c r="F5233">
        <v>468.07999000000001</v>
      </c>
      <c r="G5233">
        <v>284230000</v>
      </c>
      <c r="H5233">
        <v>468.07999000000001</v>
      </c>
    </row>
    <row r="5234" spans="1:8">
      <c r="A5234">
        <v>5232</v>
      </c>
      <c r="B5234" s="1">
        <v>34570</v>
      </c>
      <c r="C5234">
        <v>464.510009999999</v>
      </c>
      <c r="D5234">
        <v>469.04998999999998</v>
      </c>
      <c r="E5234">
        <v>464.510009999999</v>
      </c>
      <c r="F5234">
        <v>469.03</v>
      </c>
      <c r="G5234">
        <v>310510000</v>
      </c>
      <c r="H5234">
        <v>469.03</v>
      </c>
    </row>
    <row r="5235" spans="1:8">
      <c r="A5235">
        <v>5233</v>
      </c>
      <c r="B5235" s="1">
        <v>34569</v>
      </c>
      <c r="C5235">
        <v>462.39000999999899</v>
      </c>
      <c r="D5235">
        <v>466.57999000000001</v>
      </c>
      <c r="E5235">
        <v>462.39000999999899</v>
      </c>
      <c r="F5235">
        <v>464.510009999999</v>
      </c>
      <c r="G5235">
        <v>307240000</v>
      </c>
      <c r="H5235">
        <v>464.510009999999</v>
      </c>
    </row>
    <row r="5236" spans="1:8">
      <c r="A5236">
        <v>5234</v>
      </c>
      <c r="B5236" s="1">
        <v>34568</v>
      </c>
      <c r="C5236">
        <v>463.60998999999998</v>
      </c>
      <c r="D5236">
        <v>463.60998999999998</v>
      </c>
      <c r="E5236">
        <v>461.45999</v>
      </c>
      <c r="F5236">
        <v>462.320009999999</v>
      </c>
      <c r="G5236">
        <v>235870000</v>
      </c>
      <c r="H5236">
        <v>462.320009999999</v>
      </c>
    </row>
    <row r="5237" spans="1:8">
      <c r="A5237">
        <v>5235</v>
      </c>
      <c r="B5237" s="1">
        <v>34565</v>
      </c>
      <c r="C5237">
        <v>463.25</v>
      </c>
      <c r="D5237">
        <v>464.37</v>
      </c>
      <c r="E5237">
        <v>461.81</v>
      </c>
      <c r="F5237">
        <v>463.67998999999998</v>
      </c>
      <c r="G5237">
        <v>276630000</v>
      </c>
      <c r="H5237">
        <v>463.67998999999998</v>
      </c>
    </row>
    <row r="5238" spans="1:8">
      <c r="A5238">
        <v>5236</v>
      </c>
      <c r="B5238" s="1">
        <v>34564</v>
      </c>
      <c r="C5238">
        <v>465.10000999999897</v>
      </c>
      <c r="D5238">
        <v>465.10000999999897</v>
      </c>
      <c r="E5238">
        <v>462.29998999999998</v>
      </c>
      <c r="F5238">
        <v>463.17000999999999</v>
      </c>
      <c r="G5238">
        <v>287330000</v>
      </c>
      <c r="H5238">
        <v>463.17000999999999</v>
      </c>
    </row>
    <row r="5239" spans="1:8">
      <c r="A5239">
        <v>5237</v>
      </c>
      <c r="B5239" s="1">
        <v>34563</v>
      </c>
      <c r="C5239">
        <v>465.10998999999998</v>
      </c>
      <c r="D5239">
        <v>465.91</v>
      </c>
      <c r="E5239">
        <v>464.570009999999</v>
      </c>
      <c r="F5239">
        <v>465.17000999999999</v>
      </c>
      <c r="G5239">
        <v>309250000</v>
      </c>
      <c r="H5239">
        <v>465.17000999999999</v>
      </c>
    </row>
    <row r="5240" spans="1:8">
      <c r="A5240">
        <v>5238</v>
      </c>
      <c r="B5240" s="1">
        <v>34562</v>
      </c>
      <c r="C5240">
        <v>461.22</v>
      </c>
      <c r="D5240">
        <v>465.200009999999</v>
      </c>
      <c r="E5240">
        <v>459.89000999999899</v>
      </c>
      <c r="F5240">
        <v>465.010009999999</v>
      </c>
      <c r="G5240">
        <v>306640000</v>
      </c>
      <c r="H5240">
        <v>465.010009999999</v>
      </c>
    </row>
    <row r="5241" spans="1:8">
      <c r="A5241">
        <v>5239</v>
      </c>
      <c r="B5241" s="1">
        <v>34561</v>
      </c>
      <c r="C5241">
        <v>461.97</v>
      </c>
      <c r="D5241">
        <v>463.34</v>
      </c>
      <c r="E5241">
        <v>461.20999</v>
      </c>
      <c r="F5241">
        <v>461.23000999999903</v>
      </c>
      <c r="G5241">
        <v>223210000</v>
      </c>
      <c r="H5241">
        <v>461.23000999999903</v>
      </c>
    </row>
    <row r="5242" spans="1:8">
      <c r="A5242">
        <v>5240</v>
      </c>
      <c r="B5242" s="1">
        <v>34558</v>
      </c>
      <c r="C5242">
        <v>458.88</v>
      </c>
      <c r="D5242">
        <v>462.26999000000001</v>
      </c>
      <c r="E5242">
        <v>458.88</v>
      </c>
      <c r="F5242">
        <v>461.94</v>
      </c>
      <c r="G5242">
        <v>249280000</v>
      </c>
      <c r="H5242">
        <v>461.94</v>
      </c>
    </row>
    <row r="5243" spans="1:8">
      <c r="A5243">
        <v>5241</v>
      </c>
      <c r="B5243" s="1">
        <v>34557</v>
      </c>
      <c r="C5243">
        <v>460.31</v>
      </c>
      <c r="D5243">
        <v>461.41</v>
      </c>
      <c r="E5243">
        <v>456.88</v>
      </c>
      <c r="F5243">
        <v>458.88</v>
      </c>
      <c r="G5243">
        <v>275690000</v>
      </c>
      <c r="H5243">
        <v>458.88</v>
      </c>
    </row>
    <row r="5244" spans="1:8">
      <c r="A5244">
        <v>5242</v>
      </c>
      <c r="B5244" s="1">
        <v>34556</v>
      </c>
      <c r="C5244">
        <v>457.98000999999903</v>
      </c>
      <c r="D5244">
        <v>460.48000999999903</v>
      </c>
      <c r="E5244">
        <v>457.98000999999903</v>
      </c>
      <c r="F5244">
        <v>460.29998999999998</v>
      </c>
      <c r="G5244">
        <v>279500000</v>
      </c>
      <c r="H5244">
        <v>460.29998999999998</v>
      </c>
    </row>
    <row r="5245" spans="1:8">
      <c r="A5245">
        <v>5243</v>
      </c>
      <c r="B5245" s="1">
        <v>34555</v>
      </c>
      <c r="C5245">
        <v>457.89000999999899</v>
      </c>
      <c r="D5245">
        <v>458.16</v>
      </c>
      <c r="E5245">
        <v>456.66</v>
      </c>
      <c r="F5245">
        <v>457.92000999999999</v>
      </c>
      <c r="G5245">
        <v>259140000</v>
      </c>
      <c r="H5245">
        <v>457.92000999999999</v>
      </c>
    </row>
    <row r="5246" spans="1:8">
      <c r="A5246">
        <v>5244</v>
      </c>
      <c r="B5246" s="1">
        <v>34554</v>
      </c>
      <c r="C5246">
        <v>457.07999000000001</v>
      </c>
      <c r="D5246">
        <v>458.29998999999998</v>
      </c>
      <c r="E5246">
        <v>457.010009999999</v>
      </c>
      <c r="F5246">
        <v>457.89000999999899</v>
      </c>
      <c r="G5246">
        <v>217680000</v>
      </c>
      <c r="H5246">
        <v>457.89000999999899</v>
      </c>
    </row>
    <row r="5247" spans="1:8">
      <c r="A5247">
        <v>5245</v>
      </c>
      <c r="B5247" s="1">
        <v>34551</v>
      </c>
      <c r="C5247">
        <v>458.34</v>
      </c>
      <c r="D5247">
        <v>458.34</v>
      </c>
      <c r="E5247">
        <v>456.07999000000001</v>
      </c>
      <c r="F5247">
        <v>457.09</v>
      </c>
      <c r="G5247">
        <v>230270000</v>
      </c>
      <c r="H5247">
        <v>457.09</v>
      </c>
    </row>
    <row r="5248" spans="1:8">
      <c r="A5248">
        <v>5246</v>
      </c>
      <c r="B5248" s="1">
        <v>34550</v>
      </c>
      <c r="C5248">
        <v>461.450009999999</v>
      </c>
      <c r="D5248">
        <v>461.48998999999998</v>
      </c>
      <c r="E5248">
        <v>458.39999</v>
      </c>
      <c r="F5248">
        <v>458.39999</v>
      </c>
      <c r="G5248">
        <v>289150000</v>
      </c>
      <c r="H5248">
        <v>458.39999</v>
      </c>
    </row>
    <row r="5249" spans="1:8">
      <c r="A5249">
        <v>5247</v>
      </c>
      <c r="B5249" s="1">
        <v>34549</v>
      </c>
      <c r="C5249">
        <v>460.64999</v>
      </c>
      <c r="D5249">
        <v>461.45999</v>
      </c>
      <c r="E5249">
        <v>459.510009999999</v>
      </c>
      <c r="F5249">
        <v>461.450009999999</v>
      </c>
      <c r="G5249">
        <v>283840000</v>
      </c>
      <c r="H5249">
        <v>461.450009999999</v>
      </c>
    </row>
    <row r="5250" spans="1:8">
      <c r="A5250">
        <v>5248</v>
      </c>
      <c r="B5250" s="1">
        <v>34548</v>
      </c>
      <c r="C5250">
        <v>461.010009999999</v>
      </c>
      <c r="D5250">
        <v>462.76999000000001</v>
      </c>
      <c r="E5250">
        <v>459.700009999999</v>
      </c>
      <c r="F5250">
        <v>460.56</v>
      </c>
      <c r="G5250">
        <v>294740000</v>
      </c>
      <c r="H5250">
        <v>460.56</v>
      </c>
    </row>
    <row r="5251" spans="1:8">
      <c r="A5251">
        <v>5249</v>
      </c>
      <c r="B5251" s="1">
        <v>34547</v>
      </c>
      <c r="C5251">
        <v>458.28</v>
      </c>
      <c r="D5251">
        <v>461.010009999999</v>
      </c>
      <c r="E5251">
        <v>458.07999000000001</v>
      </c>
      <c r="F5251">
        <v>461.010009999999</v>
      </c>
      <c r="G5251">
        <v>258180000</v>
      </c>
      <c r="H5251">
        <v>461.010009999999</v>
      </c>
    </row>
    <row r="5252" spans="1:8">
      <c r="A5252">
        <v>5250</v>
      </c>
      <c r="B5252" s="1">
        <v>34544</v>
      </c>
      <c r="C5252">
        <v>454.25</v>
      </c>
      <c r="D5252">
        <v>459.32999000000001</v>
      </c>
      <c r="E5252">
        <v>454.25</v>
      </c>
      <c r="F5252">
        <v>458.260009999999</v>
      </c>
      <c r="G5252">
        <v>269560000</v>
      </c>
      <c r="H5252">
        <v>458.260009999999</v>
      </c>
    </row>
    <row r="5253" spans="1:8">
      <c r="A5253">
        <v>5251</v>
      </c>
      <c r="B5253" s="1">
        <v>34543</v>
      </c>
      <c r="C5253">
        <v>452.570009999999</v>
      </c>
      <c r="D5253">
        <v>454.92998999999998</v>
      </c>
      <c r="E5253">
        <v>452.29998999999998</v>
      </c>
      <c r="F5253">
        <v>454.23998999999998</v>
      </c>
      <c r="G5253">
        <v>245990000</v>
      </c>
      <c r="H5253">
        <v>454.23998999999998</v>
      </c>
    </row>
    <row r="5254" spans="1:8">
      <c r="A5254">
        <v>5252</v>
      </c>
      <c r="B5254" s="1">
        <v>34542</v>
      </c>
      <c r="C5254">
        <v>453.35998999999998</v>
      </c>
      <c r="D5254">
        <v>453.38</v>
      </c>
      <c r="E5254">
        <v>451.35998999999998</v>
      </c>
      <c r="F5254">
        <v>452.570009999999</v>
      </c>
      <c r="G5254">
        <v>251680000</v>
      </c>
      <c r="H5254">
        <v>452.570009999999</v>
      </c>
    </row>
    <row r="5255" spans="1:8">
      <c r="A5255">
        <v>5253</v>
      </c>
      <c r="B5255" s="1">
        <v>34541</v>
      </c>
      <c r="C5255">
        <v>454.25</v>
      </c>
      <c r="D5255">
        <v>454.25</v>
      </c>
      <c r="E5255">
        <v>452.78</v>
      </c>
      <c r="F5255">
        <v>453.35998999999998</v>
      </c>
      <c r="G5255">
        <v>232670000</v>
      </c>
      <c r="H5255">
        <v>453.35998999999998</v>
      </c>
    </row>
    <row r="5256" spans="1:8">
      <c r="A5256">
        <v>5254</v>
      </c>
      <c r="B5256" s="1">
        <v>34540</v>
      </c>
      <c r="C5256">
        <v>453.10000999999897</v>
      </c>
      <c r="D5256">
        <v>454.320009999999</v>
      </c>
      <c r="E5256">
        <v>452.760009999999</v>
      </c>
      <c r="F5256">
        <v>454.25</v>
      </c>
      <c r="G5256">
        <v>213470000</v>
      </c>
      <c r="H5256">
        <v>454.25</v>
      </c>
    </row>
    <row r="5257" spans="1:8">
      <c r="A5257">
        <v>5255</v>
      </c>
      <c r="B5257" s="1">
        <v>34537</v>
      </c>
      <c r="C5257">
        <v>452.60998999999998</v>
      </c>
      <c r="D5257">
        <v>454.03</v>
      </c>
      <c r="E5257">
        <v>452.32999000000001</v>
      </c>
      <c r="F5257">
        <v>453.10998999999998</v>
      </c>
      <c r="G5257">
        <v>261600000</v>
      </c>
      <c r="H5257">
        <v>453.10998999999998</v>
      </c>
    </row>
    <row r="5258" spans="1:8">
      <c r="A5258">
        <v>5256</v>
      </c>
      <c r="B5258" s="1">
        <v>34536</v>
      </c>
      <c r="C5258">
        <v>451.60000999999897</v>
      </c>
      <c r="D5258">
        <v>453.22</v>
      </c>
      <c r="E5258">
        <v>451</v>
      </c>
      <c r="F5258">
        <v>452.60998999999998</v>
      </c>
      <c r="G5258">
        <v>292120000</v>
      </c>
      <c r="H5258">
        <v>452.60998999999998</v>
      </c>
    </row>
    <row r="5259" spans="1:8">
      <c r="A5259">
        <v>5257</v>
      </c>
      <c r="B5259" s="1">
        <v>34535</v>
      </c>
      <c r="C5259">
        <v>453.89000999999899</v>
      </c>
      <c r="D5259">
        <v>454.16</v>
      </c>
      <c r="E5259">
        <v>450.69</v>
      </c>
      <c r="F5259">
        <v>451.60000999999897</v>
      </c>
      <c r="G5259">
        <v>267840000</v>
      </c>
      <c r="H5259">
        <v>451.60000999999897</v>
      </c>
    </row>
    <row r="5260" spans="1:8">
      <c r="A5260">
        <v>5258</v>
      </c>
      <c r="B5260" s="1">
        <v>34534</v>
      </c>
      <c r="C5260">
        <v>455.22</v>
      </c>
      <c r="D5260">
        <v>455.29998999999998</v>
      </c>
      <c r="E5260">
        <v>453.85998999999998</v>
      </c>
      <c r="F5260">
        <v>453.85998999999998</v>
      </c>
      <c r="G5260">
        <v>251530000</v>
      </c>
      <c r="H5260">
        <v>453.85998999999998</v>
      </c>
    </row>
    <row r="5261" spans="1:8">
      <c r="A5261">
        <v>5259</v>
      </c>
      <c r="B5261" s="1">
        <v>34533</v>
      </c>
      <c r="C5261">
        <v>454.41</v>
      </c>
      <c r="D5261">
        <v>455.70999</v>
      </c>
      <c r="E5261">
        <v>453.260009999999</v>
      </c>
      <c r="F5261">
        <v>455.22</v>
      </c>
      <c r="G5261">
        <v>227460000</v>
      </c>
      <c r="H5261">
        <v>455.22</v>
      </c>
    </row>
    <row r="5262" spans="1:8">
      <c r="A5262">
        <v>5260</v>
      </c>
      <c r="B5262" s="1">
        <v>34530</v>
      </c>
      <c r="C5262">
        <v>453.28</v>
      </c>
      <c r="D5262">
        <v>454.32999000000001</v>
      </c>
      <c r="E5262">
        <v>452.79998999999998</v>
      </c>
      <c r="F5262">
        <v>454.16</v>
      </c>
      <c r="G5262">
        <v>275860000</v>
      </c>
      <c r="H5262">
        <v>454.16</v>
      </c>
    </row>
    <row r="5263" spans="1:8">
      <c r="A5263">
        <v>5261</v>
      </c>
      <c r="B5263" s="1">
        <v>34529</v>
      </c>
      <c r="C5263">
        <v>448.73000999999903</v>
      </c>
      <c r="D5263">
        <v>454.32999000000001</v>
      </c>
      <c r="E5263">
        <v>448.73000999999903</v>
      </c>
      <c r="F5263">
        <v>453.41</v>
      </c>
      <c r="G5263">
        <v>322330000</v>
      </c>
      <c r="H5263">
        <v>453.41</v>
      </c>
    </row>
    <row r="5264" spans="1:8">
      <c r="A5264">
        <v>5262</v>
      </c>
      <c r="B5264" s="1">
        <v>34528</v>
      </c>
      <c r="C5264">
        <v>448.03</v>
      </c>
      <c r="D5264">
        <v>450.06</v>
      </c>
      <c r="E5264">
        <v>447.97</v>
      </c>
      <c r="F5264">
        <v>448.73000999999903</v>
      </c>
      <c r="G5264">
        <v>265840000</v>
      </c>
      <c r="H5264">
        <v>448.73000999999903</v>
      </c>
    </row>
    <row r="5265" spans="1:8">
      <c r="A5265">
        <v>5263</v>
      </c>
      <c r="B5265" s="1">
        <v>34527</v>
      </c>
      <c r="C5265">
        <v>448.01999000000001</v>
      </c>
      <c r="D5265">
        <v>448.16</v>
      </c>
      <c r="E5265">
        <v>444.64999</v>
      </c>
      <c r="F5265">
        <v>447.950009999999</v>
      </c>
      <c r="G5265">
        <v>252250000</v>
      </c>
      <c r="H5265">
        <v>447.950009999999</v>
      </c>
    </row>
    <row r="5266" spans="1:8">
      <c r="A5266">
        <v>5264</v>
      </c>
      <c r="B5266" s="1">
        <v>34526</v>
      </c>
      <c r="C5266">
        <v>449.56</v>
      </c>
      <c r="D5266">
        <v>450.23998999999998</v>
      </c>
      <c r="E5266">
        <v>445.26999000000001</v>
      </c>
      <c r="F5266">
        <v>448.06</v>
      </c>
      <c r="G5266">
        <v>222970000</v>
      </c>
      <c r="H5266">
        <v>448.06</v>
      </c>
    </row>
    <row r="5267" spans="1:8">
      <c r="A5267">
        <v>5265</v>
      </c>
      <c r="B5267" s="1">
        <v>34523</v>
      </c>
      <c r="C5267">
        <v>448.38</v>
      </c>
      <c r="D5267">
        <v>449.75</v>
      </c>
      <c r="E5267">
        <v>446.53</v>
      </c>
      <c r="F5267">
        <v>449.54998999999998</v>
      </c>
      <c r="G5267">
        <v>236520000</v>
      </c>
      <c r="H5267">
        <v>449.54998999999998</v>
      </c>
    </row>
    <row r="5268" spans="1:8">
      <c r="A5268">
        <v>5266</v>
      </c>
      <c r="B5268" s="1">
        <v>34522</v>
      </c>
      <c r="C5268">
        <v>446.14999</v>
      </c>
      <c r="D5268">
        <v>448.64000999999899</v>
      </c>
      <c r="E5268">
        <v>446.14999</v>
      </c>
      <c r="F5268">
        <v>448.38</v>
      </c>
      <c r="G5268">
        <v>259740000</v>
      </c>
      <c r="H5268">
        <v>448.38</v>
      </c>
    </row>
    <row r="5269" spans="1:8">
      <c r="A5269">
        <v>5267</v>
      </c>
      <c r="B5269" s="1">
        <v>34521</v>
      </c>
      <c r="C5269">
        <v>446.29000999999897</v>
      </c>
      <c r="D5269">
        <v>447.28</v>
      </c>
      <c r="E5269">
        <v>444.17998999999998</v>
      </c>
      <c r="F5269">
        <v>446.13</v>
      </c>
      <c r="G5269">
        <v>236230000</v>
      </c>
      <c r="H5269">
        <v>446.13</v>
      </c>
    </row>
    <row r="5270" spans="1:8">
      <c r="A5270">
        <v>5268</v>
      </c>
      <c r="B5270" s="1">
        <v>34520</v>
      </c>
      <c r="C5270">
        <v>446.200009999999</v>
      </c>
      <c r="D5270">
        <v>447.62</v>
      </c>
      <c r="E5270">
        <v>445.14000999999899</v>
      </c>
      <c r="F5270">
        <v>446.37</v>
      </c>
      <c r="G5270">
        <v>195410000</v>
      </c>
      <c r="H5270">
        <v>446.37</v>
      </c>
    </row>
    <row r="5271" spans="1:8">
      <c r="A5271">
        <v>5269</v>
      </c>
      <c r="B5271" s="1">
        <v>34516</v>
      </c>
      <c r="C5271">
        <v>444.26999000000001</v>
      </c>
      <c r="D5271">
        <v>446.450009999999</v>
      </c>
      <c r="E5271">
        <v>443.57999000000001</v>
      </c>
      <c r="F5271">
        <v>446.200009999999</v>
      </c>
      <c r="G5271">
        <v>199030000</v>
      </c>
      <c r="H5271">
        <v>446.200009999999</v>
      </c>
    </row>
    <row r="5272" spans="1:8">
      <c r="A5272">
        <v>5270</v>
      </c>
      <c r="B5272" s="1">
        <v>34515</v>
      </c>
      <c r="C5272">
        <v>447.63</v>
      </c>
      <c r="D5272">
        <v>448.60998999999998</v>
      </c>
      <c r="E5272">
        <v>443.66</v>
      </c>
      <c r="F5272">
        <v>444.26999000000001</v>
      </c>
      <c r="G5272">
        <v>293410000</v>
      </c>
      <c r="H5272">
        <v>444.26999000000001</v>
      </c>
    </row>
    <row r="5273" spans="1:8">
      <c r="A5273">
        <v>5271</v>
      </c>
      <c r="B5273" s="1">
        <v>34514</v>
      </c>
      <c r="C5273">
        <v>446.04998999999998</v>
      </c>
      <c r="D5273">
        <v>449.82999000000001</v>
      </c>
      <c r="E5273">
        <v>446.04000999999897</v>
      </c>
      <c r="F5273">
        <v>447.63</v>
      </c>
      <c r="G5273">
        <v>264430000</v>
      </c>
      <c r="H5273">
        <v>447.63</v>
      </c>
    </row>
    <row r="5274" spans="1:8">
      <c r="A5274">
        <v>5272</v>
      </c>
      <c r="B5274" s="1">
        <v>34513</v>
      </c>
      <c r="C5274">
        <v>447.35998999999998</v>
      </c>
      <c r="D5274">
        <v>448.47</v>
      </c>
      <c r="E5274">
        <v>443.07999000000001</v>
      </c>
      <c r="F5274">
        <v>446.070009999999</v>
      </c>
      <c r="G5274">
        <v>267740000</v>
      </c>
      <c r="H5274">
        <v>446.070009999999</v>
      </c>
    </row>
    <row r="5275" spans="1:8">
      <c r="A5275">
        <v>5273</v>
      </c>
      <c r="B5275" s="1">
        <v>34512</v>
      </c>
      <c r="C5275">
        <v>442.78</v>
      </c>
      <c r="D5275">
        <v>447.760009999999</v>
      </c>
      <c r="E5275">
        <v>439.82999000000001</v>
      </c>
      <c r="F5275">
        <v>447.31</v>
      </c>
      <c r="G5275">
        <v>250080000</v>
      </c>
      <c r="H5275">
        <v>447.31</v>
      </c>
    </row>
    <row r="5276" spans="1:8">
      <c r="A5276">
        <v>5274</v>
      </c>
      <c r="B5276" s="1">
        <v>34509</v>
      </c>
      <c r="C5276">
        <v>449.63</v>
      </c>
      <c r="D5276">
        <v>449.63</v>
      </c>
      <c r="E5276">
        <v>442.510009999999</v>
      </c>
      <c r="F5276">
        <v>442.79998999999998</v>
      </c>
      <c r="G5276">
        <v>261260000</v>
      </c>
      <c r="H5276">
        <v>442.79998999999998</v>
      </c>
    </row>
    <row r="5277" spans="1:8">
      <c r="A5277">
        <v>5275</v>
      </c>
      <c r="B5277" s="1">
        <v>34508</v>
      </c>
      <c r="C5277">
        <v>453.09</v>
      </c>
      <c r="D5277">
        <v>454.16</v>
      </c>
      <c r="E5277">
        <v>449.42998999999998</v>
      </c>
      <c r="F5277">
        <v>449.63</v>
      </c>
      <c r="G5277">
        <v>256480000</v>
      </c>
      <c r="H5277">
        <v>449.63</v>
      </c>
    </row>
    <row r="5278" spans="1:8">
      <c r="A5278">
        <v>5276</v>
      </c>
      <c r="B5278" s="1">
        <v>34507</v>
      </c>
      <c r="C5278">
        <v>451.39999</v>
      </c>
      <c r="D5278">
        <v>453.91</v>
      </c>
      <c r="E5278">
        <v>451.39999</v>
      </c>
      <c r="F5278">
        <v>453.09</v>
      </c>
      <c r="G5278">
        <v>251110000</v>
      </c>
      <c r="H5278">
        <v>453.09</v>
      </c>
    </row>
    <row r="5279" spans="1:8">
      <c r="A5279">
        <v>5277</v>
      </c>
      <c r="B5279" s="1">
        <v>34506</v>
      </c>
      <c r="C5279">
        <v>455.48000999999903</v>
      </c>
      <c r="D5279">
        <v>455.48000999999903</v>
      </c>
      <c r="E5279">
        <v>449.450009999999</v>
      </c>
      <c r="F5279">
        <v>451.34</v>
      </c>
      <c r="G5279">
        <v>298730000</v>
      </c>
      <c r="H5279">
        <v>451.34</v>
      </c>
    </row>
    <row r="5280" spans="1:8">
      <c r="A5280">
        <v>5278</v>
      </c>
      <c r="B5280" s="1">
        <v>34505</v>
      </c>
      <c r="C5280">
        <v>458.450009999999</v>
      </c>
      <c r="D5280">
        <v>458.450009999999</v>
      </c>
      <c r="E5280">
        <v>454.45999</v>
      </c>
      <c r="F5280">
        <v>455.48000999999903</v>
      </c>
      <c r="G5280">
        <v>229520000</v>
      </c>
      <c r="H5280">
        <v>455.48000999999903</v>
      </c>
    </row>
    <row r="5281" spans="1:8">
      <c r="A5281">
        <v>5279</v>
      </c>
      <c r="B5281" s="1">
        <v>34502</v>
      </c>
      <c r="C5281">
        <v>461.92998999999998</v>
      </c>
      <c r="D5281">
        <v>462.16</v>
      </c>
      <c r="E5281">
        <v>458.44</v>
      </c>
      <c r="F5281">
        <v>458.450009999999</v>
      </c>
      <c r="G5281">
        <v>373450000</v>
      </c>
      <c r="H5281">
        <v>458.450009999999</v>
      </c>
    </row>
    <row r="5282" spans="1:8">
      <c r="A5282">
        <v>5280</v>
      </c>
      <c r="B5282" s="1">
        <v>34501</v>
      </c>
      <c r="C5282">
        <v>460.60998999999998</v>
      </c>
      <c r="D5282">
        <v>461.92998999999998</v>
      </c>
      <c r="E5282">
        <v>459.79998999999998</v>
      </c>
      <c r="F5282">
        <v>461.92998999999998</v>
      </c>
      <c r="G5282">
        <v>256390000</v>
      </c>
      <c r="H5282">
        <v>461.92998999999998</v>
      </c>
    </row>
    <row r="5283" spans="1:8">
      <c r="A5283">
        <v>5281</v>
      </c>
      <c r="B5283" s="1">
        <v>34500</v>
      </c>
      <c r="C5283">
        <v>462.38</v>
      </c>
      <c r="D5283">
        <v>463.23000999999903</v>
      </c>
      <c r="E5283">
        <v>459.950009999999</v>
      </c>
      <c r="F5283">
        <v>460.60998999999998</v>
      </c>
      <c r="G5283">
        <v>269740000</v>
      </c>
      <c r="H5283">
        <v>460.60998999999998</v>
      </c>
    </row>
    <row r="5284" spans="1:8">
      <c r="A5284">
        <v>5282</v>
      </c>
      <c r="B5284" s="1">
        <v>34499</v>
      </c>
      <c r="C5284">
        <v>459.10000999999897</v>
      </c>
      <c r="D5284">
        <v>462.51999000000001</v>
      </c>
      <c r="E5284">
        <v>459.10000999999897</v>
      </c>
      <c r="F5284">
        <v>462.37</v>
      </c>
      <c r="G5284">
        <v>288550000</v>
      </c>
      <c r="H5284">
        <v>462.37</v>
      </c>
    </row>
    <row r="5285" spans="1:8">
      <c r="A5285">
        <v>5283</v>
      </c>
      <c r="B5285" s="1">
        <v>34498</v>
      </c>
      <c r="C5285">
        <v>458.67000999999999</v>
      </c>
      <c r="D5285">
        <v>459.35998999999998</v>
      </c>
      <c r="E5285">
        <v>457.17998999999998</v>
      </c>
      <c r="F5285">
        <v>459.10000999999897</v>
      </c>
      <c r="G5285">
        <v>243640000</v>
      </c>
      <c r="H5285">
        <v>459.10000999999897</v>
      </c>
    </row>
    <row r="5286" spans="1:8">
      <c r="A5286">
        <v>5284</v>
      </c>
      <c r="B5286" s="1">
        <v>34495</v>
      </c>
      <c r="C5286">
        <v>457.85998999999998</v>
      </c>
      <c r="D5286">
        <v>459.48000999999903</v>
      </c>
      <c r="E5286">
        <v>457.35998999999998</v>
      </c>
      <c r="F5286">
        <v>458.67000999999999</v>
      </c>
      <c r="G5286">
        <v>222480000</v>
      </c>
      <c r="H5286">
        <v>458.67000999999999</v>
      </c>
    </row>
    <row r="5287" spans="1:8">
      <c r="A5287">
        <v>5285</v>
      </c>
      <c r="B5287" s="1">
        <v>34494</v>
      </c>
      <c r="C5287">
        <v>457.06</v>
      </c>
      <c r="D5287">
        <v>457.87</v>
      </c>
      <c r="E5287">
        <v>455.85998999999998</v>
      </c>
      <c r="F5287">
        <v>457.85998999999998</v>
      </c>
      <c r="G5287">
        <v>252870000</v>
      </c>
      <c r="H5287">
        <v>457.85998999999998</v>
      </c>
    </row>
    <row r="5288" spans="1:8">
      <c r="A5288">
        <v>5286</v>
      </c>
      <c r="B5288" s="1">
        <v>34493</v>
      </c>
      <c r="C5288">
        <v>458.20999</v>
      </c>
      <c r="D5288">
        <v>459.73998999999998</v>
      </c>
      <c r="E5288">
        <v>455.42998999999998</v>
      </c>
      <c r="F5288">
        <v>457.06</v>
      </c>
      <c r="G5288">
        <v>256000000</v>
      </c>
      <c r="H5288">
        <v>457.06</v>
      </c>
    </row>
    <row r="5289" spans="1:8">
      <c r="A5289">
        <v>5287</v>
      </c>
      <c r="B5289" s="1">
        <v>34492</v>
      </c>
      <c r="C5289">
        <v>458.88</v>
      </c>
      <c r="D5289">
        <v>459.45999</v>
      </c>
      <c r="E5289">
        <v>457.64999</v>
      </c>
      <c r="F5289">
        <v>458.20999</v>
      </c>
      <c r="G5289">
        <v>234680000</v>
      </c>
      <c r="H5289">
        <v>458.20999</v>
      </c>
    </row>
    <row r="5290" spans="1:8">
      <c r="A5290">
        <v>5288</v>
      </c>
      <c r="B5290" s="1">
        <v>34491</v>
      </c>
      <c r="C5290">
        <v>460.13</v>
      </c>
      <c r="D5290">
        <v>461.87</v>
      </c>
      <c r="E5290">
        <v>458.85000999999897</v>
      </c>
      <c r="F5290">
        <v>458.88</v>
      </c>
      <c r="G5290">
        <v>259080000</v>
      </c>
      <c r="H5290">
        <v>458.88</v>
      </c>
    </row>
    <row r="5291" spans="1:8">
      <c r="A5291">
        <v>5289</v>
      </c>
      <c r="B5291" s="1">
        <v>34488</v>
      </c>
      <c r="C5291">
        <v>457.64999</v>
      </c>
      <c r="D5291">
        <v>460.85998999999998</v>
      </c>
      <c r="E5291">
        <v>456.26999000000001</v>
      </c>
      <c r="F5291">
        <v>460.13</v>
      </c>
      <c r="G5291">
        <v>271490000</v>
      </c>
      <c r="H5291">
        <v>460.13</v>
      </c>
    </row>
    <row r="5292" spans="1:8">
      <c r="A5292">
        <v>5290</v>
      </c>
      <c r="B5292" s="1">
        <v>34487</v>
      </c>
      <c r="C5292">
        <v>457.62</v>
      </c>
      <c r="D5292">
        <v>458.5</v>
      </c>
      <c r="E5292">
        <v>457.260009999999</v>
      </c>
      <c r="F5292">
        <v>457.64999</v>
      </c>
      <c r="G5292">
        <v>271630000</v>
      </c>
      <c r="H5292">
        <v>457.64999</v>
      </c>
    </row>
    <row r="5293" spans="1:8">
      <c r="A5293">
        <v>5291</v>
      </c>
      <c r="B5293" s="1">
        <v>34486</v>
      </c>
      <c r="C5293">
        <v>456.5</v>
      </c>
      <c r="D5293">
        <v>458.29000999999897</v>
      </c>
      <c r="E5293">
        <v>453.98998999999998</v>
      </c>
      <c r="F5293">
        <v>457.63</v>
      </c>
      <c r="G5293">
        <v>279910000</v>
      </c>
      <c r="H5293">
        <v>457.63</v>
      </c>
    </row>
    <row r="5294" spans="1:8">
      <c r="A5294">
        <v>5292</v>
      </c>
      <c r="B5294" s="1">
        <v>34485</v>
      </c>
      <c r="C5294">
        <v>457.320009999999</v>
      </c>
      <c r="D5294">
        <v>457.60998999999998</v>
      </c>
      <c r="E5294">
        <v>455.16</v>
      </c>
      <c r="F5294">
        <v>456.5</v>
      </c>
      <c r="G5294">
        <v>216700000</v>
      </c>
      <c r="H5294">
        <v>456.5</v>
      </c>
    </row>
    <row r="5295" spans="1:8">
      <c r="A5295">
        <v>5293</v>
      </c>
      <c r="B5295" s="1">
        <v>34481</v>
      </c>
      <c r="C5295">
        <v>457.03</v>
      </c>
      <c r="D5295">
        <v>457.32999000000001</v>
      </c>
      <c r="E5295">
        <v>454.67000999999999</v>
      </c>
      <c r="F5295">
        <v>457.32999000000001</v>
      </c>
      <c r="G5295">
        <v>186430000</v>
      </c>
      <c r="H5295">
        <v>457.32999000000001</v>
      </c>
    </row>
    <row r="5296" spans="1:8">
      <c r="A5296">
        <v>5294</v>
      </c>
      <c r="B5296" s="1">
        <v>34480</v>
      </c>
      <c r="C5296">
        <v>456.32999000000001</v>
      </c>
      <c r="D5296">
        <v>457.76999000000001</v>
      </c>
      <c r="E5296">
        <v>455.79000999999897</v>
      </c>
      <c r="F5296">
        <v>457.06</v>
      </c>
      <c r="G5296">
        <v>255740000</v>
      </c>
      <c r="H5296">
        <v>457.06</v>
      </c>
    </row>
    <row r="5297" spans="1:8">
      <c r="A5297">
        <v>5295</v>
      </c>
      <c r="B5297" s="1">
        <v>34479</v>
      </c>
      <c r="C5297">
        <v>454.84</v>
      </c>
      <c r="D5297">
        <v>456.34</v>
      </c>
      <c r="E5297">
        <v>452.200009999999</v>
      </c>
      <c r="F5297">
        <v>456.34</v>
      </c>
      <c r="G5297">
        <v>254420000</v>
      </c>
      <c r="H5297">
        <v>456.34</v>
      </c>
    </row>
    <row r="5298" spans="1:8">
      <c r="A5298">
        <v>5296</v>
      </c>
      <c r="B5298" s="1">
        <v>34478</v>
      </c>
      <c r="C5298">
        <v>453.20999</v>
      </c>
      <c r="D5298">
        <v>456.76999000000001</v>
      </c>
      <c r="E5298">
        <v>453.20999</v>
      </c>
      <c r="F5298">
        <v>454.81</v>
      </c>
      <c r="G5298">
        <v>280040000</v>
      </c>
      <c r="H5298">
        <v>454.81</v>
      </c>
    </row>
    <row r="5299" spans="1:8">
      <c r="A5299">
        <v>5297</v>
      </c>
      <c r="B5299" s="1">
        <v>34477</v>
      </c>
      <c r="C5299">
        <v>454.92000999999999</v>
      </c>
      <c r="D5299">
        <v>454.92000999999999</v>
      </c>
      <c r="E5299">
        <v>451.79000999999897</v>
      </c>
      <c r="F5299">
        <v>453.200009999999</v>
      </c>
      <c r="G5299">
        <v>249420000</v>
      </c>
      <c r="H5299">
        <v>453.200009999999</v>
      </c>
    </row>
    <row r="5300" spans="1:8">
      <c r="A5300">
        <v>5298</v>
      </c>
      <c r="B5300" s="1">
        <v>34474</v>
      </c>
      <c r="C5300">
        <v>456.48000999999903</v>
      </c>
      <c r="D5300">
        <v>456.48000999999903</v>
      </c>
      <c r="E5300">
        <v>454.22</v>
      </c>
      <c r="F5300">
        <v>454.92000999999999</v>
      </c>
      <c r="G5300">
        <v>295180000</v>
      </c>
      <c r="H5300">
        <v>454.92000999999999</v>
      </c>
    </row>
    <row r="5301" spans="1:8">
      <c r="A5301">
        <v>5299</v>
      </c>
      <c r="B5301" s="1">
        <v>34473</v>
      </c>
      <c r="C5301">
        <v>453.69</v>
      </c>
      <c r="D5301">
        <v>456.88</v>
      </c>
      <c r="E5301">
        <v>453</v>
      </c>
      <c r="F5301">
        <v>456.48000999999903</v>
      </c>
      <c r="G5301">
        <v>303680000</v>
      </c>
      <c r="H5301">
        <v>456.48000999999903</v>
      </c>
    </row>
    <row r="5302" spans="1:8">
      <c r="A5302">
        <v>5300</v>
      </c>
      <c r="B5302" s="1">
        <v>34472</v>
      </c>
      <c r="C5302">
        <v>449.39000999999899</v>
      </c>
      <c r="D5302">
        <v>454.450009999999</v>
      </c>
      <c r="E5302">
        <v>448.87</v>
      </c>
      <c r="F5302">
        <v>453.69</v>
      </c>
      <c r="G5302">
        <v>337670000</v>
      </c>
      <c r="H5302">
        <v>453.69</v>
      </c>
    </row>
    <row r="5303" spans="1:8">
      <c r="A5303">
        <v>5301</v>
      </c>
      <c r="B5303" s="1">
        <v>34471</v>
      </c>
      <c r="C5303">
        <v>444.48998999999998</v>
      </c>
      <c r="D5303">
        <v>449.37</v>
      </c>
      <c r="E5303">
        <v>443.700009999999</v>
      </c>
      <c r="F5303">
        <v>449.37</v>
      </c>
      <c r="G5303">
        <v>311280000</v>
      </c>
      <c r="H5303">
        <v>449.37</v>
      </c>
    </row>
    <row r="5304" spans="1:8">
      <c r="A5304">
        <v>5302</v>
      </c>
      <c r="B5304" s="1">
        <v>34470</v>
      </c>
      <c r="C5304">
        <v>444.14999</v>
      </c>
      <c r="D5304">
        <v>445.820009999999</v>
      </c>
      <c r="E5304">
        <v>443.62</v>
      </c>
      <c r="F5304">
        <v>444.48998999999998</v>
      </c>
      <c r="G5304">
        <v>234700000</v>
      </c>
      <c r="H5304">
        <v>444.48998999999998</v>
      </c>
    </row>
    <row r="5305" spans="1:8">
      <c r="A5305">
        <v>5303</v>
      </c>
      <c r="B5305" s="1">
        <v>34467</v>
      </c>
      <c r="C5305">
        <v>443.62</v>
      </c>
      <c r="D5305">
        <v>444.72</v>
      </c>
      <c r="E5305">
        <v>441.20999</v>
      </c>
      <c r="F5305">
        <v>444.14000999999899</v>
      </c>
      <c r="G5305">
        <v>252070000</v>
      </c>
      <c r="H5305">
        <v>444.14000999999899</v>
      </c>
    </row>
    <row r="5306" spans="1:8">
      <c r="A5306">
        <v>5304</v>
      </c>
      <c r="B5306" s="1">
        <v>34466</v>
      </c>
      <c r="C5306">
        <v>441.5</v>
      </c>
      <c r="D5306">
        <v>444.79998999999998</v>
      </c>
      <c r="E5306">
        <v>441.5</v>
      </c>
      <c r="F5306">
        <v>443.75</v>
      </c>
      <c r="G5306">
        <v>272770000</v>
      </c>
      <c r="H5306">
        <v>443.75</v>
      </c>
    </row>
    <row r="5307" spans="1:8">
      <c r="A5307">
        <v>5305</v>
      </c>
      <c r="B5307" s="1">
        <v>34465</v>
      </c>
      <c r="C5307">
        <v>446.03</v>
      </c>
      <c r="D5307">
        <v>446.03</v>
      </c>
      <c r="E5307">
        <v>440.78</v>
      </c>
      <c r="F5307">
        <v>441.48998999999998</v>
      </c>
      <c r="G5307">
        <v>277400000</v>
      </c>
      <c r="H5307">
        <v>441.48998999999998</v>
      </c>
    </row>
    <row r="5308" spans="1:8">
      <c r="A5308">
        <v>5306</v>
      </c>
      <c r="B5308" s="1">
        <v>34464</v>
      </c>
      <c r="C5308">
        <v>442.37</v>
      </c>
      <c r="D5308">
        <v>446.84</v>
      </c>
      <c r="E5308">
        <v>442.37</v>
      </c>
      <c r="F5308">
        <v>446.010009999999</v>
      </c>
      <c r="G5308">
        <v>297660000</v>
      </c>
      <c r="H5308">
        <v>446.010009999999</v>
      </c>
    </row>
    <row r="5309" spans="1:8">
      <c r="A5309">
        <v>5307</v>
      </c>
      <c r="B5309" s="1">
        <v>34463</v>
      </c>
      <c r="C5309">
        <v>447.820009999999</v>
      </c>
      <c r="D5309">
        <v>447.820009999999</v>
      </c>
      <c r="E5309">
        <v>441.84</v>
      </c>
      <c r="F5309">
        <v>442.320009999999</v>
      </c>
      <c r="G5309">
        <v>250870000</v>
      </c>
      <c r="H5309">
        <v>442.320009999999</v>
      </c>
    </row>
    <row r="5310" spans="1:8">
      <c r="A5310">
        <v>5308</v>
      </c>
      <c r="B5310" s="1">
        <v>34460</v>
      </c>
      <c r="C5310">
        <v>451.37</v>
      </c>
      <c r="D5310">
        <v>451.37</v>
      </c>
      <c r="E5310">
        <v>445.64000999999899</v>
      </c>
      <c r="F5310">
        <v>447.820009999999</v>
      </c>
      <c r="G5310">
        <v>291910000</v>
      </c>
      <c r="H5310">
        <v>447.820009999999</v>
      </c>
    </row>
    <row r="5311" spans="1:8">
      <c r="A5311">
        <v>5309</v>
      </c>
      <c r="B5311" s="1">
        <v>34459</v>
      </c>
      <c r="C5311">
        <v>451.72</v>
      </c>
      <c r="D5311">
        <v>452.820009999999</v>
      </c>
      <c r="E5311">
        <v>450.72</v>
      </c>
      <c r="F5311">
        <v>451.38</v>
      </c>
      <c r="G5311">
        <v>255690000</v>
      </c>
      <c r="H5311">
        <v>451.38</v>
      </c>
    </row>
    <row r="5312" spans="1:8">
      <c r="A5312">
        <v>5310</v>
      </c>
      <c r="B5312" s="1">
        <v>34458</v>
      </c>
      <c r="C5312">
        <v>453.04000999999897</v>
      </c>
      <c r="D5312">
        <v>453.10998999999998</v>
      </c>
      <c r="E5312">
        <v>449.87</v>
      </c>
      <c r="F5312">
        <v>451.72</v>
      </c>
      <c r="G5312">
        <v>267940000</v>
      </c>
      <c r="H5312">
        <v>451.72</v>
      </c>
    </row>
    <row r="5313" spans="1:8">
      <c r="A5313">
        <v>5311</v>
      </c>
      <c r="B5313" s="1">
        <v>34457</v>
      </c>
      <c r="C5313">
        <v>453.06</v>
      </c>
      <c r="D5313">
        <v>453.98000999999903</v>
      </c>
      <c r="E5313">
        <v>450.510009999999</v>
      </c>
      <c r="F5313">
        <v>453.03</v>
      </c>
      <c r="G5313">
        <v>288270000</v>
      </c>
      <c r="H5313">
        <v>453.03</v>
      </c>
    </row>
    <row r="5314" spans="1:8">
      <c r="A5314">
        <v>5312</v>
      </c>
      <c r="B5314" s="1">
        <v>34456</v>
      </c>
      <c r="C5314">
        <v>450.91</v>
      </c>
      <c r="D5314">
        <v>453.570009999999</v>
      </c>
      <c r="E5314">
        <v>449.04998999999998</v>
      </c>
      <c r="F5314">
        <v>453.01999000000001</v>
      </c>
      <c r="G5314">
        <v>296130000</v>
      </c>
      <c r="H5314">
        <v>453.01999000000001</v>
      </c>
    </row>
    <row r="5315" spans="1:8">
      <c r="A5315">
        <v>5313</v>
      </c>
      <c r="B5315" s="1">
        <v>34453</v>
      </c>
      <c r="C5315">
        <v>449.070009999999</v>
      </c>
      <c r="D5315">
        <v>451.35000999999897</v>
      </c>
      <c r="E5315">
        <v>447.91</v>
      </c>
      <c r="F5315">
        <v>450.91</v>
      </c>
      <c r="G5315">
        <v>293970000</v>
      </c>
      <c r="H5315">
        <v>450.91</v>
      </c>
    </row>
    <row r="5316" spans="1:8">
      <c r="A5316">
        <v>5314</v>
      </c>
      <c r="B5316" s="1">
        <v>34452</v>
      </c>
      <c r="C5316">
        <v>451.84</v>
      </c>
      <c r="D5316">
        <v>452.23000999999903</v>
      </c>
      <c r="E5316">
        <v>447.97</v>
      </c>
      <c r="F5316">
        <v>449.10000999999897</v>
      </c>
      <c r="G5316">
        <v>325200000</v>
      </c>
      <c r="H5316">
        <v>449.10000999999897</v>
      </c>
    </row>
    <row r="5317" spans="1:8">
      <c r="A5317">
        <v>5315</v>
      </c>
      <c r="B5317" s="1">
        <v>34450</v>
      </c>
      <c r="C5317">
        <v>452.70999</v>
      </c>
      <c r="D5317">
        <v>452.79000999999897</v>
      </c>
      <c r="E5317">
        <v>450.66</v>
      </c>
      <c r="F5317">
        <v>451.87</v>
      </c>
      <c r="G5317">
        <v>288120000</v>
      </c>
      <c r="H5317">
        <v>451.87</v>
      </c>
    </row>
    <row r="5318" spans="1:8">
      <c r="A5318">
        <v>5316</v>
      </c>
      <c r="B5318" s="1">
        <v>34449</v>
      </c>
      <c r="C5318">
        <v>447.64000999999899</v>
      </c>
      <c r="D5318">
        <v>452.70999</v>
      </c>
      <c r="E5318">
        <v>447.57999000000001</v>
      </c>
      <c r="F5318">
        <v>452.70999</v>
      </c>
      <c r="G5318">
        <v>262320000</v>
      </c>
      <c r="H5318">
        <v>452.70999</v>
      </c>
    </row>
    <row r="5319" spans="1:8">
      <c r="A5319">
        <v>5317</v>
      </c>
      <c r="B5319" s="1">
        <v>34446</v>
      </c>
      <c r="C5319">
        <v>448.73000999999903</v>
      </c>
      <c r="D5319">
        <v>449.95999</v>
      </c>
      <c r="E5319">
        <v>447.16</v>
      </c>
      <c r="F5319">
        <v>447.63</v>
      </c>
      <c r="G5319">
        <v>295710000</v>
      </c>
      <c r="H5319">
        <v>447.63</v>
      </c>
    </row>
    <row r="5320" spans="1:8">
      <c r="A5320">
        <v>5318</v>
      </c>
      <c r="B5320" s="1">
        <v>34445</v>
      </c>
      <c r="C5320">
        <v>441.95999</v>
      </c>
      <c r="D5320">
        <v>449.14000999999899</v>
      </c>
      <c r="E5320">
        <v>441.95999</v>
      </c>
      <c r="F5320">
        <v>448.73000999999903</v>
      </c>
      <c r="G5320">
        <v>378770000</v>
      </c>
      <c r="H5320">
        <v>448.73000999999903</v>
      </c>
    </row>
    <row r="5321" spans="1:8">
      <c r="A5321">
        <v>5319</v>
      </c>
      <c r="B5321" s="1">
        <v>34444</v>
      </c>
      <c r="C5321">
        <v>442.54000999999897</v>
      </c>
      <c r="D5321">
        <v>445.010009999999</v>
      </c>
      <c r="E5321">
        <v>439.39999</v>
      </c>
      <c r="F5321">
        <v>441.95999</v>
      </c>
      <c r="G5321">
        <v>366540000</v>
      </c>
      <c r="H5321">
        <v>441.95999</v>
      </c>
    </row>
    <row r="5322" spans="1:8">
      <c r="A5322">
        <v>5320</v>
      </c>
      <c r="B5322" s="1">
        <v>34443</v>
      </c>
      <c r="C5322">
        <v>442.54000999999897</v>
      </c>
      <c r="D5322">
        <v>444.820009999999</v>
      </c>
      <c r="E5322">
        <v>438.82999000000001</v>
      </c>
      <c r="F5322">
        <v>442.54000999999897</v>
      </c>
      <c r="G5322">
        <v>323280000</v>
      </c>
      <c r="H5322">
        <v>442.54000999999897</v>
      </c>
    </row>
    <row r="5323" spans="1:8">
      <c r="A5323">
        <v>5321</v>
      </c>
      <c r="B5323" s="1">
        <v>34442</v>
      </c>
      <c r="C5323">
        <v>446.26999000000001</v>
      </c>
      <c r="D5323">
        <v>447.87</v>
      </c>
      <c r="E5323">
        <v>441.48000999999903</v>
      </c>
      <c r="F5323">
        <v>442.45999</v>
      </c>
      <c r="G5323">
        <v>271470000</v>
      </c>
      <c r="H5323">
        <v>442.45999</v>
      </c>
    </row>
    <row r="5324" spans="1:8">
      <c r="A5324">
        <v>5322</v>
      </c>
      <c r="B5324" s="1">
        <v>34439</v>
      </c>
      <c r="C5324">
        <v>446.38</v>
      </c>
      <c r="D5324">
        <v>447.85000999999897</v>
      </c>
      <c r="E5324">
        <v>445.81</v>
      </c>
      <c r="F5324">
        <v>446.17998999999998</v>
      </c>
      <c r="G5324">
        <v>309550000</v>
      </c>
      <c r="H5324">
        <v>446.17998999999998</v>
      </c>
    </row>
    <row r="5325" spans="1:8">
      <c r="A5325">
        <v>5323</v>
      </c>
      <c r="B5325" s="1">
        <v>34438</v>
      </c>
      <c r="C5325">
        <v>446.260009999999</v>
      </c>
      <c r="D5325">
        <v>447.54998999999998</v>
      </c>
      <c r="E5325">
        <v>443.570009999999</v>
      </c>
      <c r="F5325">
        <v>446.38</v>
      </c>
      <c r="G5325">
        <v>275130000</v>
      </c>
      <c r="H5325">
        <v>446.38</v>
      </c>
    </row>
    <row r="5326" spans="1:8">
      <c r="A5326">
        <v>5324</v>
      </c>
      <c r="B5326" s="1">
        <v>34437</v>
      </c>
      <c r="C5326">
        <v>447.63</v>
      </c>
      <c r="D5326">
        <v>448.570009999999</v>
      </c>
      <c r="E5326">
        <v>442.62</v>
      </c>
      <c r="F5326">
        <v>446.260009999999</v>
      </c>
      <c r="G5326">
        <v>278030000</v>
      </c>
      <c r="H5326">
        <v>446.260009999999</v>
      </c>
    </row>
    <row r="5327" spans="1:8">
      <c r="A5327">
        <v>5325</v>
      </c>
      <c r="B5327" s="1">
        <v>34436</v>
      </c>
      <c r="C5327">
        <v>449.82999000000001</v>
      </c>
      <c r="D5327">
        <v>450.79998999999998</v>
      </c>
      <c r="E5327">
        <v>447.32999000000001</v>
      </c>
      <c r="F5327">
        <v>447.570009999999</v>
      </c>
      <c r="G5327">
        <v>257990000</v>
      </c>
      <c r="H5327">
        <v>447.570009999999</v>
      </c>
    </row>
    <row r="5328" spans="1:8">
      <c r="A5328">
        <v>5326</v>
      </c>
      <c r="B5328" s="1">
        <v>34435</v>
      </c>
      <c r="C5328">
        <v>447.12</v>
      </c>
      <c r="D5328">
        <v>450.34</v>
      </c>
      <c r="E5328">
        <v>447.10000999999897</v>
      </c>
      <c r="F5328">
        <v>449.87</v>
      </c>
      <c r="G5328">
        <v>243180000</v>
      </c>
      <c r="H5328">
        <v>449.87</v>
      </c>
    </row>
    <row r="5329" spans="1:8">
      <c r="A5329">
        <v>5327</v>
      </c>
      <c r="B5329" s="1">
        <v>34432</v>
      </c>
      <c r="C5329">
        <v>450.89000999999899</v>
      </c>
      <c r="D5329">
        <v>450.89000999999899</v>
      </c>
      <c r="E5329">
        <v>445.510009999999</v>
      </c>
      <c r="F5329">
        <v>447.10000999999897</v>
      </c>
      <c r="G5329">
        <v>264090000</v>
      </c>
      <c r="H5329">
        <v>447.10000999999897</v>
      </c>
    </row>
    <row r="5330" spans="1:8">
      <c r="A5330">
        <v>5328</v>
      </c>
      <c r="B5330" s="1">
        <v>34431</v>
      </c>
      <c r="C5330">
        <v>448.10998999999998</v>
      </c>
      <c r="D5330">
        <v>451.10000999999897</v>
      </c>
      <c r="E5330">
        <v>446.38</v>
      </c>
      <c r="F5330">
        <v>450.88</v>
      </c>
      <c r="G5330">
        <v>289280000</v>
      </c>
      <c r="H5330">
        <v>450.88</v>
      </c>
    </row>
    <row r="5331" spans="1:8">
      <c r="A5331">
        <v>5329</v>
      </c>
      <c r="B5331" s="1">
        <v>34430</v>
      </c>
      <c r="C5331">
        <v>448.29000999999897</v>
      </c>
      <c r="D5331">
        <v>449.63</v>
      </c>
      <c r="E5331">
        <v>444.98000999999903</v>
      </c>
      <c r="F5331">
        <v>448.04998999999998</v>
      </c>
      <c r="G5331">
        <v>302000000</v>
      </c>
      <c r="H5331">
        <v>448.04998999999998</v>
      </c>
    </row>
    <row r="5332" spans="1:8">
      <c r="A5332">
        <v>5330</v>
      </c>
      <c r="B5332" s="1">
        <v>34429</v>
      </c>
      <c r="C5332">
        <v>439.14000999999899</v>
      </c>
      <c r="D5332">
        <v>448.29000999999897</v>
      </c>
      <c r="E5332">
        <v>439.14000999999899</v>
      </c>
      <c r="F5332">
        <v>448.29000999999897</v>
      </c>
      <c r="G5332">
        <v>365990000</v>
      </c>
      <c r="H5332">
        <v>448.29000999999897</v>
      </c>
    </row>
    <row r="5333" spans="1:8">
      <c r="A5333">
        <v>5331</v>
      </c>
      <c r="B5333" s="1">
        <v>34428</v>
      </c>
      <c r="C5333">
        <v>445.66</v>
      </c>
      <c r="D5333">
        <v>445.66</v>
      </c>
      <c r="E5333">
        <v>435.85998999999998</v>
      </c>
      <c r="F5333">
        <v>438.92000999999999</v>
      </c>
      <c r="G5333">
        <v>344390000</v>
      </c>
      <c r="H5333">
        <v>438.92000999999999</v>
      </c>
    </row>
    <row r="5334" spans="1:8">
      <c r="A5334">
        <v>5332</v>
      </c>
      <c r="B5334" s="1">
        <v>34424</v>
      </c>
      <c r="C5334">
        <v>445.54998999999998</v>
      </c>
      <c r="D5334">
        <v>447.16</v>
      </c>
      <c r="E5334">
        <v>436.16</v>
      </c>
      <c r="F5334">
        <v>445.76999000000001</v>
      </c>
      <c r="G5334">
        <v>403580000</v>
      </c>
      <c r="H5334">
        <v>445.76999000000001</v>
      </c>
    </row>
    <row r="5335" spans="1:8">
      <c r="A5335">
        <v>5333</v>
      </c>
      <c r="B5335" s="1">
        <v>34423</v>
      </c>
      <c r="C5335">
        <v>452.48000999999903</v>
      </c>
      <c r="D5335">
        <v>452.48998999999998</v>
      </c>
      <c r="E5335">
        <v>445.54998999999998</v>
      </c>
      <c r="F5335">
        <v>445.54998999999998</v>
      </c>
      <c r="G5335">
        <v>390520000</v>
      </c>
      <c r="H5335">
        <v>445.54998999999998</v>
      </c>
    </row>
    <row r="5336" spans="1:8">
      <c r="A5336">
        <v>5334</v>
      </c>
      <c r="B5336" s="1">
        <v>34422</v>
      </c>
      <c r="C5336">
        <v>460</v>
      </c>
      <c r="D5336">
        <v>460.320009999999</v>
      </c>
      <c r="E5336">
        <v>452.42998999999998</v>
      </c>
      <c r="F5336">
        <v>452.48000999999903</v>
      </c>
      <c r="G5336">
        <v>305360000</v>
      </c>
      <c r="H5336">
        <v>452.48000999999903</v>
      </c>
    </row>
    <row r="5337" spans="1:8">
      <c r="A5337">
        <v>5335</v>
      </c>
      <c r="B5337" s="1">
        <v>34421</v>
      </c>
      <c r="C5337">
        <v>460.57999000000001</v>
      </c>
      <c r="D5337">
        <v>461.12</v>
      </c>
      <c r="E5337">
        <v>456.10000999999897</v>
      </c>
      <c r="F5337">
        <v>460</v>
      </c>
      <c r="G5337">
        <v>287350000</v>
      </c>
      <c r="H5337">
        <v>460</v>
      </c>
    </row>
    <row r="5338" spans="1:8">
      <c r="A5338">
        <v>5336</v>
      </c>
      <c r="B5338" s="1">
        <v>34418</v>
      </c>
      <c r="C5338">
        <v>464.35000999999897</v>
      </c>
      <c r="D5338">
        <v>465.29000999999897</v>
      </c>
      <c r="E5338">
        <v>460.57999000000001</v>
      </c>
      <c r="F5338">
        <v>460.57999000000001</v>
      </c>
      <c r="G5338">
        <v>249640000</v>
      </c>
      <c r="H5338">
        <v>460.57999000000001</v>
      </c>
    </row>
    <row r="5339" spans="1:8">
      <c r="A5339">
        <v>5337</v>
      </c>
      <c r="B5339" s="1">
        <v>34417</v>
      </c>
      <c r="C5339">
        <v>468.570009999999</v>
      </c>
      <c r="D5339">
        <v>468.570009999999</v>
      </c>
      <c r="E5339">
        <v>462.41</v>
      </c>
      <c r="F5339">
        <v>464.35000999999897</v>
      </c>
      <c r="G5339">
        <v>303740000</v>
      </c>
      <c r="H5339">
        <v>464.35000999999897</v>
      </c>
    </row>
    <row r="5340" spans="1:8">
      <c r="A5340">
        <v>5338</v>
      </c>
      <c r="B5340" s="1">
        <v>34416</v>
      </c>
      <c r="C5340">
        <v>468.89000999999899</v>
      </c>
      <c r="D5340">
        <v>470.38</v>
      </c>
      <c r="E5340">
        <v>468.51999000000001</v>
      </c>
      <c r="F5340">
        <v>468.54000999999897</v>
      </c>
      <c r="G5340">
        <v>281500000</v>
      </c>
      <c r="H5340">
        <v>468.54000999999897</v>
      </c>
    </row>
    <row r="5341" spans="1:8">
      <c r="A5341">
        <v>5339</v>
      </c>
      <c r="B5341" s="1">
        <v>34415</v>
      </c>
      <c r="C5341">
        <v>468.39999</v>
      </c>
      <c r="D5341">
        <v>470.47</v>
      </c>
      <c r="E5341">
        <v>467.88</v>
      </c>
      <c r="F5341">
        <v>468.79998999999998</v>
      </c>
      <c r="G5341">
        <v>282240000</v>
      </c>
      <c r="H5341">
        <v>468.79998999999998</v>
      </c>
    </row>
    <row r="5342" spans="1:8">
      <c r="A5342">
        <v>5340</v>
      </c>
      <c r="B5342" s="1">
        <v>34414</v>
      </c>
      <c r="C5342">
        <v>471.06</v>
      </c>
      <c r="D5342">
        <v>471.06</v>
      </c>
      <c r="E5342">
        <v>467.23000999999903</v>
      </c>
      <c r="F5342">
        <v>468.54000999999897</v>
      </c>
      <c r="G5342">
        <v>247380000</v>
      </c>
      <c r="H5342">
        <v>468.54000999999897</v>
      </c>
    </row>
    <row r="5343" spans="1:8">
      <c r="A5343">
        <v>5341</v>
      </c>
      <c r="B5343" s="1">
        <v>34411</v>
      </c>
      <c r="C5343">
        <v>470.89000999999899</v>
      </c>
      <c r="D5343">
        <v>471.09</v>
      </c>
      <c r="E5343">
        <v>467.82999000000001</v>
      </c>
      <c r="F5343">
        <v>471.06</v>
      </c>
      <c r="G5343">
        <v>462240000</v>
      </c>
      <c r="H5343">
        <v>471.06</v>
      </c>
    </row>
    <row r="5344" spans="1:8">
      <c r="A5344">
        <v>5342</v>
      </c>
      <c r="B5344" s="1">
        <v>34410</v>
      </c>
      <c r="C5344">
        <v>469.42000999999999</v>
      </c>
      <c r="D5344">
        <v>471.04998999999998</v>
      </c>
      <c r="E5344">
        <v>468.62</v>
      </c>
      <c r="F5344">
        <v>470.89999</v>
      </c>
      <c r="G5344">
        <v>303930000</v>
      </c>
      <c r="H5344">
        <v>470.89999</v>
      </c>
    </row>
    <row r="5345" spans="1:8">
      <c r="A5345">
        <v>5343</v>
      </c>
      <c r="B5345" s="1">
        <v>34409</v>
      </c>
      <c r="C5345">
        <v>467.04000999999897</v>
      </c>
      <c r="D5345">
        <v>469.85000999999897</v>
      </c>
      <c r="E5345">
        <v>465.48000999999903</v>
      </c>
      <c r="F5345">
        <v>469.42000999999999</v>
      </c>
      <c r="G5345">
        <v>307640000</v>
      </c>
      <c r="H5345">
        <v>469.42000999999999</v>
      </c>
    </row>
    <row r="5346" spans="1:8">
      <c r="A5346">
        <v>5344</v>
      </c>
      <c r="B5346" s="1">
        <v>34408</v>
      </c>
      <c r="C5346">
        <v>467.39000999999899</v>
      </c>
      <c r="D5346">
        <v>468.98998999999998</v>
      </c>
      <c r="E5346">
        <v>466.04000999999897</v>
      </c>
      <c r="F5346">
        <v>467.010009999999</v>
      </c>
      <c r="G5346">
        <v>303750000</v>
      </c>
      <c r="H5346">
        <v>467.010009999999</v>
      </c>
    </row>
    <row r="5347" spans="1:8">
      <c r="A5347">
        <v>5345</v>
      </c>
      <c r="B5347" s="1">
        <v>34407</v>
      </c>
      <c r="C5347">
        <v>466.44</v>
      </c>
      <c r="D5347">
        <v>467.60000999999897</v>
      </c>
      <c r="E5347">
        <v>466.07999000000001</v>
      </c>
      <c r="F5347">
        <v>467.39000999999899</v>
      </c>
      <c r="G5347">
        <v>260150000</v>
      </c>
      <c r="H5347">
        <v>467.39000999999899</v>
      </c>
    </row>
    <row r="5348" spans="1:8">
      <c r="A5348">
        <v>5346</v>
      </c>
      <c r="B5348" s="1">
        <v>34404</v>
      </c>
      <c r="C5348">
        <v>463.85998999999998</v>
      </c>
      <c r="D5348">
        <v>466.60998999999998</v>
      </c>
      <c r="E5348">
        <v>462.54000999999897</v>
      </c>
      <c r="F5348">
        <v>466.44</v>
      </c>
      <c r="G5348">
        <v>303890000</v>
      </c>
      <c r="H5348">
        <v>466.44</v>
      </c>
    </row>
    <row r="5349" spans="1:8">
      <c r="A5349">
        <v>5347</v>
      </c>
      <c r="B5349" s="1">
        <v>34403</v>
      </c>
      <c r="C5349">
        <v>467.07999000000001</v>
      </c>
      <c r="D5349">
        <v>467.29000999999897</v>
      </c>
      <c r="E5349">
        <v>462.45999</v>
      </c>
      <c r="F5349">
        <v>463.89999</v>
      </c>
      <c r="G5349">
        <v>369370000</v>
      </c>
      <c r="H5349">
        <v>463.89999</v>
      </c>
    </row>
    <row r="5350" spans="1:8">
      <c r="A5350">
        <v>5348</v>
      </c>
      <c r="B5350" s="1">
        <v>34402</v>
      </c>
      <c r="C5350">
        <v>465.94</v>
      </c>
      <c r="D5350">
        <v>467.42000999999999</v>
      </c>
      <c r="E5350">
        <v>463.39999</v>
      </c>
      <c r="F5350">
        <v>467.06</v>
      </c>
      <c r="G5350">
        <v>309810000</v>
      </c>
      <c r="H5350">
        <v>467.06</v>
      </c>
    </row>
    <row r="5351" spans="1:8">
      <c r="A5351">
        <v>5349</v>
      </c>
      <c r="B5351" s="1">
        <v>34401</v>
      </c>
      <c r="C5351">
        <v>466.92000999999999</v>
      </c>
      <c r="D5351">
        <v>467.79000999999897</v>
      </c>
      <c r="E5351">
        <v>465.01999000000001</v>
      </c>
      <c r="F5351">
        <v>465.88</v>
      </c>
      <c r="G5351">
        <v>298110000</v>
      </c>
      <c r="H5351">
        <v>465.88</v>
      </c>
    </row>
    <row r="5352" spans="1:8">
      <c r="A5352">
        <v>5350</v>
      </c>
      <c r="B5352" s="1">
        <v>34400</v>
      </c>
      <c r="C5352">
        <v>464.73998999999998</v>
      </c>
      <c r="D5352">
        <v>468.070009999999</v>
      </c>
      <c r="E5352">
        <v>464.73998999999998</v>
      </c>
      <c r="F5352">
        <v>466.91</v>
      </c>
      <c r="G5352">
        <v>285590000</v>
      </c>
      <c r="H5352">
        <v>466.91</v>
      </c>
    </row>
    <row r="5353" spans="1:8">
      <c r="A5353">
        <v>5351</v>
      </c>
      <c r="B5353" s="1">
        <v>34397</v>
      </c>
      <c r="C5353">
        <v>463.03</v>
      </c>
      <c r="D5353">
        <v>466.16</v>
      </c>
      <c r="E5353">
        <v>462.41</v>
      </c>
      <c r="F5353">
        <v>464.73998999999998</v>
      </c>
      <c r="G5353">
        <v>311850000</v>
      </c>
      <c r="H5353">
        <v>464.73998999999998</v>
      </c>
    </row>
    <row r="5354" spans="1:8">
      <c r="A5354">
        <v>5352</v>
      </c>
      <c r="B5354" s="1">
        <v>34396</v>
      </c>
      <c r="C5354">
        <v>464.81</v>
      </c>
      <c r="D5354">
        <v>464.82999000000001</v>
      </c>
      <c r="E5354">
        <v>462.5</v>
      </c>
      <c r="F5354">
        <v>463.010009999999</v>
      </c>
      <c r="G5354">
        <v>291790000</v>
      </c>
      <c r="H5354">
        <v>463.010009999999</v>
      </c>
    </row>
    <row r="5355" spans="1:8">
      <c r="A5355">
        <v>5353</v>
      </c>
      <c r="B5355" s="1">
        <v>34395</v>
      </c>
      <c r="C5355">
        <v>464.39999</v>
      </c>
      <c r="D5355">
        <v>464.87</v>
      </c>
      <c r="E5355">
        <v>457.48998999999998</v>
      </c>
      <c r="F5355">
        <v>464.81</v>
      </c>
      <c r="G5355">
        <v>361130000</v>
      </c>
      <c r="H5355">
        <v>464.81</v>
      </c>
    </row>
    <row r="5356" spans="1:8">
      <c r="A5356">
        <v>5354</v>
      </c>
      <c r="B5356" s="1">
        <v>34394</v>
      </c>
      <c r="C5356">
        <v>467.19</v>
      </c>
      <c r="D5356">
        <v>467.42998999999998</v>
      </c>
      <c r="E5356">
        <v>462.01999000000001</v>
      </c>
      <c r="F5356">
        <v>464.44</v>
      </c>
      <c r="G5356">
        <v>304450000</v>
      </c>
      <c r="H5356">
        <v>464.44</v>
      </c>
    </row>
    <row r="5357" spans="1:8">
      <c r="A5357">
        <v>5355</v>
      </c>
      <c r="B5357" s="1">
        <v>34393</v>
      </c>
      <c r="C5357">
        <v>466.070009999999</v>
      </c>
      <c r="D5357">
        <v>469.16</v>
      </c>
      <c r="E5357">
        <v>466.070009999999</v>
      </c>
      <c r="F5357">
        <v>467.14000999999899</v>
      </c>
      <c r="G5357">
        <v>268690000</v>
      </c>
      <c r="H5357">
        <v>467.14000999999899</v>
      </c>
    </row>
    <row r="5358" spans="1:8">
      <c r="A5358">
        <v>5356</v>
      </c>
      <c r="B5358" s="1">
        <v>34390</v>
      </c>
      <c r="C5358">
        <v>464.32999000000001</v>
      </c>
      <c r="D5358">
        <v>466.48000999999903</v>
      </c>
      <c r="E5358">
        <v>464.32999000000001</v>
      </c>
      <c r="F5358">
        <v>466.070009999999</v>
      </c>
      <c r="G5358">
        <v>273680000</v>
      </c>
      <c r="H5358">
        <v>466.070009999999</v>
      </c>
    </row>
    <row r="5359" spans="1:8">
      <c r="A5359">
        <v>5357</v>
      </c>
      <c r="B5359" s="1">
        <v>34389</v>
      </c>
      <c r="C5359">
        <v>470.64999</v>
      </c>
      <c r="D5359">
        <v>470.64999</v>
      </c>
      <c r="E5359">
        <v>464.260009999999</v>
      </c>
      <c r="F5359">
        <v>464.260009999999</v>
      </c>
      <c r="G5359">
        <v>342940000</v>
      </c>
      <c r="H5359">
        <v>464.260009999999</v>
      </c>
    </row>
    <row r="5360" spans="1:8">
      <c r="A5360">
        <v>5358</v>
      </c>
      <c r="B5360" s="1">
        <v>34388</v>
      </c>
      <c r="C5360">
        <v>471.48000999999903</v>
      </c>
      <c r="D5360">
        <v>472.41</v>
      </c>
      <c r="E5360">
        <v>469.47</v>
      </c>
      <c r="F5360">
        <v>470.69</v>
      </c>
      <c r="G5360">
        <v>309910000</v>
      </c>
      <c r="H5360">
        <v>470.69</v>
      </c>
    </row>
    <row r="5361" spans="1:8">
      <c r="A5361">
        <v>5359</v>
      </c>
      <c r="B5361" s="1">
        <v>34387</v>
      </c>
      <c r="C5361">
        <v>467.69</v>
      </c>
      <c r="D5361">
        <v>471.64999</v>
      </c>
      <c r="E5361">
        <v>467.57999000000001</v>
      </c>
      <c r="F5361">
        <v>471.45999</v>
      </c>
      <c r="G5361">
        <v>270900000</v>
      </c>
      <c r="H5361">
        <v>471.45999</v>
      </c>
    </row>
    <row r="5362" spans="1:8">
      <c r="A5362">
        <v>5360</v>
      </c>
      <c r="B5362" s="1">
        <v>34383</v>
      </c>
      <c r="C5362">
        <v>470.29000999999897</v>
      </c>
      <c r="D5362">
        <v>471.09</v>
      </c>
      <c r="E5362">
        <v>466.070009999999</v>
      </c>
      <c r="F5362">
        <v>467.69</v>
      </c>
      <c r="G5362">
        <v>293210000</v>
      </c>
      <c r="H5362">
        <v>467.69</v>
      </c>
    </row>
    <row r="5363" spans="1:8">
      <c r="A5363">
        <v>5361</v>
      </c>
      <c r="B5363" s="1">
        <v>34382</v>
      </c>
      <c r="C5363">
        <v>472.79000999999897</v>
      </c>
      <c r="D5363">
        <v>475.12</v>
      </c>
      <c r="E5363">
        <v>468.44</v>
      </c>
      <c r="F5363">
        <v>470.34</v>
      </c>
      <c r="G5363">
        <v>340030000</v>
      </c>
      <c r="H5363">
        <v>470.34</v>
      </c>
    </row>
    <row r="5364" spans="1:8">
      <c r="A5364">
        <v>5362</v>
      </c>
      <c r="B5364" s="1">
        <v>34381</v>
      </c>
      <c r="C5364">
        <v>472.53</v>
      </c>
      <c r="D5364">
        <v>474.16</v>
      </c>
      <c r="E5364">
        <v>471.94</v>
      </c>
      <c r="F5364">
        <v>472.79000999999897</v>
      </c>
      <c r="G5364">
        <v>295450000</v>
      </c>
      <c r="H5364">
        <v>472.79000999999897</v>
      </c>
    </row>
    <row r="5365" spans="1:8">
      <c r="A5365">
        <v>5363</v>
      </c>
      <c r="B5365" s="1">
        <v>34380</v>
      </c>
      <c r="C5365">
        <v>470.23000999999903</v>
      </c>
      <c r="D5365">
        <v>473.41</v>
      </c>
      <c r="E5365">
        <v>470.23000999999903</v>
      </c>
      <c r="F5365">
        <v>472.51999000000001</v>
      </c>
      <c r="G5365">
        <v>306790000</v>
      </c>
      <c r="H5365">
        <v>472.51999000000001</v>
      </c>
    </row>
    <row r="5366" spans="1:8">
      <c r="A5366">
        <v>5364</v>
      </c>
      <c r="B5366" s="1">
        <v>34379</v>
      </c>
      <c r="C5366">
        <v>470.17998999999998</v>
      </c>
      <c r="D5366">
        <v>471.98998999999998</v>
      </c>
      <c r="E5366">
        <v>469.04998999999998</v>
      </c>
      <c r="F5366">
        <v>470.23000999999903</v>
      </c>
      <c r="G5366">
        <v>263190000</v>
      </c>
      <c r="H5366">
        <v>470.23000999999903</v>
      </c>
    </row>
    <row r="5367" spans="1:8">
      <c r="A5367">
        <v>5365</v>
      </c>
      <c r="B5367" s="1">
        <v>34376</v>
      </c>
      <c r="C5367">
        <v>468.92998999999998</v>
      </c>
      <c r="D5367">
        <v>471.13</v>
      </c>
      <c r="E5367">
        <v>466.89000999999899</v>
      </c>
      <c r="F5367">
        <v>470.17998999999998</v>
      </c>
      <c r="G5367">
        <v>213740000</v>
      </c>
      <c r="H5367">
        <v>470.17998999999998</v>
      </c>
    </row>
    <row r="5368" spans="1:8">
      <c r="A5368">
        <v>5366</v>
      </c>
      <c r="B5368" s="1">
        <v>34375</v>
      </c>
      <c r="C5368">
        <v>472.81</v>
      </c>
      <c r="D5368">
        <v>473.13</v>
      </c>
      <c r="E5368">
        <v>468.91</v>
      </c>
      <c r="F5368">
        <v>468.92998999999998</v>
      </c>
      <c r="G5368">
        <v>327250000</v>
      </c>
      <c r="H5368">
        <v>468.92998999999998</v>
      </c>
    </row>
    <row r="5369" spans="1:8">
      <c r="A5369">
        <v>5367</v>
      </c>
      <c r="B5369" s="1">
        <v>34374</v>
      </c>
      <c r="C5369">
        <v>471.04998999999998</v>
      </c>
      <c r="D5369">
        <v>473.41</v>
      </c>
      <c r="E5369">
        <v>471.04998999999998</v>
      </c>
      <c r="F5369">
        <v>472.76999000000001</v>
      </c>
      <c r="G5369">
        <v>332670000</v>
      </c>
      <c r="H5369">
        <v>472.76999000000001</v>
      </c>
    </row>
    <row r="5370" spans="1:8">
      <c r="A5370">
        <v>5368</v>
      </c>
      <c r="B5370" s="1">
        <v>34373</v>
      </c>
      <c r="C5370">
        <v>471.760009999999</v>
      </c>
      <c r="D5370">
        <v>472.32999000000001</v>
      </c>
      <c r="E5370">
        <v>469.5</v>
      </c>
      <c r="F5370">
        <v>471.04998999999998</v>
      </c>
      <c r="G5370">
        <v>318180000</v>
      </c>
      <c r="H5370">
        <v>471.04998999999998</v>
      </c>
    </row>
    <row r="5371" spans="1:8">
      <c r="A5371">
        <v>5369</v>
      </c>
      <c r="B5371" s="1">
        <v>34372</v>
      </c>
      <c r="C5371">
        <v>469.81</v>
      </c>
      <c r="D5371">
        <v>472.09</v>
      </c>
      <c r="E5371">
        <v>467.570009999999</v>
      </c>
      <c r="F5371">
        <v>471.760009999999</v>
      </c>
      <c r="G5371">
        <v>348270000</v>
      </c>
      <c r="H5371">
        <v>471.760009999999</v>
      </c>
    </row>
    <row r="5372" spans="1:8">
      <c r="A5372">
        <v>5370</v>
      </c>
      <c r="B5372" s="1">
        <v>34369</v>
      </c>
      <c r="C5372">
        <v>480.67998999999998</v>
      </c>
      <c r="D5372">
        <v>481.01999000000001</v>
      </c>
      <c r="E5372">
        <v>469.28</v>
      </c>
      <c r="F5372">
        <v>469.81</v>
      </c>
      <c r="G5372">
        <v>378380000</v>
      </c>
      <c r="H5372">
        <v>469.81</v>
      </c>
    </row>
    <row r="5373" spans="1:8">
      <c r="A5373">
        <v>5371</v>
      </c>
      <c r="B5373" s="1">
        <v>34368</v>
      </c>
      <c r="C5373">
        <v>481.95999</v>
      </c>
      <c r="D5373">
        <v>481.95999</v>
      </c>
      <c r="E5373">
        <v>478.70999</v>
      </c>
      <c r="F5373">
        <v>480.70999</v>
      </c>
      <c r="G5373">
        <v>318350000</v>
      </c>
      <c r="H5373">
        <v>480.70999</v>
      </c>
    </row>
    <row r="5374" spans="1:8">
      <c r="A5374">
        <v>5372</v>
      </c>
      <c r="B5374" s="1">
        <v>34367</v>
      </c>
      <c r="C5374">
        <v>479.62</v>
      </c>
      <c r="D5374">
        <v>482.23000999999903</v>
      </c>
      <c r="E5374">
        <v>479.570009999999</v>
      </c>
      <c r="F5374">
        <v>482</v>
      </c>
      <c r="G5374">
        <v>328960000</v>
      </c>
      <c r="H5374">
        <v>482</v>
      </c>
    </row>
    <row r="5375" spans="1:8">
      <c r="A5375">
        <v>5373</v>
      </c>
      <c r="B5375" s="1">
        <v>34366</v>
      </c>
      <c r="C5375">
        <v>481.60000999999897</v>
      </c>
      <c r="D5375">
        <v>481.64000999999899</v>
      </c>
      <c r="E5375">
        <v>479.17998999999998</v>
      </c>
      <c r="F5375">
        <v>479.62</v>
      </c>
      <c r="G5375">
        <v>322510000</v>
      </c>
      <c r="H5375">
        <v>479.62</v>
      </c>
    </row>
    <row r="5376" spans="1:8">
      <c r="A5376">
        <v>5374</v>
      </c>
      <c r="B5376" s="1">
        <v>34365</v>
      </c>
      <c r="C5376">
        <v>478.700009999999</v>
      </c>
      <c r="D5376">
        <v>482.85000999999897</v>
      </c>
      <c r="E5376">
        <v>478.700009999999</v>
      </c>
      <c r="F5376">
        <v>481.60998999999998</v>
      </c>
      <c r="G5376">
        <v>322870000</v>
      </c>
      <c r="H5376">
        <v>481.60998999999998</v>
      </c>
    </row>
    <row r="5377" spans="1:8">
      <c r="A5377">
        <v>5375</v>
      </c>
      <c r="B5377" s="1">
        <v>34362</v>
      </c>
      <c r="C5377">
        <v>477.04998999999998</v>
      </c>
      <c r="D5377">
        <v>479.75</v>
      </c>
      <c r="E5377">
        <v>477.04998999999998</v>
      </c>
      <c r="F5377">
        <v>478.700009999999</v>
      </c>
      <c r="G5377">
        <v>313140000</v>
      </c>
      <c r="H5377">
        <v>478.700009999999</v>
      </c>
    </row>
    <row r="5378" spans="1:8">
      <c r="A5378">
        <v>5376</v>
      </c>
      <c r="B5378" s="1">
        <v>34361</v>
      </c>
      <c r="C5378">
        <v>473.200009999999</v>
      </c>
      <c r="D5378">
        <v>477.51999000000001</v>
      </c>
      <c r="E5378">
        <v>473.200009999999</v>
      </c>
      <c r="F5378">
        <v>477.04998999999998</v>
      </c>
      <c r="G5378">
        <v>346500000</v>
      </c>
      <c r="H5378">
        <v>477.04998999999998</v>
      </c>
    </row>
    <row r="5379" spans="1:8">
      <c r="A5379">
        <v>5377</v>
      </c>
      <c r="B5379" s="1">
        <v>34360</v>
      </c>
      <c r="C5379">
        <v>470.92000999999999</v>
      </c>
      <c r="D5379">
        <v>473.44</v>
      </c>
      <c r="E5379">
        <v>470.72</v>
      </c>
      <c r="F5379">
        <v>473.200009999999</v>
      </c>
      <c r="G5379">
        <v>304660000</v>
      </c>
      <c r="H5379">
        <v>473.200009999999</v>
      </c>
    </row>
    <row r="5380" spans="1:8">
      <c r="A5380">
        <v>5378</v>
      </c>
      <c r="B5380" s="1">
        <v>34359</v>
      </c>
      <c r="C5380">
        <v>471.97</v>
      </c>
      <c r="D5380">
        <v>472.56</v>
      </c>
      <c r="E5380">
        <v>470.26999000000001</v>
      </c>
      <c r="F5380">
        <v>470.92000999999999</v>
      </c>
      <c r="G5380">
        <v>326120000</v>
      </c>
      <c r="H5380">
        <v>470.92000999999999</v>
      </c>
    </row>
    <row r="5381" spans="1:8">
      <c r="A5381">
        <v>5379</v>
      </c>
      <c r="B5381" s="1">
        <v>34358</v>
      </c>
      <c r="C5381">
        <v>474.72</v>
      </c>
      <c r="D5381">
        <v>475.200009999999</v>
      </c>
      <c r="E5381">
        <v>471.48998999999998</v>
      </c>
      <c r="F5381">
        <v>471.97</v>
      </c>
      <c r="G5381">
        <v>296900000</v>
      </c>
      <c r="H5381">
        <v>471.97</v>
      </c>
    </row>
    <row r="5382" spans="1:8">
      <c r="A5382">
        <v>5380</v>
      </c>
      <c r="B5382" s="1">
        <v>34355</v>
      </c>
      <c r="C5382">
        <v>474.98000999999903</v>
      </c>
      <c r="D5382">
        <v>475.56</v>
      </c>
      <c r="E5382">
        <v>473.72</v>
      </c>
      <c r="F5382">
        <v>474.72</v>
      </c>
      <c r="G5382">
        <v>346350000</v>
      </c>
      <c r="H5382">
        <v>474.72</v>
      </c>
    </row>
    <row r="5383" spans="1:8">
      <c r="A5383">
        <v>5381</v>
      </c>
      <c r="B5383" s="1">
        <v>34354</v>
      </c>
      <c r="C5383">
        <v>474.29998999999998</v>
      </c>
      <c r="D5383">
        <v>475</v>
      </c>
      <c r="E5383">
        <v>473.42000999999999</v>
      </c>
      <c r="F5383">
        <v>474.98000999999903</v>
      </c>
      <c r="G5383">
        <v>310450000</v>
      </c>
      <c r="H5383">
        <v>474.98000999999903</v>
      </c>
    </row>
    <row r="5384" spans="1:8">
      <c r="A5384">
        <v>5382</v>
      </c>
      <c r="B5384" s="1">
        <v>34353</v>
      </c>
      <c r="C5384">
        <v>474.25</v>
      </c>
      <c r="D5384">
        <v>474.700009999999</v>
      </c>
      <c r="E5384">
        <v>472.20999</v>
      </c>
      <c r="F5384">
        <v>474.29998999999998</v>
      </c>
      <c r="G5384">
        <v>311370000</v>
      </c>
      <c r="H5384">
        <v>474.29998999999998</v>
      </c>
    </row>
    <row r="5385" spans="1:8">
      <c r="A5385">
        <v>5383</v>
      </c>
      <c r="B5385" s="1">
        <v>34352</v>
      </c>
      <c r="C5385">
        <v>473.29998999999998</v>
      </c>
      <c r="D5385">
        <v>475.19</v>
      </c>
      <c r="E5385">
        <v>473.29000999999897</v>
      </c>
      <c r="F5385">
        <v>474.25</v>
      </c>
      <c r="G5385">
        <v>308840000</v>
      </c>
      <c r="H5385">
        <v>474.25</v>
      </c>
    </row>
    <row r="5386" spans="1:8">
      <c r="A5386">
        <v>5384</v>
      </c>
      <c r="B5386" s="1">
        <v>34351</v>
      </c>
      <c r="C5386">
        <v>474.91</v>
      </c>
      <c r="D5386">
        <v>474.91</v>
      </c>
      <c r="E5386">
        <v>472.84</v>
      </c>
      <c r="F5386">
        <v>473.29998999999998</v>
      </c>
      <c r="G5386">
        <v>233980000</v>
      </c>
      <c r="H5386">
        <v>473.29998999999998</v>
      </c>
    </row>
    <row r="5387" spans="1:8">
      <c r="A5387">
        <v>5385</v>
      </c>
      <c r="B5387" s="1">
        <v>34348</v>
      </c>
      <c r="C5387">
        <v>472.5</v>
      </c>
      <c r="D5387">
        <v>475.320009999999</v>
      </c>
      <c r="E5387">
        <v>472.5</v>
      </c>
      <c r="F5387">
        <v>474.91</v>
      </c>
      <c r="G5387">
        <v>304920000</v>
      </c>
      <c r="H5387">
        <v>474.91</v>
      </c>
    </row>
    <row r="5388" spans="1:8">
      <c r="A5388">
        <v>5386</v>
      </c>
      <c r="B5388" s="1">
        <v>34347</v>
      </c>
      <c r="C5388">
        <v>474.17000999999999</v>
      </c>
      <c r="D5388">
        <v>474.17000999999999</v>
      </c>
      <c r="E5388">
        <v>471.79998999999998</v>
      </c>
      <c r="F5388">
        <v>472.47</v>
      </c>
      <c r="G5388">
        <v>277970000</v>
      </c>
      <c r="H5388">
        <v>472.47</v>
      </c>
    </row>
    <row r="5389" spans="1:8">
      <c r="A5389">
        <v>5387</v>
      </c>
      <c r="B5389" s="1">
        <v>34346</v>
      </c>
      <c r="C5389">
        <v>474.13</v>
      </c>
      <c r="D5389">
        <v>475.06</v>
      </c>
      <c r="E5389">
        <v>472.14000999999899</v>
      </c>
      <c r="F5389">
        <v>474.17000999999999</v>
      </c>
      <c r="G5389">
        <v>310690000</v>
      </c>
      <c r="H5389">
        <v>474.17000999999999</v>
      </c>
    </row>
    <row r="5390" spans="1:8">
      <c r="A5390">
        <v>5388</v>
      </c>
      <c r="B5390" s="1">
        <v>34345</v>
      </c>
      <c r="C5390">
        <v>475.26999000000001</v>
      </c>
      <c r="D5390">
        <v>475.28</v>
      </c>
      <c r="E5390">
        <v>473.26999000000001</v>
      </c>
      <c r="F5390">
        <v>474.13</v>
      </c>
      <c r="G5390">
        <v>305490000</v>
      </c>
      <c r="H5390">
        <v>474.13</v>
      </c>
    </row>
    <row r="5391" spans="1:8">
      <c r="A5391">
        <v>5389</v>
      </c>
      <c r="B5391" s="1">
        <v>34344</v>
      </c>
      <c r="C5391">
        <v>469.89999</v>
      </c>
      <c r="D5391">
        <v>475.26999000000001</v>
      </c>
      <c r="E5391">
        <v>469.54998999999998</v>
      </c>
      <c r="F5391">
        <v>475.26999000000001</v>
      </c>
      <c r="G5391">
        <v>319490000</v>
      </c>
      <c r="H5391">
        <v>475.26999000000001</v>
      </c>
    </row>
    <row r="5392" spans="1:8">
      <c r="A5392">
        <v>5390</v>
      </c>
      <c r="B5392" s="1">
        <v>34341</v>
      </c>
      <c r="C5392">
        <v>467.09</v>
      </c>
      <c r="D5392">
        <v>470.260009999999</v>
      </c>
      <c r="E5392">
        <v>467.03</v>
      </c>
      <c r="F5392">
        <v>469.89999</v>
      </c>
      <c r="G5392">
        <v>324920000</v>
      </c>
      <c r="H5392">
        <v>469.89999</v>
      </c>
    </row>
    <row r="5393" spans="1:8">
      <c r="A5393">
        <v>5391</v>
      </c>
      <c r="B5393" s="1">
        <v>34340</v>
      </c>
      <c r="C5393">
        <v>467.54998999999998</v>
      </c>
      <c r="D5393">
        <v>469</v>
      </c>
      <c r="E5393">
        <v>467.01999000000001</v>
      </c>
      <c r="F5393">
        <v>467.12</v>
      </c>
      <c r="G5393">
        <v>365960000</v>
      </c>
      <c r="H5393">
        <v>467.12</v>
      </c>
    </row>
    <row r="5394" spans="1:8">
      <c r="A5394">
        <v>5392</v>
      </c>
      <c r="B5394" s="1">
        <v>34339</v>
      </c>
      <c r="C5394">
        <v>466.89000999999899</v>
      </c>
      <c r="D5394">
        <v>467.820009999999</v>
      </c>
      <c r="E5394">
        <v>465.92000999999999</v>
      </c>
      <c r="F5394">
        <v>467.54998999999998</v>
      </c>
      <c r="G5394">
        <v>400030000</v>
      </c>
      <c r="H5394">
        <v>467.54998999999998</v>
      </c>
    </row>
    <row r="5395" spans="1:8">
      <c r="A5395">
        <v>5393</v>
      </c>
      <c r="B5395" s="1">
        <v>34338</v>
      </c>
      <c r="C5395">
        <v>465.44</v>
      </c>
      <c r="D5395">
        <v>466.89000999999899</v>
      </c>
      <c r="E5395">
        <v>464.44</v>
      </c>
      <c r="F5395">
        <v>466.89000999999899</v>
      </c>
      <c r="G5395">
        <v>326600000</v>
      </c>
      <c r="H5395">
        <v>466.89000999999899</v>
      </c>
    </row>
    <row r="5396" spans="1:8">
      <c r="A5396">
        <v>5394</v>
      </c>
      <c r="B5396" s="1">
        <v>34337</v>
      </c>
      <c r="C5396">
        <v>466.510009999999</v>
      </c>
      <c r="D5396">
        <v>466.94</v>
      </c>
      <c r="E5396">
        <v>464.35998999999998</v>
      </c>
      <c r="F5396">
        <v>465.44</v>
      </c>
      <c r="G5396">
        <v>270140000</v>
      </c>
      <c r="H5396">
        <v>465.44</v>
      </c>
    </row>
    <row r="5397" spans="1:8">
      <c r="A5397">
        <v>5395</v>
      </c>
      <c r="B5397" s="1">
        <v>34334</v>
      </c>
      <c r="C5397">
        <v>468.66</v>
      </c>
      <c r="D5397">
        <v>470.75</v>
      </c>
      <c r="E5397">
        <v>466.450009999999</v>
      </c>
      <c r="F5397">
        <v>466.450009999999</v>
      </c>
      <c r="G5397">
        <v>168590000</v>
      </c>
      <c r="H5397">
        <v>466.450009999999</v>
      </c>
    </row>
    <row r="5398" spans="1:8">
      <c r="A5398">
        <v>5396</v>
      </c>
      <c r="B5398" s="1">
        <v>34333</v>
      </c>
      <c r="C5398">
        <v>470.57999000000001</v>
      </c>
      <c r="D5398">
        <v>470.57999000000001</v>
      </c>
      <c r="E5398">
        <v>468.09</v>
      </c>
      <c r="F5398">
        <v>468.64000999999899</v>
      </c>
      <c r="G5398">
        <v>195860000</v>
      </c>
      <c r="H5398">
        <v>468.64000999999899</v>
      </c>
    </row>
    <row r="5399" spans="1:8">
      <c r="A5399">
        <v>5397</v>
      </c>
      <c r="B5399" s="1">
        <v>34332</v>
      </c>
      <c r="C5399">
        <v>470.88</v>
      </c>
      <c r="D5399">
        <v>471.29000999999897</v>
      </c>
      <c r="E5399">
        <v>469.87</v>
      </c>
      <c r="F5399">
        <v>470.57999000000001</v>
      </c>
      <c r="G5399">
        <v>269570000</v>
      </c>
      <c r="H5399">
        <v>470.57999000000001</v>
      </c>
    </row>
    <row r="5400" spans="1:8">
      <c r="A5400">
        <v>5398</v>
      </c>
      <c r="B5400" s="1">
        <v>34331</v>
      </c>
      <c r="C5400">
        <v>470.60998999999998</v>
      </c>
      <c r="D5400">
        <v>471.04998999999998</v>
      </c>
      <c r="E5400">
        <v>469.42998999999998</v>
      </c>
      <c r="F5400">
        <v>470.94</v>
      </c>
      <c r="G5400">
        <v>200960000</v>
      </c>
      <c r="H5400">
        <v>470.94</v>
      </c>
    </row>
    <row r="5401" spans="1:8">
      <c r="A5401">
        <v>5399</v>
      </c>
      <c r="B5401" s="1">
        <v>34330</v>
      </c>
      <c r="C5401">
        <v>467.39999</v>
      </c>
      <c r="D5401">
        <v>470.54998999999998</v>
      </c>
      <c r="E5401">
        <v>467.35000999999897</v>
      </c>
      <c r="F5401">
        <v>470.54000999999897</v>
      </c>
      <c r="G5401">
        <v>171200000</v>
      </c>
      <c r="H5401">
        <v>470.54000999999897</v>
      </c>
    </row>
    <row r="5402" spans="1:8">
      <c r="A5402">
        <v>5400</v>
      </c>
      <c r="B5402" s="1">
        <v>34326</v>
      </c>
      <c r="C5402">
        <v>467.29998999999998</v>
      </c>
      <c r="D5402">
        <v>468.97</v>
      </c>
      <c r="E5402">
        <v>467.29998999999998</v>
      </c>
      <c r="F5402">
        <v>467.38</v>
      </c>
      <c r="G5402">
        <v>227240000</v>
      </c>
      <c r="H5402">
        <v>467.38</v>
      </c>
    </row>
    <row r="5403" spans="1:8">
      <c r="A5403">
        <v>5401</v>
      </c>
      <c r="B5403" s="1">
        <v>34325</v>
      </c>
      <c r="C5403">
        <v>465.07999000000001</v>
      </c>
      <c r="D5403">
        <v>467.38</v>
      </c>
      <c r="E5403">
        <v>465.07999000000001</v>
      </c>
      <c r="F5403">
        <v>467.320009999999</v>
      </c>
      <c r="G5403">
        <v>272440000</v>
      </c>
      <c r="H5403">
        <v>467.320009999999</v>
      </c>
    </row>
    <row r="5404" spans="1:8">
      <c r="A5404">
        <v>5402</v>
      </c>
      <c r="B5404" s="1">
        <v>34324</v>
      </c>
      <c r="C5404">
        <v>465.84</v>
      </c>
      <c r="D5404">
        <v>465.92000999999999</v>
      </c>
      <c r="E5404">
        <v>464.03</v>
      </c>
      <c r="F5404">
        <v>465.29998999999998</v>
      </c>
      <c r="G5404">
        <v>273370000</v>
      </c>
      <c r="H5404">
        <v>465.29998999999998</v>
      </c>
    </row>
    <row r="5405" spans="1:8">
      <c r="A5405">
        <v>5403</v>
      </c>
      <c r="B5405" s="1">
        <v>34323</v>
      </c>
      <c r="C5405">
        <v>466.38</v>
      </c>
      <c r="D5405">
        <v>466.89999</v>
      </c>
      <c r="E5405">
        <v>465.53</v>
      </c>
      <c r="F5405">
        <v>465.85000999999897</v>
      </c>
      <c r="G5405">
        <v>255900000</v>
      </c>
      <c r="H5405">
        <v>465.85000999999897</v>
      </c>
    </row>
    <row r="5406" spans="1:8">
      <c r="A5406">
        <v>5404</v>
      </c>
      <c r="B5406" s="1">
        <v>34320</v>
      </c>
      <c r="C5406">
        <v>463.34</v>
      </c>
      <c r="D5406">
        <v>466.38</v>
      </c>
      <c r="E5406">
        <v>463.34</v>
      </c>
      <c r="F5406">
        <v>466.38</v>
      </c>
      <c r="G5406">
        <v>363750000</v>
      </c>
      <c r="H5406">
        <v>466.38</v>
      </c>
    </row>
    <row r="5407" spans="1:8">
      <c r="A5407">
        <v>5405</v>
      </c>
      <c r="B5407" s="1">
        <v>34319</v>
      </c>
      <c r="C5407">
        <v>461.85998999999998</v>
      </c>
      <c r="D5407">
        <v>463.98000999999903</v>
      </c>
      <c r="E5407">
        <v>461.85998999999998</v>
      </c>
      <c r="F5407">
        <v>463.34</v>
      </c>
      <c r="G5407">
        <v>284620000</v>
      </c>
      <c r="H5407">
        <v>463.34</v>
      </c>
    </row>
    <row r="5408" spans="1:8">
      <c r="A5408">
        <v>5406</v>
      </c>
      <c r="B5408" s="1">
        <v>34318</v>
      </c>
      <c r="C5408">
        <v>463.06</v>
      </c>
      <c r="D5408">
        <v>463.69</v>
      </c>
      <c r="E5408">
        <v>461.84</v>
      </c>
      <c r="F5408">
        <v>461.84</v>
      </c>
      <c r="G5408">
        <v>331770000</v>
      </c>
      <c r="H5408">
        <v>461.84</v>
      </c>
    </row>
    <row r="5409" spans="1:8">
      <c r="A5409">
        <v>5407</v>
      </c>
      <c r="B5409" s="1">
        <v>34317</v>
      </c>
      <c r="C5409">
        <v>465.73000999999903</v>
      </c>
      <c r="D5409">
        <v>466.12</v>
      </c>
      <c r="E5409">
        <v>462.45999</v>
      </c>
      <c r="F5409">
        <v>463.06</v>
      </c>
      <c r="G5409">
        <v>275050000</v>
      </c>
      <c r="H5409">
        <v>463.06</v>
      </c>
    </row>
    <row r="5410" spans="1:8">
      <c r="A5410">
        <v>5408</v>
      </c>
      <c r="B5410" s="1">
        <v>34316</v>
      </c>
      <c r="C5410">
        <v>463.92998999999998</v>
      </c>
      <c r="D5410">
        <v>465.70999</v>
      </c>
      <c r="E5410">
        <v>462.70999</v>
      </c>
      <c r="F5410">
        <v>465.700009999999</v>
      </c>
      <c r="G5410">
        <v>256580000</v>
      </c>
      <c r="H5410">
        <v>465.700009999999</v>
      </c>
    </row>
    <row r="5411" spans="1:8">
      <c r="A5411">
        <v>5409</v>
      </c>
      <c r="B5411" s="1">
        <v>34313</v>
      </c>
      <c r="C5411">
        <v>464.17998999999998</v>
      </c>
      <c r="D5411">
        <v>464.87</v>
      </c>
      <c r="E5411">
        <v>462.66</v>
      </c>
      <c r="F5411">
        <v>463.92998999999998</v>
      </c>
      <c r="G5411">
        <v>245620000</v>
      </c>
      <c r="H5411">
        <v>463.92998999999998</v>
      </c>
    </row>
    <row r="5412" spans="1:8">
      <c r="A5412">
        <v>5410</v>
      </c>
      <c r="B5412" s="1">
        <v>34312</v>
      </c>
      <c r="C5412">
        <v>466.29000999999897</v>
      </c>
      <c r="D5412">
        <v>466.54000999999897</v>
      </c>
      <c r="E5412">
        <v>463.87</v>
      </c>
      <c r="F5412">
        <v>464.17998999999998</v>
      </c>
      <c r="G5412">
        <v>287570000</v>
      </c>
      <c r="H5412">
        <v>464.17998999999998</v>
      </c>
    </row>
    <row r="5413" spans="1:8">
      <c r="A5413">
        <v>5411</v>
      </c>
      <c r="B5413" s="1">
        <v>34311</v>
      </c>
      <c r="C5413">
        <v>465.88</v>
      </c>
      <c r="D5413">
        <v>466.73000999999903</v>
      </c>
      <c r="E5413">
        <v>465.42000999999999</v>
      </c>
      <c r="F5413">
        <v>466.29000999999897</v>
      </c>
      <c r="G5413">
        <v>314460000</v>
      </c>
      <c r="H5413">
        <v>466.29000999999897</v>
      </c>
    </row>
    <row r="5414" spans="1:8">
      <c r="A5414">
        <v>5412</v>
      </c>
      <c r="B5414" s="1">
        <v>34310</v>
      </c>
      <c r="C5414">
        <v>466.42998999999998</v>
      </c>
      <c r="D5414">
        <v>466.76999000000001</v>
      </c>
      <c r="E5414">
        <v>465.44</v>
      </c>
      <c r="F5414">
        <v>466.760009999999</v>
      </c>
      <c r="G5414">
        <v>285690000</v>
      </c>
      <c r="H5414">
        <v>466.760009999999</v>
      </c>
    </row>
    <row r="5415" spans="1:8">
      <c r="A5415">
        <v>5413</v>
      </c>
      <c r="B5415" s="1">
        <v>34309</v>
      </c>
      <c r="C5415">
        <v>464.89000999999899</v>
      </c>
      <c r="D5415">
        <v>466.89000999999899</v>
      </c>
      <c r="E5415">
        <v>464.39999</v>
      </c>
      <c r="F5415">
        <v>466.42998999999998</v>
      </c>
      <c r="G5415">
        <v>292370000</v>
      </c>
      <c r="H5415">
        <v>466.42998999999998</v>
      </c>
    </row>
    <row r="5416" spans="1:8">
      <c r="A5416">
        <v>5414</v>
      </c>
      <c r="B5416" s="1">
        <v>34306</v>
      </c>
      <c r="C5416">
        <v>463.13</v>
      </c>
      <c r="D5416">
        <v>464.89000999999899</v>
      </c>
      <c r="E5416">
        <v>462.67000999999999</v>
      </c>
      <c r="F5416">
        <v>464.89000999999899</v>
      </c>
      <c r="G5416">
        <v>268360000</v>
      </c>
      <c r="H5416">
        <v>464.89000999999899</v>
      </c>
    </row>
    <row r="5417" spans="1:8">
      <c r="A5417">
        <v>5415</v>
      </c>
      <c r="B5417" s="1">
        <v>34305</v>
      </c>
      <c r="C5417">
        <v>461.89000999999899</v>
      </c>
      <c r="D5417">
        <v>463.22</v>
      </c>
      <c r="E5417">
        <v>461.450009999999</v>
      </c>
      <c r="F5417">
        <v>463.10998999999998</v>
      </c>
      <c r="G5417">
        <v>256370000</v>
      </c>
      <c r="H5417">
        <v>463.10998999999998</v>
      </c>
    </row>
    <row r="5418" spans="1:8">
      <c r="A5418">
        <v>5416</v>
      </c>
      <c r="B5418" s="1">
        <v>34304</v>
      </c>
      <c r="C5418">
        <v>461.92998999999998</v>
      </c>
      <c r="D5418">
        <v>464.47</v>
      </c>
      <c r="E5418">
        <v>461.63</v>
      </c>
      <c r="F5418">
        <v>461.89000999999899</v>
      </c>
      <c r="G5418">
        <v>293870000</v>
      </c>
      <c r="H5418">
        <v>461.89000999999899</v>
      </c>
    </row>
    <row r="5419" spans="1:8">
      <c r="A5419">
        <v>5417</v>
      </c>
      <c r="B5419" s="1">
        <v>34303</v>
      </c>
      <c r="C5419">
        <v>461.89999</v>
      </c>
      <c r="D5419">
        <v>463.62</v>
      </c>
      <c r="E5419">
        <v>460.450009999999</v>
      </c>
      <c r="F5419">
        <v>461.79000999999897</v>
      </c>
      <c r="G5419">
        <v>286660000</v>
      </c>
      <c r="H5419">
        <v>461.79000999999897</v>
      </c>
    </row>
    <row r="5420" spans="1:8">
      <c r="A5420">
        <v>5418</v>
      </c>
      <c r="B5420" s="1">
        <v>34302</v>
      </c>
      <c r="C5420">
        <v>463.06</v>
      </c>
      <c r="D5420">
        <v>464.82999000000001</v>
      </c>
      <c r="E5420">
        <v>461.82999000000001</v>
      </c>
      <c r="F5420">
        <v>461.89999</v>
      </c>
      <c r="G5420">
        <v>272710000</v>
      </c>
      <c r="H5420">
        <v>461.89999</v>
      </c>
    </row>
    <row r="5421" spans="1:8">
      <c r="A5421">
        <v>5419</v>
      </c>
      <c r="B5421" s="1">
        <v>34299</v>
      </c>
      <c r="C5421">
        <v>462.35998999999998</v>
      </c>
      <c r="D5421">
        <v>463.63</v>
      </c>
      <c r="E5421">
        <v>462.35998999999998</v>
      </c>
      <c r="F5421">
        <v>463.06</v>
      </c>
      <c r="G5421">
        <v>90220000</v>
      </c>
      <c r="H5421">
        <v>463.06</v>
      </c>
    </row>
    <row r="5422" spans="1:8">
      <c r="A5422">
        <v>5420</v>
      </c>
      <c r="B5422" s="1">
        <v>34297</v>
      </c>
      <c r="C5422">
        <v>461.03</v>
      </c>
      <c r="D5422">
        <v>462.89999</v>
      </c>
      <c r="E5422">
        <v>461.03</v>
      </c>
      <c r="F5422">
        <v>462.35998999999998</v>
      </c>
      <c r="G5422">
        <v>230630000</v>
      </c>
      <c r="H5422">
        <v>462.35998999999998</v>
      </c>
    </row>
    <row r="5423" spans="1:8">
      <c r="A5423">
        <v>5421</v>
      </c>
      <c r="B5423" s="1">
        <v>34296</v>
      </c>
      <c r="C5423">
        <v>459.13</v>
      </c>
      <c r="D5423">
        <v>461.76999000000001</v>
      </c>
      <c r="E5423">
        <v>458.47</v>
      </c>
      <c r="F5423">
        <v>461.03</v>
      </c>
      <c r="G5423">
        <v>260400000</v>
      </c>
      <c r="H5423">
        <v>461.03</v>
      </c>
    </row>
    <row r="5424" spans="1:8">
      <c r="A5424">
        <v>5422</v>
      </c>
      <c r="B5424" s="1">
        <v>34295</v>
      </c>
      <c r="C5424">
        <v>462.60000999999897</v>
      </c>
      <c r="D5424">
        <v>462.60000999999897</v>
      </c>
      <c r="E5424">
        <v>457.07999000000001</v>
      </c>
      <c r="F5424">
        <v>459.13</v>
      </c>
      <c r="G5424">
        <v>280130000</v>
      </c>
      <c r="H5424">
        <v>459.13</v>
      </c>
    </row>
    <row r="5425" spans="1:8">
      <c r="A5425">
        <v>5423</v>
      </c>
      <c r="B5425" s="1">
        <v>34292</v>
      </c>
      <c r="C5425">
        <v>463.59</v>
      </c>
      <c r="D5425">
        <v>463.60000999999897</v>
      </c>
      <c r="E5425">
        <v>460.03</v>
      </c>
      <c r="F5425">
        <v>462.60000999999897</v>
      </c>
      <c r="G5425">
        <v>302970000</v>
      </c>
      <c r="H5425">
        <v>462.60000999999897</v>
      </c>
    </row>
    <row r="5426" spans="1:8">
      <c r="A5426">
        <v>5424</v>
      </c>
      <c r="B5426" s="1">
        <v>34291</v>
      </c>
      <c r="C5426">
        <v>464.82999000000001</v>
      </c>
      <c r="D5426">
        <v>464.88</v>
      </c>
      <c r="E5426">
        <v>461.73000999999903</v>
      </c>
      <c r="F5426">
        <v>463.62</v>
      </c>
      <c r="G5426">
        <v>313490000</v>
      </c>
      <c r="H5426">
        <v>463.62</v>
      </c>
    </row>
    <row r="5427" spans="1:8">
      <c r="A5427">
        <v>5425</v>
      </c>
      <c r="B5427" s="1">
        <v>34290</v>
      </c>
      <c r="C5427">
        <v>466.73998999999998</v>
      </c>
      <c r="D5427">
        <v>467.23998999999998</v>
      </c>
      <c r="E5427">
        <v>462.73000999999903</v>
      </c>
      <c r="F5427">
        <v>464.81</v>
      </c>
      <c r="G5427">
        <v>316940000</v>
      </c>
      <c r="H5427">
        <v>464.81</v>
      </c>
    </row>
    <row r="5428" spans="1:8">
      <c r="A5428">
        <v>5426</v>
      </c>
      <c r="B5428" s="1">
        <v>34289</v>
      </c>
      <c r="C5428">
        <v>463.75</v>
      </c>
      <c r="D5428">
        <v>466.73998999999998</v>
      </c>
      <c r="E5428">
        <v>462.97</v>
      </c>
      <c r="F5428">
        <v>466.73998999999998</v>
      </c>
      <c r="G5428">
        <v>303980000</v>
      </c>
      <c r="H5428">
        <v>466.73998999999998</v>
      </c>
    </row>
    <row r="5429" spans="1:8">
      <c r="A5429">
        <v>5427</v>
      </c>
      <c r="B5429" s="1">
        <v>34288</v>
      </c>
      <c r="C5429">
        <v>465.39000999999899</v>
      </c>
      <c r="D5429">
        <v>466.13</v>
      </c>
      <c r="E5429">
        <v>463.010009999999</v>
      </c>
      <c r="F5429">
        <v>463.75</v>
      </c>
      <c r="G5429">
        <v>251030000</v>
      </c>
      <c r="H5429">
        <v>463.75</v>
      </c>
    </row>
    <row r="5430" spans="1:8">
      <c r="A5430">
        <v>5428</v>
      </c>
      <c r="B5430" s="1">
        <v>34285</v>
      </c>
      <c r="C5430">
        <v>462.64000999999899</v>
      </c>
      <c r="D5430">
        <v>465.84</v>
      </c>
      <c r="E5430">
        <v>462.64000999999899</v>
      </c>
      <c r="F5430">
        <v>465.39000999999899</v>
      </c>
      <c r="G5430">
        <v>326240000</v>
      </c>
      <c r="H5430">
        <v>465.39000999999899</v>
      </c>
    </row>
    <row r="5431" spans="1:8">
      <c r="A5431">
        <v>5429</v>
      </c>
      <c r="B5431" s="1">
        <v>34284</v>
      </c>
      <c r="C5431">
        <v>463.72</v>
      </c>
      <c r="D5431">
        <v>464.95999</v>
      </c>
      <c r="E5431">
        <v>462.48998999999998</v>
      </c>
      <c r="F5431">
        <v>462.64000999999899</v>
      </c>
      <c r="G5431">
        <v>283820000</v>
      </c>
      <c r="H5431">
        <v>462.64000999999899</v>
      </c>
    </row>
    <row r="5432" spans="1:8">
      <c r="A5432">
        <v>5430</v>
      </c>
      <c r="B5432" s="1">
        <v>34283</v>
      </c>
      <c r="C5432">
        <v>460.39999</v>
      </c>
      <c r="D5432">
        <v>463.72</v>
      </c>
      <c r="E5432">
        <v>459.570009999999</v>
      </c>
      <c r="F5432">
        <v>463.72</v>
      </c>
      <c r="G5432">
        <v>283450000</v>
      </c>
      <c r="H5432">
        <v>463.72</v>
      </c>
    </row>
    <row r="5433" spans="1:8">
      <c r="A5433">
        <v>5431</v>
      </c>
      <c r="B5433" s="1">
        <v>34282</v>
      </c>
      <c r="C5433">
        <v>460.20999</v>
      </c>
      <c r="D5433">
        <v>463.42000999999999</v>
      </c>
      <c r="E5433">
        <v>460.20999</v>
      </c>
      <c r="F5433">
        <v>460.32999000000001</v>
      </c>
      <c r="G5433">
        <v>276360000</v>
      </c>
      <c r="H5433">
        <v>460.32999000000001</v>
      </c>
    </row>
    <row r="5434" spans="1:8">
      <c r="A5434">
        <v>5432</v>
      </c>
      <c r="B5434" s="1">
        <v>34281</v>
      </c>
      <c r="C5434">
        <v>459.570009999999</v>
      </c>
      <c r="D5434">
        <v>461.54000999999897</v>
      </c>
      <c r="E5434">
        <v>458.78</v>
      </c>
      <c r="F5434">
        <v>460.20999</v>
      </c>
      <c r="G5434">
        <v>234340000</v>
      </c>
      <c r="H5434">
        <v>460.20999</v>
      </c>
    </row>
    <row r="5435" spans="1:8">
      <c r="A5435">
        <v>5433</v>
      </c>
      <c r="B5435" s="1">
        <v>34278</v>
      </c>
      <c r="C5435">
        <v>457.48998999999998</v>
      </c>
      <c r="D5435">
        <v>459.63</v>
      </c>
      <c r="E5435">
        <v>454.35998999999998</v>
      </c>
      <c r="F5435">
        <v>459.570009999999</v>
      </c>
      <c r="G5435">
        <v>336890000</v>
      </c>
      <c r="H5435">
        <v>459.570009999999</v>
      </c>
    </row>
    <row r="5436" spans="1:8">
      <c r="A5436">
        <v>5434</v>
      </c>
      <c r="B5436" s="1">
        <v>34277</v>
      </c>
      <c r="C5436">
        <v>463.01999000000001</v>
      </c>
      <c r="D5436">
        <v>463.16</v>
      </c>
      <c r="E5436">
        <v>457.260009999999</v>
      </c>
      <c r="F5436">
        <v>457.48998999999998</v>
      </c>
      <c r="G5436">
        <v>323430000</v>
      </c>
      <c r="H5436">
        <v>457.48998999999998</v>
      </c>
    </row>
    <row r="5437" spans="1:8">
      <c r="A5437">
        <v>5435</v>
      </c>
      <c r="B5437" s="1">
        <v>34276</v>
      </c>
      <c r="C5437">
        <v>468.44</v>
      </c>
      <c r="D5437">
        <v>468.60998999999998</v>
      </c>
      <c r="E5437">
        <v>460.950009999999</v>
      </c>
      <c r="F5437">
        <v>463.01999000000001</v>
      </c>
      <c r="G5437">
        <v>342110000</v>
      </c>
      <c r="H5437">
        <v>463.01999000000001</v>
      </c>
    </row>
    <row r="5438" spans="1:8">
      <c r="A5438">
        <v>5436</v>
      </c>
      <c r="B5438" s="1">
        <v>34275</v>
      </c>
      <c r="C5438">
        <v>469.10000999999897</v>
      </c>
      <c r="D5438">
        <v>469.10000999999897</v>
      </c>
      <c r="E5438">
        <v>466.200009999999</v>
      </c>
      <c r="F5438">
        <v>468.44</v>
      </c>
      <c r="G5438">
        <v>304780000</v>
      </c>
      <c r="H5438">
        <v>468.44</v>
      </c>
    </row>
    <row r="5439" spans="1:8">
      <c r="A5439">
        <v>5437</v>
      </c>
      <c r="B5439" s="1">
        <v>34274</v>
      </c>
      <c r="C5439">
        <v>467.82999000000001</v>
      </c>
      <c r="D5439">
        <v>469.10998999999998</v>
      </c>
      <c r="E5439">
        <v>467.32999000000001</v>
      </c>
      <c r="F5439">
        <v>469.10000999999897</v>
      </c>
      <c r="G5439">
        <v>256030000</v>
      </c>
      <c r="H5439">
        <v>469.10000999999897</v>
      </c>
    </row>
    <row r="5440" spans="1:8">
      <c r="A5440">
        <v>5438</v>
      </c>
      <c r="B5440" s="1">
        <v>34271</v>
      </c>
      <c r="C5440">
        <v>467.72</v>
      </c>
      <c r="D5440">
        <v>468.200009999999</v>
      </c>
      <c r="E5440">
        <v>467.37</v>
      </c>
      <c r="F5440">
        <v>467.82999000000001</v>
      </c>
      <c r="G5440">
        <v>270570000</v>
      </c>
      <c r="H5440">
        <v>467.82999000000001</v>
      </c>
    </row>
    <row r="5441" spans="1:8">
      <c r="A5441">
        <v>5439</v>
      </c>
      <c r="B5441" s="1">
        <v>34270</v>
      </c>
      <c r="C5441">
        <v>464.51999000000001</v>
      </c>
      <c r="D5441">
        <v>468.760009999999</v>
      </c>
      <c r="E5441">
        <v>464.51999000000001</v>
      </c>
      <c r="F5441">
        <v>467.73000999999903</v>
      </c>
      <c r="G5441">
        <v>301220000</v>
      </c>
      <c r="H5441">
        <v>467.73000999999903</v>
      </c>
    </row>
    <row r="5442" spans="1:8">
      <c r="A5442">
        <v>5440</v>
      </c>
      <c r="B5442" s="1">
        <v>34269</v>
      </c>
      <c r="C5442">
        <v>464.29998999999998</v>
      </c>
      <c r="D5442">
        <v>464.60998999999998</v>
      </c>
      <c r="E5442">
        <v>463.35998999999998</v>
      </c>
      <c r="F5442">
        <v>464.60998999999998</v>
      </c>
      <c r="G5442">
        <v>279830000</v>
      </c>
      <c r="H5442">
        <v>464.60998999999998</v>
      </c>
    </row>
    <row r="5443" spans="1:8">
      <c r="A5443">
        <v>5441</v>
      </c>
      <c r="B5443" s="1">
        <v>34268</v>
      </c>
      <c r="C5443">
        <v>464.200009999999</v>
      </c>
      <c r="D5443">
        <v>464.320009999999</v>
      </c>
      <c r="E5443">
        <v>462.64999</v>
      </c>
      <c r="F5443">
        <v>464.29998999999998</v>
      </c>
      <c r="G5443">
        <v>284530000</v>
      </c>
      <c r="H5443">
        <v>464.29998999999998</v>
      </c>
    </row>
    <row r="5444" spans="1:8">
      <c r="A5444">
        <v>5442</v>
      </c>
      <c r="B5444" s="1">
        <v>34267</v>
      </c>
      <c r="C5444">
        <v>463.26999000000001</v>
      </c>
      <c r="D5444">
        <v>464.48998999999998</v>
      </c>
      <c r="E5444">
        <v>462.04998999999998</v>
      </c>
      <c r="F5444">
        <v>464.200009999999</v>
      </c>
      <c r="G5444">
        <v>260310000</v>
      </c>
      <c r="H5444">
        <v>464.200009999999</v>
      </c>
    </row>
    <row r="5445" spans="1:8">
      <c r="A5445">
        <v>5443</v>
      </c>
      <c r="B5445" s="1">
        <v>34264</v>
      </c>
      <c r="C5445">
        <v>465.35998999999998</v>
      </c>
      <c r="D5445">
        <v>467.820009999999</v>
      </c>
      <c r="E5445">
        <v>463.26999000000001</v>
      </c>
      <c r="F5445">
        <v>463.26999000000001</v>
      </c>
      <c r="G5445">
        <v>301440000</v>
      </c>
      <c r="H5445">
        <v>463.26999000000001</v>
      </c>
    </row>
    <row r="5446" spans="1:8">
      <c r="A5446">
        <v>5444</v>
      </c>
      <c r="B5446" s="1">
        <v>34263</v>
      </c>
      <c r="C5446">
        <v>466.06</v>
      </c>
      <c r="D5446">
        <v>466.64000999999899</v>
      </c>
      <c r="E5446">
        <v>464.38</v>
      </c>
      <c r="F5446">
        <v>465.35998999999998</v>
      </c>
      <c r="G5446">
        <v>289600000</v>
      </c>
      <c r="H5446">
        <v>465.35998999999998</v>
      </c>
    </row>
    <row r="5447" spans="1:8">
      <c r="A5447">
        <v>5445</v>
      </c>
      <c r="B5447" s="1">
        <v>34262</v>
      </c>
      <c r="C5447">
        <v>466.20999</v>
      </c>
      <c r="D5447">
        <v>466.87</v>
      </c>
      <c r="E5447">
        <v>464.54000999999897</v>
      </c>
      <c r="F5447">
        <v>466.070009999999</v>
      </c>
      <c r="G5447">
        <v>305670000</v>
      </c>
      <c r="H5447">
        <v>466.070009999999</v>
      </c>
    </row>
    <row r="5448" spans="1:8">
      <c r="A5448">
        <v>5446</v>
      </c>
      <c r="B5448" s="1">
        <v>34261</v>
      </c>
      <c r="C5448">
        <v>468.41</v>
      </c>
      <c r="D5448">
        <v>468.64000999999899</v>
      </c>
      <c r="E5448">
        <v>464.79998999999998</v>
      </c>
      <c r="F5448">
        <v>466.20999</v>
      </c>
      <c r="G5448">
        <v>304400000</v>
      </c>
      <c r="H5448">
        <v>466.20999</v>
      </c>
    </row>
    <row r="5449" spans="1:8">
      <c r="A5449">
        <v>5447</v>
      </c>
      <c r="B5449" s="1">
        <v>34260</v>
      </c>
      <c r="C5449">
        <v>469.5</v>
      </c>
      <c r="D5449">
        <v>470.04000999999897</v>
      </c>
      <c r="E5449">
        <v>468.01999000000001</v>
      </c>
      <c r="F5449">
        <v>468.450009999999</v>
      </c>
      <c r="G5449">
        <v>329580000</v>
      </c>
      <c r="H5449">
        <v>468.450009999999</v>
      </c>
    </row>
    <row r="5450" spans="1:8">
      <c r="A5450">
        <v>5448</v>
      </c>
      <c r="B5450" s="1">
        <v>34257</v>
      </c>
      <c r="C5450">
        <v>466.82999000000001</v>
      </c>
      <c r="D5450">
        <v>471.10000999999897</v>
      </c>
      <c r="E5450">
        <v>466.82999000000001</v>
      </c>
      <c r="F5450">
        <v>469.5</v>
      </c>
      <c r="G5450">
        <v>366110000</v>
      </c>
      <c r="H5450">
        <v>469.5</v>
      </c>
    </row>
    <row r="5451" spans="1:8">
      <c r="A5451">
        <v>5449</v>
      </c>
      <c r="B5451" s="1">
        <v>34256</v>
      </c>
      <c r="C5451">
        <v>461.54998999999998</v>
      </c>
      <c r="D5451">
        <v>466.82999000000001</v>
      </c>
      <c r="E5451">
        <v>461.54998999999998</v>
      </c>
      <c r="F5451">
        <v>466.82999000000001</v>
      </c>
      <c r="G5451">
        <v>352530000</v>
      </c>
      <c r="H5451">
        <v>466.82999000000001</v>
      </c>
    </row>
    <row r="5452" spans="1:8">
      <c r="A5452">
        <v>5450</v>
      </c>
      <c r="B5452" s="1">
        <v>34255</v>
      </c>
      <c r="C5452">
        <v>461.12</v>
      </c>
      <c r="D5452">
        <v>461.98000999999903</v>
      </c>
      <c r="E5452">
        <v>460.760009999999</v>
      </c>
      <c r="F5452">
        <v>461.48998999999998</v>
      </c>
      <c r="G5452">
        <v>290930000</v>
      </c>
      <c r="H5452">
        <v>461.48998999999998</v>
      </c>
    </row>
    <row r="5453" spans="1:8">
      <c r="A5453">
        <v>5451</v>
      </c>
      <c r="B5453" s="1">
        <v>34254</v>
      </c>
      <c r="C5453">
        <v>461.04000999999897</v>
      </c>
      <c r="D5453">
        <v>462.47</v>
      </c>
      <c r="E5453">
        <v>460.73000999999903</v>
      </c>
      <c r="F5453">
        <v>461.12</v>
      </c>
      <c r="G5453">
        <v>263970000</v>
      </c>
      <c r="H5453">
        <v>461.12</v>
      </c>
    </row>
    <row r="5454" spans="1:8">
      <c r="A5454">
        <v>5452</v>
      </c>
      <c r="B5454" s="1">
        <v>34253</v>
      </c>
      <c r="C5454">
        <v>460.31</v>
      </c>
      <c r="D5454">
        <v>461.87</v>
      </c>
      <c r="E5454">
        <v>460.31</v>
      </c>
      <c r="F5454">
        <v>460.88</v>
      </c>
      <c r="G5454">
        <v>183060000</v>
      </c>
      <c r="H5454">
        <v>460.88</v>
      </c>
    </row>
    <row r="5455" spans="1:8">
      <c r="A5455">
        <v>5453</v>
      </c>
      <c r="B5455" s="1">
        <v>34250</v>
      </c>
      <c r="C5455">
        <v>459.17998999999998</v>
      </c>
      <c r="D5455">
        <v>460.98998999999998</v>
      </c>
      <c r="E5455">
        <v>456.39999</v>
      </c>
      <c r="F5455">
        <v>460.31</v>
      </c>
      <c r="G5455">
        <v>243600000</v>
      </c>
      <c r="H5455">
        <v>460.31</v>
      </c>
    </row>
    <row r="5456" spans="1:8">
      <c r="A5456">
        <v>5454</v>
      </c>
      <c r="B5456" s="1">
        <v>34249</v>
      </c>
      <c r="C5456">
        <v>460.70999</v>
      </c>
      <c r="D5456">
        <v>461.13</v>
      </c>
      <c r="E5456">
        <v>459.07999000000001</v>
      </c>
      <c r="F5456">
        <v>459.17998999999998</v>
      </c>
      <c r="G5456">
        <v>255210000</v>
      </c>
      <c r="H5456">
        <v>459.17998999999998</v>
      </c>
    </row>
    <row r="5457" spans="1:8">
      <c r="A5457">
        <v>5455</v>
      </c>
      <c r="B5457" s="1">
        <v>34248</v>
      </c>
      <c r="C5457">
        <v>461.23998999999998</v>
      </c>
      <c r="D5457">
        <v>462.60000999999897</v>
      </c>
      <c r="E5457">
        <v>460.260009999999</v>
      </c>
      <c r="F5457">
        <v>460.73998999999998</v>
      </c>
      <c r="G5457">
        <v>277070000</v>
      </c>
      <c r="H5457">
        <v>460.73998999999998</v>
      </c>
    </row>
    <row r="5458" spans="1:8">
      <c r="A5458">
        <v>5456</v>
      </c>
      <c r="B5458" s="1">
        <v>34247</v>
      </c>
      <c r="C5458">
        <v>461.34</v>
      </c>
      <c r="D5458">
        <v>463.14999</v>
      </c>
      <c r="E5458">
        <v>459.450009999999</v>
      </c>
      <c r="F5458">
        <v>461.200009999999</v>
      </c>
      <c r="G5458">
        <v>294570000</v>
      </c>
      <c r="H5458">
        <v>461.200009999999</v>
      </c>
    </row>
    <row r="5459" spans="1:8">
      <c r="A5459">
        <v>5457</v>
      </c>
      <c r="B5459" s="1">
        <v>34246</v>
      </c>
      <c r="C5459">
        <v>461.28</v>
      </c>
      <c r="D5459">
        <v>461.79998999999998</v>
      </c>
      <c r="E5459">
        <v>460.01999000000001</v>
      </c>
      <c r="F5459">
        <v>461.34</v>
      </c>
      <c r="G5459">
        <v>229380000</v>
      </c>
      <c r="H5459">
        <v>461.34</v>
      </c>
    </row>
    <row r="5460" spans="1:8">
      <c r="A5460">
        <v>5458</v>
      </c>
      <c r="B5460" s="1">
        <v>34243</v>
      </c>
      <c r="C5460">
        <v>458.92998999999998</v>
      </c>
      <c r="D5460">
        <v>461.48000999999903</v>
      </c>
      <c r="E5460">
        <v>458.35000999999897</v>
      </c>
      <c r="F5460">
        <v>461.28</v>
      </c>
      <c r="G5460">
        <v>256880000</v>
      </c>
      <c r="H5460">
        <v>461.28</v>
      </c>
    </row>
    <row r="5461" spans="1:8">
      <c r="A5461">
        <v>5459</v>
      </c>
      <c r="B5461" s="1">
        <v>34242</v>
      </c>
      <c r="C5461">
        <v>460.10998999999998</v>
      </c>
      <c r="D5461">
        <v>460.56</v>
      </c>
      <c r="E5461">
        <v>458.28</v>
      </c>
      <c r="F5461">
        <v>458.92998999999998</v>
      </c>
      <c r="G5461">
        <v>280980000</v>
      </c>
      <c r="H5461">
        <v>458.92998999999998</v>
      </c>
    </row>
    <row r="5462" spans="1:8">
      <c r="A5462">
        <v>5460</v>
      </c>
      <c r="B5462" s="1">
        <v>34241</v>
      </c>
      <c r="C5462">
        <v>461.60000999999897</v>
      </c>
      <c r="D5462">
        <v>462.17000999999999</v>
      </c>
      <c r="E5462">
        <v>459.510009999999</v>
      </c>
      <c r="F5462">
        <v>460.10998999999998</v>
      </c>
      <c r="G5462">
        <v>277690000</v>
      </c>
      <c r="H5462">
        <v>460.10998999999998</v>
      </c>
    </row>
    <row r="5463" spans="1:8">
      <c r="A5463">
        <v>5461</v>
      </c>
      <c r="B5463" s="1">
        <v>34240</v>
      </c>
      <c r="C5463">
        <v>461.84</v>
      </c>
      <c r="D5463">
        <v>462.07999000000001</v>
      </c>
      <c r="E5463">
        <v>460.91</v>
      </c>
      <c r="F5463">
        <v>461.53</v>
      </c>
      <c r="G5463">
        <v>243320000</v>
      </c>
      <c r="H5463">
        <v>461.53</v>
      </c>
    </row>
    <row r="5464" spans="1:8">
      <c r="A5464">
        <v>5462</v>
      </c>
      <c r="B5464" s="1">
        <v>34239</v>
      </c>
      <c r="C5464">
        <v>457.63</v>
      </c>
      <c r="D5464">
        <v>461.81</v>
      </c>
      <c r="E5464">
        <v>457.63</v>
      </c>
      <c r="F5464">
        <v>461.79998999999998</v>
      </c>
      <c r="G5464">
        <v>244920000</v>
      </c>
      <c r="H5464">
        <v>461.79998999999998</v>
      </c>
    </row>
    <row r="5465" spans="1:8">
      <c r="A5465">
        <v>5463</v>
      </c>
      <c r="B5465" s="1">
        <v>34236</v>
      </c>
      <c r="C5465">
        <v>457.73998999999998</v>
      </c>
      <c r="D5465">
        <v>458.56</v>
      </c>
      <c r="E5465">
        <v>456.92000999999999</v>
      </c>
      <c r="F5465">
        <v>457.63</v>
      </c>
      <c r="G5465">
        <v>248270000</v>
      </c>
      <c r="H5465">
        <v>457.63</v>
      </c>
    </row>
    <row r="5466" spans="1:8">
      <c r="A5466">
        <v>5464</v>
      </c>
      <c r="B5466" s="1">
        <v>34235</v>
      </c>
      <c r="C5466">
        <v>456.25</v>
      </c>
      <c r="D5466">
        <v>458.69</v>
      </c>
      <c r="E5466">
        <v>456.25</v>
      </c>
      <c r="F5466">
        <v>457.73998999999998</v>
      </c>
      <c r="G5466">
        <v>275350000</v>
      </c>
      <c r="H5466">
        <v>457.73998999999998</v>
      </c>
    </row>
    <row r="5467" spans="1:8">
      <c r="A5467">
        <v>5465</v>
      </c>
      <c r="B5467" s="1">
        <v>34234</v>
      </c>
      <c r="C5467">
        <v>452.94</v>
      </c>
      <c r="D5467">
        <v>456.92000999999999</v>
      </c>
      <c r="E5467">
        <v>452.94</v>
      </c>
      <c r="F5467">
        <v>456.200009999999</v>
      </c>
      <c r="G5467">
        <v>298960000</v>
      </c>
      <c r="H5467">
        <v>456.200009999999</v>
      </c>
    </row>
    <row r="5468" spans="1:8">
      <c r="A5468">
        <v>5466</v>
      </c>
      <c r="B5468" s="1">
        <v>34233</v>
      </c>
      <c r="C5468">
        <v>455.04998999999998</v>
      </c>
      <c r="D5468">
        <v>455.79998999999998</v>
      </c>
      <c r="E5468">
        <v>449.64000999999899</v>
      </c>
      <c r="F5468">
        <v>452.950009999999</v>
      </c>
      <c r="G5468">
        <v>300310000</v>
      </c>
      <c r="H5468">
        <v>452.950009999999</v>
      </c>
    </row>
    <row r="5469" spans="1:8">
      <c r="A5469">
        <v>5467</v>
      </c>
      <c r="B5469" s="1">
        <v>34232</v>
      </c>
      <c r="C5469">
        <v>458.84</v>
      </c>
      <c r="D5469">
        <v>459.91</v>
      </c>
      <c r="E5469">
        <v>455</v>
      </c>
      <c r="F5469">
        <v>455.04998999999998</v>
      </c>
      <c r="G5469">
        <v>231130000</v>
      </c>
      <c r="H5469">
        <v>455.04998999999998</v>
      </c>
    </row>
    <row r="5470" spans="1:8">
      <c r="A5470">
        <v>5468</v>
      </c>
      <c r="B5470" s="1">
        <v>34229</v>
      </c>
      <c r="C5470">
        <v>459.42998999999998</v>
      </c>
      <c r="D5470">
        <v>459.42998999999998</v>
      </c>
      <c r="E5470">
        <v>457.09</v>
      </c>
      <c r="F5470">
        <v>458.82999000000001</v>
      </c>
      <c r="G5470">
        <v>381370000</v>
      </c>
      <c r="H5470">
        <v>458.82999000000001</v>
      </c>
    </row>
    <row r="5471" spans="1:8">
      <c r="A5471">
        <v>5469</v>
      </c>
      <c r="B5471" s="1">
        <v>34228</v>
      </c>
      <c r="C5471">
        <v>461.54000999999897</v>
      </c>
      <c r="D5471">
        <v>461.54000999999897</v>
      </c>
      <c r="E5471">
        <v>459</v>
      </c>
      <c r="F5471">
        <v>459.42998999999998</v>
      </c>
      <c r="G5471">
        <v>229700000</v>
      </c>
      <c r="H5471">
        <v>459.42998999999998</v>
      </c>
    </row>
    <row r="5472" spans="1:8">
      <c r="A5472">
        <v>5470</v>
      </c>
      <c r="B5472" s="1">
        <v>34227</v>
      </c>
      <c r="C5472">
        <v>459.89999</v>
      </c>
      <c r="D5472">
        <v>461.95999</v>
      </c>
      <c r="E5472">
        <v>456.31</v>
      </c>
      <c r="F5472">
        <v>461.60000999999897</v>
      </c>
      <c r="G5472">
        <v>294410000</v>
      </c>
      <c r="H5472">
        <v>461.60000999999897</v>
      </c>
    </row>
    <row r="5473" spans="1:8">
      <c r="A5473">
        <v>5471</v>
      </c>
      <c r="B5473" s="1">
        <v>34226</v>
      </c>
      <c r="C5473">
        <v>461.92998999999998</v>
      </c>
      <c r="D5473">
        <v>461.92998999999998</v>
      </c>
      <c r="E5473">
        <v>458.14999</v>
      </c>
      <c r="F5473">
        <v>459.89999</v>
      </c>
      <c r="G5473">
        <v>258650000</v>
      </c>
      <c r="H5473">
        <v>459.89999</v>
      </c>
    </row>
    <row r="5474" spans="1:8">
      <c r="A5474">
        <v>5472</v>
      </c>
      <c r="B5474" s="1">
        <v>34225</v>
      </c>
      <c r="C5474">
        <v>461.700009999999</v>
      </c>
      <c r="D5474">
        <v>463.38</v>
      </c>
      <c r="E5474">
        <v>461.41</v>
      </c>
      <c r="F5474">
        <v>462.06</v>
      </c>
      <c r="G5474">
        <v>244970000</v>
      </c>
      <c r="H5474">
        <v>462.06</v>
      </c>
    </row>
    <row r="5475" spans="1:8">
      <c r="A5475">
        <v>5473</v>
      </c>
      <c r="B5475" s="1">
        <v>34222</v>
      </c>
      <c r="C5475">
        <v>457.48998999999998</v>
      </c>
      <c r="D5475">
        <v>461.85998999999998</v>
      </c>
      <c r="E5475">
        <v>457.48998999999998</v>
      </c>
      <c r="F5475">
        <v>461.72</v>
      </c>
      <c r="G5475">
        <v>269950000</v>
      </c>
      <c r="H5475">
        <v>461.72</v>
      </c>
    </row>
    <row r="5476" spans="1:8">
      <c r="A5476">
        <v>5474</v>
      </c>
      <c r="B5476" s="1">
        <v>34221</v>
      </c>
      <c r="C5476">
        <v>456.64999</v>
      </c>
      <c r="D5476">
        <v>458.10998999999998</v>
      </c>
      <c r="E5476">
        <v>455.17000999999999</v>
      </c>
      <c r="F5476">
        <v>457.5</v>
      </c>
      <c r="G5476">
        <v>258070000</v>
      </c>
      <c r="H5476">
        <v>457.5</v>
      </c>
    </row>
    <row r="5477" spans="1:8">
      <c r="A5477">
        <v>5475</v>
      </c>
      <c r="B5477" s="1">
        <v>34220</v>
      </c>
      <c r="C5477">
        <v>458.51999000000001</v>
      </c>
      <c r="D5477">
        <v>458.53</v>
      </c>
      <c r="E5477">
        <v>453.75</v>
      </c>
      <c r="F5477">
        <v>456.64999</v>
      </c>
      <c r="G5477">
        <v>283100000</v>
      </c>
      <c r="H5477">
        <v>456.64999</v>
      </c>
    </row>
    <row r="5478" spans="1:8">
      <c r="A5478">
        <v>5476</v>
      </c>
      <c r="B5478" s="1">
        <v>34219</v>
      </c>
      <c r="C5478">
        <v>461.34</v>
      </c>
      <c r="D5478">
        <v>462.070009999999</v>
      </c>
      <c r="E5478">
        <v>457.950009999999</v>
      </c>
      <c r="F5478">
        <v>458.51999000000001</v>
      </c>
      <c r="G5478">
        <v>229500000</v>
      </c>
      <c r="H5478">
        <v>458.51999000000001</v>
      </c>
    </row>
    <row r="5479" spans="1:8">
      <c r="A5479">
        <v>5477</v>
      </c>
      <c r="B5479" s="1">
        <v>34215</v>
      </c>
      <c r="C5479">
        <v>461.29998999999998</v>
      </c>
      <c r="D5479">
        <v>462.04998999999998</v>
      </c>
      <c r="E5479">
        <v>459.91</v>
      </c>
      <c r="F5479">
        <v>461.34</v>
      </c>
      <c r="G5479">
        <v>197160000</v>
      </c>
      <c r="H5479">
        <v>461.34</v>
      </c>
    </row>
    <row r="5480" spans="1:8">
      <c r="A5480">
        <v>5478</v>
      </c>
      <c r="B5480" s="1">
        <v>34214</v>
      </c>
      <c r="C5480">
        <v>463.13</v>
      </c>
      <c r="D5480">
        <v>463.54000999999897</v>
      </c>
      <c r="E5480">
        <v>461.070009999999</v>
      </c>
      <c r="F5480">
        <v>461.29998999999998</v>
      </c>
      <c r="G5480">
        <v>259870000</v>
      </c>
      <c r="H5480">
        <v>461.29998999999998</v>
      </c>
    </row>
    <row r="5481" spans="1:8">
      <c r="A5481">
        <v>5479</v>
      </c>
      <c r="B5481" s="1">
        <v>34213</v>
      </c>
      <c r="C5481">
        <v>463.54998999999998</v>
      </c>
      <c r="D5481">
        <v>463.79998999999998</v>
      </c>
      <c r="E5481">
        <v>461.76999000000001</v>
      </c>
      <c r="F5481">
        <v>463.14999</v>
      </c>
      <c r="G5481">
        <v>245040000</v>
      </c>
      <c r="H5481">
        <v>463.14999</v>
      </c>
    </row>
    <row r="5482" spans="1:8">
      <c r="A5482">
        <v>5480</v>
      </c>
      <c r="B5482" s="1">
        <v>34212</v>
      </c>
      <c r="C5482">
        <v>461.89999</v>
      </c>
      <c r="D5482">
        <v>463.56</v>
      </c>
      <c r="E5482">
        <v>461.29000999999897</v>
      </c>
      <c r="F5482">
        <v>463.56</v>
      </c>
      <c r="G5482">
        <v>252830000</v>
      </c>
      <c r="H5482">
        <v>463.56</v>
      </c>
    </row>
    <row r="5483" spans="1:8">
      <c r="A5483">
        <v>5481</v>
      </c>
      <c r="B5483" s="1">
        <v>34211</v>
      </c>
      <c r="C5483">
        <v>460.54000999999897</v>
      </c>
      <c r="D5483">
        <v>462.57999000000001</v>
      </c>
      <c r="E5483">
        <v>460.28</v>
      </c>
      <c r="F5483">
        <v>461.89999</v>
      </c>
      <c r="G5483">
        <v>194180000</v>
      </c>
      <c r="H5483">
        <v>461.89999</v>
      </c>
    </row>
    <row r="5484" spans="1:8">
      <c r="A5484">
        <v>5482</v>
      </c>
      <c r="B5484" s="1">
        <v>34208</v>
      </c>
      <c r="C5484">
        <v>461.04998999999998</v>
      </c>
      <c r="D5484">
        <v>461.04998999999998</v>
      </c>
      <c r="E5484">
        <v>459.19</v>
      </c>
      <c r="F5484">
        <v>460.54000999999897</v>
      </c>
      <c r="G5484">
        <v>196140000</v>
      </c>
      <c r="H5484">
        <v>460.54000999999897</v>
      </c>
    </row>
    <row r="5485" spans="1:8">
      <c r="A5485">
        <v>5483</v>
      </c>
      <c r="B5485" s="1">
        <v>34207</v>
      </c>
      <c r="C5485">
        <v>460.04000999999897</v>
      </c>
      <c r="D5485">
        <v>462.87</v>
      </c>
      <c r="E5485">
        <v>458.820009999999</v>
      </c>
      <c r="F5485">
        <v>461.04000999999897</v>
      </c>
      <c r="G5485">
        <v>254070000</v>
      </c>
      <c r="H5485">
        <v>461.04000999999897</v>
      </c>
    </row>
    <row r="5486" spans="1:8">
      <c r="A5486">
        <v>5484</v>
      </c>
      <c r="B5486" s="1">
        <v>34206</v>
      </c>
      <c r="C5486">
        <v>459.75</v>
      </c>
      <c r="D5486">
        <v>462.04000999999897</v>
      </c>
      <c r="E5486">
        <v>459.29998999999998</v>
      </c>
      <c r="F5486">
        <v>460.13</v>
      </c>
      <c r="G5486">
        <v>301650000</v>
      </c>
      <c r="H5486">
        <v>460.13</v>
      </c>
    </row>
    <row r="5487" spans="1:8">
      <c r="A5487">
        <v>5485</v>
      </c>
      <c r="B5487" s="1">
        <v>34205</v>
      </c>
      <c r="C5487">
        <v>455.23000999999903</v>
      </c>
      <c r="D5487">
        <v>459.76999000000001</v>
      </c>
      <c r="E5487">
        <v>455.04000999999897</v>
      </c>
      <c r="F5487">
        <v>459.76999000000001</v>
      </c>
      <c r="G5487">
        <v>270700000</v>
      </c>
      <c r="H5487">
        <v>459.76999000000001</v>
      </c>
    </row>
    <row r="5488" spans="1:8">
      <c r="A5488">
        <v>5486</v>
      </c>
      <c r="B5488" s="1">
        <v>34204</v>
      </c>
      <c r="C5488">
        <v>456.12</v>
      </c>
      <c r="D5488">
        <v>456.12</v>
      </c>
      <c r="E5488">
        <v>454.29000999999897</v>
      </c>
      <c r="F5488">
        <v>455.23000999999903</v>
      </c>
      <c r="G5488">
        <v>212500000</v>
      </c>
      <c r="H5488">
        <v>455.23000999999903</v>
      </c>
    </row>
    <row r="5489" spans="1:8">
      <c r="A5489">
        <v>5487</v>
      </c>
      <c r="B5489" s="1">
        <v>34201</v>
      </c>
      <c r="C5489">
        <v>456.510009999999</v>
      </c>
      <c r="D5489">
        <v>456.67998999999998</v>
      </c>
      <c r="E5489">
        <v>454.60000999999897</v>
      </c>
      <c r="F5489">
        <v>456.16</v>
      </c>
      <c r="G5489">
        <v>276800000</v>
      </c>
      <c r="H5489">
        <v>456.16</v>
      </c>
    </row>
    <row r="5490" spans="1:8">
      <c r="A5490">
        <v>5488</v>
      </c>
      <c r="B5490" s="1">
        <v>34200</v>
      </c>
      <c r="C5490">
        <v>456.010009999999</v>
      </c>
      <c r="D5490">
        <v>456.760009999999</v>
      </c>
      <c r="E5490">
        <v>455.200009999999</v>
      </c>
      <c r="F5490">
        <v>456.42998999999998</v>
      </c>
      <c r="G5490">
        <v>293330000</v>
      </c>
      <c r="H5490">
        <v>456.42998999999998</v>
      </c>
    </row>
    <row r="5491" spans="1:8">
      <c r="A5491">
        <v>5489</v>
      </c>
      <c r="B5491" s="1">
        <v>34199</v>
      </c>
      <c r="C5491">
        <v>453.20999</v>
      </c>
      <c r="D5491">
        <v>456.98998999999998</v>
      </c>
      <c r="E5491">
        <v>453.20999</v>
      </c>
      <c r="F5491">
        <v>456.04000999999897</v>
      </c>
      <c r="G5491">
        <v>312940000</v>
      </c>
      <c r="H5491">
        <v>456.04000999999897</v>
      </c>
    </row>
    <row r="5492" spans="1:8">
      <c r="A5492">
        <v>5490</v>
      </c>
      <c r="B5492" s="1">
        <v>34198</v>
      </c>
      <c r="C5492">
        <v>452.38</v>
      </c>
      <c r="D5492">
        <v>453.700009999999</v>
      </c>
      <c r="E5492">
        <v>451.95999</v>
      </c>
      <c r="F5492">
        <v>453.13</v>
      </c>
      <c r="G5492">
        <v>261320000</v>
      </c>
      <c r="H5492">
        <v>453.13</v>
      </c>
    </row>
    <row r="5493" spans="1:8">
      <c r="A5493">
        <v>5491</v>
      </c>
      <c r="B5493" s="1">
        <v>34197</v>
      </c>
      <c r="C5493">
        <v>450.25</v>
      </c>
      <c r="D5493">
        <v>453.41</v>
      </c>
      <c r="E5493">
        <v>450.25</v>
      </c>
      <c r="F5493">
        <v>452.38</v>
      </c>
      <c r="G5493">
        <v>233640000</v>
      </c>
      <c r="H5493">
        <v>452.38</v>
      </c>
    </row>
    <row r="5494" spans="1:8">
      <c r="A5494">
        <v>5492</v>
      </c>
      <c r="B5494" s="1">
        <v>34194</v>
      </c>
      <c r="C5494">
        <v>448.97</v>
      </c>
      <c r="D5494">
        <v>450.25</v>
      </c>
      <c r="E5494">
        <v>448.97</v>
      </c>
      <c r="F5494">
        <v>450.14000999999899</v>
      </c>
      <c r="G5494">
        <v>214370000</v>
      </c>
      <c r="H5494">
        <v>450.14000999999899</v>
      </c>
    </row>
    <row r="5495" spans="1:8">
      <c r="A5495">
        <v>5493</v>
      </c>
      <c r="B5495" s="1">
        <v>34193</v>
      </c>
      <c r="C5495">
        <v>450.47</v>
      </c>
      <c r="D5495">
        <v>451.63</v>
      </c>
      <c r="E5495">
        <v>447.53</v>
      </c>
      <c r="F5495">
        <v>448.95999</v>
      </c>
      <c r="G5495">
        <v>278530000</v>
      </c>
      <c r="H5495">
        <v>448.95999</v>
      </c>
    </row>
    <row r="5496" spans="1:8">
      <c r="A5496">
        <v>5494</v>
      </c>
      <c r="B5496" s="1">
        <v>34192</v>
      </c>
      <c r="C5496">
        <v>449.60000999999897</v>
      </c>
      <c r="D5496">
        <v>451</v>
      </c>
      <c r="E5496">
        <v>449.60000999999897</v>
      </c>
      <c r="F5496">
        <v>450.45999</v>
      </c>
      <c r="G5496">
        <v>268330000</v>
      </c>
      <c r="H5496">
        <v>450.45999</v>
      </c>
    </row>
    <row r="5497" spans="1:8">
      <c r="A5497">
        <v>5495</v>
      </c>
      <c r="B5497" s="1">
        <v>34191</v>
      </c>
      <c r="C5497">
        <v>450.70999</v>
      </c>
      <c r="D5497">
        <v>450.70999</v>
      </c>
      <c r="E5497">
        <v>449.10000999999897</v>
      </c>
      <c r="F5497">
        <v>449.450009999999</v>
      </c>
      <c r="G5497">
        <v>255520000</v>
      </c>
      <c r="H5497">
        <v>449.450009999999</v>
      </c>
    </row>
    <row r="5498" spans="1:8">
      <c r="A5498">
        <v>5496</v>
      </c>
      <c r="B5498" s="1">
        <v>34190</v>
      </c>
      <c r="C5498">
        <v>448.67998999999998</v>
      </c>
      <c r="D5498">
        <v>451.510009999999</v>
      </c>
      <c r="E5498">
        <v>448.31</v>
      </c>
      <c r="F5498">
        <v>450.72</v>
      </c>
      <c r="G5498">
        <v>232750000</v>
      </c>
      <c r="H5498">
        <v>450.72</v>
      </c>
    </row>
    <row r="5499" spans="1:8">
      <c r="A5499">
        <v>5497</v>
      </c>
      <c r="B5499" s="1">
        <v>34187</v>
      </c>
      <c r="C5499">
        <v>448.13</v>
      </c>
      <c r="D5499">
        <v>449.260009999999</v>
      </c>
      <c r="E5499">
        <v>447.87</v>
      </c>
      <c r="F5499">
        <v>448.67998999999998</v>
      </c>
      <c r="G5499">
        <v>221170000</v>
      </c>
      <c r="H5499">
        <v>448.67998999999998</v>
      </c>
    </row>
    <row r="5500" spans="1:8">
      <c r="A5500">
        <v>5498</v>
      </c>
      <c r="B5500" s="1">
        <v>34186</v>
      </c>
      <c r="C5500">
        <v>448.54998999999998</v>
      </c>
      <c r="D5500">
        <v>449.60998999999998</v>
      </c>
      <c r="E5500">
        <v>446.94</v>
      </c>
      <c r="F5500">
        <v>448.13</v>
      </c>
      <c r="G5500">
        <v>261900000</v>
      </c>
      <c r="H5500">
        <v>448.13</v>
      </c>
    </row>
    <row r="5501" spans="1:8">
      <c r="A5501">
        <v>5499</v>
      </c>
      <c r="B5501" s="1">
        <v>34185</v>
      </c>
      <c r="C5501">
        <v>449.26999000000001</v>
      </c>
      <c r="D5501">
        <v>449.72</v>
      </c>
      <c r="E5501">
        <v>447.92998999999998</v>
      </c>
      <c r="F5501">
        <v>448.54000999999897</v>
      </c>
      <c r="G5501">
        <v>230040000</v>
      </c>
      <c r="H5501">
        <v>448.54000999999897</v>
      </c>
    </row>
    <row r="5502" spans="1:8">
      <c r="A5502">
        <v>5500</v>
      </c>
      <c r="B5502" s="1">
        <v>34184</v>
      </c>
      <c r="C5502">
        <v>450.14999</v>
      </c>
      <c r="D5502">
        <v>450.42998999999998</v>
      </c>
      <c r="E5502">
        <v>447.59</v>
      </c>
      <c r="F5502">
        <v>449.26999000000001</v>
      </c>
      <c r="G5502">
        <v>253110000</v>
      </c>
      <c r="H5502">
        <v>449.26999000000001</v>
      </c>
    </row>
    <row r="5503" spans="1:8">
      <c r="A5503">
        <v>5501</v>
      </c>
      <c r="B5503" s="1">
        <v>34183</v>
      </c>
      <c r="C5503">
        <v>448.13</v>
      </c>
      <c r="D5503">
        <v>450.14999</v>
      </c>
      <c r="E5503">
        <v>448.03</v>
      </c>
      <c r="F5503">
        <v>450.14999</v>
      </c>
      <c r="G5503">
        <v>230380000</v>
      </c>
      <c r="H5503">
        <v>450.14999</v>
      </c>
    </row>
    <row r="5504" spans="1:8">
      <c r="A5504">
        <v>5502</v>
      </c>
      <c r="B5504" s="1">
        <v>34180</v>
      </c>
      <c r="C5504">
        <v>450.19</v>
      </c>
      <c r="D5504">
        <v>450.22</v>
      </c>
      <c r="E5504">
        <v>446.98000999999903</v>
      </c>
      <c r="F5504">
        <v>448.13</v>
      </c>
      <c r="G5504">
        <v>254420000</v>
      </c>
      <c r="H5504">
        <v>448.13</v>
      </c>
    </row>
    <row r="5505" spans="1:8">
      <c r="A5505">
        <v>5503</v>
      </c>
      <c r="B5505" s="1">
        <v>34179</v>
      </c>
      <c r="C5505">
        <v>447.19</v>
      </c>
      <c r="D5505">
        <v>450.76999000000001</v>
      </c>
      <c r="E5505">
        <v>447.19</v>
      </c>
      <c r="F5505">
        <v>450.23998999999998</v>
      </c>
      <c r="G5505">
        <v>261240000</v>
      </c>
      <c r="H5505">
        <v>450.23998999999998</v>
      </c>
    </row>
    <row r="5506" spans="1:8">
      <c r="A5506">
        <v>5504</v>
      </c>
      <c r="B5506" s="1">
        <v>34178</v>
      </c>
      <c r="C5506">
        <v>448.25</v>
      </c>
      <c r="D5506">
        <v>448.60998999999998</v>
      </c>
      <c r="E5506">
        <v>446.59</v>
      </c>
      <c r="F5506">
        <v>447.19</v>
      </c>
      <c r="G5506">
        <v>273100000</v>
      </c>
      <c r="H5506">
        <v>447.19</v>
      </c>
    </row>
    <row r="5507" spans="1:8">
      <c r="A5507">
        <v>5505</v>
      </c>
      <c r="B5507" s="1">
        <v>34177</v>
      </c>
      <c r="C5507">
        <v>449</v>
      </c>
      <c r="D5507">
        <v>449.44</v>
      </c>
      <c r="E5507">
        <v>446.760009999999</v>
      </c>
      <c r="F5507">
        <v>448.23998999999998</v>
      </c>
      <c r="G5507">
        <v>256750000</v>
      </c>
      <c r="H5507">
        <v>448.23998999999998</v>
      </c>
    </row>
    <row r="5508" spans="1:8">
      <c r="A5508">
        <v>5506</v>
      </c>
      <c r="B5508" s="1">
        <v>34176</v>
      </c>
      <c r="C5508">
        <v>447.06</v>
      </c>
      <c r="D5508">
        <v>449.5</v>
      </c>
      <c r="E5508">
        <v>447.04000999999897</v>
      </c>
      <c r="F5508">
        <v>449.09</v>
      </c>
      <c r="G5508">
        <v>222580000</v>
      </c>
      <c r="H5508">
        <v>449.09</v>
      </c>
    </row>
    <row r="5509" spans="1:8">
      <c r="A5509">
        <v>5507</v>
      </c>
      <c r="B5509" s="1">
        <v>34173</v>
      </c>
      <c r="C5509">
        <v>444.54000999999897</v>
      </c>
      <c r="D5509">
        <v>447.10000999999897</v>
      </c>
      <c r="E5509">
        <v>444.54000999999897</v>
      </c>
      <c r="F5509">
        <v>447.10000999999897</v>
      </c>
      <c r="G5509">
        <v>222170000</v>
      </c>
      <c r="H5509">
        <v>447.10000999999897</v>
      </c>
    </row>
    <row r="5510" spans="1:8">
      <c r="A5510">
        <v>5508</v>
      </c>
      <c r="B5510" s="1">
        <v>34172</v>
      </c>
      <c r="C5510">
        <v>447.17998999999998</v>
      </c>
      <c r="D5510">
        <v>447.23000999999903</v>
      </c>
      <c r="E5510">
        <v>443.72</v>
      </c>
      <c r="F5510">
        <v>444.510009999999</v>
      </c>
      <c r="G5510">
        <v>249630000</v>
      </c>
      <c r="H5510">
        <v>444.510009999999</v>
      </c>
    </row>
    <row r="5511" spans="1:8">
      <c r="A5511">
        <v>5509</v>
      </c>
      <c r="B5511" s="1">
        <v>34171</v>
      </c>
      <c r="C5511">
        <v>447.28</v>
      </c>
      <c r="D5511">
        <v>447.5</v>
      </c>
      <c r="E5511">
        <v>445.84</v>
      </c>
      <c r="F5511">
        <v>447.17998999999998</v>
      </c>
      <c r="G5511">
        <v>278590000</v>
      </c>
      <c r="H5511">
        <v>447.17998999999998</v>
      </c>
    </row>
    <row r="5512" spans="1:8">
      <c r="A5512">
        <v>5510</v>
      </c>
      <c r="B5512" s="1">
        <v>34170</v>
      </c>
      <c r="C5512">
        <v>446.03</v>
      </c>
      <c r="D5512">
        <v>447.63</v>
      </c>
      <c r="E5512">
        <v>443.70999</v>
      </c>
      <c r="F5512">
        <v>447.31</v>
      </c>
      <c r="G5512">
        <v>277420000</v>
      </c>
      <c r="H5512">
        <v>447.31</v>
      </c>
    </row>
    <row r="5513" spans="1:8">
      <c r="A5513">
        <v>5511</v>
      </c>
      <c r="B5513" s="1">
        <v>34169</v>
      </c>
      <c r="C5513">
        <v>445.75</v>
      </c>
      <c r="D5513">
        <v>446.78</v>
      </c>
      <c r="E5513">
        <v>444.82999000000001</v>
      </c>
      <c r="F5513">
        <v>446.03</v>
      </c>
      <c r="G5513">
        <v>216370000</v>
      </c>
      <c r="H5513">
        <v>446.03</v>
      </c>
    </row>
    <row r="5514" spans="1:8">
      <c r="A5514">
        <v>5512</v>
      </c>
      <c r="B5514" s="1">
        <v>34166</v>
      </c>
      <c r="C5514">
        <v>449.070009999999</v>
      </c>
      <c r="D5514">
        <v>449.07999000000001</v>
      </c>
      <c r="E5514">
        <v>445.66</v>
      </c>
      <c r="F5514">
        <v>445.75</v>
      </c>
      <c r="G5514">
        <v>263100000</v>
      </c>
      <c r="H5514">
        <v>445.75</v>
      </c>
    </row>
    <row r="5515" spans="1:8">
      <c r="A5515">
        <v>5513</v>
      </c>
      <c r="B5515" s="1">
        <v>34165</v>
      </c>
      <c r="C5515">
        <v>450.09</v>
      </c>
      <c r="D5515">
        <v>450.12</v>
      </c>
      <c r="E5515">
        <v>447.260009999999</v>
      </c>
      <c r="F5515">
        <v>449.22</v>
      </c>
      <c r="G5515">
        <v>277810000</v>
      </c>
      <c r="H5515">
        <v>449.22</v>
      </c>
    </row>
    <row r="5516" spans="1:8">
      <c r="A5516">
        <v>5514</v>
      </c>
      <c r="B5516" s="1">
        <v>34164</v>
      </c>
      <c r="C5516">
        <v>448.07999000000001</v>
      </c>
      <c r="D5516">
        <v>451.12</v>
      </c>
      <c r="E5516">
        <v>448.07999000000001</v>
      </c>
      <c r="F5516">
        <v>450.07999000000001</v>
      </c>
      <c r="G5516">
        <v>297430000</v>
      </c>
      <c r="H5516">
        <v>450.07999000000001</v>
      </c>
    </row>
    <row r="5517" spans="1:8">
      <c r="A5517">
        <v>5515</v>
      </c>
      <c r="B5517" s="1">
        <v>34163</v>
      </c>
      <c r="C5517">
        <v>449</v>
      </c>
      <c r="D5517">
        <v>450.700009999999</v>
      </c>
      <c r="E5517">
        <v>448.070009999999</v>
      </c>
      <c r="F5517">
        <v>448.09</v>
      </c>
      <c r="G5517">
        <v>236720000</v>
      </c>
      <c r="H5517">
        <v>448.09</v>
      </c>
    </row>
    <row r="5518" spans="1:8">
      <c r="A5518">
        <v>5516</v>
      </c>
      <c r="B5518" s="1">
        <v>34162</v>
      </c>
      <c r="C5518">
        <v>448.13</v>
      </c>
      <c r="D5518">
        <v>449.10998999999998</v>
      </c>
      <c r="E5518">
        <v>447.70999</v>
      </c>
      <c r="F5518">
        <v>448.98000999999903</v>
      </c>
      <c r="G5518">
        <v>202310000</v>
      </c>
      <c r="H5518">
        <v>448.98000999999903</v>
      </c>
    </row>
    <row r="5519" spans="1:8">
      <c r="A5519">
        <v>5517</v>
      </c>
      <c r="B5519" s="1">
        <v>34159</v>
      </c>
      <c r="C5519">
        <v>448.64000999999899</v>
      </c>
      <c r="D5519">
        <v>448.94</v>
      </c>
      <c r="E5519">
        <v>446.73998999999998</v>
      </c>
      <c r="F5519">
        <v>448.10998999999998</v>
      </c>
      <c r="G5519">
        <v>235210000</v>
      </c>
      <c r="H5519">
        <v>448.10998999999998</v>
      </c>
    </row>
    <row r="5520" spans="1:8">
      <c r="A5520">
        <v>5518</v>
      </c>
      <c r="B5520" s="1">
        <v>34158</v>
      </c>
      <c r="C5520">
        <v>442.84</v>
      </c>
      <c r="D5520">
        <v>448.64000999999899</v>
      </c>
      <c r="E5520">
        <v>442.84</v>
      </c>
      <c r="F5520">
        <v>448.64000999999899</v>
      </c>
      <c r="G5520">
        <v>282910000</v>
      </c>
      <c r="H5520">
        <v>448.64000999999899</v>
      </c>
    </row>
    <row r="5521" spans="1:8">
      <c r="A5521">
        <v>5519</v>
      </c>
      <c r="B5521" s="1">
        <v>34157</v>
      </c>
      <c r="C5521">
        <v>441.39999</v>
      </c>
      <c r="D5521">
        <v>443.63</v>
      </c>
      <c r="E5521">
        <v>441.39999</v>
      </c>
      <c r="F5521">
        <v>442.82999000000001</v>
      </c>
      <c r="G5521">
        <v>253170000</v>
      </c>
      <c r="H5521">
        <v>442.82999000000001</v>
      </c>
    </row>
    <row r="5522" spans="1:8">
      <c r="A5522">
        <v>5520</v>
      </c>
      <c r="B5522" s="1">
        <v>34156</v>
      </c>
      <c r="C5522">
        <v>445.85998999999998</v>
      </c>
      <c r="D5522">
        <v>446.87</v>
      </c>
      <c r="E5522">
        <v>441.42000999999999</v>
      </c>
      <c r="F5522">
        <v>441.42998999999998</v>
      </c>
      <c r="G5522">
        <v>234810000</v>
      </c>
      <c r="H5522">
        <v>441.42998999999998</v>
      </c>
    </row>
    <row r="5523" spans="1:8">
      <c r="A5523">
        <v>5521</v>
      </c>
      <c r="B5523" s="1">
        <v>34152</v>
      </c>
      <c r="C5523">
        <v>449.01999000000001</v>
      </c>
      <c r="D5523">
        <v>449.01999000000001</v>
      </c>
      <c r="E5523">
        <v>445.200009999999</v>
      </c>
      <c r="F5523">
        <v>445.84</v>
      </c>
      <c r="G5523">
        <v>220750000</v>
      </c>
      <c r="H5523">
        <v>445.84</v>
      </c>
    </row>
    <row r="5524" spans="1:8">
      <c r="A5524">
        <v>5522</v>
      </c>
      <c r="B5524" s="1">
        <v>34151</v>
      </c>
      <c r="C5524">
        <v>450.54000999999897</v>
      </c>
      <c r="D5524">
        <v>451.14999</v>
      </c>
      <c r="E5524">
        <v>448.70999</v>
      </c>
      <c r="F5524">
        <v>449.01999000000001</v>
      </c>
      <c r="G5524">
        <v>292040000</v>
      </c>
      <c r="H5524">
        <v>449.01999000000001</v>
      </c>
    </row>
    <row r="5525" spans="1:8">
      <c r="A5525">
        <v>5523</v>
      </c>
      <c r="B5525" s="1">
        <v>34150</v>
      </c>
      <c r="C5525">
        <v>450.69</v>
      </c>
      <c r="D5525">
        <v>451.47</v>
      </c>
      <c r="E5525">
        <v>450.14999</v>
      </c>
      <c r="F5525">
        <v>450.53</v>
      </c>
      <c r="G5525">
        <v>281120000</v>
      </c>
      <c r="H5525">
        <v>450.53</v>
      </c>
    </row>
    <row r="5526" spans="1:8">
      <c r="A5526">
        <v>5524</v>
      </c>
      <c r="B5526" s="1">
        <v>34149</v>
      </c>
      <c r="C5526">
        <v>451.89000999999899</v>
      </c>
      <c r="D5526">
        <v>451.89999</v>
      </c>
      <c r="E5526">
        <v>449.67000999999999</v>
      </c>
      <c r="F5526">
        <v>450.69</v>
      </c>
      <c r="G5526">
        <v>276310000</v>
      </c>
      <c r="H5526">
        <v>450.69</v>
      </c>
    </row>
    <row r="5527" spans="1:8">
      <c r="A5527">
        <v>5525</v>
      </c>
      <c r="B5527" s="1">
        <v>34148</v>
      </c>
      <c r="C5527">
        <v>447.60000999999897</v>
      </c>
      <c r="D5527">
        <v>451.89999</v>
      </c>
      <c r="E5527">
        <v>447.60000999999897</v>
      </c>
      <c r="F5527">
        <v>451.85000999999897</v>
      </c>
      <c r="G5527">
        <v>242090000</v>
      </c>
      <c r="H5527">
        <v>451.85000999999897</v>
      </c>
    </row>
    <row r="5528" spans="1:8">
      <c r="A5528">
        <v>5526</v>
      </c>
      <c r="B5528" s="1">
        <v>34145</v>
      </c>
      <c r="C5528">
        <v>446.62</v>
      </c>
      <c r="D5528">
        <v>448.64000999999899</v>
      </c>
      <c r="E5528">
        <v>446.62</v>
      </c>
      <c r="F5528">
        <v>447.60000999999897</v>
      </c>
      <c r="G5528">
        <v>210430000</v>
      </c>
      <c r="H5528">
        <v>447.60000999999897</v>
      </c>
    </row>
    <row r="5529" spans="1:8">
      <c r="A5529">
        <v>5527</v>
      </c>
      <c r="B5529" s="1">
        <v>34144</v>
      </c>
      <c r="C5529">
        <v>443.04000999999897</v>
      </c>
      <c r="D5529">
        <v>447.20999</v>
      </c>
      <c r="E5529">
        <v>442.5</v>
      </c>
      <c r="F5529">
        <v>446.62</v>
      </c>
      <c r="G5529">
        <v>267450000</v>
      </c>
      <c r="H5529">
        <v>446.62</v>
      </c>
    </row>
    <row r="5530" spans="1:8">
      <c r="A5530">
        <v>5528</v>
      </c>
      <c r="B5530" s="1">
        <v>34143</v>
      </c>
      <c r="C5530">
        <v>445.95999</v>
      </c>
      <c r="D5530">
        <v>445.95999</v>
      </c>
      <c r="E5530">
        <v>443.19</v>
      </c>
      <c r="F5530">
        <v>443.19</v>
      </c>
      <c r="G5530">
        <v>278260000</v>
      </c>
      <c r="H5530">
        <v>443.19</v>
      </c>
    </row>
    <row r="5531" spans="1:8">
      <c r="A5531">
        <v>5529</v>
      </c>
      <c r="B5531" s="1">
        <v>34142</v>
      </c>
      <c r="C5531">
        <v>446.25</v>
      </c>
      <c r="D5531">
        <v>446.29000999999897</v>
      </c>
      <c r="E5531">
        <v>444.94</v>
      </c>
      <c r="F5531">
        <v>445.92998999999998</v>
      </c>
      <c r="G5531">
        <v>259530000</v>
      </c>
      <c r="H5531">
        <v>445.92998999999998</v>
      </c>
    </row>
    <row r="5532" spans="1:8">
      <c r="A5532">
        <v>5530</v>
      </c>
      <c r="B5532" s="1">
        <v>34141</v>
      </c>
      <c r="C5532">
        <v>443.67998999999998</v>
      </c>
      <c r="D5532">
        <v>446.22</v>
      </c>
      <c r="E5532">
        <v>443.67998999999998</v>
      </c>
      <c r="F5532">
        <v>446.22</v>
      </c>
      <c r="G5532">
        <v>223650000</v>
      </c>
      <c r="H5532">
        <v>446.22</v>
      </c>
    </row>
    <row r="5533" spans="1:8">
      <c r="A5533">
        <v>5531</v>
      </c>
      <c r="B5533" s="1">
        <v>34138</v>
      </c>
      <c r="C5533">
        <v>448.54000999999897</v>
      </c>
      <c r="D5533">
        <v>448.59</v>
      </c>
      <c r="E5533">
        <v>443.67998999999998</v>
      </c>
      <c r="F5533">
        <v>443.67998999999998</v>
      </c>
      <c r="G5533">
        <v>300500000</v>
      </c>
      <c r="H5533">
        <v>443.67998999999998</v>
      </c>
    </row>
    <row r="5534" spans="1:8">
      <c r="A5534">
        <v>5532</v>
      </c>
      <c r="B5534" s="1">
        <v>34137</v>
      </c>
      <c r="C5534">
        <v>447.42998999999998</v>
      </c>
      <c r="D5534">
        <v>448.98000999999903</v>
      </c>
      <c r="E5534">
        <v>446.91</v>
      </c>
      <c r="F5534">
        <v>448.54000999999897</v>
      </c>
      <c r="G5534">
        <v>239810000</v>
      </c>
      <c r="H5534">
        <v>448.54000999999897</v>
      </c>
    </row>
    <row r="5535" spans="1:8">
      <c r="A5535">
        <v>5533</v>
      </c>
      <c r="B5535" s="1">
        <v>34136</v>
      </c>
      <c r="C5535">
        <v>446.26999000000001</v>
      </c>
      <c r="D5535">
        <v>447.42998999999998</v>
      </c>
      <c r="E5535">
        <v>443.60998999999998</v>
      </c>
      <c r="F5535">
        <v>447.42998999999998</v>
      </c>
      <c r="G5535">
        <v>267500000</v>
      </c>
      <c r="H5535">
        <v>447.42998999999998</v>
      </c>
    </row>
    <row r="5536" spans="1:8">
      <c r="A5536">
        <v>5534</v>
      </c>
      <c r="B5536" s="1">
        <v>34135</v>
      </c>
      <c r="C5536">
        <v>447.73000999999903</v>
      </c>
      <c r="D5536">
        <v>448.28</v>
      </c>
      <c r="E5536">
        <v>446.17998999999998</v>
      </c>
      <c r="F5536">
        <v>446.26999000000001</v>
      </c>
      <c r="G5536">
        <v>234110000</v>
      </c>
      <c r="H5536">
        <v>446.26999000000001</v>
      </c>
    </row>
    <row r="5537" spans="1:8">
      <c r="A5537">
        <v>5535</v>
      </c>
      <c r="B5537" s="1">
        <v>34134</v>
      </c>
      <c r="C5537">
        <v>447.260009999999</v>
      </c>
      <c r="D5537">
        <v>448.64000999999899</v>
      </c>
      <c r="E5537">
        <v>447.23000999999903</v>
      </c>
      <c r="F5537">
        <v>447.70999</v>
      </c>
      <c r="G5537">
        <v>210440000</v>
      </c>
      <c r="H5537">
        <v>447.70999</v>
      </c>
    </row>
    <row r="5538" spans="1:8">
      <c r="A5538">
        <v>5536</v>
      </c>
      <c r="B5538" s="1">
        <v>34131</v>
      </c>
      <c r="C5538">
        <v>445.38</v>
      </c>
      <c r="D5538">
        <v>448.19</v>
      </c>
      <c r="E5538">
        <v>445.38</v>
      </c>
      <c r="F5538">
        <v>447.260009999999</v>
      </c>
      <c r="G5538">
        <v>256750000</v>
      </c>
      <c r="H5538">
        <v>447.260009999999</v>
      </c>
    </row>
    <row r="5539" spans="1:8">
      <c r="A5539">
        <v>5537</v>
      </c>
      <c r="B5539" s="1">
        <v>34130</v>
      </c>
      <c r="C5539">
        <v>445.78</v>
      </c>
      <c r="D5539">
        <v>446.22</v>
      </c>
      <c r="E5539">
        <v>444.09</v>
      </c>
      <c r="F5539">
        <v>445.38</v>
      </c>
      <c r="G5539">
        <v>232600000</v>
      </c>
      <c r="H5539">
        <v>445.38</v>
      </c>
    </row>
    <row r="5540" spans="1:8">
      <c r="A5540">
        <v>5538</v>
      </c>
      <c r="B5540" s="1">
        <v>34129</v>
      </c>
      <c r="C5540">
        <v>444.70999</v>
      </c>
      <c r="D5540">
        <v>447.39000999999899</v>
      </c>
      <c r="E5540">
        <v>444.66</v>
      </c>
      <c r="F5540">
        <v>445.78</v>
      </c>
      <c r="G5540">
        <v>249030000</v>
      </c>
      <c r="H5540">
        <v>445.78</v>
      </c>
    </row>
    <row r="5541" spans="1:8">
      <c r="A5541">
        <v>5539</v>
      </c>
      <c r="B5541" s="1">
        <v>34128</v>
      </c>
      <c r="C5541">
        <v>447.64999</v>
      </c>
      <c r="D5541">
        <v>447.64999</v>
      </c>
      <c r="E5541">
        <v>444.31</v>
      </c>
      <c r="F5541">
        <v>444.70999</v>
      </c>
      <c r="G5541">
        <v>240640000</v>
      </c>
      <c r="H5541">
        <v>444.70999</v>
      </c>
    </row>
    <row r="5542" spans="1:8">
      <c r="A5542">
        <v>5540</v>
      </c>
      <c r="B5542" s="1">
        <v>34127</v>
      </c>
      <c r="C5542">
        <v>450.070009999999</v>
      </c>
      <c r="D5542">
        <v>450.75</v>
      </c>
      <c r="E5542">
        <v>447.320009999999</v>
      </c>
      <c r="F5542">
        <v>447.69</v>
      </c>
      <c r="G5542">
        <v>236920000</v>
      </c>
      <c r="H5542">
        <v>447.69</v>
      </c>
    </row>
    <row r="5543" spans="1:8">
      <c r="A5543">
        <v>5541</v>
      </c>
      <c r="B5543" s="1">
        <v>34124</v>
      </c>
      <c r="C5543">
        <v>452.42998999999998</v>
      </c>
      <c r="D5543">
        <v>452.42998999999998</v>
      </c>
      <c r="E5543">
        <v>448.92000999999999</v>
      </c>
      <c r="F5543">
        <v>450.06</v>
      </c>
      <c r="G5543">
        <v>226440000</v>
      </c>
      <c r="H5543">
        <v>450.06</v>
      </c>
    </row>
    <row r="5544" spans="1:8">
      <c r="A5544">
        <v>5542</v>
      </c>
      <c r="B5544" s="1">
        <v>34123</v>
      </c>
      <c r="C5544">
        <v>453.84</v>
      </c>
      <c r="D5544">
        <v>453.85000999999897</v>
      </c>
      <c r="E5544">
        <v>451.12</v>
      </c>
      <c r="F5544">
        <v>452.48998999999998</v>
      </c>
      <c r="G5544">
        <v>285570000</v>
      </c>
      <c r="H5544">
        <v>452.48998999999998</v>
      </c>
    </row>
    <row r="5545" spans="1:8">
      <c r="A5545">
        <v>5543</v>
      </c>
      <c r="B5545" s="1">
        <v>34122</v>
      </c>
      <c r="C5545">
        <v>453.82999000000001</v>
      </c>
      <c r="D5545">
        <v>454.53</v>
      </c>
      <c r="E5545">
        <v>452.67998999999998</v>
      </c>
      <c r="F5545">
        <v>453.85000999999897</v>
      </c>
      <c r="G5545">
        <v>295560000</v>
      </c>
      <c r="H5545">
        <v>453.85000999999897</v>
      </c>
    </row>
    <row r="5546" spans="1:8">
      <c r="A5546">
        <v>5544</v>
      </c>
      <c r="B5546" s="1">
        <v>34121</v>
      </c>
      <c r="C5546">
        <v>450.23000999999903</v>
      </c>
      <c r="D5546">
        <v>455.63</v>
      </c>
      <c r="E5546">
        <v>450.23000999999903</v>
      </c>
      <c r="F5546">
        <v>453.82999000000001</v>
      </c>
      <c r="G5546">
        <v>229690000</v>
      </c>
      <c r="H5546">
        <v>453.82999000000001</v>
      </c>
    </row>
    <row r="5547" spans="1:8">
      <c r="A5547">
        <v>5545</v>
      </c>
      <c r="B5547" s="1">
        <v>34117</v>
      </c>
      <c r="C5547">
        <v>452.41</v>
      </c>
      <c r="D5547">
        <v>452.41</v>
      </c>
      <c r="E5547">
        <v>447.67000999999999</v>
      </c>
      <c r="F5547">
        <v>450.19</v>
      </c>
      <c r="G5547">
        <v>207820000</v>
      </c>
      <c r="H5547">
        <v>450.19</v>
      </c>
    </row>
    <row r="5548" spans="1:8">
      <c r="A5548">
        <v>5546</v>
      </c>
      <c r="B5548" s="1">
        <v>34116</v>
      </c>
      <c r="C5548">
        <v>453.44</v>
      </c>
      <c r="D5548">
        <v>454.54998999999998</v>
      </c>
      <c r="E5548">
        <v>451.14000999999899</v>
      </c>
      <c r="F5548">
        <v>452.41</v>
      </c>
      <c r="G5548">
        <v>300810000</v>
      </c>
      <c r="H5548">
        <v>452.41</v>
      </c>
    </row>
    <row r="5549" spans="1:8">
      <c r="A5549">
        <v>5547</v>
      </c>
      <c r="B5549" s="1">
        <v>34115</v>
      </c>
      <c r="C5549">
        <v>448.85000999999897</v>
      </c>
      <c r="D5549">
        <v>453.510009999999</v>
      </c>
      <c r="E5549">
        <v>448.820009999999</v>
      </c>
      <c r="F5549">
        <v>453.44</v>
      </c>
      <c r="G5549">
        <v>274230000</v>
      </c>
      <c r="H5549">
        <v>453.44</v>
      </c>
    </row>
    <row r="5550" spans="1:8">
      <c r="A5550">
        <v>5548</v>
      </c>
      <c r="B5550" s="1">
        <v>34114</v>
      </c>
      <c r="C5550">
        <v>448</v>
      </c>
      <c r="D5550">
        <v>449.04000999999897</v>
      </c>
      <c r="E5550">
        <v>447.700009999999</v>
      </c>
      <c r="F5550">
        <v>448.85000999999897</v>
      </c>
      <c r="G5550">
        <v>222090000</v>
      </c>
      <c r="H5550">
        <v>448.85000999999897</v>
      </c>
    </row>
    <row r="5551" spans="1:8">
      <c r="A5551">
        <v>5549</v>
      </c>
      <c r="B5551" s="1">
        <v>34113</v>
      </c>
      <c r="C5551">
        <v>445.84</v>
      </c>
      <c r="D5551">
        <v>448.44</v>
      </c>
      <c r="E5551">
        <v>445.260009999999</v>
      </c>
      <c r="F5551">
        <v>448</v>
      </c>
      <c r="G5551">
        <v>197990000</v>
      </c>
      <c r="H5551">
        <v>448</v>
      </c>
    </row>
    <row r="5552" spans="1:8">
      <c r="A5552">
        <v>5550</v>
      </c>
      <c r="B5552" s="1">
        <v>34110</v>
      </c>
      <c r="C5552">
        <v>450.59</v>
      </c>
      <c r="D5552">
        <v>450.59</v>
      </c>
      <c r="E5552">
        <v>444.89000999999899</v>
      </c>
      <c r="F5552">
        <v>445.84</v>
      </c>
      <c r="G5552">
        <v>279120000</v>
      </c>
      <c r="H5552">
        <v>445.84</v>
      </c>
    </row>
    <row r="5553" spans="1:8">
      <c r="A5553">
        <v>5551</v>
      </c>
      <c r="B5553" s="1">
        <v>34109</v>
      </c>
      <c r="C5553">
        <v>447.570009999999</v>
      </c>
      <c r="D5553">
        <v>450.59</v>
      </c>
      <c r="E5553">
        <v>447.35998999999998</v>
      </c>
      <c r="F5553">
        <v>450.59</v>
      </c>
      <c r="G5553">
        <v>289160000</v>
      </c>
      <c r="H5553">
        <v>450.59</v>
      </c>
    </row>
    <row r="5554" spans="1:8">
      <c r="A5554">
        <v>5552</v>
      </c>
      <c r="B5554" s="1">
        <v>34108</v>
      </c>
      <c r="C5554">
        <v>440.320009999999</v>
      </c>
      <c r="D5554">
        <v>447.85998999999998</v>
      </c>
      <c r="E5554">
        <v>436.85998999999998</v>
      </c>
      <c r="F5554">
        <v>447.570009999999</v>
      </c>
      <c r="G5554">
        <v>342420000</v>
      </c>
      <c r="H5554">
        <v>447.570009999999</v>
      </c>
    </row>
    <row r="5555" spans="1:8">
      <c r="A5555">
        <v>5553</v>
      </c>
      <c r="B5555" s="1">
        <v>34107</v>
      </c>
      <c r="C5555">
        <v>440.39000999999899</v>
      </c>
      <c r="D5555">
        <v>441.260009999999</v>
      </c>
      <c r="E5555">
        <v>437.950009999999</v>
      </c>
      <c r="F5555">
        <v>440.320009999999</v>
      </c>
      <c r="G5555">
        <v>264300000</v>
      </c>
      <c r="H5555">
        <v>440.320009999999</v>
      </c>
    </row>
    <row r="5556" spans="1:8">
      <c r="A5556">
        <v>5554</v>
      </c>
      <c r="B5556" s="1">
        <v>34106</v>
      </c>
      <c r="C5556">
        <v>439.56</v>
      </c>
      <c r="D5556">
        <v>440.38</v>
      </c>
      <c r="E5556">
        <v>437.82999000000001</v>
      </c>
      <c r="F5556">
        <v>440.37</v>
      </c>
      <c r="G5556">
        <v>227580000</v>
      </c>
      <c r="H5556">
        <v>440.37</v>
      </c>
    </row>
    <row r="5557" spans="1:8">
      <c r="A5557">
        <v>5555</v>
      </c>
      <c r="B5557" s="1">
        <v>34103</v>
      </c>
      <c r="C5557">
        <v>439.22</v>
      </c>
      <c r="D5557">
        <v>439.820009999999</v>
      </c>
      <c r="E5557">
        <v>438.10000999999897</v>
      </c>
      <c r="F5557">
        <v>439.56</v>
      </c>
      <c r="G5557">
        <v>252910000</v>
      </c>
      <c r="H5557">
        <v>439.56</v>
      </c>
    </row>
    <row r="5558" spans="1:8">
      <c r="A5558">
        <v>5556</v>
      </c>
      <c r="B5558" s="1">
        <v>34102</v>
      </c>
      <c r="C5558">
        <v>444.75</v>
      </c>
      <c r="D5558">
        <v>444.75</v>
      </c>
      <c r="E5558">
        <v>439.23000999999903</v>
      </c>
      <c r="F5558">
        <v>439.23000999999903</v>
      </c>
      <c r="G5558">
        <v>293920000</v>
      </c>
      <c r="H5558">
        <v>439.23000999999903</v>
      </c>
    </row>
    <row r="5559" spans="1:8">
      <c r="A5559">
        <v>5557</v>
      </c>
      <c r="B5559" s="1">
        <v>34101</v>
      </c>
      <c r="C5559">
        <v>444.320009999999</v>
      </c>
      <c r="D5559">
        <v>445.16</v>
      </c>
      <c r="E5559">
        <v>442.87</v>
      </c>
      <c r="F5559">
        <v>444.79998999999998</v>
      </c>
      <c r="G5559">
        <v>255680000</v>
      </c>
      <c r="H5559">
        <v>444.79998999999998</v>
      </c>
    </row>
    <row r="5560" spans="1:8">
      <c r="A5560">
        <v>5558</v>
      </c>
      <c r="B5560" s="1">
        <v>34100</v>
      </c>
      <c r="C5560">
        <v>442.79998999999998</v>
      </c>
      <c r="D5560">
        <v>444.570009999999</v>
      </c>
      <c r="E5560">
        <v>441.51999000000001</v>
      </c>
      <c r="F5560">
        <v>444.35998999999998</v>
      </c>
      <c r="G5560">
        <v>218480000</v>
      </c>
      <c r="H5560">
        <v>444.35998999999998</v>
      </c>
    </row>
    <row r="5561" spans="1:8">
      <c r="A5561">
        <v>5559</v>
      </c>
      <c r="B5561" s="1">
        <v>34099</v>
      </c>
      <c r="C5561">
        <v>442.34</v>
      </c>
      <c r="D5561">
        <v>445.42000999999999</v>
      </c>
      <c r="E5561">
        <v>442.04998999999998</v>
      </c>
      <c r="F5561">
        <v>442.79998999999998</v>
      </c>
      <c r="G5561">
        <v>235580000</v>
      </c>
      <c r="H5561">
        <v>442.79998999999998</v>
      </c>
    </row>
    <row r="5562" spans="1:8">
      <c r="A5562">
        <v>5560</v>
      </c>
      <c r="B5562" s="1">
        <v>34096</v>
      </c>
      <c r="C5562">
        <v>443.28</v>
      </c>
      <c r="D5562">
        <v>443.700009999999</v>
      </c>
      <c r="E5562">
        <v>441.69</v>
      </c>
      <c r="F5562">
        <v>442.31</v>
      </c>
      <c r="G5562">
        <v>223570000</v>
      </c>
      <c r="H5562">
        <v>442.31</v>
      </c>
    </row>
    <row r="5563" spans="1:8">
      <c r="A5563">
        <v>5561</v>
      </c>
      <c r="B5563" s="1">
        <v>34095</v>
      </c>
      <c r="C5563">
        <v>444.60000999999897</v>
      </c>
      <c r="D5563">
        <v>444.81</v>
      </c>
      <c r="E5563">
        <v>442.89999</v>
      </c>
      <c r="F5563">
        <v>443.260009999999</v>
      </c>
      <c r="G5563">
        <v>255460000</v>
      </c>
      <c r="H5563">
        <v>443.260009999999</v>
      </c>
    </row>
    <row r="5564" spans="1:8">
      <c r="A5564">
        <v>5562</v>
      </c>
      <c r="B5564" s="1">
        <v>34094</v>
      </c>
      <c r="C5564">
        <v>443.98000999999903</v>
      </c>
      <c r="D5564">
        <v>446.09</v>
      </c>
      <c r="E5564">
        <v>443.760009999999</v>
      </c>
      <c r="F5564">
        <v>444.51999000000001</v>
      </c>
      <c r="G5564">
        <v>274240000</v>
      </c>
      <c r="H5564">
        <v>444.51999000000001</v>
      </c>
    </row>
    <row r="5565" spans="1:8">
      <c r="A5565">
        <v>5563</v>
      </c>
      <c r="B5565" s="1">
        <v>34093</v>
      </c>
      <c r="C5565">
        <v>442.57999000000001</v>
      </c>
      <c r="D5565">
        <v>445.19</v>
      </c>
      <c r="E5565">
        <v>442.450009999999</v>
      </c>
      <c r="F5565">
        <v>444.04998999999998</v>
      </c>
      <c r="G5565">
        <v>268310000</v>
      </c>
      <c r="H5565">
        <v>444.04998999999998</v>
      </c>
    </row>
    <row r="5566" spans="1:8">
      <c r="A5566">
        <v>5564</v>
      </c>
      <c r="B5566" s="1">
        <v>34092</v>
      </c>
      <c r="C5566">
        <v>440.19</v>
      </c>
      <c r="D5566">
        <v>442.59</v>
      </c>
      <c r="E5566">
        <v>438.25</v>
      </c>
      <c r="F5566">
        <v>442.45999</v>
      </c>
      <c r="G5566">
        <v>224970000</v>
      </c>
      <c r="H5566">
        <v>442.45999</v>
      </c>
    </row>
    <row r="5567" spans="1:8">
      <c r="A5567">
        <v>5565</v>
      </c>
      <c r="B5567" s="1">
        <v>34089</v>
      </c>
      <c r="C5567">
        <v>438.89000999999899</v>
      </c>
      <c r="D5567">
        <v>442.29000999999897</v>
      </c>
      <c r="E5567">
        <v>438.89000999999899</v>
      </c>
      <c r="F5567">
        <v>440.19</v>
      </c>
      <c r="G5567">
        <v>247460000</v>
      </c>
      <c r="H5567">
        <v>440.19</v>
      </c>
    </row>
    <row r="5568" spans="1:8">
      <c r="A5568">
        <v>5566</v>
      </c>
      <c r="B5568" s="1">
        <v>34088</v>
      </c>
      <c r="C5568">
        <v>438.01999000000001</v>
      </c>
      <c r="D5568">
        <v>438.95999</v>
      </c>
      <c r="E5568">
        <v>435.59</v>
      </c>
      <c r="F5568">
        <v>438.89000999999899</v>
      </c>
      <c r="G5568">
        <v>249760000</v>
      </c>
      <c r="H5568">
        <v>438.89000999999899</v>
      </c>
    </row>
    <row r="5569" spans="1:8">
      <c r="A5569">
        <v>5567</v>
      </c>
      <c r="B5569" s="1">
        <v>34087</v>
      </c>
      <c r="C5569">
        <v>438.010009999999</v>
      </c>
      <c r="D5569">
        <v>438.79998999999998</v>
      </c>
      <c r="E5569">
        <v>436.67998999999998</v>
      </c>
      <c r="F5569">
        <v>438.01999000000001</v>
      </c>
      <c r="G5569">
        <v>267980000</v>
      </c>
      <c r="H5569">
        <v>438.01999000000001</v>
      </c>
    </row>
    <row r="5570" spans="1:8">
      <c r="A5570">
        <v>5568</v>
      </c>
      <c r="B5570" s="1">
        <v>34086</v>
      </c>
      <c r="C5570">
        <v>433.51999000000001</v>
      </c>
      <c r="D5570">
        <v>438.01999000000001</v>
      </c>
      <c r="E5570">
        <v>433.14000999999899</v>
      </c>
      <c r="F5570">
        <v>438.010009999999</v>
      </c>
      <c r="G5570">
        <v>284140000</v>
      </c>
      <c r="H5570">
        <v>438.010009999999</v>
      </c>
    </row>
    <row r="5571" spans="1:8">
      <c r="A5571">
        <v>5569</v>
      </c>
      <c r="B5571" s="1">
        <v>34085</v>
      </c>
      <c r="C5571">
        <v>437.03</v>
      </c>
      <c r="D5571">
        <v>438.35000999999897</v>
      </c>
      <c r="E5571">
        <v>432.29998999999998</v>
      </c>
      <c r="F5571">
        <v>433.54000999999897</v>
      </c>
      <c r="G5571">
        <v>283260000</v>
      </c>
      <c r="H5571">
        <v>433.54000999999897</v>
      </c>
    </row>
    <row r="5572" spans="1:8">
      <c r="A5572">
        <v>5570</v>
      </c>
      <c r="B5572" s="1">
        <v>34082</v>
      </c>
      <c r="C5572">
        <v>439.48998999999998</v>
      </c>
      <c r="D5572">
        <v>439.48998999999998</v>
      </c>
      <c r="E5572">
        <v>436.820009999999</v>
      </c>
      <c r="F5572">
        <v>437.03</v>
      </c>
      <c r="G5572">
        <v>259810000</v>
      </c>
      <c r="H5572">
        <v>437.03</v>
      </c>
    </row>
    <row r="5573" spans="1:8">
      <c r="A5573">
        <v>5571</v>
      </c>
      <c r="B5573" s="1">
        <v>34081</v>
      </c>
      <c r="C5573">
        <v>443.54998999999998</v>
      </c>
      <c r="D5573">
        <v>445.73000999999903</v>
      </c>
      <c r="E5573">
        <v>439.45999</v>
      </c>
      <c r="F5573">
        <v>439.45999</v>
      </c>
      <c r="G5573">
        <v>310390000</v>
      </c>
      <c r="H5573">
        <v>439.45999</v>
      </c>
    </row>
    <row r="5574" spans="1:8">
      <c r="A5574">
        <v>5572</v>
      </c>
      <c r="B5574" s="1">
        <v>34080</v>
      </c>
      <c r="C5574">
        <v>445.09</v>
      </c>
      <c r="D5574">
        <v>445.76999000000001</v>
      </c>
      <c r="E5574">
        <v>443.07999000000001</v>
      </c>
      <c r="F5574">
        <v>443.63</v>
      </c>
      <c r="G5574">
        <v>287300000</v>
      </c>
      <c r="H5574">
        <v>443.63</v>
      </c>
    </row>
    <row r="5575" spans="1:8">
      <c r="A5575">
        <v>5573</v>
      </c>
      <c r="B5575" s="1">
        <v>34079</v>
      </c>
      <c r="C5575">
        <v>447.45999</v>
      </c>
      <c r="D5575">
        <v>447.45999</v>
      </c>
      <c r="E5575">
        <v>441.81</v>
      </c>
      <c r="F5575">
        <v>445.10000999999897</v>
      </c>
      <c r="G5575">
        <v>317990000</v>
      </c>
      <c r="H5575">
        <v>445.10000999999897</v>
      </c>
    </row>
    <row r="5576" spans="1:8">
      <c r="A5576">
        <v>5574</v>
      </c>
      <c r="B5576" s="1">
        <v>34078</v>
      </c>
      <c r="C5576">
        <v>448.94</v>
      </c>
      <c r="D5576">
        <v>449.14000999999899</v>
      </c>
      <c r="E5576">
        <v>445.85000999999897</v>
      </c>
      <c r="F5576">
        <v>447.45999</v>
      </c>
      <c r="G5576">
        <v>244710000</v>
      </c>
      <c r="H5576">
        <v>447.45999</v>
      </c>
    </row>
    <row r="5577" spans="1:8">
      <c r="A5577">
        <v>5575</v>
      </c>
      <c r="B5577" s="1">
        <v>34075</v>
      </c>
      <c r="C5577">
        <v>448.41</v>
      </c>
      <c r="D5577">
        <v>449.39000999999899</v>
      </c>
      <c r="E5577">
        <v>447.67000999999999</v>
      </c>
      <c r="F5577">
        <v>448.94</v>
      </c>
      <c r="G5577">
        <v>305160000</v>
      </c>
      <c r="H5577">
        <v>448.94</v>
      </c>
    </row>
    <row r="5578" spans="1:8">
      <c r="A5578">
        <v>5576</v>
      </c>
      <c r="B5578" s="1">
        <v>34074</v>
      </c>
      <c r="C5578">
        <v>448.60000999999897</v>
      </c>
      <c r="D5578">
        <v>449.10998999999998</v>
      </c>
      <c r="E5578">
        <v>446.39000999999899</v>
      </c>
      <c r="F5578">
        <v>448.39999</v>
      </c>
      <c r="G5578">
        <v>259500000</v>
      </c>
      <c r="H5578">
        <v>448.39999</v>
      </c>
    </row>
    <row r="5579" spans="1:8">
      <c r="A5579">
        <v>5577</v>
      </c>
      <c r="B5579" s="1">
        <v>34073</v>
      </c>
      <c r="C5579">
        <v>449.22</v>
      </c>
      <c r="D5579">
        <v>450</v>
      </c>
      <c r="E5579">
        <v>448.01999000000001</v>
      </c>
      <c r="F5579">
        <v>448.66</v>
      </c>
      <c r="G5579">
        <v>257340000</v>
      </c>
      <c r="H5579">
        <v>448.66</v>
      </c>
    </row>
    <row r="5580" spans="1:8">
      <c r="A5580">
        <v>5578</v>
      </c>
      <c r="B5580" s="1">
        <v>34072</v>
      </c>
      <c r="C5580">
        <v>448.41</v>
      </c>
      <c r="D5580">
        <v>450.39999</v>
      </c>
      <c r="E5580">
        <v>447.66</v>
      </c>
      <c r="F5580">
        <v>449.22</v>
      </c>
      <c r="G5580">
        <v>286690000</v>
      </c>
      <c r="H5580">
        <v>449.22</v>
      </c>
    </row>
    <row r="5581" spans="1:8">
      <c r="A5581">
        <v>5579</v>
      </c>
      <c r="B5581" s="1">
        <v>34071</v>
      </c>
      <c r="C5581">
        <v>441.84</v>
      </c>
      <c r="D5581">
        <v>448.37</v>
      </c>
      <c r="E5581">
        <v>441.84</v>
      </c>
      <c r="F5581">
        <v>448.37</v>
      </c>
      <c r="G5581">
        <v>259690000</v>
      </c>
      <c r="H5581">
        <v>448.37</v>
      </c>
    </row>
    <row r="5582" spans="1:8">
      <c r="A5582">
        <v>5580</v>
      </c>
      <c r="B5582" s="1">
        <v>34067</v>
      </c>
      <c r="C5582">
        <v>442.70999</v>
      </c>
      <c r="D5582">
        <v>443.76999000000001</v>
      </c>
      <c r="E5582">
        <v>440.01999000000001</v>
      </c>
      <c r="F5582">
        <v>441.84</v>
      </c>
      <c r="G5582">
        <v>284370000</v>
      </c>
      <c r="H5582">
        <v>441.84</v>
      </c>
    </row>
    <row r="5583" spans="1:8">
      <c r="A5583">
        <v>5581</v>
      </c>
      <c r="B5583" s="1">
        <v>34066</v>
      </c>
      <c r="C5583">
        <v>441.16</v>
      </c>
      <c r="D5583">
        <v>442.73000999999903</v>
      </c>
      <c r="E5583">
        <v>440.5</v>
      </c>
      <c r="F5583">
        <v>442.73000999999903</v>
      </c>
      <c r="G5583">
        <v>300000000</v>
      </c>
      <c r="H5583">
        <v>442.73000999999903</v>
      </c>
    </row>
    <row r="5584" spans="1:8">
      <c r="A5584">
        <v>5582</v>
      </c>
      <c r="B5584" s="1">
        <v>34065</v>
      </c>
      <c r="C5584">
        <v>442.29000999999897</v>
      </c>
      <c r="D5584">
        <v>443.38</v>
      </c>
      <c r="E5584">
        <v>439.48000999999903</v>
      </c>
      <c r="F5584">
        <v>441.16</v>
      </c>
      <c r="G5584">
        <v>293680000</v>
      </c>
      <c r="H5584">
        <v>441.16</v>
      </c>
    </row>
    <row r="5585" spans="1:8">
      <c r="A5585">
        <v>5583</v>
      </c>
      <c r="B5585" s="1">
        <v>34064</v>
      </c>
      <c r="C5585">
        <v>441.42000999999999</v>
      </c>
      <c r="D5585">
        <v>442.42998999999998</v>
      </c>
      <c r="E5585">
        <v>440.53</v>
      </c>
      <c r="F5585">
        <v>442.29000999999897</v>
      </c>
      <c r="G5585">
        <v>296080000</v>
      </c>
      <c r="H5585">
        <v>442.29000999999897</v>
      </c>
    </row>
    <row r="5586" spans="1:8">
      <c r="A5586">
        <v>5584</v>
      </c>
      <c r="B5586" s="1">
        <v>34061</v>
      </c>
      <c r="C5586">
        <v>450.28</v>
      </c>
      <c r="D5586">
        <v>450.28</v>
      </c>
      <c r="E5586">
        <v>440.70999</v>
      </c>
      <c r="F5586">
        <v>441.39000999999899</v>
      </c>
      <c r="G5586">
        <v>323330000</v>
      </c>
      <c r="H5586">
        <v>441.39000999999899</v>
      </c>
    </row>
    <row r="5587" spans="1:8">
      <c r="A5587">
        <v>5585</v>
      </c>
      <c r="B5587" s="1">
        <v>34060</v>
      </c>
      <c r="C5587">
        <v>451.67000999999999</v>
      </c>
      <c r="D5587">
        <v>452.63</v>
      </c>
      <c r="E5587">
        <v>449.60000999999897</v>
      </c>
      <c r="F5587">
        <v>450.29998999999998</v>
      </c>
      <c r="G5587">
        <v>234530000</v>
      </c>
      <c r="H5587">
        <v>450.29998999999998</v>
      </c>
    </row>
    <row r="5588" spans="1:8">
      <c r="A5588">
        <v>5586</v>
      </c>
      <c r="B5588" s="1">
        <v>34059</v>
      </c>
      <c r="C5588">
        <v>451.97</v>
      </c>
      <c r="D5588">
        <v>454.88</v>
      </c>
      <c r="E5588">
        <v>451.67000999999999</v>
      </c>
      <c r="F5588">
        <v>451.67000999999999</v>
      </c>
      <c r="G5588">
        <v>279190000</v>
      </c>
      <c r="H5588">
        <v>451.67000999999999</v>
      </c>
    </row>
    <row r="5589" spans="1:8">
      <c r="A5589">
        <v>5587</v>
      </c>
      <c r="B5589" s="1">
        <v>34058</v>
      </c>
      <c r="C5589">
        <v>450.79000999999897</v>
      </c>
      <c r="D5589">
        <v>452.06</v>
      </c>
      <c r="E5589">
        <v>449.63</v>
      </c>
      <c r="F5589">
        <v>451.97</v>
      </c>
      <c r="G5589">
        <v>231190000</v>
      </c>
      <c r="H5589">
        <v>451.97</v>
      </c>
    </row>
    <row r="5590" spans="1:8">
      <c r="A5590">
        <v>5588</v>
      </c>
      <c r="B5590" s="1">
        <v>34057</v>
      </c>
      <c r="C5590">
        <v>447.760009999999</v>
      </c>
      <c r="D5590">
        <v>452.81</v>
      </c>
      <c r="E5590">
        <v>447.75</v>
      </c>
      <c r="F5590">
        <v>450.76999000000001</v>
      </c>
      <c r="G5590">
        <v>199970000</v>
      </c>
      <c r="H5590">
        <v>450.76999000000001</v>
      </c>
    </row>
    <row r="5591" spans="1:8">
      <c r="A5591">
        <v>5589</v>
      </c>
      <c r="B5591" s="1">
        <v>34054</v>
      </c>
      <c r="C5591">
        <v>450.91</v>
      </c>
      <c r="D5591">
        <v>452.09</v>
      </c>
      <c r="E5591">
        <v>447.69</v>
      </c>
      <c r="F5591">
        <v>447.78</v>
      </c>
      <c r="G5591">
        <v>226650000</v>
      </c>
      <c r="H5591">
        <v>447.78</v>
      </c>
    </row>
    <row r="5592" spans="1:8">
      <c r="A5592">
        <v>5590</v>
      </c>
      <c r="B5592" s="1">
        <v>34053</v>
      </c>
      <c r="C5592">
        <v>448.09</v>
      </c>
      <c r="D5592">
        <v>451.75</v>
      </c>
      <c r="E5592">
        <v>447.92998999999998</v>
      </c>
      <c r="F5592">
        <v>450.88</v>
      </c>
      <c r="G5592">
        <v>251530000</v>
      </c>
      <c r="H5592">
        <v>450.88</v>
      </c>
    </row>
    <row r="5593" spans="1:8">
      <c r="A5593">
        <v>5591</v>
      </c>
      <c r="B5593" s="1">
        <v>34052</v>
      </c>
      <c r="C5593">
        <v>448.70999</v>
      </c>
      <c r="D5593">
        <v>450.89999</v>
      </c>
      <c r="E5593">
        <v>446.10000999999897</v>
      </c>
      <c r="F5593">
        <v>448.070009999999</v>
      </c>
      <c r="G5593">
        <v>274300000</v>
      </c>
      <c r="H5593">
        <v>448.070009999999</v>
      </c>
    </row>
    <row r="5594" spans="1:8">
      <c r="A5594">
        <v>5592</v>
      </c>
      <c r="B5594" s="1">
        <v>34051</v>
      </c>
      <c r="C5594">
        <v>448.88</v>
      </c>
      <c r="D5594">
        <v>449.79998999999998</v>
      </c>
      <c r="E5594">
        <v>448.29998999999998</v>
      </c>
      <c r="F5594">
        <v>448.760009999999</v>
      </c>
      <c r="G5594">
        <v>232730000</v>
      </c>
      <c r="H5594">
        <v>448.760009999999</v>
      </c>
    </row>
    <row r="5595" spans="1:8">
      <c r="A5595">
        <v>5593</v>
      </c>
      <c r="B5595" s="1">
        <v>34050</v>
      </c>
      <c r="C5595">
        <v>450.17000999999999</v>
      </c>
      <c r="D5595">
        <v>450.17000999999999</v>
      </c>
      <c r="E5595">
        <v>446.07999000000001</v>
      </c>
      <c r="F5595">
        <v>448.88</v>
      </c>
      <c r="G5595">
        <v>233190000</v>
      </c>
      <c r="H5595">
        <v>448.88</v>
      </c>
    </row>
    <row r="5596" spans="1:8">
      <c r="A5596">
        <v>5594</v>
      </c>
      <c r="B5596" s="1">
        <v>34047</v>
      </c>
      <c r="C5596">
        <v>451.89999</v>
      </c>
      <c r="D5596">
        <v>453.320009999999</v>
      </c>
      <c r="E5596">
        <v>449.91</v>
      </c>
      <c r="F5596">
        <v>450.17998999999998</v>
      </c>
      <c r="G5596">
        <v>339660000</v>
      </c>
      <c r="H5596">
        <v>450.17998999999998</v>
      </c>
    </row>
    <row r="5597" spans="1:8">
      <c r="A5597">
        <v>5595</v>
      </c>
      <c r="B5597" s="1">
        <v>34046</v>
      </c>
      <c r="C5597">
        <v>448.35998999999998</v>
      </c>
      <c r="D5597">
        <v>452.39000999999899</v>
      </c>
      <c r="E5597">
        <v>448.35998999999998</v>
      </c>
      <c r="F5597">
        <v>451.89000999999899</v>
      </c>
      <c r="G5597">
        <v>241180000</v>
      </c>
      <c r="H5597">
        <v>451.89000999999899</v>
      </c>
    </row>
    <row r="5598" spans="1:8">
      <c r="A5598">
        <v>5596</v>
      </c>
      <c r="B5598" s="1">
        <v>34045</v>
      </c>
      <c r="C5598">
        <v>451.35998999999998</v>
      </c>
      <c r="D5598">
        <v>451.35998999999998</v>
      </c>
      <c r="E5598">
        <v>447.98998999999998</v>
      </c>
      <c r="F5598">
        <v>448.31</v>
      </c>
      <c r="G5598">
        <v>241270000</v>
      </c>
      <c r="H5598">
        <v>448.31</v>
      </c>
    </row>
    <row r="5599" spans="1:8">
      <c r="A5599">
        <v>5597</v>
      </c>
      <c r="B5599" s="1">
        <v>34044</v>
      </c>
      <c r="C5599">
        <v>451.42998999999998</v>
      </c>
      <c r="D5599">
        <v>452.35998999999998</v>
      </c>
      <c r="E5599">
        <v>451.010009999999</v>
      </c>
      <c r="F5599">
        <v>451.37</v>
      </c>
      <c r="G5599">
        <v>218820000</v>
      </c>
      <c r="H5599">
        <v>451.37</v>
      </c>
    </row>
    <row r="5600" spans="1:8">
      <c r="A5600">
        <v>5598</v>
      </c>
      <c r="B5600" s="1">
        <v>34043</v>
      </c>
      <c r="C5600">
        <v>449.82999000000001</v>
      </c>
      <c r="D5600">
        <v>451.42998999999998</v>
      </c>
      <c r="E5600">
        <v>449.39999</v>
      </c>
      <c r="F5600">
        <v>451.42998999999998</v>
      </c>
      <c r="G5600">
        <v>195930000</v>
      </c>
      <c r="H5600">
        <v>451.42998999999998</v>
      </c>
    </row>
    <row r="5601" spans="1:8">
      <c r="A5601">
        <v>5599</v>
      </c>
      <c r="B5601" s="1">
        <v>34040</v>
      </c>
      <c r="C5601">
        <v>453.700009999999</v>
      </c>
      <c r="D5601">
        <v>453.700009999999</v>
      </c>
      <c r="E5601">
        <v>447.04000999999897</v>
      </c>
      <c r="F5601">
        <v>449.82999000000001</v>
      </c>
      <c r="G5601">
        <v>255420000</v>
      </c>
      <c r="H5601">
        <v>449.82999000000001</v>
      </c>
    </row>
    <row r="5602" spans="1:8">
      <c r="A5602">
        <v>5600</v>
      </c>
      <c r="B5602" s="1">
        <v>34039</v>
      </c>
      <c r="C5602">
        <v>456.35000999999897</v>
      </c>
      <c r="D5602">
        <v>456.760009999999</v>
      </c>
      <c r="E5602">
        <v>453.48000999999903</v>
      </c>
      <c r="F5602">
        <v>453.72</v>
      </c>
      <c r="G5602">
        <v>257060000</v>
      </c>
      <c r="H5602">
        <v>453.72</v>
      </c>
    </row>
    <row r="5603" spans="1:8">
      <c r="A5603">
        <v>5601</v>
      </c>
      <c r="B5603" s="1">
        <v>34038</v>
      </c>
      <c r="C5603">
        <v>454.39999</v>
      </c>
      <c r="D5603">
        <v>456.34</v>
      </c>
      <c r="E5603">
        <v>452.700009999999</v>
      </c>
      <c r="F5603">
        <v>456.32999000000001</v>
      </c>
      <c r="G5603">
        <v>255610000</v>
      </c>
      <c r="H5603">
        <v>456.32999000000001</v>
      </c>
    </row>
    <row r="5604" spans="1:8">
      <c r="A5604">
        <v>5602</v>
      </c>
      <c r="B5604" s="1">
        <v>34037</v>
      </c>
      <c r="C5604">
        <v>454.67000999999999</v>
      </c>
      <c r="D5604">
        <v>455.51999000000001</v>
      </c>
      <c r="E5604">
        <v>453.67998999999998</v>
      </c>
      <c r="F5604">
        <v>454.39999</v>
      </c>
      <c r="G5604">
        <v>290670000</v>
      </c>
      <c r="H5604">
        <v>454.39999</v>
      </c>
    </row>
    <row r="5605" spans="1:8">
      <c r="A5605">
        <v>5603</v>
      </c>
      <c r="B5605" s="1">
        <v>34036</v>
      </c>
      <c r="C5605">
        <v>446.12</v>
      </c>
      <c r="D5605">
        <v>454.70999</v>
      </c>
      <c r="E5605">
        <v>446.12</v>
      </c>
      <c r="F5605">
        <v>454.70999</v>
      </c>
      <c r="G5605">
        <v>275290000</v>
      </c>
      <c r="H5605">
        <v>454.70999</v>
      </c>
    </row>
    <row r="5606" spans="1:8">
      <c r="A5606">
        <v>5604</v>
      </c>
      <c r="B5606" s="1">
        <v>34033</v>
      </c>
      <c r="C5606">
        <v>447.34</v>
      </c>
      <c r="D5606">
        <v>449.59</v>
      </c>
      <c r="E5606">
        <v>445.56</v>
      </c>
      <c r="F5606">
        <v>446.10998999999998</v>
      </c>
      <c r="G5606">
        <v>253480000</v>
      </c>
      <c r="H5606">
        <v>446.10998999999998</v>
      </c>
    </row>
    <row r="5607" spans="1:8">
      <c r="A5607">
        <v>5605</v>
      </c>
      <c r="B5607" s="1">
        <v>34032</v>
      </c>
      <c r="C5607">
        <v>449.260009999999</v>
      </c>
      <c r="D5607">
        <v>449.51999000000001</v>
      </c>
      <c r="E5607">
        <v>446.72</v>
      </c>
      <c r="F5607">
        <v>447.34</v>
      </c>
      <c r="G5607">
        <v>234220000</v>
      </c>
      <c r="H5607">
        <v>447.34</v>
      </c>
    </row>
    <row r="5608" spans="1:8">
      <c r="A5608">
        <v>5606</v>
      </c>
      <c r="B5608" s="1">
        <v>34031</v>
      </c>
      <c r="C5608">
        <v>447.89999</v>
      </c>
      <c r="D5608">
        <v>450</v>
      </c>
      <c r="E5608">
        <v>447.73000999999903</v>
      </c>
      <c r="F5608">
        <v>449.260009999999</v>
      </c>
      <c r="G5608">
        <v>277380000</v>
      </c>
      <c r="H5608">
        <v>449.260009999999</v>
      </c>
    </row>
    <row r="5609" spans="1:8">
      <c r="A5609">
        <v>5607</v>
      </c>
      <c r="B5609" s="1">
        <v>34030</v>
      </c>
      <c r="C5609">
        <v>442</v>
      </c>
      <c r="D5609">
        <v>447.91</v>
      </c>
      <c r="E5609">
        <v>441.070009999999</v>
      </c>
      <c r="F5609">
        <v>447.89999</v>
      </c>
      <c r="G5609">
        <v>269750000</v>
      </c>
      <c r="H5609">
        <v>447.89999</v>
      </c>
    </row>
    <row r="5610" spans="1:8">
      <c r="A5610">
        <v>5608</v>
      </c>
      <c r="B5610" s="1">
        <v>34029</v>
      </c>
      <c r="C5610">
        <v>443.38</v>
      </c>
      <c r="D5610">
        <v>444.17998999999998</v>
      </c>
      <c r="E5610">
        <v>441.34</v>
      </c>
      <c r="F5610">
        <v>442.010009999999</v>
      </c>
      <c r="G5610">
        <v>232460000</v>
      </c>
      <c r="H5610">
        <v>442.010009999999</v>
      </c>
    </row>
    <row r="5611" spans="1:8">
      <c r="A5611">
        <v>5609</v>
      </c>
      <c r="B5611" s="1">
        <v>34026</v>
      </c>
      <c r="C5611">
        <v>442.34</v>
      </c>
      <c r="D5611">
        <v>443.76999000000001</v>
      </c>
      <c r="E5611">
        <v>440.98000999999903</v>
      </c>
      <c r="F5611">
        <v>443.38</v>
      </c>
      <c r="G5611">
        <v>234160000</v>
      </c>
      <c r="H5611">
        <v>443.38</v>
      </c>
    </row>
    <row r="5612" spans="1:8">
      <c r="A5612">
        <v>5610</v>
      </c>
      <c r="B5612" s="1">
        <v>34025</v>
      </c>
      <c r="C5612">
        <v>440.700009999999</v>
      </c>
      <c r="D5612">
        <v>442.34</v>
      </c>
      <c r="E5612">
        <v>439.67000999999999</v>
      </c>
      <c r="F5612">
        <v>442.34</v>
      </c>
      <c r="G5612">
        <v>252860000</v>
      </c>
      <c r="H5612">
        <v>442.34</v>
      </c>
    </row>
    <row r="5613" spans="1:8">
      <c r="A5613">
        <v>5611</v>
      </c>
      <c r="B5613" s="1">
        <v>34024</v>
      </c>
      <c r="C5613">
        <v>434.760009999999</v>
      </c>
      <c r="D5613">
        <v>440.87</v>
      </c>
      <c r="E5613">
        <v>434.67998999999998</v>
      </c>
      <c r="F5613">
        <v>440.87</v>
      </c>
      <c r="G5613">
        <v>316750000</v>
      </c>
      <c r="H5613">
        <v>440.87</v>
      </c>
    </row>
    <row r="5614" spans="1:8">
      <c r="A5614">
        <v>5612</v>
      </c>
      <c r="B5614" s="1">
        <v>34023</v>
      </c>
      <c r="C5614">
        <v>435.34</v>
      </c>
      <c r="D5614">
        <v>436.84</v>
      </c>
      <c r="E5614">
        <v>432.41</v>
      </c>
      <c r="F5614">
        <v>434.79998999999998</v>
      </c>
      <c r="G5614">
        <v>329060000</v>
      </c>
      <c r="H5614">
        <v>434.79998999999998</v>
      </c>
    </row>
    <row r="5615" spans="1:8">
      <c r="A5615">
        <v>5613</v>
      </c>
      <c r="B5615" s="1">
        <v>34022</v>
      </c>
      <c r="C5615">
        <v>434.20999</v>
      </c>
      <c r="D5615">
        <v>436.48998999999998</v>
      </c>
      <c r="E5615">
        <v>433.53</v>
      </c>
      <c r="F5615">
        <v>435.23998999999998</v>
      </c>
      <c r="G5615">
        <v>311570000</v>
      </c>
      <c r="H5615">
        <v>435.23998999999998</v>
      </c>
    </row>
    <row r="5616" spans="1:8">
      <c r="A5616">
        <v>5614</v>
      </c>
      <c r="B5616" s="1">
        <v>34019</v>
      </c>
      <c r="C5616">
        <v>431.92998999999998</v>
      </c>
      <c r="D5616">
        <v>434.260009999999</v>
      </c>
      <c r="E5616">
        <v>431.67998999999998</v>
      </c>
      <c r="F5616">
        <v>434.22</v>
      </c>
      <c r="G5616">
        <v>310700000</v>
      </c>
      <c r="H5616">
        <v>434.22</v>
      </c>
    </row>
    <row r="5617" spans="1:8">
      <c r="A5617">
        <v>5615</v>
      </c>
      <c r="B5617" s="1">
        <v>34018</v>
      </c>
      <c r="C5617">
        <v>433.29998999999998</v>
      </c>
      <c r="D5617">
        <v>437.79000999999897</v>
      </c>
      <c r="E5617">
        <v>428.25</v>
      </c>
      <c r="F5617">
        <v>431.89999</v>
      </c>
      <c r="G5617">
        <v>311180000</v>
      </c>
      <c r="H5617">
        <v>431.89999</v>
      </c>
    </row>
    <row r="5618" spans="1:8">
      <c r="A5618">
        <v>5616</v>
      </c>
      <c r="B5618" s="1">
        <v>34017</v>
      </c>
      <c r="C5618">
        <v>433.92998999999998</v>
      </c>
      <c r="D5618">
        <v>433.97</v>
      </c>
      <c r="E5618">
        <v>430.92000999999999</v>
      </c>
      <c r="F5618">
        <v>433.29998999999998</v>
      </c>
      <c r="G5618">
        <v>302210000</v>
      </c>
      <c r="H5618">
        <v>433.29998999999998</v>
      </c>
    </row>
    <row r="5619" spans="1:8">
      <c r="A5619">
        <v>5617</v>
      </c>
      <c r="B5619" s="1">
        <v>34016</v>
      </c>
      <c r="C5619">
        <v>444.53</v>
      </c>
      <c r="D5619">
        <v>444.53</v>
      </c>
      <c r="E5619">
        <v>433.47</v>
      </c>
      <c r="F5619">
        <v>433.91</v>
      </c>
      <c r="G5619">
        <v>332850000</v>
      </c>
      <c r="H5619">
        <v>433.91</v>
      </c>
    </row>
    <row r="5620" spans="1:8">
      <c r="A5620">
        <v>5618</v>
      </c>
      <c r="B5620" s="1">
        <v>34012</v>
      </c>
      <c r="C5620">
        <v>447.66</v>
      </c>
      <c r="D5620">
        <v>447.700009999999</v>
      </c>
      <c r="E5620">
        <v>444.57999000000001</v>
      </c>
      <c r="F5620">
        <v>444.57999000000001</v>
      </c>
      <c r="G5620">
        <v>216810000</v>
      </c>
      <c r="H5620">
        <v>444.57999000000001</v>
      </c>
    </row>
    <row r="5621" spans="1:8">
      <c r="A5621">
        <v>5619</v>
      </c>
      <c r="B5621" s="1">
        <v>34011</v>
      </c>
      <c r="C5621">
        <v>446.20999</v>
      </c>
      <c r="D5621">
        <v>449.35998999999998</v>
      </c>
      <c r="E5621">
        <v>446.20999</v>
      </c>
      <c r="F5621">
        <v>447.66</v>
      </c>
      <c r="G5621">
        <v>257190000</v>
      </c>
      <c r="H5621">
        <v>447.66</v>
      </c>
    </row>
    <row r="5622" spans="1:8">
      <c r="A5622">
        <v>5620</v>
      </c>
      <c r="B5622" s="1">
        <v>34010</v>
      </c>
      <c r="C5622">
        <v>445.32999000000001</v>
      </c>
      <c r="D5622">
        <v>446.37</v>
      </c>
      <c r="E5622">
        <v>444.23998999999998</v>
      </c>
      <c r="F5622">
        <v>446.23000999999903</v>
      </c>
      <c r="G5622">
        <v>251910000</v>
      </c>
      <c r="H5622">
        <v>446.23000999999903</v>
      </c>
    </row>
    <row r="5623" spans="1:8">
      <c r="A5623">
        <v>5621</v>
      </c>
      <c r="B5623" s="1">
        <v>34009</v>
      </c>
      <c r="C5623">
        <v>448.04000999999897</v>
      </c>
      <c r="D5623">
        <v>448.04000999999897</v>
      </c>
      <c r="E5623">
        <v>444.51999000000001</v>
      </c>
      <c r="F5623">
        <v>445.32999000000001</v>
      </c>
      <c r="G5623">
        <v>240410000</v>
      </c>
      <c r="H5623">
        <v>445.32999000000001</v>
      </c>
    </row>
    <row r="5624" spans="1:8">
      <c r="A5624">
        <v>5622</v>
      </c>
      <c r="B5624" s="1">
        <v>34008</v>
      </c>
      <c r="C5624">
        <v>448.94</v>
      </c>
      <c r="D5624">
        <v>450.04000999999897</v>
      </c>
      <c r="E5624">
        <v>447.700009999999</v>
      </c>
      <c r="F5624">
        <v>447.85000999999897</v>
      </c>
      <c r="G5624">
        <v>243400000</v>
      </c>
      <c r="H5624">
        <v>447.85000999999897</v>
      </c>
    </row>
    <row r="5625" spans="1:8">
      <c r="A5625">
        <v>5623</v>
      </c>
      <c r="B5625" s="1">
        <v>34005</v>
      </c>
      <c r="C5625">
        <v>449.56</v>
      </c>
      <c r="D5625">
        <v>449.56</v>
      </c>
      <c r="E5625">
        <v>446.950009999999</v>
      </c>
      <c r="F5625">
        <v>448.92998999999998</v>
      </c>
      <c r="G5625">
        <v>324710000</v>
      </c>
      <c r="H5625">
        <v>448.92998999999998</v>
      </c>
    </row>
    <row r="5626" spans="1:8">
      <c r="A5626">
        <v>5624</v>
      </c>
      <c r="B5626" s="1">
        <v>34004</v>
      </c>
      <c r="C5626">
        <v>447.200009999999</v>
      </c>
      <c r="D5626">
        <v>449.85998999999998</v>
      </c>
      <c r="E5626">
        <v>447.200009999999</v>
      </c>
      <c r="F5626">
        <v>449.56</v>
      </c>
      <c r="G5626">
        <v>351140000</v>
      </c>
      <c r="H5626">
        <v>449.56</v>
      </c>
    </row>
    <row r="5627" spans="1:8">
      <c r="A5627">
        <v>5625</v>
      </c>
      <c r="B5627" s="1">
        <v>34003</v>
      </c>
      <c r="C5627">
        <v>442.56</v>
      </c>
      <c r="D5627">
        <v>447.35000999999897</v>
      </c>
      <c r="E5627">
        <v>442.56</v>
      </c>
      <c r="F5627">
        <v>447.200009999999</v>
      </c>
      <c r="G5627">
        <v>345410000</v>
      </c>
      <c r="H5627">
        <v>447.200009999999</v>
      </c>
    </row>
    <row r="5628" spans="1:8">
      <c r="A5628">
        <v>5626</v>
      </c>
      <c r="B5628" s="1">
        <v>34002</v>
      </c>
      <c r="C5628">
        <v>442.51999000000001</v>
      </c>
      <c r="D5628">
        <v>442.87</v>
      </c>
      <c r="E5628">
        <v>440.760009999999</v>
      </c>
      <c r="F5628">
        <v>442.54998999999998</v>
      </c>
      <c r="G5628">
        <v>271560000</v>
      </c>
      <c r="H5628">
        <v>442.54998999999998</v>
      </c>
    </row>
    <row r="5629" spans="1:8">
      <c r="A5629">
        <v>5627</v>
      </c>
      <c r="B5629" s="1">
        <v>34001</v>
      </c>
      <c r="C5629">
        <v>438.78</v>
      </c>
      <c r="D5629">
        <v>442.51999000000001</v>
      </c>
      <c r="E5629">
        <v>438.78</v>
      </c>
      <c r="F5629">
        <v>442.51999000000001</v>
      </c>
      <c r="G5629">
        <v>238570000</v>
      </c>
      <c r="H5629">
        <v>442.51999000000001</v>
      </c>
    </row>
    <row r="5630" spans="1:8">
      <c r="A5630">
        <v>5628</v>
      </c>
      <c r="B5630" s="1">
        <v>33998</v>
      </c>
      <c r="C5630">
        <v>438.67000999999999</v>
      </c>
      <c r="D5630">
        <v>438.92998999999998</v>
      </c>
      <c r="E5630">
        <v>436.91</v>
      </c>
      <c r="F5630">
        <v>438.78</v>
      </c>
      <c r="G5630">
        <v>247200000</v>
      </c>
      <c r="H5630">
        <v>438.78</v>
      </c>
    </row>
    <row r="5631" spans="1:8">
      <c r="A5631">
        <v>5629</v>
      </c>
      <c r="B5631" s="1">
        <v>33997</v>
      </c>
      <c r="C5631">
        <v>438.13</v>
      </c>
      <c r="D5631">
        <v>439.14000999999899</v>
      </c>
      <c r="E5631">
        <v>437.29998999999998</v>
      </c>
      <c r="F5631">
        <v>438.66</v>
      </c>
      <c r="G5631">
        <v>256980000</v>
      </c>
      <c r="H5631">
        <v>438.66</v>
      </c>
    </row>
    <row r="5632" spans="1:8">
      <c r="A5632">
        <v>5630</v>
      </c>
      <c r="B5632" s="1">
        <v>33996</v>
      </c>
      <c r="C5632">
        <v>439.950009999999</v>
      </c>
      <c r="D5632">
        <v>440.04000999999897</v>
      </c>
      <c r="E5632">
        <v>436.820009999999</v>
      </c>
      <c r="F5632">
        <v>438.10998999999998</v>
      </c>
      <c r="G5632">
        <v>277020000</v>
      </c>
      <c r="H5632">
        <v>438.10998999999998</v>
      </c>
    </row>
    <row r="5633" spans="1:8">
      <c r="A5633">
        <v>5631</v>
      </c>
      <c r="B5633" s="1">
        <v>33995</v>
      </c>
      <c r="C5633">
        <v>440.04998999999998</v>
      </c>
      <c r="D5633">
        <v>442.66</v>
      </c>
      <c r="E5633">
        <v>439.54000999999897</v>
      </c>
      <c r="F5633">
        <v>439.950009999999</v>
      </c>
      <c r="G5633">
        <v>314110000</v>
      </c>
      <c r="H5633">
        <v>439.950009999999</v>
      </c>
    </row>
    <row r="5634" spans="1:8">
      <c r="A5634">
        <v>5632</v>
      </c>
      <c r="B5634" s="1">
        <v>33994</v>
      </c>
      <c r="C5634">
        <v>436.10998999999998</v>
      </c>
      <c r="D5634">
        <v>440.53</v>
      </c>
      <c r="E5634">
        <v>436.10998999999998</v>
      </c>
      <c r="F5634">
        <v>440.010009999999</v>
      </c>
      <c r="G5634">
        <v>288740000</v>
      </c>
      <c r="H5634">
        <v>440.010009999999</v>
      </c>
    </row>
    <row r="5635" spans="1:8">
      <c r="A5635">
        <v>5633</v>
      </c>
      <c r="B5635" s="1">
        <v>33991</v>
      </c>
      <c r="C5635">
        <v>435.48998999999998</v>
      </c>
      <c r="D5635">
        <v>437.81</v>
      </c>
      <c r="E5635">
        <v>435.48998999999998</v>
      </c>
      <c r="F5635">
        <v>436.10998999999998</v>
      </c>
      <c r="G5635">
        <v>293320000</v>
      </c>
      <c r="H5635">
        <v>436.10998999999998</v>
      </c>
    </row>
    <row r="5636" spans="1:8">
      <c r="A5636">
        <v>5634</v>
      </c>
      <c r="B5636" s="1">
        <v>33990</v>
      </c>
      <c r="C5636">
        <v>433.37</v>
      </c>
      <c r="D5636">
        <v>435.75</v>
      </c>
      <c r="E5636">
        <v>432.48000999999903</v>
      </c>
      <c r="F5636">
        <v>435.48998999999998</v>
      </c>
      <c r="G5636">
        <v>257620000</v>
      </c>
      <c r="H5636">
        <v>435.48998999999998</v>
      </c>
    </row>
    <row r="5637" spans="1:8">
      <c r="A5637">
        <v>5635</v>
      </c>
      <c r="B5637" s="1">
        <v>33989</v>
      </c>
      <c r="C5637">
        <v>435.14000999999899</v>
      </c>
      <c r="D5637">
        <v>436.23000999999903</v>
      </c>
      <c r="E5637">
        <v>433.37</v>
      </c>
      <c r="F5637">
        <v>433.37</v>
      </c>
      <c r="G5637">
        <v>268790000</v>
      </c>
      <c r="H5637">
        <v>433.37</v>
      </c>
    </row>
    <row r="5638" spans="1:8">
      <c r="A5638">
        <v>5636</v>
      </c>
      <c r="B5638" s="1">
        <v>33988</v>
      </c>
      <c r="C5638">
        <v>436.84</v>
      </c>
      <c r="D5638">
        <v>437.700009999999</v>
      </c>
      <c r="E5638">
        <v>434.59</v>
      </c>
      <c r="F5638">
        <v>435.13</v>
      </c>
      <c r="G5638">
        <v>283240000</v>
      </c>
      <c r="H5638">
        <v>435.13</v>
      </c>
    </row>
    <row r="5639" spans="1:8">
      <c r="A5639">
        <v>5637</v>
      </c>
      <c r="B5639" s="1">
        <v>33987</v>
      </c>
      <c r="C5639">
        <v>437.13</v>
      </c>
      <c r="D5639">
        <v>437.13</v>
      </c>
      <c r="E5639">
        <v>435.92000999999999</v>
      </c>
      <c r="F5639">
        <v>436.84</v>
      </c>
      <c r="G5639">
        <v>196030000</v>
      </c>
      <c r="H5639">
        <v>436.84</v>
      </c>
    </row>
    <row r="5640" spans="1:8">
      <c r="A5640">
        <v>5638</v>
      </c>
      <c r="B5640" s="1">
        <v>33984</v>
      </c>
      <c r="C5640">
        <v>435.87</v>
      </c>
      <c r="D5640">
        <v>439.48998999999998</v>
      </c>
      <c r="E5640">
        <v>435.84</v>
      </c>
      <c r="F5640">
        <v>437.14999</v>
      </c>
      <c r="G5640">
        <v>309720000</v>
      </c>
      <c r="H5640">
        <v>437.14999</v>
      </c>
    </row>
    <row r="5641" spans="1:8">
      <c r="A5641">
        <v>5639</v>
      </c>
      <c r="B5641" s="1">
        <v>33983</v>
      </c>
      <c r="C5641">
        <v>433.07999000000001</v>
      </c>
      <c r="D5641">
        <v>435.95999</v>
      </c>
      <c r="E5641">
        <v>433.07999000000001</v>
      </c>
      <c r="F5641">
        <v>435.94</v>
      </c>
      <c r="G5641">
        <v>281040000</v>
      </c>
      <c r="H5641">
        <v>435.94</v>
      </c>
    </row>
    <row r="5642" spans="1:8">
      <c r="A5642">
        <v>5640</v>
      </c>
      <c r="B5642" s="1">
        <v>33982</v>
      </c>
      <c r="C5642">
        <v>431.03</v>
      </c>
      <c r="D5642">
        <v>433.44</v>
      </c>
      <c r="E5642">
        <v>429.98998999999998</v>
      </c>
      <c r="F5642">
        <v>433.03</v>
      </c>
      <c r="G5642">
        <v>245360000</v>
      </c>
      <c r="H5642">
        <v>433.03</v>
      </c>
    </row>
    <row r="5643" spans="1:8">
      <c r="A5643">
        <v>5641</v>
      </c>
      <c r="B5643" s="1">
        <v>33981</v>
      </c>
      <c r="C5643">
        <v>430.950009999999</v>
      </c>
      <c r="D5643">
        <v>431.39000999999899</v>
      </c>
      <c r="E5643">
        <v>428.19</v>
      </c>
      <c r="F5643">
        <v>431.04000999999897</v>
      </c>
      <c r="G5643">
        <v>239410000</v>
      </c>
      <c r="H5643">
        <v>431.04000999999897</v>
      </c>
    </row>
    <row r="5644" spans="1:8">
      <c r="A5644">
        <v>5642</v>
      </c>
      <c r="B5644" s="1">
        <v>33980</v>
      </c>
      <c r="C5644">
        <v>429.04000999999897</v>
      </c>
      <c r="D5644">
        <v>431.04000999999897</v>
      </c>
      <c r="E5644">
        <v>429.010009999999</v>
      </c>
      <c r="F5644">
        <v>430.950009999999</v>
      </c>
      <c r="G5644">
        <v>217150000</v>
      </c>
      <c r="H5644">
        <v>430.950009999999</v>
      </c>
    </row>
    <row r="5645" spans="1:8">
      <c r="A5645">
        <v>5643</v>
      </c>
      <c r="B5645" s="1">
        <v>33977</v>
      </c>
      <c r="C5645">
        <v>430.73000999999903</v>
      </c>
      <c r="D5645">
        <v>430.73000999999903</v>
      </c>
      <c r="E5645">
        <v>426.88</v>
      </c>
      <c r="F5645">
        <v>429.04998999999998</v>
      </c>
      <c r="G5645">
        <v>263470000</v>
      </c>
      <c r="H5645">
        <v>429.04998999999998</v>
      </c>
    </row>
    <row r="5646" spans="1:8">
      <c r="A5646">
        <v>5644</v>
      </c>
      <c r="B5646" s="1">
        <v>33976</v>
      </c>
      <c r="C5646">
        <v>434.51999000000001</v>
      </c>
      <c r="D5646">
        <v>435.45999</v>
      </c>
      <c r="E5646">
        <v>429.760009999999</v>
      </c>
      <c r="F5646">
        <v>430.73000999999903</v>
      </c>
      <c r="G5646">
        <v>304850000</v>
      </c>
      <c r="H5646">
        <v>430.73000999999903</v>
      </c>
    </row>
    <row r="5647" spans="1:8">
      <c r="A5647">
        <v>5645</v>
      </c>
      <c r="B5647" s="1">
        <v>33975</v>
      </c>
      <c r="C5647">
        <v>434.34</v>
      </c>
      <c r="D5647">
        <v>435.17000999999999</v>
      </c>
      <c r="E5647">
        <v>432.51999000000001</v>
      </c>
      <c r="F5647">
        <v>434.51999000000001</v>
      </c>
      <c r="G5647">
        <v>295240000</v>
      </c>
      <c r="H5647">
        <v>434.51999000000001</v>
      </c>
    </row>
    <row r="5648" spans="1:8">
      <c r="A5648">
        <v>5646</v>
      </c>
      <c r="B5648" s="1">
        <v>33974</v>
      </c>
      <c r="C5648">
        <v>435.38</v>
      </c>
      <c r="D5648">
        <v>435.39999</v>
      </c>
      <c r="E5648">
        <v>433.54998999999998</v>
      </c>
      <c r="F5648">
        <v>434.34</v>
      </c>
      <c r="G5648">
        <v>240350000</v>
      </c>
      <c r="H5648">
        <v>434.34</v>
      </c>
    </row>
    <row r="5649" spans="1:8">
      <c r="A5649">
        <v>5647</v>
      </c>
      <c r="B5649" s="1">
        <v>33973</v>
      </c>
      <c r="C5649">
        <v>435.700009999999</v>
      </c>
      <c r="D5649">
        <v>437.320009999999</v>
      </c>
      <c r="E5649">
        <v>434.48000999999903</v>
      </c>
      <c r="F5649">
        <v>435.38</v>
      </c>
      <c r="G5649">
        <v>201210000</v>
      </c>
      <c r="H5649">
        <v>435.38</v>
      </c>
    </row>
    <row r="5650" spans="1:8">
      <c r="A5650">
        <v>5648</v>
      </c>
      <c r="B5650" s="1">
        <v>33969</v>
      </c>
      <c r="C5650">
        <v>438.820009999999</v>
      </c>
      <c r="D5650">
        <v>439.59</v>
      </c>
      <c r="E5650">
        <v>435.70999</v>
      </c>
      <c r="F5650">
        <v>435.70999</v>
      </c>
      <c r="G5650">
        <v>165910000</v>
      </c>
      <c r="H5650">
        <v>435.70999</v>
      </c>
    </row>
    <row r="5651" spans="1:8">
      <c r="A5651">
        <v>5649</v>
      </c>
      <c r="B5651" s="1">
        <v>33968</v>
      </c>
      <c r="C5651">
        <v>437.98000999999903</v>
      </c>
      <c r="D5651">
        <v>439.37</v>
      </c>
      <c r="E5651">
        <v>437.12</v>
      </c>
      <c r="F5651">
        <v>438.820009999999</v>
      </c>
      <c r="G5651">
        <v>183930000</v>
      </c>
      <c r="H5651">
        <v>438.820009999999</v>
      </c>
    </row>
    <row r="5652" spans="1:8">
      <c r="A5652">
        <v>5650</v>
      </c>
      <c r="B5652" s="1">
        <v>33967</v>
      </c>
      <c r="C5652">
        <v>439.14999</v>
      </c>
      <c r="D5652">
        <v>442.64999</v>
      </c>
      <c r="E5652">
        <v>437.60000999999897</v>
      </c>
      <c r="F5652">
        <v>437.98000999999903</v>
      </c>
      <c r="G5652">
        <v>213660000</v>
      </c>
      <c r="H5652">
        <v>437.98000999999903</v>
      </c>
    </row>
    <row r="5653" spans="1:8">
      <c r="A5653">
        <v>5651</v>
      </c>
      <c r="B5653" s="1">
        <v>33966</v>
      </c>
      <c r="C5653">
        <v>439.76999000000001</v>
      </c>
      <c r="D5653">
        <v>439.76999000000001</v>
      </c>
      <c r="E5653">
        <v>437.260009999999</v>
      </c>
      <c r="F5653">
        <v>439.14999</v>
      </c>
      <c r="G5653">
        <v>143970000</v>
      </c>
      <c r="H5653">
        <v>439.14999</v>
      </c>
    </row>
    <row r="5654" spans="1:8">
      <c r="A5654">
        <v>5652</v>
      </c>
      <c r="B5654" s="1">
        <v>33962</v>
      </c>
      <c r="C5654">
        <v>439.03</v>
      </c>
      <c r="D5654">
        <v>439.81</v>
      </c>
      <c r="E5654">
        <v>439.03</v>
      </c>
      <c r="F5654">
        <v>439.76999000000001</v>
      </c>
      <c r="G5654">
        <v>95240000</v>
      </c>
      <c r="H5654">
        <v>439.76999000000001</v>
      </c>
    </row>
    <row r="5655" spans="1:8">
      <c r="A5655">
        <v>5653</v>
      </c>
      <c r="B5655" s="1">
        <v>33961</v>
      </c>
      <c r="C5655">
        <v>440.29000999999897</v>
      </c>
      <c r="D5655">
        <v>441.10998999999998</v>
      </c>
      <c r="E5655">
        <v>439.03</v>
      </c>
      <c r="F5655">
        <v>439.03</v>
      </c>
      <c r="G5655">
        <v>234140000</v>
      </c>
      <c r="H5655">
        <v>439.03</v>
      </c>
    </row>
    <row r="5656" spans="1:8">
      <c r="A5656">
        <v>5654</v>
      </c>
      <c r="B5656" s="1">
        <v>33960</v>
      </c>
      <c r="C5656">
        <v>440.700009999999</v>
      </c>
      <c r="D5656">
        <v>441.64000999999899</v>
      </c>
      <c r="E5656">
        <v>438.25</v>
      </c>
      <c r="F5656">
        <v>440.31</v>
      </c>
      <c r="G5656">
        <v>250430000</v>
      </c>
      <c r="H5656">
        <v>440.31</v>
      </c>
    </row>
    <row r="5657" spans="1:8">
      <c r="A5657">
        <v>5655</v>
      </c>
      <c r="B5657" s="1">
        <v>33959</v>
      </c>
      <c r="C5657">
        <v>441.260009999999</v>
      </c>
      <c r="D5657">
        <v>441.260009999999</v>
      </c>
      <c r="E5657">
        <v>439.64999</v>
      </c>
      <c r="F5657">
        <v>440.700009999999</v>
      </c>
      <c r="G5657">
        <v>224680000</v>
      </c>
      <c r="H5657">
        <v>440.700009999999</v>
      </c>
    </row>
    <row r="5658" spans="1:8">
      <c r="A5658">
        <v>5656</v>
      </c>
      <c r="B5658" s="1">
        <v>33956</v>
      </c>
      <c r="C5658">
        <v>435.45999</v>
      </c>
      <c r="D5658">
        <v>441.29000999999897</v>
      </c>
      <c r="E5658">
        <v>435.45999</v>
      </c>
      <c r="F5658">
        <v>441.28</v>
      </c>
      <c r="G5658">
        <v>389300000</v>
      </c>
      <c r="H5658">
        <v>441.28</v>
      </c>
    </row>
    <row r="5659" spans="1:8">
      <c r="A5659">
        <v>5657</v>
      </c>
      <c r="B5659" s="1">
        <v>33955</v>
      </c>
      <c r="C5659">
        <v>431.51999000000001</v>
      </c>
      <c r="D5659">
        <v>435.44</v>
      </c>
      <c r="E5659">
        <v>431.45999</v>
      </c>
      <c r="F5659">
        <v>435.42998999999998</v>
      </c>
      <c r="G5659">
        <v>251640000</v>
      </c>
      <c r="H5659">
        <v>435.42998999999998</v>
      </c>
    </row>
    <row r="5660" spans="1:8">
      <c r="A5660">
        <v>5658</v>
      </c>
      <c r="B5660" s="1">
        <v>33954</v>
      </c>
      <c r="C5660">
        <v>432.57999000000001</v>
      </c>
      <c r="D5660">
        <v>434.22</v>
      </c>
      <c r="E5660">
        <v>430.88</v>
      </c>
      <c r="F5660">
        <v>431.51999000000001</v>
      </c>
      <c r="G5660">
        <v>242130000</v>
      </c>
      <c r="H5660">
        <v>431.51999000000001</v>
      </c>
    </row>
    <row r="5661" spans="1:8">
      <c r="A5661">
        <v>5659</v>
      </c>
      <c r="B5661" s="1">
        <v>33953</v>
      </c>
      <c r="C5661">
        <v>432.820009999999</v>
      </c>
      <c r="D5661">
        <v>433.66</v>
      </c>
      <c r="E5661">
        <v>431.92000999999999</v>
      </c>
      <c r="F5661">
        <v>432.570009999999</v>
      </c>
      <c r="G5661">
        <v>227770000</v>
      </c>
      <c r="H5661">
        <v>432.570009999999</v>
      </c>
    </row>
    <row r="5662" spans="1:8">
      <c r="A5662">
        <v>5660</v>
      </c>
      <c r="B5662" s="1">
        <v>33952</v>
      </c>
      <c r="C5662">
        <v>433.73000999999903</v>
      </c>
      <c r="D5662">
        <v>435.260009999999</v>
      </c>
      <c r="E5662">
        <v>432.82999000000001</v>
      </c>
      <c r="F5662">
        <v>432.84</v>
      </c>
      <c r="G5662">
        <v>187040000</v>
      </c>
      <c r="H5662">
        <v>432.84</v>
      </c>
    </row>
    <row r="5663" spans="1:8">
      <c r="A5663">
        <v>5661</v>
      </c>
      <c r="B5663" s="1">
        <v>33949</v>
      </c>
      <c r="C5663">
        <v>434.64000999999899</v>
      </c>
      <c r="D5663">
        <v>434.64000999999899</v>
      </c>
      <c r="E5663">
        <v>433.34</v>
      </c>
      <c r="F5663">
        <v>433.73000999999903</v>
      </c>
      <c r="G5663">
        <v>164510000</v>
      </c>
      <c r="H5663">
        <v>433.73000999999903</v>
      </c>
    </row>
    <row r="5664" spans="1:8">
      <c r="A5664">
        <v>5662</v>
      </c>
      <c r="B5664" s="1">
        <v>33948</v>
      </c>
      <c r="C5664">
        <v>435.66</v>
      </c>
      <c r="D5664">
        <v>435.66</v>
      </c>
      <c r="E5664">
        <v>432.64999</v>
      </c>
      <c r="F5664">
        <v>434.64000999999899</v>
      </c>
      <c r="G5664">
        <v>240640000</v>
      </c>
      <c r="H5664">
        <v>434.64000999999899</v>
      </c>
    </row>
    <row r="5665" spans="1:8">
      <c r="A5665">
        <v>5663</v>
      </c>
      <c r="B5665" s="1">
        <v>33947</v>
      </c>
      <c r="C5665">
        <v>436.98998999999998</v>
      </c>
      <c r="D5665">
        <v>436.98998999999998</v>
      </c>
      <c r="E5665">
        <v>433.98000999999903</v>
      </c>
      <c r="F5665">
        <v>435.64999</v>
      </c>
      <c r="G5665">
        <v>230060000</v>
      </c>
      <c r="H5665">
        <v>435.64999</v>
      </c>
    </row>
    <row r="5666" spans="1:8">
      <c r="A5666">
        <v>5664</v>
      </c>
      <c r="B5666" s="1">
        <v>33946</v>
      </c>
      <c r="C5666">
        <v>435.31</v>
      </c>
      <c r="D5666">
        <v>436.98998999999998</v>
      </c>
      <c r="E5666">
        <v>434.67998999999998</v>
      </c>
      <c r="F5666">
        <v>436.98998999999998</v>
      </c>
      <c r="G5666">
        <v>234330000</v>
      </c>
      <c r="H5666">
        <v>436.98998999999998</v>
      </c>
    </row>
    <row r="5667" spans="1:8">
      <c r="A5667">
        <v>5665</v>
      </c>
      <c r="B5667" s="1">
        <v>33945</v>
      </c>
      <c r="C5667">
        <v>432.06</v>
      </c>
      <c r="D5667">
        <v>435.31</v>
      </c>
      <c r="E5667">
        <v>432.06</v>
      </c>
      <c r="F5667">
        <v>435.31</v>
      </c>
      <c r="G5667">
        <v>217700000</v>
      </c>
      <c r="H5667">
        <v>435.31</v>
      </c>
    </row>
    <row r="5668" spans="1:8">
      <c r="A5668">
        <v>5666</v>
      </c>
      <c r="B5668" s="1">
        <v>33942</v>
      </c>
      <c r="C5668">
        <v>429.92998999999998</v>
      </c>
      <c r="D5668">
        <v>432.89000999999899</v>
      </c>
      <c r="E5668">
        <v>429.73998999999998</v>
      </c>
      <c r="F5668">
        <v>432.06</v>
      </c>
      <c r="G5668">
        <v>234960000</v>
      </c>
      <c r="H5668">
        <v>432.06</v>
      </c>
    </row>
    <row r="5669" spans="1:8">
      <c r="A5669">
        <v>5667</v>
      </c>
      <c r="B5669" s="1">
        <v>33941</v>
      </c>
      <c r="C5669">
        <v>429.98000999999903</v>
      </c>
      <c r="D5669">
        <v>430.98998999999998</v>
      </c>
      <c r="E5669">
        <v>428.79998999999998</v>
      </c>
      <c r="F5669">
        <v>429.91</v>
      </c>
      <c r="G5669">
        <v>238050000</v>
      </c>
      <c r="H5669">
        <v>429.91</v>
      </c>
    </row>
    <row r="5670" spans="1:8">
      <c r="A5670">
        <v>5668</v>
      </c>
      <c r="B5670" s="1">
        <v>33940</v>
      </c>
      <c r="C5670">
        <v>430.78</v>
      </c>
      <c r="D5670">
        <v>430.87</v>
      </c>
      <c r="E5670">
        <v>428.60998999999998</v>
      </c>
      <c r="F5670">
        <v>429.89000999999899</v>
      </c>
      <c r="G5670">
        <v>247010000</v>
      </c>
      <c r="H5670">
        <v>429.89000999999899</v>
      </c>
    </row>
    <row r="5671" spans="1:8">
      <c r="A5671">
        <v>5669</v>
      </c>
      <c r="B5671" s="1">
        <v>33939</v>
      </c>
      <c r="C5671">
        <v>431.35000999999897</v>
      </c>
      <c r="D5671">
        <v>431.47</v>
      </c>
      <c r="E5671">
        <v>429.200009999999</v>
      </c>
      <c r="F5671">
        <v>430.78</v>
      </c>
      <c r="G5671">
        <v>259050000</v>
      </c>
      <c r="H5671">
        <v>430.78</v>
      </c>
    </row>
    <row r="5672" spans="1:8">
      <c r="A5672">
        <v>5670</v>
      </c>
      <c r="B5672" s="1">
        <v>33938</v>
      </c>
      <c r="C5672">
        <v>430.19</v>
      </c>
      <c r="D5672">
        <v>431.53</v>
      </c>
      <c r="E5672">
        <v>429.35998999999998</v>
      </c>
      <c r="F5672">
        <v>431.35000999999897</v>
      </c>
      <c r="G5672">
        <v>230150000</v>
      </c>
      <c r="H5672">
        <v>431.35000999999897</v>
      </c>
    </row>
    <row r="5673" spans="1:8">
      <c r="A5673">
        <v>5671</v>
      </c>
      <c r="B5673" s="1">
        <v>33935</v>
      </c>
      <c r="C5673">
        <v>429.19</v>
      </c>
      <c r="D5673">
        <v>431.92998999999998</v>
      </c>
      <c r="E5673">
        <v>429.17000999999999</v>
      </c>
      <c r="F5673">
        <v>430.16</v>
      </c>
      <c r="G5673">
        <v>106020000</v>
      </c>
      <c r="H5673">
        <v>430.16</v>
      </c>
    </row>
    <row r="5674" spans="1:8">
      <c r="A5674">
        <v>5672</v>
      </c>
      <c r="B5674" s="1">
        <v>33933</v>
      </c>
      <c r="C5674">
        <v>427.59</v>
      </c>
      <c r="D5674">
        <v>429.41</v>
      </c>
      <c r="E5674">
        <v>427.57999000000001</v>
      </c>
      <c r="F5674">
        <v>429.19</v>
      </c>
      <c r="G5674">
        <v>207700000</v>
      </c>
      <c r="H5674">
        <v>429.19</v>
      </c>
    </row>
    <row r="5675" spans="1:8">
      <c r="A5675">
        <v>5673</v>
      </c>
      <c r="B5675" s="1">
        <v>33932</v>
      </c>
      <c r="C5675">
        <v>425.14000999999899</v>
      </c>
      <c r="D5675">
        <v>429.31</v>
      </c>
      <c r="E5675">
        <v>424.82999000000001</v>
      </c>
      <c r="F5675">
        <v>427.59</v>
      </c>
      <c r="G5675">
        <v>241540000</v>
      </c>
      <c r="H5675">
        <v>427.59</v>
      </c>
    </row>
    <row r="5676" spans="1:8">
      <c r="A5676">
        <v>5674</v>
      </c>
      <c r="B5676" s="1">
        <v>33931</v>
      </c>
      <c r="C5676">
        <v>426.64999</v>
      </c>
      <c r="D5676">
        <v>426.64999</v>
      </c>
      <c r="E5676">
        <v>424.950009999999</v>
      </c>
      <c r="F5676">
        <v>425.12</v>
      </c>
      <c r="G5676">
        <v>192530000</v>
      </c>
      <c r="H5676">
        <v>425.12</v>
      </c>
    </row>
    <row r="5677" spans="1:8">
      <c r="A5677">
        <v>5675</v>
      </c>
      <c r="B5677" s="1">
        <v>33928</v>
      </c>
      <c r="C5677">
        <v>423.60998999999998</v>
      </c>
      <c r="D5677">
        <v>426.98000999999903</v>
      </c>
      <c r="E5677">
        <v>423.60998999999998</v>
      </c>
      <c r="F5677">
        <v>426.64999</v>
      </c>
      <c r="G5677">
        <v>257460000</v>
      </c>
      <c r="H5677">
        <v>426.64999</v>
      </c>
    </row>
    <row r="5678" spans="1:8">
      <c r="A5678">
        <v>5676</v>
      </c>
      <c r="B5678" s="1">
        <v>33927</v>
      </c>
      <c r="C5678">
        <v>422.85998999999998</v>
      </c>
      <c r="D5678">
        <v>423.60998999999998</v>
      </c>
      <c r="E5678">
        <v>422.5</v>
      </c>
      <c r="F5678">
        <v>423.60998999999998</v>
      </c>
      <c r="G5678">
        <v>218720000</v>
      </c>
      <c r="H5678">
        <v>423.60998999999998</v>
      </c>
    </row>
    <row r="5679" spans="1:8">
      <c r="A5679">
        <v>5677</v>
      </c>
      <c r="B5679" s="1">
        <v>33926</v>
      </c>
      <c r="C5679">
        <v>419.26999000000001</v>
      </c>
      <c r="D5679">
        <v>423.48998999999998</v>
      </c>
      <c r="E5679">
        <v>419.23998999999998</v>
      </c>
      <c r="F5679">
        <v>422.85000999999897</v>
      </c>
      <c r="G5679">
        <v>219080000</v>
      </c>
      <c r="H5679">
        <v>422.85000999999897</v>
      </c>
    </row>
    <row r="5680" spans="1:8">
      <c r="A5680">
        <v>5678</v>
      </c>
      <c r="B5680" s="1">
        <v>33925</v>
      </c>
      <c r="C5680">
        <v>420.63</v>
      </c>
      <c r="D5680">
        <v>420.97</v>
      </c>
      <c r="E5680">
        <v>418.31</v>
      </c>
      <c r="F5680">
        <v>419.26999000000001</v>
      </c>
      <c r="G5680">
        <v>187660000</v>
      </c>
      <c r="H5680">
        <v>419.26999000000001</v>
      </c>
    </row>
    <row r="5681" spans="1:8">
      <c r="A5681">
        <v>5679</v>
      </c>
      <c r="B5681" s="1">
        <v>33924</v>
      </c>
      <c r="C5681">
        <v>422.44</v>
      </c>
      <c r="D5681">
        <v>422.44</v>
      </c>
      <c r="E5681">
        <v>420.35000999999897</v>
      </c>
      <c r="F5681">
        <v>420.67998999999998</v>
      </c>
      <c r="G5681">
        <v>173600000</v>
      </c>
      <c r="H5681">
        <v>420.67998999999998</v>
      </c>
    </row>
    <row r="5682" spans="1:8">
      <c r="A5682">
        <v>5680</v>
      </c>
      <c r="B5682" s="1">
        <v>33921</v>
      </c>
      <c r="C5682">
        <v>422.89000999999899</v>
      </c>
      <c r="D5682">
        <v>422.91</v>
      </c>
      <c r="E5682">
        <v>421.04000999999897</v>
      </c>
      <c r="F5682">
        <v>422.42998999999998</v>
      </c>
      <c r="G5682">
        <v>192950000</v>
      </c>
      <c r="H5682">
        <v>422.42998999999998</v>
      </c>
    </row>
    <row r="5683" spans="1:8">
      <c r="A5683">
        <v>5681</v>
      </c>
      <c r="B5683" s="1">
        <v>33920</v>
      </c>
      <c r="C5683">
        <v>422.200009999999</v>
      </c>
      <c r="D5683">
        <v>423.10000999999897</v>
      </c>
      <c r="E5683">
        <v>421.700009999999</v>
      </c>
      <c r="F5683">
        <v>422.87</v>
      </c>
      <c r="G5683">
        <v>226010000</v>
      </c>
      <c r="H5683">
        <v>422.87</v>
      </c>
    </row>
    <row r="5684" spans="1:8">
      <c r="A5684">
        <v>5682</v>
      </c>
      <c r="B5684" s="1">
        <v>33919</v>
      </c>
      <c r="C5684">
        <v>418.62</v>
      </c>
      <c r="D5684">
        <v>422.32999000000001</v>
      </c>
      <c r="E5684">
        <v>418.39999</v>
      </c>
      <c r="F5684">
        <v>422.200009999999</v>
      </c>
      <c r="G5684">
        <v>243750000</v>
      </c>
      <c r="H5684">
        <v>422.200009999999</v>
      </c>
    </row>
    <row r="5685" spans="1:8">
      <c r="A5685">
        <v>5683</v>
      </c>
      <c r="B5685" s="1">
        <v>33918</v>
      </c>
      <c r="C5685">
        <v>418.59</v>
      </c>
      <c r="D5685">
        <v>419.70999</v>
      </c>
      <c r="E5685">
        <v>417.98000999999999</v>
      </c>
      <c r="F5685">
        <v>418.62</v>
      </c>
      <c r="G5685">
        <v>223180000</v>
      </c>
      <c r="H5685">
        <v>418.62</v>
      </c>
    </row>
    <row r="5686" spans="1:8">
      <c r="A5686">
        <v>5684</v>
      </c>
      <c r="B5686" s="1">
        <v>33917</v>
      </c>
      <c r="C5686">
        <v>417.57999000000001</v>
      </c>
      <c r="D5686">
        <v>420.13</v>
      </c>
      <c r="E5686">
        <v>416.79001</v>
      </c>
      <c r="F5686">
        <v>418.59</v>
      </c>
      <c r="G5686">
        <v>197560000</v>
      </c>
      <c r="H5686">
        <v>418.59</v>
      </c>
    </row>
    <row r="5687" spans="1:8">
      <c r="A5687">
        <v>5685</v>
      </c>
      <c r="B5687" s="1">
        <v>33914</v>
      </c>
      <c r="C5687">
        <v>418.35001</v>
      </c>
      <c r="D5687">
        <v>418.35001</v>
      </c>
      <c r="E5687">
        <v>417.01001000000002</v>
      </c>
      <c r="F5687">
        <v>417.57999000000001</v>
      </c>
      <c r="G5687">
        <v>205310000</v>
      </c>
      <c r="H5687">
        <v>417.57999000000001</v>
      </c>
    </row>
    <row r="5688" spans="1:8">
      <c r="A5688">
        <v>5686</v>
      </c>
      <c r="B5688" s="1">
        <v>33913</v>
      </c>
      <c r="C5688">
        <v>417.07999000000001</v>
      </c>
      <c r="D5688">
        <v>418.39999</v>
      </c>
      <c r="E5688">
        <v>415.57999000000001</v>
      </c>
      <c r="F5688">
        <v>418.34</v>
      </c>
      <c r="G5688">
        <v>219730000</v>
      </c>
      <c r="H5688">
        <v>418.34</v>
      </c>
    </row>
    <row r="5689" spans="1:8">
      <c r="A5689">
        <v>5687</v>
      </c>
      <c r="B5689" s="1">
        <v>33912</v>
      </c>
      <c r="C5689">
        <v>419.91</v>
      </c>
      <c r="D5689">
        <v>421.070009999999</v>
      </c>
      <c r="E5689">
        <v>416.60998999999998</v>
      </c>
      <c r="F5689">
        <v>417.10998999999998</v>
      </c>
      <c r="G5689">
        <v>194400000</v>
      </c>
      <c r="H5689">
        <v>417.10998999999998</v>
      </c>
    </row>
    <row r="5690" spans="1:8">
      <c r="A5690">
        <v>5688</v>
      </c>
      <c r="B5690" s="1">
        <v>33911</v>
      </c>
      <c r="C5690">
        <v>422.75</v>
      </c>
      <c r="D5690">
        <v>422.81</v>
      </c>
      <c r="E5690">
        <v>418.59</v>
      </c>
      <c r="F5690">
        <v>419.92000999999999</v>
      </c>
      <c r="G5690">
        <v>208140000</v>
      </c>
      <c r="H5690">
        <v>419.92000999999999</v>
      </c>
    </row>
    <row r="5691" spans="1:8">
      <c r="A5691">
        <v>5689</v>
      </c>
      <c r="B5691" s="1">
        <v>33910</v>
      </c>
      <c r="C5691">
        <v>418.66</v>
      </c>
      <c r="D5691">
        <v>422.75</v>
      </c>
      <c r="E5691">
        <v>418.12</v>
      </c>
      <c r="F5691">
        <v>422.75</v>
      </c>
      <c r="G5691">
        <v>203280000</v>
      </c>
      <c r="H5691">
        <v>422.75</v>
      </c>
    </row>
    <row r="5692" spans="1:8">
      <c r="A5692">
        <v>5690</v>
      </c>
      <c r="B5692" s="1">
        <v>33907</v>
      </c>
      <c r="C5692">
        <v>420.85998999999998</v>
      </c>
      <c r="D5692">
        <v>421.13</v>
      </c>
      <c r="E5692">
        <v>418.54001</v>
      </c>
      <c r="F5692">
        <v>418.67998999999998</v>
      </c>
      <c r="G5692">
        <v>201930000</v>
      </c>
      <c r="H5692">
        <v>418.67998999999998</v>
      </c>
    </row>
    <row r="5693" spans="1:8">
      <c r="A5693">
        <v>5691</v>
      </c>
      <c r="B5693" s="1">
        <v>33906</v>
      </c>
      <c r="C5693">
        <v>420.14999</v>
      </c>
      <c r="D5693">
        <v>421.16</v>
      </c>
      <c r="E5693">
        <v>419.82999000000001</v>
      </c>
      <c r="F5693">
        <v>420.85998999999998</v>
      </c>
      <c r="G5693">
        <v>206550000</v>
      </c>
      <c r="H5693">
        <v>420.85998999999998</v>
      </c>
    </row>
    <row r="5694" spans="1:8">
      <c r="A5694">
        <v>5692</v>
      </c>
      <c r="B5694" s="1">
        <v>33905</v>
      </c>
      <c r="C5694">
        <v>418.48998999999998</v>
      </c>
      <c r="D5694">
        <v>420.13</v>
      </c>
      <c r="E5694">
        <v>417.56</v>
      </c>
      <c r="F5694">
        <v>420.13</v>
      </c>
      <c r="G5694">
        <v>203910000</v>
      </c>
      <c r="H5694">
        <v>420.13</v>
      </c>
    </row>
    <row r="5695" spans="1:8">
      <c r="A5695">
        <v>5693</v>
      </c>
      <c r="B5695" s="1">
        <v>33904</v>
      </c>
      <c r="C5695">
        <v>418.17998999999998</v>
      </c>
      <c r="D5695">
        <v>419.20001000000002</v>
      </c>
      <c r="E5695">
        <v>416.97</v>
      </c>
      <c r="F5695">
        <v>418.48998999999998</v>
      </c>
      <c r="G5695">
        <v>201730000</v>
      </c>
      <c r="H5695">
        <v>418.48998999999998</v>
      </c>
    </row>
    <row r="5696" spans="1:8">
      <c r="A5696">
        <v>5694</v>
      </c>
      <c r="B5696" s="1">
        <v>33903</v>
      </c>
      <c r="C5696">
        <v>414.09</v>
      </c>
      <c r="D5696">
        <v>418.17000999999999</v>
      </c>
      <c r="E5696">
        <v>413.70999</v>
      </c>
      <c r="F5696">
        <v>418.16</v>
      </c>
      <c r="G5696">
        <v>188060000</v>
      </c>
      <c r="H5696">
        <v>418.16</v>
      </c>
    </row>
    <row r="5697" spans="1:8">
      <c r="A5697">
        <v>5695</v>
      </c>
      <c r="B5697" s="1">
        <v>33900</v>
      </c>
      <c r="C5697">
        <v>414.89999</v>
      </c>
      <c r="D5697">
        <v>416.23000999999999</v>
      </c>
      <c r="E5697">
        <v>413.67998999999998</v>
      </c>
      <c r="F5697">
        <v>414.10001</v>
      </c>
      <c r="G5697">
        <v>199060000</v>
      </c>
      <c r="H5697">
        <v>414.10001</v>
      </c>
    </row>
    <row r="5698" spans="1:8">
      <c r="A5698">
        <v>5696</v>
      </c>
      <c r="B5698" s="1">
        <v>33899</v>
      </c>
      <c r="C5698">
        <v>415.67000999999999</v>
      </c>
      <c r="D5698">
        <v>416.81</v>
      </c>
      <c r="E5698">
        <v>413.10001</v>
      </c>
      <c r="F5698">
        <v>414.89999</v>
      </c>
      <c r="G5698">
        <v>216400000</v>
      </c>
      <c r="H5698">
        <v>414.89999</v>
      </c>
    </row>
    <row r="5699" spans="1:8">
      <c r="A5699">
        <v>5697</v>
      </c>
      <c r="B5699" s="1">
        <v>33898</v>
      </c>
      <c r="C5699">
        <v>415.53</v>
      </c>
      <c r="D5699">
        <v>416.14999</v>
      </c>
      <c r="E5699">
        <v>414.54001</v>
      </c>
      <c r="F5699">
        <v>415.67000999999999</v>
      </c>
      <c r="G5699">
        <v>219100000</v>
      </c>
      <c r="H5699">
        <v>415.67000999999999</v>
      </c>
    </row>
    <row r="5700" spans="1:8">
      <c r="A5700">
        <v>5698</v>
      </c>
      <c r="B5700" s="1">
        <v>33897</v>
      </c>
      <c r="C5700">
        <v>414.98000999999999</v>
      </c>
      <c r="D5700">
        <v>417.98000999999999</v>
      </c>
      <c r="E5700">
        <v>414.48998999999998</v>
      </c>
      <c r="F5700">
        <v>415.48000999999999</v>
      </c>
      <c r="G5700">
        <v>258210000</v>
      </c>
      <c r="H5700">
        <v>415.48000999999999</v>
      </c>
    </row>
    <row r="5701" spans="1:8">
      <c r="A5701">
        <v>5699</v>
      </c>
      <c r="B5701" s="1">
        <v>33896</v>
      </c>
      <c r="C5701">
        <v>411.73000999999999</v>
      </c>
      <c r="D5701">
        <v>414.98000999999999</v>
      </c>
      <c r="E5701">
        <v>410.66</v>
      </c>
      <c r="F5701">
        <v>414.98000999999999</v>
      </c>
      <c r="G5701">
        <v>222150000</v>
      </c>
      <c r="H5701">
        <v>414.98000999999999</v>
      </c>
    </row>
    <row r="5702" spans="1:8">
      <c r="A5702">
        <v>5700</v>
      </c>
      <c r="B5702" s="1">
        <v>33893</v>
      </c>
      <c r="C5702">
        <v>409.60001</v>
      </c>
      <c r="D5702">
        <v>411.73000999999999</v>
      </c>
      <c r="E5702">
        <v>407.42998999999998</v>
      </c>
      <c r="F5702">
        <v>411.73000999999999</v>
      </c>
      <c r="G5702">
        <v>235920000</v>
      </c>
      <c r="H5702">
        <v>411.73000999999999</v>
      </c>
    </row>
    <row r="5703" spans="1:8">
      <c r="A5703">
        <v>5701</v>
      </c>
      <c r="B5703" s="1">
        <v>33892</v>
      </c>
      <c r="C5703">
        <v>409.34</v>
      </c>
      <c r="D5703">
        <v>411.03</v>
      </c>
      <c r="E5703">
        <v>407.92000999999999</v>
      </c>
      <c r="F5703">
        <v>409.60001</v>
      </c>
      <c r="G5703">
        <v>213590000</v>
      </c>
      <c r="H5703">
        <v>409.60001</v>
      </c>
    </row>
    <row r="5704" spans="1:8">
      <c r="A5704">
        <v>5702</v>
      </c>
      <c r="B5704" s="1">
        <v>33891</v>
      </c>
      <c r="C5704">
        <v>409.29998999999998</v>
      </c>
      <c r="D5704">
        <v>411.51999000000001</v>
      </c>
      <c r="E5704">
        <v>407.85998999999998</v>
      </c>
      <c r="F5704">
        <v>409.37</v>
      </c>
      <c r="G5704">
        <v>175900000</v>
      </c>
      <c r="H5704">
        <v>409.37</v>
      </c>
    </row>
    <row r="5705" spans="1:8">
      <c r="A5705">
        <v>5703</v>
      </c>
      <c r="B5705" s="1">
        <v>33890</v>
      </c>
      <c r="C5705">
        <v>407.44</v>
      </c>
      <c r="D5705">
        <v>410.64001000000002</v>
      </c>
      <c r="E5705">
        <v>406.82999000000001</v>
      </c>
      <c r="F5705">
        <v>409.29998999999998</v>
      </c>
      <c r="G5705">
        <v>186650000</v>
      </c>
      <c r="H5705">
        <v>409.29998999999998</v>
      </c>
    </row>
    <row r="5706" spans="1:8">
      <c r="A5706">
        <v>5704</v>
      </c>
      <c r="B5706" s="1">
        <v>33889</v>
      </c>
      <c r="C5706">
        <v>402.66</v>
      </c>
      <c r="D5706">
        <v>407.44</v>
      </c>
      <c r="E5706">
        <v>402.66</v>
      </c>
      <c r="F5706">
        <v>407.44</v>
      </c>
      <c r="G5706">
        <v>126670000</v>
      </c>
      <c r="H5706">
        <v>407.44</v>
      </c>
    </row>
    <row r="5707" spans="1:8">
      <c r="A5707">
        <v>5705</v>
      </c>
      <c r="B5707" s="1">
        <v>33886</v>
      </c>
      <c r="C5707">
        <v>407.75</v>
      </c>
      <c r="D5707">
        <v>407.75</v>
      </c>
      <c r="E5707">
        <v>402.42000999999999</v>
      </c>
      <c r="F5707">
        <v>402.66</v>
      </c>
      <c r="G5707">
        <v>178940000</v>
      </c>
      <c r="H5707">
        <v>402.66</v>
      </c>
    </row>
    <row r="5708" spans="1:8">
      <c r="A5708">
        <v>5706</v>
      </c>
      <c r="B5708" s="1">
        <v>33885</v>
      </c>
      <c r="C5708">
        <v>404.29001</v>
      </c>
      <c r="D5708">
        <v>408.04001</v>
      </c>
      <c r="E5708">
        <v>404.29001</v>
      </c>
      <c r="F5708">
        <v>407.75</v>
      </c>
      <c r="G5708">
        <v>205000000</v>
      </c>
      <c r="H5708">
        <v>407.75</v>
      </c>
    </row>
    <row r="5709" spans="1:8">
      <c r="A5709">
        <v>5707</v>
      </c>
      <c r="B5709" s="1">
        <v>33884</v>
      </c>
      <c r="C5709">
        <v>407.17000999999999</v>
      </c>
      <c r="D5709">
        <v>408.60001</v>
      </c>
      <c r="E5709">
        <v>403.91</v>
      </c>
      <c r="F5709">
        <v>404.25</v>
      </c>
      <c r="G5709">
        <v>184380000</v>
      </c>
      <c r="H5709">
        <v>404.25</v>
      </c>
    </row>
    <row r="5710" spans="1:8">
      <c r="A5710">
        <v>5708</v>
      </c>
      <c r="B5710" s="1">
        <v>33883</v>
      </c>
      <c r="C5710">
        <v>407.57001000000002</v>
      </c>
      <c r="D5710">
        <v>408.56</v>
      </c>
      <c r="E5710">
        <v>404.84</v>
      </c>
      <c r="F5710">
        <v>407.17998999999998</v>
      </c>
      <c r="G5710">
        <v>203500000</v>
      </c>
      <c r="H5710">
        <v>407.17998999999998</v>
      </c>
    </row>
    <row r="5711" spans="1:8">
      <c r="A5711">
        <v>5709</v>
      </c>
      <c r="B5711" s="1">
        <v>33882</v>
      </c>
      <c r="C5711">
        <v>410.47</v>
      </c>
      <c r="D5711">
        <v>410.47</v>
      </c>
      <c r="E5711">
        <v>396.79998999999998</v>
      </c>
      <c r="F5711">
        <v>407.57001000000002</v>
      </c>
      <c r="G5711">
        <v>286550000</v>
      </c>
      <c r="H5711">
        <v>407.57001000000002</v>
      </c>
    </row>
    <row r="5712" spans="1:8">
      <c r="A5712">
        <v>5710</v>
      </c>
      <c r="B5712" s="1">
        <v>33879</v>
      </c>
      <c r="C5712">
        <v>416.29001</v>
      </c>
      <c r="D5712">
        <v>416.35001</v>
      </c>
      <c r="E5712">
        <v>410.45001000000002</v>
      </c>
      <c r="F5712">
        <v>410.47</v>
      </c>
      <c r="G5712">
        <v>188030000</v>
      </c>
      <c r="H5712">
        <v>410.47</v>
      </c>
    </row>
    <row r="5713" spans="1:8">
      <c r="A5713">
        <v>5711</v>
      </c>
      <c r="B5713" s="1">
        <v>33878</v>
      </c>
      <c r="C5713">
        <v>417.79998999999998</v>
      </c>
      <c r="D5713">
        <v>418.67000999999999</v>
      </c>
      <c r="E5713">
        <v>415.45999</v>
      </c>
      <c r="F5713">
        <v>416.29001</v>
      </c>
      <c r="G5713">
        <v>204780000</v>
      </c>
      <c r="H5713">
        <v>416.29001</v>
      </c>
    </row>
    <row r="5714" spans="1:8">
      <c r="A5714">
        <v>5712</v>
      </c>
      <c r="B5714" s="1">
        <v>33877</v>
      </c>
      <c r="C5714">
        <v>416.79001</v>
      </c>
      <c r="D5714">
        <v>418.57999000000001</v>
      </c>
      <c r="E5714">
        <v>416.67000999999999</v>
      </c>
      <c r="F5714">
        <v>417.79998999999998</v>
      </c>
      <c r="G5714">
        <v>184470000</v>
      </c>
      <c r="H5714">
        <v>417.79998999999998</v>
      </c>
    </row>
    <row r="5715" spans="1:8">
      <c r="A5715">
        <v>5713</v>
      </c>
      <c r="B5715" s="1">
        <v>33876</v>
      </c>
      <c r="C5715">
        <v>416.62</v>
      </c>
      <c r="D5715">
        <v>417.38</v>
      </c>
      <c r="E5715">
        <v>415.34</v>
      </c>
      <c r="F5715">
        <v>416.79998999999998</v>
      </c>
      <c r="G5715">
        <v>170750000</v>
      </c>
      <c r="H5715">
        <v>416.79998999999998</v>
      </c>
    </row>
    <row r="5716" spans="1:8">
      <c r="A5716">
        <v>5714</v>
      </c>
      <c r="B5716" s="1">
        <v>33875</v>
      </c>
      <c r="C5716">
        <v>414.35001</v>
      </c>
      <c r="D5716">
        <v>416.62</v>
      </c>
      <c r="E5716">
        <v>413</v>
      </c>
      <c r="F5716">
        <v>416.62</v>
      </c>
      <c r="G5716">
        <v>158760000</v>
      </c>
      <c r="H5716">
        <v>416.62</v>
      </c>
    </row>
    <row r="5717" spans="1:8">
      <c r="A5717">
        <v>5715</v>
      </c>
      <c r="B5717" s="1">
        <v>33872</v>
      </c>
      <c r="C5717">
        <v>418.47</v>
      </c>
      <c r="D5717">
        <v>418.63</v>
      </c>
      <c r="E5717">
        <v>412.70999</v>
      </c>
      <c r="F5717">
        <v>414.35001</v>
      </c>
      <c r="G5717">
        <v>213670000</v>
      </c>
      <c r="H5717">
        <v>414.35001</v>
      </c>
    </row>
    <row r="5718" spans="1:8">
      <c r="A5718">
        <v>5716</v>
      </c>
      <c r="B5718" s="1">
        <v>33871</v>
      </c>
      <c r="C5718">
        <v>417.45999</v>
      </c>
      <c r="D5718">
        <v>419.01001000000002</v>
      </c>
      <c r="E5718">
        <v>417.45999</v>
      </c>
      <c r="F5718">
        <v>418.47</v>
      </c>
      <c r="G5718">
        <v>187960000</v>
      </c>
      <c r="H5718">
        <v>418.47</v>
      </c>
    </row>
    <row r="5719" spans="1:8">
      <c r="A5719">
        <v>5717</v>
      </c>
      <c r="B5719" s="1">
        <v>33870</v>
      </c>
      <c r="C5719">
        <v>417.14001000000002</v>
      </c>
      <c r="D5719">
        <v>417.88</v>
      </c>
      <c r="E5719">
        <v>416</v>
      </c>
      <c r="F5719">
        <v>417.44</v>
      </c>
      <c r="G5719">
        <v>205700000</v>
      </c>
      <c r="H5719">
        <v>417.44</v>
      </c>
    </row>
    <row r="5720" spans="1:8">
      <c r="A5720">
        <v>5718</v>
      </c>
      <c r="B5720" s="1">
        <v>33869</v>
      </c>
      <c r="C5720">
        <v>422.14000999999899</v>
      </c>
      <c r="D5720">
        <v>422.14000999999899</v>
      </c>
      <c r="E5720">
        <v>417.13</v>
      </c>
      <c r="F5720">
        <v>417.14001000000002</v>
      </c>
      <c r="G5720">
        <v>188810000</v>
      </c>
      <c r="H5720">
        <v>417.14001000000002</v>
      </c>
    </row>
    <row r="5721" spans="1:8">
      <c r="A5721">
        <v>5719</v>
      </c>
      <c r="B5721" s="1">
        <v>33868</v>
      </c>
      <c r="C5721">
        <v>422.89999</v>
      </c>
      <c r="D5721">
        <v>422.89999</v>
      </c>
      <c r="E5721">
        <v>421.17998999999998</v>
      </c>
      <c r="F5721">
        <v>422.14000999999899</v>
      </c>
      <c r="G5721">
        <v>153940000</v>
      </c>
      <c r="H5721">
        <v>422.14000999999899</v>
      </c>
    </row>
    <row r="5722" spans="1:8">
      <c r="A5722">
        <v>5720</v>
      </c>
      <c r="B5722" s="1">
        <v>33865</v>
      </c>
      <c r="C5722">
        <v>419.92000999999999</v>
      </c>
      <c r="D5722">
        <v>422.92998999999998</v>
      </c>
      <c r="E5722">
        <v>419.92000999999999</v>
      </c>
      <c r="F5722">
        <v>422.92998999999998</v>
      </c>
      <c r="G5722">
        <v>237440000</v>
      </c>
      <c r="H5722">
        <v>422.92998999999998</v>
      </c>
    </row>
    <row r="5723" spans="1:8">
      <c r="A5723">
        <v>5721</v>
      </c>
      <c r="B5723" s="1">
        <v>33864</v>
      </c>
      <c r="C5723">
        <v>419.92000999999999</v>
      </c>
      <c r="D5723">
        <v>421.42998999999998</v>
      </c>
      <c r="E5723">
        <v>419.62</v>
      </c>
      <c r="F5723">
        <v>419.92998999999998</v>
      </c>
      <c r="G5723">
        <v>188270000</v>
      </c>
      <c r="H5723">
        <v>419.92998999999998</v>
      </c>
    </row>
    <row r="5724" spans="1:8">
      <c r="A5724">
        <v>5722</v>
      </c>
      <c r="B5724" s="1">
        <v>33863</v>
      </c>
      <c r="C5724">
        <v>419.70999</v>
      </c>
      <c r="D5724">
        <v>422.44</v>
      </c>
      <c r="E5724">
        <v>417.76999000000001</v>
      </c>
      <c r="F5724">
        <v>419.92000999999999</v>
      </c>
      <c r="G5724">
        <v>231450000</v>
      </c>
      <c r="H5724">
        <v>419.92000999999999</v>
      </c>
    </row>
    <row r="5725" spans="1:8">
      <c r="A5725">
        <v>5723</v>
      </c>
      <c r="B5725" s="1">
        <v>33862</v>
      </c>
      <c r="C5725">
        <v>425.22</v>
      </c>
      <c r="D5725">
        <v>425.22</v>
      </c>
      <c r="E5725">
        <v>419.54000999999897</v>
      </c>
      <c r="F5725">
        <v>419.76999000000001</v>
      </c>
      <c r="G5725">
        <v>211860000</v>
      </c>
      <c r="H5725">
        <v>419.76999000000001</v>
      </c>
    </row>
    <row r="5726" spans="1:8">
      <c r="A5726">
        <v>5724</v>
      </c>
      <c r="B5726" s="1">
        <v>33861</v>
      </c>
      <c r="C5726">
        <v>419.64999</v>
      </c>
      <c r="D5726">
        <v>425.26999000000001</v>
      </c>
      <c r="E5726">
        <v>419.64999</v>
      </c>
      <c r="F5726">
        <v>425.26999000000001</v>
      </c>
      <c r="G5726">
        <v>250940000</v>
      </c>
      <c r="H5726">
        <v>425.26999000000001</v>
      </c>
    </row>
    <row r="5727" spans="1:8">
      <c r="A5727">
        <v>5725</v>
      </c>
      <c r="B5727" s="1">
        <v>33858</v>
      </c>
      <c r="C5727">
        <v>419.950009999999</v>
      </c>
      <c r="D5727">
        <v>420.57999000000001</v>
      </c>
      <c r="E5727">
        <v>419.13</v>
      </c>
      <c r="F5727">
        <v>419.57999000000001</v>
      </c>
      <c r="G5727">
        <v>180560000</v>
      </c>
      <c r="H5727">
        <v>419.57999000000001</v>
      </c>
    </row>
    <row r="5728" spans="1:8">
      <c r="A5728">
        <v>5726</v>
      </c>
      <c r="B5728" s="1">
        <v>33857</v>
      </c>
      <c r="C5728">
        <v>416.34</v>
      </c>
      <c r="D5728">
        <v>420.51999000000001</v>
      </c>
      <c r="E5728">
        <v>416.34</v>
      </c>
      <c r="F5728">
        <v>419.950009999999</v>
      </c>
      <c r="G5728">
        <v>221990000</v>
      </c>
      <c r="H5728">
        <v>419.950009999999</v>
      </c>
    </row>
    <row r="5729" spans="1:8">
      <c r="A5729">
        <v>5727</v>
      </c>
      <c r="B5729" s="1">
        <v>33856</v>
      </c>
      <c r="C5729">
        <v>414.44</v>
      </c>
      <c r="D5729">
        <v>416.44</v>
      </c>
      <c r="E5729">
        <v>414.44</v>
      </c>
      <c r="F5729">
        <v>416.35998999999998</v>
      </c>
      <c r="G5729">
        <v>178800000</v>
      </c>
      <c r="H5729">
        <v>416.35998999999998</v>
      </c>
    </row>
    <row r="5730" spans="1:8">
      <c r="A5730">
        <v>5728</v>
      </c>
      <c r="B5730" s="1">
        <v>33855</v>
      </c>
      <c r="C5730">
        <v>417.07999000000001</v>
      </c>
      <c r="D5730">
        <v>417.17998999999998</v>
      </c>
      <c r="E5730">
        <v>414.29998999999998</v>
      </c>
      <c r="F5730">
        <v>414.44</v>
      </c>
      <c r="G5730">
        <v>161440000</v>
      </c>
      <c r="H5730">
        <v>414.44</v>
      </c>
    </row>
    <row r="5731" spans="1:8">
      <c r="A5731">
        <v>5729</v>
      </c>
      <c r="B5731" s="1">
        <v>33851</v>
      </c>
      <c r="C5731">
        <v>417.98000999999999</v>
      </c>
      <c r="D5731">
        <v>418.62</v>
      </c>
      <c r="E5731">
        <v>416.76001000000002</v>
      </c>
      <c r="F5731">
        <v>417.07999000000001</v>
      </c>
      <c r="G5731">
        <v>124380000</v>
      </c>
      <c r="H5731">
        <v>417.07999000000001</v>
      </c>
    </row>
    <row r="5732" spans="1:8">
      <c r="A5732">
        <v>5730</v>
      </c>
      <c r="B5732" s="1">
        <v>33850</v>
      </c>
      <c r="C5732">
        <v>417.98000999999999</v>
      </c>
      <c r="D5732">
        <v>420.31</v>
      </c>
      <c r="E5732">
        <v>417.48998999999998</v>
      </c>
      <c r="F5732">
        <v>417.98000999999999</v>
      </c>
      <c r="G5732">
        <v>212500000</v>
      </c>
      <c r="H5732">
        <v>417.98000999999999</v>
      </c>
    </row>
    <row r="5733" spans="1:8">
      <c r="A5733">
        <v>5731</v>
      </c>
      <c r="B5733" s="1">
        <v>33849</v>
      </c>
      <c r="C5733">
        <v>416.07001000000002</v>
      </c>
      <c r="D5733">
        <v>418.28</v>
      </c>
      <c r="E5733">
        <v>415.31</v>
      </c>
      <c r="F5733">
        <v>417.98000999999999</v>
      </c>
      <c r="G5733">
        <v>187480000</v>
      </c>
      <c r="H5733">
        <v>417.98000999999999</v>
      </c>
    </row>
    <row r="5734" spans="1:8">
      <c r="A5734">
        <v>5732</v>
      </c>
      <c r="B5734" s="1">
        <v>33848</v>
      </c>
      <c r="C5734">
        <v>414.03</v>
      </c>
      <c r="D5734">
        <v>416.07001000000002</v>
      </c>
      <c r="E5734">
        <v>413.35001</v>
      </c>
      <c r="F5734">
        <v>416.07001000000002</v>
      </c>
      <c r="G5734">
        <v>172680000</v>
      </c>
      <c r="H5734">
        <v>416.07001000000002</v>
      </c>
    </row>
    <row r="5735" spans="1:8">
      <c r="A5735">
        <v>5733</v>
      </c>
      <c r="B5735" s="1">
        <v>33847</v>
      </c>
      <c r="C5735">
        <v>414.87</v>
      </c>
      <c r="D5735">
        <v>415.29001</v>
      </c>
      <c r="E5735">
        <v>413.76001000000002</v>
      </c>
      <c r="F5735">
        <v>414.03</v>
      </c>
      <c r="G5735">
        <v>161480000</v>
      </c>
      <c r="H5735">
        <v>414.03</v>
      </c>
    </row>
    <row r="5736" spans="1:8">
      <c r="A5736">
        <v>5734</v>
      </c>
      <c r="B5736" s="1">
        <v>33844</v>
      </c>
      <c r="C5736">
        <v>413.54001</v>
      </c>
      <c r="D5736">
        <v>414.95001000000002</v>
      </c>
      <c r="E5736">
        <v>413.38</v>
      </c>
      <c r="F5736">
        <v>414.84</v>
      </c>
      <c r="G5736">
        <v>152260000</v>
      </c>
      <c r="H5736">
        <v>414.84</v>
      </c>
    </row>
    <row r="5737" spans="1:8">
      <c r="A5737">
        <v>5735</v>
      </c>
      <c r="B5737" s="1">
        <v>33843</v>
      </c>
      <c r="C5737">
        <v>413.51001000000002</v>
      </c>
      <c r="D5737">
        <v>415.82999000000001</v>
      </c>
      <c r="E5737">
        <v>413.51001000000002</v>
      </c>
      <c r="F5737">
        <v>413.53</v>
      </c>
      <c r="G5737">
        <v>178600000</v>
      </c>
      <c r="H5737">
        <v>413.53</v>
      </c>
    </row>
    <row r="5738" spans="1:8">
      <c r="A5738">
        <v>5736</v>
      </c>
      <c r="B5738" s="1">
        <v>33842</v>
      </c>
      <c r="C5738">
        <v>411.64999</v>
      </c>
      <c r="D5738">
        <v>413.60998999999998</v>
      </c>
      <c r="E5738">
        <v>410.53</v>
      </c>
      <c r="F5738">
        <v>413.51001000000002</v>
      </c>
      <c r="G5738">
        <v>171860000</v>
      </c>
      <c r="H5738">
        <v>413.51001000000002</v>
      </c>
    </row>
    <row r="5739" spans="1:8">
      <c r="A5739">
        <v>5737</v>
      </c>
      <c r="B5739" s="1">
        <v>33841</v>
      </c>
      <c r="C5739">
        <v>410.73000999999999</v>
      </c>
      <c r="D5739">
        <v>411.64001000000002</v>
      </c>
      <c r="E5739">
        <v>408.29998999999998</v>
      </c>
      <c r="F5739">
        <v>411.60998999999998</v>
      </c>
      <c r="G5739">
        <v>202760000</v>
      </c>
      <c r="H5739">
        <v>411.60998999999998</v>
      </c>
    </row>
    <row r="5740" spans="1:8">
      <c r="A5740">
        <v>5738</v>
      </c>
      <c r="B5740" s="1">
        <v>33840</v>
      </c>
      <c r="C5740">
        <v>414.79998999999998</v>
      </c>
      <c r="D5740">
        <v>414.79998999999998</v>
      </c>
      <c r="E5740">
        <v>410.07001000000002</v>
      </c>
      <c r="F5740">
        <v>410.72</v>
      </c>
      <c r="G5740">
        <v>165690000</v>
      </c>
      <c r="H5740">
        <v>410.72</v>
      </c>
    </row>
    <row r="5741" spans="1:8">
      <c r="A5741">
        <v>5739</v>
      </c>
      <c r="B5741" s="1">
        <v>33837</v>
      </c>
      <c r="C5741">
        <v>418.26999000000001</v>
      </c>
      <c r="D5741">
        <v>420.35000999999897</v>
      </c>
      <c r="E5741">
        <v>413.57999000000001</v>
      </c>
      <c r="F5741">
        <v>414.85001</v>
      </c>
      <c r="G5741">
        <v>204800000</v>
      </c>
      <c r="H5741">
        <v>414.85001</v>
      </c>
    </row>
    <row r="5742" spans="1:8">
      <c r="A5742">
        <v>5740</v>
      </c>
      <c r="B5742" s="1">
        <v>33836</v>
      </c>
      <c r="C5742">
        <v>418.19</v>
      </c>
      <c r="D5742">
        <v>418.85001</v>
      </c>
      <c r="E5742">
        <v>416.92998999999998</v>
      </c>
      <c r="F5742">
        <v>418.26001000000002</v>
      </c>
      <c r="G5742">
        <v>183420000</v>
      </c>
      <c r="H5742">
        <v>418.26001000000002</v>
      </c>
    </row>
    <row r="5743" spans="1:8">
      <c r="A5743">
        <v>5741</v>
      </c>
      <c r="B5743" s="1">
        <v>33835</v>
      </c>
      <c r="C5743">
        <v>421.34</v>
      </c>
      <c r="D5743">
        <v>421.62</v>
      </c>
      <c r="E5743">
        <v>418.19</v>
      </c>
      <c r="F5743">
        <v>418.19</v>
      </c>
      <c r="G5743">
        <v>187070000</v>
      </c>
      <c r="H5743">
        <v>418.19</v>
      </c>
    </row>
    <row r="5744" spans="1:8">
      <c r="A5744">
        <v>5742</v>
      </c>
      <c r="B5744" s="1">
        <v>33834</v>
      </c>
      <c r="C5744">
        <v>420.73998999999998</v>
      </c>
      <c r="D5744">
        <v>421.39999</v>
      </c>
      <c r="E5744">
        <v>419.78</v>
      </c>
      <c r="F5744">
        <v>421.34</v>
      </c>
      <c r="G5744">
        <v>171750000</v>
      </c>
      <c r="H5744">
        <v>421.34</v>
      </c>
    </row>
    <row r="5745" spans="1:8">
      <c r="A5745">
        <v>5743</v>
      </c>
      <c r="B5745" s="1">
        <v>33833</v>
      </c>
      <c r="C5745">
        <v>419.89000999999899</v>
      </c>
      <c r="D5745">
        <v>421.89000999999899</v>
      </c>
      <c r="E5745">
        <v>419.44</v>
      </c>
      <c r="F5745">
        <v>420.73998999999998</v>
      </c>
      <c r="G5745">
        <v>152830000</v>
      </c>
      <c r="H5745">
        <v>420.73998999999998</v>
      </c>
    </row>
    <row r="5746" spans="1:8">
      <c r="A5746">
        <v>5744</v>
      </c>
      <c r="B5746" s="1">
        <v>33830</v>
      </c>
      <c r="C5746">
        <v>417.73998999999998</v>
      </c>
      <c r="D5746">
        <v>420.39999</v>
      </c>
      <c r="E5746">
        <v>417.73998999999998</v>
      </c>
      <c r="F5746">
        <v>419.91</v>
      </c>
      <c r="G5746">
        <v>166820000</v>
      </c>
      <c r="H5746">
        <v>419.91</v>
      </c>
    </row>
    <row r="5747" spans="1:8">
      <c r="A5747">
        <v>5745</v>
      </c>
      <c r="B5747" s="1">
        <v>33829</v>
      </c>
      <c r="C5747">
        <v>417.78</v>
      </c>
      <c r="D5747">
        <v>419.88</v>
      </c>
      <c r="E5747">
        <v>416.39999</v>
      </c>
      <c r="F5747">
        <v>417.73000999999999</v>
      </c>
      <c r="G5747">
        <v>185750000</v>
      </c>
      <c r="H5747">
        <v>417.73000999999999</v>
      </c>
    </row>
    <row r="5748" spans="1:8">
      <c r="A5748">
        <v>5746</v>
      </c>
      <c r="B5748" s="1">
        <v>33828</v>
      </c>
      <c r="C5748">
        <v>418.89001000000002</v>
      </c>
      <c r="D5748">
        <v>419.75</v>
      </c>
      <c r="E5748">
        <v>416.42998999999998</v>
      </c>
      <c r="F5748">
        <v>417.78</v>
      </c>
      <c r="G5748">
        <v>176560000</v>
      </c>
      <c r="H5748">
        <v>417.78</v>
      </c>
    </row>
    <row r="5749" spans="1:8">
      <c r="A5749">
        <v>5747</v>
      </c>
      <c r="B5749" s="1">
        <v>33827</v>
      </c>
      <c r="C5749">
        <v>419.450009999999</v>
      </c>
      <c r="D5749">
        <v>419.72</v>
      </c>
      <c r="E5749">
        <v>416.53</v>
      </c>
      <c r="F5749">
        <v>418.89999</v>
      </c>
      <c r="G5749">
        <v>173940000</v>
      </c>
      <c r="H5749">
        <v>418.89999</v>
      </c>
    </row>
    <row r="5750" spans="1:8">
      <c r="A5750">
        <v>5748</v>
      </c>
      <c r="B5750" s="1">
        <v>33826</v>
      </c>
      <c r="C5750">
        <v>418.87</v>
      </c>
      <c r="D5750">
        <v>419.42000999999999</v>
      </c>
      <c r="E5750">
        <v>417.04001</v>
      </c>
      <c r="F5750">
        <v>419.42000999999999</v>
      </c>
      <c r="G5750">
        <v>142480000</v>
      </c>
      <c r="H5750">
        <v>419.42000999999999</v>
      </c>
    </row>
    <row r="5751" spans="1:8">
      <c r="A5751">
        <v>5749</v>
      </c>
      <c r="B5751" s="1">
        <v>33823</v>
      </c>
      <c r="C5751">
        <v>420.59</v>
      </c>
      <c r="D5751">
        <v>423.450009999999</v>
      </c>
      <c r="E5751">
        <v>418.51001000000002</v>
      </c>
      <c r="F5751">
        <v>418.88</v>
      </c>
      <c r="G5751">
        <v>190640000</v>
      </c>
      <c r="H5751">
        <v>418.88</v>
      </c>
    </row>
    <row r="5752" spans="1:8">
      <c r="A5752">
        <v>5750</v>
      </c>
      <c r="B5752" s="1">
        <v>33822</v>
      </c>
      <c r="C5752">
        <v>422.19</v>
      </c>
      <c r="D5752">
        <v>422.35998999999998</v>
      </c>
      <c r="E5752">
        <v>420.260009999999</v>
      </c>
      <c r="F5752">
        <v>420.59</v>
      </c>
      <c r="G5752">
        <v>181440000</v>
      </c>
      <c r="H5752">
        <v>420.59</v>
      </c>
    </row>
    <row r="5753" spans="1:8">
      <c r="A5753">
        <v>5751</v>
      </c>
      <c r="B5753" s="1">
        <v>33821</v>
      </c>
      <c r="C5753">
        <v>424.35000999999897</v>
      </c>
      <c r="D5753">
        <v>424.35000999999897</v>
      </c>
      <c r="E5753">
        <v>421.92000999999999</v>
      </c>
      <c r="F5753">
        <v>422.19</v>
      </c>
      <c r="G5753">
        <v>172450000</v>
      </c>
      <c r="H5753">
        <v>422.19</v>
      </c>
    </row>
    <row r="5754" spans="1:8">
      <c r="A5754">
        <v>5752</v>
      </c>
      <c r="B5754" s="1">
        <v>33820</v>
      </c>
      <c r="C5754">
        <v>425.09</v>
      </c>
      <c r="D5754">
        <v>425.14000999999899</v>
      </c>
      <c r="E5754">
        <v>423.10000999999897</v>
      </c>
      <c r="F5754">
        <v>424.35998999999998</v>
      </c>
      <c r="G5754">
        <v>166760000</v>
      </c>
      <c r="H5754">
        <v>424.35998999999998</v>
      </c>
    </row>
    <row r="5755" spans="1:8">
      <c r="A5755">
        <v>5753</v>
      </c>
      <c r="B5755" s="1">
        <v>33819</v>
      </c>
      <c r="C5755">
        <v>424.19</v>
      </c>
      <c r="D5755">
        <v>425.09</v>
      </c>
      <c r="E5755">
        <v>422.84</v>
      </c>
      <c r="F5755">
        <v>425.09</v>
      </c>
      <c r="G5755">
        <v>164460000</v>
      </c>
      <c r="H5755">
        <v>425.09</v>
      </c>
    </row>
    <row r="5756" spans="1:8">
      <c r="A5756">
        <v>5754</v>
      </c>
      <c r="B5756" s="1">
        <v>33816</v>
      </c>
      <c r="C5756">
        <v>423.92000999999999</v>
      </c>
      <c r="D5756">
        <v>424.79998999999998</v>
      </c>
      <c r="E5756">
        <v>422.45999</v>
      </c>
      <c r="F5756">
        <v>424.20999</v>
      </c>
      <c r="G5756">
        <v>172920000</v>
      </c>
      <c r="H5756">
        <v>424.20999</v>
      </c>
    </row>
    <row r="5757" spans="1:8">
      <c r="A5757">
        <v>5755</v>
      </c>
      <c r="B5757" s="1">
        <v>33815</v>
      </c>
      <c r="C5757">
        <v>422.200009999999</v>
      </c>
      <c r="D5757">
        <v>423.94</v>
      </c>
      <c r="E5757">
        <v>421.570009999999</v>
      </c>
      <c r="F5757">
        <v>423.92000999999999</v>
      </c>
      <c r="G5757">
        <v>193410000</v>
      </c>
      <c r="H5757">
        <v>423.92000999999999</v>
      </c>
    </row>
    <row r="5758" spans="1:8">
      <c r="A5758">
        <v>5756</v>
      </c>
      <c r="B5758" s="1">
        <v>33814</v>
      </c>
      <c r="C5758">
        <v>417.51999000000001</v>
      </c>
      <c r="D5758">
        <v>423.01999000000001</v>
      </c>
      <c r="E5758">
        <v>417.51999000000001</v>
      </c>
      <c r="F5758">
        <v>422.23000999999903</v>
      </c>
      <c r="G5758">
        <v>275850000</v>
      </c>
      <c r="H5758">
        <v>422.23000999999903</v>
      </c>
    </row>
    <row r="5759" spans="1:8">
      <c r="A5759">
        <v>5757</v>
      </c>
      <c r="B5759" s="1">
        <v>33813</v>
      </c>
      <c r="C5759">
        <v>411.54998999999998</v>
      </c>
      <c r="D5759">
        <v>417.54998999999998</v>
      </c>
      <c r="E5759">
        <v>411.54998999999998</v>
      </c>
      <c r="F5759">
        <v>417.51999000000001</v>
      </c>
      <c r="G5759">
        <v>218060000</v>
      </c>
      <c r="H5759">
        <v>417.51999000000001</v>
      </c>
    </row>
    <row r="5760" spans="1:8">
      <c r="A5760">
        <v>5758</v>
      </c>
      <c r="B5760" s="1">
        <v>33812</v>
      </c>
      <c r="C5760">
        <v>411.60001</v>
      </c>
      <c r="D5760">
        <v>412.67000999999999</v>
      </c>
      <c r="E5760">
        <v>411.26999000000001</v>
      </c>
      <c r="F5760">
        <v>411.54001</v>
      </c>
      <c r="G5760">
        <v>164700000</v>
      </c>
      <c r="H5760">
        <v>411.54001</v>
      </c>
    </row>
    <row r="5761" spans="1:8">
      <c r="A5761">
        <v>5759</v>
      </c>
      <c r="B5761" s="1">
        <v>33809</v>
      </c>
      <c r="C5761">
        <v>412.07001000000002</v>
      </c>
      <c r="D5761">
        <v>412.07001000000002</v>
      </c>
      <c r="E5761">
        <v>409.92998999999998</v>
      </c>
      <c r="F5761">
        <v>411.60001</v>
      </c>
      <c r="G5761">
        <v>163890000</v>
      </c>
      <c r="H5761">
        <v>411.60001</v>
      </c>
    </row>
    <row r="5762" spans="1:8">
      <c r="A5762">
        <v>5760</v>
      </c>
      <c r="B5762" s="1">
        <v>33808</v>
      </c>
      <c r="C5762">
        <v>410.92998999999998</v>
      </c>
      <c r="D5762">
        <v>412.07999000000001</v>
      </c>
      <c r="E5762">
        <v>409.81</v>
      </c>
      <c r="F5762">
        <v>412.07999000000001</v>
      </c>
      <c r="G5762">
        <v>175490000</v>
      </c>
      <c r="H5762">
        <v>412.07999000000001</v>
      </c>
    </row>
    <row r="5763" spans="1:8">
      <c r="A5763">
        <v>5761</v>
      </c>
      <c r="B5763" s="1">
        <v>33807</v>
      </c>
      <c r="C5763">
        <v>413.73998999999998</v>
      </c>
      <c r="D5763">
        <v>413.73998999999998</v>
      </c>
      <c r="E5763">
        <v>409.95001000000002</v>
      </c>
      <c r="F5763">
        <v>410.92998999999998</v>
      </c>
      <c r="G5763">
        <v>190160000</v>
      </c>
      <c r="H5763">
        <v>410.92998999999998</v>
      </c>
    </row>
    <row r="5764" spans="1:8">
      <c r="A5764">
        <v>5762</v>
      </c>
      <c r="B5764" s="1">
        <v>33806</v>
      </c>
      <c r="C5764">
        <v>413.75</v>
      </c>
      <c r="D5764">
        <v>414.92000999999999</v>
      </c>
      <c r="E5764">
        <v>413.10001</v>
      </c>
      <c r="F5764">
        <v>413.76001000000002</v>
      </c>
      <c r="G5764">
        <v>173760000</v>
      </c>
      <c r="H5764">
        <v>413.76001000000002</v>
      </c>
    </row>
    <row r="5765" spans="1:8">
      <c r="A5765">
        <v>5763</v>
      </c>
      <c r="B5765" s="1">
        <v>33805</v>
      </c>
      <c r="C5765">
        <v>415.62</v>
      </c>
      <c r="D5765">
        <v>415.62</v>
      </c>
      <c r="E5765">
        <v>410.72</v>
      </c>
      <c r="F5765">
        <v>413.75</v>
      </c>
      <c r="G5765">
        <v>165760000</v>
      </c>
      <c r="H5765">
        <v>413.75</v>
      </c>
    </row>
    <row r="5766" spans="1:8">
      <c r="A5766">
        <v>5764</v>
      </c>
      <c r="B5766" s="1">
        <v>33802</v>
      </c>
      <c r="C5766">
        <v>417.54001</v>
      </c>
      <c r="D5766">
        <v>417.54001</v>
      </c>
      <c r="E5766">
        <v>412.95999</v>
      </c>
      <c r="F5766">
        <v>415.62</v>
      </c>
      <c r="G5766">
        <v>192120000</v>
      </c>
      <c r="H5766">
        <v>415.62</v>
      </c>
    </row>
    <row r="5767" spans="1:8">
      <c r="A5767">
        <v>5765</v>
      </c>
      <c r="B5767" s="1">
        <v>33801</v>
      </c>
      <c r="C5767">
        <v>417.04001</v>
      </c>
      <c r="D5767">
        <v>417.92998999999998</v>
      </c>
      <c r="E5767">
        <v>414.79001</v>
      </c>
      <c r="F5767">
        <v>417.54001</v>
      </c>
      <c r="G5767">
        <v>206900000</v>
      </c>
      <c r="H5767">
        <v>417.54001</v>
      </c>
    </row>
    <row r="5768" spans="1:8">
      <c r="A5768">
        <v>5766</v>
      </c>
      <c r="B5768" s="1">
        <v>33800</v>
      </c>
      <c r="C5768">
        <v>417.67998999999998</v>
      </c>
      <c r="D5768">
        <v>417.81</v>
      </c>
      <c r="E5768">
        <v>416.29001</v>
      </c>
      <c r="F5768">
        <v>417.10001</v>
      </c>
      <c r="G5768">
        <v>206560000</v>
      </c>
      <c r="H5768">
        <v>417.10001</v>
      </c>
    </row>
    <row r="5769" spans="1:8">
      <c r="A5769">
        <v>5767</v>
      </c>
      <c r="B5769" s="1">
        <v>33799</v>
      </c>
      <c r="C5769">
        <v>414.85998999999998</v>
      </c>
      <c r="D5769">
        <v>417.69</v>
      </c>
      <c r="E5769">
        <v>414.32999000000001</v>
      </c>
      <c r="F5769">
        <v>417.67998999999998</v>
      </c>
      <c r="G5769">
        <v>195570000</v>
      </c>
      <c r="H5769">
        <v>417.67998999999998</v>
      </c>
    </row>
    <row r="5770" spans="1:8">
      <c r="A5770">
        <v>5768</v>
      </c>
      <c r="B5770" s="1">
        <v>33798</v>
      </c>
      <c r="C5770">
        <v>414.62</v>
      </c>
      <c r="D5770">
        <v>415.85998999999998</v>
      </c>
      <c r="E5770">
        <v>413.92998999999998</v>
      </c>
      <c r="F5770">
        <v>414.87</v>
      </c>
      <c r="G5770">
        <v>148870000</v>
      </c>
      <c r="H5770">
        <v>414.87</v>
      </c>
    </row>
    <row r="5771" spans="1:8">
      <c r="A5771">
        <v>5769</v>
      </c>
      <c r="B5771" s="1">
        <v>33795</v>
      </c>
      <c r="C5771">
        <v>414.23000999999999</v>
      </c>
      <c r="D5771">
        <v>415.88</v>
      </c>
      <c r="E5771">
        <v>413.34</v>
      </c>
      <c r="F5771">
        <v>414.62</v>
      </c>
      <c r="G5771">
        <v>164770000</v>
      </c>
      <c r="H5771">
        <v>414.62</v>
      </c>
    </row>
    <row r="5772" spans="1:8">
      <c r="A5772">
        <v>5770</v>
      </c>
      <c r="B5772" s="1">
        <v>33794</v>
      </c>
      <c r="C5772">
        <v>410.28</v>
      </c>
      <c r="D5772">
        <v>414.69</v>
      </c>
      <c r="E5772">
        <v>410.26001000000002</v>
      </c>
      <c r="F5772">
        <v>414.23000999999999</v>
      </c>
      <c r="G5772">
        <v>207980000</v>
      </c>
      <c r="H5772">
        <v>414.23000999999999</v>
      </c>
    </row>
    <row r="5773" spans="1:8">
      <c r="A5773">
        <v>5771</v>
      </c>
      <c r="B5773" s="1">
        <v>33793</v>
      </c>
      <c r="C5773">
        <v>409.14999</v>
      </c>
      <c r="D5773">
        <v>410.28</v>
      </c>
      <c r="E5773">
        <v>407.20001000000002</v>
      </c>
      <c r="F5773">
        <v>410.28</v>
      </c>
      <c r="G5773">
        <v>201030000</v>
      </c>
      <c r="H5773">
        <v>410.28</v>
      </c>
    </row>
    <row r="5774" spans="1:8">
      <c r="A5774">
        <v>5772</v>
      </c>
      <c r="B5774" s="1">
        <v>33792</v>
      </c>
      <c r="C5774">
        <v>413.82999000000001</v>
      </c>
      <c r="D5774">
        <v>415.32999000000001</v>
      </c>
      <c r="E5774">
        <v>408.57999000000001</v>
      </c>
      <c r="F5774">
        <v>409.16</v>
      </c>
      <c r="G5774">
        <v>226050000</v>
      </c>
      <c r="H5774">
        <v>409.16</v>
      </c>
    </row>
    <row r="5775" spans="1:8">
      <c r="A5775">
        <v>5773</v>
      </c>
      <c r="B5775" s="1">
        <v>33791</v>
      </c>
      <c r="C5775">
        <v>411.76999000000001</v>
      </c>
      <c r="D5775">
        <v>413.84</v>
      </c>
      <c r="E5775">
        <v>410.45999</v>
      </c>
      <c r="F5775">
        <v>413.84</v>
      </c>
      <c r="G5775">
        <v>186920000</v>
      </c>
      <c r="H5775">
        <v>413.84</v>
      </c>
    </row>
    <row r="5776" spans="1:8">
      <c r="A5776">
        <v>5774</v>
      </c>
      <c r="B5776" s="1">
        <v>33787</v>
      </c>
      <c r="C5776">
        <v>412.88</v>
      </c>
      <c r="D5776">
        <v>415.70999</v>
      </c>
      <c r="E5776">
        <v>410.07001000000002</v>
      </c>
      <c r="F5776">
        <v>411.76999000000001</v>
      </c>
      <c r="G5776">
        <v>220200000</v>
      </c>
      <c r="H5776">
        <v>411.76999000000001</v>
      </c>
    </row>
    <row r="5777" spans="1:8">
      <c r="A5777">
        <v>5775</v>
      </c>
      <c r="B5777" s="1">
        <v>33786</v>
      </c>
      <c r="C5777">
        <v>408.20001000000002</v>
      </c>
      <c r="D5777">
        <v>412.88</v>
      </c>
      <c r="E5777">
        <v>408.20001000000002</v>
      </c>
      <c r="F5777">
        <v>412.88</v>
      </c>
      <c r="G5777">
        <v>214250000</v>
      </c>
      <c r="H5777">
        <v>412.88</v>
      </c>
    </row>
    <row r="5778" spans="1:8">
      <c r="A5778">
        <v>5776</v>
      </c>
      <c r="B5778" s="1">
        <v>33785</v>
      </c>
      <c r="C5778">
        <v>408.94</v>
      </c>
      <c r="D5778">
        <v>409.63</v>
      </c>
      <c r="E5778">
        <v>407.85001</v>
      </c>
      <c r="F5778">
        <v>408.14001000000002</v>
      </c>
      <c r="G5778">
        <v>195530000</v>
      </c>
      <c r="H5778">
        <v>408.14001000000002</v>
      </c>
    </row>
    <row r="5779" spans="1:8">
      <c r="A5779">
        <v>5777</v>
      </c>
      <c r="B5779" s="1">
        <v>33784</v>
      </c>
      <c r="C5779">
        <v>403.47</v>
      </c>
      <c r="D5779">
        <v>408.95999</v>
      </c>
      <c r="E5779">
        <v>403.47</v>
      </c>
      <c r="F5779">
        <v>408.94</v>
      </c>
      <c r="G5779">
        <v>176750000</v>
      </c>
      <c r="H5779">
        <v>408.94</v>
      </c>
    </row>
    <row r="5780" spans="1:8">
      <c r="A5780">
        <v>5778</v>
      </c>
      <c r="B5780" s="1">
        <v>33781</v>
      </c>
      <c r="C5780">
        <v>403.12</v>
      </c>
      <c r="D5780">
        <v>403.51001000000002</v>
      </c>
      <c r="E5780">
        <v>401.94</v>
      </c>
      <c r="F5780">
        <v>403.45001000000002</v>
      </c>
      <c r="G5780">
        <v>154430000</v>
      </c>
      <c r="H5780">
        <v>403.45001000000002</v>
      </c>
    </row>
    <row r="5781" spans="1:8">
      <c r="A5781">
        <v>5779</v>
      </c>
      <c r="B5781" s="1">
        <v>33780</v>
      </c>
      <c r="C5781">
        <v>403.82999000000001</v>
      </c>
      <c r="D5781">
        <v>405.53</v>
      </c>
      <c r="E5781">
        <v>402.01001000000002</v>
      </c>
      <c r="F5781">
        <v>403.12</v>
      </c>
      <c r="G5781">
        <v>182960000</v>
      </c>
      <c r="H5781">
        <v>403.12</v>
      </c>
    </row>
    <row r="5782" spans="1:8">
      <c r="A5782">
        <v>5780</v>
      </c>
      <c r="B5782" s="1">
        <v>33779</v>
      </c>
      <c r="C5782">
        <v>404.04998999999998</v>
      </c>
      <c r="D5782">
        <v>404.76001000000002</v>
      </c>
      <c r="E5782">
        <v>403.26001000000002</v>
      </c>
      <c r="F5782">
        <v>403.84</v>
      </c>
      <c r="G5782">
        <v>193870000</v>
      </c>
      <c r="H5782">
        <v>403.84</v>
      </c>
    </row>
    <row r="5783" spans="1:8">
      <c r="A5783">
        <v>5781</v>
      </c>
      <c r="B5783" s="1">
        <v>33778</v>
      </c>
      <c r="C5783">
        <v>403.39999</v>
      </c>
      <c r="D5783">
        <v>405.41</v>
      </c>
      <c r="E5783">
        <v>403.39999</v>
      </c>
      <c r="F5783">
        <v>404.04001</v>
      </c>
      <c r="G5783">
        <v>189190000</v>
      </c>
      <c r="H5783">
        <v>404.04001</v>
      </c>
    </row>
    <row r="5784" spans="1:8">
      <c r="A5784">
        <v>5782</v>
      </c>
      <c r="B5784" s="1">
        <v>33777</v>
      </c>
      <c r="C5784">
        <v>403.64001000000002</v>
      </c>
      <c r="D5784">
        <v>403.64001000000002</v>
      </c>
      <c r="E5784">
        <v>399.92000999999999</v>
      </c>
      <c r="F5784">
        <v>403.39999</v>
      </c>
      <c r="G5784">
        <v>169370000</v>
      </c>
      <c r="H5784">
        <v>403.39999</v>
      </c>
    </row>
    <row r="5785" spans="1:8">
      <c r="A5785">
        <v>5783</v>
      </c>
      <c r="B5785" s="1">
        <v>33774</v>
      </c>
      <c r="C5785">
        <v>400.95999</v>
      </c>
      <c r="D5785">
        <v>404.23000999999999</v>
      </c>
      <c r="E5785">
        <v>400.95999</v>
      </c>
      <c r="F5785">
        <v>403.67000999999999</v>
      </c>
      <c r="G5785">
        <v>233460000</v>
      </c>
      <c r="H5785">
        <v>403.67000999999999</v>
      </c>
    </row>
    <row r="5786" spans="1:8">
      <c r="A5786">
        <v>5784</v>
      </c>
      <c r="B5786" s="1">
        <v>33773</v>
      </c>
      <c r="C5786">
        <v>402.26001000000002</v>
      </c>
      <c r="D5786">
        <v>402.67998999999998</v>
      </c>
      <c r="E5786">
        <v>400.51001000000002</v>
      </c>
      <c r="F5786">
        <v>400.95999</v>
      </c>
      <c r="G5786">
        <v>225600000</v>
      </c>
      <c r="H5786">
        <v>400.95999</v>
      </c>
    </row>
    <row r="5787" spans="1:8">
      <c r="A5787">
        <v>5785</v>
      </c>
      <c r="B5787" s="1">
        <v>33772</v>
      </c>
      <c r="C5787">
        <v>408.32999000000001</v>
      </c>
      <c r="D5787">
        <v>408.32999000000001</v>
      </c>
      <c r="E5787">
        <v>401.98000999999999</v>
      </c>
      <c r="F5787">
        <v>402.26001000000002</v>
      </c>
      <c r="G5787">
        <v>227760000</v>
      </c>
      <c r="H5787">
        <v>402.26001000000002</v>
      </c>
    </row>
    <row r="5788" spans="1:8">
      <c r="A5788">
        <v>5786</v>
      </c>
      <c r="B5788" s="1">
        <v>33771</v>
      </c>
      <c r="C5788">
        <v>410.29001</v>
      </c>
      <c r="D5788">
        <v>411.39999</v>
      </c>
      <c r="E5788">
        <v>408.32001000000002</v>
      </c>
      <c r="F5788">
        <v>408.32001000000002</v>
      </c>
      <c r="G5788">
        <v>194400000</v>
      </c>
      <c r="H5788">
        <v>408.32001000000002</v>
      </c>
    </row>
    <row r="5789" spans="1:8">
      <c r="A5789">
        <v>5787</v>
      </c>
      <c r="B5789" s="1">
        <v>33770</v>
      </c>
      <c r="C5789">
        <v>409.76001000000002</v>
      </c>
      <c r="D5789">
        <v>411.67998999999998</v>
      </c>
      <c r="E5789">
        <v>408.13</v>
      </c>
      <c r="F5789">
        <v>410.29001</v>
      </c>
      <c r="G5789">
        <v>164080000</v>
      </c>
      <c r="H5789">
        <v>410.29001</v>
      </c>
    </row>
    <row r="5790" spans="1:8">
      <c r="A5790">
        <v>5788</v>
      </c>
      <c r="B5790" s="1">
        <v>33767</v>
      </c>
      <c r="C5790">
        <v>409.07999000000001</v>
      </c>
      <c r="D5790">
        <v>411.85998999999998</v>
      </c>
      <c r="E5790">
        <v>409.07999000000001</v>
      </c>
      <c r="F5790">
        <v>409.76001000000002</v>
      </c>
      <c r="G5790">
        <v>181860000</v>
      </c>
      <c r="H5790">
        <v>409.76001000000002</v>
      </c>
    </row>
    <row r="5791" spans="1:8">
      <c r="A5791">
        <v>5789</v>
      </c>
      <c r="B5791" s="1">
        <v>33766</v>
      </c>
      <c r="C5791">
        <v>407.25</v>
      </c>
      <c r="D5791">
        <v>409.04998999999998</v>
      </c>
      <c r="E5791">
        <v>406.10998999999998</v>
      </c>
      <c r="F5791">
        <v>409.04998999999998</v>
      </c>
      <c r="G5791">
        <v>204780000</v>
      </c>
      <c r="H5791">
        <v>409.04998999999998</v>
      </c>
    </row>
    <row r="5792" spans="1:8">
      <c r="A5792">
        <v>5790</v>
      </c>
      <c r="B5792" s="1">
        <v>33765</v>
      </c>
      <c r="C5792">
        <v>410.06</v>
      </c>
      <c r="D5792">
        <v>410.10001</v>
      </c>
      <c r="E5792">
        <v>406.81</v>
      </c>
      <c r="F5792">
        <v>407.25</v>
      </c>
      <c r="G5792">
        <v>210750000</v>
      </c>
      <c r="H5792">
        <v>407.25</v>
      </c>
    </row>
    <row r="5793" spans="1:8">
      <c r="A5793">
        <v>5791</v>
      </c>
      <c r="B5793" s="1">
        <v>33764</v>
      </c>
      <c r="C5793">
        <v>413.39999</v>
      </c>
      <c r="D5793">
        <v>413.56</v>
      </c>
      <c r="E5793">
        <v>409.29998999999998</v>
      </c>
      <c r="F5793">
        <v>410.06</v>
      </c>
      <c r="G5793">
        <v>191170000</v>
      </c>
      <c r="H5793">
        <v>410.06</v>
      </c>
    </row>
    <row r="5794" spans="1:8">
      <c r="A5794">
        <v>5792</v>
      </c>
      <c r="B5794" s="1">
        <v>33763</v>
      </c>
      <c r="C5794">
        <v>413.48000999999999</v>
      </c>
      <c r="D5794">
        <v>413.95001000000002</v>
      </c>
      <c r="E5794">
        <v>412.03</v>
      </c>
      <c r="F5794">
        <v>413.35998999999998</v>
      </c>
      <c r="G5794">
        <v>161240000</v>
      </c>
      <c r="H5794">
        <v>413.35998999999998</v>
      </c>
    </row>
    <row r="5795" spans="1:8">
      <c r="A5795">
        <v>5793</v>
      </c>
      <c r="B5795" s="1">
        <v>33760</v>
      </c>
      <c r="C5795">
        <v>413.26001000000002</v>
      </c>
      <c r="D5795">
        <v>413.85001</v>
      </c>
      <c r="E5795">
        <v>410.97</v>
      </c>
      <c r="F5795">
        <v>413.48000999999999</v>
      </c>
      <c r="G5795">
        <v>199050000</v>
      </c>
      <c r="H5795">
        <v>413.48000999999999</v>
      </c>
    </row>
    <row r="5796" spans="1:8">
      <c r="A5796">
        <v>5794</v>
      </c>
      <c r="B5796" s="1">
        <v>33759</v>
      </c>
      <c r="C5796">
        <v>414.60001</v>
      </c>
      <c r="D5796">
        <v>414.98000999999999</v>
      </c>
      <c r="E5796">
        <v>412.97</v>
      </c>
      <c r="F5796">
        <v>413.26001000000002</v>
      </c>
      <c r="G5796">
        <v>204450000</v>
      </c>
      <c r="H5796">
        <v>413.26001000000002</v>
      </c>
    </row>
    <row r="5797" spans="1:8">
      <c r="A5797">
        <v>5795</v>
      </c>
      <c r="B5797" s="1">
        <v>33758</v>
      </c>
      <c r="C5797">
        <v>413.5</v>
      </c>
      <c r="D5797">
        <v>416.54001</v>
      </c>
      <c r="E5797">
        <v>413.04001</v>
      </c>
      <c r="F5797">
        <v>414.59</v>
      </c>
      <c r="G5797">
        <v>215770000</v>
      </c>
      <c r="H5797">
        <v>414.59</v>
      </c>
    </row>
    <row r="5798" spans="1:8">
      <c r="A5798">
        <v>5796</v>
      </c>
      <c r="B5798" s="1">
        <v>33757</v>
      </c>
      <c r="C5798">
        <v>417.29998999999998</v>
      </c>
      <c r="D5798">
        <v>417.29998999999998</v>
      </c>
      <c r="E5798">
        <v>413.5</v>
      </c>
      <c r="F5798">
        <v>413.5</v>
      </c>
      <c r="G5798">
        <v>202560000</v>
      </c>
      <c r="H5798">
        <v>413.5</v>
      </c>
    </row>
    <row r="5799" spans="1:8">
      <c r="A5799">
        <v>5797</v>
      </c>
      <c r="B5799" s="1">
        <v>33756</v>
      </c>
      <c r="C5799">
        <v>415.35001</v>
      </c>
      <c r="D5799">
        <v>417.29998999999998</v>
      </c>
      <c r="E5799">
        <v>412.44</v>
      </c>
      <c r="F5799">
        <v>417.29998999999998</v>
      </c>
      <c r="G5799">
        <v>180800000</v>
      </c>
      <c r="H5799">
        <v>417.29998999999998</v>
      </c>
    </row>
    <row r="5800" spans="1:8">
      <c r="A5800">
        <v>5798</v>
      </c>
      <c r="B5800" s="1">
        <v>33753</v>
      </c>
      <c r="C5800">
        <v>416.73998999999998</v>
      </c>
      <c r="D5800">
        <v>418.35998999999998</v>
      </c>
      <c r="E5800">
        <v>415.35001</v>
      </c>
      <c r="F5800">
        <v>415.35001</v>
      </c>
      <c r="G5800">
        <v>204010000</v>
      </c>
      <c r="H5800">
        <v>415.35001</v>
      </c>
    </row>
    <row r="5801" spans="1:8">
      <c r="A5801">
        <v>5799</v>
      </c>
      <c r="B5801" s="1">
        <v>33752</v>
      </c>
      <c r="C5801">
        <v>412.17000999999999</v>
      </c>
      <c r="D5801">
        <v>416.76999000000001</v>
      </c>
      <c r="E5801">
        <v>411.81</v>
      </c>
      <c r="F5801">
        <v>416.73998999999998</v>
      </c>
      <c r="G5801">
        <v>195300000</v>
      </c>
      <c r="H5801">
        <v>416.73998999999998</v>
      </c>
    </row>
    <row r="5802" spans="1:8">
      <c r="A5802">
        <v>5800</v>
      </c>
      <c r="B5802" s="1">
        <v>33751</v>
      </c>
      <c r="C5802">
        <v>411.41</v>
      </c>
      <c r="D5802">
        <v>412.67998999999998</v>
      </c>
      <c r="E5802">
        <v>411.06</v>
      </c>
      <c r="F5802">
        <v>412.17000999999999</v>
      </c>
      <c r="G5802">
        <v>182240000</v>
      </c>
      <c r="H5802">
        <v>412.17000999999999</v>
      </c>
    </row>
    <row r="5803" spans="1:8">
      <c r="A5803">
        <v>5801</v>
      </c>
      <c r="B5803" s="1">
        <v>33750</v>
      </c>
      <c r="C5803">
        <v>414.01999000000001</v>
      </c>
      <c r="D5803">
        <v>414.01999000000001</v>
      </c>
      <c r="E5803">
        <v>410.23000999999999</v>
      </c>
      <c r="F5803">
        <v>411.41</v>
      </c>
      <c r="G5803">
        <v>197700000</v>
      </c>
      <c r="H5803">
        <v>411.41</v>
      </c>
    </row>
    <row r="5804" spans="1:8">
      <c r="A5804">
        <v>5802</v>
      </c>
      <c r="B5804" s="1">
        <v>33746</v>
      </c>
      <c r="C5804">
        <v>412.60998999999998</v>
      </c>
      <c r="D5804">
        <v>414.82001000000002</v>
      </c>
      <c r="E5804">
        <v>412.60001</v>
      </c>
      <c r="F5804">
        <v>414.01999000000001</v>
      </c>
      <c r="G5804">
        <v>146710000</v>
      </c>
      <c r="H5804">
        <v>414.01999000000001</v>
      </c>
    </row>
    <row r="5805" spans="1:8">
      <c r="A5805">
        <v>5803</v>
      </c>
      <c r="B5805" s="1">
        <v>33745</v>
      </c>
      <c r="C5805">
        <v>415.39999</v>
      </c>
      <c r="D5805">
        <v>415.41</v>
      </c>
      <c r="E5805">
        <v>411.57001000000002</v>
      </c>
      <c r="F5805">
        <v>412.60001</v>
      </c>
      <c r="G5805">
        <v>184860000</v>
      </c>
      <c r="H5805">
        <v>412.60001</v>
      </c>
    </row>
    <row r="5806" spans="1:8">
      <c r="A5806">
        <v>5804</v>
      </c>
      <c r="B5806" s="1">
        <v>33744</v>
      </c>
      <c r="C5806">
        <v>416.37</v>
      </c>
      <c r="D5806">
        <v>416.82999000000001</v>
      </c>
      <c r="E5806">
        <v>415.37</v>
      </c>
      <c r="F5806">
        <v>415.39001000000002</v>
      </c>
      <c r="G5806">
        <v>198180000</v>
      </c>
      <c r="H5806">
        <v>415.39001000000002</v>
      </c>
    </row>
    <row r="5807" spans="1:8">
      <c r="A5807">
        <v>5805</v>
      </c>
      <c r="B5807" s="1">
        <v>33743</v>
      </c>
      <c r="C5807">
        <v>412.82001000000002</v>
      </c>
      <c r="D5807">
        <v>416.51001000000002</v>
      </c>
      <c r="E5807">
        <v>412.26001000000002</v>
      </c>
      <c r="F5807">
        <v>416.37</v>
      </c>
      <c r="G5807">
        <v>187130000</v>
      </c>
      <c r="H5807">
        <v>416.37</v>
      </c>
    </row>
    <row r="5808" spans="1:8">
      <c r="A5808">
        <v>5806</v>
      </c>
      <c r="B5808" s="1">
        <v>33742</v>
      </c>
      <c r="C5808">
        <v>410.13</v>
      </c>
      <c r="D5808">
        <v>413.34</v>
      </c>
      <c r="E5808">
        <v>410.13</v>
      </c>
      <c r="F5808">
        <v>412.81</v>
      </c>
      <c r="G5808">
        <v>151380000</v>
      </c>
      <c r="H5808">
        <v>412.81</v>
      </c>
    </row>
    <row r="5809" spans="1:8">
      <c r="A5809">
        <v>5807</v>
      </c>
      <c r="B5809" s="1">
        <v>33739</v>
      </c>
      <c r="C5809">
        <v>413.14001000000002</v>
      </c>
      <c r="D5809">
        <v>413.14001000000002</v>
      </c>
      <c r="E5809">
        <v>409.85001</v>
      </c>
      <c r="F5809">
        <v>410.09</v>
      </c>
      <c r="G5809">
        <v>192740000</v>
      </c>
      <c r="H5809">
        <v>410.09</v>
      </c>
    </row>
    <row r="5810" spans="1:8">
      <c r="A5810">
        <v>5808</v>
      </c>
      <c r="B5810" s="1">
        <v>33738</v>
      </c>
      <c r="C5810">
        <v>416.45001000000002</v>
      </c>
      <c r="D5810">
        <v>416.51999000000001</v>
      </c>
      <c r="E5810">
        <v>411.82001000000002</v>
      </c>
      <c r="F5810">
        <v>413.14001000000002</v>
      </c>
      <c r="G5810">
        <v>189150000</v>
      </c>
      <c r="H5810">
        <v>413.14001000000002</v>
      </c>
    </row>
    <row r="5811" spans="1:8">
      <c r="A5811">
        <v>5809</v>
      </c>
      <c r="B5811" s="1">
        <v>33737</v>
      </c>
      <c r="C5811">
        <v>416.29001</v>
      </c>
      <c r="D5811">
        <v>417.04001</v>
      </c>
      <c r="E5811">
        <v>415.85998999999998</v>
      </c>
      <c r="F5811">
        <v>416.45001000000002</v>
      </c>
      <c r="G5811">
        <v>175850000</v>
      </c>
      <c r="H5811">
        <v>416.45001000000002</v>
      </c>
    </row>
    <row r="5812" spans="1:8">
      <c r="A5812">
        <v>5810</v>
      </c>
      <c r="B5812" s="1">
        <v>33736</v>
      </c>
      <c r="C5812">
        <v>418.48998999999998</v>
      </c>
      <c r="D5812">
        <v>418.67998999999998</v>
      </c>
      <c r="E5812">
        <v>414.69</v>
      </c>
      <c r="F5812">
        <v>416.29001</v>
      </c>
      <c r="G5812">
        <v>192870000</v>
      </c>
      <c r="H5812">
        <v>416.29001</v>
      </c>
    </row>
    <row r="5813" spans="1:8">
      <c r="A5813">
        <v>5811</v>
      </c>
      <c r="B5813" s="1">
        <v>33735</v>
      </c>
      <c r="C5813">
        <v>416.04998999999998</v>
      </c>
      <c r="D5813">
        <v>418.75</v>
      </c>
      <c r="E5813">
        <v>416.04998999999998</v>
      </c>
      <c r="F5813">
        <v>418.48998999999998</v>
      </c>
      <c r="G5813">
        <v>155730000</v>
      </c>
      <c r="H5813">
        <v>418.48998999999998</v>
      </c>
    </row>
    <row r="5814" spans="1:8">
      <c r="A5814">
        <v>5812</v>
      </c>
      <c r="B5814" s="1">
        <v>33732</v>
      </c>
      <c r="C5814">
        <v>415.87</v>
      </c>
      <c r="D5814">
        <v>416.85001</v>
      </c>
      <c r="E5814">
        <v>414.41</v>
      </c>
      <c r="F5814">
        <v>416.04998999999998</v>
      </c>
      <c r="G5814">
        <v>168720000</v>
      </c>
      <c r="H5814">
        <v>416.04998999999998</v>
      </c>
    </row>
    <row r="5815" spans="1:8">
      <c r="A5815">
        <v>5813</v>
      </c>
      <c r="B5815" s="1">
        <v>33731</v>
      </c>
      <c r="C5815">
        <v>416.79001</v>
      </c>
      <c r="D5815">
        <v>416.84</v>
      </c>
      <c r="E5815">
        <v>415.38</v>
      </c>
      <c r="F5815">
        <v>415.85001</v>
      </c>
      <c r="G5815">
        <v>168980000</v>
      </c>
      <c r="H5815">
        <v>415.85001</v>
      </c>
    </row>
    <row r="5816" spans="1:8">
      <c r="A5816">
        <v>5814</v>
      </c>
      <c r="B5816" s="1">
        <v>33730</v>
      </c>
      <c r="C5816">
        <v>416.84</v>
      </c>
      <c r="D5816">
        <v>418.48000999999999</v>
      </c>
      <c r="E5816">
        <v>416.39999</v>
      </c>
      <c r="F5816">
        <v>416.79001</v>
      </c>
      <c r="G5816">
        <v>199950000</v>
      </c>
      <c r="H5816">
        <v>416.79001</v>
      </c>
    </row>
    <row r="5817" spans="1:8">
      <c r="A5817">
        <v>5815</v>
      </c>
      <c r="B5817" s="1">
        <v>33729</v>
      </c>
      <c r="C5817">
        <v>416.91</v>
      </c>
      <c r="D5817">
        <v>418.53</v>
      </c>
      <c r="E5817">
        <v>415.76999000000001</v>
      </c>
      <c r="F5817">
        <v>416.84</v>
      </c>
      <c r="G5817">
        <v>200550000</v>
      </c>
      <c r="H5817">
        <v>416.84</v>
      </c>
    </row>
    <row r="5818" spans="1:8">
      <c r="A5818">
        <v>5816</v>
      </c>
      <c r="B5818" s="1">
        <v>33728</v>
      </c>
      <c r="C5818">
        <v>412.54001</v>
      </c>
      <c r="D5818">
        <v>417.84</v>
      </c>
      <c r="E5818">
        <v>412.54001</v>
      </c>
      <c r="F5818">
        <v>416.91</v>
      </c>
      <c r="G5818">
        <v>174540000</v>
      </c>
      <c r="H5818">
        <v>416.91</v>
      </c>
    </row>
    <row r="5819" spans="1:8">
      <c r="A5819">
        <v>5817</v>
      </c>
      <c r="B5819" s="1">
        <v>33725</v>
      </c>
      <c r="C5819">
        <v>414.95001000000002</v>
      </c>
      <c r="D5819">
        <v>415.20999</v>
      </c>
      <c r="E5819">
        <v>409.87</v>
      </c>
      <c r="F5819">
        <v>412.53</v>
      </c>
      <c r="G5819">
        <v>177390000</v>
      </c>
      <c r="H5819">
        <v>412.53</v>
      </c>
    </row>
    <row r="5820" spans="1:8">
      <c r="A5820">
        <v>5818</v>
      </c>
      <c r="B5820" s="1">
        <v>33724</v>
      </c>
      <c r="C5820">
        <v>412.01999000000001</v>
      </c>
      <c r="D5820">
        <v>414.95001000000002</v>
      </c>
      <c r="E5820">
        <v>412.01999000000001</v>
      </c>
      <c r="F5820">
        <v>414.95001000000002</v>
      </c>
      <c r="G5820">
        <v>223590000</v>
      </c>
      <c r="H5820">
        <v>414.95001000000002</v>
      </c>
    </row>
    <row r="5821" spans="1:8">
      <c r="A5821">
        <v>5819</v>
      </c>
      <c r="B5821" s="1">
        <v>33723</v>
      </c>
      <c r="C5821">
        <v>409.10998999999998</v>
      </c>
      <c r="D5821">
        <v>412.31</v>
      </c>
      <c r="E5821">
        <v>409.10998999999998</v>
      </c>
      <c r="F5821">
        <v>412.01999000000001</v>
      </c>
      <c r="G5821">
        <v>206780000</v>
      </c>
      <c r="H5821">
        <v>412.01999000000001</v>
      </c>
    </row>
    <row r="5822" spans="1:8">
      <c r="A5822">
        <v>5820</v>
      </c>
      <c r="B5822" s="1">
        <v>33722</v>
      </c>
      <c r="C5822">
        <v>408.45001000000002</v>
      </c>
      <c r="D5822">
        <v>409.69</v>
      </c>
      <c r="E5822">
        <v>406.32999000000001</v>
      </c>
      <c r="F5822">
        <v>409.10998999999998</v>
      </c>
      <c r="G5822">
        <v>189220000</v>
      </c>
      <c r="H5822">
        <v>409.10998999999998</v>
      </c>
    </row>
    <row r="5823" spans="1:8">
      <c r="A5823">
        <v>5821</v>
      </c>
      <c r="B5823" s="1">
        <v>33721</v>
      </c>
      <c r="C5823">
        <v>409.03</v>
      </c>
      <c r="D5823">
        <v>409.60001</v>
      </c>
      <c r="E5823">
        <v>407.64001000000002</v>
      </c>
      <c r="F5823">
        <v>408.45001000000002</v>
      </c>
      <c r="G5823">
        <v>172900000</v>
      </c>
      <c r="H5823">
        <v>408.45001000000002</v>
      </c>
    </row>
    <row r="5824" spans="1:8">
      <c r="A5824">
        <v>5822</v>
      </c>
      <c r="B5824" s="1">
        <v>33718</v>
      </c>
      <c r="C5824">
        <v>411.60001</v>
      </c>
      <c r="D5824">
        <v>412.48000999999999</v>
      </c>
      <c r="E5824">
        <v>408.73998999999998</v>
      </c>
      <c r="F5824">
        <v>409.01999000000001</v>
      </c>
      <c r="G5824">
        <v>199310000</v>
      </c>
      <c r="H5824">
        <v>409.01999000000001</v>
      </c>
    </row>
    <row r="5825" spans="1:8">
      <c r="A5825">
        <v>5823</v>
      </c>
      <c r="B5825" s="1">
        <v>33717</v>
      </c>
      <c r="C5825">
        <v>409.81</v>
      </c>
      <c r="D5825">
        <v>411.60001</v>
      </c>
      <c r="E5825">
        <v>406.85998999999998</v>
      </c>
      <c r="F5825">
        <v>411.60001</v>
      </c>
      <c r="G5825">
        <v>235860000</v>
      </c>
      <c r="H5825">
        <v>411.60001</v>
      </c>
    </row>
    <row r="5826" spans="1:8">
      <c r="A5826">
        <v>5824</v>
      </c>
      <c r="B5826" s="1">
        <v>33716</v>
      </c>
      <c r="C5826">
        <v>410.26001000000002</v>
      </c>
      <c r="D5826">
        <v>411.29998999999998</v>
      </c>
      <c r="E5826">
        <v>409.23000999999999</v>
      </c>
      <c r="F5826">
        <v>409.81</v>
      </c>
      <c r="G5826">
        <v>218850000</v>
      </c>
      <c r="H5826">
        <v>409.81</v>
      </c>
    </row>
    <row r="5827" spans="1:8">
      <c r="A5827">
        <v>5825</v>
      </c>
      <c r="B5827" s="1">
        <v>33715</v>
      </c>
      <c r="C5827">
        <v>410.16</v>
      </c>
      <c r="D5827">
        <v>411.09</v>
      </c>
      <c r="E5827">
        <v>408.20001000000002</v>
      </c>
      <c r="F5827">
        <v>410.26001000000002</v>
      </c>
      <c r="G5827">
        <v>214460000</v>
      </c>
      <c r="H5827">
        <v>410.26001000000002</v>
      </c>
    </row>
    <row r="5828" spans="1:8">
      <c r="A5828">
        <v>5826</v>
      </c>
      <c r="B5828" s="1">
        <v>33714</v>
      </c>
      <c r="C5828">
        <v>416.04998999999998</v>
      </c>
      <c r="D5828">
        <v>416.04998999999998</v>
      </c>
      <c r="E5828">
        <v>407.92998999999998</v>
      </c>
      <c r="F5828">
        <v>410.17998999999998</v>
      </c>
      <c r="G5828">
        <v>191980000</v>
      </c>
      <c r="H5828">
        <v>410.17998999999998</v>
      </c>
    </row>
    <row r="5829" spans="1:8">
      <c r="A5829">
        <v>5827</v>
      </c>
      <c r="B5829" s="1">
        <v>33710</v>
      </c>
      <c r="C5829">
        <v>416.28</v>
      </c>
      <c r="D5829">
        <v>416.28</v>
      </c>
      <c r="E5829">
        <v>413.39999</v>
      </c>
      <c r="F5829">
        <v>416.04001</v>
      </c>
      <c r="G5829">
        <v>233230000</v>
      </c>
      <c r="H5829">
        <v>416.04001</v>
      </c>
    </row>
    <row r="5830" spans="1:8">
      <c r="A5830">
        <v>5828</v>
      </c>
      <c r="B5830" s="1">
        <v>33709</v>
      </c>
      <c r="C5830">
        <v>412.39001000000002</v>
      </c>
      <c r="D5830">
        <v>416.28</v>
      </c>
      <c r="E5830">
        <v>412.39001000000002</v>
      </c>
      <c r="F5830">
        <v>416.28</v>
      </c>
      <c r="G5830">
        <v>229710000</v>
      </c>
      <c r="H5830">
        <v>416.28</v>
      </c>
    </row>
    <row r="5831" spans="1:8">
      <c r="A5831">
        <v>5829</v>
      </c>
      <c r="B5831" s="1">
        <v>33708</v>
      </c>
      <c r="C5831">
        <v>406.07999000000001</v>
      </c>
      <c r="D5831">
        <v>413.85998999999998</v>
      </c>
      <c r="E5831">
        <v>406.07999000000001</v>
      </c>
      <c r="F5831">
        <v>412.39001000000002</v>
      </c>
      <c r="G5831">
        <v>231130000</v>
      </c>
      <c r="H5831">
        <v>412.39001000000002</v>
      </c>
    </row>
    <row r="5832" spans="1:8">
      <c r="A5832">
        <v>5830</v>
      </c>
      <c r="B5832" s="1">
        <v>33707</v>
      </c>
      <c r="C5832">
        <v>404.28</v>
      </c>
      <c r="D5832">
        <v>406.07999000000001</v>
      </c>
      <c r="E5832">
        <v>403.89999</v>
      </c>
      <c r="F5832">
        <v>406.07999000000001</v>
      </c>
      <c r="G5832">
        <v>143140000</v>
      </c>
      <c r="H5832">
        <v>406.07999000000001</v>
      </c>
    </row>
    <row r="5833" spans="1:8">
      <c r="A5833">
        <v>5831</v>
      </c>
      <c r="B5833" s="1">
        <v>33704</v>
      </c>
      <c r="C5833">
        <v>400.59</v>
      </c>
      <c r="D5833">
        <v>405.12</v>
      </c>
      <c r="E5833">
        <v>400.59</v>
      </c>
      <c r="F5833">
        <v>404.29001</v>
      </c>
      <c r="G5833">
        <v>199530000</v>
      </c>
      <c r="H5833">
        <v>404.29001</v>
      </c>
    </row>
    <row r="5834" spans="1:8">
      <c r="A5834">
        <v>5832</v>
      </c>
      <c r="B5834" s="1">
        <v>33703</v>
      </c>
      <c r="C5834">
        <v>394.5</v>
      </c>
      <c r="D5834">
        <v>401.04001</v>
      </c>
      <c r="E5834">
        <v>394.5</v>
      </c>
      <c r="F5834">
        <v>400.64001000000002</v>
      </c>
      <c r="G5834">
        <v>231430000</v>
      </c>
      <c r="H5834">
        <v>400.64001000000002</v>
      </c>
    </row>
    <row r="5835" spans="1:8">
      <c r="A5835">
        <v>5833</v>
      </c>
      <c r="B5835" s="1">
        <v>33702</v>
      </c>
      <c r="C5835">
        <v>398.04998999999998</v>
      </c>
      <c r="D5835">
        <v>398.04998999999998</v>
      </c>
      <c r="E5835">
        <v>392.41</v>
      </c>
      <c r="F5835">
        <v>394.5</v>
      </c>
      <c r="G5835">
        <v>249280000</v>
      </c>
      <c r="H5835">
        <v>394.5</v>
      </c>
    </row>
    <row r="5836" spans="1:8">
      <c r="A5836">
        <v>5834</v>
      </c>
      <c r="B5836" s="1">
        <v>33701</v>
      </c>
      <c r="C5836">
        <v>405.59</v>
      </c>
      <c r="D5836">
        <v>405.75</v>
      </c>
      <c r="E5836">
        <v>397.97</v>
      </c>
      <c r="F5836">
        <v>398.06</v>
      </c>
      <c r="G5836">
        <v>205210000</v>
      </c>
      <c r="H5836">
        <v>398.06</v>
      </c>
    </row>
    <row r="5837" spans="1:8">
      <c r="A5837">
        <v>5835</v>
      </c>
      <c r="B5837" s="1">
        <v>33700</v>
      </c>
      <c r="C5837">
        <v>401.54001</v>
      </c>
      <c r="D5837">
        <v>405.92998999999998</v>
      </c>
      <c r="E5837">
        <v>401.51999000000001</v>
      </c>
      <c r="F5837">
        <v>405.59</v>
      </c>
      <c r="G5837">
        <v>179910000</v>
      </c>
      <c r="H5837">
        <v>405.59</v>
      </c>
    </row>
    <row r="5838" spans="1:8">
      <c r="A5838">
        <v>5836</v>
      </c>
      <c r="B5838" s="1">
        <v>33697</v>
      </c>
      <c r="C5838">
        <v>400.5</v>
      </c>
      <c r="D5838">
        <v>401.59</v>
      </c>
      <c r="E5838">
        <v>398.20999</v>
      </c>
      <c r="F5838">
        <v>401.54998999999998</v>
      </c>
      <c r="G5838">
        <v>188580000</v>
      </c>
      <c r="H5838">
        <v>401.54998999999998</v>
      </c>
    </row>
    <row r="5839" spans="1:8">
      <c r="A5839">
        <v>5837</v>
      </c>
      <c r="B5839" s="1">
        <v>33696</v>
      </c>
      <c r="C5839">
        <v>404.17000999999999</v>
      </c>
      <c r="D5839">
        <v>404.63</v>
      </c>
      <c r="E5839">
        <v>399.28</v>
      </c>
      <c r="F5839">
        <v>400.5</v>
      </c>
      <c r="G5839">
        <v>185210000</v>
      </c>
      <c r="H5839">
        <v>400.5</v>
      </c>
    </row>
    <row r="5840" spans="1:8">
      <c r="A5840">
        <v>5838</v>
      </c>
      <c r="B5840" s="1">
        <v>33695</v>
      </c>
      <c r="C5840">
        <v>403.67000999999999</v>
      </c>
      <c r="D5840">
        <v>404.5</v>
      </c>
      <c r="E5840">
        <v>400.75</v>
      </c>
      <c r="F5840">
        <v>404.23000999999999</v>
      </c>
      <c r="G5840">
        <v>186530000</v>
      </c>
      <c r="H5840">
        <v>404.23000999999999</v>
      </c>
    </row>
    <row r="5841" spans="1:8">
      <c r="A5841">
        <v>5839</v>
      </c>
      <c r="B5841" s="1">
        <v>33694</v>
      </c>
      <c r="C5841">
        <v>403</v>
      </c>
      <c r="D5841">
        <v>405.20999</v>
      </c>
      <c r="E5841">
        <v>402.22</v>
      </c>
      <c r="F5841">
        <v>403.69</v>
      </c>
      <c r="G5841">
        <v>182360000</v>
      </c>
      <c r="H5841">
        <v>403.69</v>
      </c>
    </row>
    <row r="5842" spans="1:8">
      <c r="A5842">
        <v>5840</v>
      </c>
      <c r="B5842" s="1">
        <v>33693</v>
      </c>
      <c r="C5842">
        <v>403.5</v>
      </c>
      <c r="D5842">
        <v>404.29998999999998</v>
      </c>
      <c r="E5842">
        <v>402.97</v>
      </c>
      <c r="F5842">
        <v>403</v>
      </c>
      <c r="G5842">
        <v>133990000</v>
      </c>
      <c r="H5842">
        <v>403</v>
      </c>
    </row>
    <row r="5843" spans="1:8">
      <c r="A5843">
        <v>5841</v>
      </c>
      <c r="B5843" s="1">
        <v>33690</v>
      </c>
      <c r="C5843">
        <v>407.85998999999998</v>
      </c>
      <c r="D5843">
        <v>407.85998999999998</v>
      </c>
      <c r="E5843">
        <v>402.87</v>
      </c>
      <c r="F5843">
        <v>403.5</v>
      </c>
      <c r="G5843">
        <v>166140000</v>
      </c>
      <c r="H5843">
        <v>403.5</v>
      </c>
    </row>
    <row r="5844" spans="1:8">
      <c r="A5844">
        <v>5842</v>
      </c>
      <c r="B5844" s="1">
        <v>33689</v>
      </c>
      <c r="C5844">
        <v>407.51999000000001</v>
      </c>
      <c r="D5844">
        <v>409.44</v>
      </c>
      <c r="E5844">
        <v>406.75</v>
      </c>
      <c r="F5844">
        <v>407.85998999999998</v>
      </c>
      <c r="G5844">
        <v>176720000</v>
      </c>
      <c r="H5844">
        <v>407.85998999999998</v>
      </c>
    </row>
    <row r="5845" spans="1:8">
      <c r="A5845">
        <v>5843</v>
      </c>
      <c r="B5845" s="1">
        <v>33688</v>
      </c>
      <c r="C5845">
        <v>408.88</v>
      </c>
      <c r="D5845">
        <v>409.87</v>
      </c>
      <c r="E5845">
        <v>407.51999000000001</v>
      </c>
      <c r="F5845">
        <v>407.51999000000001</v>
      </c>
      <c r="G5845">
        <v>192650000</v>
      </c>
      <c r="H5845">
        <v>407.51999000000001</v>
      </c>
    </row>
    <row r="5846" spans="1:8">
      <c r="A5846">
        <v>5844</v>
      </c>
      <c r="B5846" s="1">
        <v>33687</v>
      </c>
      <c r="C5846">
        <v>409.91</v>
      </c>
      <c r="D5846">
        <v>411.42998999999998</v>
      </c>
      <c r="E5846">
        <v>407.98998999999998</v>
      </c>
      <c r="F5846">
        <v>408.88</v>
      </c>
      <c r="G5846">
        <v>191610000</v>
      </c>
      <c r="H5846">
        <v>408.88</v>
      </c>
    </row>
    <row r="5847" spans="1:8">
      <c r="A5847">
        <v>5845</v>
      </c>
      <c r="B5847" s="1">
        <v>33686</v>
      </c>
      <c r="C5847">
        <v>411.29001</v>
      </c>
      <c r="D5847">
        <v>411.29001</v>
      </c>
      <c r="E5847">
        <v>408.87</v>
      </c>
      <c r="F5847">
        <v>409.91</v>
      </c>
      <c r="G5847">
        <v>157050000</v>
      </c>
      <c r="H5847">
        <v>409.91</v>
      </c>
    </row>
    <row r="5848" spans="1:8">
      <c r="A5848">
        <v>5846</v>
      </c>
      <c r="B5848" s="1">
        <v>33683</v>
      </c>
      <c r="C5848">
        <v>409.79998999999998</v>
      </c>
      <c r="D5848">
        <v>411.29998999999998</v>
      </c>
      <c r="E5848">
        <v>408.53</v>
      </c>
      <c r="F5848">
        <v>411.29998999999998</v>
      </c>
      <c r="G5848">
        <v>246210000</v>
      </c>
      <c r="H5848">
        <v>411.29998999999998</v>
      </c>
    </row>
    <row r="5849" spans="1:8">
      <c r="A5849">
        <v>5847</v>
      </c>
      <c r="B5849" s="1">
        <v>33682</v>
      </c>
      <c r="C5849">
        <v>409.14999</v>
      </c>
      <c r="D5849">
        <v>410.57001000000002</v>
      </c>
      <c r="E5849">
        <v>409.12</v>
      </c>
      <c r="F5849">
        <v>409.79998999999998</v>
      </c>
      <c r="G5849">
        <v>197310000</v>
      </c>
      <c r="H5849">
        <v>409.79998999999998</v>
      </c>
    </row>
    <row r="5850" spans="1:8">
      <c r="A5850">
        <v>5848</v>
      </c>
      <c r="B5850" s="1">
        <v>33681</v>
      </c>
      <c r="C5850">
        <v>409.57999000000001</v>
      </c>
      <c r="D5850">
        <v>410.84</v>
      </c>
      <c r="E5850">
        <v>408.23000999999999</v>
      </c>
      <c r="F5850">
        <v>409.14999</v>
      </c>
      <c r="G5850">
        <v>191720000</v>
      </c>
      <c r="H5850">
        <v>409.14999</v>
      </c>
    </row>
    <row r="5851" spans="1:8">
      <c r="A5851">
        <v>5849</v>
      </c>
      <c r="B5851" s="1">
        <v>33680</v>
      </c>
      <c r="C5851">
        <v>406.39001000000002</v>
      </c>
      <c r="D5851">
        <v>409.72</v>
      </c>
      <c r="E5851">
        <v>406.39001000000002</v>
      </c>
      <c r="F5851">
        <v>409.57999000000001</v>
      </c>
      <c r="G5851">
        <v>187250000</v>
      </c>
      <c r="H5851">
        <v>409.57999000000001</v>
      </c>
    </row>
    <row r="5852" spans="1:8">
      <c r="A5852">
        <v>5850</v>
      </c>
      <c r="B5852" s="1">
        <v>33679</v>
      </c>
      <c r="C5852">
        <v>405.85001</v>
      </c>
      <c r="D5852">
        <v>406.39999</v>
      </c>
      <c r="E5852">
        <v>403.54998999999998</v>
      </c>
      <c r="F5852">
        <v>406.39001000000002</v>
      </c>
      <c r="G5852">
        <v>155950000</v>
      </c>
      <c r="H5852">
        <v>406.39001000000002</v>
      </c>
    </row>
    <row r="5853" spans="1:8">
      <c r="A5853">
        <v>5851</v>
      </c>
      <c r="B5853" s="1">
        <v>33676</v>
      </c>
      <c r="C5853">
        <v>403.92000999999999</v>
      </c>
      <c r="D5853">
        <v>406.69</v>
      </c>
      <c r="E5853">
        <v>403.92000999999999</v>
      </c>
      <c r="F5853">
        <v>405.84</v>
      </c>
      <c r="G5853">
        <v>177900000</v>
      </c>
      <c r="H5853">
        <v>405.84</v>
      </c>
    </row>
    <row r="5854" spans="1:8">
      <c r="A5854">
        <v>5852</v>
      </c>
      <c r="B5854" s="1">
        <v>33675</v>
      </c>
      <c r="C5854">
        <v>404.03</v>
      </c>
      <c r="D5854">
        <v>404.72</v>
      </c>
      <c r="E5854">
        <v>401.94</v>
      </c>
      <c r="F5854">
        <v>403.89001000000002</v>
      </c>
      <c r="G5854">
        <v>180310000</v>
      </c>
      <c r="H5854">
        <v>403.89001000000002</v>
      </c>
    </row>
    <row r="5855" spans="1:8">
      <c r="A5855">
        <v>5853</v>
      </c>
      <c r="B5855" s="1">
        <v>33674</v>
      </c>
      <c r="C5855">
        <v>406.88</v>
      </c>
      <c r="D5855">
        <v>407.01999000000001</v>
      </c>
      <c r="E5855">
        <v>402.64001000000002</v>
      </c>
      <c r="F5855">
        <v>404.03</v>
      </c>
      <c r="G5855">
        <v>186330000</v>
      </c>
      <c r="H5855">
        <v>404.03</v>
      </c>
    </row>
    <row r="5856" spans="1:8">
      <c r="A5856">
        <v>5854</v>
      </c>
      <c r="B5856" s="1">
        <v>33673</v>
      </c>
      <c r="C5856">
        <v>405.20999</v>
      </c>
      <c r="D5856">
        <v>409.16</v>
      </c>
      <c r="E5856">
        <v>405.20999</v>
      </c>
      <c r="F5856">
        <v>406.89001000000002</v>
      </c>
      <c r="G5856">
        <v>203000000</v>
      </c>
      <c r="H5856">
        <v>406.89001000000002</v>
      </c>
    </row>
    <row r="5857" spans="1:8">
      <c r="A5857">
        <v>5855</v>
      </c>
      <c r="B5857" s="1">
        <v>33672</v>
      </c>
      <c r="C5857">
        <v>404.45001000000002</v>
      </c>
      <c r="D5857">
        <v>405.64001000000002</v>
      </c>
      <c r="E5857">
        <v>404.25</v>
      </c>
      <c r="F5857">
        <v>405.20999</v>
      </c>
      <c r="G5857">
        <v>160650000</v>
      </c>
      <c r="H5857">
        <v>405.20999</v>
      </c>
    </row>
    <row r="5858" spans="1:8">
      <c r="A5858">
        <v>5856</v>
      </c>
      <c r="B5858" s="1">
        <v>33669</v>
      </c>
      <c r="C5858">
        <v>406.51001000000002</v>
      </c>
      <c r="D5858">
        <v>407.51001000000002</v>
      </c>
      <c r="E5858">
        <v>403.64999</v>
      </c>
      <c r="F5858">
        <v>404.44</v>
      </c>
      <c r="G5858">
        <v>185190000</v>
      </c>
      <c r="H5858">
        <v>404.44</v>
      </c>
    </row>
    <row r="5859" spans="1:8">
      <c r="A5859">
        <v>5857</v>
      </c>
      <c r="B5859" s="1">
        <v>33668</v>
      </c>
      <c r="C5859">
        <v>409.32999000000001</v>
      </c>
      <c r="D5859">
        <v>409.32999000000001</v>
      </c>
      <c r="E5859">
        <v>405.42000999999999</v>
      </c>
      <c r="F5859">
        <v>406.51001000000002</v>
      </c>
      <c r="G5859">
        <v>205770000</v>
      </c>
      <c r="H5859">
        <v>406.51001000000002</v>
      </c>
    </row>
    <row r="5860" spans="1:8">
      <c r="A5860">
        <v>5858</v>
      </c>
      <c r="B5860" s="1">
        <v>33667</v>
      </c>
      <c r="C5860">
        <v>412.85998999999998</v>
      </c>
      <c r="D5860">
        <v>413.26999000000001</v>
      </c>
      <c r="E5860">
        <v>409.32999000000001</v>
      </c>
      <c r="F5860">
        <v>409.32999000000001</v>
      </c>
      <c r="G5860">
        <v>206860000</v>
      </c>
      <c r="H5860">
        <v>409.32999000000001</v>
      </c>
    </row>
    <row r="5861" spans="1:8">
      <c r="A5861">
        <v>5859</v>
      </c>
      <c r="B5861" s="1">
        <v>33666</v>
      </c>
      <c r="C5861">
        <v>412.45001000000002</v>
      </c>
      <c r="D5861">
        <v>413.78</v>
      </c>
      <c r="E5861">
        <v>411.88</v>
      </c>
      <c r="F5861">
        <v>412.85001</v>
      </c>
      <c r="G5861">
        <v>200890000</v>
      </c>
      <c r="H5861">
        <v>412.85001</v>
      </c>
    </row>
    <row r="5862" spans="1:8">
      <c r="A5862">
        <v>5860</v>
      </c>
      <c r="B5862" s="1">
        <v>33665</v>
      </c>
      <c r="C5862">
        <v>412.67998999999998</v>
      </c>
      <c r="D5862">
        <v>413.73998999999998</v>
      </c>
      <c r="E5862">
        <v>411.51999000000001</v>
      </c>
      <c r="F5862">
        <v>412.45001000000002</v>
      </c>
      <c r="G5862">
        <v>180380000</v>
      </c>
      <c r="H5862">
        <v>412.45001000000002</v>
      </c>
    </row>
    <row r="5863" spans="1:8">
      <c r="A5863">
        <v>5861</v>
      </c>
      <c r="B5863" s="1">
        <v>33662</v>
      </c>
      <c r="C5863">
        <v>413.85998999999998</v>
      </c>
      <c r="D5863">
        <v>416.07001000000002</v>
      </c>
      <c r="E5863">
        <v>411.79998999999998</v>
      </c>
      <c r="F5863">
        <v>412.70001000000002</v>
      </c>
      <c r="G5863">
        <v>202320000</v>
      </c>
      <c r="H5863">
        <v>412.70001000000002</v>
      </c>
    </row>
    <row r="5864" spans="1:8">
      <c r="A5864">
        <v>5862</v>
      </c>
      <c r="B5864" s="1">
        <v>33661</v>
      </c>
      <c r="C5864">
        <v>415.35001</v>
      </c>
      <c r="D5864">
        <v>415.98998999999998</v>
      </c>
      <c r="E5864">
        <v>413.47</v>
      </c>
      <c r="F5864">
        <v>413.85998999999998</v>
      </c>
      <c r="G5864">
        <v>215110000</v>
      </c>
      <c r="H5864">
        <v>413.85998999999998</v>
      </c>
    </row>
    <row r="5865" spans="1:8">
      <c r="A5865">
        <v>5863</v>
      </c>
      <c r="B5865" s="1">
        <v>33660</v>
      </c>
      <c r="C5865">
        <v>410.48000999999999</v>
      </c>
      <c r="D5865">
        <v>415.35001</v>
      </c>
      <c r="E5865">
        <v>410.48000999999999</v>
      </c>
      <c r="F5865">
        <v>415.35001</v>
      </c>
      <c r="G5865">
        <v>241500000</v>
      </c>
      <c r="H5865">
        <v>415.35001</v>
      </c>
    </row>
    <row r="5866" spans="1:8">
      <c r="A5866">
        <v>5864</v>
      </c>
      <c r="B5866" s="1">
        <v>33659</v>
      </c>
      <c r="C5866">
        <v>412.26999000000001</v>
      </c>
      <c r="D5866">
        <v>412.26999000000001</v>
      </c>
      <c r="E5866">
        <v>408.01999000000001</v>
      </c>
      <c r="F5866">
        <v>410.45001000000002</v>
      </c>
      <c r="G5866">
        <v>210350000</v>
      </c>
      <c r="H5866">
        <v>410.45001000000002</v>
      </c>
    </row>
    <row r="5867" spans="1:8">
      <c r="A5867">
        <v>5865</v>
      </c>
      <c r="B5867" s="1">
        <v>33658</v>
      </c>
      <c r="C5867">
        <v>411.45999</v>
      </c>
      <c r="D5867">
        <v>412.94</v>
      </c>
      <c r="E5867">
        <v>410.34</v>
      </c>
      <c r="F5867">
        <v>412.26999000000001</v>
      </c>
      <c r="G5867">
        <v>177540000</v>
      </c>
      <c r="H5867">
        <v>412.26999000000001</v>
      </c>
    </row>
    <row r="5868" spans="1:8">
      <c r="A5868">
        <v>5866</v>
      </c>
      <c r="B5868" s="1">
        <v>33655</v>
      </c>
      <c r="C5868">
        <v>413.89999</v>
      </c>
      <c r="D5868">
        <v>414.26001000000002</v>
      </c>
      <c r="E5868">
        <v>409.72</v>
      </c>
      <c r="F5868">
        <v>411.42998999999998</v>
      </c>
      <c r="G5868">
        <v>261650000</v>
      </c>
      <c r="H5868">
        <v>411.42998999999998</v>
      </c>
    </row>
    <row r="5869" spans="1:8">
      <c r="A5869">
        <v>5867</v>
      </c>
      <c r="B5869" s="1">
        <v>33654</v>
      </c>
      <c r="C5869">
        <v>408.26001000000002</v>
      </c>
      <c r="D5869">
        <v>413.89999</v>
      </c>
      <c r="E5869">
        <v>408.26001000000002</v>
      </c>
      <c r="F5869">
        <v>413.89999</v>
      </c>
      <c r="G5869">
        <v>270650000</v>
      </c>
      <c r="H5869">
        <v>413.89999</v>
      </c>
    </row>
    <row r="5870" spans="1:8">
      <c r="A5870">
        <v>5868</v>
      </c>
      <c r="B5870" s="1">
        <v>33653</v>
      </c>
      <c r="C5870">
        <v>407.38</v>
      </c>
      <c r="D5870">
        <v>408.70001000000002</v>
      </c>
      <c r="E5870">
        <v>406.54001</v>
      </c>
      <c r="F5870">
        <v>408.26001000000002</v>
      </c>
      <c r="G5870">
        <v>232970000</v>
      </c>
      <c r="H5870">
        <v>408.26001000000002</v>
      </c>
    </row>
    <row r="5871" spans="1:8">
      <c r="A5871">
        <v>5869</v>
      </c>
      <c r="B5871" s="1">
        <v>33652</v>
      </c>
      <c r="C5871">
        <v>412.48000999999999</v>
      </c>
      <c r="D5871">
        <v>413.26999000000001</v>
      </c>
      <c r="E5871">
        <v>406.34</v>
      </c>
      <c r="F5871">
        <v>407.38</v>
      </c>
      <c r="G5871">
        <v>234300000</v>
      </c>
      <c r="H5871">
        <v>407.38</v>
      </c>
    </row>
    <row r="5872" spans="1:8">
      <c r="A5872">
        <v>5870</v>
      </c>
      <c r="B5872" s="1">
        <v>33648</v>
      </c>
      <c r="C5872">
        <v>413.69</v>
      </c>
      <c r="D5872">
        <v>413.84</v>
      </c>
      <c r="E5872">
        <v>411.20001000000002</v>
      </c>
      <c r="F5872">
        <v>412.48000999999999</v>
      </c>
      <c r="G5872">
        <v>215110000</v>
      </c>
      <c r="H5872">
        <v>412.48000999999999</v>
      </c>
    </row>
    <row r="5873" spans="1:8">
      <c r="A5873">
        <v>5871</v>
      </c>
      <c r="B5873" s="1">
        <v>33647</v>
      </c>
      <c r="C5873">
        <v>417.13</v>
      </c>
      <c r="D5873">
        <v>417.76999000000001</v>
      </c>
      <c r="E5873">
        <v>412.07001000000002</v>
      </c>
      <c r="F5873">
        <v>413.69</v>
      </c>
      <c r="G5873">
        <v>229360000</v>
      </c>
      <c r="H5873">
        <v>413.69</v>
      </c>
    </row>
    <row r="5874" spans="1:8">
      <c r="A5874">
        <v>5872</v>
      </c>
      <c r="B5874" s="1">
        <v>33646</v>
      </c>
      <c r="C5874">
        <v>413.76999000000001</v>
      </c>
      <c r="D5874">
        <v>418.07999000000001</v>
      </c>
      <c r="E5874">
        <v>413.35998999999998</v>
      </c>
      <c r="F5874">
        <v>417.13</v>
      </c>
      <c r="G5874">
        <v>237630000</v>
      </c>
      <c r="H5874">
        <v>417.13</v>
      </c>
    </row>
    <row r="5875" spans="1:8">
      <c r="A5875">
        <v>5873</v>
      </c>
      <c r="B5875" s="1">
        <v>33645</v>
      </c>
      <c r="C5875">
        <v>413.76999000000001</v>
      </c>
      <c r="D5875">
        <v>414.38</v>
      </c>
      <c r="E5875">
        <v>412.23998999999998</v>
      </c>
      <c r="F5875">
        <v>413.76001000000002</v>
      </c>
      <c r="G5875">
        <v>200130000</v>
      </c>
      <c r="H5875">
        <v>413.76001000000002</v>
      </c>
    </row>
    <row r="5876" spans="1:8">
      <c r="A5876">
        <v>5874</v>
      </c>
      <c r="B5876" s="1">
        <v>33644</v>
      </c>
      <c r="C5876">
        <v>411.07001000000002</v>
      </c>
      <c r="D5876">
        <v>413.76999000000001</v>
      </c>
      <c r="E5876">
        <v>411.07001000000002</v>
      </c>
      <c r="F5876">
        <v>413.76999000000001</v>
      </c>
      <c r="G5876">
        <v>184410000</v>
      </c>
      <c r="H5876">
        <v>413.76999000000001</v>
      </c>
    </row>
    <row r="5877" spans="1:8">
      <c r="A5877">
        <v>5875</v>
      </c>
      <c r="B5877" s="1">
        <v>33641</v>
      </c>
      <c r="C5877">
        <v>413.82001000000002</v>
      </c>
      <c r="D5877">
        <v>415.29001</v>
      </c>
      <c r="E5877">
        <v>408.04001</v>
      </c>
      <c r="F5877">
        <v>411.09</v>
      </c>
      <c r="G5877">
        <v>231120000</v>
      </c>
      <c r="H5877">
        <v>411.09</v>
      </c>
    </row>
    <row r="5878" spans="1:8">
      <c r="A5878">
        <v>5876</v>
      </c>
      <c r="B5878" s="1">
        <v>33640</v>
      </c>
      <c r="C5878">
        <v>413.87</v>
      </c>
      <c r="D5878">
        <v>414.54998999999998</v>
      </c>
      <c r="E5878">
        <v>411.92998999999998</v>
      </c>
      <c r="F5878">
        <v>413.82001000000002</v>
      </c>
      <c r="G5878">
        <v>242050000</v>
      </c>
      <c r="H5878">
        <v>413.82001000000002</v>
      </c>
    </row>
    <row r="5879" spans="1:8">
      <c r="A5879">
        <v>5877</v>
      </c>
      <c r="B5879" s="1">
        <v>33639</v>
      </c>
      <c r="C5879">
        <v>413.88</v>
      </c>
      <c r="D5879">
        <v>416.17000999999999</v>
      </c>
      <c r="E5879">
        <v>413.17998999999998</v>
      </c>
      <c r="F5879">
        <v>413.84</v>
      </c>
      <c r="G5879">
        <v>262440000</v>
      </c>
      <c r="H5879">
        <v>413.84</v>
      </c>
    </row>
    <row r="5880" spans="1:8">
      <c r="A5880">
        <v>5878</v>
      </c>
      <c r="B5880" s="1">
        <v>33638</v>
      </c>
      <c r="C5880">
        <v>409.60001</v>
      </c>
      <c r="D5880">
        <v>413.85001</v>
      </c>
      <c r="E5880">
        <v>409.28</v>
      </c>
      <c r="F5880">
        <v>413.85001</v>
      </c>
      <c r="G5880">
        <v>233680000</v>
      </c>
      <c r="H5880">
        <v>413.85001</v>
      </c>
    </row>
    <row r="5881" spans="1:8">
      <c r="A5881">
        <v>5879</v>
      </c>
      <c r="B5881" s="1">
        <v>33637</v>
      </c>
      <c r="C5881">
        <v>408.79001</v>
      </c>
      <c r="D5881">
        <v>409.95001000000002</v>
      </c>
      <c r="E5881">
        <v>407.45001000000002</v>
      </c>
      <c r="F5881">
        <v>409.53</v>
      </c>
      <c r="G5881">
        <v>185290000</v>
      </c>
      <c r="H5881">
        <v>409.53</v>
      </c>
    </row>
    <row r="5882" spans="1:8">
      <c r="A5882">
        <v>5880</v>
      </c>
      <c r="B5882" s="1">
        <v>33634</v>
      </c>
      <c r="C5882">
        <v>411.64999</v>
      </c>
      <c r="D5882">
        <v>412.63</v>
      </c>
      <c r="E5882">
        <v>408.64001000000002</v>
      </c>
      <c r="F5882">
        <v>408.78</v>
      </c>
      <c r="G5882">
        <v>197620000</v>
      </c>
      <c r="H5882">
        <v>408.78</v>
      </c>
    </row>
    <row r="5883" spans="1:8">
      <c r="A5883">
        <v>5881</v>
      </c>
      <c r="B5883" s="1">
        <v>33633</v>
      </c>
      <c r="C5883">
        <v>410.34</v>
      </c>
      <c r="D5883">
        <v>412.17000999999999</v>
      </c>
      <c r="E5883">
        <v>409.26001000000002</v>
      </c>
      <c r="F5883">
        <v>411.62</v>
      </c>
      <c r="G5883">
        <v>194680000</v>
      </c>
      <c r="H5883">
        <v>411.62</v>
      </c>
    </row>
    <row r="5884" spans="1:8">
      <c r="A5884">
        <v>5882</v>
      </c>
      <c r="B5884" s="1">
        <v>33632</v>
      </c>
      <c r="C5884">
        <v>414.95999</v>
      </c>
      <c r="D5884">
        <v>417.82999000000001</v>
      </c>
      <c r="E5884">
        <v>409.17000999999999</v>
      </c>
      <c r="F5884">
        <v>410.34</v>
      </c>
      <c r="G5884">
        <v>248940000</v>
      </c>
      <c r="H5884">
        <v>410.34</v>
      </c>
    </row>
    <row r="5885" spans="1:8">
      <c r="A5885">
        <v>5883</v>
      </c>
      <c r="B5885" s="1">
        <v>33631</v>
      </c>
      <c r="C5885">
        <v>414.98000999999999</v>
      </c>
      <c r="D5885">
        <v>416.41</v>
      </c>
      <c r="E5885">
        <v>414.54001</v>
      </c>
      <c r="F5885">
        <v>414.95999</v>
      </c>
      <c r="G5885">
        <v>218400000</v>
      </c>
      <c r="H5885">
        <v>414.95999</v>
      </c>
    </row>
    <row r="5886" spans="1:8">
      <c r="A5886">
        <v>5884</v>
      </c>
      <c r="B5886" s="1">
        <v>33630</v>
      </c>
      <c r="C5886">
        <v>415.44</v>
      </c>
      <c r="D5886">
        <v>416.84</v>
      </c>
      <c r="E5886">
        <v>414.48000999999999</v>
      </c>
      <c r="F5886">
        <v>414.98998999999998</v>
      </c>
      <c r="G5886">
        <v>190970000</v>
      </c>
      <c r="H5886">
        <v>414.98998999999998</v>
      </c>
    </row>
    <row r="5887" spans="1:8">
      <c r="A5887">
        <v>5885</v>
      </c>
      <c r="B5887" s="1">
        <v>33627</v>
      </c>
      <c r="C5887">
        <v>414.95999</v>
      </c>
      <c r="D5887">
        <v>417.26999000000001</v>
      </c>
      <c r="E5887">
        <v>414.29001</v>
      </c>
      <c r="F5887">
        <v>415.48000999999999</v>
      </c>
      <c r="G5887">
        <v>213630000</v>
      </c>
      <c r="H5887">
        <v>415.48000999999999</v>
      </c>
    </row>
    <row r="5888" spans="1:8">
      <c r="A5888">
        <v>5886</v>
      </c>
      <c r="B5888" s="1">
        <v>33626</v>
      </c>
      <c r="C5888">
        <v>418.13</v>
      </c>
      <c r="D5888">
        <v>419.78</v>
      </c>
      <c r="E5888">
        <v>414.35998999999998</v>
      </c>
      <c r="F5888">
        <v>414.95999</v>
      </c>
      <c r="G5888">
        <v>234580000</v>
      </c>
      <c r="H5888">
        <v>414.95999</v>
      </c>
    </row>
    <row r="5889" spans="1:8">
      <c r="A5889">
        <v>5887</v>
      </c>
      <c r="B5889" s="1">
        <v>33625</v>
      </c>
      <c r="C5889">
        <v>412.64999</v>
      </c>
      <c r="D5889">
        <v>418.13</v>
      </c>
      <c r="E5889">
        <v>412.48998999999998</v>
      </c>
      <c r="F5889">
        <v>418.13</v>
      </c>
      <c r="G5889">
        <v>228140000</v>
      </c>
      <c r="H5889">
        <v>418.13</v>
      </c>
    </row>
    <row r="5890" spans="1:8">
      <c r="A5890">
        <v>5888</v>
      </c>
      <c r="B5890" s="1">
        <v>33624</v>
      </c>
      <c r="C5890">
        <v>416.35998999999998</v>
      </c>
      <c r="D5890">
        <v>416.39001000000002</v>
      </c>
      <c r="E5890">
        <v>411.32001000000002</v>
      </c>
      <c r="F5890">
        <v>412.64001000000002</v>
      </c>
      <c r="G5890">
        <v>218750000</v>
      </c>
      <c r="H5890">
        <v>412.64001000000002</v>
      </c>
    </row>
    <row r="5891" spans="1:8">
      <c r="A5891">
        <v>5889</v>
      </c>
      <c r="B5891" s="1">
        <v>33623</v>
      </c>
      <c r="C5891">
        <v>418.85998999999998</v>
      </c>
      <c r="D5891">
        <v>418.85998999999998</v>
      </c>
      <c r="E5891">
        <v>415.79998999999998</v>
      </c>
      <c r="F5891">
        <v>416.35998999999998</v>
      </c>
      <c r="G5891">
        <v>180900000</v>
      </c>
      <c r="H5891">
        <v>416.35998999999998</v>
      </c>
    </row>
    <row r="5892" spans="1:8">
      <c r="A5892">
        <v>5890</v>
      </c>
      <c r="B5892" s="1">
        <v>33620</v>
      </c>
      <c r="C5892">
        <v>418.20001000000002</v>
      </c>
      <c r="D5892">
        <v>419.450009999999</v>
      </c>
      <c r="E5892">
        <v>416</v>
      </c>
      <c r="F5892">
        <v>418.85998999999998</v>
      </c>
      <c r="G5892">
        <v>287370000</v>
      </c>
      <c r="H5892">
        <v>418.85998999999998</v>
      </c>
    </row>
    <row r="5893" spans="1:8">
      <c r="A5893">
        <v>5891</v>
      </c>
      <c r="B5893" s="1">
        <v>33619</v>
      </c>
      <c r="C5893">
        <v>420.76999000000001</v>
      </c>
      <c r="D5893">
        <v>420.85000999999897</v>
      </c>
      <c r="E5893">
        <v>415.37</v>
      </c>
      <c r="F5893">
        <v>418.20999</v>
      </c>
      <c r="G5893">
        <v>336240000</v>
      </c>
      <c r="H5893">
        <v>418.20999</v>
      </c>
    </row>
    <row r="5894" spans="1:8">
      <c r="A5894">
        <v>5892</v>
      </c>
      <c r="B5894" s="1">
        <v>33618</v>
      </c>
      <c r="C5894">
        <v>420.450009999999</v>
      </c>
      <c r="D5894">
        <v>421.17998999999998</v>
      </c>
      <c r="E5894">
        <v>418.79001</v>
      </c>
      <c r="F5894">
        <v>420.76999000000001</v>
      </c>
      <c r="G5894">
        <v>314830000</v>
      </c>
      <c r="H5894">
        <v>420.76999000000001</v>
      </c>
    </row>
    <row r="5895" spans="1:8">
      <c r="A5895">
        <v>5893</v>
      </c>
      <c r="B5895" s="1">
        <v>33617</v>
      </c>
      <c r="C5895">
        <v>414.34</v>
      </c>
      <c r="D5895">
        <v>420.44</v>
      </c>
      <c r="E5895">
        <v>414.32001000000002</v>
      </c>
      <c r="F5895">
        <v>420.44</v>
      </c>
      <c r="G5895">
        <v>265900000</v>
      </c>
      <c r="H5895">
        <v>420.44</v>
      </c>
    </row>
    <row r="5896" spans="1:8">
      <c r="A5896">
        <v>5894</v>
      </c>
      <c r="B5896" s="1">
        <v>33616</v>
      </c>
      <c r="C5896">
        <v>415.04998999999998</v>
      </c>
      <c r="D5896">
        <v>415.35998999999998</v>
      </c>
      <c r="E5896">
        <v>413.54001</v>
      </c>
      <c r="F5896">
        <v>414.34</v>
      </c>
      <c r="G5896">
        <v>200270000</v>
      </c>
      <c r="H5896">
        <v>414.34</v>
      </c>
    </row>
    <row r="5897" spans="1:8">
      <c r="A5897">
        <v>5895</v>
      </c>
      <c r="B5897" s="1">
        <v>33613</v>
      </c>
      <c r="C5897">
        <v>417.62</v>
      </c>
      <c r="D5897">
        <v>417.62</v>
      </c>
      <c r="E5897">
        <v>413.31</v>
      </c>
      <c r="F5897">
        <v>415.10001</v>
      </c>
      <c r="G5897">
        <v>236130000</v>
      </c>
      <c r="H5897">
        <v>415.10001</v>
      </c>
    </row>
    <row r="5898" spans="1:8">
      <c r="A5898">
        <v>5896</v>
      </c>
      <c r="B5898" s="1">
        <v>33612</v>
      </c>
      <c r="C5898">
        <v>418.09</v>
      </c>
      <c r="D5898">
        <v>420.5</v>
      </c>
      <c r="E5898">
        <v>415.85001</v>
      </c>
      <c r="F5898">
        <v>417.60998999999998</v>
      </c>
      <c r="G5898">
        <v>292350000</v>
      </c>
      <c r="H5898">
        <v>417.60998999999998</v>
      </c>
    </row>
    <row r="5899" spans="1:8">
      <c r="A5899">
        <v>5897</v>
      </c>
      <c r="B5899" s="1">
        <v>33611</v>
      </c>
      <c r="C5899">
        <v>417.35998999999998</v>
      </c>
      <c r="D5899">
        <v>420.23000999999903</v>
      </c>
      <c r="E5899">
        <v>415.01999000000001</v>
      </c>
      <c r="F5899">
        <v>418.10001</v>
      </c>
      <c r="G5899">
        <v>290750000</v>
      </c>
      <c r="H5899">
        <v>418.10001</v>
      </c>
    </row>
    <row r="5900" spans="1:8">
      <c r="A5900">
        <v>5898</v>
      </c>
      <c r="B5900" s="1">
        <v>33610</v>
      </c>
      <c r="C5900">
        <v>417.95999</v>
      </c>
      <c r="D5900">
        <v>417.95999</v>
      </c>
      <c r="E5900">
        <v>415.20001000000002</v>
      </c>
      <c r="F5900">
        <v>417.39999</v>
      </c>
      <c r="G5900">
        <v>252780000</v>
      </c>
      <c r="H5900">
        <v>417.39999</v>
      </c>
    </row>
    <row r="5901" spans="1:8">
      <c r="A5901">
        <v>5899</v>
      </c>
      <c r="B5901" s="1">
        <v>33609</v>
      </c>
      <c r="C5901">
        <v>419.31</v>
      </c>
      <c r="D5901">
        <v>419.44</v>
      </c>
      <c r="E5901">
        <v>416.92000999999999</v>
      </c>
      <c r="F5901">
        <v>417.95999</v>
      </c>
      <c r="G5901">
        <v>251210000</v>
      </c>
      <c r="H5901">
        <v>417.95999</v>
      </c>
    </row>
    <row r="5902" spans="1:8">
      <c r="A5902">
        <v>5900</v>
      </c>
      <c r="B5902" s="1">
        <v>33606</v>
      </c>
      <c r="C5902">
        <v>417.26999000000001</v>
      </c>
      <c r="D5902">
        <v>419.79000999999897</v>
      </c>
      <c r="E5902">
        <v>416.16</v>
      </c>
      <c r="F5902">
        <v>419.34</v>
      </c>
      <c r="G5902">
        <v>224270000</v>
      </c>
      <c r="H5902">
        <v>419.34</v>
      </c>
    </row>
    <row r="5903" spans="1:8">
      <c r="A5903">
        <v>5901</v>
      </c>
      <c r="B5903" s="1">
        <v>33605</v>
      </c>
      <c r="C5903">
        <v>417.03</v>
      </c>
      <c r="D5903">
        <v>417.26999000000001</v>
      </c>
      <c r="E5903">
        <v>411.04001</v>
      </c>
      <c r="F5903">
        <v>417.26001000000002</v>
      </c>
      <c r="G5903">
        <v>207570000</v>
      </c>
      <c r="H5903">
        <v>417.26001000000002</v>
      </c>
    </row>
    <row r="5904" spans="1:8">
      <c r="A5904">
        <v>5902</v>
      </c>
      <c r="B5904" s="1">
        <v>33603</v>
      </c>
      <c r="C5904">
        <v>415.14001000000002</v>
      </c>
      <c r="D5904">
        <v>418.32001000000002</v>
      </c>
      <c r="E5904">
        <v>412.73000999999999</v>
      </c>
      <c r="F5904">
        <v>417.09</v>
      </c>
      <c r="G5904">
        <v>247080000</v>
      </c>
      <c r="H5904">
        <v>417.09</v>
      </c>
    </row>
    <row r="5905" spans="1:8">
      <c r="A5905">
        <v>5903</v>
      </c>
      <c r="B5905" s="1">
        <v>33602</v>
      </c>
      <c r="C5905">
        <v>406.48998999999998</v>
      </c>
      <c r="D5905">
        <v>415.14001000000002</v>
      </c>
      <c r="E5905">
        <v>406.48998999999998</v>
      </c>
      <c r="F5905">
        <v>415.14001000000002</v>
      </c>
      <c r="G5905">
        <v>245600000</v>
      </c>
      <c r="H5905">
        <v>415.14001000000002</v>
      </c>
    </row>
    <row r="5906" spans="1:8">
      <c r="A5906">
        <v>5904</v>
      </c>
      <c r="B5906" s="1">
        <v>33599</v>
      </c>
      <c r="C5906">
        <v>404.84</v>
      </c>
      <c r="D5906">
        <v>406.57999000000001</v>
      </c>
      <c r="E5906">
        <v>404.59</v>
      </c>
      <c r="F5906">
        <v>406.45999</v>
      </c>
      <c r="G5906">
        <v>157950000</v>
      </c>
      <c r="H5906">
        <v>406.45999</v>
      </c>
    </row>
    <row r="5907" spans="1:8">
      <c r="A5907">
        <v>5905</v>
      </c>
      <c r="B5907" s="1">
        <v>33598</v>
      </c>
      <c r="C5907">
        <v>399.32999000000001</v>
      </c>
      <c r="D5907">
        <v>404.92000999999999</v>
      </c>
      <c r="E5907">
        <v>399.31</v>
      </c>
      <c r="F5907">
        <v>404.84</v>
      </c>
      <c r="G5907">
        <v>149230000</v>
      </c>
      <c r="H5907">
        <v>404.84</v>
      </c>
    </row>
    <row r="5908" spans="1:8">
      <c r="A5908">
        <v>5906</v>
      </c>
      <c r="B5908" s="1">
        <v>33596</v>
      </c>
      <c r="C5908">
        <v>396.82001000000002</v>
      </c>
      <c r="D5908">
        <v>401.79001</v>
      </c>
      <c r="E5908">
        <v>396.82001000000002</v>
      </c>
      <c r="F5908">
        <v>399.32999000000001</v>
      </c>
      <c r="G5908">
        <v>162640000</v>
      </c>
      <c r="H5908">
        <v>399.32999000000001</v>
      </c>
    </row>
    <row r="5909" spans="1:8">
      <c r="A5909">
        <v>5907</v>
      </c>
      <c r="B5909" s="1">
        <v>33595</v>
      </c>
      <c r="C5909">
        <v>387.04998999999998</v>
      </c>
      <c r="D5909">
        <v>397.44</v>
      </c>
      <c r="E5909">
        <v>386.95999</v>
      </c>
      <c r="F5909">
        <v>396.82001000000002</v>
      </c>
      <c r="G5909">
        <v>228900000</v>
      </c>
      <c r="H5909">
        <v>396.82001000000002</v>
      </c>
    </row>
    <row r="5910" spans="1:8">
      <c r="A5910">
        <v>5908</v>
      </c>
      <c r="B5910" s="1">
        <v>33592</v>
      </c>
      <c r="C5910">
        <v>382.51999000000001</v>
      </c>
      <c r="D5910">
        <v>388.23998999999998</v>
      </c>
      <c r="E5910">
        <v>382.51999000000001</v>
      </c>
      <c r="F5910">
        <v>387.04001</v>
      </c>
      <c r="G5910">
        <v>316140000</v>
      </c>
      <c r="H5910">
        <v>387.04001</v>
      </c>
    </row>
    <row r="5911" spans="1:8">
      <c r="A5911">
        <v>5909</v>
      </c>
      <c r="B5911" s="1">
        <v>33591</v>
      </c>
      <c r="C5911">
        <v>383.45999</v>
      </c>
      <c r="D5911">
        <v>383.45999</v>
      </c>
      <c r="E5911">
        <v>380.64001000000002</v>
      </c>
      <c r="F5911">
        <v>382.51999000000001</v>
      </c>
      <c r="G5911">
        <v>199330000</v>
      </c>
      <c r="H5911">
        <v>382.51999000000001</v>
      </c>
    </row>
    <row r="5912" spans="1:8">
      <c r="A5912">
        <v>5910</v>
      </c>
      <c r="B5912" s="1">
        <v>33590</v>
      </c>
      <c r="C5912">
        <v>382.73998999999998</v>
      </c>
      <c r="D5912">
        <v>383.51001000000002</v>
      </c>
      <c r="E5912">
        <v>380.88</v>
      </c>
      <c r="F5912">
        <v>383.48000999999999</v>
      </c>
      <c r="G5912">
        <v>192410000</v>
      </c>
      <c r="H5912">
        <v>383.48000999999999</v>
      </c>
    </row>
    <row r="5913" spans="1:8">
      <c r="A5913">
        <v>5911</v>
      </c>
      <c r="B5913" s="1">
        <v>33589</v>
      </c>
      <c r="C5913">
        <v>384.45999</v>
      </c>
      <c r="D5913">
        <v>385.04998999999998</v>
      </c>
      <c r="E5913">
        <v>382.60001</v>
      </c>
      <c r="F5913">
        <v>382.73998999999998</v>
      </c>
      <c r="G5913">
        <v>191310000</v>
      </c>
      <c r="H5913">
        <v>382.73998999999998</v>
      </c>
    </row>
    <row r="5914" spans="1:8">
      <c r="A5914">
        <v>5912</v>
      </c>
      <c r="B5914" s="1">
        <v>33588</v>
      </c>
      <c r="C5914">
        <v>384.48000999999999</v>
      </c>
      <c r="D5914">
        <v>385.84</v>
      </c>
      <c r="E5914">
        <v>384.37</v>
      </c>
      <c r="F5914">
        <v>384.45999</v>
      </c>
      <c r="G5914">
        <v>173080000</v>
      </c>
      <c r="H5914">
        <v>384.45999</v>
      </c>
    </row>
    <row r="5915" spans="1:8">
      <c r="A5915">
        <v>5913</v>
      </c>
      <c r="B5915" s="1">
        <v>33585</v>
      </c>
      <c r="C5915">
        <v>381.54998999999998</v>
      </c>
      <c r="D5915">
        <v>385.04001</v>
      </c>
      <c r="E5915">
        <v>381.54998999999998</v>
      </c>
      <c r="F5915">
        <v>384.47</v>
      </c>
      <c r="G5915">
        <v>194470000</v>
      </c>
      <c r="H5915">
        <v>384.47</v>
      </c>
    </row>
    <row r="5916" spans="1:8">
      <c r="A5916">
        <v>5914</v>
      </c>
      <c r="B5916" s="1">
        <v>33584</v>
      </c>
      <c r="C5916">
        <v>377.70001000000002</v>
      </c>
      <c r="D5916">
        <v>381.62</v>
      </c>
      <c r="E5916">
        <v>377.70001000000002</v>
      </c>
      <c r="F5916">
        <v>381.54998999999998</v>
      </c>
      <c r="G5916">
        <v>192950000</v>
      </c>
      <c r="H5916">
        <v>381.54998999999998</v>
      </c>
    </row>
    <row r="5917" spans="1:8">
      <c r="A5917">
        <v>5915</v>
      </c>
      <c r="B5917" s="1">
        <v>33583</v>
      </c>
      <c r="C5917">
        <v>377.89999</v>
      </c>
      <c r="D5917">
        <v>379.42000999999999</v>
      </c>
      <c r="E5917">
        <v>374.78</v>
      </c>
      <c r="F5917">
        <v>377.70001000000002</v>
      </c>
      <c r="G5917">
        <v>207430000</v>
      </c>
      <c r="H5917">
        <v>377.70001000000002</v>
      </c>
    </row>
    <row r="5918" spans="1:8">
      <c r="A5918">
        <v>5916</v>
      </c>
      <c r="B5918" s="1">
        <v>33582</v>
      </c>
      <c r="C5918">
        <v>378.26001000000002</v>
      </c>
      <c r="D5918">
        <v>379.57001000000002</v>
      </c>
      <c r="E5918">
        <v>376.64001000000002</v>
      </c>
      <c r="F5918">
        <v>377.89999</v>
      </c>
      <c r="G5918">
        <v>192920000</v>
      </c>
      <c r="H5918">
        <v>377.89999</v>
      </c>
    </row>
    <row r="5919" spans="1:8">
      <c r="A5919">
        <v>5917</v>
      </c>
      <c r="B5919" s="1">
        <v>33581</v>
      </c>
      <c r="C5919">
        <v>379.09</v>
      </c>
      <c r="D5919">
        <v>381.42000999999999</v>
      </c>
      <c r="E5919">
        <v>377.67000999999999</v>
      </c>
      <c r="F5919">
        <v>378.26001000000002</v>
      </c>
      <c r="G5919">
        <v>174760000</v>
      </c>
      <c r="H5919">
        <v>378.26001000000002</v>
      </c>
    </row>
    <row r="5920" spans="1:8">
      <c r="A5920">
        <v>5918</v>
      </c>
      <c r="B5920" s="1">
        <v>33578</v>
      </c>
      <c r="C5920">
        <v>377.39001000000002</v>
      </c>
      <c r="D5920">
        <v>382.39001000000002</v>
      </c>
      <c r="E5920">
        <v>375.41</v>
      </c>
      <c r="F5920">
        <v>379.10001</v>
      </c>
      <c r="G5920">
        <v>199160000</v>
      </c>
      <c r="H5920">
        <v>379.10001</v>
      </c>
    </row>
    <row r="5921" spans="1:8">
      <c r="A5921">
        <v>5919</v>
      </c>
      <c r="B5921" s="1">
        <v>33577</v>
      </c>
      <c r="C5921">
        <v>380.07001000000002</v>
      </c>
      <c r="D5921">
        <v>380.07001000000002</v>
      </c>
      <c r="E5921">
        <v>376.57999000000001</v>
      </c>
      <c r="F5921">
        <v>377.39001000000002</v>
      </c>
      <c r="G5921">
        <v>166350000</v>
      </c>
      <c r="H5921">
        <v>377.39001000000002</v>
      </c>
    </row>
    <row r="5922" spans="1:8">
      <c r="A5922">
        <v>5920</v>
      </c>
      <c r="B5922" s="1">
        <v>33576</v>
      </c>
      <c r="C5922">
        <v>380.95999</v>
      </c>
      <c r="D5922">
        <v>381.51001000000002</v>
      </c>
      <c r="E5922">
        <v>378.07001000000002</v>
      </c>
      <c r="F5922">
        <v>380.07001000000002</v>
      </c>
      <c r="G5922">
        <v>187960000</v>
      </c>
      <c r="H5922">
        <v>380.07001000000002</v>
      </c>
    </row>
    <row r="5923" spans="1:8">
      <c r="A5923">
        <v>5921</v>
      </c>
      <c r="B5923" s="1">
        <v>33575</v>
      </c>
      <c r="C5923">
        <v>381.39999</v>
      </c>
      <c r="D5923">
        <v>381.48000999999999</v>
      </c>
      <c r="E5923">
        <v>379.92000999999999</v>
      </c>
      <c r="F5923">
        <v>380.95999</v>
      </c>
      <c r="G5923">
        <v>187230000</v>
      </c>
      <c r="H5923">
        <v>380.95999</v>
      </c>
    </row>
    <row r="5924" spans="1:8">
      <c r="A5924">
        <v>5922</v>
      </c>
      <c r="B5924" s="1">
        <v>33574</v>
      </c>
      <c r="C5924">
        <v>375.10998999999998</v>
      </c>
      <c r="D5924">
        <v>381.39999</v>
      </c>
      <c r="E5924">
        <v>371.35998999999998</v>
      </c>
      <c r="F5924">
        <v>381.39999</v>
      </c>
      <c r="G5924">
        <v>188410000</v>
      </c>
      <c r="H5924">
        <v>381.39999</v>
      </c>
    </row>
    <row r="5925" spans="1:8">
      <c r="A5925">
        <v>5923</v>
      </c>
      <c r="B5925" s="1">
        <v>33571</v>
      </c>
      <c r="C5925">
        <v>376.54998999999998</v>
      </c>
      <c r="D5925">
        <v>376.54998999999998</v>
      </c>
      <c r="E5925">
        <v>374.64999</v>
      </c>
      <c r="F5925">
        <v>375.22</v>
      </c>
      <c r="G5925">
        <v>76830000</v>
      </c>
      <c r="H5925">
        <v>375.22</v>
      </c>
    </row>
    <row r="5926" spans="1:8">
      <c r="A5926">
        <v>5924</v>
      </c>
      <c r="B5926" s="1">
        <v>33569</v>
      </c>
      <c r="C5926">
        <v>377.95999</v>
      </c>
      <c r="D5926">
        <v>378.10998999999998</v>
      </c>
      <c r="E5926">
        <v>375.98000999999999</v>
      </c>
      <c r="F5926">
        <v>376.54998999999998</v>
      </c>
      <c r="G5926">
        <v>167720000</v>
      </c>
      <c r="H5926">
        <v>376.54998999999998</v>
      </c>
    </row>
    <row r="5927" spans="1:8">
      <c r="A5927">
        <v>5925</v>
      </c>
      <c r="B5927" s="1">
        <v>33568</v>
      </c>
      <c r="C5927">
        <v>375.34</v>
      </c>
      <c r="D5927">
        <v>378.29001</v>
      </c>
      <c r="E5927">
        <v>371.63</v>
      </c>
      <c r="F5927">
        <v>377.95999</v>
      </c>
      <c r="G5927">
        <v>213810000</v>
      </c>
      <c r="H5927">
        <v>377.95999</v>
      </c>
    </row>
    <row r="5928" spans="1:8">
      <c r="A5928">
        <v>5926</v>
      </c>
      <c r="B5928" s="1">
        <v>33567</v>
      </c>
      <c r="C5928">
        <v>376.14001000000002</v>
      </c>
      <c r="D5928">
        <v>377.07001000000002</v>
      </c>
      <c r="E5928">
        <v>374</v>
      </c>
      <c r="F5928">
        <v>375.34</v>
      </c>
      <c r="G5928">
        <v>175870000</v>
      </c>
      <c r="H5928">
        <v>375.34</v>
      </c>
    </row>
    <row r="5929" spans="1:8">
      <c r="A5929">
        <v>5927</v>
      </c>
      <c r="B5929" s="1">
        <v>33564</v>
      </c>
      <c r="C5929">
        <v>380.04998999999998</v>
      </c>
      <c r="D5929">
        <v>380.04998999999998</v>
      </c>
      <c r="E5929">
        <v>374.51999000000001</v>
      </c>
      <c r="F5929">
        <v>376.14001000000002</v>
      </c>
      <c r="G5929">
        <v>188240000</v>
      </c>
      <c r="H5929">
        <v>376.14001000000002</v>
      </c>
    </row>
    <row r="5930" spans="1:8">
      <c r="A5930">
        <v>5928</v>
      </c>
      <c r="B5930" s="1">
        <v>33563</v>
      </c>
      <c r="C5930">
        <v>378.53</v>
      </c>
      <c r="D5930">
        <v>381.12</v>
      </c>
      <c r="E5930">
        <v>377.41</v>
      </c>
      <c r="F5930">
        <v>380.06</v>
      </c>
      <c r="G5930">
        <v>195130000</v>
      </c>
      <c r="H5930">
        <v>380.06</v>
      </c>
    </row>
    <row r="5931" spans="1:8">
      <c r="A5931">
        <v>5929</v>
      </c>
      <c r="B5931" s="1">
        <v>33562</v>
      </c>
      <c r="C5931">
        <v>379.42000999999999</v>
      </c>
      <c r="D5931">
        <v>381.51001000000002</v>
      </c>
      <c r="E5931">
        <v>377.84</v>
      </c>
      <c r="F5931">
        <v>378.53</v>
      </c>
      <c r="G5931">
        <v>192760000</v>
      </c>
      <c r="H5931">
        <v>378.53</v>
      </c>
    </row>
    <row r="5932" spans="1:8">
      <c r="A5932">
        <v>5930</v>
      </c>
      <c r="B5932" s="1">
        <v>33561</v>
      </c>
      <c r="C5932">
        <v>385.23998999999998</v>
      </c>
      <c r="D5932">
        <v>385.23998999999998</v>
      </c>
      <c r="E5932">
        <v>374.89999</v>
      </c>
      <c r="F5932">
        <v>379.42000999999999</v>
      </c>
      <c r="G5932">
        <v>243880000</v>
      </c>
      <c r="H5932">
        <v>379.42000999999999</v>
      </c>
    </row>
    <row r="5933" spans="1:8">
      <c r="A5933">
        <v>5931</v>
      </c>
      <c r="B5933" s="1">
        <v>33560</v>
      </c>
      <c r="C5933">
        <v>382.62</v>
      </c>
      <c r="D5933">
        <v>385.39999</v>
      </c>
      <c r="E5933">
        <v>379.70001000000002</v>
      </c>
      <c r="F5933">
        <v>385.23998999999998</v>
      </c>
      <c r="G5933">
        <v>241940000</v>
      </c>
      <c r="H5933">
        <v>385.23998999999998</v>
      </c>
    </row>
    <row r="5934" spans="1:8">
      <c r="A5934">
        <v>5932</v>
      </c>
      <c r="B5934" s="1">
        <v>33557</v>
      </c>
      <c r="C5934">
        <v>397.14999</v>
      </c>
      <c r="D5934">
        <v>397.16</v>
      </c>
      <c r="E5934">
        <v>382.62</v>
      </c>
      <c r="F5934">
        <v>382.62</v>
      </c>
      <c r="G5934">
        <v>239690000</v>
      </c>
      <c r="H5934">
        <v>382.62</v>
      </c>
    </row>
    <row r="5935" spans="1:8">
      <c r="A5935">
        <v>5933</v>
      </c>
      <c r="B5935" s="1">
        <v>33556</v>
      </c>
      <c r="C5935">
        <v>397.41</v>
      </c>
      <c r="D5935">
        <v>398.22</v>
      </c>
      <c r="E5935">
        <v>395.85001</v>
      </c>
      <c r="F5935">
        <v>397.14999</v>
      </c>
      <c r="G5935">
        <v>200030000</v>
      </c>
      <c r="H5935">
        <v>397.14999</v>
      </c>
    </row>
    <row r="5936" spans="1:8">
      <c r="A5936">
        <v>5934</v>
      </c>
      <c r="B5936" s="1">
        <v>33555</v>
      </c>
      <c r="C5936">
        <v>396.73998999999998</v>
      </c>
      <c r="D5936">
        <v>397.42000999999999</v>
      </c>
      <c r="E5936">
        <v>394.01001000000002</v>
      </c>
      <c r="F5936">
        <v>397.41</v>
      </c>
      <c r="G5936">
        <v>184480000</v>
      </c>
      <c r="H5936">
        <v>397.41</v>
      </c>
    </row>
    <row r="5937" spans="1:8">
      <c r="A5937">
        <v>5935</v>
      </c>
      <c r="B5937" s="1">
        <v>33554</v>
      </c>
      <c r="C5937">
        <v>393.12</v>
      </c>
      <c r="D5937">
        <v>397.13</v>
      </c>
      <c r="E5937">
        <v>393.12</v>
      </c>
      <c r="F5937">
        <v>396.73998999999998</v>
      </c>
      <c r="G5937">
        <v>198610000</v>
      </c>
      <c r="H5937">
        <v>396.73998999999998</v>
      </c>
    </row>
    <row r="5938" spans="1:8">
      <c r="A5938">
        <v>5936</v>
      </c>
      <c r="B5938" s="1">
        <v>33553</v>
      </c>
      <c r="C5938">
        <v>392.89999</v>
      </c>
      <c r="D5938">
        <v>393.57001000000002</v>
      </c>
      <c r="E5938">
        <v>392.32001000000002</v>
      </c>
      <c r="F5938">
        <v>393.12</v>
      </c>
      <c r="G5938">
        <v>128920000</v>
      </c>
      <c r="H5938">
        <v>393.12</v>
      </c>
    </row>
    <row r="5939" spans="1:8">
      <c r="A5939">
        <v>5937</v>
      </c>
      <c r="B5939" s="1">
        <v>33550</v>
      </c>
      <c r="C5939">
        <v>393.72</v>
      </c>
      <c r="D5939">
        <v>396.42998999999998</v>
      </c>
      <c r="E5939">
        <v>392.42000999999999</v>
      </c>
      <c r="F5939">
        <v>392.89001000000002</v>
      </c>
      <c r="G5939">
        <v>183260000</v>
      </c>
      <c r="H5939">
        <v>392.89001000000002</v>
      </c>
    </row>
    <row r="5940" spans="1:8">
      <c r="A5940">
        <v>5938</v>
      </c>
      <c r="B5940" s="1">
        <v>33549</v>
      </c>
      <c r="C5940">
        <v>389.97</v>
      </c>
      <c r="D5940">
        <v>393.72</v>
      </c>
      <c r="E5940">
        <v>389.97</v>
      </c>
      <c r="F5940">
        <v>393.72</v>
      </c>
      <c r="G5940">
        <v>205480000</v>
      </c>
      <c r="H5940">
        <v>393.72</v>
      </c>
    </row>
    <row r="5941" spans="1:8">
      <c r="A5941">
        <v>5939</v>
      </c>
      <c r="B5941" s="1">
        <v>33548</v>
      </c>
      <c r="C5941">
        <v>388.70999</v>
      </c>
      <c r="D5941">
        <v>389.97</v>
      </c>
      <c r="E5941">
        <v>387.57999000000001</v>
      </c>
      <c r="F5941">
        <v>389.97</v>
      </c>
      <c r="G5941">
        <v>167440000</v>
      </c>
      <c r="H5941">
        <v>389.97</v>
      </c>
    </row>
    <row r="5942" spans="1:8">
      <c r="A5942">
        <v>5940</v>
      </c>
      <c r="B5942" s="1">
        <v>33547</v>
      </c>
      <c r="C5942">
        <v>390.28</v>
      </c>
      <c r="D5942">
        <v>392.17000999999999</v>
      </c>
      <c r="E5942">
        <v>388.19</v>
      </c>
      <c r="F5942">
        <v>388.70999</v>
      </c>
      <c r="G5942">
        <v>172090000</v>
      </c>
      <c r="H5942">
        <v>388.70999</v>
      </c>
    </row>
    <row r="5943" spans="1:8">
      <c r="A5943">
        <v>5941</v>
      </c>
      <c r="B5943" s="1">
        <v>33546</v>
      </c>
      <c r="C5943">
        <v>391.29001</v>
      </c>
      <c r="D5943">
        <v>391.29001</v>
      </c>
      <c r="E5943">
        <v>388.09</v>
      </c>
      <c r="F5943">
        <v>390.28</v>
      </c>
      <c r="G5943">
        <v>155660000</v>
      </c>
      <c r="H5943">
        <v>390.28</v>
      </c>
    </row>
    <row r="5944" spans="1:8">
      <c r="A5944">
        <v>5942</v>
      </c>
      <c r="B5944" s="1">
        <v>33543</v>
      </c>
      <c r="C5944">
        <v>392.45999</v>
      </c>
      <c r="D5944">
        <v>395.10001</v>
      </c>
      <c r="E5944">
        <v>389.67000999999999</v>
      </c>
      <c r="F5944">
        <v>391.32001000000002</v>
      </c>
      <c r="G5944">
        <v>205780000</v>
      </c>
      <c r="H5944">
        <v>391.32001000000002</v>
      </c>
    </row>
    <row r="5945" spans="1:8">
      <c r="A5945">
        <v>5943</v>
      </c>
      <c r="B5945" s="1">
        <v>33542</v>
      </c>
      <c r="C5945">
        <v>392.95999</v>
      </c>
      <c r="D5945">
        <v>392.95999</v>
      </c>
      <c r="E5945">
        <v>391.57999000000001</v>
      </c>
      <c r="F5945">
        <v>392.45001000000002</v>
      </c>
      <c r="G5945">
        <v>179680000</v>
      </c>
      <c r="H5945">
        <v>392.45001000000002</v>
      </c>
    </row>
    <row r="5946" spans="1:8">
      <c r="A5946">
        <v>5944</v>
      </c>
      <c r="B5946" s="1">
        <v>33541</v>
      </c>
      <c r="C5946">
        <v>391.48000999999999</v>
      </c>
      <c r="D5946">
        <v>393.10998999999998</v>
      </c>
      <c r="E5946">
        <v>390.78</v>
      </c>
      <c r="F5946">
        <v>392.95999</v>
      </c>
      <c r="G5946">
        <v>195400000</v>
      </c>
      <c r="H5946">
        <v>392.95999</v>
      </c>
    </row>
    <row r="5947" spans="1:8">
      <c r="A5947">
        <v>5945</v>
      </c>
      <c r="B5947" s="1">
        <v>33540</v>
      </c>
      <c r="C5947">
        <v>389.51999000000001</v>
      </c>
      <c r="D5947">
        <v>391.70001000000002</v>
      </c>
      <c r="E5947">
        <v>386.88</v>
      </c>
      <c r="F5947">
        <v>391.48000999999999</v>
      </c>
      <c r="G5947">
        <v>192810000</v>
      </c>
      <c r="H5947">
        <v>391.48000999999999</v>
      </c>
    </row>
    <row r="5948" spans="1:8">
      <c r="A5948">
        <v>5946</v>
      </c>
      <c r="B5948" s="1">
        <v>33539</v>
      </c>
      <c r="C5948">
        <v>384.20001000000002</v>
      </c>
      <c r="D5948">
        <v>389.51999000000001</v>
      </c>
      <c r="E5948">
        <v>384.20001000000002</v>
      </c>
      <c r="F5948">
        <v>389.51999000000001</v>
      </c>
      <c r="G5948">
        <v>161630000</v>
      </c>
      <c r="H5948">
        <v>389.51999000000001</v>
      </c>
    </row>
    <row r="5949" spans="1:8">
      <c r="A5949">
        <v>5947</v>
      </c>
      <c r="B5949" s="1">
        <v>33536</v>
      </c>
      <c r="C5949">
        <v>385.07001000000002</v>
      </c>
      <c r="D5949">
        <v>386.13</v>
      </c>
      <c r="E5949">
        <v>382.97</v>
      </c>
      <c r="F5949">
        <v>384.20001000000002</v>
      </c>
      <c r="G5949">
        <v>167310000</v>
      </c>
      <c r="H5949">
        <v>384.20001000000002</v>
      </c>
    </row>
    <row r="5950" spans="1:8">
      <c r="A5950">
        <v>5948</v>
      </c>
      <c r="B5950" s="1">
        <v>33535</v>
      </c>
      <c r="C5950">
        <v>387.94</v>
      </c>
      <c r="D5950">
        <v>388.32001000000002</v>
      </c>
      <c r="E5950">
        <v>383.45001000000002</v>
      </c>
      <c r="F5950">
        <v>385.07001000000002</v>
      </c>
      <c r="G5950">
        <v>179040000</v>
      </c>
      <c r="H5950">
        <v>385.07001000000002</v>
      </c>
    </row>
    <row r="5951" spans="1:8">
      <c r="A5951">
        <v>5949</v>
      </c>
      <c r="B5951" s="1">
        <v>33534</v>
      </c>
      <c r="C5951">
        <v>387.82999000000001</v>
      </c>
      <c r="D5951">
        <v>389.07999000000001</v>
      </c>
      <c r="E5951">
        <v>386.51999000000001</v>
      </c>
      <c r="F5951">
        <v>387.94</v>
      </c>
      <c r="G5951">
        <v>185390000</v>
      </c>
      <c r="H5951">
        <v>387.94</v>
      </c>
    </row>
    <row r="5952" spans="1:8">
      <c r="A5952">
        <v>5950</v>
      </c>
      <c r="B5952" s="1">
        <v>33533</v>
      </c>
      <c r="C5952">
        <v>390.01999000000001</v>
      </c>
      <c r="D5952">
        <v>391.20001000000002</v>
      </c>
      <c r="E5952">
        <v>387.39999</v>
      </c>
      <c r="F5952">
        <v>387.82999000000001</v>
      </c>
      <c r="G5952">
        <v>194160000</v>
      </c>
      <c r="H5952">
        <v>387.82999000000001</v>
      </c>
    </row>
    <row r="5953" spans="1:8">
      <c r="A5953">
        <v>5951</v>
      </c>
      <c r="B5953" s="1">
        <v>33532</v>
      </c>
      <c r="C5953">
        <v>392.48998999999998</v>
      </c>
      <c r="D5953">
        <v>392.48998999999998</v>
      </c>
      <c r="E5953">
        <v>388.95999</v>
      </c>
      <c r="F5953">
        <v>390.01999000000001</v>
      </c>
      <c r="G5953">
        <v>154140000</v>
      </c>
      <c r="H5953">
        <v>390.01999000000001</v>
      </c>
    </row>
    <row r="5954" spans="1:8">
      <c r="A5954">
        <v>5952</v>
      </c>
      <c r="B5954" s="1">
        <v>33529</v>
      </c>
      <c r="C5954">
        <v>391.92000999999999</v>
      </c>
      <c r="D5954">
        <v>392.79998999999998</v>
      </c>
      <c r="E5954">
        <v>391.76999000000001</v>
      </c>
      <c r="F5954">
        <v>392.5</v>
      </c>
      <c r="G5954">
        <v>204090000</v>
      </c>
      <c r="H5954">
        <v>392.5</v>
      </c>
    </row>
    <row r="5955" spans="1:8">
      <c r="A5955">
        <v>5953</v>
      </c>
      <c r="B5955" s="1">
        <v>33528</v>
      </c>
      <c r="C5955">
        <v>392.79001</v>
      </c>
      <c r="D5955">
        <v>393.81</v>
      </c>
      <c r="E5955">
        <v>390.32001000000002</v>
      </c>
      <c r="F5955">
        <v>391.92000999999999</v>
      </c>
      <c r="G5955">
        <v>206030000</v>
      </c>
      <c r="H5955">
        <v>391.92000999999999</v>
      </c>
    </row>
    <row r="5956" spans="1:8">
      <c r="A5956">
        <v>5954</v>
      </c>
      <c r="B5956" s="1">
        <v>33527</v>
      </c>
      <c r="C5956">
        <v>391.01001000000002</v>
      </c>
      <c r="D5956">
        <v>393.29001</v>
      </c>
      <c r="E5956">
        <v>390.14001000000002</v>
      </c>
      <c r="F5956">
        <v>392.79998999999998</v>
      </c>
      <c r="G5956">
        <v>225380000</v>
      </c>
      <c r="H5956">
        <v>392.79998999999998</v>
      </c>
    </row>
    <row r="5957" spans="1:8">
      <c r="A5957">
        <v>5955</v>
      </c>
      <c r="B5957" s="1">
        <v>33526</v>
      </c>
      <c r="C5957">
        <v>386.47</v>
      </c>
      <c r="D5957">
        <v>391.5</v>
      </c>
      <c r="E5957">
        <v>385.95001000000002</v>
      </c>
      <c r="F5957">
        <v>391.01001000000002</v>
      </c>
      <c r="G5957">
        <v>213540000</v>
      </c>
      <c r="H5957">
        <v>391.01001000000002</v>
      </c>
    </row>
    <row r="5958" spans="1:8">
      <c r="A5958">
        <v>5956</v>
      </c>
      <c r="B5958" s="1">
        <v>33525</v>
      </c>
      <c r="C5958">
        <v>381.45001000000002</v>
      </c>
      <c r="D5958">
        <v>386.47</v>
      </c>
      <c r="E5958">
        <v>381.45001000000002</v>
      </c>
      <c r="F5958">
        <v>386.47</v>
      </c>
      <c r="G5958">
        <v>130120000</v>
      </c>
      <c r="H5958">
        <v>386.47</v>
      </c>
    </row>
    <row r="5959" spans="1:8">
      <c r="A5959">
        <v>5957</v>
      </c>
      <c r="B5959" s="1">
        <v>33522</v>
      </c>
      <c r="C5959">
        <v>380.54998999999998</v>
      </c>
      <c r="D5959">
        <v>381.45999</v>
      </c>
      <c r="E5959">
        <v>379.89999</v>
      </c>
      <c r="F5959">
        <v>381.45001000000002</v>
      </c>
      <c r="G5959">
        <v>148850000</v>
      </c>
      <c r="H5959">
        <v>381.45001000000002</v>
      </c>
    </row>
    <row r="5960" spans="1:8">
      <c r="A5960">
        <v>5958</v>
      </c>
      <c r="B5960" s="1">
        <v>33521</v>
      </c>
      <c r="C5960">
        <v>376.79998999999998</v>
      </c>
      <c r="D5960">
        <v>380.54998999999998</v>
      </c>
      <c r="E5960">
        <v>376.10998999999998</v>
      </c>
      <c r="F5960">
        <v>380.54998999999998</v>
      </c>
      <c r="G5960">
        <v>164240000</v>
      </c>
      <c r="H5960">
        <v>380.54998999999998</v>
      </c>
    </row>
    <row r="5961" spans="1:8">
      <c r="A5961">
        <v>5959</v>
      </c>
      <c r="B5961" s="1">
        <v>33520</v>
      </c>
      <c r="C5961">
        <v>380.57001000000002</v>
      </c>
      <c r="D5961">
        <v>380.57001000000002</v>
      </c>
      <c r="E5961">
        <v>376.35001</v>
      </c>
      <c r="F5961">
        <v>376.79998999999998</v>
      </c>
      <c r="G5961">
        <v>186710000</v>
      </c>
      <c r="H5961">
        <v>376.79998999999998</v>
      </c>
    </row>
    <row r="5962" spans="1:8">
      <c r="A5962">
        <v>5960</v>
      </c>
      <c r="B5962" s="1">
        <v>33519</v>
      </c>
      <c r="C5962">
        <v>379.5</v>
      </c>
      <c r="D5962">
        <v>381.23000999999999</v>
      </c>
      <c r="E5962">
        <v>379.17998999999998</v>
      </c>
      <c r="F5962">
        <v>380.67000999999999</v>
      </c>
      <c r="G5962">
        <v>177120000</v>
      </c>
      <c r="H5962">
        <v>380.67000999999999</v>
      </c>
    </row>
    <row r="5963" spans="1:8">
      <c r="A5963">
        <v>5961</v>
      </c>
      <c r="B5963" s="1">
        <v>33518</v>
      </c>
      <c r="C5963">
        <v>381.22</v>
      </c>
      <c r="D5963">
        <v>381.26999000000001</v>
      </c>
      <c r="E5963">
        <v>379.07001000000002</v>
      </c>
      <c r="F5963">
        <v>379.5</v>
      </c>
      <c r="G5963">
        <v>148430000</v>
      </c>
      <c r="H5963">
        <v>379.5</v>
      </c>
    </row>
    <row r="5964" spans="1:8">
      <c r="A5964">
        <v>5962</v>
      </c>
      <c r="B5964" s="1">
        <v>33515</v>
      </c>
      <c r="C5964">
        <v>384.47</v>
      </c>
      <c r="D5964">
        <v>385.19</v>
      </c>
      <c r="E5964">
        <v>381.23998999999998</v>
      </c>
      <c r="F5964">
        <v>381.25</v>
      </c>
      <c r="G5964">
        <v>164000000</v>
      </c>
      <c r="H5964">
        <v>381.25</v>
      </c>
    </row>
    <row r="5965" spans="1:8">
      <c r="A5965">
        <v>5963</v>
      </c>
      <c r="B5965" s="1">
        <v>33514</v>
      </c>
      <c r="C5965">
        <v>388.23000999999999</v>
      </c>
      <c r="D5965">
        <v>388.23000999999999</v>
      </c>
      <c r="E5965">
        <v>384.47</v>
      </c>
      <c r="F5965">
        <v>384.47</v>
      </c>
      <c r="G5965">
        <v>174360000</v>
      </c>
      <c r="H5965">
        <v>384.47</v>
      </c>
    </row>
    <row r="5966" spans="1:8">
      <c r="A5966">
        <v>5964</v>
      </c>
      <c r="B5966" s="1">
        <v>33513</v>
      </c>
      <c r="C5966">
        <v>389.20001000000002</v>
      </c>
      <c r="D5966">
        <v>390.03</v>
      </c>
      <c r="E5966">
        <v>387.62</v>
      </c>
      <c r="F5966">
        <v>388.26001000000002</v>
      </c>
      <c r="G5966">
        <v>166380000</v>
      </c>
      <c r="H5966">
        <v>388.26001000000002</v>
      </c>
    </row>
    <row r="5967" spans="1:8">
      <c r="A5967">
        <v>5965</v>
      </c>
      <c r="B5967" s="1">
        <v>33512</v>
      </c>
      <c r="C5967">
        <v>387.85998999999998</v>
      </c>
      <c r="D5967">
        <v>389.56</v>
      </c>
      <c r="E5967">
        <v>387.85998999999998</v>
      </c>
      <c r="F5967">
        <v>389.20001000000002</v>
      </c>
      <c r="G5967">
        <v>163570000</v>
      </c>
      <c r="H5967">
        <v>389.20001000000002</v>
      </c>
    </row>
    <row r="5968" spans="1:8">
      <c r="A5968">
        <v>5966</v>
      </c>
      <c r="B5968" s="1">
        <v>33511</v>
      </c>
      <c r="C5968">
        <v>385.91</v>
      </c>
      <c r="D5968">
        <v>388.29001</v>
      </c>
      <c r="E5968">
        <v>384.32001000000002</v>
      </c>
      <c r="F5968">
        <v>387.85998999999998</v>
      </c>
      <c r="G5968">
        <v>146780000</v>
      </c>
      <c r="H5968">
        <v>387.85998999999998</v>
      </c>
    </row>
    <row r="5969" spans="1:8">
      <c r="A5969">
        <v>5967</v>
      </c>
      <c r="B5969" s="1">
        <v>33508</v>
      </c>
      <c r="C5969">
        <v>386.48998999999998</v>
      </c>
      <c r="D5969">
        <v>389.09</v>
      </c>
      <c r="E5969">
        <v>384.87</v>
      </c>
      <c r="F5969">
        <v>385.89999</v>
      </c>
      <c r="G5969">
        <v>160660000</v>
      </c>
      <c r="H5969">
        <v>385.89999</v>
      </c>
    </row>
    <row r="5970" spans="1:8">
      <c r="A5970">
        <v>5968</v>
      </c>
      <c r="B5970" s="1">
        <v>33507</v>
      </c>
      <c r="C5970">
        <v>386.87</v>
      </c>
      <c r="D5970">
        <v>388.39001000000002</v>
      </c>
      <c r="E5970">
        <v>385.29998999999998</v>
      </c>
      <c r="F5970">
        <v>386.48998999999998</v>
      </c>
      <c r="G5970">
        <v>158980000</v>
      </c>
      <c r="H5970">
        <v>386.48998999999998</v>
      </c>
    </row>
    <row r="5971" spans="1:8">
      <c r="A5971">
        <v>5969</v>
      </c>
      <c r="B5971" s="1">
        <v>33506</v>
      </c>
      <c r="C5971">
        <v>387.72</v>
      </c>
      <c r="D5971">
        <v>388.25</v>
      </c>
      <c r="E5971">
        <v>385.98998999999998</v>
      </c>
      <c r="F5971">
        <v>386.88</v>
      </c>
      <c r="G5971">
        <v>153910000</v>
      </c>
      <c r="H5971">
        <v>386.88</v>
      </c>
    </row>
    <row r="5972" spans="1:8">
      <c r="A5972">
        <v>5970</v>
      </c>
      <c r="B5972" s="1">
        <v>33505</v>
      </c>
      <c r="C5972">
        <v>385.92000999999999</v>
      </c>
      <c r="D5972">
        <v>388.13</v>
      </c>
      <c r="E5972">
        <v>384.45999</v>
      </c>
      <c r="F5972">
        <v>387.70999</v>
      </c>
      <c r="G5972">
        <v>170350000</v>
      </c>
      <c r="H5972">
        <v>387.70999</v>
      </c>
    </row>
    <row r="5973" spans="1:8">
      <c r="A5973">
        <v>5971</v>
      </c>
      <c r="B5973" s="1">
        <v>33504</v>
      </c>
      <c r="C5973">
        <v>387.89999</v>
      </c>
      <c r="D5973">
        <v>388.54998999999998</v>
      </c>
      <c r="E5973">
        <v>385.76001000000002</v>
      </c>
      <c r="F5973">
        <v>385.92000999999999</v>
      </c>
      <c r="G5973">
        <v>145940000</v>
      </c>
      <c r="H5973">
        <v>385.92000999999999</v>
      </c>
    </row>
    <row r="5974" spans="1:8">
      <c r="A5974">
        <v>5972</v>
      </c>
      <c r="B5974" s="1">
        <v>33501</v>
      </c>
      <c r="C5974">
        <v>387.56</v>
      </c>
      <c r="D5974">
        <v>388.82001000000002</v>
      </c>
      <c r="E5974">
        <v>386.48998999999998</v>
      </c>
      <c r="F5974">
        <v>387.92000999999999</v>
      </c>
      <c r="G5974">
        <v>254520000</v>
      </c>
      <c r="H5974">
        <v>387.92000999999999</v>
      </c>
    </row>
    <row r="5975" spans="1:8">
      <c r="A5975">
        <v>5973</v>
      </c>
      <c r="B5975" s="1">
        <v>33500</v>
      </c>
      <c r="C5975">
        <v>386.94</v>
      </c>
      <c r="D5975">
        <v>389.42000999999999</v>
      </c>
      <c r="E5975">
        <v>386.26999000000001</v>
      </c>
      <c r="F5975">
        <v>387.56</v>
      </c>
      <c r="G5975">
        <v>211010000</v>
      </c>
      <c r="H5975">
        <v>387.56</v>
      </c>
    </row>
    <row r="5976" spans="1:8">
      <c r="A5976">
        <v>5974</v>
      </c>
      <c r="B5976" s="1">
        <v>33499</v>
      </c>
      <c r="C5976">
        <v>385.48998999999998</v>
      </c>
      <c r="D5976">
        <v>386.94</v>
      </c>
      <c r="E5976">
        <v>384.28</v>
      </c>
      <c r="F5976">
        <v>386.94</v>
      </c>
      <c r="G5976">
        <v>141340000</v>
      </c>
      <c r="H5976">
        <v>386.94</v>
      </c>
    </row>
    <row r="5977" spans="1:8">
      <c r="A5977">
        <v>5975</v>
      </c>
      <c r="B5977" s="1">
        <v>33498</v>
      </c>
      <c r="C5977">
        <v>385.78</v>
      </c>
      <c r="D5977">
        <v>387.13</v>
      </c>
      <c r="E5977">
        <v>384.97</v>
      </c>
      <c r="F5977">
        <v>385.5</v>
      </c>
      <c r="G5977">
        <v>168340000</v>
      </c>
      <c r="H5977">
        <v>385.5</v>
      </c>
    </row>
    <row r="5978" spans="1:8">
      <c r="A5978">
        <v>5976</v>
      </c>
      <c r="B5978" s="1">
        <v>33497</v>
      </c>
      <c r="C5978">
        <v>383.59</v>
      </c>
      <c r="D5978">
        <v>385.79001</v>
      </c>
      <c r="E5978">
        <v>382.76999000000001</v>
      </c>
      <c r="F5978">
        <v>385.78</v>
      </c>
      <c r="G5978">
        <v>172560000</v>
      </c>
      <c r="H5978">
        <v>385.78</v>
      </c>
    </row>
    <row r="5979" spans="1:8">
      <c r="A5979">
        <v>5977</v>
      </c>
      <c r="B5979" s="1">
        <v>33494</v>
      </c>
      <c r="C5979">
        <v>387.16</v>
      </c>
      <c r="D5979">
        <v>387.95001000000002</v>
      </c>
      <c r="E5979">
        <v>382.85001</v>
      </c>
      <c r="F5979">
        <v>383.59</v>
      </c>
      <c r="G5979">
        <v>169630000</v>
      </c>
      <c r="H5979">
        <v>383.59</v>
      </c>
    </row>
    <row r="5980" spans="1:8">
      <c r="A5980">
        <v>5978</v>
      </c>
      <c r="B5980" s="1">
        <v>33493</v>
      </c>
      <c r="C5980">
        <v>385.09</v>
      </c>
      <c r="D5980">
        <v>387.34</v>
      </c>
      <c r="E5980">
        <v>385.09</v>
      </c>
      <c r="F5980">
        <v>387.34</v>
      </c>
      <c r="G5980">
        <v>160420000</v>
      </c>
      <c r="H5980">
        <v>387.34</v>
      </c>
    </row>
    <row r="5981" spans="1:8">
      <c r="A5981">
        <v>5979</v>
      </c>
      <c r="B5981" s="1">
        <v>33492</v>
      </c>
      <c r="C5981">
        <v>384.56</v>
      </c>
      <c r="D5981">
        <v>385.60001</v>
      </c>
      <c r="E5981">
        <v>383.59</v>
      </c>
      <c r="F5981">
        <v>385.09</v>
      </c>
      <c r="G5981">
        <v>148000000</v>
      </c>
      <c r="H5981">
        <v>385.09</v>
      </c>
    </row>
    <row r="5982" spans="1:8">
      <c r="A5982">
        <v>5980</v>
      </c>
      <c r="B5982" s="1">
        <v>33491</v>
      </c>
      <c r="C5982">
        <v>388.57001000000002</v>
      </c>
      <c r="D5982">
        <v>388.63</v>
      </c>
      <c r="E5982">
        <v>383.78</v>
      </c>
      <c r="F5982">
        <v>384.56</v>
      </c>
      <c r="G5982">
        <v>143390000</v>
      </c>
      <c r="H5982">
        <v>384.56</v>
      </c>
    </row>
    <row r="5983" spans="1:8">
      <c r="A5983">
        <v>5981</v>
      </c>
      <c r="B5983" s="1">
        <v>33490</v>
      </c>
      <c r="C5983">
        <v>389.10998999999998</v>
      </c>
      <c r="D5983">
        <v>389.34</v>
      </c>
      <c r="E5983">
        <v>387.88</v>
      </c>
      <c r="F5983">
        <v>388.57001000000002</v>
      </c>
      <c r="G5983">
        <v>115100000</v>
      </c>
      <c r="H5983">
        <v>388.57001000000002</v>
      </c>
    </row>
    <row r="5984" spans="1:8">
      <c r="A5984">
        <v>5982</v>
      </c>
      <c r="B5984" s="1">
        <v>33487</v>
      </c>
      <c r="C5984">
        <v>389.14001000000002</v>
      </c>
      <c r="D5984">
        <v>390.70999</v>
      </c>
      <c r="E5984">
        <v>387.35998999999998</v>
      </c>
      <c r="F5984">
        <v>389.10001</v>
      </c>
      <c r="G5984">
        <v>166560000</v>
      </c>
      <c r="H5984">
        <v>389.10001</v>
      </c>
    </row>
    <row r="5985" spans="1:8">
      <c r="A5985">
        <v>5983</v>
      </c>
      <c r="B5985" s="1">
        <v>33486</v>
      </c>
      <c r="C5985">
        <v>389.97</v>
      </c>
      <c r="D5985">
        <v>390.97</v>
      </c>
      <c r="E5985">
        <v>388.48998999999998</v>
      </c>
      <c r="F5985">
        <v>389.14001000000002</v>
      </c>
      <c r="G5985">
        <v>162380000</v>
      </c>
      <c r="H5985">
        <v>389.14001000000002</v>
      </c>
    </row>
    <row r="5986" spans="1:8">
      <c r="A5986">
        <v>5984</v>
      </c>
      <c r="B5986" s="1">
        <v>33485</v>
      </c>
      <c r="C5986">
        <v>392.14999</v>
      </c>
      <c r="D5986">
        <v>392.62</v>
      </c>
      <c r="E5986">
        <v>388.67998999999998</v>
      </c>
      <c r="F5986">
        <v>389.97</v>
      </c>
      <c r="G5986">
        <v>157520000</v>
      </c>
      <c r="H5986">
        <v>389.97</v>
      </c>
    </row>
    <row r="5987" spans="1:8">
      <c r="A5987">
        <v>5985</v>
      </c>
      <c r="B5987" s="1">
        <v>33484</v>
      </c>
      <c r="C5987">
        <v>395.42998999999998</v>
      </c>
      <c r="D5987">
        <v>397.62</v>
      </c>
      <c r="E5987">
        <v>392.10001</v>
      </c>
      <c r="F5987">
        <v>392.14999</v>
      </c>
      <c r="G5987">
        <v>153600000</v>
      </c>
      <c r="H5987">
        <v>392.14999</v>
      </c>
    </row>
    <row r="5988" spans="1:8">
      <c r="A5988">
        <v>5986</v>
      </c>
      <c r="B5988" s="1">
        <v>33480</v>
      </c>
      <c r="C5988">
        <v>396.47</v>
      </c>
      <c r="D5988">
        <v>396.47</v>
      </c>
      <c r="E5988">
        <v>393.60001</v>
      </c>
      <c r="F5988">
        <v>395.42998999999998</v>
      </c>
      <c r="G5988">
        <v>143440000</v>
      </c>
      <c r="H5988">
        <v>395.42998999999998</v>
      </c>
    </row>
    <row r="5989" spans="1:8">
      <c r="A5989">
        <v>5987</v>
      </c>
      <c r="B5989" s="1">
        <v>33479</v>
      </c>
      <c r="C5989">
        <v>396.64999</v>
      </c>
      <c r="D5989">
        <v>396.82001000000002</v>
      </c>
      <c r="E5989">
        <v>395.14001000000002</v>
      </c>
      <c r="F5989">
        <v>396.47</v>
      </c>
      <c r="G5989">
        <v>154150000</v>
      </c>
      <c r="H5989">
        <v>396.47</v>
      </c>
    </row>
    <row r="5990" spans="1:8">
      <c r="A5990">
        <v>5988</v>
      </c>
      <c r="B5990" s="1">
        <v>33478</v>
      </c>
      <c r="C5990">
        <v>393.06</v>
      </c>
      <c r="D5990">
        <v>396.64001000000002</v>
      </c>
      <c r="E5990">
        <v>393.04998999999998</v>
      </c>
      <c r="F5990">
        <v>396.64001000000002</v>
      </c>
      <c r="G5990">
        <v>169890000</v>
      </c>
      <c r="H5990">
        <v>396.64001000000002</v>
      </c>
    </row>
    <row r="5991" spans="1:8">
      <c r="A5991">
        <v>5989</v>
      </c>
      <c r="B5991" s="1">
        <v>33477</v>
      </c>
      <c r="C5991">
        <v>393.85001</v>
      </c>
      <c r="D5991">
        <v>393.87</v>
      </c>
      <c r="E5991">
        <v>391.76999000000001</v>
      </c>
      <c r="F5991">
        <v>393.06</v>
      </c>
      <c r="G5991">
        <v>144670000</v>
      </c>
      <c r="H5991">
        <v>393.06</v>
      </c>
    </row>
    <row r="5992" spans="1:8">
      <c r="A5992">
        <v>5990</v>
      </c>
      <c r="B5992" s="1">
        <v>33476</v>
      </c>
      <c r="C5992">
        <v>394.17000999999999</v>
      </c>
      <c r="D5992">
        <v>394.39001000000002</v>
      </c>
      <c r="E5992">
        <v>392.75</v>
      </c>
      <c r="F5992">
        <v>393.85001</v>
      </c>
      <c r="G5992">
        <v>130570000</v>
      </c>
      <c r="H5992">
        <v>393.85001</v>
      </c>
    </row>
    <row r="5993" spans="1:8">
      <c r="A5993">
        <v>5991</v>
      </c>
      <c r="B5993" s="1">
        <v>33473</v>
      </c>
      <c r="C5993">
        <v>391.32999000000001</v>
      </c>
      <c r="D5993">
        <v>395.34</v>
      </c>
      <c r="E5993">
        <v>390.69</v>
      </c>
      <c r="F5993">
        <v>394.17000999999999</v>
      </c>
      <c r="G5993">
        <v>188870000</v>
      </c>
      <c r="H5993">
        <v>394.17000999999999</v>
      </c>
    </row>
    <row r="5994" spans="1:8">
      <c r="A5994">
        <v>5992</v>
      </c>
      <c r="B5994" s="1">
        <v>33472</v>
      </c>
      <c r="C5994">
        <v>390.59</v>
      </c>
      <c r="D5994">
        <v>391.98000999999999</v>
      </c>
      <c r="E5994">
        <v>390.20999</v>
      </c>
      <c r="F5994">
        <v>391.32999000000001</v>
      </c>
      <c r="G5994">
        <v>173090000</v>
      </c>
      <c r="H5994">
        <v>391.32999000000001</v>
      </c>
    </row>
    <row r="5995" spans="1:8">
      <c r="A5995">
        <v>5993</v>
      </c>
      <c r="B5995" s="1">
        <v>33471</v>
      </c>
      <c r="C5995">
        <v>379.54998999999998</v>
      </c>
      <c r="D5995">
        <v>390.59</v>
      </c>
      <c r="E5995">
        <v>379.54998999999998</v>
      </c>
      <c r="F5995">
        <v>390.59</v>
      </c>
      <c r="G5995">
        <v>232690000</v>
      </c>
      <c r="H5995">
        <v>390.59</v>
      </c>
    </row>
    <row r="5996" spans="1:8">
      <c r="A5996">
        <v>5994</v>
      </c>
      <c r="B5996" s="1">
        <v>33470</v>
      </c>
      <c r="C5996">
        <v>376.47</v>
      </c>
      <c r="D5996">
        <v>380.35001</v>
      </c>
      <c r="E5996">
        <v>376.47</v>
      </c>
      <c r="F5996">
        <v>379.42998999999998</v>
      </c>
      <c r="G5996">
        <v>184260000</v>
      </c>
      <c r="H5996">
        <v>379.42998999999998</v>
      </c>
    </row>
    <row r="5997" spans="1:8">
      <c r="A5997">
        <v>5995</v>
      </c>
      <c r="B5997" s="1">
        <v>33469</v>
      </c>
      <c r="C5997">
        <v>385.57999000000001</v>
      </c>
      <c r="D5997">
        <v>385.57999000000001</v>
      </c>
      <c r="E5997">
        <v>374.09</v>
      </c>
      <c r="F5997">
        <v>376.47</v>
      </c>
      <c r="G5997">
        <v>230350000</v>
      </c>
      <c r="H5997">
        <v>376.47</v>
      </c>
    </row>
    <row r="5998" spans="1:8">
      <c r="A5998">
        <v>5996</v>
      </c>
      <c r="B5998" s="1">
        <v>33466</v>
      </c>
      <c r="C5998">
        <v>389.32999000000001</v>
      </c>
      <c r="D5998">
        <v>390.41</v>
      </c>
      <c r="E5998">
        <v>383.16</v>
      </c>
      <c r="F5998">
        <v>385.57999000000001</v>
      </c>
      <c r="G5998">
        <v>189480000</v>
      </c>
      <c r="H5998">
        <v>385.57999000000001</v>
      </c>
    </row>
    <row r="5999" spans="1:8">
      <c r="A5999">
        <v>5997</v>
      </c>
      <c r="B5999" s="1">
        <v>33465</v>
      </c>
      <c r="C5999">
        <v>389.91</v>
      </c>
      <c r="D5999">
        <v>391.92000999999999</v>
      </c>
      <c r="E5999">
        <v>389.29001</v>
      </c>
      <c r="F5999">
        <v>389.32999000000001</v>
      </c>
      <c r="G5999">
        <v>174690000</v>
      </c>
      <c r="H5999">
        <v>389.32999000000001</v>
      </c>
    </row>
    <row r="6000" spans="1:8">
      <c r="A6000">
        <v>5998</v>
      </c>
      <c r="B6000" s="1">
        <v>33464</v>
      </c>
      <c r="C6000">
        <v>389.62</v>
      </c>
      <c r="D6000">
        <v>391.85001</v>
      </c>
      <c r="E6000">
        <v>389.13</v>
      </c>
      <c r="F6000">
        <v>389.89999</v>
      </c>
      <c r="G6000">
        <v>124230000</v>
      </c>
      <c r="H6000">
        <v>389.89999</v>
      </c>
    </row>
    <row r="6001" spans="1:8">
      <c r="A6001">
        <v>5999</v>
      </c>
      <c r="B6001" s="1">
        <v>33463</v>
      </c>
      <c r="C6001">
        <v>388.01999000000001</v>
      </c>
      <c r="D6001">
        <v>392.12</v>
      </c>
      <c r="E6001">
        <v>388.01999000000001</v>
      </c>
      <c r="F6001">
        <v>389.62</v>
      </c>
      <c r="G6001">
        <v>212760000</v>
      </c>
      <c r="H6001">
        <v>389.62</v>
      </c>
    </row>
    <row r="6002" spans="1:8">
      <c r="A6002">
        <v>6000</v>
      </c>
      <c r="B6002" s="1">
        <v>33462</v>
      </c>
      <c r="C6002">
        <v>387.10998999999998</v>
      </c>
      <c r="D6002">
        <v>388.17000999999999</v>
      </c>
      <c r="E6002">
        <v>385.89999</v>
      </c>
      <c r="F6002">
        <v>388.01999000000001</v>
      </c>
      <c r="G6002">
        <v>145440000</v>
      </c>
      <c r="H6002">
        <v>388.01999000000001</v>
      </c>
    </row>
    <row r="6003" spans="1:8">
      <c r="A6003">
        <v>6001</v>
      </c>
      <c r="B6003" s="1">
        <v>33459</v>
      </c>
      <c r="C6003">
        <v>389.32001000000002</v>
      </c>
      <c r="D6003">
        <v>389.89001000000002</v>
      </c>
      <c r="E6003">
        <v>387.04001</v>
      </c>
      <c r="F6003">
        <v>387.12</v>
      </c>
      <c r="G6003">
        <v>143740000</v>
      </c>
      <c r="H6003">
        <v>387.12</v>
      </c>
    </row>
    <row r="6004" spans="1:8">
      <c r="A6004">
        <v>6002</v>
      </c>
      <c r="B6004" s="1">
        <v>33458</v>
      </c>
      <c r="C6004">
        <v>390.56</v>
      </c>
      <c r="D6004">
        <v>391.79998999999998</v>
      </c>
      <c r="E6004">
        <v>388.14999</v>
      </c>
      <c r="F6004">
        <v>389.32001000000002</v>
      </c>
      <c r="G6004">
        <v>163890000</v>
      </c>
      <c r="H6004">
        <v>389.32001000000002</v>
      </c>
    </row>
    <row r="6005" spans="1:8">
      <c r="A6005">
        <v>6003</v>
      </c>
      <c r="B6005" s="1">
        <v>33457</v>
      </c>
      <c r="C6005">
        <v>390.62</v>
      </c>
      <c r="D6005">
        <v>391.59</v>
      </c>
      <c r="E6005">
        <v>389.85998999999998</v>
      </c>
      <c r="F6005">
        <v>390.56</v>
      </c>
      <c r="G6005">
        <v>172220000</v>
      </c>
      <c r="H6005">
        <v>390.56</v>
      </c>
    </row>
    <row r="6006" spans="1:8">
      <c r="A6006">
        <v>6004</v>
      </c>
      <c r="B6006" s="1">
        <v>33456</v>
      </c>
      <c r="C6006">
        <v>385.06</v>
      </c>
      <c r="D6006">
        <v>390.79998999999998</v>
      </c>
      <c r="E6006">
        <v>384.29001</v>
      </c>
      <c r="F6006">
        <v>390.62</v>
      </c>
      <c r="G6006">
        <v>174460000</v>
      </c>
      <c r="H6006">
        <v>390.62</v>
      </c>
    </row>
    <row r="6007" spans="1:8">
      <c r="A6007">
        <v>6005</v>
      </c>
      <c r="B6007" s="1">
        <v>33455</v>
      </c>
      <c r="C6007">
        <v>387.17000999999999</v>
      </c>
      <c r="D6007">
        <v>387.17000999999999</v>
      </c>
      <c r="E6007">
        <v>384.48000999999999</v>
      </c>
      <c r="F6007">
        <v>385.06</v>
      </c>
      <c r="G6007">
        <v>128050000</v>
      </c>
      <c r="H6007">
        <v>385.06</v>
      </c>
    </row>
    <row r="6008" spans="1:8">
      <c r="A6008">
        <v>6006</v>
      </c>
      <c r="B6008" s="1">
        <v>33452</v>
      </c>
      <c r="C6008">
        <v>387.12</v>
      </c>
      <c r="D6008">
        <v>389.56</v>
      </c>
      <c r="E6008">
        <v>386.04998999999998</v>
      </c>
      <c r="F6008">
        <v>387.17998999999998</v>
      </c>
      <c r="G6008">
        <v>162270000</v>
      </c>
      <c r="H6008">
        <v>387.17998999999998</v>
      </c>
    </row>
    <row r="6009" spans="1:8">
      <c r="A6009">
        <v>6007</v>
      </c>
      <c r="B6009" s="1">
        <v>33451</v>
      </c>
      <c r="C6009">
        <v>387.81</v>
      </c>
      <c r="D6009">
        <v>387.95001000000002</v>
      </c>
      <c r="E6009">
        <v>386.48000999999999</v>
      </c>
      <c r="F6009">
        <v>387.12</v>
      </c>
      <c r="G6009">
        <v>170610000</v>
      </c>
      <c r="H6009">
        <v>387.12</v>
      </c>
    </row>
    <row r="6010" spans="1:8">
      <c r="A6010">
        <v>6008</v>
      </c>
      <c r="B6010" s="1">
        <v>33450</v>
      </c>
      <c r="C6010">
        <v>386.69</v>
      </c>
      <c r="D6010">
        <v>387.81</v>
      </c>
      <c r="E6010">
        <v>386.19</v>
      </c>
      <c r="F6010">
        <v>387.81</v>
      </c>
      <c r="G6010">
        <v>166830000</v>
      </c>
      <c r="H6010">
        <v>387.81</v>
      </c>
    </row>
    <row r="6011" spans="1:8">
      <c r="A6011">
        <v>6009</v>
      </c>
      <c r="B6011" s="1">
        <v>33449</v>
      </c>
      <c r="C6011">
        <v>383.14999</v>
      </c>
      <c r="D6011">
        <v>386.92000999999999</v>
      </c>
      <c r="E6011">
        <v>383.14999</v>
      </c>
      <c r="F6011">
        <v>386.69</v>
      </c>
      <c r="G6011">
        <v>169010000</v>
      </c>
      <c r="H6011">
        <v>386.69</v>
      </c>
    </row>
    <row r="6012" spans="1:8">
      <c r="A6012">
        <v>6010</v>
      </c>
      <c r="B6012" s="1">
        <v>33448</v>
      </c>
      <c r="C6012">
        <v>380.92998999999998</v>
      </c>
      <c r="D6012">
        <v>383.14999</v>
      </c>
      <c r="E6012">
        <v>380.45001000000002</v>
      </c>
      <c r="F6012">
        <v>383.14999</v>
      </c>
      <c r="G6012">
        <v>136000000</v>
      </c>
      <c r="H6012">
        <v>383.14999</v>
      </c>
    </row>
    <row r="6013" spans="1:8">
      <c r="A6013">
        <v>6011</v>
      </c>
      <c r="B6013" s="1">
        <v>33445</v>
      </c>
      <c r="C6013">
        <v>380.95999</v>
      </c>
      <c r="D6013">
        <v>381.76001000000002</v>
      </c>
      <c r="E6013">
        <v>379.81</v>
      </c>
      <c r="F6013">
        <v>380.92998999999998</v>
      </c>
      <c r="G6013">
        <v>127760000</v>
      </c>
      <c r="H6013">
        <v>380.92998999999998</v>
      </c>
    </row>
    <row r="6014" spans="1:8">
      <c r="A6014">
        <v>6012</v>
      </c>
      <c r="B6014" s="1">
        <v>33444</v>
      </c>
      <c r="C6014">
        <v>378.64001000000002</v>
      </c>
      <c r="D6014">
        <v>381.13</v>
      </c>
      <c r="E6014">
        <v>378.14999</v>
      </c>
      <c r="F6014">
        <v>380.95999</v>
      </c>
      <c r="G6014">
        <v>145800000</v>
      </c>
      <c r="H6014">
        <v>380.95999</v>
      </c>
    </row>
    <row r="6015" spans="1:8">
      <c r="A6015">
        <v>6013</v>
      </c>
      <c r="B6015" s="1">
        <v>33443</v>
      </c>
      <c r="C6015">
        <v>379.42000999999999</v>
      </c>
      <c r="D6015">
        <v>380.45999</v>
      </c>
      <c r="E6015">
        <v>378.29001</v>
      </c>
      <c r="F6015">
        <v>378.64001000000002</v>
      </c>
      <c r="G6015">
        <v>158700000</v>
      </c>
      <c r="H6015">
        <v>378.64001000000002</v>
      </c>
    </row>
    <row r="6016" spans="1:8">
      <c r="A6016">
        <v>6014</v>
      </c>
      <c r="B6016" s="1">
        <v>33442</v>
      </c>
      <c r="C6016">
        <v>382.88</v>
      </c>
      <c r="D6016">
        <v>384.85998999999998</v>
      </c>
      <c r="E6016">
        <v>379.39001000000002</v>
      </c>
      <c r="F6016">
        <v>379.42000999999999</v>
      </c>
      <c r="G6016">
        <v>160190000</v>
      </c>
      <c r="H6016">
        <v>379.42000999999999</v>
      </c>
    </row>
    <row r="6017" spans="1:8">
      <c r="A6017">
        <v>6015</v>
      </c>
      <c r="B6017" s="1">
        <v>33441</v>
      </c>
      <c r="C6017">
        <v>384.20999</v>
      </c>
      <c r="D6017">
        <v>384.54998999999998</v>
      </c>
      <c r="E6017">
        <v>381.84</v>
      </c>
      <c r="F6017">
        <v>382.88</v>
      </c>
      <c r="G6017">
        <v>149050000</v>
      </c>
      <c r="H6017">
        <v>382.88</v>
      </c>
    </row>
    <row r="6018" spans="1:8">
      <c r="A6018">
        <v>6016</v>
      </c>
      <c r="B6018" s="1">
        <v>33438</v>
      </c>
      <c r="C6018">
        <v>385.38</v>
      </c>
      <c r="D6018">
        <v>385.82999000000001</v>
      </c>
      <c r="E6018">
        <v>383.64999</v>
      </c>
      <c r="F6018">
        <v>384.22</v>
      </c>
      <c r="G6018">
        <v>190700000</v>
      </c>
      <c r="H6018">
        <v>384.22</v>
      </c>
    </row>
    <row r="6019" spans="1:8">
      <c r="A6019">
        <v>6017</v>
      </c>
      <c r="B6019" s="1">
        <v>33437</v>
      </c>
      <c r="C6019">
        <v>381.17998999999998</v>
      </c>
      <c r="D6019">
        <v>385.37</v>
      </c>
      <c r="E6019">
        <v>381.17998999999998</v>
      </c>
      <c r="F6019">
        <v>385.37</v>
      </c>
      <c r="G6019">
        <v>200930000</v>
      </c>
      <c r="H6019">
        <v>385.37</v>
      </c>
    </row>
    <row r="6020" spans="1:8">
      <c r="A6020">
        <v>6018</v>
      </c>
      <c r="B6020" s="1">
        <v>33436</v>
      </c>
      <c r="C6020">
        <v>381.5</v>
      </c>
      <c r="D6020">
        <v>382.85998999999998</v>
      </c>
      <c r="E6020">
        <v>381.13</v>
      </c>
      <c r="F6020">
        <v>381.17998999999998</v>
      </c>
      <c r="G6020">
        <v>195460000</v>
      </c>
      <c r="H6020">
        <v>381.17998999999998</v>
      </c>
    </row>
    <row r="6021" spans="1:8">
      <c r="A6021">
        <v>6019</v>
      </c>
      <c r="B6021" s="1">
        <v>33435</v>
      </c>
      <c r="C6021">
        <v>382.39001000000002</v>
      </c>
      <c r="D6021">
        <v>382.94</v>
      </c>
      <c r="E6021">
        <v>380.79998999999998</v>
      </c>
      <c r="F6021">
        <v>381.54001</v>
      </c>
      <c r="G6021">
        <v>182990000</v>
      </c>
      <c r="H6021">
        <v>381.54001</v>
      </c>
    </row>
    <row r="6022" spans="1:8">
      <c r="A6022">
        <v>6020</v>
      </c>
      <c r="B6022" s="1">
        <v>33434</v>
      </c>
      <c r="C6022">
        <v>380.28</v>
      </c>
      <c r="D6022">
        <v>383</v>
      </c>
      <c r="E6022">
        <v>380.23998999999998</v>
      </c>
      <c r="F6022">
        <v>382.39001000000002</v>
      </c>
      <c r="G6022">
        <v>161750000</v>
      </c>
      <c r="H6022">
        <v>382.39001000000002</v>
      </c>
    </row>
    <row r="6023" spans="1:8">
      <c r="A6023">
        <v>6021</v>
      </c>
      <c r="B6023" s="1">
        <v>33431</v>
      </c>
      <c r="C6023">
        <v>376.97</v>
      </c>
      <c r="D6023">
        <v>381.41</v>
      </c>
      <c r="E6023">
        <v>375.79001</v>
      </c>
      <c r="F6023">
        <v>380.25</v>
      </c>
      <c r="G6023">
        <v>174770000</v>
      </c>
      <c r="H6023">
        <v>380.25</v>
      </c>
    </row>
    <row r="6024" spans="1:8">
      <c r="A6024">
        <v>6022</v>
      </c>
      <c r="B6024" s="1">
        <v>33430</v>
      </c>
      <c r="C6024">
        <v>375.73000999999999</v>
      </c>
      <c r="D6024">
        <v>377.67998999999998</v>
      </c>
      <c r="E6024">
        <v>375.51001000000002</v>
      </c>
      <c r="F6024">
        <v>376.97</v>
      </c>
      <c r="G6024">
        <v>157930000</v>
      </c>
      <c r="H6024">
        <v>376.97</v>
      </c>
    </row>
    <row r="6025" spans="1:8">
      <c r="A6025">
        <v>6023</v>
      </c>
      <c r="B6025" s="1">
        <v>33429</v>
      </c>
      <c r="C6025">
        <v>376.10998999999998</v>
      </c>
      <c r="D6025">
        <v>380.35001</v>
      </c>
      <c r="E6025">
        <v>375.20001000000002</v>
      </c>
      <c r="F6025">
        <v>375.73998999999998</v>
      </c>
      <c r="G6025">
        <v>178290000</v>
      </c>
      <c r="H6025">
        <v>375.73998999999998</v>
      </c>
    </row>
    <row r="6026" spans="1:8">
      <c r="A6026">
        <v>6024</v>
      </c>
      <c r="B6026" s="1">
        <v>33428</v>
      </c>
      <c r="C6026">
        <v>377.94</v>
      </c>
      <c r="D6026">
        <v>378.57999000000001</v>
      </c>
      <c r="E6026">
        <v>375.37</v>
      </c>
      <c r="F6026">
        <v>376.10998999999998</v>
      </c>
      <c r="G6026">
        <v>151820000</v>
      </c>
      <c r="H6026">
        <v>376.10998999999998</v>
      </c>
    </row>
    <row r="6027" spans="1:8">
      <c r="A6027">
        <v>6025</v>
      </c>
      <c r="B6027" s="1">
        <v>33427</v>
      </c>
      <c r="C6027">
        <v>374.09</v>
      </c>
      <c r="D6027">
        <v>377.94</v>
      </c>
      <c r="E6027">
        <v>370.92000999999999</v>
      </c>
      <c r="F6027">
        <v>377.94</v>
      </c>
      <c r="G6027">
        <v>138330000</v>
      </c>
      <c r="H6027">
        <v>377.94</v>
      </c>
    </row>
    <row r="6028" spans="1:8">
      <c r="A6028">
        <v>6026</v>
      </c>
      <c r="B6028" s="1">
        <v>33424</v>
      </c>
      <c r="C6028">
        <v>373.34</v>
      </c>
      <c r="D6028">
        <v>375.51001000000002</v>
      </c>
      <c r="E6028">
        <v>372.17000999999999</v>
      </c>
      <c r="F6028">
        <v>374.07999000000001</v>
      </c>
      <c r="G6028">
        <v>69910000</v>
      </c>
      <c r="H6028">
        <v>374.07999000000001</v>
      </c>
    </row>
    <row r="6029" spans="1:8">
      <c r="A6029">
        <v>6027</v>
      </c>
      <c r="B6029" s="1">
        <v>33422</v>
      </c>
      <c r="C6029">
        <v>377.47</v>
      </c>
      <c r="D6029">
        <v>377.47</v>
      </c>
      <c r="E6029">
        <v>372.07999000000001</v>
      </c>
      <c r="F6029">
        <v>373.32999000000001</v>
      </c>
      <c r="G6029">
        <v>140580000</v>
      </c>
      <c r="H6029">
        <v>373.32999000000001</v>
      </c>
    </row>
    <row r="6030" spans="1:8">
      <c r="A6030">
        <v>6028</v>
      </c>
      <c r="B6030" s="1">
        <v>33421</v>
      </c>
      <c r="C6030">
        <v>377.92000999999999</v>
      </c>
      <c r="D6030">
        <v>377.92998999999998</v>
      </c>
      <c r="E6030">
        <v>376.62</v>
      </c>
      <c r="F6030">
        <v>377.47</v>
      </c>
      <c r="G6030">
        <v>157290000</v>
      </c>
      <c r="H6030">
        <v>377.47</v>
      </c>
    </row>
    <row r="6031" spans="1:8">
      <c r="A6031">
        <v>6029</v>
      </c>
      <c r="B6031" s="1">
        <v>33420</v>
      </c>
      <c r="C6031">
        <v>371.17998999999998</v>
      </c>
      <c r="D6031">
        <v>377.92000999999999</v>
      </c>
      <c r="E6031">
        <v>371.17998999999998</v>
      </c>
      <c r="F6031">
        <v>377.92000999999999</v>
      </c>
      <c r="G6031">
        <v>167480000</v>
      </c>
      <c r="H6031">
        <v>377.92000999999999</v>
      </c>
    </row>
    <row r="6032" spans="1:8">
      <c r="A6032">
        <v>6030</v>
      </c>
      <c r="B6032" s="1">
        <v>33417</v>
      </c>
      <c r="C6032">
        <v>374.39999</v>
      </c>
      <c r="D6032">
        <v>374.39999</v>
      </c>
      <c r="E6032">
        <v>367.98000999999999</v>
      </c>
      <c r="F6032">
        <v>371.16</v>
      </c>
      <c r="G6032">
        <v>163770000</v>
      </c>
      <c r="H6032">
        <v>371.16</v>
      </c>
    </row>
    <row r="6033" spans="1:8">
      <c r="A6033">
        <v>6031</v>
      </c>
      <c r="B6033" s="1">
        <v>33416</v>
      </c>
      <c r="C6033">
        <v>371.59</v>
      </c>
      <c r="D6033">
        <v>374.39999</v>
      </c>
      <c r="E6033">
        <v>371.59</v>
      </c>
      <c r="F6033">
        <v>374.39999</v>
      </c>
      <c r="G6033">
        <v>163080000</v>
      </c>
      <c r="H6033">
        <v>374.39999</v>
      </c>
    </row>
    <row r="6034" spans="1:8">
      <c r="A6034">
        <v>6032</v>
      </c>
      <c r="B6034" s="1">
        <v>33415</v>
      </c>
      <c r="C6034">
        <v>370.64999</v>
      </c>
      <c r="D6034">
        <v>372.73000999999999</v>
      </c>
      <c r="E6034">
        <v>368.34</v>
      </c>
      <c r="F6034">
        <v>371.59</v>
      </c>
      <c r="G6034">
        <v>187170000</v>
      </c>
      <c r="H6034">
        <v>371.59</v>
      </c>
    </row>
    <row r="6035" spans="1:8">
      <c r="A6035">
        <v>6033</v>
      </c>
      <c r="B6035" s="1">
        <v>33414</v>
      </c>
      <c r="C6035">
        <v>370.94</v>
      </c>
      <c r="D6035">
        <v>372.62</v>
      </c>
      <c r="E6035">
        <v>369.56</v>
      </c>
      <c r="F6035">
        <v>370.64999</v>
      </c>
      <c r="G6035">
        <v>155710000</v>
      </c>
      <c r="H6035">
        <v>370.64999</v>
      </c>
    </row>
    <row r="6036" spans="1:8">
      <c r="A6036">
        <v>6034</v>
      </c>
      <c r="B6036" s="1">
        <v>33413</v>
      </c>
      <c r="C6036">
        <v>377.73998999999998</v>
      </c>
      <c r="D6036">
        <v>377.73998999999998</v>
      </c>
      <c r="E6036">
        <v>370.73000999999999</v>
      </c>
      <c r="F6036">
        <v>370.94</v>
      </c>
      <c r="G6036">
        <v>137940000</v>
      </c>
      <c r="H6036">
        <v>370.94</v>
      </c>
    </row>
    <row r="6037" spans="1:8">
      <c r="A6037">
        <v>6035</v>
      </c>
      <c r="B6037" s="1">
        <v>33410</v>
      </c>
      <c r="C6037">
        <v>375.42000999999999</v>
      </c>
      <c r="D6037">
        <v>377.75</v>
      </c>
      <c r="E6037">
        <v>375.32999000000001</v>
      </c>
      <c r="F6037">
        <v>377.75</v>
      </c>
      <c r="G6037">
        <v>193310000</v>
      </c>
      <c r="H6037">
        <v>377.75</v>
      </c>
    </row>
    <row r="6038" spans="1:8">
      <c r="A6038">
        <v>6036</v>
      </c>
      <c r="B6038" s="1">
        <v>33409</v>
      </c>
      <c r="C6038">
        <v>375.09</v>
      </c>
      <c r="D6038">
        <v>376.29001</v>
      </c>
      <c r="E6038">
        <v>373.87</v>
      </c>
      <c r="F6038">
        <v>375.42000999999999</v>
      </c>
      <c r="G6038">
        <v>163980000</v>
      </c>
      <c r="H6038">
        <v>375.42000999999999</v>
      </c>
    </row>
    <row r="6039" spans="1:8">
      <c r="A6039">
        <v>6037</v>
      </c>
      <c r="B6039" s="1">
        <v>33408</v>
      </c>
      <c r="C6039">
        <v>378.57001000000002</v>
      </c>
      <c r="D6039">
        <v>378.57001000000002</v>
      </c>
      <c r="E6039">
        <v>374.35998999999998</v>
      </c>
      <c r="F6039">
        <v>375.09</v>
      </c>
      <c r="G6039">
        <v>156440000</v>
      </c>
      <c r="H6039">
        <v>375.09</v>
      </c>
    </row>
    <row r="6040" spans="1:8">
      <c r="A6040">
        <v>6038</v>
      </c>
      <c r="B6040" s="1">
        <v>33407</v>
      </c>
      <c r="C6040">
        <v>380.13</v>
      </c>
      <c r="D6040">
        <v>381.82999000000001</v>
      </c>
      <c r="E6040">
        <v>377.98998999999998</v>
      </c>
      <c r="F6040">
        <v>378.59</v>
      </c>
      <c r="G6040">
        <v>155200000</v>
      </c>
      <c r="H6040">
        <v>378.59</v>
      </c>
    </row>
    <row r="6041" spans="1:8">
      <c r="A6041">
        <v>6039</v>
      </c>
      <c r="B6041" s="1">
        <v>33406</v>
      </c>
      <c r="C6041">
        <v>382.29998999999998</v>
      </c>
      <c r="D6041">
        <v>382.31</v>
      </c>
      <c r="E6041">
        <v>380.13</v>
      </c>
      <c r="F6041">
        <v>380.13</v>
      </c>
      <c r="G6041">
        <v>134230000</v>
      </c>
      <c r="H6041">
        <v>380.13</v>
      </c>
    </row>
    <row r="6042" spans="1:8">
      <c r="A6042">
        <v>6040</v>
      </c>
      <c r="B6042" s="1">
        <v>33403</v>
      </c>
      <c r="C6042">
        <v>377.63</v>
      </c>
      <c r="D6042">
        <v>382.29998999999998</v>
      </c>
      <c r="E6042">
        <v>377.63</v>
      </c>
      <c r="F6042">
        <v>382.29001</v>
      </c>
      <c r="G6042">
        <v>167950000</v>
      </c>
      <c r="H6042">
        <v>382.29001</v>
      </c>
    </row>
    <row r="6043" spans="1:8">
      <c r="A6043">
        <v>6041</v>
      </c>
      <c r="B6043" s="1">
        <v>33402</v>
      </c>
      <c r="C6043">
        <v>376.64999</v>
      </c>
      <c r="D6043">
        <v>377.89999</v>
      </c>
      <c r="E6043">
        <v>376.07999000000001</v>
      </c>
      <c r="F6043">
        <v>377.63</v>
      </c>
      <c r="G6043">
        <v>145650000</v>
      </c>
      <c r="H6043">
        <v>377.63</v>
      </c>
    </row>
    <row r="6044" spans="1:8">
      <c r="A6044">
        <v>6042</v>
      </c>
      <c r="B6044" s="1">
        <v>33401</v>
      </c>
      <c r="C6044">
        <v>381.04998999999998</v>
      </c>
      <c r="D6044">
        <v>381.04998999999998</v>
      </c>
      <c r="E6044">
        <v>374.45999</v>
      </c>
      <c r="F6044">
        <v>376.64999</v>
      </c>
      <c r="G6044">
        <v>166140000</v>
      </c>
      <c r="H6044">
        <v>376.64999</v>
      </c>
    </row>
    <row r="6045" spans="1:8">
      <c r="A6045">
        <v>6043</v>
      </c>
      <c r="B6045" s="1">
        <v>33400</v>
      </c>
      <c r="C6045">
        <v>378.57001000000002</v>
      </c>
      <c r="D6045">
        <v>381.63</v>
      </c>
      <c r="E6045">
        <v>378.57001000000002</v>
      </c>
      <c r="F6045">
        <v>381.04998999999998</v>
      </c>
      <c r="G6045">
        <v>161610000</v>
      </c>
      <c r="H6045">
        <v>381.04998999999998</v>
      </c>
    </row>
    <row r="6046" spans="1:8">
      <c r="A6046">
        <v>6044</v>
      </c>
      <c r="B6046" s="1">
        <v>33399</v>
      </c>
      <c r="C6046">
        <v>379.42998999999998</v>
      </c>
      <c r="D6046">
        <v>379.75</v>
      </c>
      <c r="E6046">
        <v>377.95001000000002</v>
      </c>
      <c r="F6046">
        <v>378.57001000000002</v>
      </c>
      <c r="G6046">
        <v>127720000</v>
      </c>
      <c r="H6046">
        <v>378.57001000000002</v>
      </c>
    </row>
    <row r="6047" spans="1:8">
      <c r="A6047">
        <v>6045</v>
      </c>
      <c r="B6047" s="1">
        <v>33396</v>
      </c>
      <c r="C6047">
        <v>383.63</v>
      </c>
      <c r="D6047">
        <v>383.63</v>
      </c>
      <c r="E6047">
        <v>378.76001000000002</v>
      </c>
      <c r="F6047">
        <v>379.42998999999998</v>
      </c>
      <c r="G6047">
        <v>169570000</v>
      </c>
      <c r="H6047">
        <v>379.42998999999998</v>
      </c>
    </row>
    <row r="6048" spans="1:8">
      <c r="A6048">
        <v>6046</v>
      </c>
      <c r="B6048" s="1">
        <v>33395</v>
      </c>
      <c r="C6048">
        <v>385.10001</v>
      </c>
      <c r="D6048">
        <v>385.85001</v>
      </c>
      <c r="E6048">
        <v>383.13</v>
      </c>
      <c r="F6048">
        <v>383.63</v>
      </c>
      <c r="G6048">
        <v>168260000</v>
      </c>
      <c r="H6048">
        <v>383.63</v>
      </c>
    </row>
    <row r="6049" spans="1:8">
      <c r="A6049">
        <v>6047</v>
      </c>
      <c r="B6049" s="1">
        <v>33394</v>
      </c>
      <c r="C6049">
        <v>387.73998999999998</v>
      </c>
      <c r="D6049">
        <v>388.23000999999999</v>
      </c>
      <c r="E6049">
        <v>384.45001000000002</v>
      </c>
      <c r="F6049">
        <v>385.09</v>
      </c>
      <c r="G6049">
        <v>186560000</v>
      </c>
      <c r="H6049">
        <v>385.09</v>
      </c>
    </row>
    <row r="6050" spans="1:8">
      <c r="A6050">
        <v>6048</v>
      </c>
      <c r="B6050" s="1">
        <v>33393</v>
      </c>
      <c r="C6050">
        <v>388.06</v>
      </c>
      <c r="D6050">
        <v>388.06</v>
      </c>
      <c r="E6050">
        <v>385.14001000000002</v>
      </c>
      <c r="F6050">
        <v>387.73998999999998</v>
      </c>
      <c r="G6050">
        <v>180450000</v>
      </c>
      <c r="H6050">
        <v>387.73998999999998</v>
      </c>
    </row>
    <row r="6051" spans="1:8">
      <c r="A6051">
        <v>6049</v>
      </c>
      <c r="B6051" s="1">
        <v>33392</v>
      </c>
      <c r="C6051">
        <v>389.81</v>
      </c>
      <c r="D6051">
        <v>389.81</v>
      </c>
      <c r="E6051">
        <v>386.97</v>
      </c>
      <c r="F6051">
        <v>388.06</v>
      </c>
      <c r="G6051">
        <v>173990000</v>
      </c>
      <c r="H6051">
        <v>388.06</v>
      </c>
    </row>
    <row r="6052" spans="1:8">
      <c r="A6052">
        <v>6050</v>
      </c>
      <c r="B6052" s="1">
        <v>33389</v>
      </c>
      <c r="C6052">
        <v>386.95999</v>
      </c>
      <c r="D6052">
        <v>389.85001</v>
      </c>
      <c r="E6052">
        <v>385.01001000000002</v>
      </c>
      <c r="F6052">
        <v>389.82999000000001</v>
      </c>
      <c r="G6052">
        <v>232040000</v>
      </c>
      <c r="H6052">
        <v>389.82999000000001</v>
      </c>
    </row>
    <row r="6053" spans="1:8">
      <c r="A6053">
        <v>6051</v>
      </c>
      <c r="B6053" s="1">
        <v>33388</v>
      </c>
      <c r="C6053">
        <v>382.79001</v>
      </c>
      <c r="D6053">
        <v>388.17000999999999</v>
      </c>
      <c r="E6053">
        <v>382.5</v>
      </c>
      <c r="F6053">
        <v>386.95999</v>
      </c>
      <c r="G6053">
        <v>234440000</v>
      </c>
      <c r="H6053">
        <v>386.95999</v>
      </c>
    </row>
    <row r="6054" spans="1:8">
      <c r="A6054">
        <v>6052</v>
      </c>
      <c r="B6054" s="1">
        <v>33387</v>
      </c>
      <c r="C6054">
        <v>381.94</v>
      </c>
      <c r="D6054">
        <v>383.66</v>
      </c>
      <c r="E6054">
        <v>381.37</v>
      </c>
      <c r="F6054">
        <v>382.79001</v>
      </c>
      <c r="G6054">
        <v>188450000</v>
      </c>
      <c r="H6054">
        <v>382.79001</v>
      </c>
    </row>
    <row r="6055" spans="1:8">
      <c r="A6055">
        <v>6053</v>
      </c>
      <c r="B6055" s="1">
        <v>33386</v>
      </c>
      <c r="C6055">
        <v>377.48998999999998</v>
      </c>
      <c r="D6055">
        <v>382.10001</v>
      </c>
      <c r="E6055">
        <v>377.12</v>
      </c>
      <c r="F6055">
        <v>381.94</v>
      </c>
      <c r="G6055">
        <v>162350000</v>
      </c>
      <c r="H6055">
        <v>381.94</v>
      </c>
    </row>
    <row r="6056" spans="1:8">
      <c r="A6056">
        <v>6054</v>
      </c>
      <c r="B6056" s="1">
        <v>33382</v>
      </c>
      <c r="C6056">
        <v>374.97</v>
      </c>
      <c r="D6056">
        <v>378.07999000000001</v>
      </c>
      <c r="E6056">
        <v>374.97</v>
      </c>
      <c r="F6056">
        <v>377.48998999999998</v>
      </c>
      <c r="G6056">
        <v>124640000</v>
      </c>
      <c r="H6056">
        <v>377.48998999999998</v>
      </c>
    </row>
    <row r="6057" spans="1:8">
      <c r="A6057">
        <v>6055</v>
      </c>
      <c r="B6057" s="1">
        <v>33381</v>
      </c>
      <c r="C6057">
        <v>376.19</v>
      </c>
      <c r="D6057">
        <v>378.07001000000002</v>
      </c>
      <c r="E6057">
        <v>373.54998999999998</v>
      </c>
      <c r="F6057">
        <v>374.95999</v>
      </c>
      <c r="G6057">
        <v>173080000</v>
      </c>
      <c r="H6057">
        <v>374.95999</v>
      </c>
    </row>
    <row r="6058" spans="1:8">
      <c r="A6058">
        <v>6056</v>
      </c>
      <c r="B6058" s="1">
        <v>33380</v>
      </c>
      <c r="C6058">
        <v>375.35001</v>
      </c>
      <c r="D6058">
        <v>376.5</v>
      </c>
      <c r="E6058">
        <v>374.39999</v>
      </c>
      <c r="F6058">
        <v>376.19</v>
      </c>
      <c r="G6058">
        <v>159310000</v>
      </c>
      <c r="H6058">
        <v>376.19</v>
      </c>
    </row>
    <row r="6059" spans="1:8">
      <c r="A6059">
        <v>6057</v>
      </c>
      <c r="B6059" s="1">
        <v>33379</v>
      </c>
      <c r="C6059">
        <v>372.28</v>
      </c>
      <c r="D6059">
        <v>376.66</v>
      </c>
      <c r="E6059">
        <v>372.28</v>
      </c>
      <c r="F6059">
        <v>375.35001</v>
      </c>
      <c r="G6059">
        <v>176620000</v>
      </c>
      <c r="H6059">
        <v>375.35001</v>
      </c>
    </row>
    <row r="6060" spans="1:8">
      <c r="A6060">
        <v>6058</v>
      </c>
      <c r="B6060" s="1">
        <v>33378</v>
      </c>
      <c r="C6060">
        <v>372.39001000000002</v>
      </c>
      <c r="D6060">
        <v>373.64999</v>
      </c>
      <c r="E6060">
        <v>371.26001000000002</v>
      </c>
      <c r="F6060">
        <v>372.28</v>
      </c>
      <c r="G6060">
        <v>109510000</v>
      </c>
      <c r="H6060">
        <v>372.28</v>
      </c>
    </row>
    <row r="6061" spans="1:8">
      <c r="A6061">
        <v>6059</v>
      </c>
      <c r="B6061" s="1">
        <v>33375</v>
      </c>
      <c r="C6061">
        <v>372.19</v>
      </c>
      <c r="D6061">
        <v>373.01001000000002</v>
      </c>
      <c r="E6061">
        <v>369.44</v>
      </c>
      <c r="F6061">
        <v>372.39001000000002</v>
      </c>
      <c r="G6061">
        <v>174210000</v>
      </c>
      <c r="H6061">
        <v>372.39001000000002</v>
      </c>
    </row>
    <row r="6062" spans="1:8">
      <c r="A6062">
        <v>6060</v>
      </c>
      <c r="B6062" s="1">
        <v>33374</v>
      </c>
      <c r="C6062">
        <v>368.57001000000002</v>
      </c>
      <c r="D6062">
        <v>372.51001000000002</v>
      </c>
      <c r="E6062">
        <v>368.57001000000002</v>
      </c>
      <c r="F6062">
        <v>372.19</v>
      </c>
      <c r="G6062">
        <v>154460000</v>
      </c>
      <c r="H6062">
        <v>372.19</v>
      </c>
    </row>
    <row r="6063" spans="1:8">
      <c r="A6063">
        <v>6061</v>
      </c>
      <c r="B6063" s="1">
        <v>33373</v>
      </c>
      <c r="C6063">
        <v>371.54998999999998</v>
      </c>
      <c r="D6063">
        <v>372.47</v>
      </c>
      <c r="E6063">
        <v>365.82999000000001</v>
      </c>
      <c r="F6063">
        <v>368.57001000000002</v>
      </c>
      <c r="G6063">
        <v>193110000</v>
      </c>
      <c r="H6063">
        <v>368.57001000000002</v>
      </c>
    </row>
    <row r="6064" spans="1:8">
      <c r="A6064">
        <v>6062</v>
      </c>
      <c r="B6064" s="1">
        <v>33372</v>
      </c>
      <c r="C6064">
        <v>375.51001000000002</v>
      </c>
      <c r="D6064">
        <v>375.53</v>
      </c>
      <c r="E6064">
        <v>370.82001000000002</v>
      </c>
      <c r="F6064">
        <v>371.62</v>
      </c>
      <c r="G6064">
        <v>207890000</v>
      </c>
      <c r="H6064">
        <v>371.62</v>
      </c>
    </row>
    <row r="6065" spans="1:8">
      <c r="A6065">
        <v>6063</v>
      </c>
      <c r="B6065" s="1">
        <v>33371</v>
      </c>
      <c r="C6065">
        <v>375.73998999999998</v>
      </c>
      <c r="D6065">
        <v>377.01999000000001</v>
      </c>
      <c r="E6065">
        <v>374.62</v>
      </c>
      <c r="F6065">
        <v>376.76001000000002</v>
      </c>
      <c r="G6065">
        <v>129620000</v>
      </c>
      <c r="H6065">
        <v>376.76001000000002</v>
      </c>
    </row>
    <row r="6066" spans="1:8">
      <c r="A6066">
        <v>6064</v>
      </c>
      <c r="B6066" s="1">
        <v>33368</v>
      </c>
      <c r="C6066">
        <v>383.26001000000002</v>
      </c>
      <c r="D6066">
        <v>383.91</v>
      </c>
      <c r="E6066">
        <v>375.60998999999998</v>
      </c>
      <c r="F6066">
        <v>375.73998999999998</v>
      </c>
      <c r="G6066">
        <v>172730000</v>
      </c>
      <c r="H6066">
        <v>375.73998999999998</v>
      </c>
    </row>
    <row r="6067" spans="1:8">
      <c r="A6067">
        <v>6065</v>
      </c>
      <c r="B6067" s="1">
        <v>33367</v>
      </c>
      <c r="C6067">
        <v>378.51001000000002</v>
      </c>
      <c r="D6067">
        <v>383.56</v>
      </c>
      <c r="E6067">
        <v>378.51001000000002</v>
      </c>
      <c r="F6067">
        <v>383.25</v>
      </c>
      <c r="G6067">
        <v>180460000</v>
      </c>
      <c r="H6067">
        <v>383.25</v>
      </c>
    </row>
    <row r="6068" spans="1:8">
      <c r="A6068">
        <v>6066</v>
      </c>
      <c r="B6068" s="1">
        <v>33366</v>
      </c>
      <c r="C6068">
        <v>377.32999000000001</v>
      </c>
      <c r="D6068">
        <v>379.26001000000002</v>
      </c>
      <c r="E6068">
        <v>376.20999</v>
      </c>
      <c r="F6068">
        <v>378.51001000000002</v>
      </c>
      <c r="G6068">
        <v>157240000</v>
      </c>
      <c r="H6068">
        <v>378.51001000000002</v>
      </c>
    </row>
    <row r="6069" spans="1:8">
      <c r="A6069">
        <v>6067</v>
      </c>
      <c r="B6069" s="1">
        <v>33365</v>
      </c>
      <c r="C6069">
        <v>380.07999000000001</v>
      </c>
      <c r="D6069">
        <v>380.91</v>
      </c>
      <c r="E6069">
        <v>377.31</v>
      </c>
      <c r="F6069">
        <v>377.32001000000002</v>
      </c>
      <c r="G6069">
        <v>153290000</v>
      </c>
      <c r="H6069">
        <v>377.32001000000002</v>
      </c>
    </row>
    <row r="6070" spans="1:8">
      <c r="A6070">
        <v>6068</v>
      </c>
      <c r="B6070" s="1">
        <v>33364</v>
      </c>
      <c r="C6070">
        <v>380.78</v>
      </c>
      <c r="D6070">
        <v>380.78</v>
      </c>
      <c r="E6070">
        <v>377.85998999999998</v>
      </c>
      <c r="F6070">
        <v>380.07999000000001</v>
      </c>
      <c r="G6070">
        <v>129110000</v>
      </c>
      <c r="H6070">
        <v>380.07999000000001</v>
      </c>
    </row>
    <row r="6071" spans="1:8">
      <c r="A6071">
        <v>6069</v>
      </c>
      <c r="B6071" s="1">
        <v>33361</v>
      </c>
      <c r="C6071">
        <v>380.51999000000001</v>
      </c>
      <c r="D6071">
        <v>381</v>
      </c>
      <c r="E6071">
        <v>378.82001000000002</v>
      </c>
      <c r="F6071">
        <v>380.79998999999998</v>
      </c>
      <c r="G6071">
        <v>158150000</v>
      </c>
      <c r="H6071">
        <v>380.79998999999998</v>
      </c>
    </row>
    <row r="6072" spans="1:8">
      <c r="A6072">
        <v>6070</v>
      </c>
      <c r="B6072" s="1">
        <v>33360</v>
      </c>
      <c r="C6072">
        <v>380.29001</v>
      </c>
      <c r="D6072">
        <v>382.14001000000002</v>
      </c>
      <c r="E6072">
        <v>379.82001000000002</v>
      </c>
      <c r="F6072">
        <v>380.51999000000001</v>
      </c>
      <c r="G6072">
        <v>187090000</v>
      </c>
      <c r="H6072">
        <v>380.51999000000001</v>
      </c>
    </row>
    <row r="6073" spans="1:8">
      <c r="A6073">
        <v>6071</v>
      </c>
      <c r="B6073" s="1">
        <v>33359</v>
      </c>
      <c r="C6073">
        <v>375.35001</v>
      </c>
      <c r="D6073">
        <v>380.45999</v>
      </c>
      <c r="E6073">
        <v>375.26999000000001</v>
      </c>
      <c r="F6073">
        <v>380.29001</v>
      </c>
      <c r="G6073">
        <v>181900000</v>
      </c>
      <c r="H6073">
        <v>380.29001</v>
      </c>
    </row>
    <row r="6074" spans="1:8">
      <c r="A6074">
        <v>6072</v>
      </c>
      <c r="B6074" s="1">
        <v>33358</v>
      </c>
      <c r="C6074">
        <v>373.66</v>
      </c>
      <c r="D6074">
        <v>377.85998999999998</v>
      </c>
      <c r="E6074">
        <v>373.01001000000002</v>
      </c>
      <c r="F6074">
        <v>375.34</v>
      </c>
      <c r="G6074">
        <v>206230000</v>
      </c>
      <c r="H6074">
        <v>375.34</v>
      </c>
    </row>
    <row r="6075" spans="1:8">
      <c r="A6075">
        <v>6073</v>
      </c>
      <c r="B6075" s="1">
        <v>33357</v>
      </c>
      <c r="C6075">
        <v>379.01001000000002</v>
      </c>
      <c r="D6075">
        <v>380.95999</v>
      </c>
      <c r="E6075">
        <v>373.66</v>
      </c>
      <c r="F6075">
        <v>373.66</v>
      </c>
      <c r="G6075">
        <v>149860000</v>
      </c>
      <c r="H6075">
        <v>373.66</v>
      </c>
    </row>
    <row r="6076" spans="1:8">
      <c r="A6076">
        <v>6074</v>
      </c>
      <c r="B6076" s="1">
        <v>33354</v>
      </c>
      <c r="C6076">
        <v>379.25</v>
      </c>
      <c r="D6076">
        <v>380.10998999999998</v>
      </c>
      <c r="E6076">
        <v>376.76999000000001</v>
      </c>
      <c r="F6076">
        <v>379.01999000000001</v>
      </c>
      <c r="G6076">
        <v>154550000</v>
      </c>
      <c r="H6076">
        <v>379.01999000000001</v>
      </c>
    </row>
    <row r="6077" spans="1:8">
      <c r="A6077">
        <v>6075</v>
      </c>
      <c r="B6077" s="1">
        <v>33353</v>
      </c>
      <c r="C6077">
        <v>382.89001000000002</v>
      </c>
      <c r="D6077">
        <v>382.89001000000002</v>
      </c>
      <c r="E6077">
        <v>378.42998999999998</v>
      </c>
      <c r="F6077">
        <v>379.25</v>
      </c>
      <c r="G6077">
        <v>166940000</v>
      </c>
      <c r="H6077">
        <v>379.25</v>
      </c>
    </row>
    <row r="6078" spans="1:8">
      <c r="A6078">
        <v>6076</v>
      </c>
      <c r="B6078" s="1">
        <v>33352</v>
      </c>
      <c r="C6078">
        <v>381.76001000000002</v>
      </c>
      <c r="D6078">
        <v>383.01999000000001</v>
      </c>
      <c r="E6078">
        <v>379.98998999999998</v>
      </c>
      <c r="F6078">
        <v>382.76001000000002</v>
      </c>
      <c r="G6078">
        <v>166800000</v>
      </c>
      <c r="H6078">
        <v>382.76001000000002</v>
      </c>
    </row>
    <row r="6079" spans="1:8">
      <c r="A6079">
        <v>6077</v>
      </c>
      <c r="B6079" s="1">
        <v>33351</v>
      </c>
      <c r="C6079">
        <v>380.95001000000002</v>
      </c>
      <c r="D6079">
        <v>383.54998999999998</v>
      </c>
      <c r="E6079">
        <v>379.67000999999999</v>
      </c>
      <c r="F6079">
        <v>381.76001000000002</v>
      </c>
      <c r="G6079">
        <v>167840000</v>
      </c>
      <c r="H6079">
        <v>381.76001000000002</v>
      </c>
    </row>
    <row r="6080" spans="1:8">
      <c r="A6080">
        <v>6078</v>
      </c>
      <c r="B6080" s="1">
        <v>33350</v>
      </c>
      <c r="C6080">
        <v>384.19</v>
      </c>
      <c r="D6080">
        <v>384.19</v>
      </c>
      <c r="E6080">
        <v>380.16</v>
      </c>
      <c r="F6080">
        <v>380.95001000000002</v>
      </c>
      <c r="G6080">
        <v>164410000</v>
      </c>
      <c r="H6080">
        <v>380.95001000000002</v>
      </c>
    </row>
    <row r="6081" spans="1:8">
      <c r="A6081">
        <v>6079</v>
      </c>
      <c r="B6081" s="1">
        <v>33347</v>
      </c>
      <c r="C6081">
        <v>388.45999</v>
      </c>
      <c r="D6081">
        <v>388.45999</v>
      </c>
      <c r="E6081">
        <v>383.89999</v>
      </c>
      <c r="F6081">
        <v>384.20001000000002</v>
      </c>
      <c r="G6081">
        <v>195520000</v>
      </c>
      <c r="H6081">
        <v>384.20001000000002</v>
      </c>
    </row>
    <row r="6082" spans="1:8">
      <c r="A6082">
        <v>6080</v>
      </c>
      <c r="B6082" s="1">
        <v>33346</v>
      </c>
      <c r="C6082">
        <v>390.45001000000002</v>
      </c>
      <c r="D6082">
        <v>390.97</v>
      </c>
      <c r="E6082">
        <v>388.13</v>
      </c>
      <c r="F6082">
        <v>388.45999</v>
      </c>
      <c r="G6082">
        <v>217410000</v>
      </c>
      <c r="H6082">
        <v>388.45999</v>
      </c>
    </row>
    <row r="6083" spans="1:8">
      <c r="A6083">
        <v>6081</v>
      </c>
      <c r="B6083" s="1">
        <v>33345</v>
      </c>
      <c r="C6083">
        <v>387.62</v>
      </c>
      <c r="D6083">
        <v>391.26001000000002</v>
      </c>
      <c r="E6083">
        <v>387.29998999999998</v>
      </c>
      <c r="F6083">
        <v>390.45001000000002</v>
      </c>
      <c r="G6083">
        <v>246930000</v>
      </c>
      <c r="H6083">
        <v>390.45001000000002</v>
      </c>
    </row>
    <row r="6084" spans="1:8">
      <c r="A6084">
        <v>6082</v>
      </c>
      <c r="B6084" s="1">
        <v>33344</v>
      </c>
      <c r="C6084">
        <v>381.19</v>
      </c>
      <c r="D6084">
        <v>387.62</v>
      </c>
      <c r="E6084">
        <v>379.64001000000002</v>
      </c>
      <c r="F6084">
        <v>387.62</v>
      </c>
      <c r="G6084">
        <v>214480000</v>
      </c>
      <c r="H6084">
        <v>387.62</v>
      </c>
    </row>
    <row r="6085" spans="1:8">
      <c r="A6085">
        <v>6083</v>
      </c>
      <c r="B6085" s="1">
        <v>33343</v>
      </c>
      <c r="C6085">
        <v>380.39999</v>
      </c>
      <c r="D6085">
        <v>382.32001000000002</v>
      </c>
      <c r="E6085">
        <v>378.78</v>
      </c>
      <c r="F6085">
        <v>381.19</v>
      </c>
      <c r="G6085">
        <v>161800000</v>
      </c>
      <c r="H6085">
        <v>381.19</v>
      </c>
    </row>
    <row r="6086" spans="1:8">
      <c r="A6086">
        <v>6084</v>
      </c>
      <c r="B6086" s="1">
        <v>33340</v>
      </c>
      <c r="C6086">
        <v>377.64999</v>
      </c>
      <c r="D6086">
        <v>381.07001000000002</v>
      </c>
      <c r="E6086">
        <v>376.89001000000002</v>
      </c>
      <c r="F6086">
        <v>380.39999</v>
      </c>
      <c r="G6086">
        <v>198610000</v>
      </c>
      <c r="H6086">
        <v>380.39999</v>
      </c>
    </row>
    <row r="6087" spans="1:8">
      <c r="A6087">
        <v>6085</v>
      </c>
      <c r="B6087" s="1">
        <v>33339</v>
      </c>
      <c r="C6087">
        <v>373.14999</v>
      </c>
      <c r="D6087">
        <v>379.53</v>
      </c>
      <c r="E6087">
        <v>373.14999</v>
      </c>
      <c r="F6087">
        <v>377.63</v>
      </c>
      <c r="G6087">
        <v>196570000</v>
      </c>
      <c r="H6087">
        <v>377.63</v>
      </c>
    </row>
    <row r="6088" spans="1:8">
      <c r="A6088">
        <v>6086</v>
      </c>
      <c r="B6088" s="1">
        <v>33338</v>
      </c>
      <c r="C6088">
        <v>373.57001000000002</v>
      </c>
      <c r="D6088">
        <v>374.82999000000001</v>
      </c>
      <c r="E6088">
        <v>371.20999</v>
      </c>
      <c r="F6088">
        <v>373.14999</v>
      </c>
      <c r="G6088">
        <v>167940000</v>
      </c>
      <c r="H6088">
        <v>373.14999</v>
      </c>
    </row>
    <row r="6089" spans="1:8">
      <c r="A6089">
        <v>6087</v>
      </c>
      <c r="B6089" s="1">
        <v>33337</v>
      </c>
      <c r="C6089">
        <v>378.64999</v>
      </c>
      <c r="D6089">
        <v>379.01999000000001</v>
      </c>
      <c r="E6089">
        <v>373.10998999999998</v>
      </c>
      <c r="F6089">
        <v>373.56</v>
      </c>
      <c r="G6089">
        <v>169940000</v>
      </c>
      <c r="H6089">
        <v>373.56</v>
      </c>
    </row>
    <row r="6090" spans="1:8">
      <c r="A6090">
        <v>6088</v>
      </c>
      <c r="B6090" s="1">
        <v>33336</v>
      </c>
      <c r="C6090">
        <v>375.35001</v>
      </c>
      <c r="D6090">
        <v>378.76001000000002</v>
      </c>
      <c r="E6090">
        <v>374.69</v>
      </c>
      <c r="F6090">
        <v>378.66</v>
      </c>
      <c r="G6090">
        <v>138580000</v>
      </c>
      <c r="H6090">
        <v>378.66</v>
      </c>
    </row>
    <row r="6091" spans="1:8">
      <c r="A6091">
        <v>6089</v>
      </c>
      <c r="B6091" s="1">
        <v>33333</v>
      </c>
      <c r="C6091">
        <v>379.78</v>
      </c>
      <c r="D6091">
        <v>381.12</v>
      </c>
      <c r="E6091">
        <v>374.14999</v>
      </c>
      <c r="F6091">
        <v>375.35998999999998</v>
      </c>
      <c r="G6091">
        <v>187410000</v>
      </c>
      <c r="H6091">
        <v>375.35998999999998</v>
      </c>
    </row>
    <row r="6092" spans="1:8">
      <c r="A6092">
        <v>6090</v>
      </c>
      <c r="B6092" s="1">
        <v>33332</v>
      </c>
      <c r="C6092">
        <v>378.94</v>
      </c>
      <c r="D6092">
        <v>381.88</v>
      </c>
      <c r="E6092">
        <v>377.04998999999998</v>
      </c>
      <c r="F6092">
        <v>379.76999000000001</v>
      </c>
      <c r="G6092">
        <v>198120000</v>
      </c>
      <c r="H6092">
        <v>379.76999000000001</v>
      </c>
    </row>
    <row r="6093" spans="1:8">
      <c r="A6093">
        <v>6091</v>
      </c>
      <c r="B6093" s="1">
        <v>33331</v>
      </c>
      <c r="C6093">
        <v>379.5</v>
      </c>
      <c r="D6093">
        <v>381.56</v>
      </c>
      <c r="E6093">
        <v>378.48998999999998</v>
      </c>
      <c r="F6093">
        <v>378.94</v>
      </c>
      <c r="G6093">
        <v>213720000</v>
      </c>
      <c r="H6093">
        <v>378.94</v>
      </c>
    </row>
    <row r="6094" spans="1:8">
      <c r="A6094">
        <v>6092</v>
      </c>
      <c r="B6094" s="1">
        <v>33330</v>
      </c>
      <c r="C6094">
        <v>371.29998999999998</v>
      </c>
      <c r="D6094">
        <v>379.5</v>
      </c>
      <c r="E6094">
        <v>371.29998999999998</v>
      </c>
      <c r="F6094">
        <v>379.5</v>
      </c>
      <c r="G6094">
        <v>189530000</v>
      </c>
      <c r="H6094">
        <v>379.5</v>
      </c>
    </row>
    <row r="6095" spans="1:8">
      <c r="A6095">
        <v>6093</v>
      </c>
      <c r="B6095" s="1">
        <v>33329</v>
      </c>
      <c r="C6095">
        <v>375.22</v>
      </c>
      <c r="D6095">
        <v>375.22</v>
      </c>
      <c r="E6095">
        <v>370.26999000000001</v>
      </c>
      <c r="F6095">
        <v>371.29998999999998</v>
      </c>
      <c r="G6095">
        <v>144010000</v>
      </c>
      <c r="H6095">
        <v>371.29998999999998</v>
      </c>
    </row>
    <row r="6096" spans="1:8">
      <c r="A6096">
        <v>6094</v>
      </c>
      <c r="B6096" s="1">
        <v>33325</v>
      </c>
      <c r="C6096">
        <v>375.35001</v>
      </c>
      <c r="D6096">
        <v>376.60001</v>
      </c>
      <c r="E6096">
        <v>374.39999</v>
      </c>
      <c r="F6096">
        <v>375.22</v>
      </c>
      <c r="G6096">
        <v>150750000</v>
      </c>
      <c r="H6096">
        <v>375.22</v>
      </c>
    </row>
    <row r="6097" spans="1:8">
      <c r="A6097">
        <v>6095</v>
      </c>
      <c r="B6097" s="1">
        <v>33324</v>
      </c>
      <c r="C6097">
        <v>376.28</v>
      </c>
      <c r="D6097">
        <v>378.48000999999999</v>
      </c>
      <c r="E6097">
        <v>374.73000999999999</v>
      </c>
      <c r="F6097">
        <v>375.35001</v>
      </c>
      <c r="G6097">
        <v>201830000</v>
      </c>
      <c r="H6097">
        <v>375.35001</v>
      </c>
    </row>
    <row r="6098" spans="1:8">
      <c r="A6098">
        <v>6096</v>
      </c>
      <c r="B6098" s="1">
        <v>33323</v>
      </c>
      <c r="C6098">
        <v>369.82999000000001</v>
      </c>
      <c r="D6098">
        <v>376.29998999999998</v>
      </c>
      <c r="E6098">
        <v>369.37</v>
      </c>
      <c r="F6098">
        <v>376.29998999999998</v>
      </c>
      <c r="G6098">
        <v>198720000</v>
      </c>
      <c r="H6098">
        <v>376.29998999999998</v>
      </c>
    </row>
    <row r="6099" spans="1:8">
      <c r="A6099">
        <v>6097</v>
      </c>
      <c r="B6099" s="1">
        <v>33322</v>
      </c>
      <c r="C6099">
        <v>367.48000999999999</v>
      </c>
      <c r="D6099">
        <v>371.31</v>
      </c>
      <c r="E6099">
        <v>367.45999</v>
      </c>
      <c r="F6099">
        <v>369.82999000000001</v>
      </c>
      <c r="G6099">
        <v>153920000</v>
      </c>
      <c r="H6099">
        <v>369.82999000000001</v>
      </c>
    </row>
    <row r="6100" spans="1:8">
      <c r="A6100">
        <v>6098</v>
      </c>
      <c r="B6100" s="1">
        <v>33319</v>
      </c>
      <c r="C6100">
        <v>366.57999000000001</v>
      </c>
      <c r="D6100">
        <v>368.22</v>
      </c>
      <c r="E6100">
        <v>365.57999000000001</v>
      </c>
      <c r="F6100">
        <v>367.48000999999999</v>
      </c>
      <c r="G6100">
        <v>160890000</v>
      </c>
      <c r="H6100">
        <v>367.48000999999999</v>
      </c>
    </row>
    <row r="6101" spans="1:8">
      <c r="A6101">
        <v>6099</v>
      </c>
      <c r="B6101" s="1">
        <v>33318</v>
      </c>
      <c r="C6101">
        <v>367.94</v>
      </c>
      <c r="D6101">
        <v>371.01001000000002</v>
      </c>
      <c r="E6101">
        <v>366.51001000000002</v>
      </c>
      <c r="F6101">
        <v>366.57999000000001</v>
      </c>
      <c r="G6101">
        <v>199830000</v>
      </c>
      <c r="H6101">
        <v>366.57999000000001</v>
      </c>
    </row>
    <row r="6102" spans="1:8">
      <c r="A6102">
        <v>6100</v>
      </c>
      <c r="B6102" s="1">
        <v>33317</v>
      </c>
      <c r="C6102">
        <v>366.59</v>
      </c>
      <c r="D6102">
        <v>368.85001</v>
      </c>
      <c r="E6102">
        <v>365.79998999999998</v>
      </c>
      <c r="F6102">
        <v>367.92000999999999</v>
      </c>
      <c r="G6102">
        <v>196810000</v>
      </c>
      <c r="H6102">
        <v>367.92000999999999</v>
      </c>
    </row>
    <row r="6103" spans="1:8">
      <c r="A6103">
        <v>6101</v>
      </c>
      <c r="B6103" s="1">
        <v>33316</v>
      </c>
      <c r="C6103">
        <v>372.10998999999998</v>
      </c>
      <c r="D6103">
        <v>372.10998999999998</v>
      </c>
      <c r="E6103">
        <v>366.54001</v>
      </c>
      <c r="F6103">
        <v>366.59</v>
      </c>
      <c r="G6103">
        <v>177070000</v>
      </c>
      <c r="H6103">
        <v>366.59</v>
      </c>
    </row>
    <row r="6104" spans="1:8">
      <c r="A6104">
        <v>6102</v>
      </c>
      <c r="B6104" s="1">
        <v>33315</v>
      </c>
      <c r="C6104">
        <v>373.59</v>
      </c>
      <c r="D6104">
        <v>374.09</v>
      </c>
      <c r="E6104">
        <v>369.45999</v>
      </c>
      <c r="F6104">
        <v>372.10998999999998</v>
      </c>
      <c r="G6104">
        <v>163100000</v>
      </c>
      <c r="H6104">
        <v>372.10998999999998</v>
      </c>
    </row>
    <row r="6105" spans="1:8">
      <c r="A6105">
        <v>6103</v>
      </c>
      <c r="B6105" s="1">
        <v>33312</v>
      </c>
      <c r="C6105">
        <v>373.5</v>
      </c>
      <c r="D6105">
        <v>374.57999000000001</v>
      </c>
      <c r="E6105">
        <v>370.20999</v>
      </c>
      <c r="F6105">
        <v>373.59</v>
      </c>
      <c r="G6105">
        <v>237650000</v>
      </c>
      <c r="H6105">
        <v>373.59</v>
      </c>
    </row>
    <row r="6106" spans="1:8">
      <c r="A6106">
        <v>6104</v>
      </c>
      <c r="B6106" s="1">
        <v>33311</v>
      </c>
      <c r="C6106">
        <v>374.59</v>
      </c>
      <c r="D6106">
        <v>378.28</v>
      </c>
      <c r="E6106">
        <v>371.76001000000002</v>
      </c>
      <c r="F6106">
        <v>373.5</v>
      </c>
      <c r="G6106">
        <v>232070000</v>
      </c>
      <c r="H6106">
        <v>373.5</v>
      </c>
    </row>
    <row r="6107" spans="1:8">
      <c r="A6107">
        <v>6105</v>
      </c>
      <c r="B6107" s="1">
        <v>33310</v>
      </c>
      <c r="C6107">
        <v>370.03</v>
      </c>
      <c r="D6107">
        <v>374.64999</v>
      </c>
      <c r="E6107">
        <v>370.03</v>
      </c>
      <c r="F6107">
        <v>374.57001000000002</v>
      </c>
      <c r="G6107">
        <v>176000000</v>
      </c>
      <c r="H6107">
        <v>374.57001000000002</v>
      </c>
    </row>
    <row r="6108" spans="1:8">
      <c r="A6108">
        <v>6106</v>
      </c>
      <c r="B6108" s="1">
        <v>33309</v>
      </c>
      <c r="C6108">
        <v>372.95999</v>
      </c>
      <c r="D6108">
        <v>374.35001</v>
      </c>
      <c r="E6108">
        <v>369.54998999999998</v>
      </c>
      <c r="F6108">
        <v>370.03</v>
      </c>
      <c r="G6108">
        <v>176440000</v>
      </c>
      <c r="H6108">
        <v>370.03</v>
      </c>
    </row>
    <row r="6109" spans="1:8">
      <c r="A6109">
        <v>6107</v>
      </c>
      <c r="B6109" s="1">
        <v>33308</v>
      </c>
      <c r="C6109">
        <v>374.94</v>
      </c>
      <c r="D6109">
        <v>375.10001</v>
      </c>
      <c r="E6109">
        <v>372.51999000000001</v>
      </c>
      <c r="F6109">
        <v>372.95999</v>
      </c>
      <c r="G6109">
        <v>161600000</v>
      </c>
      <c r="H6109">
        <v>372.95999</v>
      </c>
    </row>
    <row r="6110" spans="1:8">
      <c r="A6110">
        <v>6108</v>
      </c>
      <c r="B6110" s="1">
        <v>33305</v>
      </c>
      <c r="C6110">
        <v>375.91</v>
      </c>
      <c r="D6110">
        <v>378.69</v>
      </c>
      <c r="E6110">
        <v>374.42998999999998</v>
      </c>
      <c r="F6110">
        <v>374.95001000000002</v>
      </c>
      <c r="G6110">
        <v>206850000</v>
      </c>
      <c r="H6110">
        <v>374.95001000000002</v>
      </c>
    </row>
    <row r="6111" spans="1:8">
      <c r="A6111">
        <v>6109</v>
      </c>
      <c r="B6111" s="1">
        <v>33304</v>
      </c>
      <c r="C6111">
        <v>376.16</v>
      </c>
      <c r="D6111">
        <v>377.48998999999998</v>
      </c>
      <c r="E6111">
        <v>375.57999000000001</v>
      </c>
      <c r="F6111">
        <v>375.91</v>
      </c>
      <c r="G6111">
        <v>197060000</v>
      </c>
      <c r="H6111">
        <v>375.91</v>
      </c>
    </row>
    <row r="6112" spans="1:8">
      <c r="A6112">
        <v>6110</v>
      </c>
      <c r="B6112" s="1">
        <v>33303</v>
      </c>
      <c r="C6112">
        <v>376.72</v>
      </c>
      <c r="D6112">
        <v>379.66</v>
      </c>
      <c r="E6112">
        <v>375.01999000000001</v>
      </c>
      <c r="F6112">
        <v>376.17000999999999</v>
      </c>
      <c r="G6112">
        <v>262290000</v>
      </c>
      <c r="H6112">
        <v>376.17000999999999</v>
      </c>
    </row>
    <row r="6113" spans="1:8">
      <c r="A6113">
        <v>6111</v>
      </c>
      <c r="B6113" s="1">
        <v>33302</v>
      </c>
      <c r="C6113">
        <v>369.32999000000001</v>
      </c>
      <c r="D6113">
        <v>377.89001000000002</v>
      </c>
      <c r="E6113">
        <v>369.32999000000001</v>
      </c>
      <c r="F6113">
        <v>376.72</v>
      </c>
      <c r="G6113">
        <v>253700000</v>
      </c>
      <c r="H6113">
        <v>376.72</v>
      </c>
    </row>
    <row r="6114" spans="1:8">
      <c r="A6114">
        <v>6112</v>
      </c>
      <c r="B6114" s="1">
        <v>33301</v>
      </c>
      <c r="C6114">
        <v>370.47</v>
      </c>
      <c r="D6114">
        <v>371.98998999999998</v>
      </c>
      <c r="E6114">
        <v>369.07001000000002</v>
      </c>
      <c r="F6114">
        <v>369.32999000000001</v>
      </c>
      <c r="G6114">
        <v>199830000</v>
      </c>
      <c r="H6114">
        <v>369.32999000000001</v>
      </c>
    </row>
    <row r="6115" spans="1:8">
      <c r="A6115">
        <v>6113</v>
      </c>
      <c r="B6115" s="1">
        <v>33298</v>
      </c>
      <c r="C6115">
        <v>367.07001000000002</v>
      </c>
      <c r="D6115">
        <v>370.47</v>
      </c>
      <c r="E6115">
        <v>363.73000999999999</v>
      </c>
      <c r="F6115">
        <v>370.47</v>
      </c>
      <c r="G6115">
        <v>221510000</v>
      </c>
      <c r="H6115">
        <v>370.47</v>
      </c>
    </row>
    <row r="6116" spans="1:8">
      <c r="A6116">
        <v>6114</v>
      </c>
      <c r="B6116" s="1">
        <v>33297</v>
      </c>
      <c r="C6116">
        <v>367.73000999999999</v>
      </c>
      <c r="D6116">
        <v>369.91</v>
      </c>
      <c r="E6116">
        <v>365.95001000000002</v>
      </c>
      <c r="F6116">
        <v>367.07001000000002</v>
      </c>
      <c r="G6116">
        <v>223010000</v>
      </c>
      <c r="H6116">
        <v>367.07001000000002</v>
      </c>
    </row>
    <row r="6117" spans="1:8">
      <c r="A6117">
        <v>6115</v>
      </c>
      <c r="B6117" s="1">
        <v>33296</v>
      </c>
      <c r="C6117">
        <v>362.81</v>
      </c>
      <c r="D6117">
        <v>368.38</v>
      </c>
      <c r="E6117">
        <v>362.81</v>
      </c>
      <c r="F6117">
        <v>367.73998999999998</v>
      </c>
      <c r="G6117">
        <v>211410000</v>
      </c>
      <c r="H6117">
        <v>367.73998999999998</v>
      </c>
    </row>
    <row r="6118" spans="1:8">
      <c r="A6118">
        <v>6116</v>
      </c>
      <c r="B6118" s="1">
        <v>33295</v>
      </c>
      <c r="C6118">
        <v>367.26001000000002</v>
      </c>
      <c r="D6118">
        <v>367.26001000000002</v>
      </c>
      <c r="E6118">
        <v>362.19</v>
      </c>
      <c r="F6118">
        <v>362.81</v>
      </c>
      <c r="G6118">
        <v>164170000</v>
      </c>
      <c r="H6118">
        <v>362.81</v>
      </c>
    </row>
    <row r="6119" spans="1:8">
      <c r="A6119">
        <v>6117</v>
      </c>
      <c r="B6119" s="1">
        <v>33294</v>
      </c>
      <c r="C6119">
        <v>365.64999</v>
      </c>
      <c r="D6119">
        <v>370.19</v>
      </c>
      <c r="E6119">
        <v>365.16</v>
      </c>
      <c r="F6119">
        <v>367.26001000000002</v>
      </c>
      <c r="G6119">
        <v>193820000</v>
      </c>
      <c r="H6119">
        <v>367.26001000000002</v>
      </c>
    </row>
    <row r="6120" spans="1:8">
      <c r="A6120">
        <v>6118</v>
      </c>
      <c r="B6120" s="1">
        <v>33291</v>
      </c>
      <c r="C6120">
        <v>364.97</v>
      </c>
      <c r="D6120">
        <v>370.95999</v>
      </c>
      <c r="E6120">
        <v>364.23000999999999</v>
      </c>
      <c r="F6120">
        <v>365.64999</v>
      </c>
      <c r="G6120">
        <v>218760000</v>
      </c>
      <c r="H6120">
        <v>365.64999</v>
      </c>
    </row>
    <row r="6121" spans="1:8">
      <c r="A6121">
        <v>6119</v>
      </c>
      <c r="B6121" s="1">
        <v>33290</v>
      </c>
      <c r="C6121">
        <v>365.14001000000002</v>
      </c>
      <c r="D6121">
        <v>366.79001</v>
      </c>
      <c r="E6121">
        <v>364.5</v>
      </c>
      <c r="F6121">
        <v>364.97</v>
      </c>
      <c r="G6121">
        <v>180770000</v>
      </c>
      <c r="H6121">
        <v>364.97</v>
      </c>
    </row>
    <row r="6122" spans="1:8">
      <c r="A6122">
        <v>6120</v>
      </c>
      <c r="B6122" s="1">
        <v>33289</v>
      </c>
      <c r="C6122">
        <v>369.37</v>
      </c>
      <c r="D6122">
        <v>369.37</v>
      </c>
      <c r="E6122">
        <v>364.38</v>
      </c>
      <c r="F6122">
        <v>365.14001000000002</v>
      </c>
      <c r="G6122">
        <v>185680000</v>
      </c>
      <c r="H6122">
        <v>365.14001000000002</v>
      </c>
    </row>
    <row r="6123" spans="1:8">
      <c r="A6123">
        <v>6121</v>
      </c>
      <c r="B6123" s="1">
        <v>33288</v>
      </c>
      <c r="C6123">
        <v>369.06</v>
      </c>
      <c r="D6123">
        <v>370.10998999999998</v>
      </c>
      <c r="E6123">
        <v>367.04998999999998</v>
      </c>
      <c r="F6123">
        <v>369.39001000000002</v>
      </c>
      <c r="G6123">
        <v>189900000</v>
      </c>
      <c r="H6123">
        <v>369.39001000000002</v>
      </c>
    </row>
    <row r="6124" spans="1:8">
      <c r="A6124">
        <v>6122</v>
      </c>
      <c r="B6124" s="1">
        <v>33284</v>
      </c>
      <c r="C6124">
        <v>364.23000999999999</v>
      </c>
      <c r="D6124">
        <v>369.48998999999998</v>
      </c>
      <c r="E6124">
        <v>364.23000999999999</v>
      </c>
      <c r="F6124">
        <v>369.06</v>
      </c>
      <c r="G6124">
        <v>228480000</v>
      </c>
      <c r="H6124">
        <v>369.06</v>
      </c>
    </row>
    <row r="6125" spans="1:8">
      <c r="A6125">
        <v>6123</v>
      </c>
      <c r="B6125" s="1">
        <v>33283</v>
      </c>
      <c r="C6125">
        <v>369.01999000000001</v>
      </c>
      <c r="D6125">
        <v>370.26001000000002</v>
      </c>
      <c r="E6125">
        <v>362.76999000000001</v>
      </c>
      <c r="F6125">
        <v>364.22</v>
      </c>
      <c r="G6125">
        <v>230750000</v>
      </c>
      <c r="H6125">
        <v>364.22</v>
      </c>
    </row>
    <row r="6126" spans="1:8">
      <c r="A6126">
        <v>6124</v>
      </c>
      <c r="B6126" s="1">
        <v>33282</v>
      </c>
      <c r="C6126">
        <v>365.5</v>
      </c>
      <c r="D6126">
        <v>369.48998999999998</v>
      </c>
      <c r="E6126">
        <v>364.64001000000002</v>
      </c>
      <c r="F6126">
        <v>369.01999000000001</v>
      </c>
      <c r="G6126">
        <v>209960000</v>
      </c>
      <c r="H6126">
        <v>369.01999000000001</v>
      </c>
    </row>
    <row r="6127" spans="1:8">
      <c r="A6127">
        <v>6125</v>
      </c>
      <c r="B6127" s="1">
        <v>33281</v>
      </c>
      <c r="C6127">
        <v>368.57999000000001</v>
      </c>
      <c r="D6127">
        <v>370.54001</v>
      </c>
      <c r="E6127">
        <v>365.5</v>
      </c>
      <c r="F6127">
        <v>365.5</v>
      </c>
      <c r="G6127">
        <v>256160000</v>
      </c>
      <c r="H6127">
        <v>365.5</v>
      </c>
    </row>
    <row r="6128" spans="1:8">
      <c r="A6128">
        <v>6126</v>
      </c>
      <c r="B6128" s="1">
        <v>33280</v>
      </c>
      <c r="C6128">
        <v>359.35998999999998</v>
      </c>
      <c r="D6128">
        <v>368.57999000000001</v>
      </c>
      <c r="E6128">
        <v>359.32001000000002</v>
      </c>
      <c r="F6128">
        <v>368.57999000000001</v>
      </c>
      <c r="G6128">
        <v>265350000</v>
      </c>
      <c r="H6128">
        <v>368.57999000000001</v>
      </c>
    </row>
    <row r="6129" spans="1:8">
      <c r="A6129">
        <v>6127</v>
      </c>
      <c r="B6129" s="1">
        <v>33277</v>
      </c>
      <c r="C6129">
        <v>356.51999000000001</v>
      </c>
      <c r="D6129">
        <v>359.35001</v>
      </c>
      <c r="E6129">
        <v>356.01999000000001</v>
      </c>
      <c r="F6129">
        <v>359.35001</v>
      </c>
      <c r="G6129">
        <v>187830000</v>
      </c>
      <c r="H6129">
        <v>359.35001</v>
      </c>
    </row>
    <row r="6130" spans="1:8">
      <c r="A6130">
        <v>6128</v>
      </c>
      <c r="B6130" s="1">
        <v>33276</v>
      </c>
      <c r="C6130">
        <v>358.07001000000002</v>
      </c>
      <c r="D6130">
        <v>363.42998999999998</v>
      </c>
      <c r="E6130">
        <v>355.53</v>
      </c>
      <c r="F6130">
        <v>356.51999000000001</v>
      </c>
      <c r="G6130">
        <v>292190000</v>
      </c>
      <c r="H6130">
        <v>356.51999000000001</v>
      </c>
    </row>
    <row r="6131" spans="1:8">
      <c r="A6131">
        <v>6129</v>
      </c>
      <c r="B6131" s="1">
        <v>33275</v>
      </c>
      <c r="C6131">
        <v>351.26001000000002</v>
      </c>
      <c r="D6131">
        <v>358.07001000000002</v>
      </c>
      <c r="E6131">
        <v>349.57999000000001</v>
      </c>
      <c r="F6131">
        <v>358.07001000000002</v>
      </c>
      <c r="G6131">
        <v>276940000</v>
      </c>
      <c r="H6131">
        <v>358.07001000000002</v>
      </c>
    </row>
    <row r="6132" spans="1:8">
      <c r="A6132">
        <v>6130</v>
      </c>
      <c r="B6132" s="1">
        <v>33274</v>
      </c>
      <c r="C6132">
        <v>348.34</v>
      </c>
      <c r="D6132">
        <v>351.84</v>
      </c>
      <c r="E6132">
        <v>347.20999</v>
      </c>
      <c r="F6132">
        <v>351.26001000000002</v>
      </c>
      <c r="G6132">
        <v>290570000</v>
      </c>
      <c r="H6132">
        <v>351.26001000000002</v>
      </c>
    </row>
    <row r="6133" spans="1:8">
      <c r="A6133">
        <v>6131</v>
      </c>
      <c r="B6133" s="1">
        <v>33273</v>
      </c>
      <c r="C6133">
        <v>343.04998999999998</v>
      </c>
      <c r="D6133">
        <v>348.70999</v>
      </c>
      <c r="E6133">
        <v>342.95999</v>
      </c>
      <c r="F6133">
        <v>348.34</v>
      </c>
      <c r="G6133">
        <v>250750000</v>
      </c>
      <c r="H6133">
        <v>348.34</v>
      </c>
    </row>
    <row r="6134" spans="1:8">
      <c r="A6134">
        <v>6132</v>
      </c>
      <c r="B6134" s="1">
        <v>33270</v>
      </c>
      <c r="C6134">
        <v>343.91</v>
      </c>
      <c r="D6134">
        <v>344.89999</v>
      </c>
      <c r="E6134">
        <v>340.37</v>
      </c>
      <c r="F6134">
        <v>343.04998999999998</v>
      </c>
      <c r="G6134">
        <v>246670000</v>
      </c>
      <c r="H6134">
        <v>343.04998999999998</v>
      </c>
    </row>
    <row r="6135" spans="1:8">
      <c r="A6135">
        <v>6133</v>
      </c>
      <c r="B6135" s="1">
        <v>33269</v>
      </c>
      <c r="C6135">
        <v>340.92000999999999</v>
      </c>
      <c r="D6135">
        <v>343.92998999999998</v>
      </c>
      <c r="E6135">
        <v>340.47</v>
      </c>
      <c r="F6135">
        <v>343.92998999999998</v>
      </c>
      <c r="G6135">
        <v>204520000</v>
      </c>
      <c r="H6135">
        <v>343.92998999999998</v>
      </c>
    </row>
    <row r="6136" spans="1:8">
      <c r="A6136">
        <v>6134</v>
      </c>
      <c r="B6136" s="1">
        <v>33268</v>
      </c>
      <c r="C6136">
        <v>335.79998999999998</v>
      </c>
      <c r="D6136">
        <v>340.91</v>
      </c>
      <c r="E6136">
        <v>335.70999</v>
      </c>
      <c r="F6136">
        <v>340.91</v>
      </c>
      <c r="G6136">
        <v>226790000</v>
      </c>
      <c r="H6136">
        <v>340.91</v>
      </c>
    </row>
    <row r="6137" spans="1:8">
      <c r="A6137">
        <v>6135</v>
      </c>
      <c r="B6137" s="1">
        <v>33267</v>
      </c>
      <c r="C6137">
        <v>336.03</v>
      </c>
      <c r="D6137">
        <v>336.03</v>
      </c>
      <c r="E6137">
        <v>334.26001000000002</v>
      </c>
      <c r="F6137">
        <v>335.84</v>
      </c>
      <c r="G6137">
        <v>155740000</v>
      </c>
      <c r="H6137">
        <v>335.84</v>
      </c>
    </row>
    <row r="6138" spans="1:8">
      <c r="A6138">
        <v>6136</v>
      </c>
      <c r="B6138" s="1">
        <v>33266</v>
      </c>
      <c r="C6138">
        <v>336.06</v>
      </c>
      <c r="D6138">
        <v>337.41</v>
      </c>
      <c r="E6138">
        <v>335.81</v>
      </c>
      <c r="F6138">
        <v>336.03</v>
      </c>
      <c r="G6138">
        <v>141270000</v>
      </c>
      <c r="H6138">
        <v>336.03</v>
      </c>
    </row>
    <row r="6139" spans="1:8">
      <c r="A6139">
        <v>6137</v>
      </c>
      <c r="B6139" s="1">
        <v>33263</v>
      </c>
      <c r="C6139">
        <v>334.78</v>
      </c>
      <c r="D6139">
        <v>336.92000999999999</v>
      </c>
      <c r="E6139">
        <v>334.20001000000002</v>
      </c>
      <c r="F6139">
        <v>336.07001000000002</v>
      </c>
      <c r="G6139">
        <v>194350000</v>
      </c>
      <c r="H6139">
        <v>336.07001000000002</v>
      </c>
    </row>
    <row r="6140" spans="1:8">
      <c r="A6140">
        <v>6138</v>
      </c>
      <c r="B6140" s="1">
        <v>33262</v>
      </c>
      <c r="C6140">
        <v>330.20999</v>
      </c>
      <c r="D6140">
        <v>335.82999000000001</v>
      </c>
      <c r="E6140">
        <v>330.19</v>
      </c>
      <c r="F6140">
        <v>334.78</v>
      </c>
      <c r="G6140">
        <v>223150000</v>
      </c>
      <c r="H6140">
        <v>334.78</v>
      </c>
    </row>
    <row r="6141" spans="1:8">
      <c r="A6141">
        <v>6139</v>
      </c>
      <c r="B6141" s="1">
        <v>33261</v>
      </c>
      <c r="C6141">
        <v>328.29998999999998</v>
      </c>
      <c r="D6141">
        <v>331.04001</v>
      </c>
      <c r="E6141">
        <v>327.92998999999998</v>
      </c>
      <c r="F6141">
        <v>330.20999</v>
      </c>
      <c r="G6141">
        <v>168620000</v>
      </c>
      <c r="H6141">
        <v>330.20999</v>
      </c>
    </row>
    <row r="6142" spans="1:8">
      <c r="A6142">
        <v>6140</v>
      </c>
      <c r="B6142" s="1">
        <v>33260</v>
      </c>
      <c r="C6142">
        <v>331.06</v>
      </c>
      <c r="D6142">
        <v>331.26001000000002</v>
      </c>
      <c r="E6142">
        <v>327.82999000000001</v>
      </c>
      <c r="F6142">
        <v>328.31</v>
      </c>
      <c r="G6142">
        <v>177060000</v>
      </c>
      <c r="H6142">
        <v>328.31</v>
      </c>
    </row>
    <row r="6143" spans="1:8">
      <c r="A6143">
        <v>6141</v>
      </c>
      <c r="B6143" s="1">
        <v>33259</v>
      </c>
      <c r="C6143">
        <v>332.23000999999999</v>
      </c>
      <c r="D6143">
        <v>332.23000999999999</v>
      </c>
      <c r="E6143">
        <v>328.87</v>
      </c>
      <c r="F6143">
        <v>331.06</v>
      </c>
      <c r="G6143">
        <v>136290000</v>
      </c>
      <c r="H6143">
        <v>331.06</v>
      </c>
    </row>
    <row r="6144" spans="1:8">
      <c r="A6144">
        <v>6142</v>
      </c>
      <c r="B6144" s="1">
        <v>33256</v>
      </c>
      <c r="C6144">
        <v>327.92998999999998</v>
      </c>
      <c r="D6144">
        <v>332.23000999999999</v>
      </c>
      <c r="E6144">
        <v>327.07999000000001</v>
      </c>
      <c r="F6144">
        <v>332.23000999999999</v>
      </c>
      <c r="G6144">
        <v>226770000</v>
      </c>
      <c r="H6144">
        <v>332.23000999999999</v>
      </c>
    </row>
    <row r="6145" spans="1:8">
      <c r="A6145">
        <v>6143</v>
      </c>
      <c r="B6145" s="1">
        <v>33255</v>
      </c>
      <c r="C6145">
        <v>316.25</v>
      </c>
      <c r="D6145">
        <v>327.97</v>
      </c>
      <c r="E6145">
        <v>316.25</v>
      </c>
      <c r="F6145">
        <v>327.97</v>
      </c>
      <c r="G6145">
        <v>319080000</v>
      </c>
      <c r="H6145">
        <v>327.97</v>
      </c>
    </row>
    <row r="6146" spans="1:8">
      <c r="A6146">
        <v>6144</v>
      </c>
      <c r="B6146" s="1">
        <v>33254</v>
      </c>
      <c r="C6146">
        <v>313.73000999999999</v>
      </c>
      <c r="D6146">
        <v>316.94</v>
      </c>
      <c r="E6146">
        <v>312.94</v>
      </c>
      <c r="F6146">
        <v>316.17000999999999</v>
      </c>
      <c r="G6146">
        <v>134560000</v>
      </c>
      <c r="H6146">
        <v>316.17000999999999</v>
      </c>
    </row>
    <row r="6147" spans="1:8">
      <c r="A6147">
        <v>6145</v>
      </c>
      <c r="B6147" s="1">
        <v>33253</v>
      </c>
      <c r="C6147">
        <v>312.48998999999998</v>
      </c>
      <c r="D6147">
        <v>313.73000999999999</v>
      </c>
      <c r="E6147">
        <v>311.83999999999997</v>
      </c>
      <c r="F6147">
        <v>313.73000999999999</v>
      </c>
      <c r="G6147">
        <v>110000000</v>
      </c>
      <c r="H6147">
        <v>313.73000999999999</v>
      </c>
    </row>
    <row r="6148" spans="1:8">
      <c r="A6148">
        <v>6146</v>
      </c>
      <c r="B6148" s="1">
        <v>33252</v>
      </c>
      <c r="C6148">
        <v>315.23000999999999</v>
      </c>
      <c r="D6148">
        <v>315.23000999999999</v>
      </c>
      <c r="E6148">
        <v>309.35001</v>
      </c>
      <c r="F6148">
        <v>312.48998999999998</v>
      </c>
      <c r="G6148">
        <v>120830000</v>
      </c>
      <c r="H6148">
        <v>312.48998999999998</v>
      </c>
    </row>
    <row r="6149" spans="1:8">
      <c r="A6149">
        <v>6147</v>
      </c>
      <c r="B6149" s="1">
        <v>33249</v>
      </c>
      <c r="C6149">
        <v>314.52999999999997</v>
      </c>
      <c r="D6149">
        <v>315.23998999999998</v>
      </c>
      <c r="E6149">
        <v>313.58999999999997</v>
      </c>
      <c r="F6149">
        <v>315.23000999999999</v>
      </c>
      <c r="G6149">
        <v>123050000</v>
      </c>
      <c r="H6149">
        <v>315.23000999999999</v>
      </c>
    </row>
    <row r="6150" spans="1:8">
      <c r="A6150">
        <v>6148</v>
      </c>
      <c r="B6150" s="1">
        <v>33248</v>
      </c>
      <c r="C6150">
        <v>311.51001000000002</v>
      </c>
      <c r="D6150">
        <v>314.76999000000001</v>
      </c>
      <c r="E6150">
        <v>311.51001000000002</v>
      </c>
      <c r="F6150">
        <v>314.52999999999997</v>
      </c>
      <c r="G6150">
        <v>124510000</v>
      </c>
      <c r="H6150">
        <v>314.52999999999997</v>
      </c>
    </row>
    <row r="6151" spans="1:8">
      <c r="A6151">
        <v>6149</v>
      </c>
      <c r="B6151" s="1">
        <v>33247</v>
      </c>
      <c r="C6151">
        <v>314.89999</v>
      </c>
      <c r="D6151">
        <v>320.73000999999999</v>
      </c>
      <c r="E6151">
        <v>310.92998999999998</v>
      </c>
      <c r="F6151">
        <v>311.48998999999998</v>
      </c>
      <c r="G6151">
        <v>191100000</v>
      </c>
      <c r="H6151">
        <v>311.48998999999998</v>
      </c>
    </row>
    <row r="6152" spans="1:8">
      <c r="A6152">
        <v>6150</v>
      </c>
      <c r="B6152" s="1">
        <v>33246</v>
      </c>
      <c r="C6152">
        <v>315.44</v>
      </c>
      <c r="D6152">
        <v>316.97000000000003</v>
      </c>
      <c r="E6152">
        <v>313.79001</v>
      </c>
      <c r="F6152">
        <v>314.89999</v>
      </c>
      <c r="G6152">
        <v>143390000</v>
      </c>
      <c r="H6152">
        <v>314.89999</v>
      </c>
    </row>
    <row r="6153" spans="1:8">
      <c r="A6153">
        <v>6151</v>
      </c>
      <c r="B6153" s="1">
        <v>33245</v>
      </c>
      <c r="C6153">
        <v>320.97000000000003</v>
      </c>
      <c r="D6153">
        <v>320.97000000000003</v>
      </c>
      <c r="E6153">
        <v>315.44</v>
      </c>
      <c r="F6153">
        <v>315.44</v>
      </c>
      <c r="G6153">
        <v>130610000</v>
      </c>
      <c r="H6153">
        <v>315.44</v>
      </c>
    </row>
    <row r="6154" spans="1:8">
      <c r="A6154">
        <v>6152</v>
      </c>
      <c r="B6154" s="1">
        <v>33242</v>
      </c>
      <c r="C6154">
        <v>321.91000000000003</v>
      </c>
      <c r="D6154">
        <v>322.35001</v>
      </c>
      <c r="E6154">
        <v>318.87</v>
      </c>
      <c r="F6154">
        <v>321</v>
      </c>
      <c r="G6154">
        <v>140820000</v>
      </c>
      <c r="H6154">
        <v>321</v>
      </c>
    </row>
    <row r="6155" spans="1:8">
      <c r="A6155">
        <v>6153</v>
      </c>
      <c r="B6155" s="1">
        <v>33241</v>
      </c>
      <c r="C6155">
        <v>326.45999</v>
      </c>
      <c r="D6155">
        <v>326.52999999999997</v>
      </c>
      <c r="E6155">
        <v>321.89999</v>
      </c>
      <c r="F6155">
        <v>321.91000000000003</v>
      </c>
      <c r="G6155">
        <v>141450000</v>
      </c>
      <c r="H6155">
        <v>321.91000000000003</v>
      </c>
    </row>
    <row r="6156" spans="1:8">
      <c r="A6156">
        <v>6154</v>
      </c>
      <c r="B6156" s="1">
        <v>33240</v>
      </c>
      <c r="C6156">
        <v>330.20001000000002</v>
      </c>
      <c r="D6156">
        <v>330.75</v>
      </c>
      <c r="E6156">
        <v>326.45001000000002</v>
      </c>
      <c r="F6156">
        <v>326.45001000000002</v>
      </c>
      <c r="G6156">
        <v>126280000</v>
      </c>
      <c r="H6156">
        <v>326.45001000000002</v>
      </c>
    </row>
    <row r="6157" spans="1:8">
      <c r="A6157">
        <v>6155</v>
      </c>
      <c r="B6157" s="1">
        <v>33238</v>
      </c>
      <c r="C6157">
        <v>328.70999</v>
      </c>
      <c r="D6157">
        <v>330.23000999999999</v>
      </c>
      <c r="E6157">
        <v>327.5</v>
      </c>
      <c r="F6157">
        <v>330.22</v>
      </c>
      <c r="G6157">
        <v>114130000</v>
      </c>
      <c r="H6157">
        <v>330.22</v>
      </c>
    </row>
    <row r="6158" spans="1:8">
      <c r="A6158">
        <v>6156</v>
      </c>
      <c r="B6158" s="1">
        <v>33235</v>
      </c>
      <c r="C6158">
        <v>328.29001</v>
      </c>
      <c r="D6158">
        <v>328.72</v>
      </c>
      <c r="E6158">
        <v>327.23998999999998</v>
      </c>
      <c r="F6158">
        <v>328.72</v>
      </c>
      <c r="G6158">
        <v>111030000</v>
      </c>
      <c r="H6158">
        <v>328.72</v>
      </c>
    </row>
    <row r="6159" spans="1:8">
      <c r="A6159">
        <v>6157</v>
      </c>
      <c r="B6159" s="1">
        <v>33234</v>
      </c>
      <c r="C6159">
        <v>330.85001</v>
      </c>
      <c r="D6159">
        <v>331.04001</v>
      </c>
      <c r="E6159">
        <v>328.23000999999999</v>
      </c>
      <c r="F6159">
        <v>328.29001</v>
      </c>
      <c r="G6159">
        <v>102900000</v>
      </c>
      <c r="H6159">
        <v>328.29001</v>
      </c>
    </row>
    <row r="6160" spans="1:8">
      <c r="A6160">
        <v>6158</v>
      </c>
      <c r="B6160" s="1">
        <v>33233</v>
      </c>
      <c r="C6160">
        <v>329.89001000000002</v>
      </c>
      <c r="D6160">
        <v>331.69</v>
      </c>
      <c r="E6160">
        <v>329.89001000000002</v>
      </c>
      <c r="F6160">
        <v>330.85001</v>
      </c>
      <c r="G6160">
        <v>78730000</v>
      </c>
      <c r="H6160">
        <v>330.85001</v>
      </c>
    </row>
    <row r="6161" spans="1:8">
      <c r="A6161">
        <v>6159</v>
      </c>
      <c r="B6161" s="1">
        <v>33231</v>
      </c>
      <c r="C6161">
        <v>331.73998999999998</v>
      </c>
      <c r="D6161">
        <v>331.73998999999998</v>
      </c>
      <c r="E6161">
        <v>329.16</v>
      </c>
      <c r="F6161">
        <v>329.89999</v>
      </c>
      <c r="G6161">
        <v>57200000</v>
      </c>
      <c r="H6161">
        <v>329.89999</v>
      </c>
    </row>
    <row r="6162" spans="1:8">
      <c r="A6162">
        <v>6160</v>
      </c>
      <c r="B6162" s="1">
        <v>33228</v>
      </c>
      <c r="C6162">
        <v>330.12</v>
      </c>
      <c r="D6162">
        <v>332.47</v>
      </c>
      <c r="E6162">
        <v>330.12</v>
      </c>
      <c r="F6162">
        <v>331.75</v>
      </c>
      <c r="G6162">
        <v>233400000</v>
      </c>
      <c r="H6162">
        <v>331.75</v>
      </c>
    </row>
    <row r="6163" spans="1:8">
      <c r="A6163">
        <v>6161</v>
      </c>
      <c r="B6163" s="1">
        <v>33227</v>
      </c>
      <c r="C6163">
        <v>330.20001000000002</v>
      </c>
      <c r="D6163">
        <v>330.73998999999998</v>
      </c>
      <c r="E6163">
        <v>326.94</v>
      </c>
      <c r="F6163">
        <v>330.12</v>
      </c>
      <c r="G6163">
        <v>174700000</v>
      </c>
      <c r="H6163">
        <v>330.12</v>
      </c>
    </row>
    <row r="6164" spans="1:8">
      <c r="A6164">
        <v>6162</v>
      </c>
      <c r="B6164" s="1">
        <v>33226</v>
      </c>
      <c r="C6164">
        <v>330.04001</v>
      </c>
      <c r="D6164">
        <v>330.79998999999998</v>
      </c>
      <c r="E6164">
        <v>329.39001000000002</v>
      </c>
      <c r="F6164">
        <v>330.20001000000002</v>
      </c>
      <c r="G6164">
        <v>180380000</v>
      </c>
      <c r="H6164">
        <v>330.20001000000002</v>
      </c>
    </row>
    <row r="6165" spans="1:8">
      <c r="A6165">
        <v>6163</v>
      </c>
      <c r="B6165" s="1">
        <v>33225</v>
      </c>
      <c r="C6165">
        <v>326.01999000000001</v>
      </c>
      <c r="D6165">
        <v>330.42998999999998</v>
      </c>
      <c r="E6165">
        <v>325.75</v>
      </c>
      <c r="F6165">
        <v>330.04998999999998</v>
      </c>
      <c r="G6165">
        <v>176460000</v>
      </c>
      <c r="H6165">
        <v>330.04998999999998</v>
      </c>
    </row>
    <row r="6166" spans="1:8">
      <c r="A6166">
        <v>6164</v>
      </c>
      <c r="B6166" s="1">
        <v>33224</v>
      </c>
      <c r="C6166">
        <v>326.82001000000002</v>
      </c>
      <c r="D6166">
        <v>326.82001000000002</v>
      </c>
      <c r="E6166">
        <v>324.45999</v>
      </c>
      <c r="F6166">
        <v>326.01999000000001</v>
      </c>
      <c r="G6166">
        <v>118560000</v>
      </c>
      <c r="H6166">
        <v>326.01999000000001</v>
      </c>
    </row>
    <row r="6167" spans="1:8">
      <c r="A6167">
        <v>6165</v>
      </c>
      <c r="B6167" s="1">
        <v>33221</v>
      </c>
      <c r="C6167">
        <v>329.34</v>
      </c>
      <c r="D6167">
        <v>329.34</v>
      </c>
      <c r="E6167">
        <v>325.16000000000003</v>
      </c>
      <c r="F6167">
        <v>326.82001000000002</v>
      </c>
      <c r="G6167">
        <v>151010000</v>
      </c>
      <c r="H6167">
        <v>326.82001000000002</v>
      </c>
    </row>
    <row r="6168" spans="1:8">
      <c r="A6168">
        <v>6166</v>
      </c>
      <c r="B6168" s="1">
        <v>33220</v>
      </c>
      <c r="C6168">
        <v>330.14001000000002</v>
      </c>
      <c r="D6168">
        <v>330.57999000000001</v>
      </c>
      <c r="E6168">
        <v>328.76999000000001</v>
      </c>
      <c r="F6168">
        <v>329.34</v>
      </c>
      <c r="G6168">
        <v>162110000</v>
      </c>
      <c r="H6168">
        <v>329.34</v>
      </c>
    </row>
    <row r="6169" spans="1:8">
      <c r="A6169">
        <v>6167</v>
      </c>
      <c r="B6169" s="1">
        <v>33219</v>
      </c>
      <c r="C6169">
        <v>326.44</v>
      </c>
      <c r="D6169">
        <v>330.35998999999998</v>
      </c>
      <c r="E6169">
        <v>326.44</v>
      </c>
      <c r="F6169">
        <v>330.19</v>
      </c>
      <c r="G6169">
        <v>182270000</v>
      </c>
      <c r="H6169">
        <v>330.19</v>
      </c>
    </row>
    <row r="6170" spans="1:8">
      <c r="A6170">
        <v>6168</v>
      </c>
      <c r="B6170" s="1">
        <v>33218</v>
      </c>
      <c r="C6170">
        <v>328.88</v>
      </c>
      <c r="D6170">
        <v>328.88</v>
      </c>
      <c r="E6170">
        <v>325.64999</v>
      </c>
      <c r="F6170">
        <v>326.44</v>
      </c>
      <c r="G6170">
        <v>145330000</v>
      </c>
      <c r="H6170">
        <v>326.44</v>
      </c>
    </row>
    <row r="6171" spans="1:8">
      <c r="A6171">
        <v>6169</v>
      </c>
      <c r="B6171" s="1">
        <v>33217</v>
      </c>
      <c r="C6171">
        <v>327.75</v>
      </c>
      <c r="D6171">
        <v>328.97</v>
      </c>
      <c r="E6171">
        <v>326.14999</v>
      </c>
      <c r="F6171">
        <v>328.89001000000002</v>
      </c>
      <c r="G6171">
        <v>138650000</v>
      </c>
      <c r="H6171">
        <v>328.89001000000002</v>
      </c>
    </row>
    <row r="6172" spans="1:8">
      <c r="A6172">
        <v>6170</v>
      </c>
      <c r="B6172" s="1">
        <v>33214</v>
      </c>
      <c r="C6172">
        <v>329.09</v>
      </c>
      <c r="D6172">
        <v>329.39001000000002</v>
      </c>
      <c r="E6172">
        <v>326.39001000000002</v>
      </c>
      <c r="F6172">
        <v>327.75</v>
      </c>
      <c r="G6172">
        <v>164950000</v>
      </c>
      <c r="H6172">
        <v>327.75</v>
      </c>
    </row>
    <row r="6173" spans="1:8">
      <c r="A6173">
        <v>6171</v>
      </c>
      <c r="B6173" s="1">
        <v>33213</v>
      </c>
      <c r="C6173">
        <v>329.94</v>
      </c>
      <c r="D6173">
        <v>333.98000999999999</v>
      </c>
      <c r="E6173">
        <v>328.37</v>
      </c>
      <c r="F6173">
        <v>329.07001000000002</v>
      </c>
      <c r="G6173">
        <v>256380000</v>
      </c>
      <c r="H6173">
        <v>329.07001000000002</v>
      </c>
    </row>
    <row r="6174" spans="1:8">
      <c r="A6174">
        <v>6172</v>
      </c>
      <c r="B6174" s="1">
        <v>33212</v>
      </c>
      <c r="C6174">
        <v>326.35998999999998</v>
      </c>
      <c r="D6174">
        <v>329.92000999999999</v>
      </c>
      <c r="E6174">
        <v>325.66000000000003</v>
      </c>
      <c r="F6174">
        <v>329.92000999999999</v>
      </c>
      <c r="G6174">
        <v>205820000</v>
      </c>
      <c r="H6174">
        <v>329.92000999999999</v>
      </c>
    </row>
    <row r="6175" spans="1:8">
      <c r="A6175">
        <v>6173</v>
      </c>
      <c r="B6175" s="1">
        <v>33211</v>
      </c>
      <c r="C6175">
        <v>324.10998999999998</v>
      </c>
      <c r="D6175">
        <v>326.76999000000001</v>
      </c>
      <c r="E6175">
        <v>321.97000000000003</v>
      </c>
      <c r="F6175">
        <v>326.35001</v>
      </c>
      <c r="G6175">
        <v>185820000</v>
      </c>
      <c r="H6175">
        <v>326.35001</v>
      </c>
    </row>
    <row r="6176" spans="1:8">
      <c r="A6176">
        <v>6174</v>
      </c>
      <c r="B6176" s="1">
        <v>33210</v>
      </c>
      <c r="C6176">
        <v>322.23000999999999</v>
      </c>
      <c r="D6176">
        <v>324.89999</v>
      </c>
      <c r="E6176">
        <v>322.23000999999999</v>
      </c>
      <c r="F6176">
        <v>324.10001</v>
      </c>
      <c r="G6176">
        <v>177000000</v>
      </c>
      <c r="H6176">
        <v>324.10001</v>
      </c>
    </row>
    <row r="6177" spans="1:8">
      <c r="A6177">
        <v>6175</v>
      </c>
      <c r="B6177" s="1">
        <v>33207</v>
      </c>
      <c r="C6177">
        <v>316.42000999999999</v>
      </c>
      <c r="D6177">
        <v>323.01999000000001</v>
      </c>
      <c r="E6177">
        <v>315.42000999999999</v>
      </c>
      <c r="F6177">
        <v>322.22000000000003</v>
      </c>
      <c r="G6177">
        <v>192350000</v>
      </c>
      <c r="H6177">
        <v>322.22000000000003</v>
      </c>
    </row>
    <row r="6178" spans="1:8">
      <c r="A6178">
        <v>6176</v>
      </c>
      <c r="B6178" s="1">
        <v>33206</v>
      </c>
      <c r="C6178">
        <v>317.95001000000002</v>
      </c>
      <c r="D6178">
        <v>317.95001000000002</v>
      </c>
      <c r="E6178">
        <v>315.02999999999997</v>
      </c>
      <c r="F6178">
        <v>316.42000999999999</v>
      </c>
      <c r="G6178">
        <v>140920000</v>
      </c>
      <c r="H6178">
        <v>316.42000999999999</v>
      </c>
    </row>
    <row r="6179" spans="1:8">
      <c r="A6179">
        <v>6177</v>
      </c>
      <c r="B6179" s="1">
        <v>33205</v>
      </c>
      <c r="C6179">
        <v>318.10998999999998</v>
      </c>
      <c r="D6179">
        <v>319.95999</v>
      </c>
      <c r="E6179">
        <v>317.62</v>
      </c>
      <c r="F6179">
        <v>317.95001000000002</v>
      </c>
      <c r="G6179">
        <v>145490000</v>
      </c>
      <c r="H6179">
        <v>317.95001000000002</v>
      </c>
    </row>
    <row r="6180" spans="1:8">
      <c r="A6180">
        <v>6178</v>
      </c>
      <c r="B6180" s="1">
        <v>33204</v>
      </c>
      <c r="C6180">
        <v>316.51001000000002</v>
      </c>
      <c r="D6180">
        <v>318.69</v>
      </c>
      <c r="E6180">
        <v>315.79998999999998</v>
      </c>
      <c r="F6180">
        <v>318.10001</v>
      </c>
      <c r="G6180">
        <v>147590000</v>
      </c>
      <c r="H6180">
        <v>318.10001</v>
      </c>
    </row>
    <row r="6181" spans="1:8">
      <c r="A6181">
        <v>6179</v>
      </c>
      <c r="B6181" s="1">
        <v>33203</v>
      </c>
      <c r="C6181">
        <v>315.07999000000001</v>
      </c>
      <c r="D6181">
        <v>316.51001000000002</v>
      </c>
      <c r="E6181">
        <v>311.48000999999999</v>
      </c>
      <c r="F6181">
        <v>316.51001000000002</v>
      </c>
      <c r="G6181">
        <v>131540000</v>
      </c>
      <c r="H6181">
        <v>316.51001000000002</v>
      </c>
    </row>
    <row r="6182" spans="1:8">
      <c r="A6182">
        <v>6180</v>
      </c>
      <c r="B6182" s="1">
        <v>33200</v>
      </c>
      <c r="C6182">
        <v>316.02999999999997</v>
      </c>
      <c r="D6182">
        <v>317.29998999999998</v>
      </c>
      <c r="E6182">
        <v>315.06</v>
      </c>
      <c r="F6182">
        <v>315.10001</v>
      </c>
      <c r="G6182">
        <v>63350000</v>
      </c>
      <c r="H6182">
        <v>315.10001</v>
      </c>
    </row>
    <row r="6183" spans="1:8">
      <c r="A6183">
        <v>6181</v>
      </c>
      <c r="B6183" s="1">
        <v>33198</v>
      </c>
      <c r="C6183">
        <v>315.31</v>
      </c>
      <c r="D6183">
        <v>316.14999</v>
      </c>
      <c r="E6183">
        <v>312.42000999999999</v>
      </c>
      <c r="F6183">
        <v>316.02999999999997</v>
      </c>
      <c r="G6183">
        <v>140660000</v>
      </c>
      <c r="H6183">
        <v>316.02999999999997</v>
      </c>
    </row>
    <row r="6184" spans="1:8">
      <c r="A6184">
        <v>6182</v>
      </c>
      <c r="B6184" s="1">
        <v>33197</v>
      </c>
      <c r="C6184">
        <v>319.33999999999997</v>
      </c>
      <c r="D6184">
        <v>319.33999999999997</v>
      </c>
      <c r="E6184">
        <v>315.31</v>
      </c>
      <c r="F6184">
        <v>315.31</v>
      </c>
      <c r="G6184">
        <v>161170000</v>
      </c>
      <c r="H6184">
        <v>315.31</v>
      </c>
    </row>
    <row r="6185" spans="1:8">
      <c r="A6185">
        <v>6183</v>
      </c>
      <c r="B6185" s="1">
        <v>33196</v>
      </c>
      <c r="C6185">
        <v>317.14999</v>
      </c>
      <c r="D6185">
        <v>319.39001000000002</v>
      </c>
      <c r="E6185">
        <v>317.14999</v>
      </c>
      <c r="F6185">
        <v>319.33999999999997</v>
      </c>
      <c r="G6185">
        <v>140950000</v>
      </c>
      <c r="H6185">
        <v>319.33999999999997</v>
      </c>
    </row>
    <row r="6186" spans="1:8">
      <c r="A6186">
        <v>6184</v>
      </c>
      <c r="B6186" s="1">
        <v>33193</v>
      </c>
      <c r="C6186">
        <v>317.01999000000001</v>
      </c>
      <c r="D6186">
        <v>318.79998999999998</v>
      </c>
      <c r="E6186">
        <v>314.98998999999998</v>
      </c>
      <c r="F6186">
        <v>317.12</v>
      </c>
      <c r="G6186">
        <v>165440000</v>
      </c>
      <c r="H6186">
        <v>317.12</v>
      </c>
    </row>
    <row r="6187" spans="1:8">
      <c r="A6187">
        <v>6185</v>
      </c>
      <c r="B6187" s="1">
        <v>33192</v>
      </c>
      <c r="C6187">
        <v>320.39999</v>
      </c>
      <c r="D6187">
        <v>320.39999</v>
      </c>
      <c r="E6187">
        <v>316.13</v>
      </c>
      <c r="F6187">
        <v>317.01999000000001</v>
      </c>
      <c r="G6187">
        <v>151370000</v>
      </c>
      <c r="H6187">
        <v>317.01999000000001</v>
      </c>
    </row>
    <row r="6188" spans="1:8">
      <c r="A6188">
        <v>6186</v>
      </c>
      <c r="B6188" s="1">
        <v>33191</v>
      </c>
      <c r="C6188">
        <v>317.66000000000003</v>
      </c>
      <c r="D6188">
        <v>321.70001000000002</v>
      </c>
      <c r="E6188">
        <v>317.23000999999999</v>
      </c>
      <c r="F6188">
        <v>320.39999</v>
      </c>
      <c r="G6188">
        <v>179310000</v>
      </c>
      <c r="H6188">
        <v>320.39999</v>
      </c>
    </row>
    <row r="6189" spans="1:8">
      <c r="A6189">
        <v>6187</v>
      </c>
      <c r="B6189" s="1">
        <v>33190</v>
      </c>
      <c r="C6189">
        <v>319.48000999999999</v>
      </c>
      <c r="D6189">
        <v>319.48000999999999</v>
      </c>
      <c r="E6189">
        <v>317.26001000000002</v>
      </c>
      <c r="F6189">
        <v>317.67000999999999</v>
      </c>
      <c r="G6189">
        <v>160240000</v>
      </c>
      <c r="H6189">
        <v>317.67000999999999</v>
      </c>
    </row>
    <row r="6190" spans="1:8">
      <c r="A6190">
        <v>6188</v>
      </c>
      <c r="B6190" s="1">
        <v>33189</v>
      </c>
      <c r="C6190">
        <v>313.73998999999998</v>
      </c>
      <c r="D6190">
        <v>319.76999000000001</v>
      </c>
      <c r="E6190">
        <v>313.73000999999999</v>
      </c>
      <c r="F6190">
        <v>319.48000999999999</v>
      </c>
      <c r="G6190">
        <v>161390000</v>
      </c>
      <c r="H6190">
        <v>319.48000999999999</v>
      </c>
    </row>
    <row r="6191" spans="1:8">
      <c r="A6191">
        <v>6189</v>
      </c>
      <c r="B6191" s="1">
        <v>33186</v>
      </c>
      <c r="C6191">
        <v>307.60998999999998</v>
      </c>
      <c r="D6191">
        <v>313.77999999999997</v>
      </c>
      <c r="E6191">
        <v>307.60998999999998</v>
      </c>
      <c r="F6191">
        <v>313.73998999999998</v>
      </c>
      <c r="G6191">
        <v>145160000</v>
      </c>
      <c r="H6191">
        <v>313.73998999999998</v>
      </c>
    </row>
    <row r="6192" spans="1:8">
      <c r="A6192">
        <v>6190</v>
      </c>
      <c r="B6192" s="1">
        <v>33185</v>
      </c>
      <c r="C6192">
        <v>306.01001000000002</v>
      </c>
      <c r="D6192">
        <v>309.76999000000001</v>
      </c>
      <c r="E6192">
        <v>305.02999999999997</v>
      </c>
      <c r="F6192">
        <v>307.60998999999998</v>
      </c>
      <c r="G6192">
        <v>155570000</v>
      </c>
      <c r="H6192">
        <v>307.60998999999998</v>
      </c>
    </row>
    <row r="6193" spans="1:8">
      <c r="A6193">
        <v>6191</v>
      </c>
      <c r="B6193" s="1">
        <v>33184</v>
      </c>
      <c r="C6193">
        <v>311.62</v>
      </c>
      <c r="D6193">
        <v>311.62</v>
      </c>
      <c r="E6193">
        <v>305.79001</v>
      </c>
      <c r="F6193">
        <v>306.01001000000002</v>
      </c>
      <c r="G6193">
        <v>149130000</v>
      </c>
      <c r="H6193">
        <v>306.01001000000002</v>
      </c>
    </row>
    <row r="6194" spans="1:8">
      <c r="A6194">
        <v>6192</v>
      </c>
      <c r="B6194" s="1">
        <v>33183</v>
      </c>
      <c r="C6194">
        <v>314.58999999999997</v>
      </c>
      <c r="D6194">
        <v>314.76001000000002</v>
      </c>
      <c r="E6194">
        <v>311.42998999999998</v>
      </c>
      <c r="F6194">
        <v>311.62</v>
      </c>
      <c r="G6194">
        <v>142660000</v>
      </c>
      <c r="H6194">
        <v>311.62</v>
      </c>
    </row>
    <row r="6195" spans="1:8">
      <c r="A6195">
        <v>6193</v>
      </c>
      <c r="B6195" s="1">
        <v>33182</v>
      </c>
      <c r="C6195">
        <v>311.85001</v>
      </c>
      <c r="D6195">
        <v>314.60998999999998</v>
      </c>
      <c r="E6195">
        <v>311.41000000000003</v>
      </c>
      <c r="F6195">
        <v>314.58999999999997</v>
      </c>
      <c r="G6195">
        <v>147510000</v>
      </c>
      <c r="H6195">
        <v>314.58999999999997</v>
      </c>
    </row>
    <row r="6196" spans="1:8">
      <c r="A6196">
        <v>6194</v>
      </c>
      <c r="B6196" s="1">
        <v>33179</v>
      </c>
      <c r="C6196">
        <v>307.01999000000001</v>
      </c>
      <c r="D6196">
        <v>311.94</v>
      </c>
      <c r="E6196">
        <v>306.88</v>
      </c>
      <c r="F6196">
        <v>311.85001</v>
      </c>
      <c r="G6196">
        <v>168700000</v>
      </c>
      <c r="H6196">
        <v>311.85001</v>
      </c>
    </row>
    <row r="6197" spans="1:8">
      <c r="A6197">
        <v>6195</v>
      </c>
      <c r="B6197" s="1">
        <v>33178</v>
      </c>
      <c r="C6197">
        <v>303.98998999999998</v>
      </c>
      <c r="D6197">
        <v>307.26999000000001</v>
      </c>
      <c r="E6197">
        <v>301.60998999999998</v>
      </c>
      <c r="F6197">
        <v>307.01999000000001</v>
      </c>
      <c r="G6197">
        <v>159270000</v>
      </c>
      <c r="H6197">
        <v>307.01999000000001</v>
      </c>
    </row>
    <row r="6198" spans="1:8">
      <c r="A6198">
        <v>6196</v>
      </c>
      <c r="B6198" s="1">
        <v>33177</v>
      </c>
      <c r="C6198">
        <v>304.06</v>
      </c>
      <c r="D6198">
        <v>305.70001000000002</v>
      </c>
      <c r="E6198">
        <v>302.32999000000001</v>
      </c>
      <c r="F6198">
        <v>304</v>
      </c>
      <c r="G6198">
        <v>156060000</v>
      </c>
      <c r="H6198">
        <v>304</v>
      </c>
    </row>
    <row r="6199" spans="1:8">
      <c r="A6199">
        <v>6197</v>
      </c>
      <c r="B6199" s="1">
        <v>33176</v>
      </c>
      <c r="C6199">
        <v>301.88</v>
      </c>
      <c r="D6199">
        <v>304.35998999999998</v>
      </c>
      <c r="E6199">
        <v>299.44</v>
      </c>
      <c r="F6199">
        <v>304.06</v>
      </c>
      <c r="G6199">
        <v>153450000</v>
      </c>
      <c r="H6199">
        <v>304.06</v>
      </c>
    </row>
    <row r="6200" spans="1:8">
      <c r="A6200">
        <v>6198</v>
      </c>
      <c r="B6200" s="1">
        <v>33175</v>
      </c>
      <c r="C6200">
        <v>304.73998999999998</v>
      </c>
      <c r="D6200">
        <v>307.41000000000003</v>
      </c>
      <c r="E6200">
        <v>300.69</v>
      </c>
      <c r="F6200">
        <v>301.88</v>
      </c>
      <c r="G6200">
        <v>133980000</v>
      </c>
      <c r="H6200">
        <v>301.88</v>
      </c>
    </row>
    <row r="6201" spans="1:8">
      <c r="A6201">
        <v>6199</v>
      </c>
      <c r="B6201" s="1">
        <v>33172</v>
      </c>
      <c r="C6201">
        <v>310.17000999999999</v>
      </c>
      <c r="D6201">
        <v>310.17000999999999</v>
      </c>
      <c r="E6201">
        <v>304.70999</v>
      </c>
      <c r="F6201">
        <v>304.70999</v>
      </c>
      <c r="G6201">
        <v>130190000</v>
      </c>
      <c r="H6201">
        <v>304.70999</v>
      </c>
    </row>
    <row r="6202" spans="1:8">
      <c r="A6202">
        <v>6200</v>
      </c>
      <c r="B6202" s="1">
        <v>33171</v>
      </c>
      <c r="C6202">
        <v>312.60001</v>
      </c>
      <c r="D6202">
        <v>313.70999</v>
      </c>
      <c r="E6202">
        <v>309.70001000000002</v>
      </c>
      <c r="F6202">
        <v>310.17000999999999</v>
      </c>
      <c r="G6202">
        <v>141460000</v>
      </c>
      <c r="H6202">
        <v>310.17000999999999</v>
      </c>
    </row>
    <row r="6203" spans="1:8">
      <c r="A6203">
        <v>6201</v>
      </c>
      <c r="B6203" s="1">
        <v>33170</v>
      </c>
      <c r="C6203">
        <v>312.35998999999998</v>
      </c>
      <c r="D6203">
        <v>313.51001000000002</v>
      </c>
      <c r="E6203">
        <v>310.73998999999998</v>
      </c>
      <c r="F6203">
        <v>312.60001</v>
      </c>
      <c r="G6203">
        <v>149290000</v>
      </c>
      <c r="H6203">
        <v>312.60001</v>
      </c>
    </row>
    <row r="6204" spans="1:8">
      <c r="A6204">
        <v>6202</v>
      </c>
      <c r="B6204" s="1">
        <v>33169</v>
      </c>
      <c r="C6204">
        <v>314.76001000000002</v>
      </c>
      <c r="D6204">
        <v>315.06</v>
      </c>
      <c r="E6204">
        <v>312.06</v>
      </c>
      <c r="F6204">
        <v>312.35998999999998</v>
      </c>
      <c r="G6204">
        <v>146300000</v>
      </c>
      <c r="H6204">
        <v>312.35998999999998</v>
      </c>
    </row>
    <row r="6205" spans="1:8">
      <c r="A6205">
        <v>6203</v>
      </c>
      <c r="B6205" s="1">
        <v>33168</v>
      </c>
      <c r="C6205">
        <v>312.48000999999999</v>
      </c>
      <c r="D6205">
        <v>315.82999000000001</v>
      </c>
      <c r="E6205">
        <v>310.47000000000003</v>
      </c>
      <c r="F6205">
        <v>314.76001000000002</v>
      </c>
      <c r="G6205">
        <v>152650000</v>
      </c>
      <c r="H6205">
        <v>314.76001000000002</v>
      </c>
    </row>
    <row r="6206" spans="1:8">
      <c r="A6206">
        <v>6204</v>
      </c>
      <c r="B6206" s="1">
        <v>33165</v>
      </c>
      <c r="C6206">
        <v>305.73998999999998</v>
      </c>
      <c r="D6206">
        <v>312.48000999999999</v>
      </c>
      <c r="E6206">
        <v>305.73998999999998</v>
      </c>
      <c r="F6206">
        <v>312.48000999999999</v>
      </c>
      <c r="G6206">
        <v>221480000</v>
      </c>
      <c r="H6206">
        <v>312.48000999999999</v>
      </c>
    </row>
    <row r="6207" spans="1:8">
      <c r="A6207">
        <v>6205</v>
      </c>
      <c r="B6207" s="1">
        <v>33164</v>
      </c>
      <c r="C6207">
        <v>298.75</v>
      </c>
      <c r="D6207">
        <v>305.73998999999998</v>
      </c>
      <c r="E6207">
        <v>298.75</v>
      </c>
      <c r="F6207">
        <v>305.73998999999998</v>
      </c>
      <c r="G6207">
        <v>204110000</v>
      </c>
      <c r="H6207">
        <v>305.73998999999998</v>
      </c>
    </row>
    <row r="6208" spans="1:8">
      <c r="A6208">
        <v>6206</v>
      </c>
      <c r="B6208" s="1">
        <v>33163</v>
      </c>
      <c r="C6208">
        <v>298.92000999999999</v>
      </c>
      <c r="D6208">
        <v>301.5</v>
      </c>
      <c r="E6208">
        <v>297.79001</v>
      </c>
      <c r="F6208">
        <v>298.76001000000002</v>
      </c>
      <c r="G6208">
        <v>161260000</v>
      </c>
      <c r="H6208">
        <v>298.76001000000002</v>
      </c>
    </row>
    <row r="6209" spans="1:8">
      <c r="A6209">
        <v>6207</v>
      </c>
      <c r="B6209" s="1">
        <v>33162</v>
      </c>
      <c r="C6209">
        <v>303.23000999999999</v>
      </c>
      <c r="D6209">
        <v>304.33999999999997</v>
      </c>
      <c r="E6209">
        <v>298.12</v>
      </c>
      <c r="F6209">
        <v>298.92000999999999</v>
      </c>
      <c r="G6209">
        <v>149570000</v>
      </c>
      <c r="H6209">
        <v>298.92000999999999</v>
      </c>
    </row>
    <row r="6210" spans="1:8">
      <c r="A6210">
        <v>6208</v>
      </c>
      <c r="B6210" s="1">
        <v>33161</v>
      </c>
      <c r="C6210">
        <v>300.02999999999997</v>
      </c>
      <c r="D6210">
        <v>304.79001</v>
      </c>
      <c r="E6210">
        <v>296.41000000000003</v>
      </c>
      <c r="F6210">
        <v>303.23000999999999</v>
      </c>
      <c r="G6210">
        <v>164980000</v>
      </c>
      <c r="H6210">
        <v>303.23000999999999</v>
      </c>
    </row>
    <row r="6211" spans="1:8">
      <c r="A6211">
        <v>6209</v>
      </c>
      <c r="B6211" s="1">
        <v>33158</v>
      </c>
      <c r="C6211">
        <v>295.45001000000002</v>
      </c>
      <c r="D6211">
        <v>301.67998999999998</v>
      </c>
      <c r="E6211">
        <v>295.22000000000003</v>
      </c>
      <c r="F6211">
        <v>300.02999999999997</v>
      </c>
      <c r="G6211">
        <v>187940000</v>
      </c>
      <c r="H6211">
        <v>300.02999999999997</v>
      </c>
    </row>
    <row r="6212" spans="1:8">
      <c r="A6212">
        <v>6210</v>
      </c>
      <c r="B6212" s="1">
        <v>33157</v>
      </c>
      <c r="C6212">
        <v>300.39001000000002</v>
      </c>
      <c r="D6212">
        <v>301.45001000000002</v>
      </c>
      <c r="E6212">
        <v>294.51001000000002</v>
      </c>
      <c r="F6212">
        <v>295.45999</v>
      </c>
      <c r="G6212">
        <v>180060000</v>
      </c>
      <c r="H6212">
        <v>295.45999</v>
      </c>
    </row>
    <row r="6213" spans="1:8">
      <c r="A6213">
        <v>6211</v>
      </c>
      <c r="B6213" s="1">
        <v>33156</v>
      </c>
      <c r="C6213">
        <v>305.08999999999997</v>
      </c>
      <c r="D6213">
        <v>306.42998999999998</v>
      </c>
      <c r="E6213">
        <v>299.20999</v>
      </c>
      <c r="F6213">
        <v>300.39001000000002</v>
      </c>
      <c r="G6213">
        <v>169190000</v>
      </c>
      <c r="H6213">
        <v>300.39001000000002</v>
      </c>
    </row>
    <row r="6214" spans="1:8">
      <c r="A6214">
        <v>6212</v>
      </c>
      <c r="B6214" s="1">
        <v>33155</v>
      </c>
      <c r="C6214">
        <v>313.45999</v>
      </c>
      <c r="D6214">
        <v>313.45999</v>
      </c>
      <c r="E6214">
        <v>305.08999999999997</v>
      </c>
      <c r="F6214">
        <v>305.10001</v>
      </c>
      <c r="G6214">
        <v>145610000</v>
      </c>
      <c r="H6214">
        <v>305.10001</v>
      </c>
    </row>
    <row r="6215" spans="1:8">
      <c r="A6215">
        <v>6213</v>
      </c>
      <c r="B6215" s="1">
        <v>33154</v>
      </c>
      <c r="C6215">
        <v>311.5</v>
      </c>
      <c r="D6215">
        <v>315.02999999999997</v>
      </c>
      <c r="E6215">
        <v>311.5</v>
      </c>
      <c r="F6215">
        <v>313.48000999999999</v>
      </c>
      <c r="G6215">
        <v>99470000</v>
      </c>
      <c r="H6215">
        <v>313.48000999999999</v>
      </c>
    </row>
    <row r="6216" spans="1:8">
      <c r="A6216">
        <v>6214</v>
      </c>
      <c r="B6216" s="1">
        <v>33151</v>
      </c>
      <c r="C6216">
        <v>312.69</v>
      </c>
      <c r="D6216">
        <v>314.79001</v>
      </c>
      <c r="E6216">
        <v>305.76001000000002</v>
      </c>
      <c r="F6216">
        <v>311.5</v>
      </c>
      <c r="G6216">
        <v>153380000</v>
      </c>
      <c r="H6216">
        <v>311.5</v>
      </c>
    </row>
    <row r="6217" spans="1:8">
      <c r="A6217">
        <v>6215</v>
      </c>
      <c r="B6217" s="1">
        <v>33150</v>
      </c>
      <c r="C6217">
        <v>311.39999</v>
      </c>
      <c r="D6217">
        <v>313.39999</v>
      </c>
      <c r="E6217">
        <v>308.58999999999997</v>
      </c>
      <c r="F6217">
        <v>312.69</v>
      </c>
      <c r="G6217">
        <v>145410000</v>
      </c>
      <c r="H6217">
        <v>312.69</v>
      </c>
    </row>
    <row r="6218" spans="1:8">
      <c r="A6218">
        <v>6216</v>
      </c>
      <c r="B6218" s="1">
        <v>33149</v>
      </c>
      <c r="C6218">
        <v>315.20999</v>
      </c>
      <c r="D6218">
        <v>316.26001000000002</v>
      </c>
      <c r="E6218">
        <v>310.70001000000002</v>
      </c>
      <c r="F6218">
        <v>311.39999</v>
      </c>
      <c r="G6218">
        <v>135490000</v>
      </c>
      <c r="H6218">
        <v>311.39999</v>
      </c>
    </row>
    <row r="6219" spans="1:8">
      <c r="A6219">
        <v>6217</v>
      </c>
      <c r="B6219" s="1">
        <v>33148</v>
      </c>
      <c r="C6219">
        <v>314.94</v>
      </c>
      <c r="D6219">
        <v>319.69</v>
      </c>
      <c r="E6219">
        <v>314.94</v>
      </c>
      <c r="F6219">
        <v>315.20999</v>
      </c>
      <c r="G6219">
        <v>188360000</v>
      </c>
      <c r="H6219">
        <v>315.20999</v>
      </c>
    </row>
    <row r="6220" spans="1:8">
      <c r="A6220">
        <v>6218</v>
      </c>
      <c r="B6220" s="1">
        <v>33147</v>
      </c>
      <c r="C6220">
        <v>306.10001</v>
      </c>
      <c r="D6220">
        <v>314.94</v>
      </c>
      <c r="E6220">
        <v>306.10001</v>
      </c>
      <c r="F6220">
        <v>314.94</v>
      </c>
      <c r="G6220">
        <v>202210000</v>
      </c>
      <c r="H6220">
        <v>314.94</v>
      </c>
    </row>
    <row r="6221" spans="1:8">
      <c r="A6221">
        <v>6219</v>
      </c>
      <c r="B6221" s="1">
        <v>33144</v>
      </c>
      <c r="C6221">
        <v>300.97000000000003</v>
      </c>
      <c r="D6221">
        <v>306.04998999999998</v>
      </c>
      <c r="E6221">
        <v>295.98000999999999</v>
      </c>
      <c r="F6221">
        <v>306.04998999999998</v>
      </c>
      <c r="G6221">
        <v>201010000</v>
      </c>
      <c r="H6221">
        <v>306.04998999999998</v>
      </c>
    </row>
    <row r="6222" spans="1:8">
      <c r="A6222">
        <v>6220</v>
      </c>
      <c r="B6222" s="1">
        <v>33143</v>
      </c>
      <c r="C6222">
        <v>305.06</v>
      </c>
      <c r="D6222">
        <v>307.47000000000003</v>
      </c>
      <c r="E6222">
        <v>299.10001</v>
      </c>
      <c r="F6222">
        <v>300.97000000000003</v>
      </c>
      <c r="G6222">
        <v>182690000</v>
      </c>
      <c r="H6222">
        <v>300.97000000000003</v>
      </c>
    </row>
    <row r="6223" spans="1:8">
      <c r="A6223">
        <v>6221</v>
      </c>
      <c r="B6223" s="1">
        <v>33142</v>
      </c>
      <c r="C6223">
        <v>308.26001000000002</v>
      </c>
      <c r="D6223">
        <v>308.27999999999997</v>
      </c>
      <c r="E6223">
        <v>303.04998999999998</v>
      </c>
      <c r="F6223">
        <v>305.06</v>
      </c>
      <c r="G6223">
        <v>155570000</v>
      </c>
      <c r="H6223">
        <v>305.06</v>
      </c>
    </row>
    <row r="6224" spans="1:8">
      <c r="A6224">
        <v>6222</v>
      </c>
      <c r="B6224" s="1">
        <v>33141</v>
      </c>
      <c r="C6224">
        <v>305.45999</v>
      </c>
      <c r="D6224">
        <v>308.26999000000001</v>
      </c>
      <c r="E6224">
        <v>304.23000999999999</v>
      </c>
      <c r="F6224">
        <v>308.26001000000002</v>
      </c>
      <c r="G6224">
        <v>155940000</v>
      </c>
      <c r="H6224">
        <v>308.26001000000002</v>
      </c>
    </row>
    <row r="6225" spans="1:8">
      <c r="A6225">
        <v>6223</v>
      </c>
      <c r="B6225" s="1">
        <v>33140</v>
      </c>
      <c r="C6225">
        <v>311.29998999999998</v>
      </c>
      <c r="D6225">
        <v>311.29998999999998</v>
      </c>
      <c r="E6225">
        <v>303.57999000000001</v>
      </c>
      <c r="F6225">
        <v>304.58999999999997</v>
      </c>
      <c r="G6225">
        <v>164070000</v>
      </c>
      <c r="H6225">
        <v>304.58999999999997</v>
      </c>
    </row>
    <row r="6226" spans="1:8">
      <c r="A6226">
        <v>6224</v>
      </c>
      <c r="B6226" s="1">
        <v>33137</v>
      </c>
      <c r="C6226">
        <v>311.52999999999997</v>
      </c>
      <c r="D6226">
        <v>312.17000999999999</v>
      </c>
      <c r="E6226">
        <v>307.98000999999999</v>
      </c>
      <c r="F6226">
        <v>311.32001000000002</v>
      </c>
      <c r="G6226">
        <v>201050000</v>
      </c>
      <c r="H6226">
        <v>311.32001000000002</v>
      </c>
    </row>
    <row r="6227" spans="1:8">
      <c r="A6227">
        <v>6225</v>
      </c>
      <c r="B6227" s="1">
        <v>33136</v>
      </c>
      <c r="C6227">
        <v>316.60001</v>
      </c>
      <c r="D6227">
        <v>316.60001</v>
      </c>
      <c r="E6227">
        <v>310.54998999999998</v>
      </c>
      <c r="F6227">
        <v>311.48000999999999</v>
      </c>
      <c r="G6227">
        <v>145100000</v>
      </c>
      <c r="H6227">
        <v>311.48000999999999</v>
      </c>
    </row>
    <row r="6228" spans="1:8">
      <c r="A6228">
        <v>6226</v>
      </c>
      <c r="B6228" s="1">
        <v>33135</v>
      </c>
      <c r="C6228">
        <v>318.60001</v>
      </c>
      <c r="D6228">
        <v>319.35001</v>
      </c>
      <c r="E6228">
        <v>316.25</v>
      </c>
      <c r="F6228">
        <v>316.60001</v>
      </c>
      <c r="G6228">
        <v>147530000</v>
      </c>
      <c r="H6228">
        <v>316.60001</v>
      </c>
    </row>
    <row r="6229" spans="1:8">
      <c r="A6229">
        <v>6227</v>
      </c>
      <c r="B6229" s="1">
        <v>33134</v>
      </c>
      <c r="C6229">
        <v>317.76999000000001</v>
      </c>
      <c r="D6229">
        <v>318.85001</v>
      </c>
      <c r="E6229">
        <v>314.26999000000001</v>
      </c>
      <c r="F6229">
        <v>318.60001</v>
      </c>
      <c r="G6229">
        <v>141130000</v>
      </c>
      <c r="H6229">
        <v>318.60001</v>
      </c>
    </row>
    <row r="6230" spans="1:8">
      <c r="A6230">
        <v>6228</v>
      </c>
      <c r="B6230" s="1">
        <v>33133</v>
      </c>
      <c r="C6230">
        <v>316.82999000000001</v>
      </c>
      <c r="D6230">
        <v>318.04998999999998</v>
      </c>
      <c r="E6230">
        <v>315.20999</v>
      </c>
      <c r="F6230">
        <v>317.76999000000001</v>
      </c>
      <c r="G6230">
        <v>110600000</v>
      </c>
      <c r="H6230">
        <v>317.76999000000001</v>
      </c>
    </row>
    <row r="6231" spans="1:8">
      <c r="A6231">
        <v>6229</v>
      </c>
      <c r="B6231" s="1">
        <v>33130</v>
      </c>
      <c r="C6231">
        <v>318.64999</v>
      </c>
      <c r="D6231">
        <v>318.64999</v>
      </c>
      <c r="E6231">
        <v>314.76001000000002</v>
      </c>
      <c r="F6231">
        <v>316.82999000000001</v>
      </c>
      <c r="G6231">
        <v>133390000</v>
      </c>
      <c r="H6231">
        <v>316.82999000000001</v>
      </c>
    </row>
    <row r="6232" spans="1:8">
      <c r="A6232">
        <v>6230</v>
      </c>
      <c r="B6232" s="1">
        <v>33129</v>
      </c>
      <c r="C6232">
        <v>322.51001000000002</v>
      </c>
      <c r="D6232">
        <v>322.51001000000002</v>
      </c>
      <c r="E6232">
        <v>318.01999000000001</v>
      </c>
      <c r="F6232">
        <v>318.64999</v>
      </c>
      <c r="G6232">
        <v>123390000</v>
      </c>
      <c r="H6232">
        <v>318.64999</v>
      </c>
    </row>
    <row r="6233" spans="1:8">
      <c r="A6233">
        <v>6231</v>
      </c>
      <c r="B6233" s="1">
        <v>33128</v>
      </c>
      <c r="C6233">
        <v>321.04001</v>
      </c>
      <c r="D6233">
        <v>322.54998999999998</v>
      </c>
      <c r="E6233">
        <v>319.60001</v>
      </c>
      <c r="F6233">
        <v>322.54001</v>
      </c>
      <c r="G6233">
        <v>129890000</v>
      </c>
      <c r="H6233">
        <v>322.54001</v>
      </c>
    </row>
    <row r="6234" spans="1:8">
      <c r="A6234">
        <v>6232</v>
      </c>
      <c r="B6234" s="1">
        <v>33127</v>
      </c>
      <c r="C6234">
        <v>321.63</v>
      </c>
      <c r="D6234">
        <v>322.17998999999998</v>
      </c>
      <c r="E6234">
        <v>319.60001</v>
      </c>
      <c r="F6234">
        <v>321.04001</v>
      </c>
      <c r="G6234">
        <v>113220000</v>
      </c>
      <c r="H6234">
        <v>321.04001</v>
      </c>
    </row>
    <row r="6235" spans="1:8">
      <c r="A6235">
        <v>6233</v>
      </c>
      <c r="B6235" s="1">
        <v>33126</v>
      </c>
      <c r="C6235">
        <v>323.42000999999999</v>
      </c>
      <c r="D6235">
        <v>326.52999999999997</v>
      </c>
      <c r="E6235">
        <v>320.31</v>
      </c>
      <c r="F6235">
        <v>321.63</v>
      </c>
      <c r="G6235">
        <v>119730000</v>
      </c>
      <c r="H6235">
        <v>321.63</v>
      </c>
    </row>
    <row r="6236" spans="1:8">
      <c r="A6236">
        <v>6234</v>
      </c>
      <c r="B6236" s="1">
        <v>33123</v>
      </c>
      <c r="C6236">
        <v>320.45999</v>
      </c>
      <c r="D6236">
        <v>324.17998999999998</v>
      </c>
      <c r="E6236">
        <v>319.70999</v>
      </c>
      <c r="F6236">
        <v>323.39999</v>
      </c>
      <c r="G6236">
        <v>123800000</v>
      </c>
      <c r="H6236">
        <v>323.39999</v>
      </c>
    </row>
    <row r="6237" spans="1:8">
      <c r="A6237">
        <v>6235</v>
      </c>
      <c r="B6237" s="1">
        <v>33122</v>
      </c>
      <c r="C6237">
        <v>324.39001000000002</v>
      </c>
      <c r="D6237">
        <v>324.39001000000002</v>
      </c>
      <c r="E6237">
        <v>319.37</v>
      </c>
      <c r="F6237">
        <v>320.45999</v>
      </c>
      <c r="G6237">
        <v>125620000</v>
      </c>
      <c r="H6237">
        <v>320.45999</v>
      </c>
    </row>
    <row r="6238" spans="1:8">
      <c r="A6238">
        <v>6236</v>
      </c>
      <c r="B6238" s="1">
        <v>33121</v>
      </c>
      <c r="C6238">
        <v>323.08999999999997</v>
      </c>
      <c r="D6238">
        <v>324.51999000000001</v>
      </c>
      <c r="E6238">
        <v>320.98998999999998</v>
      </c>
      <c r="F6238">
        <v>324.39001000000002</v>
      </c>
      <c r="G6238">
        <v>120610000</v>
      </c>
      <c r="H6238">
        <v>324.39001000000002</v>
      </c>
    </row>
    <row r="6239" spans="1:8">
      <c r="A6239">
        <v>6237</v>
      </c>
      <c r="B6239" s="1">
        <v>33120</v>
      </c>
      <c r="C6239">
        <v>322.56</v>
      </c>
      <c r="D6239">
        <v>323.08999999999997</v>
      </c>
      <c r="E6239">
        <v>319.10998999999998</v>
      </c>
      <c r="F6239">
        <v>323.08999999999997</v>
      </c>
      <c r="G6239">
        <v>92940000</v>
      </c>
      <c r="H6239">
        <v>323.08999999999997</v>
      </c>
    </row>
    <row r="6240" spans="1:8">
      <c r="A6240">
        <v>6238</v>
      </c>
      <c r="B6240" s="1">
        <v>33116</v>
      </c>
      <c r="C6240">
        <v>318.70999</v>
      </c>
      <c r="D6240">
        <v>322.57001000000002</v>
      </c>
      <c r="E6240">
        <v>316.58999999999997</v>
      </c>
      <c r="F6240">
        <v>322.56</v>
      </c>
      <c r="G6240">
        <v>96480000</v>
      </c>
      <c r="H6240">
        <v>322.56</v>
      </c>
    </row>
    <row r="6241" spans="1:8">
      <c r="A6241">
        <v>6239</v>
      </c>
      <c r="B6241" s="1">
        <v>33115</v>
      </c>
      <c r="C6241">
        <v>324.19</v>
      </c>
      <c r="D6241">
        <v>324.57001000000002</v>
      </c>
      <c r="E6241">
        <v>317.82001000000002</v>
      </c>
      <c r="F6241">
        <v>318.70999</v>
      </c>
      <c r="G6241">
        <v>120890000</v>
      </c>
      <c r="H6241">
        <v>318.70999</v>
      </c>
    </row>
    <row r="6242" spans="1:8">
      <c r="A6242">
        <v>6240</v>
      </c>
      <c r="B6242" s="1">
        <v>33114</v>
      </c>
      <c r="C6242">
        <v>321.33999999999997</v>
      </c>
      <c r="D6242">
        <v>325.82999000000001</v>
      </c>
      <c r="E6242">
        <v>320.87</v>
      </c>
      <c r="F6242">
        <v>324.19</v>
      </c>
      <c r="G6242">
        <v>134240000</v>
      </c>
      <c r="H6242">
        <v>324.19</v>
      </c>
    </row>
    <row r="6243" spans="1:8">
      <c r="A6243">
        <v>6241</v>
      </c>
      <c r="B6243" s="1">
        <v>33113</v>
      </c>
      <c r="C6243">
        <v>321.44</v>
      </c>
      <c r="D6243">
        <v>322.20001000000002</v>
      </c>
      <c r="E6243">
        <v>320.25</v>
      </c>
      <c r="F6243">
        <v>321.33999999999997</v>
      </c>
      <c r="G6243">
        <v>127660000</v>
      </c>
      <c r="H6243">
        <v>321.33999999999997</v>
      </c>
    </row>
    <row r="6244" spans="1:8">
      <c r="A6244">
        <v>6242</v>
      </c>
      <c r="B6244" s="1">
        <v>33112</v>
      </c>
      <c r="C6244">
        <v>311.54998999999998</v>
      </c>
      <c r="D6244">
        <v>323.10998999999998</v>
      </c>
      <c r="E6244">
        <v>311.54998999999998</v>
      </c>
      <c r="F6244">
        <v>321.44</v>
      </c>
      <c r="G6244">
        <v>160150000</v>
      </c>
      <c r="H6244">
        <v>321.44</v>
      </c>
    </row>
    <row r="6245" spans="1:8">
      <c r="A6245">
        <v>6243</v>
      </c>
      <c r="B6245" s="1">
        <v>33109</v>
      </c>
      <c r="C6245">
        <v>307.06</v>
      </c>
      <c r="D6245">
        <v>311.64999</v>
      </c>
      <c r="E6245">
        <v>306.17998999999998</v>
      </c>
      <c r="F6245">
        <v>311.51001000000002</v>
      </c>
      <c r="G6245">
        <v>199040000</v>
      </c>
      <c r="H6245">
        <v>311.51001000000002</v>
      </c>
    </row>
    <row r="6246" spans="1:8">
      <c r="A6246">
        <v>6244</v>
      </c>
      <c r="B6246" s="1">
        <v>33108</v>
      </c>
      <c r="C6246">
        <v>316.54998999999998</v>
      </c>
      <c r="D6246">
        <v>316.54998999999998</v>
      </c>
      <c r="E6246">
        <v>306.56</v>
      </c>
      <c r="F6246">
        <v>307.06</v>
      </c>
      <c r="G6246">
        <v>250440000</v>
      </c>
      <c r="H6246">
        <v>307.06</v>
      </c>
    </row>
    <row r="6247" spans="1:8">
      <c r="A6247">
        <v>6245</v>
      </c>
      <c r="B6247" s="1">
        <v>33107</v>
      </c>
      <c r="C6247">
        <v>321.85998999999998</v>
      </c>
      <c r="D6247">
        <v>324.14999</v>
      </c>
      <c r="E6247">
        <v>316.54998999999998</v>
      </c>
      <c r="F6247">
        <v>316.54998999999998</v>
      </c>
      <c r="G6247">
        <v>175550000</v>
      </c>
      <c r="H6247">
        <v>316.54998999999998</v>
      </c>
    </row>
    <row r="6248" spans="1:8">
      <c r="A6248">
        <v>6246</v>
      </c>
      <c r="B6248" s="1">
        <v>33106</v>
      </c>
      <c r="C6248">
        <v>328.51001000000002</v>
      </c>
      <c r="D6248">
        <v>328.51001000000002</v>
      </c>
      <c r="E6248">
        <v>318.77999999999997</v>
      </c>
      <c r="F6248">
        <v>321.85998999999998</v>
      </c>
      <c r="G6248">
        <v>194630000</v>
      </c>
      <c r="H6248">
        <v>321.85998999999998</v>
      </c>
    </row>
    <row r="6249" spans="1:8">
      <c r="A6249">
        <v>6247</v>
      </c>
      <c r="B6249" s="1">
        <v>33105</v>
      </c>
      <c r="C6249">
        <v>327.82999000000001</v>
      </c>
      <c r="D6249">
        <v>329.89999</v>
      </c>
      <c r="E6249">
        <v>327.07001000000002</v>
      </c>
      <c r="F6249">
        <v>328.51001000000002</v>
      </c>
      <c r="G6249">
        <v>129630000</v>
      </c>
      <c r="H6249">
        <v>328.51001000000002</v>
      </c>
    </row>
    <row r="6250" spans="1:8">
      <c r="A6250">
        <v>6248</v>
      </c>
      <c r="B6250" s="1">
        <v>33102</v>
      </c>
      <c r="C6250">
        <v>332.35998999999998</v>
      </c>
      <c r="D6250">
        <v>332.35998999999998</v>
      </c>
      <c r="E6250">
        <v>324.63</v>
      </c>
      <c r="F6250">
        <v>327.82999000000001</v>
      </c>
      <c r="G6250">
        <v>212560000</v>
      </c>
      <c r="H6250">
        <v>327.82999000000001</v>
      </c>
    </row>
    <row r="6251" spans="1:8">
      <c r="A6251">
        <v>6249</v>
      </c>
      <c r="B6251" s="1">
        <v>33101</v>
      </c>
      <c r="C6251">
        <v>340.06</v>
      </c>
      <c r="D6251">
        <v>340.06</v>
      </c>
      <c r="E6251">
        <v>332.39001000000002</v>
      </c>
      <c r="F6251">
        <v>332.39001000000002</v>
      </c>
      <c r="G6251">
        <v>138850000</v>
      </c>
      <c r="H6251">
        <v>332.39001000000002</v>
      </c>
    </row>
    <row r="6252" spans="1:8">
      <c r="A6252">
        <v>6250</v>
      </c>
      <c r="B6252" s="1">
        <v>33100</v>
      </c>
      <c r="C6252">
        <v>339.39001000000002</v>
      </c>
      <c r="D6252">
        <v>341.92000999999999</v>
      </c>
      <c r="E6252">
        <v>339.38</v>
      </c>
      <c r="F6252">
        <v>340.06</v>
      </c>
      <c r="G6252">
        <v>136710000</v>
      </c>
      <c r="H6252">
        <v>340.06</v>
      </c>
    </row>
    <row r="6253" spans="1:8">
      <c r="A6253">
        <v>6251</v>
      </c>
      <c r="B6253" s="1">
        <v>33099</v>
      </c>
      <c r="C6253">
        <v>338.84</v>
      </c>
      <c r="D6253">
        <v>340.95999</v>
      </c>
      <c r="E6253">
        <v>337.19</v>
      </c>
      <c r="F6253">
        <v>339.39001000000002</v>
      </c>
      <c r="G6253">
        <v>130320000</v>
      </c>
      <c r="H6253">
        <v>339.39001000000002</v>
      </c>
    </row>
    <row r="6254" spans="1:8">
      <c r="A6254">
        <v>6252</v>
      </c>
      <c r="B6254" s="1">
        <v>33098</v>
      </c>
      <c r="C6254">
        <v>335.39001000000002</v>
      </c>
      <c r="D6254">
        <v>338.88</v>
      </c>
      <c r="E6254">
        <v>332.01999000000001</v>
      </c>
      <c r="F6254">
        <v>338.84</v>
      </c>
      <c r="G6254">
        <v>122820000</v>
      </c>
      <c r="H6254">
        <v>338.84</v>
      </c>
    </row>
    <row r="6255" spans="1:8">
      <c r="A6255">
        <v>6253</v>
      </c>
      <c r="B6255" s="1">
        <v>33095</v>
      </c>
      <c r="C6255">
        <v>339.89999</v>
      </c>
      <c r="D6255">
        <v>339.89999</v>
      </c>
      <c r="E6255">
        <v>334.22</v>
      </c>
      <c r="F6255">
        <v>335.51999000000001</v>
      </c>
      <c r="G6255">
        <v>145340000</v>
      </c>
      <c r="H6255">
        <v>335.51999000000001</v>
      </c>
    </row>
    <row r="6256" spans="1:8">
      <c r="A6256">
        <v>6254</v>
      </c>
      <c r="B6256" s="1">
        <v>33094</v>
      </c>
      <c r="C6256">
        <v>338.35001</v>
      </c>
      <c r="D6256">
        <v>340.56</v>
      </c>
      <c r="E6256">
        <v>337.56</v>
      </c>
      <c r="F6256">
        <v>339.94</v>
      </c>
      <c r="G6256">
        <v>155810000</v>
      </c>
      <c r="H6256">
        <v>339.94</v>
      </c>
    </row>
    <row r="6257" spans="1:8">
      <c r="A6257">
        <v>6255</v>
      </c>
      <c r="B6257" s="1">
        <v>33093</v>
      </c>
      <c r="C6257">
        <v>334.82999000000001</v>
      </c>
      <c r="D6257">
        <v>339.20999</v>
      </c>
      <c r="E6257">
        <v>334.82999000000001</v>
      </c>
      <c r="F6257">
        <v>338.35001</v>
      </c>
      <c r="G6257">
        <v>190400000</v>
      </c>
      <c r="H6257">
        <v>338.35001</v>
      </c>
    </row>
    <row r="6258" spans="1:8">
      <c r="A6258">
        <v>6256</v>
      </c>
      <c r="B6258" s="1">
        <v>33092</v>
      </c>
      <c r="C6258">
        <v>334.42998999999998</v>
      </c>
      <c r="D6258">
        <v>338.63</v>
      </c>
      <c r="E6258">
        <v>332.22</v>
      </c>
      <c r="F6258">
        <v>334.82999000000001</v>
      </c>
      <c r="G6258">
        <v>231580000</v>
      </c>
      <c r="H6258">
        <v>334.82999000000001</v>
      </c>
    </row>
    <row r="6259" spans="1:8">
      <c r="A6259">
        <v>6257</v>
      </c>
      <c r="B6259" s="1">
        <v>33091</v>
      </c>
      <c r="C6259">
        <v>344.85998999999998</v>
      </c>
      <c r="D6259">
        <v>344.85998999999998</v>
      </c>
      <c r="E6259">
        <v>333.26999000000001</v>
      </c>
      <c r="F6259">
        <v>334.42998999999998</v>
      </c>
      <c r="G6259">
        <v>240400000</v>
      </c>
      <c r="H6259">
        <v>334.42998999999998</v>
      </c>
    </row>
    <row r="6260" spans="1:8">
      <c r="A6260">
        <v>6258</v>
      </c>
      <c r="B6260" s="1">
        <v>33088</v>
      </c>
      <c r="C6260">
        <v>351.48000999999999</v>
      </c>
      <c r="D6260">
        <v>351.48000999999999</v>
      </c>
      <c r="E6260">
        <v>338.20001000000002</v>
      </c>
      <c r="F6260">
        <v>344.85998999999998</v>
      </c>
      <c r="G6260">
        <v>295880000</v>
      </c>
      <c r="H6260">
        <v>344.85998999999998</v>
      </c>
    </row>
    <row r="6261" spans="1:8">
      <c r="A6261">
        <v>6259</v>
      </c>
      <c r="B6261" s="1">
        <v>33087</v>
      </c>
      <c r="C6261">
        <v>355.51999000000001</v>
      </c>
      <c r="D6261">
        <v>355.51999000000001</v>
      </c>
      <c r="E6261">
        <v>349.73000999999999</v>
      </c>
      <c r="F6261">
        <v>351.48000999999999</v>
      </c>
      <c r="G6261">
        <v>253090000</v>
      </c>
      <c r="H6261">
        <v>351.48000999999999</v>
      </c>
    </row>
    <row r="6262" spans="1:8">
      <c r="A6262">
        <v>6260</v>
      </c>
      <c r="B6262" s="1">
        <v>33086</v>
      </c>
      <c r="C6262">
        <v>356.14999</v>
      </c>
      <c r="D6262">
        <v>357.35001</v>
      </c>
      <c r="E6262">
        <v>353.82001000000002</v>
      </c>
      <c r="F6262">
        <v>355.51999000000001</v>
      </c>
      <c r="G6262">
        <v>178260000</v>
      </c>
      <c r="H6262">
        <v>355.51999000000001</v>
      </c>
    </row>
    <row r="6263" spans="1:8">
      <c r="A6263">
        <v>6261</v>
      </c>
      <c r="B6263" s="1">
        <v>33085</v>
      </c>
      <c r="C6263">
        <v>355.54998999999998</v>
      </c>
      <c r="D6263">
        <v>357.54001</v>
      </c>
      <c r="E6263">
        <v>353.91</v>
      </c>
      <c r="F6263">
        <v>356.14999</v>
      </c>
      <c r="G6263">
        <v>175380000</v>
      </c>
      <c r="H6263">
        <v>356.14999</v>
      </c>
    </row>
    <row r="6264" spans="1:8">
      <c r="A6264">
        <v>6262</v>
      </c>
      <c r="B6264" s="1">
        <v>33084</v>
      </c>
      <c r="C6264">
        <v>353.44</v>
      </c>
      <c r="D6264">
        <v>355.54998999999998</v>
      </c>
      <c r="E6264">
        <v>351.14999</v>
      </c>
      <c r="F6264">
        <v>355.54998999999998</v>
      </c>
      <c r="G6264">
        <v>146470000</v>
      </c>
      <c r="H6264">
        <v>355.54998999999998</v>
      </c>
    </row>
    <row r="6265" spans="1:8">
      <c r="A6265">
        <v>6263</v>
      </c>
      <c r="B6265" s="1">
        <v>33081</v>
      </c>
      <c r="C6265">
        <v>355.89999</v>
      </c>
      <c r="D6265">
        <v>355.94</v>
      </c>
      <c r="E6265">
        <v>352.14001000000002</v>
      </c>
      <c r="F6265">
        <v>353.44</v>
      </c>
      <c r="G6265">
        <v>149070000</v>
      </c>
      <c r="H6265">
        <v>353.44</v>
      </c>
    </row>
    <row r="6266" spans="1:8">
      <c r="A6266">
        <v>6264</v>
      </c>
      <c r="B6266" s="1">
        <v>33080</v>
      </c>
      <c r="C6266">
        <v>357.09</v>
      </c>
      <c r="D6266">
        <v>357.47</v>
      </c>
      <c r="E6266">
        <v>353.95001000000002</v>
      </c>
      <c r="F6266">
        <v>355.91</v>
      </c>
      <c r="G6266">
        <v>155040000</v>
      </c>
      <c r="H6266">
        <v>355.91</v>
      </c>
    </row>
    <row r="6267" spans="1:8">
      <c r="A6267">
        <v>6265</v>
      </c>
      <c r="B6267" s="1">
        <v>33079</v>
      </c>
      <c r="C6267">
        <v>355.79001</v>
      </c>
      <c r="D6267">
        <v>357.51999000000001</v>
      </c>
      <c r="E6267">
        <v>354.79998999999998</v>
      </c>
      <c r="F6267">
        <v>357.09</v>
      </c>
      <c r="G6267">
        <v>163530000</v>
      </c>
      <c r="H6267">
        <v>357.09</v>
      </c>
    </row>
    <row r="6268" spans="1:8">
      <c r="A6268">
        <v>6266</v>
      </c>
      <c r="B6268" s="1">
        <v>33078</v>
      </c>
      <c r="C6268">
        <v>355.31</v>
      </c>
      <c r="D6268">
        <v>356.09</v>
      </c>
      <c r="E6268">
        <v>351.45999</v>
      </c>
      <c r="F6268">
        <v>355.79001</v>
      </c>
      <c r="G6268">
        <v>181920000</v>
      </c>
      <c r="H6268">
        <v>355.79001</v>
      </c>
    </row>
    <row r="6269" spans="1:8">
      <c r="A6269">
        <v>6267</v>
      </c>
      <c r="B6269" s="1">
        <v>33077</v>
      </c>
      <c r="C6269">
        <v>361.60998999999998</v>
      </c>
      <c r="D6269">
        <v>361.60998999999998</v>
      </c>
      <c r="E6269">
        <v>350.09</v>
      </c>
      <c r="F6269">
        <v>355.31</v>
      </c>
      <c r="G6269">
        <v>209030000</v>
      </c>
      <c r="H6269">
        <v>355.31</v>
      </c>
    </row>
    <row r="6270" spans="1:8">
      <c r="A6270">
        <v>6268</v>
      </c>
      <c r="B6270" s="1">
        <v>33074</v>
      </c>
      <c r="C6270">
        <v>365.32001000000002</v>
      </c>
      <c r="D6270">
        <v>366.64001000000002</v>
      </c>
      <c r="E6270">
        <v>361.57999000000001</v>
      </c>
      <c r="F6270">
        <v>361.60998999999998</v>
      </c>
      <c r="G6270">
        <v>177810000</v>
      </c>
      <c r="H6270">
        <v>361.60998999999998</v>
      </c>
    </row>
    <row r="6271" spans="1:8">
      <c r="A6271">
        <v>6269</v>
      </c>
      <c r="B6271" s="1">
        <v>33073</v>
      </c>
      <c r="C6271">
        <v>364.22</v>
      </c>
      <c r="D6271">
        <v>365.32001000000002</v>
      </c>
      <c r="E6271">
        <v>361.29001</v>
      </c>
      <c r="F6271">
        <v>365.32001000000002</v>
      </c>
      <c r="G6271">
        <v>161990000</v>
      </c>
      <c r="H6271">
        <v>365.32001000000002</v>
      </c>
    </row>
    <row r="6272" spans="1:8">
      <c r="A6272">
        <v>6270</v>
      </c>
      <c r="B6272" s="1">
        <v>33072</v>
      </c>
      <c r="C6272">
        <v>367.51999000000001</v>
      </c>
      <c r="D6272">
        <v>367.51999000000001</v>
      </c>
      <c r="E6272">
        <v>362.95001000000002</v>
      </c>
      <c r="F6272">
        <v>364.22</v>
      </c>
      <c r="G6272">
        <v>168760000</v>
      </c>
      <c r="H6272">
        <v>364.22</v>
      </c>
    </row>
    <row r="6273" spans="1:8">
      <c r="A6273">
        <v>6271</v>
      </c>
      <c r="B6273" s="1">
        <v>33071</v>
      </c>
      <c r="C6273">
        <v>368.95001000000002</v>
      </c>
      <c r="D6273">
        <v>369.39999</v>
      </c>
      <c r="E6273">
        <v>364.98998999999998</v>
      </c>
      <c r="F6273">
        <v>367.51999000000001</v>
      </c>
      <c r="G6273">
        <v>176790000</v>
      </c>
      <c r="H6273">
        <v>367.51999000000001</v>
      </c>
    </row>
    <row r="6274" spans="1:8">
      <c r="A6274">
        <v>6272</v>
      </c>
      <c r="B6274" s="1">
        <v>33070</v>
      </c>
      <c r="C6274">
        <v>367.31</v>
      </c>
      <c r="D6274">
        <v>369.78</v>
      </c>
      <c r="E6274">
        <v>367.31</v>
      </c>
      <c r="F6274">
        <v>368.95001000000002</v>
      </c>
      <c r="G6274">
        <v>149430000</v>
      </c>
      <c r="H6274">
        <v>368.95001000000002</v>
      </c>
    </row>
    <row r="6275" spans="1:8">
      <c r="A6275">
        <v>6273</v>
      </c>
      <c r="B6275" s="1">
        <v>33067</v>
      </c>
      <c r="C6275">
        <v>365.45001000000002</v>
      </c>
      <c r="D6275">
        <v>369.67998999999998</v>
      </c>
      <c r="E6275">
        <v>365.45001000000002</v>
      </c>
      <c r="F6275">
        <v>367.31</v>
      </c>
      <c r="G6275">
        <v>215600000</v>
      </c>
      <c r="H6275">
        <v>367.31</v>
      </c>
    </row>
    <row r="6276" spans="1:8">
      <c r="A6276">
        <v>6274</v>
      </c>
      <c r="B6276" s="1">
        <v>33066</v>
      </c>
      <c r="C6276">
        <v>361.23000999999999</v>
      </c>
      <c r="D6276">
        <v>365.45999</v>
      </c>
      <c r="E6276">
        <v>360.57001000000002</v>
      </c>
      <c r="F6276">
        <v>365.44</v>
      </c>
      <c r="G6276">
        <v>213180000</v>
      </c>
      <c r="H6276">
        <v>365.44</v>
      </c>
    </row>
    <row r="6277" spans="1:8">
      <c r="A6277">
        <v>6275</v>
      </c>
      <c r="B6277" s="1">
        <v>33065</v>
      </c>
      <c r="C6277">
        <v>356.48998999999998</v>
      </c>
      <c r="D6277">
        <v>361.23000999999999</v>
      </c>
      <c r="E6277">
        <v>356.48998999999998</v>
      </c>
      <c r="F6277">
        <v>361.23000999999999</v>
      </c>
      <c r="G6277">
        <v>162220000</v>
      </c>
      <c r="H6277">
        <v>361.23000999999999</v>
      </c>
    </row>
    <row r="6278" spans="1:8">
      <c r="A6278">
        <v>6276</v>
      </c>
      <c r="B6278" s="1">
        <v>33064</v>
      </c>
      <c r="C6278">
        <v>359.51999000000001</v>
      </c>
      <c r="D6278">
        <v>359.73998999999998</v>
      </c>
      <c r="E6278">
        <v>356.41</v>
      </c>
      <c r="F6278">
        <v>356.48998999999998</v>
      </c>
      <c r="G6278">
        <v>147630000</v>
      </c>
      <c r="H6278">
        <v>356.48998999999998</v>
      </c>
    </row>
    <row r="6279" spans="1:8">
      <c r="A6279">
        <v>6277</v>
      </c>
      <c r="B6279" s="1">
        <v>33063</v>
      </c>
      <c r="C6279">
        <v>358.42000999999999</v>
      </c>
      <c r="D6279">
        <v>360.04998999999998</v>
      </c>
      <c r="E6279">
        <v>358.10998999999998</v>
      </c>
      <c r="F6279">
        <v>359.51999000000001</v>
      </c>
      <c r="G6279">
        <v>119390000</v>
      </c>
      <c r="H6279">
        <v>359.51999000000001</v>
      </c>
    </row>
    <row r="6280" spans="1:8">
      <c r="A6280">
        <v>6278</v>
      </c>
      <c r="B6280" s="1">
        <v>33060</v>
      </c>
      <c r="C6280">
        <v>355.69</v>
      </c>
      <c r="D6280">
        <v>359.01999000000001</v>
      </c>
      <c r="E6280">
        <v>354.64001000000002</v>
      </c>
      <c r="F6280">
        <v>358.42000999999999</v>
      </c>
      <c r="G6280">
        <v>111730000</v>
      </c>
      <c r="H6280">
        <v>358.42000999999999</v>
      </c>
    </row>
    <row r="6281" spans="1:8">
      <c r="A6281">
        <v>6279</v>
      </c>
      <c r="B6281" s="1">
        <v>33059</v>
      </c>
      <c r="C6281">
        <v>360.16</v>
      </c>
      <c r="D6281">
        <v>360.16</v>
      </c>
      <c r="E6281">
        <v>354.85998999999998</v>
      </c>
      <c r="F6281">
        <v>355.67998999999998</v>
      </c>
      <c r="G6281">
        <v>128320000</v>
      </c>
      <c r="H6281">
        <v>355.67998999999998</v>
      </c>
    </row>
    <row r="6282" spans="1:8">
      <c r="A6282">
        <v>6280</v>
      </c>
      <c r="B6282" s="1">
        <v>33057</v>
      </c>
      <c r="C6282">
        <v>359.54001</v>
      </c>
      <c r="D6282">
        <v>360.73000999999999</v>
      </c>
      <c r="E6282">
        <v>359.44</v>
      </c>
      <c r="F6282">
        <v>360.16</v>
      </c>
      <c r="G6282">
        <v>130050000</v>
      </c>
      <c r="H6282">
        <v>360.16</v>
      </c>
    </row>
    <row r="6283" spans="1:8">
      <c r="A6283">
        <v>6281</v>
      </c>
      <c r="B6283" s="1">
        <v>33056</v>
      </c>
      <c r="C6283">
        <v>358.01999000000001</v>
      </c>
      <c r="D6283">
        <v>359.57999000000001</v>
      </c>
      <c r="E6283">
        <v>357.54001</v>
      </c>
      <c r="F6283">
        <v>359.54001</v>
      </c>
      <c r="G6283">
        <v>130200000</v>
      </c>
      <c r="H6283">
        <v>359.54001</v>
      </c>
    </row>
    <row r="6284" spans="1:8">
      <c r="A6284">
        <v>6282</v>
      </c>
      <c r="B6284" s="1">
        <v>33053</v>
      </c>
      <c r="C6284">
        <v>357.64001000000002</v>
      </c>
      <c r="D6284">
        <v>359.09</v>
      </c>
      <c r="E6284">
        <v>357.29998999999998</v>
      </c>
      <c r="F6284">
        <v>358.01999000000001</v>
      </c>
      <c r="G6284">
        <v>145510000</v>
      </c>
      <c r="H6284">
        <v>358.01999000000001</v>
      </c>
    </row>
    <row r="6285" spans="1:8">
      <c r="A6285">
        <v>6283</v>
      </c>
      <c r="B6285" s="1">
        <v>33052</v>
      </c>
      <c r="C6285">
        <v>355.16</v>
      </c>
      <c r="D6285">
        <v>357.63</v>
      </c>
      <c r="E6285">
        <v>355.16</v>
      </c>
      <c r="F6285">
        <v>357.63</v>
      </c>
      <c r="G6285">
        <v>136120000</v>
      </c>
      <c r="H6285">
        <v>357.63</v>
      </c>
    </row>
    <row r="6286" spans="1:8">
      <c r="A6286">
        <v>6284</v>
      </c>
      <c r="B6286" s="1">
        <v>33051</v>
      </c>
      <c r="C6286">
        <v>352.06</v>
      </c>
      <c r="D6286">
        <v>355.89001000000002</v>
      </c>
      <c r="E6286">
        <v>351.23000999999999</v>
      </c>
      <c r="F6286">
        <v>355.14001000000002</v>
      </c>
      <c r="G6286">
        <v>146620000</v>
      </c>
      <c r="H6286">
        <v>355.14001000000002</v>
      </c>
    </row>
    <row r="6287" spans="1:8">
      <c r="A6287">
        <v>6285</v>
      </c>
      <c r="B6287" s="1">
        <v>33050</v>
      </c>
      <c r="C6287">
        <v>352.32001000000002</v>
      </c>
      <c r="D6287">
        <v>356.09</v>
      </c>
      <c r="E6287">
        <v>351.85001</v>
      </c>
      <c r="F6287">
        <v>352.06</v>
      </c>
      <c r="G6287">
        <v>141420000</v>
      </c>
      <c r="H6287">
        <v>352.06</v>
      </c>
    </row>
    <row r="6288" spans="1:8">
      <c r="A6288">
        <v>6286</v>
      </c>
      <c r="B6288" s="1">
        <v>33049</v>
      </c>
      <c r="C6288">
        <v>355.42000999999999</v>
      </c>
      <c r="D6288">
        <v>356.41</v>
      </c>
      <c r="E6288">
        <v>351.91</v>
      </c>
      <c r="F6288">
        <v>352.31</v>
      </c>
      <c r="G6288">
        <v>133100000</v>
      </c>
      <c r="H6288">
        <v>352.31</v>
      </c>
    </row>
    <row r="6289" spans="1:8">
      <c r="A6289">
        <v>6287</v>
      </c>
      <c r="B6289" s="1">
        <v>33046</v>
      </c>
      <c r="C6289">
        <v>360.51999000000001</v>
      </c>
      <c r="D6289">
        <v>363.20001000000002</v>
      </c>
      <c r="E6289">
        <v>355.31</v>
      </c>
      <c r="F6289">
        <v>355.42998999999998</v>
      </c>
      <c r="G6289">
        <v>172570000</v>
      </c>
      <c r="H6289">
        <v>355.42998999999998</v>
      </c>
    </row>
    <row r="6290" spans="1:8">
      <c r="A6290">
        <v>6288</v>
      </c>
      <c r="B6290" s="1">
        <v>33045</v>
      </c>
      <c r="C6290">
        <v>359.10001</v>
      </c>
      <c r="D6290">
        <v>360.88</v>
      </c>
      <c r="E6290">
        <v>357.63</v>
      </c>
      <c r="F6290">
        <v>360.47</v>
      </c>
      <c r="G6290">
        <v>138570000</v>
      </c>
      <c r="H6290">
        <v>360.47</v>
      </c>
    </row>
    <row r="6291" spans="1:8">
      <c r="A6291">
        <v>6289</v>
      </c>
      <c r="B6291" s="1">
        <v>33044</v>
      </c>
      <c r="C6291">
        <v>358.47</v>
      </c>
      <c r="D6291">
        <v>359.91</v>
      </c>
      <c r="E6291">
        <v>357</v>
      </c>
      <c r="F6291">
        <v>359.10001</v>
      </c>
      <c r="G6291">
        <v>137420000</v>
      </c>
      <c r="H6291">
        <v>359.10001</v>
      </c>
    </row>
    <row r="6292" spans="1:8">
      <c r="A6292">
        <v>6290</v>
      </c>
      <c r="B6292" s="1">
        <v>33043</v>
      </c>
      <c r="C6292">
        <v>356.88</v>
      </c>
      <c r="D6292">
        <v>358.89999</v>
      </c>
      <c r="E6292">
        <v>356.17998999999998</v>
      </c>
      <c r="F6292">
        <v>358.47</v>
      </c>
      <c r="G6292">
        <v>134930000</v>
      </c>
      <c r="H6292">
        <v>358.47</v>
      </c>
    </row>
    <row r="6293" spans="1:8">
      <c r="A6293">
        <v>6291</v>
      </c>
      <c r="B6293" s="1">
        <v>33042</v>
      </c>
      <c r="C6293">
        <v>362.91</v>
      </c>
      <c r="D6293">
        <v>362.91</v>
      </c>
      <c r="E6293">
        <v>356.88</v>
      </c>
      <c r="F6293">
        <v>356.88</v>
      </c>
      <c r="G6293">
        <v>133470000</v>
      </c>
      <c r="H6293">
        <v>356.88</v>
      </c>
    </row>
    <row r="6294" spans="1:8">
      <c r="A6294">
        <v>6292</v>
      </c>
      <c r="B6294" s="1">
        <v>33039</v>
      </c>
      <c r="C6294">
        <v>362.89001000000002</v>
      </c>
      <c r="D6294">
        <v>363.14001000000002</v>
      </c>
      <c r="E6294">
        <v>360.70999</v>
      </c>
      <c r="F6294">
        <v>362.91</v>
      </c>
      <c r="G6294">
        <v>205130000</v>
      </c>
      <c r="H6294">
        <v>362.91</v>
      </c>
    </row>
    <row r="6295" spans="1:8">
      <c r="A6295">
        <v>6293</v>
      </c>
      <c r="B6295" s="1">
        <v>33038</v>
      </c>
      <c r="C6295">
        <v>364.89999</v>
      </c>
      <c r="D6295">
        <v>364.89999</v>
      </c>
      <c r="E6295">
        <v>361.64001000000002</v>
      </c>
      <c r="F6295">
        <v>362.89999</v>
      </c>
      <c r="G6295">
        <v>135770000</v>
      </c>
      <c r="H6295">
        <v>362.89999</v>
      </c>
    </row>
    <row r="6296" spans="1:8">
      <c r="A6296">
        <v>6294</v>
      </c>
      <c r="B6296" s="1">
        <v>33037</v>
      </c>
      <c r="C6296">
        <v>366.25</v>
      </c>
      <c r="D6296">
        <v>367.09</v>
      </c>
      <c r="E6296">
        <v>364.51001000000002</v>
      </c>
      <c r="F6296">
        <v>364.89999</v>
      </c>
      <c r="G6296">
        <v>158910000</v>
      </c>
      <c r="H6296">
        <v>364.89999</v>
      </c>
    </row>
    <row r="6297" spans="1:8">
      <c r="A6297">
        <v>6295</v>
      </c>
      <c r="B6297" s="1">
        <v>33036</v>
      </c>
      <c r="C6297">
        <v>361.63</v>
      </c>
      <c r="D6297">
        <v>367.26999000000001</v>
      </c>
      <c r="E6297">
        <v>361.14999</v>
      </c>
      <c r="F6297">
        <v>366.25</v>
      </c>
      <c r="G6297">
        <v>157100000</v>
      </c>
      <c r="H6297">
        <v>366.25</v>
      </c>
    </row>
    <row r="6298" spans="1:8">
      <c r="A6298">
        <v>6296</v>
      </c>
      <c r="B6298" s="1">
        <v>33035</v>
      </c>
      <c r="C6298">
        <v>358.70999</v>
      </c>
      <c r="D6298">
        <v>361.63</v>
      </c>
      <c r="E6298">
        <v>357.70001000000002</v>
      </c>
      <c r="F6298">
        <v>361.63</v>
      </c>
      <c r="G6298">
        <v>119550000</v>
      </c>
      <c r="H6298">
        <v>361.63</v>
      </c>
    </row>
    <row r="6299" spans="1:8">
      <c r="A6299">
        <v>6297</v>
      </c>
      <c r="B6299" s="1">
        <v>33032</v>
      </c>
      <c r="C6299">
        <v>363.14999</v>
      </c>
      <c r="D6299">
        <v>363.48998999999998</v>
      </c>
      <c r="E6299">
        <v>357.67998999999998</v>
      </c>
      <c r="F6299">
        <v>358.70999</v>
      </c>
      <c r="G6299">
        <v>142600000</v>
      </c>
      <c r="H6299">
        <v>358.70999</v>
      </c>
    </row>
    <row r="6300" spans="1:8">
      <c r="A6300">
        <v>6298</v>
      </c>
      <c r="B6300" s="1">
        <v>33031</v>
      </c>
      <c r="C6300">
        <v>365.92000999999999</v>
      </c>
      <c r="D6300">
        <v>365.92000999999999</v>
      </c>
      <c r="E6300">
        <v>361.60001</v>
      </c>
      <c r="F6300">
        <v>363.14999</v>
      </c>
      <c r="G6300">
        <v>160360000</v>
      </c>
      <c r="H6300">
        <v>363.14999</v>
      </c>
    </row>
    <row r="6301" spans="1:8">
      <c r="A6301">
        <v>6299</v>
      </c>
      <c r="B6301" s="1">
        <v>33030</v>
      </c>
      <c r="C6301">
        <v>366.64001000000002</v>
      </c>
      <c r="D6301">
        <v>366.64001000000002</v>
      </c>
      <c r="E6301">
        <v>364.42000999999999</v>
      </c>
      <c r="F6301">
        <v>364.95999</v>
      </c>
      <c r="G6301">
        <v>164030000</v>
      </c>
      <c r="H6301">
        <v>364.95999</v>
      </c>
    </row>
    <row r="6302" spans="1:8">
      <c r="A6302">
        <v>6300</v>
      </c>
      <c r="B6302" s="1">
        <v>33029</v>
      </c>
      <c r="C6302">
        <v>367.39999</v>
      </c>
      <c r="D6302">
        <v>368.78</v>
      </c>
      <c r="E6302">
        <v>365.48998999999998</v>
      </c>
      <c r="F6302">
        <v>366.64001000000002</v>
      </c>
      <c r="G6302">
        <v>199720000</v>
      </c>
      <c r="H6302">
        <v>366.64001000000002</v>
      </c>
    </row>
    <row r="6303" spans="1:8">
      <c r="A6303">
        <v>6301</v>
      </c>
      <c r="B6303" s="1">
        <v>33028</v>
      </c>
      <c r="C6303">
        <v>363.16</v>
      </c>
      <c r="D6303">
        <v>367.85001</v>
      </c>
      <c r="E6303">
        <v>362.42998999999998</v>
      </c>
      <c r="F6303">
        <v>367.39999</v>
      </c>
      <c r="G6303">
        <v>175520000</v>
      </c>
      <c r="H6303">
        <v>367.39999</v>
      </c>
    </row>
    <row r="6304" spans="1:8">
      <c r="A6304">
        <v>6302</v>
      </c>
      <c r="B6304" s="1">
        <v>33025</v>
      </c>
      <c r="C6304">
        <v>361.26001000000002</v>
      </c>
      <c r="D6304">
        <v>363.51999000000001</v>
      </c>
      <c r="E6304">
        <v>361.20999</v>
      </c>
      <c r="F6304">
        <v>363.16</v>
      </c>
      <c r="G6304">
        <v>187860000</v>
      </c>
      <c r="H6304">
        <v>363.16</v>
      </c>
    </row>
    <row r="6305" spans="1:8">
      <c r="A6305">
        <v>6303</v>
      </c>
      <c r="B6305" s="1">
        <v>33024</v>
      </c>
      <c r="C6305">
        <v>360.85998999999998</v>
      </c>
      <c r="D6305">
        <v>361.84</v>
      </c>
      <c r="E6305">
        <v>360.23000999999999</v>
      </c>
      <c r="F6305">
        <v>361.23000999999999</v>
      </c>
      <c r="G6305">
        <v>165690000</v>
      </c>
      <c r="H6305">
        <v>361.23000999999999</v>
      </c>
    </row>
    <row r="6306" spans="1:8">
      <c r="A6306">
        <v>6304</v>
      </c>
      <c r="B6306" s="1">
        <v>33023</v>
      </c>
      <c r="C6306">
        <v>360.64999</v>
      </c>
      <c r="D6306">
        <v>362.26001000000002</v>
      </c>
      <c r="E6306">
        <v>360</v>
      </c>
      <c r="F6306">
        <v>360.85998999999998</v>
      </c>
      <c r="G6306">
        <v>199540000</v>
      </c>
      <c r="H6306">
        <v>360.85998999999998</v>
      </c>
    </row>
    <row r="6307" spans="1:8">
      <c r="A6307">
        <v>6305</v>
      </c>
      <c r="B6307" s="1">
        <v>33022</v>
      </c>
      <c r="C6307">
        <v>354.57999000000001</v>
      </c>
      <c r="D6307">
        <v>360.64999</v>
      </c>
      <c r="E6307">
        <v>354.54998999999998</v>
      </c>
      <c r="F6307">
        <v>360.64999</v>
      </c>
      <c r="G6307">
        <v>137410000</v>
      </c>
      <c r="H6307">
        <v>360.64999</v>
      </c>
    </row>
    <row r="6308" spans="1:8">
      <c r="A6308">
        <v>6306</v>
      </c>
      <c r="B6308" s="1">
        <v>33018</v>
      </c>
      <c r="C6308">
        <v>358.41</v>
      </c>
      <c r="D6308">
        <v>358.41</v>
      </c>
      <c r="E6308">
        <v>354.32001000000002</v>
      </c>
      <c r="F6308">
        <v>354.57999000000001</v>
      </c>
      <c r="G6308">
        <v>120250000</v>
      </c>
      <c r="H6308">
        <v>354.57999000000001</v>
      </c>
    </row>
    <row r="6309" spans="1:8">
      <c r="A6309">
        <v>6307</v>
      </c>
      <c r="B6309" s="1">
        <v>33017</v>
      </c>
      <c r="C6309">
        <v>359.29001</v>
      </c>
      <c r="D6309">
        <v>359.56</v>
      </c>
      <c r="E6309">
        <v>357.87</v>
      </c>
      <c r="F6309">
        <v>358.41</v>
      </c>
      <c r="G6309">
        <v>155140000</v>
      </c>
      <c r="H6309">
        <v>358.41</v>
      </c>
    </row>
    <row r="6310" spans="1:8">
      <c r="A6310">
        <v>6308</v>
      </c>
      <c r="B6310" s="1">
        <v>33016</v>
      </c>
      <c r="C6310">
        <v>358.42998999999998</v>
      </c>
      <c r="D6310">
        <v>359.29001</v>
      </c>
      <c r="E6310">
        <v>356.98998999999998</v>
      </c>
      <c r="F6310">
        <v>359.29001</v>
      </c>
      <c r="G6310">
        <v>172330000</v>
      </c>
      <c r="H6310">
        <v>359.29001</v>
      </c>
    </row>
    <row r="6311" spans="1:8">
      <c r="A6311">
        <v>6309</v>
      </c>
      <c r="B6311" s="1">
        <v>33015</v>
      </c>
      <c r="C6311">
        <v>358</v>
      </c>
      <c r="D6311">
        <v>360.5</v>
      </c>
      <c r="E6311">
        <v>356.09</v>
      </c>
      <c r="F6311">
        <v>358.42998999999998</v>
      </c>
      <c r="G6311">
        <v>203350000</v>
      </c>
      <c r="H6311">
        <v>358.42998999999998</v>
      </c>
    </row>
    <row r="6312" spans="1:8">
      <c r="A6312">
        <v>6310</v>
      </c>
      <c r="B6312" s="1">
        <v>33014</v>
      </c>
      <c r="C6312">
        <v>354.64001000000002</v>
      </c>
      <c r="D6312">
        <v>359.07001000000002</v>
      </c>
      <c r="E6312">
        <v>353.78</v>
      </c>
      <c r="F6312">
        <v>358</v>
      </c>
      <c r="G6312">
        <v>166280000</v>
      </c>
      <c r="H6312">
        <v>358</v>
      </c>
    </row>
    <row r="6313" spans="1:8">
      <c r="A6313">
        <v>6311</v>
      </c>
      <c r="B6313" s="1">
        <v>33011</v>
      </c>
      <c r="C6313">
        <v>354.47</v>
      </c>
      <c r="D6313">
        <v>354.64001000000002</v>
      </c>
      <c r="E6313">
        <v>352.51999000000001</v>
      </c>
      <c r="F6313">
        <v>354.64001000000002</v>
      </c>
      <c r="G6313">
        <v>162520000</v>
      </c>
      <c r="H6313">
        <v>354.64001000000002</v>
      </c>
    </row>
    <row r="6314" spans="1:8">
      <c r="A6314">
        <v>6312</v>
      </c>
      <c r="B6314" s="1">
        <v>33010</v>
      </c>
      <c r="C6314">
        <v>354</v>
      </c>
      <c r="D6314">
        <v>356.92000999999999</v>
      </c>
      <c r="E6314">
        <v>354</v>
      </c>
      <c r="F6314">
        <v>354.47</v>
      </c>
      <c r="G6314">
        <v>164770000</v>
      </c>
      <c r="H6314">
        <v>354.47</v>
      </c>
    </row>
    <row r="6315" spans="1:8">
      <c r="A6315">
        <v>6313</v>
      </c>
      <c r="B6315" s="1">
        <v>33009</v>
      </c>
      <c r="C6315">
        <v>354.26999000000001</v>
      </c>
      <c r="D6315">
        <v>354.67998999999998</v>
      </c>
      <c r="E6315">
        <v>351.95001000000002</v>
      </c>
      <c r="F6315">
        <v>354</v>
      </c>
      <c r="G6315">
        <v>159810000</v>
      </c>
      <c r="H6315">
        <v>354</v>
      </c>
    </row>
    <row r="6316" spans="1:8">
      <c r="A6316">
        <v>6314</v>
      </c>
      <c r="B6316" s="1">
        <v>33008</v>
      </c>
      <c r="C6316">
        <v>354.75</v>
      </c>
      <c r="D6316">
        <v>355.09</v>
      </c>
      <c r="E6316">
        <v>352.84</v>
      </c>
      <c r="F6316">
        <v>354.28</v>
      </c>
      <c r="G6316">
        <v>165730000</v>
      </c>
      <c r="H6316">
        <v>354.28</v>
      </c>
    </row>
    <row r="6317" spans="1:8">
      <c r="A6317">
        <v>6315</v>
      </c>
      <c r="B6317" s="1">
        <v>33007</v>
      </c>
      <c r="C6317">
        <v>352</v>
      </c>
      <c r="D6317">
        <v>358.41</v>
      </c>
      <c r="E6317">
        <v>351.95001000000002</v>
      </c>
      <c r="F6317">
        <v>354.75</v>
      </c>
      <c r="G6317">
        <v>225410000</v>
      </c>
      <c r="H6317">
        <v>354.75</v>
      </c>
    </row>
    <row r="6318" spans="1:8">
      <c r="A6318">
        <v>6316</v>
      </c>
      <c r="B6318" s="1">
        <v>33004</v>
      </c>
      <c r="C6318">
        <v>343.82001000000002</v>
      </c>
      <c r="D6318">
        <v>352.31</v>
      </c>
      <c r="E6318">
        <v>343.82001000000002</v>
      </c>
      <c r="F6318">
        <v>352</v>
      </c>
      <c r="G6318">
        <v>234040000</v>
      </c>
      <c r="H6318">
        <v>352</v>
      </c>
    </row>
    <row r="6319" spans="1:8">
      <c r="A6319">
        <v>6317</v>
      </c>
      <c r="B6319" s="1">
        <v>33003</v>
      </c>
      <c r="C6319">
        <v>342.87</v>
      </c>
      <c r="D6319">
        <v>344.98000999999999</v>
      </c>
      <c r="E6319">
        <v>342.76999000000001</v>
      </c>
      <c r="F6319">
        <v>343.82001000000002</v>
      </c>
      <c r="G6319">
        <v>158460000</v>
      </c>
      <c r="H6319">
        <v>343.82001000000002</v>
      </c>
    </row>
    <row r="6320" spans="1:8">
      <c r="A6320">
        <v>6318</v>
      </c>
      <c r="B6320" s="1">
        <v>33002</v>
      </c>
      <c r="C6320">
        <v>342.01001000000002</v>
      </c>
      <c r="D6320">
        <v>343.07999000000001</v>
      </c>
      <c r="E6320">
        <v>340.89999</v>
      </c>
      <c r="F6320">
        <v>342.85998999999998</v>
      </c>
      <c r="G6320">
        <v>152220000</v>
      </c>
      <c r="H6320">
        <v>342.85998999999998</v>
      </c>
    </row>
    <row r="6321" spans="1:8">
      <c r="A6321">
        <v>6319</v>
      </c>
      <c r="B6321" s="1">
        <v>33001</v>
      </c>
      <c r="C6321">
        <v>340.53</v>
      </c>
      <c r="D6321">
        <v>342.03</v>
      </c>
      <c r="E6321">
        <v>340.17000999999999</v>
      </c>
      <c r="F6321">
        <v>342.01001000000002</v>
      </c>
      <c r="G6321">
        <v>144230000</v>
      </c>
      <c r="H6321">
        <v>342.01001000000002</v>
      </c>
    </row>
    <row r="6322" spans="1:8">
      <c r="A6322">
        <v>6320</v>
      </c>
      <c r="B6322" s="1">
        <v>33000</v>
      </c>
      <c r="C6322">
        <v>338.39001000000002</v>
      </c>
      <c r="D6322">
        <v>341.07001000000002</v>
      </c>
      <c r="E6322">
        <v>338.10998999999998</v>
      </c>
      <c r="F6322">
        <v>340.53</v>
      </c>
      <c r="G6322">
        <v>132760000</v>
      </c>
      <c r="H6322">
        <v>340.53</v>
      </c>
    </row>
    <row r="6323" spans="1:8">
      <c r="A6323">
        <v>6321</v>
      </c>
      <c r="B6323" s="1">
        <v>32997</v>
      </c>
      <c r="C6323">
        <v>335.57999000000001</v>
      </c>
      <c r="D6323">
        <v>338.45999</v>
      </c>
      <c r="E6323">
        <v>335.17000999999999</v>
      </c>
      <c r="F6323">
        <v>338.39001000000002</v>
      </c>
      <c r="G6323">
        <v>140550000</v>
      </c>
      <c r="H6323">
        <v>338.39001000000002</v>
      </c>
    </row>
    <row r="6324" spans="1:8">
      <c r="A6324">
        <v>6322</v>
      </c>
      <c r="B6324" s="1">
        <v>32996</v>
      </c>
      <c r="C6324">
        <v>334.48000999999999</v>
      </c>
      <c r="D6324">
        <v>337.01999000000001</v>
      </c>
      <c r="E6324">
        <v>334.47</v>
      </c>
      <c r="F6324">
        <v>335.57001000000002</v>
      </c>
      <c r="G6324">
        <v>145560000</v>
      </c>
      <c r="H6324">
        <v>335.57001000000002</v>
      </c>
    </row>
    <row r="6325" spans="1:8">
      <c r="A6325">
        <v>6323</v>
      </c>
      <c r="B6325" s="1">
        <v>32995</v>
      </c>
      <c r="C6325">
        <v>332.25</v>
      </c>
      <c r="D6325">
        <v>334.48000999999999</v>
      </c>
      <c r="E6325">
        <v>332.14999</v>
      </c>
      <c r="F6325">
        <v>334.48000999999999</v>
      </c>
      <c r="G6325">
        <v>141610000</v>
      </c>
      <c r="H6325">
        <v>334.48000999999999</v>
      </c>
    </row>
    <row r="6326" spans="1:8">
      <c r="A6326">
        <v>6324</v>
      </c>
      <c r="B6326" s="1">
        <v>32994</v>
      </c>
      <c r="C6326">
        <v>330.79998999999998</v>
      </c>
      <c r="D6326">
        <v>332.82999000000001</v>
      </c>
      <c r="E6326">
        <v>330.79998999999998</v>
      </c>
      <c r="F6326">
        <v>332.25</v>
      </c>
      <c r="G6326">
        <v>149020000</v>
      </c>
      <c r="H6326">
        <v>332.25</v>
      </c>
    </row>
    <row r="6327" spans="1:8">
      <c r="A6327">
        <v>6325</v>
      </c>
      <c r="B6327" s="1">
        <v>32993</v>
      </c>
      <c r="C6327">
        <v>329.10998999999998</v>
      </c>
      <c r="D6327">
        <v>331.31</v>
      </c>
      <c r="E6327">
        <v>327.76001000000002</v>
      </c>
      <c r="F6327">
        <v>330.79998999999998</v>
      </c>
      <c r="G6327">
        <v>122750000</v>
      </c>
      <c r="H6327">
        <v>330.79998999999998</v>
      </c>
    </row>
    <row r="6328" spans="1:8">
      <c r="A6328">
        <v>6326</v>
      </c>
      <c r="B6328" s="1">
        <v>32990</v>
      </c>
      <c r="C6328">
        <v>332.92000999999999</v>
      </c>
      <c r="D6328">
        <v>333.57001000000002</v>
      </c>
      <c r="E6328">
        <v>328.70999</v>
      </c>
      <c r="F6328">
        <v>329.10998999999998</v>
      </c>
      <c r="G6328">
        <v>130630000</v>
      </c>
      <c r="H6328">
        <v>329.10998999999998</v>
      </c>
    </row>
    <row r="6329" spans="1:8">
      <c r="A6329">
        <v>6327</v>
      </c>
      <c r="B6329" s="1">
        <v>32989</v>
      </c>
      <c r="C6329">
        <v>332.03</v>
      </c>
      <c r="D6329">
        <v>333.76001000000002</v>
      </c>
      <c r="E6329">
        <v>330.67000999999999</v>
      </c>
      <c r="F6329">
        <v>332.92000999999999</v>
      </c>
      <c r="G6329">
        <v>141330000</v>
      </c>
      <c r="H6329">
        <v>332.92000999999999</v>
      </c>
    </row>
    <row r="6330" spans="1:8">
      <c r="A6330">
        <v>6328</v>
      </c>
      <c r="B6330" s="1">
        <v>32988</v>
      </c>
      <c r="C6330">
        <v>330.35998999999998</v>
      </c>
      <c r="D6330">
        <v>332.73998999999998</v>
      </c>
      <c r="E6330">
        <v>330.35998999999998</v>
      </c>
      <c r="F6330">
        <v>332.03</v>
      </c>
      <c r="G6330">
        <v>133480000</v>
      </c>
      <c r="H6330">
        <v>332.03</v>
      </c>
    </row>
    <row r="6331" spans="1:8">
      <c r="A6331">
        <v>6329</v>
      </c>
      <c r="B6331" s="1">
        <v>32987</v>
      </c>
      <c r="C6331">
        <v>331.04998999999998</v>
      </c>
      <c r="D6331">
        <v>332.97</v>
      </c>
      <c r="E6331">
        <v>329.70999</v>
      </c>
      <c r="F6331">
        <v>330.35998999999998</v>
      </c>
      <c r="G6331">
        <v>137360000</v>
      </c>
      <c r="H6331">
        <v>330.35998999999998</v>
      </c>
    </row>
    <row r="6332" spans="1:8">
      <c r="A6332">
        <v>6330</v>
      </c>
      <c r="B6332" s="1">
        <v>32986</v>
      </c>
      <c r="C6332">
        <v>335.12</v>
      </c>
      <c r="D6332">
        <v>335.12</v>
      </c>
      <c r="E6332">
        <v>330.09</v>
      </c>
      <c r="F6332">
        <v>331.04998999999998</v>
      </c>
      <c r="G6332">
        <v>136150000</v>
      </c>
      <c r="H6332">
        <v>331.04998999999998</v>
      </c>
    </row>
    <row r="6333" spans="1:8">
      <c r="A6333">
        <v>6331</v>
      </c>
      <c r="B6333" s="1">
        <v>32983</v>
      </c>
      <c r="C6333">
        <v>338.09</v>
      </c>
      <c r="D6333">
        <v>338.51999000000001</v>
      </c>
      <c r="E6333">
        <v>333.41</v>
      </c>
      <c r="F6333">
        <v>335.12</v>
      </c>
      <c r="G6333">
        <v>174260000</v>
      </c>
      <c r="H6333">
        <v>335.12</v>
      </c>
    </row>
    <row r="6334" spans="1:8">
      <c r="A6334">
        <v>6332</v>
      </c>
      <c r="B6334" s="1">
        <v>32982</v>
      </c>
      <c r="C6334">
        <v>340.72</v>
      </c>
      <c r="D6334">
        <v>340.72</v>
      </c>
      <c r="E6334">
        <v>337.59</v>
      </c>
      <c r="F6334">
        <v>338.09</v>
      </c>
      <c r="G6334">
        <v>152930000</v>
      </c>
      <c r="H6334">
        <v>338.09</v>
      </c>
    </row>
    <row r="6335" spans="1:8">
      <c r="A6335">
        <v>6333</v>
      </c>
      <c r="B6335" s="1">
        <v>32981</v>
      </c>
      <c r="C6335">
        <v>344.67998999999998</v>
      </c>
      <c r="D6335">
        <v>345.32999000000001</v>
      </c>
      <c r="E6335">
        <v>340.10998999999998</v>
      </c>
      <c r="F6335">
        <v>340.72</v>
      </c>
      <c r="G6335">
        <v>147130000</v>
      </c>
      <c r="H6335">
        <v>340.72</v>
      </c>
    </row>
    <row r="6336" spans="1:8">
      <c r="A6336">
        <v>6334</v>
      </c>
      <c r="B6336" s="1">
        <v>32980</v>
      </c>
      <c r="C6336">
        <v>344.73998999999998</v>
      </c>
      <c r="D6336">
        <v>345.19</v>
      </c>
      <c r="E6336">
        <v>342.06</v>
      </c>
      <c r="F6336">
        <v>344.67998999999998</v>
      </c>
      <c r="G6336">
        <v>127990000</v>
      </c>
      <c r="H6336">
        <v>344.67998999999998</v>
      </c>
    </row>
    <row r="6337" spans="1:8">
      <c r="A6337">
        <v>6335</v>
      </c>
      <c r="B6337" s="1">
        <v>32979</v>
      </c>
      <c r="C6337">
        <v>344.34</v>
      </c>
      <c r="D6337">
        <v>347.29998999999998</v>
      </c>
      <c r="E6337">
        <v>344.10001</v>
      </c>
      <c r="F6337">
        <v>344.73998999999998</v>
      </c>
      <c r="G6337">
        <v>142810000</v>
      </c>
      <c r="H6337">
        <v>344.73998999999998</v>
      </c>
    </row>
    <row r="6338" spans="1:8">
      <c r="A6338">
        <v>6336</v>
      </c>
      <c r="B6338" s="1">
        <v>32975</v>
      </c>
      <c r="C6338">
        <v>341.92000999999999</v>
      </c>
      <c r="D6338">
        <v>344.79001</v>
      </c>
      <c r="E6338">
        <v>341.91</v>
      </c>
      <c r="F6338">
        <v>344.34</v>
      </c>
      <c r="G6338">
        <v>142470000</v>
      </c>
      <c r="H6338">
        <v>344.34</v>
      </c>
    </row>
    <row r="6339" spans="1:8">
      <c r="A6339">
        <v>6337</v>
      </c>
      <c r="B6339" s="1">
        <v>32974</v>
      </c>
      <c r="C6339">
        <v>342.07001000000002</v>
      </c>
      <c r="D6339">
        <v>343</v>
      </c>
      <c r="E6339">
        <v>341.26001000000002</v>
      </c>
      <c r="F6339">
        <v>341.92000999999999</v>
      </c>
      <c r="G6339">
        <v>141080000</v>
      </c>
      <c r="H6339">
        <v>341.92000999999999</v>
      </c>
    </row>
    <row r="6340" spans="1:8">
      <c r="A6340">
        <v>6338</v>
      </c>
      <c r="B6340" s="1">
        <v>32973</v>
      </c>
      <c r="C6340">
        <v>341.37</v>
      </c>
      <c r="D6340">
        <v>342.41</v>
      </c>
      <c r="E6340">
        <v>340.62</v>
      </c>
      <c r="F6340">
        <v>342.07001000000002</v>
      </c>
      <c r="G6340">
        <v>136020000</v>
      </c>
      <c r="H6340">
        <v>342.07001000000002</v>
      </c>
    </row>
    <row r="6341" spans="1:8">
      <c r="A6341">
        <v>6339</v>
      </c>
      <c r="B6341" s="1">
        <v>32972</v>
      </c>
      <c r="C6341">
        <v>340.07999000000001</v>
      </c>
      <c r="D6341">
        <v>341.82999000000001</v>
      </c>
      <c r="E6341">
        <v>339.88</v>
      </c>
      <c r="F6341">
        <v>341.37</v>
      </c>
      <c r="G6341">
        <v>114970000</v>
      </c>
      <c r="H6341">
        <v>341.37</v>
      </c>
    </row>
    <row r="6342" spans="1:8">
      <c r="A6342">
        <v>6340</v>
      </c>
      <c r="B6342" s="1">
        <v>32969</v>
      </c>
      <c r="C6342">
        <v>340.73000999999999</v>
      </c>
      <c r="D6342">
        <v>341.73000999999999</v>
      </c>
      <c r="E6342">
        <v>338.94</v>
      </c>
      <c r="F6342">
        <v>340.07999000000001</v>
      </c>
      <c r="G6342">
        <v>137490000</v>
      </c>
      <c r="H6342">
        <v>340.07999000000001</v>
      </c>
    </row>
    <row r="6343" spans="1:8">
      <c r="A6343">
        <v>6341</v>
      </c>
      <c r="B6343" s="1">
        <v>32968</v>
      </c>
      <c r="C6343">
        <v>341.09</v>
      </c>
      <c r="D6343">
        <v>342.85001</v>
      </c>
      <c r="E6343">
        <v>340.63</v>
      </c>
      <c r="F6343">
        <v>340.73000999999999</v>
      </c>
      <c r="G6343">
        <v>144170000</v>
      </c>
      <c r="H6343">
        <v>340.73000999999999</v>
      </c>
    </row>
    <row r="6344" spans="1:8">
      <c r="A6344">
        <v>6342</v>
      </c>
      <c r="B6344" s="1">
        <v>32967</v>
      </c>
      <c r="C6344">
        <v>343.64001000000002</v>
      </c>
      <c r="D6344">
        <v>344.12</v>
      </c>
      <c r="E6344">
        <v>340.39999</v>
      </c>
      <c r="F6344">
        <v>341.09</v>
      </c>
      <c r="G6344">
        <v>159530000</v>
      </c>
      <c r="H6344">
        <v>341.09</v>
      </c>
    </row>
    <row r="6345" spans="1:8">
      <c r="A6345">
        <v>6343</v>
      </c>
      <c r="B6345" s="1">
        <v>32966</v>
      </c>
      <c r="C6345">
        <v>338.70001000000002</v>
      </c>
      <c r="D6345">
        <v>343.76001000000002</v>
      </c>
      <c r="E6345">
        <v>338.70001000000002</v>
      </c>
      <c r="F6345">
        <v>343.64001000000002</v>
      </c>
      <c r="G6345">
        <v>154310000</v>
      </c>
      <c r="H6345">
        <v>343.64001000000002</v>
      </c>
    </row>
    <row r="6346" spans="1:8">
      <c r="A6346">
        <v>6344</v>
      </c>
      <c r="B6346" s="1">
        <v>32965</v>
      </c>
      <c r="C6346">
        <v>339.94</v>
      </c>
      <c r="D6346">
        <v>339.94</v>
      </c>
      <c r="E6346">
        <v>336.32999000000001</v>
      </c>
      <c r="F6346">
        <v>338.70001000000002</v>
      </c>
      <c r="G6346">
        <v>124360000</v>
      </c>
      <c r="H6346">
        <v>338.70001000000002</v>
      </c>
    </row>
    <row r="6347" spans="1:8">
      <c r="A6347">
        <v>6345</v>
      </c>
      <c r="B6347" s="1">
        <v>32962</v>
      </c>
      <c r="C6347">
        <v>340.79001</v>
      </c>
      <c r="D6347">
        <v>341.41</v>
      </c>
      <c r="E6347">
        <v>338.20999</v>
      </c>
      <c r="F6347">
        <v>339.94</v>
      </c>
      <c r="G6347">
        <v>139340000</v>
      </c>
      <c r="H6347">
        <v>339.94</v>
      </c>
    </row>
    <row r="6348" spans="1:8">
      <c r="A6348">
        <v>6346</v>
      </c>
      <c r="B6348" s="1">
        <v>32961</v>
      </c>
      <c r="C6348">
        <v>342</v>
      </c>
      <c r="D6348">
        <v>342.07001000000002</v>
      </c>
      <c r="E6348">
        <v>339.76999000000001</v>
      </c>
      <c r="F6348">
        <v>340.79001</v>
      </c>
      <c r="G6348">
        <v>132190000</v>
      </c>
      <c r="H6348">
        <v>340.79001</v>
      </c>
    </row>
    <row r="6349" spans="1:8">
      <c r="A6349">
        <v>6347</v>
      </c>
      <c r="B6349" s="1">
        <v>32960</v>
      </c>
      <c r="C6349">
        <v>341.5</v>
      </c>
      <c r="D6349">
        <v>342.57999000000001</v>
      </c>
      <c r="E6349">
        <v>340.60001</v>
      </c>
      <c r="F6349">
        <v>342</v>
      </c>
      <c r="G6349">
        <v>142300000</v>
      </c>
      <c r="H6349">
        <v>342</v>
      </c>
    </row>
    <row r="6350" spans="1:8">
      <c r="A6350">
        <v>6348</v>
      </c>
      <c r="B6350" s="1">
        <v>32959</v>
      </c>
      <c r="C6350">
        <v>337.63</v>
      </c>
      <c r="D6350">
        <v>341.5</v>
      </c>
      <c r="E6350">
        <v>337.03</v>
      </c>
      <c r="F6350">
        <v>341.5</v>
      </c>
      <c r="G6350">
        <v>131610000</v>
      </c>
      <c r="H6350">
        <v>341.5</v>
      </c>
    </row>
    <row r="6351" spans="1:8">
      <c r="A6351">
        <v>6349</v>
      </c>
      <c r="B6351" s="1">
        <v>32958</v>
      </c>
      <c r="C6351">
        <v>337.22</v>
      </c>
      <c r="D6351">
        <v>339.73998999999998</v>
      </c>
      <c r="E6351">
        <v>337.22</v>
      </c>
      <c r="F6351">
        <v>337.63</v>
      </c>
      <c r="G6351">
        <v>116110000</v>
      </c>
      <c r="H6351">
        <v>337.63</v>
      </c>
    </row>
    <row r="6352" spans="1:8">
      <c r="A6352">
        <v>6350</v>
      </c>
      <c r="B6352" s="1">
        <v>32955</v>
      </c>
      <c r="C6352">
        <v>335.69</v>
      </c>
      <c r="D6352">
        <v>337.57999000000001</v>
      </c>
      <c r="E6352">
        <v>335.69</v>
      </c>
      <c r="F6352">
        <v>337.22</v>
      </c>
      <c r="G6352">
        <v>132070000</v>
      </c>
      <c r="H6352">
        <v>337.22</v>
      </c>
    </row>
    <row r="6353" spans="1:8">
      <c r="A6353">
        <v>6351</v>
      </c>
      <c r="B6353" s="1">
        <v>32954</v>
      </c>
      <c r="C6353">
        <v>339.73998999999998</v>
      </c>
      <c r="D6353">
        <v>339.76999000000001</v>
      </c>
      <c r="E6353">
        <v>333.62</v>
      </c>
      <c r="F6353">
        <v>335.69</v>
      </c>
      <c r="G6353">
        <v>175930000</v>
      </c>
      <c r="H6353">
        <v>335.69</v>
      </c>
    </row>
    <row r="6354" spans="1:8">
      <c r="A6354">
        <v>6352</v>
      </c>
      <c r="B6354" s="1">
        <v>32953</v>
      </c>
      <c r="C6354">
        <v>341.57001000000002</v>
      </c>
      <c r="D6354">
        <v>342.34</v>
      </c>
      <c r="E6354">
        <v>339.56</v>
      </c>
      <c r="F6354">
        <v>339.73998999999998</v>
      </c>
      <c r="G6354">
        <v>130990000</v>
      </c>
      <c r="H6354">
        <v>339.73998999999998</v>
      </c>
    </row>
    <row r="6355" spans="1:8">
      <c r="A6355">
        <v>6353</v>
      </c>
      <c r="B6355" s="1">
        <v>32952</v>
      </c>
      <c r="C6355">
        <v>343.53</v>
      </c>
      <c r="D6355">
        <v>344.48998999999998</v>
      </c>
      <c r="E6355">
        <v>340.87</v>
      </c>
      <c r="F6355">
        <v>341.57001000000002</v>
      </c>
      <c r="G6355">
        <v>177320000</v>
      </c>
      <c r="H6355">
        <v>341.57001000000002</v>
      </c>
    </row>
    <row r="6356" spans="1:8">
      <c r="A6356">
        <v>6354</v>
      </c>
      <c r="B6356" s="1">
        <v>32951</v>
      </c>
      <c r="C6356">
        <v>341.91</v>
      </c>
      <c r="D6356">
        <v>343.76001000000002</v>
      </c>
      <c r="E6356">
        <v>339.12</v>
      </c>
      <c r="F6356">
        <v>343.53</v>
      </c>
      <c r="G6356">
        <v>142300000</v>
      </c>
      <c r="H6356">
        <v>343.53</v>
      </c>
    </row>
    <row r="6357" spans="1:8">
      <c r="A6357">
        <v>6355</v>
      </c>
      <c r="B6357" s="1">
        <v>32948</v>
      </c>
      <c r="C6357">
        <v>338.07001000000002</v>
      </c>
      <c r="D6357">
        <v>341.91</v>
      </c>
      <c r="E6357">
        <v>338.07001000000002</v>
      </c>
      <c r="F6357">
        <v>341.91</v>
      </c>
      <c r="G6357">
        <v>222520000</v>
      </c>
      <c r="H6357">
        <v>341.91</v>
      </c>
    </row>
    <row r="6358" spans="1:8">
      <c r="A6358">
        <v>6356</v>
      </c>
      <c r="B6358" s="1">
        <v>32947</v>
      </c>
      <c r="C6358">
        <v>336.87</v>
      </c>
      <c r="D6358">
        <v>338.91</v>
      </c>
      <c r="E6358">
        <v>336.87</v>
      </c>
      <c r="F6358">
        <v>338.07001000000002</v>
      </c>
      <c r="G6358">
        <v>144410000</v>
      </c>
      <c r="H6358">
        <v>338.07001000000002</v>
      </c>
    </row>
    <row r="6359" spans="1:8">
      <c r="A6359">
        <v>6357</v>
      </c>
      <c r="B6359" s="1">
        <v>32946</v>
      </c>
      <c r="C6359">
        <v>336</v>
      </c>
      <c r="D6359">
        <v>337.63</v>
      </c>
      <c r="E6359">
        <v>334.92998999999998</v>
      </c>
      <c r="F6359">
        <v>336.87</v>
      </c>
      <c r="G6359">
        <v>145060000</v>
      </c>
      <c r="H6359">
        <v>336.87</v>
      </c>
    </row>
    <row r="6360" spans="1:8">
      <c r="A6360">
        <v>6358</v>
      </c>
      <c r="B6360" s="1">
        <v>32945</v>
      </c>
      <c r="C6360">
        <v>338.67000999999999</v>
      </c>
      <c r="D6360">
        <v>338.67000999999999</v>
      </c>
      <c r="E6360">
        <v>335.35998999999998</v>
      </c>
      <c r="F6360">
        <v>336</v>
      </c>
      <c r="G6360">
        <v>145440000</v>
      </c>
      <c r="H6360">
        <v>336</v>
      </c>
    </row>
    <row r="6361" spans="1:8">
      <c r="A6361">
        <v>6359</v>
      </c>
      <c r="B6361" s="1">
        <v>32944</v>
      </c>
      <c r="C6361">
        <v>337.92998999999998</v>
      </c>
      <c r="D6361">
        <v>339.07999000000001</v>
      </c>
      <c r="E6361">
        <v>336.14001000000002</v>
      </c>
      <c r="F6361">
        <v>338.67000999999999</v>
      </c>
      <c r="G6361">
        <v>114790000</v>
      </c>
      <c r="H6361">
        <v>338.67000999999999</v>
      </c>
    </row>
    <row r="6362" spans="1:8">
      <c r="A6362">
        <v>6360</v>
      </c>
      <c r="B6362" s="1">
        <v>32941</v>
      </c>
      <c r="C6362">
        <v>340.12</v>
      </c>
      <c r="D6362">
        <v>340.26999000000001</v>
      </c>
      <c r="E6362">
        <v>336.84</v>
      </c>
      <c r="F6362">
        <v>337.92998999999998</v>
      </c>
      <c r="G6362">
        <v>150410000</v>
      </c>
      <c r="H6362">
        <v>337.92998999999998</v>
      </c>
    </row>
    <row r="6363" spans="1:8">
      <c r="A6363">
        <v>6361</v>
      </c>
      <c r="B6363" s="1">
        <v>32940</v>
      </c>
      <c r="C6363">
        <v>336.95001000000002</v>
      </c>
      <c r="D6363">
        <v>340.66</v>
      </c>
      <c r="E6363">
        <v>336.95001000000002</v>
      </c>
      <c r="F6363">
        <v>340.26999000000001</v>
      </c>
      <c r="G6363">
        <v>170900000</v>
      </c>
      <c r="H6363">
        <v>340.26999000000001</v>
      </c>
    </row>
    <row r="6364" spans="1:8">
      <c r="A6364">
        <v>6362</v>
      </c>
      <c r="B6364" s="1">
        <v>32939</v>
      </c>
      <c r="C6364">
        <v>337.92998999999998</v>
      </c>
      <c r="D6364">
        <v>338.84</v>
      </c>
      <c r="E6364">
        <v>336.32999000000001</v>
      </c>
      <c r="F6364">
        <v>336.95001000000002</v>
      </c>
      <c r="G6364">
        <v>163580000</v>
      </c>
      <c r="H6364">
        <v>336.95001000000002</v>
      </c>
    </row>
    <row r="6365" spans="1:8">
      <c r="A6365">
        <v>6363</v>
      </c>
      <c r="B6365" s="1">
        <v>32938</v>
      </c>
      <c r="C6365">
        <v>333.73998999999998</v>
      </c>
      <c r="D6365">
        <v>337.92998999999998</v>
      </c>
      <c r="E6365">
        <v>333.57001000000002</v>
      </c>
      <c r="F6365">
        <v>337.92998999999998</v>
      </c>
      <c r="G6365">
        <v>143640000</v>
      </c>
      <c r="H6365">
        <v>337.92998999999998</v>
      </c>
    </row>
    <row r="6366" spans="1:8">
      <c r="A6366">
        <v>6364</v>
      </c>
      <c r="B6366" s="1">
        <v>32937</v>
      </c>
      <c r="C6366">
        <v>335.54001</v>
      </c>
      <c r="D6366">
        <v>336.38</v>
      </c>
      <c r="E6366">
        <v>333.48998999999998</v>
      </c>
      <c r="F6366">
        <v>333.73998999999998</v>
      </c>
      <c r="G6366">
        <v>140110000</v>
      </c>
      <c r="H6366">
        <v>333.73998999999998</v>
      </c>
    </row>
    <row r="6367" spans="1:8">
      <c r="A6367">
        <v>6365</v>
      </c>
      <c r="B6367" s="1">
        <v>32934</v>
      </c>
      <c r="C6367">
        <v>332.73998999999998</v>
      </c>
      <c r="D6367">
        <v>335.54001</v>
      </c>
      <c r="E6367">
        <v>332.72</v>
      </c>
      <c r="F6367">
        <v>335.54001</v>
      </c>
      <c r="G6367">
        <v>164330000</v>
      </c>
      <c r="H6367">
        <v>335.54001</v>
      </c>
    </row>
    <row r="6368" spans="1:8">
      <c r="A6368">
        <v>6366</v>
      </c>
      <c r="B6368" s="1">
        <v>32933</v>
      </c>
      <c r="C6368">
        <v>331.89001000000002</v>
      </c>
      <c r="D6368">
        <v>334.39999</v>
      </c>
      <c r="E6368">
        <v>331.07999000000001</v>
      </c>
      <c r="F6368">
        <v>332.73998999999998</v>
      </c>
      <c r="G6368">
        <v>157930000</v>
      </c>
      <c r="H6368">
        <v>332.73998999999998</v>
      </c>
    </row>
    <row r="6369" spans="1:8">
      <c r="A6369">
        <v>6367</v>
      </c>
      <c r="B6369" s="1">
        <v>32932</v>
      </c>
      <c r="C6369">
        <v>330.26001000000002</v>
      </c>
      <c r="D6369">
        <v>333.48000999999999</v>
      </c>
      <c r="E6369">
        <v>330.16</v>
      </c>
      <c r="F6369">
        <v>331.89001000000002</v>
      </c>
      <c r="G6369">
        <v>184400000</v>
      </c>
      <c r="H6369">
        <v>331.89001000000002</v>
      </c>
    </row>
    <row r="6370" spans="1:8">
      <c r="A6370">
        <v>6368</v>
      </c>
      <c r="B6370" s="1">
        <v>32931</v>
      </c>
      <c r="C6370">
        <v>328.67998999999998</v>
      </c>
      <c r="D6370">
        <v>331.94</v>
      </c>
      <c r="E6370">
        <v>328.47</v>
      </c>
      <c r="F6370">
        <v>330.26001000000002</v>
      </c>
      <c r="G6370">
        <v>152590000</v>
      </c>
      <c r="H6370">
        <v>330.26001000000002</v>
      </c>
    </row>
    <row r="6371" spans="1:8">
      <c r="A6371">
        <v>6369</v>
      </c>
      <c r="B6371" s="1">
        <v>32930</v>
      </c>
      <c r="C6371">
        <v>324.16000000000003</v>
      </c>
      <c r="D6371">
        <v>328.67000999999999</v>
      </c>
      <c r="E6371">
        <v>323.98000999999999</v>
      </c>
      <c r="F6371">
        <v>328.67000999999999</v>
      </c>
      <c r="G6371">
        <v>148900000</v>
      </c>
      <c r="H6371">
        <v>328.67000999999999</v>
      </c>
    </row>
    <row r="6372" spans="1:8">
      <c r="A6372">
        <v>6370</v>
      </c>
      <c r="B6372" s="1">
        <v>32927</v>
      </c>
      <c r="C6372">
        <v>325.70001000000002</v>
      </c>
      <c r="D6372">
        <v>326.14999</v>
      </c>
      <c r="E6372">
        <v>322.10001</v>
      </c>
      <c r="F6372">
        <v>324.14999</v>
      </c>
      <c r="G6372">
        <v>148490000</v>
      </c>
      <c r="H6372">
        <v>324.14999</v>
      </c>
    </row>
    <row r="6373" spans="1:8">
      <c r="A6373">
        <v>6371</v>
      </c>
      <c r="B6373" s="1">
        <v>32926</v>
      </c>
      <c r="C6373">
        <v>327.67000999999999</v>
      </c>
      <c r="D6373">
        <v>330.98000999999999</v>
      </c>
      <c r="E6373">
        <v>325.70001000000002</v>
      </c>
      <c r="F6373">
        <v>325.70001000000002</v>
      </c>
      <c r="G6373">
        <v>184320000</v>
      </c>
      <c r="H6373">
        <v>325.70001000000002</v>
      </c>
    </row>
    <row r="6374" spans="1:8">
      <c r="A6374">
        <v>6372</v>
      </c>
      <c r="B6374" s="1">
        <v>32925</v>
      </c>
      <c r="C6374">
        <v>327.91</v>
      </c>
      <c r="D6374">
        <v>328.17000999999999</v>
      </c>
      <c r="E6374">
        <v>324.47000000000003</v>
      </c>
      <c r="F6374">
        <v>327.67000999999999</v>
      </c>
      <c r="G6374">
        <v>159240000</v>
      </c>
      <c r="H6374">
        <v>327.67000999999999</v>
      </c>
    </row>
    <row r="6375" spans="1:8">
      <c r="A6375">
        <v>6373</v>
      </c>
      <c r="B6375" s="1">
        <v>32924</v>
      </c>
      <c r="C6375">
        <v>332.72</v>
      </c>
      <c r="D6375">
        <v>332.72</v>
      </c>
      <c r="E6375">
        <v>326.26001000000002</v>
      </c>
      <c r="F6375">
        <v>327.98998999999998</v>
      </c>
      <c r="G6375">
        <v>147300000</v>
      </c>
      <c r="H6375">
        <v>327.98998999999998</v>
      </c>
    </row>
    <row r="6376" spans="1:8">
      <c r="A6376">
        <v>6374</v>
      </c>
      <c r="B6376" s="1">
        <v>32920</v>
      </c>
      <c r="C6376">
        <v>334.89001000000002</v>
      </c>
      <c r="D6376">
        <v>335.64001000000002</v>
      </c>
      <c r="E6376">
        <v>332.42000999999999</v>
      </c>
      <c r="F6376">
        <v>332.72</v>
      </c>
      <c r="G6376">
        <v>166840000</v>
      </c>
      <c r="H6376">
        <v>332.72</v>
      </c>
    </row>
    <row r="6377" spans="1:8">
      <c r="A6377">
        <v>6375</v>
      </c>
      <c r="B6377" s="1">
        <v>32919</v>
      </c>
      <c r="C6377">
        <v>332.01001000000002</v>
      </c>
      <c r="D6377">
        <v>335.20999</v>
      </c>
      <c r="E6377">
        <v>331.60998999999998</v>
      </c>
      <c r="F6377">
        <v>334.89001000000002</v>
      </c>
      <c r="G6377">
        <v>174620000</v>
      </c>
      <c r="H6377">
        <v>334.89001000000002</v>
      </c>
    </row>
    <row r="6378" spans="1:8">
      <c r="A6378">
        <v>6376</v>
      </c>
      <c r="B6378" s="1">
        <v>32918</v>
      </c>
      <c r="C6378">
        <v>331.01999000000001</v>
      </c>
      <c r="D6378">
        <v>333.20001000000002</v>
      </c>
      <c r="E6378">
        <v>330.64001000000002</v>
      </c>
      <c r="F6378">
        <v>332.01001000000002</v>
      </c>
      <c r="G6378">
        <v>138530000</v>
      </c>
      <c r="H6378">
        <v>332.01001000000002</v>
      </c>
    </row>
    <row r="6379" spans="1:8">
      <c r="A6379">
        <v>6377</v>
      </c>
      <c r="B6379" s="1">
        <v>32917</v>
      </c>
      <c r="C6379">
        <v>330.07999000000001</v>
      </c>
      <c r="D6379">
        <v>331.60998999999998</v>
      </c>
      <c r="E6379">
        <v>327.92000999999999</v>
      </c>
      <c r="F6379">
        <v>331.01999000000001</v>
      </c>
      <c r="G6379">
        <v>144490000</v>
      </c>
      <c r="H6379">
        <v>331.01999000000001</v>
      </c>
    </row>
    <row r="6380" spans="1:8">
      <c r="A6380">
        <v>6378</v>
      </c>
      <c r="B6380" s="1">
        <v>32916</v>
      </c>
      <c r="C6380">
        <v>333.62</v>
      </c>
      <c r="D6380">
        <v>333.62</v>
      </c>
      <c r="E6380">
        <v>329.97</v>
      </c>
      <c r="F6380">
        <v>330.07999000000001</v>
      </c>
      <c r="G6380">
        <v>118390000</v>
      </c>
      <c r="H6380">
        <v>330.07999000000001</v>
      </c>
    </row>
    <row r="6381" spans="1:8">
      <c r="A6381">
        <v>6379</v>
      </c>
      <c r="B6381" s="1">
        <v>32913</v>
      </c>
      <c r="C6381">
        <v>333.01999000000001</v>
      </c>
      <c r="D6381">
        <v>334.60001</v>
      </c>
      <c r="E6381">
        <v>332.41</v>
      </c>
      <c r="F6381">
        <v>333.62</v>
      </c>
      <c r="G6381">
        <v>146910000</v>
      </c>
      <c r="H6381">
        <v>333.62</v>
      </c>
    </row>
    <row r="6382" spans="1:8">
      <c r="A6382">
        <v>6380</v>
      </c>
      <c r="B6382" s="1">
        <v>32912</v>
      </c>
      <c r="C6382">
        <v>333.75</v>
      </c>
      <c r="D6382">
        <v>336.09</v>
      </c>
      <c r="E6382">
        <v>332</v>
      </c>
      <c r="F6382">
        <v>332.95999</v>
      </c>
      <c r="G6382">
        <v>176240000</v>
      </c>
      <c r="H6382">
        <v>332.95999</v>
      </c>
    </row>
    <row r="6383" spans="1:8">
      <c r="A6383">
        <v>6381</v>
      </c>
      <c r="B6383" s="1">
        <v>32911</v>
      </c>
      <c r="C6383">
        <v>329.66</v>
      </c>
      <c r="D6383">
        <v>333.76001000000002</v>
      </c>
      <c r="E6383">
        <v>326.54998999999998</v>
      </c>
      <c r="F6383">
        <v>333.75</v>
      </c>
      <c r="G6383">
        <v>186710000</v>
      </c>
      <c r="H6383">
        <v>333.75</v>
      </c>
    </row>
    <row r="6384" spans="1:8">
      <c r="A6384">
        <v>6382</v>
      </c>
      <c r="B6384" s="1">
        <v>32910</v>
      </c>
      <c r="C6384">
        <v>331.85001</v>
      </c>
      <c r="D6384">
        <v>331.85998999999998</v>
      </c>
      <c r="E6384">
        <v>328.20001000000002</v>
      </c>
      <c r="F6384">
        <v>329.66</v>
      </c>
      <c r="G6384">
        <v>134070000</v>
      </c>
      <c r="H6384">
        <v>329.66</v>
      </c>
    </row>
    <row r="6385" spans="1:8">
      <c r="A6385">
        <v>6383</v>
      </c>
      <c r="B6385" s="1">
        <v>32909</v>
      </c>
      <c r="C6385">
        <v>330.92000999999999</v>
      </c>
      <c r="D6385">
        <v>332.16</v>
      </c>
      <c r="E6385">
        <v>330.45001000000002</v>
      </c>
      <c r="F6385">
        <v>331.85001</v>
      </c>
      <c r="G6385">
        <v>130950000</v>
      </c>
      <c r="H6385">
        <v>331.85001</v>
      </c>
    </row>
    <row r="6386" spans="1:8">
      <c r="A6386">
        <v>6384</v>
      </c>
      <c r="B6386" s="1">
        <v>32906</v>
      </c>
      <c r="C6386">
        <v>328.79001</v>
      </c>
      <c r="D6386">
        <v>332.10001</v>
      </c>
      <c r="E6386">
        <v>328.09</v>
      </c>
      <c r="F6386">
        <v>330.92000999999999</v>
      </c>
      <c r="G6386">
        <v>164400000</v>
      </c>
      <c r="H6386">
        <v>330.92000999999999</v>
      </c>
    </row>
    <row r="6387" spans="1:8">
      <c r="A6387">
        <v>6385</v>
      </c>
      <c r="B6387" s="1">
        <v>32905</v>
      </c>
      <c r="C6387">
        <v>329.07999000000001</v>
      </c>
      <c r="D6387">
        <v>329.85998999999998</v>
      </c>
      <c r="E6387">
        <v>327.76001000000002</v>
      </c>
      <c r="F6387">
        <v>328.79001</v>
      </c>
      <c r="G6387">
        <v>154580000</v>
      </c>
      <c r="H6387">
        <v>328.79001</v>
      </c>
    </row>
    <row r="6388" spans="1:8">
      <c r="A6388">
        <v>6386</v>
      </c>
      <c r="B6388" s="1">
        <v>32904</v>
      </c>
      <c r="C6388">
        <v>322.98000999999999</v>
      </c>
      <c r="D6388">
        <v>329.07999000000001</v>
      </c>
      <c r="E6388">
        <v>322.98000999999999</v>
      </c>
      <c r="F6388">
        <v>329.07999000000001</v>
      </c>
      <c r="G6388">
        <v>189660000</v>
      </c>
      <c r="H6388">
        <v>329.07999000000001</v>
      </c>
    </row>
    <row r="6389" spans="1:8">
      <c r="A6389">
        <v>6387</v>
      </c>
      <c r="B6389" s="1">
        <v>32903</v>
      </c>
      <c r="C6389">
        <v>325.20001000000002</v>
      </c>
      <c r="D6389">
        <v>325.73000999999999</v>
      </c>
      <c r="E6389">
        <v>319.82999000000001</v>
      </c>
      <c r="F6389">
        <v>322.98000999999999</v>
      </c>
      <c r="G6389">
        <v>186030000</v>
      </c>
      <c r="H6389">
        <v>322.98000999999999</v>
      </c>
    </row>
    <row r="6390" spans="1:8">
      <c r="A6390">
        <v>6388</v>
      </c>
      <c r="B6390" s="1">
        <v>32902</v>
      </c>
      <c r="C6390">
        <v>325.79998999999998</v>
      </c>
      <c r="D6390">
        <v>327.31</v>
      </c>
      <c r="E6390">
        <v>321.79001</v>
      </c>
      <c r="F6390">
        <v>325.20001000000002</v>
      </c>
      <c r="G6390">
        <v>150770000</v>
      </c>
      <c r="H6390">
        <v>325.20001000000002</v>
      </c>
    </row>
    <row r="6391" spans="1:8">
      <c r="A6391">
        <v>6389</v>
      </c>
      <c r="B6391" s="1">
        <v>32899</v>
      </c>
      <c r="C6391">
        <v>326.08999999999997</v>
      </c>
      <c r="D6391">
        <v>328.57999000000001</v>
      </c>
      <c r="E6391">
        <v>321.44</v>
      </c>
      <c r="F6391">
        <v>325.79998999999998</v>
      </c>
      <c r="G6391">
        <v>198190000</v>
      </c>
      <c r="H6391">
        <v>325.79998999999998</v>
      </c>
    </row>
    <row r="6392" spans="1:8">
      <c r="A6392">
        <v>6390</v>
      </c>
      <c r="B6392" s="1">
        <v>32898</v>
      </c>
      <c r="C6392">
        <v>330.26001000000002</v>
      </c>
      <c r="D6392">
        <v>332.32999000000001</v>
      </c>
      <c r="E6392">
        <v>325.32999000000001</v>
      </c>
      <c r="F6392">
        <v>326.07999000000001</v>
      </c>
      <c r="G6392">
        <v>172270000</v>
      </c>
      <c r="H6392">
        <v>326.07999000000001</v>
      </c>
    </row>
    <row r="6393" spans="1:8">
      <c r="A6393">
        <v>6391</v>
      </c>
      <c r="B6393" s="1">
        <v>32897</v>
      </c>
      <c r="C6393">
        <v>331.60998999999998</v>
      </c>
      <c r="D6393">
        <v>331.70999</v>
      </c>
      <c r="E6393">
        <v>324.17000999999999</v>
      </c>
      <c r="F6393">
        <v>330.26001000000002</v>
      </c>
      <c r="G6393">
        <v>207830000</v>
      </c>
      <c r="H6393">
        <v>330.26001000000002</v>
      </c>
    </row>
    <row r="6394" spans="1:8">
      <c r="A6394">
        <v>6392</v>
      </c>
      <c r="B6394" s="1">
        <v>32896</v>
      </c>
      <c r="C6394">
        <v>330.38</v>
      </c>
      <c r="D6394">
        <v>332.76001000000002</v>
      </c>
      <c r="E6394">
        <v>328.67000999999999</v>
      </c>
      <c r="F6394">
        <v>331.60998999999998</v>
      </c>
      <c r="G6394">
        <v>179300000</v>
      </c>
      <c r="H6394">
        <v>331.60998999999998</v>
      </c>
    </row>
    <row r="6395" spans="1:8">
      <c r="A6395">
        <v>6393</v>
      </c>
      <c r="B6395" s="1">
        <v>32895</v>
      </c>
      <c r="C6395">
        <v>339.14001000000002</v>
      </c>
      <c r="D6395">
        <v>339.95999</v>
      </c>
      <c r="E6395">
        <v>330.28</v>
      </c>
      <c r="F6395">
        <v>330.38</v>
      </c>
      <c r="G6395">
        <v>148380000</v>
      </c>
      <c r="H6395">
        <v>330.38</v>
      </c>
    </row>
    <row r="6396" spans="1:8">
      <c r="A6396">
        <v>6394</v>
      </c>
      <c r="B6396" s="1">
        <v>32892</v>
      </c>
      <c r="C6396">
        <v>338.19</v>
      </c>
      <c r="D6396">
        <v>340.48000999999999</v>
      </c>
      <c r="E6396">
        <v>338.19</v>
      </c>
      <c r="F6396">
        <v>339.14999</v>
      </c>
      <c r="G6396">
        <v>185590000</v>
      </c>
      <c r="H6396">
        <v>339.14999</v>
      </c>
    </row>
    <row r="6397" spans="1:8">
      <c r="A6397">
        <v>6395</v>
      </c>
      <c r="B6397" s="1">
        <v>32891</v>
      </c>
      <c r="C6397">
        <v>337.39999</v>
      </c>
      <c r="D6397">
        <v>338.38</v>
      </c>
      <c r="E6397">
        <v>333.98000999999999</v>
      </c>
      <c r="F6397">
        <v>338.19</v>
      </c>
      <c r="G6397">
        <v>178590000</v>
      </c>
      <c r="H6397">
        <v>338.19</v>
      </c>
    </row>
    <row r="6398" spans="1:8">
      <c r="A6398">
        <v>6396</v>
      </c>
      <c r="B6398" s="1">
        <v>32890</v>
      </c>
      <c r="C6398">
        <v>340.76999000000001</v>
      </c>
      <c r="D6398">
        <v>342.01001000000002</v>
      </c>
      <c r="E6398">
        <v>336.26001000000002</v>
      </c>
      <c r="F6398">
        <v>337.39999</v>
      </c>
      <c r="G6398">
        <v>170470000</v>
      </c>
      <c r="H6398">
        <v>337.39999</v>
      </c>
    </row>
    <row r="6399" spans="1:8">
      <c r="A6399">
        <v>6397</v>
      </c>
      <c r="B6399" s="1">
        <v>32889</v>
      </c>
      <c r="C6399">
        <v>337</v>
      </c>
      <c r="D6399">
        <v>340.75</v>
      </c>
      <c r="E6399">
        <v>333.37</v>
      </c>
      <c r="F6399">
        <v>340.75</v>
      </c>
      <c r="G6399">
        <v>186070000</v>
      </c>
      <c r="H6399">
        <v>340.75</v>
      </c>
    </row>
    <row r="6400" spans="1:8">
      <c r="A6400">
        <v>6398</v>
      </c>
      <c r="B6400" s="1">
        <v>32888</v>
      </c>
      <c r="C6400">
        <v>339.92998999999998</v>
      </c>
      <c r="D6400">
        <v>339.94</v>
      </c>
      <c r="E6400">
        <v>336.57001000000002</v>
      </c>
      <c r="F6400">
        <v>337</v>
      </c>
      <c r="G6400">
        <v>140590000</v>
      </c>
      <c r="H6400">
        <v>337</v>
      </c>
    </row>
    <row r="6401" spans="1:8">
      <c r="A6401">
        <v>6399</v>
      </c>
      <c r="B6401" s="1">
        <v>32885</v>
      </c>
      <c r="C6401">
        <v>348.53</v>
      </c>
      <c r="D6401">
        <v>348.53</v>
      </c>
      <c r="E6401">
        <v>339.48998999999998</v>
      </c>
      <c r="F6401">
        <v>339.92998999999998</v>
      </c>
      <c r="G6401">
        <v>183880000</v>
      </c>
      <c r="H6401">
        <v>339.92998999999998</v>
      </c>
    </row>
    <row r="6402" spans="1:8">
      <c r="A6402">
        <v>6400</v>
      </c>
      <c r="B6402" s="1">
        <v>32884</v>
      </c>
      <c r="C6402">
        <v>347.31</v>
      </c>
      <c r="D6402">
        <v>350.14001000000002</v>
      </c>
      <c r="E6402">
        <v>347.31</v>
      </c>
      <c r="F6402">
        <v>348.53</v>
      </c>
      <c r="G6402">
        <v>154390000</v>
      </c>
      <c r="H6402">
        <v>348.53</v>
      </c>
    </row>
    <row r="6403" spans="1:8">
      <c r="A6403">
        <v>6401</v>
      </c>
      <c r="B6403" s="1">
        <v>32883</v>
      </c>
      <c r="C6403">
        <v>349.62</v>
      </c>
      <c r="D6403">
        <v>349.62</v>
      </c>
      <c r="E6403">
        <v>344.32001000000002</v>
      </c>
      <c r="F6403">
        <v>347.31</v>
      </c>
      <c r="G6403">
        <v>175990000</v>
      </c>
      <c r="H6403">
        <v>347.31</v>
      </c>
    </row>
    <row r="6404" spans="1:8">
      <c r="A6404">
        <v>6402</v>
      </c>
      <c r="B6404" s="1">
        <v>32882</v>
      </c>
      <c r="C6404">
        <v>353.82999000000001</v>
      </c>
      <c r="D6404">
        <v>354.17000999999999</v>
      </c>
      <c r="E6404">
        <v>349.60998999999998</v>
      </c>
      <c r="F6404">
        <v>349.62</v>
      </c>
      <c r="G6404">
        <v>155210000</v>
      </c>
      <c r="H6404">
        <v>349.62</v>
      </c>
    </row>
    <row r="6405" spans="1:8">
      <c r="A6405">
        <v>6403</v>
      </c>
      <c r="B6405" s="1">
        <v>32881</v>
      </c>
      <c r="C6405">
        <v>352.20001000000002</v>
      </c>
      <c r="D6405">
        <v>354.23998999999998</v>
      </c>
      <c r="E6405">
        <v>350.54001</v>
      </c>
      <c r="F6405">
        <v>353.79001</v>
      </c>
      <c r="G6405">
        <v>140110000</v>
      </c>
      <c r="H6405">
        <v>353.79001</v>
      </c>
    </row>
    <row r="6406" spans="1:8">
      <c r="A6406">
        <v>6404</v>
      </c>
      <c r="B6406" s="1">
        <v>32878</v>
      </c>
      <c r="C6406">
        <v>355.67000999999999</v>
      </c>
      <c r="D6406">
        <v>355.67000999999999</v>
      </c>
      <c r="E6406">
        <v>351.35001</v>
      </c>
      <c r="F6406">
        <v>352.20001000000002</v>
      </c>
      <c r="G6406">
        <v>158530000</v>
      </c>
      <c r="H6406">
        <v>352.20001000000002</v>
      </c>
    </row>
    <row r="6407" spans="1:8">
      <c r="A6407">
        <v>6405</v>
      </c>
      <c r="B6407" s="1">
        <v>32877</v>
      </c>
      <c r="C6407">
        <v>358.76001000000002</v>
      </c>
      <c r="D6407">
        <v>358.76001000000002</v>
      </c>
      <c r="E6407">
        <v>352.89001000000002</v>
      </c>
      <c r="F6407">
        <v>355.67000999999999</v>
      </c>
      <c r="G6407">
        <v>177000000</v>
      </c>
      <c r="H6407">
        <v>355.67000999999999</v>
      </c>
    </row>
    <row r="6408" spans="1:8">
      <c r="A6408">
        <v>6406</v>
      </c>
      <c r="B6408" s="1">
        <v>32876</v>
      </c>
      <c r="C6408">
        <v>359.69</v>
      </c>
      <c r="D6408">
        <v>360.59</v>
      </c>
      <c r="E6408">
        <v>357.89001000000002</v>
      </c>
      <c r="F6408">
        <v>358.76001000000002</v>
      </c>
      <c r="G6408">
        <v>192330000</v>
      </c>
      <c r="H6408">
        <v>358.76001000000002</v>
      </c>
    </row>
    <row r="6409" spans="1:8">
      <c r="A6409">
        <v>6407</v>
      </c>
      <c r="B6409" s="1">
        <v>32875</v>
      </c>
      <c r="C6409">
        <v>353.39999</v>
      </c>
      <c r="D6409">
        <v>359.69</v>
      </c>
      <c r="E6409">
        <v>351.98000999999999</v>
      </c>
      <c r="F6409">
        <v>359.69</v>
      </c>
      <c r="G6409">
        <v>162070000</v>
      </c>
      <c r="H6409">
        <v>359.69</v>
      </c>
    </row>
    <row r="6410" spans="1:8">
      <c r="A6410">
        <v>6408</v>
      </c>
      <c r="B6410" s="1">
        <v>32871</v>
      </c>
      <c r="C6410">
        <v>350.67998999999998</v>
      </c>
      <c r="D6410">
        <v>353.41</v>
      </c>
      <c r="E6410">
        <v>350.67000999999999</v>
      </c>
      <c r="F6410">
        <v>353.39999</v>
      </c>
      <c r="G6410">
        <v>145940000</v>
      </c>
      <c r="H6410">
        <v>353.39999</v>
      </c>
    </row>
    <row r="6411" spans="1:8">
      <c r="A6411">
        <v>6409</v>
      </c>
      <c r="B6411" s="1">
        <v>32870</v>
      </c>
      <c r="C6411">
        <v>348.79998999999998</v>
      </c>
      <c r="D6411">
        <v>350.67998999999998</v>
      </c>
      <c r="E6411">
        <v>348.76001000000002</v>
      </c>
      <c r="F6411">
        <v>350.67000999999999</v>
      </c>
      <c r="G6411">
        <v>128030000</v>
      </c>
      <c r="H6411">
        <v>350.67000999999999</v>
      </c>
    </row>
    <row r="6412" spans="1:8">
      <c r="A6412">
        <v>6410</v>
      </c>
      <c r="B6412" s="1">
        <v>32869</v>
      </c>
      <c r="C6412">
        <v>346.84</v>
      </c>
      <c r="D6412">
        <v>349.12</v>
      </c>
      <c r="E6412">
        <v>346.81</v>
      </c>
      <c r="F6412">
        <v>348.81</v>
      </c>
      <c r="G6412">
        <v>133740000</v>
      </c>
      <c r="H6412">
        <v>348.81</v>
      </c>
    </row>
    <row r="6413" spans="1:8">
      <c r="A6413">
        <v>6411</v>
      </c>
      <c r="B6413" s="1">
        <v>32868</v>
      </c>
      <c r="C6413">
        <v>347.42000999999999</v>
      </c>
      <c r="D6413">
        <v>347.87</v>
      </c>
      <c r="E6413">
        <v>346.53</v>
      </c>
      <c r="F6413">
        <v>346.81</v>
      </c>
      <c r="G6413">
        <v>77610000</v>
      </c>
      <c r="H6413">
        <v>346.81</v>
      </c>
    </row>
    <row r="6414" spans="1:8">
      <c r="A6414">
        <v>6412</v>
      </c>
      <c r="B6414" s="1">
        <v>32864</v>
      </c>
      <c r="C6414">
        <v>344.78</v>
      </c>
      <c r="D6414">
        <v>347.53</v>
      </c>
      <c r="E6414">
        <v>344.76001000000002</v>
      </c>
      <c r="F6414">
        <v>347.42000999999999</v>
      </c>
      <c r="G6414">
        <v>120980000</v>
      </c>
      <c r="H6414">
        <v>347.42000999999999</v>
      </c>
    </row>
    <row r="6415" spans="1:8">
      <c r="A6415">
        <v>6413</v>
      </c>
      <c r="B6415" s="1">
        <v>32863</v>
      </c>
      <c r="C6415">
        <v>342.84</v>
      </c>
      <c r="D6415">
        <v>345.03</v>
      </c>
      <c r="E6415">
        <v>342.84</v>
      </c>
      <c r="F6415">
        <v>344.78</v>
      </c>
      <c r="G6415">
        <v>175150000</v>
      </c>
      <c r="H6415">
        <v>344.78</v>
      </c>
    </row>
    <row r="6416" spans="1:8">
      <c r="A6416">
        <v>6414</v>
      </c>
      <c r="B6416" s="1">
        <v>32862</v>
      </c>
      <c r="C6416">
        <v>342.5</v>
      </c>
      <c r="D6416">
        <v>343.70001000000002</v>
      </c>
      <c r="E6416">
        <v>341.79001</v>
      </c>
      <c r="F6416">
        <v>342.84</v>
      </c>
      <c r="G6416">
        <v>176520000</v>
      </c>
      <c r="H6416">
        <v>342.84</v>
      </c>
    </row>
    <row r="6417" spans="1:8">
      <c r="A6417">
        <v>6415</v>
      </c>
      <c r="B6417" s="1">
        <v>32861</v>
      </c>
      <c r="C6417">
        <v>343.69</v>
      </c>
      <c r="D6417">
        <v>343.73998999999998</v>
      </c>
      <c r="E6417">
        <v>339.63</v>
      </c>
      <c r="F6417">
        <v>342.45999</v>
      </c>
      <c r="G6417">
        <v>186060000</v>
      </c>
      <c r="H6417">
        <v>342.45999</v>
      </c>
    </row>
    <row r="6418" spans="1:8">
      <c r="A6418">
        <v>6416</v>
      </c>
      <c r="B6418" s="1">
        <v>32860</v>
      </c>
      <c r="C6418">
        <v>350.14001000000002</v>
      </c>
      <c r="D6418">
        <v>350.88</v>
      </c>
      <c r="E6418">
        <v>342.19</v>
      </c>
      <c r="F6418">
        <v>343.69</v>
      </c>
      <c r="G6418">
        <v>184750000</v>
      </c>
      <c r="H6418">
        <v>343.69</v>
      </c>
    </row>
    <row r="6419" spans="1:8">
      <c r="A6419">
        <v>6417</v>
      </c>
      <c r="B6419" s="1">
        <v>32857</v>
      </c>
      <c r="C6419">
        <v>350.97</v>
      </c>
      <c r="D6419">
        <v>351.85998999999998</v>
      </c>
      <c r="E6419">
        <v>346.07999000000001</v>
      </c>
      <c r="F6419">
        <v>350.14001000000002</v>
      </c>
      <c r="G6419">
        <v>240390000</v>
      </c>
      <c r="H6419">
        <v>350.14001000000002</v>
      </c>
    </row>
    <row r="6420" spans="1:8">
      <c r="A6420">
        <v>6418</v>
      </c>
      <c r="B6420" s="1">
        <v>32856</v>
      </c>
      <c r="C6420">
        <v>352.73998999999998</v>
      </c>
      <c r="D6420">
        <v>352.75</v>
      </c>
      <c r="E6420">
        <v>350.07999000000001</v>
      </c>
      <c r="F6420">
        <v>350.92998999999998</v>
      </c>
      <c r="G6420">
        <v>178700000</v>
      </c>
      <c r="H6420">
        <v>350.92998999999998</v>
      </c>
    </row>
    <row r="6421" spans="1:8">
      <c r="A6421">
        <v>6419</v>
      </c>
      <c r="B6421" s="1">
        <v>32855</v>
      </c>
      <c r="C6421">
        <v>351.70001000000002</v>
      </c>
      <c r="D6421">
        <v>354.10001</v>
      </c>
      <c r="E6421">
        <v>351.64999</v>
      </c>
      <c r="F6421">
        <v>352.75</v>
      </c>
      <c r="G6421">
        <v>184660000</v>
      </c>
      <c r="H6421">
        <v>352.75</v>
      </c>
    </row>
    <row r="6422" spans="1:8">
      <c r="A6422">
        <v>6420</v>
      </c>
      <c r="B6422" s="1">
        <v>32854</v>
      </c>
      <c r="C6422">
        <v>348.56</v>
      </c>
      <c r="D6422">
        <v>352.20999</v>
      </c>
      <c r="E6422">
        <v>348.41</v>
      </c>
      <c r="F6422">
        <v>351.73000999999999</v>
      </c>
      <c r="G6422">
        <v>176820000</v>
      </c>
      <c r="H6422">
        <v>351.73000999999999</v>
      </c>
    </row>
    <row r="6423" spans="1:8">
      <c r="A6423">
        <v>6421</v>
      </c>
      <c r="B6423" s="1">
        <v>32853</v>
      </c>
      <c r="C6423">
        <v>348.67998999999998</v>
      </c>
      <c r="D6423">
        <v>348.73998999999998</v>
      </c>
      <c r="E6423">
        <v>346.39001000000002</v>
      </c>
      <c r="F6423">
        <v>348.56</v>
      </c>
      <c r="G6423">
        <v>147130000</v>
      </c>
      <c r="H6423">
        <v>348.56</v>
      </c>
    </row>
    <row r="6424" spans="1:8">
      <c r="A6424">
        <v>6422</v>
      </c>
      <c r="B6424" s="1">
        <v>32850</v>
      </c>
      <c r="C6424">
        <v>347.60001</v>
      </c>
      <c r="D6424">
        <v>349.60001</v>
      </c>
      <c r="E6424">
        <v>347.59</v>
      </c>
      <c r="F6424">
        <v>348.69</v>
      </c>
      <c r="G6424">
        <v>144910000</v>
      </c>
      <c r="H6424">
        <v>348.69</v>
      </c>
    </row>
    <row r="6425" spans="1:8">
      <c r="A6425">
        <v>6423</v>
      </c>
      <c r="B6425" s="1">
        <v>32849</v>
      </c>
      <c r="C6425">
        <v>348.54998999999998</v>
      </c>
      <c r="D6425">
        <v>349.84</v>
      </c>
      <c r="E6425">
        <v>346</v>
      </c>
      <c r="F6425">
        <v>347.59</v>
      </c>
      <c r="G6425">
        <v>161980000</v>
      </c>
      <c r="H6425">
        <v>347.59</v>
      </c>
    </row>
    <row r="6426" spans="1:8">
      <c r="A6426">
        <v>6424</v>
      </c>
      <c r="B6426" s="1">
        <v>32848</v>
      </c>
      <c r="C6426">
        <v>349.57999000000001</v>
      </c>
      <c r="D6426">
        <v>349.94</v>
      </c>
      <c r="E6426">
        <v>347.91</v>
      </c>
      <c r="F6426">
        <v>348.54998999999998</v>
      </c>
      <c r="G6426">
        <v>145850000</v>
      </c>
      <c r="H6426">
        <v>348.54998999999998</v>
      </c>
    </row>
    <row r="6427" spans="1:8">
      <c r="A6427">
        <v>6425</v>
      </c>
      <c r="B6427" s="1">
        <v>32847</v>
      </c>
      <c r="C6427">
        <v>351.41</v>
      </c>
      <c r="D6427">
        <v>352.23998999999998</v>
      </c>
      <c r="E6427">
        <v>349.57999000000001</v>
      </c>
      <c r="F6427">
        <v>349.57999000000001</v>
      </c>
      <c r="G6427">
        <v>154640000</v>
      </c>
      <c r="H6427">
        <v>349.57999000000001</v>
      </c>
    </row>
    <row r="6428" spans="1:8">
      <c r="A6428">
        <v>6426</v>
      </c>
      <c r="B6428" s="1">
        <v>32846</v>
      </c>
      <c r="C6428">
        <v>350.63</v>
      </c>
      <c r="D6428">
        <v>351.51001000000002</v>
      </c>
      <c r="E6428">
        <v>350.32001000000002</v>
      </c>
      <c r="F6428">
        <v>351.41</v>
      </c>
      <c r="G6428">
        <v>150360000</v>
      </c>
      <c r="H6428">
        <v>351.41</v>
      </c>
    </row>
    <row r="6429" spans="1:8">
      <c r="A6429">
        <v>6427</v>
      </c>
      <c r="B6429" s="1">
        <v>32843</v>
      </c>
      <c r="C6429">
        <v>346.01001000000002</v>
      </c>
      <c r="D6429">
        <v>351.88</v>
      </c>
      <c r="E6429">
        <v>345.98998999999998</v>
      </c>
      <c r="F6429">
        <v>350.63</v>
      </c>
      <c r="G6429">
        <v>199200000</v>
      </c>
      <c r="H6429">
        <v>350.63</v>
      </c>
    </row>
    <row r="6430" spans="1:8">
      <c r="A6430">
        <v>6428</v>
      </c>
      <c r="B6430" s="1">
        <v>32842</v>
      </c>
      <c r="C6430">
        <v>343.60001</v>
      </c>
      <c r="D6430">
        <v>346.5</v>
      </c>
      <c r="E6430">
        <v>343.57001000000002</v>
      </c>
      <c r="F6430">
        <v>345.98998999999998</v>
      </c>
      <c r="G6430">
        <v>153200000</v>
      </c>
      <c r="H6430">
        <v>345.98998999999998</v>
      </c>
    </row>
    <row r="6431" spans="1:8">
      <c r="A6431">
        <v>6429</v>
      </c>
      <c r="B6431" s="1">
        <v>32841</v>
      </c>
      <c r="C6431">
        <v>345.76999000000001</v>
      </c>
      <c r="D6431">
        <v>345.76999000000001</v>
      </c>
      <c r="E6431">
        <v>343.35998999999998</v>
      </c>
      <c r="F6431">
        <v>343.60001</v>
      </c>
      <c r="G6431">
        <v>147270000</v>
      </c>
      <c r="H6431">
        <v>343.60001</v>
      </c>
    </row>
    <row r="6432" spans="1:8">
      <c r="A6432">
        <v>6430</v>
      </c>
      <c r="B6432" s="1">
        <v>32840</v>
      </c>
      <c r="C6432">
        <v>345.60998999999998</v>
      </c>
      <c r="D6432">
        <v>346.32999000000001</v>
      </c>
      <c r="E6432">
        <v>344.41</v>
      </c>
      <c r="F6432">
        <v>345.76999000000001</v>
      </c>
      <c r="G6432">
        <v>153770000</v>
      </c>
      <c r="H6432">
        <v>345.76999000000001</v>
      </c>
    </row>
    <row r="6433" spans="1:8">
      <c r="A6433">
        <v>6431</v>
      </c>
      <c r="B6433" s="1">
        <v>32839</v>
      </c>
      <c r="C6433">
        <v>343.98000999999999</v>
      </c>
      <c r="D6433">
        <v>346.23998999999998</v>
      </c>
      <c r="E6433">
        <v>343.97</v>
      </c>
      <c r="F6433">
        <v>345.60998999999998</v>
      </c>
      <c r="G6433">
        <v>149390000</v>
      </c>
      <c r="H6433">
        <v>345.60998999999998</v>
      </c>
    </row>
    <row r="6434" spans="1:8">
      <c r="A6434">
        <v>6432</v>
      </c>
      <c r="B6434" s="1">
        <v>32836</v>
      </c>
      <c r="C6434">
        <v>341.92000999999999</v>
      </c>
      <c r="D6434">
        <v>344.23998999999998</v>
      </c>
      <c r="E6434">
        <v>341.91</v>
      </c>
      <c r="F6434">
        <v>343.97</v>
      </c>
      <c r="G6434">
        <v>86290000</v>
      </c>
      <c r="H6434">
        <v>343.97</v>
      </c>
    </row>
    <row r="6435" spans="1:8">
      <c r="A6435">
        <v>6433</v>
      </c>
      <c r="B6435" s="1">
        <v>32834</v>
      </c>
      <c r="C6435">
        <v>339.59</v>
      </c>
      <c r="D6435">
        <v>341.92000999999999</v>
      </c>
      <c r="E6435">
        <v>339.59</v>
      </c>
      <c r="F6435">
        <v>341.91</v>
      </c>
      <c r="G6435">
        <v>145730000</v>
      </c>
      <c r="H6435">
        <v>341.91</v>
      </c>
    </row>
    <row r="6436" spans="1:8">
      <c r="A6436">
        <v>6434</v>
      </c>
      <c r="B6436" s="1">
        <v>32833</v>
      </c>
      <c r="C6436">
        <v>339.35001</v>
      </c>
      <c r="D6436">
        <v>340.20999</v>
      </c>
      <c r="E6436">
        <v>337.53</v>
      </c>
      <c r="F6436">
        <v>339.59</v>
      </c>
      <c r="G6436">
        <v>147900000</v>
      </c>
      <c r="H6436">
        <v>339.59</v>
      </c>
    </row>
    <row r="6437" spans="1:8">
      <c r="A6437">
        <v>6435</v>
      </c>
      <c r="B6437" s="1">
        <v>32832</v>
      </c>
      <c r="C6437">
        <v>341.60998999999998</v>
      </c>
      <c r="D6437">
        <v>341.89999</v>
      </c>
      <c r="E6437">
        <v>338.29001</v>
      </c>
      <c r="F6437">
        <v>339.35001</v>
      </c>
      <c r="G6437">
        <v>128170000</v>
      </c>
      <c r="H6437">
        <v>339.35001</v>
      </c>
    </row>
    <row r="6438" spans="1:8">
      <c r="A6438">
        <v>6436</v>
      </c>
      <c r="B6438" s="1">
        <v>32829</v>
      </c>
      <c r="C6438">
        <v>340.57999000000001</v>
      </c>
      <c r="D6438">
        <v>342.23998999999998</v>
      </c>
      <c r="E6438">
        <v>339.85001</v>
      </c>
      <c r="F6438">
        <v>341.60998999999998</v>
      </c>
      <c r="G6438">
        <v>151020000</v>
      </c>
      <c r="H6438">
        <v>341.60998999999998</v>
      </c>
    </row>
    <row r="6439" spans="1:8">
      <c r="A6439">
        <v>6437</v>
      </c>
      <c r="B6439" s="1">
        <v>32828</v>
      </c>
      <c r="C6439">
        <v>340.54001</v>
      </c>
      <c r="D6439">
        <v>341.01999000000001</v>
      </c>
      <c r="E6439">
        <v>338.92998999999998</v>
      </c>
      <c r="F6439">
        <v>340.57999000000001</v>
      </c>
      <c r="G6439">
        <v>148370000</v>
      </c>
      <c r="H6439">
        <v>340.57999000000001</v>
      </c>
    </row>
    <row r="6440" spans="1:8">
      <c r="A6440">
        <v>6438</v>
      </c>
      <c r="B6440" s="1">
        <v>32827</v>
      </c>
      <c r="C6440">
        <v>338</v>
      </c>
      <c r="D6440">
        <v>340.54001</v>
      </c>
      <c r="E6440">
        <v>337.14001000000002</v>
      </c>
      <c r="F6440">
        <v>340.54001</v>
      </c>
      <c r="G6440">
        <v>155130000</v>
      </c>
      <c r="H6440">
        <v>340.54001</v>
      </c>
    </row>
    <row r="6441" spans="1:8">
      <c r="A6441">
        <v>6439</v>
      </c>
      <c r="B6441" s="1">
        <v>32826</v>
      </c>
      <c r="C6441">
        <v>339.54998999999998</v>
      </c>
      <c r="D6441">
        <v>340.41</v>
      </c>
      <c r="E6441">
        <v>337.06</v>
      </c>
      <c r="F6441">
        <v>337.98998999999998</v>
      </c>
      <c r="G6441">
        <v>143170000</v>
      </c>
      <c r="H6441">
        <v>337.98998999999998</v>
      </c>
    </row>
    <row r="6442" spans="1:8">
      <c r="A6442">
        <v>6440</v>
      </c>
      <c r="B6442" s="1">
        <v>32825</v>
      </c>
      <c r="C6442">
        <v>339.07999000000001</v>
      </c>
      <c r="D6442">
        <v>340.51001000000002</v>
      </c>
      <c r="E6442">
        <v>337.92998999999998</v>
      </c>
      <c r="F6442">
        <v>339.54998999999998</v>
      </c>
      <c r="G6442">
        <v>140750000</v>
      </c>
      <c r="H6442">
        <v>339.54998999999998</v>
      </c>
    </row>
    <row r="6443" spans="1:8">
      <c r="A6443">
        <v>6441</v>
      </c>
      <c r="B6443" s="1">
        <v>32822</v>
      </c>
      <c r="C6443">
        <v>336.57001000000002</v>
      </c>
      <c r="D6443">
        <v>339.10001</v>
      </c>
      <c r="E6443">
        <v>336.57001000000002</v>
      </c>
      <c r="F6443">
        <v>339.10001</v>
      </c>
      <c r="G6443">
        <v>131800000</v>
      </c>
      <c r="H6443">
        <v>339.10001</v>
      </c>
    </row>
    <row r="6444" spans="1:8">
      <c r="A6444">
        <v>6442</v>
      </c>
      <c r="B6444" s="1">
        <v>32821</v>
      </c>
      <c r="C6444">
        <v>338.14999</v>
      </c>
      <c r="D6444">
        <v>338.73000999999999</v>
      </c>
      <c r="E6444">
        <v>336.20999</v>
      </c>
      <c r="F6444">
        <v>336.57001000000002</v>
      </c>
      <c r="G6444">
        <v>143390000</v>
      </c>
      <c r="H6444">
        <v>336.57001000000002</v>
      </c>
    </row>
    <row r="6445" spans="1:8">
      <c r="A6445">
        <v>6443</v>
      </c>
      <c r="B6445" s="1">
        <v>32820</v>
      </c>
      <c r="C6445">
        <v>334.81</v>
      </c>
      <c r="D6445">
        <v>339.41</v>
      </c>
      <c r="E6445">
        <v>334.81</v>
      </c>
      <c r="F6445">
        <v>338.14999</v>
      </c>
      <c r="G6445">
        <v>170150000</v>
      </c>
      <c r="H6445">
        <v>338.14999</v>
      </c>
    </row>
    <row r="6446" spans="1:8">
      <c r="A6446">
        <v>6444</v>
      </c>
      <c r="B6446" s="1">
        <v>32819</v>
      </c>
      <c r="C6446">
        <v>332.60998999999998</v>
      </c>
      <c r="D6446">
        <v>334.82001000000002</v>
      </c>
      <c r="E6446">
        <v>330.91</v>
      </c>
      <c r="F6446">
        <v>334.81</v>
      </c>
      <c r="G6446">
        <v>163000000</v>
      </c>
      <c r="H6446">
        <v>334.81</v>
      </c>
    </row>
    <row r="6447" spans="1:8">
      <c r="A6447">
        <v>6445</v>
      </c>
      <c r="B6447" s="1">
        <v>32818</v>
      </c>
      <c r="C6447">
        <v>337.60998999999998</v>
      </c>
      <c r="D6447">
        <v>337.62</v>
      </c>
      <c r="E6447">
        <v>332.32999000000001</v>
      </c>
      <c r="F6447">
        <v>332.60998999999998</v>
      </c>
      <c r="G6447">
        <v>135480000</v>
      </c>
      <c r="H6447">
        <v>332.60998999999998</v>
      </c>
    </row>
    <row r="6448" spans="1:8">
      <c r="A6448">
        <v>6446</v>
      </c>
      <c r="B6448" s="1">
        <v>32815</v>
      </c>
      <c r="C6448">
        <v>338.48000999999999</v>
      </c>
      <c r="D6448">
        <v>339.67000999999999</v>
      </c>
      <c r="E6448">
        <v>337.37</v>
      </c>
      <c r="F6448">
        <v>337.62</v>
      </c>
      <c r="G6448">
        <v>131500000</v>
      </c>
      <c r="H6448">
        <v>337.62</v>
      </c>
    </row>
    <row r="6449" spans="1:8">
      <c r="A6449">
        <v>6447</v>
      </c>
      <c r="B6449" s="1">
        <v>32814</v>
      </c>
      <c r="C6449">
        <v>341.20001000000002</v>
      </c>
      <c r="D6449">
        <v>341.20001000000002</v>
      </c>
      <c r="E6449">
        <v>336.60998999999998</v>
      </c>
      <c r="F6449">
        <v>338.48000999999999</v>
      </c>
      <c r="G6449">
        <v>152440000</v>
      </c>
      <c r="H6449">
        <v>338.48000999999999</v>
      </c>
    </row>
    <row r="6450" spans="1:8">
      <c r="A6450">
        <v>6448</v>
      </c>
      <c r="B6450" s="1">
        <v>32813</v>
      </c>
      <c r="C6450">
        <v>340.35998999999998</v>
      </c>
      <c r="D6450">
        <v>341.73998999999998</v>
      </c>
      <c r="E6450">
        <v>339.79001</v>
      </c>
      <c r="F6450">
        <v>341.20001000000002</v>
      </c>
      <c r="G6450">
        <v>154240000</v>
      </c>
      <c r="H6450">
        <v>341.20001000000002</v>
      </c>
    </row>
    <row r="6451" spans="1:8">
      <c r="A6451">
        <v>6449</v>
      </c>
      <c r="B6451" s="1">
        <v>32812</v>
      </c>
      <c r="C6451">
        <v>335.07999000000001</v>
      </c>
      <c r="D6451">
        <v>340.85998999999998</v>
      </c>
      <c r="E6451">
        <v>335.07001000000002</v>
      </c>
      <c r="F6451">
        <v>340.35998999999998</v>
      </c>
      <c r="G6451">
        <v>176100000</v>
      </c>
      <c r="H6451">
        <v>340.35998999999998</v>
      </c>
    </row>
    <row r="6452" spans="1:8">
      <c r="A6452">
        <v>6450</v>
      </c>
      <c r="B6452" s="1">
        <v>32811</v>
      </c>
      <c r="C6452">
        <v>335.06</v>
      </c>
      <c r="D6452">
        <v>337.04001</v>
      </c>
      <c r="E6452">
        <v>334.48000999999999</v>
      </c>
      <c r="F6452">
        <v>335.07001000000002</v>
      </c>
      <c r="G6452">
        <v>126630000</v>
      </c>
      <c r="H6452">
        <v>335.07001000000002</v>
      </c>
    </row>
    <row r="6453" spans="1:8">
      <c r="A6453">
        <v>6451</v>
      </c>
      <c r="B6453" s="1">
        <v>32808</v>
      </c>
      <c r="C6453">
        <v>337.92998999999998</v>
      </c>
      <c r="D6453">
        <v>337.97</v>
      </c>
      <c r="E6453">
        <v>333.26001000000002</v>
      </c>
      <c r="F6453">
        <v>335.06</v>
      </c>
      <c r="G6453">
        <v>170330000</v>
      </c>
      <c r="H6453">
        <v>335.06</v>
      </c>
    </row>
    <row r="6454" spans="1:8">
      <c r="A6454">
        <v>6452</v>
      </c>
      <c r="B6454" s="1">
        <v>32807</v>
      </c>
      <c r="C6454">
        <v>342.5</v>
      </c>
      <c r="D6454">
        <v>342.5</v>
      </c>
      <c r="E6454">
        <v>337.20001000000002</v>
      </c>
      <c r="F6454">
        <v>337.92998999999998</v>
      </c>
      <c r="G6454">
        <v>175240000</v>
      </c>
      <c r="H6454">
        <v>337.92998999999998</v>
      </c>
    </row>
    <row r="6455" spans="1:8">
      <c r="A6455">
        <v>6453</v>
      </c>
      <c r="B6455" s="1">
        <v>32806</v>
      </c>
      <c r="C6455">
        <v>343.70001000000002</v>
      </c>
      <c r="D6455">
        <v>344.51001000000002</v>
      </c>
      <c r="E6455">
        <v>341.95999</v>
      </c>
      <c r="F6455">
        <v>342.5</v>
      </c>
      <c r="G6455">
        <v>155650000</v>
      </c>
      <c r="H6455">
        <v>342.5</v>
      </c>
    </row>
    <row r="6456" spans="1:8">
      <c r="A6456">
        <v>6454</v>
      </c>
      <c r="B6456" s="1">
        <v>32805</v>
      </c>
      <c r="C6456">
        <v>344.82999000000001</v>
      </c>
      <c r="D6456">
        <v>344.82999000000001</v>
      </c>
      <c r="E6456">
        <v>335.13</v>
      </c>
      <c r="F6456">
        <v>343.70001000000002</v>
      </c>
      <c r="G6456">
        <v>237960000</v>
      </c>
      <c r="H6456">
        <v>343.70001000000002</v>
      </c>
    </row>
    <row r="6457" spans="1:8">
      <c r="A6457">
        <v>6455</v>
      </c>
      <c r="B6457" s="1">
        <v>32804</v>
      </c>
      <c r="C6457">
        <v>347.10998999999998</v>
      </c>
      <c r="D6457">
        <v>348.19</v>
      </c>
      <c r="E6457">
        <v>344.22</v>
      </c>
      <c r="F6457">
        <v>344.82999000000001</v>
      </c>
      <c r="G6457">
        <v>135860000</v>
      </c>
      <c r="H6457">
        <v>344.82999000000001</v>
      </c>
    </row>
    <row r="6458" spans="1:8">
      <c r="A6458">
        <v>6456</v>
      </c>
      <c r="B6458" s="1">
        <v>32801</v>
      </c>
      <c r="C6458">
        <v>347.04001</v>
      </c>
      <c r="D6458">
        <v>347.57001000000002</v>
      </c>
      <c r="E6458">
        <v>344.47</v>
      </c>
      <c r="F6458">
        <v>347.16</v>
      </c>
      <c r="G6458">
        <v>164830000</v>
      </c>
      <c r="H6458">
        <v>347.16</v>
      </c>
    </row>
    <row r="6459" spans="1:8">
      <c r="A6459">
        <v>6457</v>
      </c>
      <c r="B6459" s="1">
        <v>32800</v>
      </c>
      <c r="C6459">
        <v>341.76001000000002</v>
      </c>
      <c r="D6459">
        <v>348.82001000000002</v>
      </c>
      <c r="E6459">
        <v>341.76001000000002</v>
      </c>
      <c r="F6459">
        <v>347.13</v>
      </c>
      <c r="G6459">
        <v>198120000</v>
      </c>
      <c r="H6459">
        <v>347.13</v>
      </c>
    </row>
    <row r="6460" spans="1:8">
      <c r="A6460">
        <v>6458</v>
      </c>
      <c r="B6460" s="1">
        <v>32799</v>
      </c>
      <c r="C6460">
        <v>341.16</v>
      </c>
      <c r="D6460">
        <v>343.39001000000002</v>
      </c>
      <c r="E6460">
        <v>339.03</v>
      </c>
      <c r="F6460">
        <v>341.76001000000002</v>
      </c>
      <c r="G6460">
        <v>166900000</v>
      </c>
      <c r="H6460">
        <v>341.76001000000002</v>
      </c>
    </row>
    <row r="6461" spans="1:8">
      <c r="A6461">
        <v>6459</v>
      </c>
      <c r="B6461" s="1">
        <v>32798</v>
      </c>
      <c r="C6461">
        <v>342.84</v>
      </c>
      <c r="D6461">
        <v>342.85001</v>
      </c>
      <c r="E6461">
        <v>335.69</v>
      </c>
      <c r="F6461">
        <v>341.16</v>
      </c>
      <c r="G6461">
        <v>224070000</v>
      </c>
      <c r="H6461">
        <v>341.16</v>
      </c>
    </row>
    <row r="6462" spans="1:8">
      <c r="A6462">
        <v>6460</v>
      </c>
      <c r="B6462" s="1">
        <v>32797</v>
      </c>
      <c r="C6462">
        <v>333.64999</v>
      </c>
      <c r="D6462">
        <v>342.87</v>
      </c>
      <c r="E6462">
        <v>327.12</v>
      </c>
      <c r="F6462">
        <v>342.85001</v>
      </c>
      <c r="G6462">
        <v>416290000</v>
      </c>
      <c r="H6462">
        <v>342.85001</v>
      </c>
    </row>
    <row r="6463" spans="1:8">
      <c r="A6463">
        <v>6461</v>
      </c>
      <c r="B6463" s="1">
        <v>32794</v>
      </c>
      <c r="C6463">
        <v>355.39001000000002</v>
      </c>
      <c r="D6463">
        <v>355.53</v>
      </c>
      <c r="E6463">
        <v>332.81</v>
      </c>
      <c r="F6463">
        <v>333.64999</v>
      </c>
      <c r="G6463">
        <v>251170000</v>
      </c>
      <c r="H6463">
        <v>333.64999</v>
      </c>
    </row>
    <row r="6464" spans="1:8">
      <c r="A6464">
        <v>6462</v>
      </c>
      <c r="B6464" s="1">
        <v>32793</v>
      </c>
      <c r="C6464">
        <v>356.98998999999998</v>
      </c>
      <c r="D6464">
        <v>356.98998999999998</v>
      </c>
      <c r="E6464">
        <v>354.91</v>
      </c>
      <c r="F6464">
        <v>355.39001000000002</v>
      </c>
      <c r="G6464">
        <v>160120000</v>
      </c>
      <c r="H6464">
        <v>355.39001000000002</v>
      </c>
    </row>
    <row r="6465" spans="1:8">
      <c r="A6465">
        <v>6463</v>
      </c>
      <c r="B6465" s="1">
        <v>32792</v>
      </c>
      <c r="C6465">
        <v>359.13</v>
      </c>
      <c r="D6465">
        <v>359.13</v>
      </c>
      <c r="E6465">
        <v>356.07999000000001</v>
      </c>
      <c r="F6465">
        <v>356.98998999999998</v>
      </c>
      <c r="G6465">
        <v>164070000</v>
      </c>
      <c r="H6465">
        <v>356.98998999999998</v>
      </c>
    </row>
    <row r="6466" spans="1:8">
      <c r="A6466">
        <v>6464</v>
      </c>
      <c r="B6466" s="1">
        <v>32791</v>
      </c>
      <c r="C6466">
        <v>359.79998999999998</v>
      </c>
      <c r="D6466">
        <v>360.44</v>
      </c>
      <c r="E6466">
        <v>358.10998999999998</v>
      </c>
      <c r="F6466">
        <v>359.13</v>
      </c>
      <c r="G6466">
        <v>147560000</v>
      </c>
      <c r="H6466">
        <v>359.13</v>
      </c>
    </row>
    <row r="6467" spans="1:8">
      <c r="A6467">
        <v>6465</v>
      </c>
      <c r="B6467" s="1">
        <v>32790</v>
      </c>
      <c r="C6467">
        <v>358.76001000000002</v>
      </c>
      <c r="D6467">
        <v>359.85998999999998</v>
      </c>
      <c r="E6467">
        <v>358.06</v>
      </c>
      <c r="F6467">
        <v>359.79998999999998</v>
      </c>
      <c r="G6467">
        <v>86810000</v>
      </c>
      <c r="H6467">
        <v>359.79998999999998</v>
      </c>
    </row>
    <row r="6468" spans="1:8">
      <c r="A6468">
        <v>6466</v>
      </c>
      <c r="B6468" s="1">
        <v>32787</v>
      </c>
      <c r="C6468">
        <v>356.97</v>
      </c>
      <c r="D6468">
        <v>359.04998999999998</v>
      </c>
      <c r="E6468">
        <v>356.97</v>
      </c>
      <c r="F6468">
        <v>358.78</v>
      </c>
      <c r="G6468">
        <v>172520000</v>
      </c>
      <c r="H6468">
        <v>358.78</v>
      </c>
    </row>
    <row r="6469" spans="1:8">
      <c r="A6469">
        <v>6467</v>
      </c>
      <c r="B6469" s="1">
        <v>32786</v>
      </c>
      <c r="C6469">
        <v>356.94</v>
      </c>
      <c r="D6469">
        <v>357.63</v>
      </c>
      <c r="E6469">
        <v>356.28</v>
      </c>
      <c r="F6469">
        <v>356.97</v>
      </c>
      <c r="G6469">
        <v>177890000</v>
      </c>
      <c r="H6469">
        <v>356.97</v>
      </c>
    </row>
    <row r="6470" spans="1:8">
      <c r="A6470">
        <v>6468</v>
      </c>
      <c r="B6470" s="1">
        <v>32785</v>
      </c>
      <c r="C6470">
        <v>354.70999</v>
      </c>
      <c r="D6470">
        <v>357.48998999999998</v>
      </c>
      <c r="E6470">
        <v>354.70999</v>
      </c>
      <c r="F6470">
        <v>356.94</v>
      </c>
      <c r="G6470">
        <v>194590000</v>
      </c>
      <c r="H6470">
        <v>356.94</v>
      </c>
    </row>
    <row r="6471" spans="1:8">
      <c r="A6471">
        <v>6469</v>
      </c>
      <c r="B6471" s="1">
        <v>32784</v>
      </c>
      <c r="C6471">
        <v>350.87</v>
      </c>
      <c r="D6471">
        <v>354.73000999999999</v>
      </c>
      <c r="E6471">
        <v>350.85001</v>
      </c>
      <c r="F6471">
        <v>354.70999</v>
      </c>
      <c r="G6471">
        <v>182550000</v>
      </c>
      <c r="H6471">
        <v>354.70999</v>
      </c>
    </row>
    <row r="6472" spans="1:8">
      <c r="A6472">
        <v>6470</v>
      </c>
      <c r="B6472" s="1">
        <v>32783</v>
      </c>
      <c r="C6472">
        <v>349.14999</v>
      </c>
      <c r="D6472">
        <v>350.98998999999998</v>
      </c>
      <c r="E6472">
        <v>348.35001</v>
      </c>
      <c r="F6472">
        <v>350.87</v>
      </c>
      <c r="G6472">
        <v>127410000</v>
      </c>
      <c r="H6472">
        <v>350.87</v>
      </c>
    </row>
    <row r="6473" spans="1:8">
      <c r="A6473">
        <v>6471</v>
      </c>
      <c r="B6473" s="1">
        <v>32780</v>
      </c>
      <c r="C6473">
        <v>348.60001</v>
      </c>
      <c r="D6473">
        <v>350.31</v>
      </c>
      <c r="E6473">
        <v>348.12</v>
      </c>
      <c r="F6473">
        <v>349.14999</v>
      </c>
      <c r="G6473">
        <v>155300000</v>
      </c>
      <c r="H6473">
        <v>349.14999</v>
      </c>
    </row>
    <row r="6474" spans="1:8">
      <c r="A6474">
        <v>6472</v>
      </c>
      <c r="B6474" s="1">
        <v>32779</v>
      </c>
      <c r="C6474">
        <v>345.10001</v>
      </c>
      <c r="D6474">
        <v>348.60998999999998</v>
      </c>
      <c r="E6474">
        <v>345.10001</v>
      </c>
      <c r="F6474">
        <v>348.60001</v>
      </c>
      <c r="G6474">
        <v>164240000</v>
      </c>
      <c r="H6474">
        <v>348.60001</v>
      </c>
    </row>
    <row r="6475" spans="1:8">
      <c r="A6475">
        <v>6473</v>
      </c>
      <c r="B6475" s="1">
        <v>32778</v>
      </c>
      <c r="C6475">
        <v>344.32999000000001</v>
      </c>
      <c r="D6475">
        <v>345.47</v>
      </c>
      <c r="E6475">
        <v>342.85001</v>
      </c>
      <c r="F6475">
        <v>345.10001</v>
      </c>
      <c r="G6475">
        <v>158400000</v>
      </c>
      <c r="H6475">
        <v>345.10001</v>
      </c>
    </row>
    <row r="6476" spans="1:8">
      <c r="A6476">
        <v>6474</v>
      </c>
      <c r="B6476" s="1">
        <v>32777</v>
      </c>
      <c r="C6476">
        <v>344.23000999999999</v>
      </c>
      <c r="D6476">
        <v>347.01999000000001</v>
      </c>
      <c r="E6476">
        <v>344.13</v>
      </c>
      <c r="F6476">
        <v>344.32999000000001</v>
      </c>
      <c r="G6476">
        <v>158350000</v>
      </c>
      <c r="H6476">
        <v>344.32999000000001</v>
      </c>
    </row>
    <row r="6477" spans="1:8">
      <c r="A6477">
        <v>6475</v>
      </c>
      <c r="B6477" s="1">
        <v>32776</v>
      </c>
      <c r="C6477">
        <v>347.04998999999998</v>
      </c>
      <c r="D6477">
        <v>347.04998999999998</v>
      </c>
      <c r="E6477">
        <v>343.70001000000002</v>
      </c>
      <c r="F6477">
        <v>344.23000999999999</v>
      </c>
      <c r="G6477">
        <v>121130000</v>
      </c>
      <c r="H6477">
        <v>344.23000999999999</v>
      </c>
    </row>
    <row r="6478" spans="1:8">
      <c r="A6478">
        <v>6476</v>
      </c>
      <c r="B6478" s="1">
        <v>32773</v>
      </c>
      <c r="C6478">
        <v>345.70001000000002</v>
      </c>
      <c r="D6478">
        <v>347.57001000000002</v>
      </c>
      <c r="E6478">
        <v>345.69</v>
      </c>
      <c r="F6478">
        <v>347.04998999999998</v>
      </c>
      <c r="G6478">
        <v>133350000</v>
      </c>
      <c r="H6478">
        <v>347.04998999999998</v>
      </c>
    </row>
    <row r="6479" spans="1:8">
      <c r="A6479">
        <v>6477</v>
      </c>
      <c r="B6479" s="1">
        <v>32772</v>
      </c>
      <c r="C6479">
        <v>346.47</v>
      </c>
      <c r="D6479">
        <v>348.45999</v>
      </c>
      <c r="E6479">
        <v>344.95999</v>
      </c>
      <c r="F6479">
        <v>345.70001000000002</v>
      </c>
      <c r="G6479">
        <v>146930000</v>
      </c>
      <c r="H6479">
        <v>345.70001000000002</v>
      </c>
    </row>
    <row r="6480" spans="1:8">
      <c r="A6480">
        <v>6478</v>
      </c>
      <c r="B6480" s="1">
        <v>32771</v>
      </c>
      <c r="C6480">
        <v>346.54998999999998</v>
      </c>
      <c r="D6480">
        <v>347.26999000000001</v>
      </c>
      <c r="E6480">
        <v>346.17998999999998</v>
      </c>
      <c r="F6480">
        <v>346.47</v>
      </c>
      <c r="G6480">
        <v>136640000</v>
      </c>
      <c r="H6480">
        <v>346.47</v>
      </c>
    </row>
    <row r="6481" spans="1:8">
      <c r="A6481">
        <v>6479</v>
      </c>
      <c r="B6481" s="1">
        <v>32770</v>
      </c>
      <c r="C6481">
        <v>346.73000999999999</v>
      </c>
      <c r="D6481">
        <v>348.17000999999999</v>
      </c>
      <c r="E6481">
        <v>346.44</v>
      </c>
      <c r="F6481">
        <v>346.54998999999998</v>
      </c>
      <c r="G6481">
        <v>141610000</v>
      </c>
      <c r="H6481">
        <v>346.54998999999998</v>
      </c>
    </row>
    <row r="6482" spans="1:8">
      <c r="A6482">
        <v>6480</v>
      </c>
      <c r="B6482" s="1">
        <v>32769</v>
      </c>
      <c r="C6482">
        <v>345.06</v>
      </c>
      <c r="D6482">
        <v>346.84</v>
      </c>
      <c r="E6482">
        <v>344.60001</v>
      </c>
      <c r="F6482">
        <v>346.73000999999999</v>
      </c>
      <c r="G6482">
        <v>136940000</v>
      </c>
      <c r="H6482">
        <v>346.73000999999999</v>
      </c>
    </row>
    <row r="6483" spans="1:8">
      <c r="A6483">
        <v>6481</v>
      </c>
      <c r="B6483" s="1">
        <v>32766</v>
      </c>
      <c r="C6483">
        <v>343.16</v>
      </c>
      <c r="D6483">
        <v>345.06</v>
      </c>
      <c r="E6483">
        <v>341.37</v>
      </c>
      <c r="F6483">
        <v>345.06</v>
      </c>
      <c r="G6483">
        <v>234860000</v>
      </c>
      <c r="H6483">
        <v>345.06</v>
      </c>
    </row>
    <row r="6484" spans="1:8">
      <c r="A6484">
        <v>6482</v>
      </c>
      <c r="B6484" s="1">
        <v>32765</v>
      </c>
      <c r="C6484">
        <v>345.45999</v>
      </c>
      <c r="D6484">
        <v>345.60998999999998</v>
      </c>
      <c r="E6484">
        <v>342.54998999999998</v>
      </c>
      <c r="F6484">
        <v>343.16</v>
      </c>
      <c r="G6484">
        <v>149250000</v>
      </c>
      <c r="H6484">
        <v>343.16</v>
      </c>
    </row>
    <row r="6485" spans="1:8">
      <c r="A6485">
        <v>6483</v>
      </c>
      <c r="B6485" s="1">
        <v>32764</v>
      </c>
      <c r="C6485">
        <v>348.70001000000002</v>
      </c>
      <c r="D6485">
        <v>350.10001</v>
      </c>
      <c r="E6485">
        <v>345.45999</v>
      </c>
      <c r="F6485">
        <v>345.45999</v>
      </c>
      <c r="G6485">
        <v>175330000</v>
      </c>
      <c r="H6485">
        <v>345.45999</v>
      </c>
    </row>
    <row r="6486" spans="1:8">
      <c r="A6486">
        <v>6484</v>
      </c>
      <c r="B6486" s="1">
        <v>32763</v>
      </c>
      <c r="C6486">
        <v>347.66</v>
      </c>
      <c r="D6486">
        <v>349.45999</v>
      </c>
      <c r="E6486">
        <v>347.5</v>
      </c>
      <c r="F6486">
        <v>348.70001000000002</v>
      </c>
      <c r="G6486">
        <v>142140000</v>
      </c>
      <c r="H6486">
        <v>348.70001000000002</v>
      </c>
    </row>
    <row r="6487" spans="1:8">
      <c r="A6487">
        <v>6485</v>
      </c>
      <c r="B6487" s="1">
        <v>32762</v>
      </c>
      <c r="C6487">
        <v>348.76001000000002</v>
      </c>
      <c r="D6487">
        <v>348.76001000000002</v>
      </c>
      <c r="E6487">
        <v>345.91</v>
      </c>
      <c r="F6487">
        <v>347.66</v>
      </c>
      <c r="G6487">
        <v>126020000</v>
      </c>
      <c r="H6487">
        <v>347.66</v>
      </c>
    </row>
    <row r="6488" spans="1:8">
      <c r="A6488">
        <v>6486</v>
      </c>
      <c r="B6488" s="1">
        <v>32759</v>
      </c>
      <c r="C6488">
        <v>348.35001</v>
      </c>
      <c r="D6488">
        <v>349.17998999999998</v>
      </c>
      <c r="E6488">
        <v>345.73998999999998</v>
      </c>
      <c r="F6488">
        <v>348.76001000000002</v>
      </c>
      <c r="G6488">
        <v>154090000</v>
      </c>
      <c r="H6488">
        <v>348.76001000000002</v>
      </c>
    </row>
    <row r="6489" spans="1:8">
      <c r="A6489">
        <v>6487</v>
      </c>
      <c r="B6489" s="1">
        <v>32758</v>
      </c>
      <c r="C6489">
        <v>349.23998999999998</v>
      </c>
      <c r="D6489">
        <v>350.31</v>
      </c>
      <c r="E6489">
        <v>348.14999</v>
      </c>
      <c r="F6489">
        <v>348.35001</v>
      </c>
      <c r="G6489">
        <v>160160000</v>
      </c>
      <c r="H6489">
        <v>348.35001</v>
      </c>
    </row>
    <row r="6490" spans="1:8">
      <c r="A6490">
        <v>6488</v>
      </c>
      <c r="B6490" s="1">
        <v>32757</v>
      </c>
      <c r="C6490">
        <v>352.56</v>
      </c>
      <c r="D6490">
        <v>352.56</v>
      </c>
      <c r="E6490">
        <v>347.98000999999999</v>
      </c>
      <c r="F6490">
        <v>349.23998999999998</v>
      </c>
      <c r="G6490">
        <v>161800000</v>
      </c>
      <c r="H6490">
        <v>349.23998999999998</v>
      </c>
    </row>
    <row r="6491" spans="1:8">
      <c r="A6491">
        <v>6489</v>
      </c>
      <c r="B6491" s="1">
        <v>32756</v>
      </c>
      <c r="C6491">
        <v>353.73000999999999</v>
      </c>
      <c r="D6491">
        <v>354.13</v>
      </c>
      <c r="E6491">
        <v>351.82001000000002</v>
      </c>
      <c r="F6491">
        <v>352.56</v>
      </c>
      <c r="G6491">
        <v>145180000</v>
      </c>
      <c r="H6491">
        <v>352.56</v>
      </c>
    </row>
    <row r="6492" spans="1:8">
      <c r="A6492">
        <v>6490</v>
      </c>
      <c r="B6492" s="1">
        <v>32752</v>
      </c>
      <c r="C6492">
        <v>351.45001000000002</v>
      </c>
      <c r="D6492">
        <v>353.89999</v>
      </c>
      <c r="E6492">
        <v>350.88</v>
      </c>
      <c r="F6492">
        <v>353.73000999999999</v>
      </c>
      <c r="G6492">
        <v>133300000</v>
      </c>
      <c r="H6492">
        <v>353.73000999999999</v>
      </c>
    </row>
    <row r="6493" spans="1:8">
      <c r="A6493">
        <v>6491</v>
      </c>
      <c r="B6493" s="1">
        <v>32751</v>
      </c>
      <c r="C6493">
        <v>350.64999</v>
      </c>
      <c r="D6493">
        <v>351.45001000000002</v>
      </c>
      <c r="E6493">
        <v>350.20999</v>
      </c>
      <c r="F6493">
        <v>351.45001000000002</v>
      </c>
      <c r="G6493">
        <v>144820000</v>
      </c>
      <c r="H6493">
        <v>351.45001000000002</v>
      </c>
    </row>
    <row r="6494" spans="1:8">
      <c r="A6494">
        <v>6492</v>
      </c>
      <c r="B6494" s="1">
        <v>32750</v>
      </c>
      <c r="C6494">
        <v>349.84</v>
      </c>
      <c r="D6494">
        <v>352.26999000000001</v>
      </c>
      <c r="E6494">
        <v>348.66</v>
      </c>
      <c r="F6494">
        <v>350.64999</v>
      </c>
      <c r="G6494">
        <v>174350000</v>
      </c>
      <c r="H6494">
        <v>350.64999</v>
      </c>
    </row>
    <row r="6495" spans="1:8">
      <c r="A6495">
        <v>6493</v>
      </c>
      <c r="B6495" s="1">
        <v>32749</v>
      </c>
      <c r="C6495">
        <v>352.09</v>
      </c>
      <c r="D6495">
        <v>352.12</v>
      </c>
      <c r="E6495">
        <v>348.85998999999998</v>
      </c>
      <c r="F6495">
        <v>349.84</v>
      </c>
      <c r="G6495">
        <v>175210000</v>
      </c>
      <c r="H6495">
        <v>349.84</v>
      </c>
    </row>
    <row r="6496" spans="1:8">
      <c r="A6496">
        <v>6494</v>
      </c>
      <c r="B6496" s="1">
        <v>32748</v>
      </c>
      <c r="C6496">
        <v>350.51999000000001</v>
      </c>
      <c r="D6496">
        <v>352.09</v>
      </c>
      <c r="E6496">
        <v>349.07999000000001</v>
      </c>
      <c r="F6496">
        <v>352.09</v>
      </c>
      <c r="G6496">
        <v>131180000</v>
      </c>
      <c r="H6496">
        <v>352.09</v>
      </c>
    </row>
    <row r="6497" spans="1:8">
      <c r="A6497">
        <v>6495</v>
      </c>
      <c r="B6497" s="1">
        <v>32745</v>
      </c>
      <c r="C6497">
        <v>351.51999000000001</v>
      </c>
      <c r="D6497">
        <v>352.73000999999999</v>
      </c>
      <c r="E6497">
        <v>350.09</v>
      </c>
      <c r="F6497">
        <v>350.51999000000001</v>
      </c>
      <c r="G6497">
        <v>165930000</v>
      </c>
      <c r="H6497">
        <v>350.51999000000001</v>
      </c>
    </row>
    <row r="6498" spans="1:8">
      <c r="A6498">
        <v>6496</v>
      </c>
      <c r="B6498" s="1">
        <v>32744</v>
      </c>
      <c r="C6498">
        <v>344.70001000000002</v>
      </c>
      <c r="D6498">
        <v>351.51999000000001</v>
      </c>
      <c r="E6498">
        <v>344.70001000000002</v>
      </c>
      <c r="F6498">
        <v>351.51999000000001</v>
      </c>
      <c r="G6498">
        <v>225520000</v>
      </c>
      <c r="H6498">
        <v>351.51999000000001</v>
      </c>
    </row>
    <row r="6499" spans="1:8">
      <c r="A6499">
        <v>6497</v>
      </c>
      <c r="B6499" s="1">
        <v>32743</v>
      </c>
      <c r="C6499">
        <v>341.19</v>
      </c>
      <c r="D6499">
        <v>344.79998999999998</v>
      </c>
      <c r="E6499">
        <v>341.19</v>
      </c>
      <c r="F6499">
        <v>344.70001000000002</v>
      </c>
      <c r="G6499">
        <v>159640000</v>
      </c>
      <c r="H6499">
        <v>344.70001000000002</v>
      </c>
    </row>
    <row r="6500" spans="1:8">
      <c r="A6500">
        <v>6498</v>
      </c>
      <c r="B6500" s="1">
        <v>32742</v>
      </c>
      <c r="C6500">
        <v>340.67000999999999</v>
      </c>
      <c r="D6500">
        <v>341.25</v>
      </c>
      <c r="E6500">
        <v>339</v>
      </c>
      <c r="F6500">
        <v>341.19</v>
      </c>
      <c r="G6500">
        <v>141930000</v>
      </c>
      <c r="H6500">
        <v>341.19</v>
      </c>
    </row>
    <row r="6501" spans="1:8">
      <c r="A6501">
        <v>6499</v>
      </c>
      <c r="B6501" s="1">
        <v>32741</v>
      </c>
      <c r="C6501">
        <v>346.03</v>
      </c>
      <c r="D6501">
        <v>346.25</v>
      </c>
      <c r="E6501">
        <v>340.54998999999998</v>
      </c>
      <c r="F6501">
        <v>340.67000999999999</v>
      </c>
      <c r="G6501">
        <v>136800000</v>
      </c>
      <c r="H6501">
        <v>340.67000999999999</v>
      </c>
    </row>
    <row r="6502" spans="1:8">
      <c r="A6502">
        <v>6500</v>
      </c>
      <c r="B6502" s="1">
        <v>32738</v>
      </c>
      <c r="C6502">
        <v>344.45001000000002</v>
      </c>
      <c r="D6502">
        <v>346.03</v>
      </c>
      <c r="E6502">
        <v>343.89001000000002</v>
      </c>
      <c r="F6502">
        <v>346.03</v>
      </c>
      <c r="G6502">
        <v>145810000</v>
      </c>
      <c r="H6502">
        <v>346.03</v>
      </c>
    </row>
    <row r="6503" spans="1:8">
      <c r="A6503">
        <v>6501</v>
      </c>
      <c r="B6503" s="1">
        <v>32737</v>
      </c>
      <c r="C6503">
        <v>345.66</v>
      </c>
      <c r="D6503">
        <v>346.39001000000002</v>
      </c>
      <c r="E6503">
        <v>342.97</v>
      </c>
      <c r="F6503">
        <v>344.45001000000002</v>
      </c>
      <c r="G6503">
        <v>157560000</v>
      </c>
      <c r="H6503">
        <v>344.45001000000002</v>
      </c>
    </row>
    <row r="6504" spans="1:8">
      <c r="A6504">
        <v>6502</v>
      </c>
      <c r="B6504" s="1">
        <v>32736</v>
      </c>
      <c r="C6504">
        <v>344.70999</v>
      </c>
      <c r="D6504">
        <v>346.37</v>
      </c>
      <c r="E6504">
        <v>344.70999</v>
      </c>
      <c r="F6504">
        <v>345.66</v>
      </c>
      <c r="G6504">
        <v>150060000</v>
      </c>
      <c r="H6504">
        <v>345.66</v>
      </c>
    </row>
    <row r="6505" spans="1:8">
      <c r="A6505">
        <v>6503</v>
      </c>
      <c r="B6505" s="1">
        <v>32735</v>
      </c>
      <c r="C6505">
        <v>343.06</v>
      </c>
      <c r="D6505">
        <v>345.03</v>
      </c>
      <c r="E6505">
        <v>343.04998999999998</v>
      </c>
      <c r="F6505">
        <v>344.70999</v>
      </c>
      <c r="G6505">
        <v>148770000</v>
      </c>
      <c r="H6505">
        <v>344.70999</v>
      </c>
    </row>
    <row r="6506" spans="1:8">
      <c r="A6506">
        <v>6504</v>
      </c>
      <c r="B6506" s="1">
        <v>32734</v>
      </c>
      <c r="C6506">
        <v>344.70999</v>
      </c>
      <c r="D6506">
        <v>345.44</v>
      </c>
      <c r="E6506">
        <v>341.95999</v>
      </c>
      <c r="F6506">
        <v>343.06</v>
      </c>
      <c r="G6506">
        <v>142010000</v>
      </c>
      <c r="H6506">
        <v>343.06</v>
      </c>
    </row>
    <row r="6507" spans="1:8">
      <c r="A6507">
        <v>6505</v>
      </c>
      <c r="B6507" s="1">
        <v>32731</v>
      </c>
      <c r="C6507">
        <v>348.28</v>
      </c>
      <c r="D6507">
        <v>351.17998999999998</v>
      </c>
      <c r="E6507">
        <v>344.01001000000002</v>
      </c>
      <c r="F6507">
        <v>344.73998999999998</v>
      </c>
      <c r="G6507">
        <v>197550000</v>
      </c>
      <c r="H6507">
        <v>344.73998999999998</v>
      </c>
    </row>
    <row r="6508" spans="1:8">
      <c r="A6508">
        <v>6506</v>
      </c>
      <c r="B6508" s="1">
        <v>32730</v>
      </c>
      <c r="C6508">
        <v>346.94</v>
      </c>
      <c r="D6508">
        <v>349.78</v>
      </c>
      <c r="E6508">
        <v>345.31</v>
      </c>
      <c r="F6508">
        <v>348.25</v>
      </c>
      <c r="G6508">
        <v>198660000</v>
      </c>
      <c r="H6508">
        <v>348.25</v>
      </c>
    </row>
    <row r="6509" spans="1:8">
      <c r="A6509">
        <v>6507</v>
      </c>
      <c r="B6509" s="1">
        <v>32729</v>
      </c>
      <c r="C6509">
        <v>349.29998999999998</v>
      </c>
      <c r="D6509">
        <v>351</v>
      </c>
      <c r="E6509">
        <v>346.85998999999998</v>
      </c>
      <c r="F6509">
        <v>346.94</v>
      </c>
      <c r="G6509">
        <v>209900000</v>
      </c>
      <c r="H6509">
        <v>346.94</v>
      </c>
    </row>
    <row r="6510" spans="1:8">
      <c r="A6510">
        <v>6508</v>
      </c>
      <c r="B6510" s="1">
        <v>32728</v>
      </c>
      <c r="C6510">
        <v>349.41</v>
      </c>
      <c r="D6510">
        <v>349.84</v>
      </c>
      <c r="E6510">
        <v>348.28</v>
      </c>
      <c r="F6510">
        <v>349.35001</v>
      </c>
      <c r="G6510">
        <v>200340000</v>
      </c>
      <c r="H6510">
        <v>349.35001</v>
      </c>
    </row>
    <row r="6511" spans="1:8">
      <c r="A6511">
        <v>6509</v>
      </c>
      <c r="B6511" s="1">
        <v>32727</v>
      </c>
      <c r="C6511">
        <v>343.92000999999999</v>
      </c>
      <c r="D6511">
        <v>349.42000999999999</v>
      </c>
      <c r="E6511">
        <v>343.91</v>
      </c>
      <c r="F6511">
        <v>349.41</v>
      </c>
      <c r="G6511">
        <v>197580000</v>
      </c>
      <c r="H6511">
        <v>349.41</v>
      </c>
    </row>
    <row r="6512" spans="1:8">
      <c r="A6512">
        <v>6510</v>
      </c>
      <c r="B6512" s="1">
        <v>32724</v>
      </c>
      <c r="C6512">
        <v>344.73998999999998</v>
      </c>
      <c r="D6512">
        <v>345.42000999999999</v>
      </c>
      <c r="E6512">
        <v>342.60001</v>
      </c>
      <c r="F6512">
        <v>343.92000999999999</v>
      </c>
      <c r="G6512">
        <v>169750000</v>
      </c>
      <c r="H6512">
        <v>343.92000999999999</v>
      </c>
    </row>
    <row r="6513" spans="1:8">
      <c r="A6513">
        <v>6511</v>
      </c>
      <c r="B6513" s="1">
        <v>32723</v>
      </c>
      <c r="C6513">
        <v>344.34</v>
      </c>
      <c r="D6513">
        <v>345.22</v>
      </c>
      <c r="E6513">
        <v>343.81</v>
      </c>
      <c r="F6513">
        <v>344.73998999999998</v>
      </c>
      <c r="G6513">
        <v>168690000</v>
      </c>
      <c r="H6513">
        <v>344.73998999999998</v>
      </c>
    </row>
    <row r="6514" spans="1:8">
      <c r="A6514">
        <v>6512</v>
      </c>
      <c r="B6514" s="1">
        <v>32722</v>
      </c>
      <c r="C6514">
        <v>343.75</v>
      </c>
      <c r="D6514">
        <v>344.34</v>
      </c>
      <c r="E6514">
        <v>342.47</v>
      </c>
      <c r="F6514">
        <v>344.34</v>
      </c>
      <c r="G6514">
        <v>181760000</v>
      </c>
      <c r="H6514">
        <v>344.34</v>
      </c>
    </row>
    <row r="6515" spans="1:8">
      <c r="A6515">
        <v>6513</v>
      </c>
      <c r="B6515" s="1">
        <v>32721</v>
      </c>
      <c r="C6515">
        <v>346.07999000000001</v>
      </c>
      <c r="D6515">
        <v>347.98998999999998</v>
      </c>
      <c r="E6515">
        <v>342.92998999999998</v>
      </c>
      <c r="F6515">
        <v>343.75</v>
      </c>
      <c r="G6515">
        <v>225280000</v>
      </c>
      <c r="H6515">
        <v>343.75</v>
      </c>
    </row>
    <row r="6516" spans="1:8">
      <c r="A6516">
        <v>6514</v>
      </c>
      <c r="B6516" s="1">
        <v>32720</v>
      </c>
      <c r="C6516">
        <v>342.13</v>
      </c>
      <c r="D6516">
        <v>346.07999000000001</v>
      </c>
      <c r="E6516">
        <v>342.01999000000001</v>
      </c>
      <c r="F6516">
        <v>346.07999000000001</v>
      </c>
      <c r="G6516">
        <v>166650000</v>
      </c>
      <c r="H6516">
        <v>346.07999000000001</v>
      </c>
    </row>
    <row r="6517" spans="1:8">
      <c r="A6517">
        <v>6515</v>
      </c>
      <c r="B6517" s="1">
        <v>32717</v>
      </c>
      <c r="C6517">
        <v>341.94</v>
      </c>
      <c r="D6517">
        <v>342.95999</v>
      </c>
      <c r="E6517">
        <v>341.29998999999998</v>
      </c>
      <c r="F6517">
        <v>342.14999</v>
      </c>
      <c r="G6517">
        <v>180610000</v>
      </c>
      <c r="H6517">
        <v>342.14999</v>
      </c>
    </row>
    <row r="6518" spans="1:8">
      <c r="A6518">
        <v>6516</v>
      </c>
      <c r="B6518" s="1">
        <v>32716</v>
      </c>
      <c r="C6518">
        <v>338.04998999999998</v>
      </c>
      <c r="D6518">
        <v>342</v>
      </c>
      <c r="E6518">
        <v>338.04998999999998</v>
      </c>
      <c r="F6518">
        <v>341.98998999999998</v>
      </c>
      <c r="G6518">
        <v>213680000</v>
      </c>
      <c r="H6518">
        <v>341.98998999999998</v>
      </c>
    </row>
    <row r="6519" spans="1:8">
      <c r="A6519">
        <v>6517</v>
      </c>
      <c r="B6519" s="1">
        <v>32715</v>
      </c>
      <c r="C6519">
        <v>333.88</v>
      </c>
      <c r="D6519">
        <v>338.04998999999998</v>
      </c>
      <c r="E6519">
        <v>333.19</v>
      </c>
      <c r="F6519">
        <v>338.04998999999998</v>
      </c>
      <c r="G6519">
        <v>188270000</v>
      </c>
      <c r="H6519">
        <v>338.04998999999998</v>
      </c>
    </row>
    <row r="6520" spans="1:8">
      <c r="A6520">
        <v>6518</v>
      </c>
      <c r="B6520" s="1">
        <v>32714</v>
      </c>
      <c r="C6520">
        <v>333.67000999999999</v>
      </c>
      <c r="D6520">
        <v>336.29001</v>
      </c>
      <c r="E6520">
        <v>332.60001</v>
      </c>
      <c r="F6520">
        <v>333.88</v>
      </c>
      <c r="G6520">
        <v>179270000</v>
      </c>
      <c r="H6520">
        <v>333.88</v>
      </c>
    </row>
    <row r="6521" spans="1:8">
      <c r="A6521">
        <v>6519</v>
      </c>
      <c r="B6521" s="1">
        <v>32713</v>
      </c>
      <c r="C6521">
        <v>335.89999</v>
      </c>
      <c r="D6521">
        <v>335.89999</v>
      </c>
      <c r="E6521">
        <v>333.44</v>
      </c>
      <c r="F6521">
        <v>333.67000999999999</v>
      </c>
      <c r="G6521">
        <v>136260000</v>
      </c>
      <c r="H6521">
        <v>333.67000999999999</v>
      </c>
    </row>
    <row r="6522" spans="1:8">
      <c r="A6522">
        <v>6520</v>
      </c>
      <c r="B6522" s="1">
        <v>32710</v>
      </c>
      <c r="C6522">
        <v>333.5</v>
      </c>
      <c r="D6522">
        <v>335.91</v>
      </c>
      <c r="E6522">
        <v>332.45999</v>
      </c>
      <c r="F6522">
        <v>335.89999</v>
      </c>
      <c r="G6522">
        <v>174880000</v>
      </c>
      <c r="H6522">
        <v>335.89999</v>
      </c>
    </row>
    <row r="6523" spans="1:8">
      <c r="A6523">
        <v>6521</v>
      </c>
      <c r="B6523" s="1">
        <v>32709</v>
      </c>
      <c r="C6523">
        <v>335.73998999999998</v>
      </c>
      <c r="D6523">
        <v>337.39999</v>
      </c>
      <c r="E6523">
        <v>333.22</v>
      </c>
      <c r="F6523">
        <v>333.51001000000002</v>
      </c>
      <c r="G6523">
        <v>204590000</v>
      </c>
      <c r="H6523">
        <v>333.51001000000002</v>
      </c>
    </row>
    <row r="6524" spans="1:8">
      <c r="A6524">
        <v>6522</v>
      </c>
      <c r="B6524" s="1">
        <v>32708</v>
      </c>
      <c r="C6524">
        <v>331.37</v>
      </c>
      <c r="D6524">
        <v>335.73000999999999</v>
      </c>
      <c r="E6524">
        <v>331.35001</v>
      </c>
      <c r="F6524">
        <v>335.73000999999999</v>
      </c>
      <c r="G6524">
        <v>215740000</v>
      </c>
      <c r="H6524">
        <v>335.73000999999999</v>
      </c>
    </row>
    <row r="6525" spans="1:8">
      <c r="A6525">
        <v>6523</v>
      </c>
      <c r="B6525" s="1">
        <v>32707</v>
      </c>
      <c r="C6525">
        <v>332.42000999999999</v>
      </c>
      <c r="D6525">
        <v>332.44</v>
      </c>
      <c r="E6525">
        <v>330.75</v>
      </c>
      <c r="F6525">
        <v>331.35001</v>
      </c>
      <c r="G6525">
        <v>152350000</v>
      </c>
      <c r="H6525">
        <v>331.35001</v>
      </c>
    </row>
    <row r="6526" spans="1:8">
      <c r="A6526">
        <v>6524</v>
      </c>
      <c r="B6526" s="1">
        <v>32706</v>
      </c>
      <c r="C6526">
        <v>331.78</v>
      </c>
      <c r="D6526">
        <v>333.01999000000001</v>
      </c>
      <c r="E6526">
        <v>331.01999000000001</v>
      </c>
      <c r="F6526">
        <v>332.44</v>
      </c>
      <c r="G6526">
        <v>131960000</v>
      </c>
      <c r="H6526">
        <v>332.44</v>
      </c>
    </row>
    <row r="6527" spans="1:8">
      <c r="A6527">
        <v>6525</v>
      </c>
      <c r="B6527" s="1">
        <v>32703</v>
      </c>
      <c r="C6527">
        <v>329.95999</v>
      </c>
      <c r="D6527">
        <v>331.89001000000002</v>
      </c>
      <c r="E6527">
        <v>327.13</v>
      </c>
      <c r="F6527">
        <v>331.84</v>
      </c>
      <c r="G6527">
        <v>183480000</v>
      </c>
      <c r="H6527">
        <v>331.84</v>
      </c>
    </row>
    <row r="6528" spans="1:8">
      <c r="A6528">
        <v>6526</v>
      </c>
      <c r="B6528" s="1">
        <v>32702</v>
      </c>
      <c r="C6528">
        <v>329.81</v>
      </c>
      <c r="D6528">
        <v>330.37</v>
      </c>
      <c r="E6528">
        <v>329.07999000000001</v>
      </c>
      <c r="F6528">
        <v>329.95001000000002</v>
      </c>
      <c r="G6528">
        <v>153820000</v>
      </c>
      <c r="H6528">
        <v>329.95001000000002</v>
      </c>
    </row>
    <row r="6529" spans="1:8">
      <c r="A6529">
        <v>6527</v>
      </c>
      <c r="B6529" s="1">
        <v>32701</v>
      </c>
      <c r="C6529">
        <v>328.78</v>
      </c>
      <c r="D6529">
        <v>330.39001000000002</v>
      </c>
      <c r="E6529">
        <v>327.92000999999999</v>
      </c>
      <c r="F6529">
        <v>329.81</v>
      </c>
      <c r="G6529">
        <v>160550000</v>
      </c>
      <c r="H6529">
        <v>329.81</v>
      </c>
    </row>
    <row r="6530" spans="1:8">
      <c r="A6530">
        <v>6528</v>
      </c>
      <c r="B6530" s="1">
        <v>32700</v>
      </c>
      <c r="C6530">
        <v>327.07001000000002</v>
      </c>
      <c r="D6530">
        <v>330.42000999999999</v>
      </c>
      <c r="E6530">
        <v>327.07001000000002</v>
      </c>
      <c r="F6530">
        <v>328.78</v>
      </c>
      <c r="G6530">
        <v>171590000</v>
      </c>
      <c r="H6530">
        <v>328.78</v>
      </c>
    </row>
    <row r="6531" spans="1:8">
      <c r="A6531">
        <v>6529</v>
      </c>
      <c r="B6531" s="1">
        <v>32699</v>
      </c>
      <c r="C6531">
        <v>324.92998999999998</v>
      </c>
      <c r="D6531">
        <v>327.07001000000002</v>
      </c>
      <c r="E6531">
        <v>324.91000000000003</v>
      </c>
      <c r="F6531">
        <v>327.07001000000002</v>
      </c>
      <c r="G6531">
        <v>131870000</v>
      </c>
      <c r="H6531">
        <v>327.07001000000002</v>
      </c>
    </row>
    <row r="6532" spans="1:8">
      <c r="A6532">
        <v>6530</v>
      </c>
      <c r="B6532" s="1">
        <v>32696</v>
      </c>
      <c r="C6532">
        <v>321.54998999999998</v>
      </c>
      <c r="D6532">
        <v>325.87</v>
      </c>
      <c r="E6532">
        <v>321.07999000000001</v>
      </c>
      <c r="F6532">
        <v>324.91000000000003</v>
      </c>
      <c r="G6532">
        <v>166430000</v>
      </c>
      <c r="H6532">
        <v>324.91000000000003</v>
      </c>
    </row>
    <row r="6533" spans="1:8">
      <c r="A6533">
        <v>6531</v>
      </c>
      <c r="B6533" s="1">
        <v>32695</v>
      </c>
      <c r="C6533">
        <v>320.64001000000002</v>
      </c>
      <c r="D6533">
        <v>321.54998999999998</v>
      </c>
      <c r="E6533">
        <v>320.45001000000002</v>
      </c>
      <c r="F6533">
        <v>321.54998999999998</v>
      </c>
      <c r="G6533">
        <v>140450000</v>
      </c>
      <c r="H6533">
        <v>321.54998999999998</v>
      </c>
    </row>
    <row r="6534" spans="1:8">
      <c r="A6534">
        <v>6532</v>
      </c>
      <c r="B6534" s="1">
        <v>32694</v>
      </c>
      <c r="C6534">
        <v>319.23000999999999</v>
      </c>
      <c r="D6534">
        <v>321.22000000000003</v>
      </c>
      <c r="E6534">
        <v>317.26001000000002</v>
      </c>
      <c r="F6534">
        <v>320.64001000000002</v>
      </c>
      <c r="G6534">
        <v>127710000</v>
      </c>
      <c r="H6534">
        <v>320.64001000000002</v>
      </c>
    </row>
    <row r="6535" spans="1:8">
      <c r="A6535">
        <v>6533</v>
      </c>
      <c r="B6535" s="1">
        <v>32692</v>
      </c>
      <c r="C6535">
        <v>317.98000999999999</v>
      </c>
      <c r="D6535">
        <v>319.26999000000001</v>
      </c>
      <c r="E6535">
        <v>317.26999000000001</v>
      </c>
      <c r="F6535">
        <v>319.23000999999999</v>
      </c>
      <c r="G6535">
        <v>68870000</v>
      </c>
      <c r="H6535">
        <v>319.23000999999999</v>
      </c>
    </row>
    <row r="6536" spans="1:8">
      <c r="A6536">
        <v>6534</v>
      </c>
      <c r="B6536" s="1">
        <v>32689</v>
      </c>
      <c r="C6536">
        <v>319.67000999999999</v>
      </c>
      <c r="D6536">
        <v>319.97000000000003</v>
      </c>
      <c r="E6536">
        <v>314.38</v>
      </c>
      <c r="F6536">
        <v>317.98000999999999</v>
      </c>
      <c r="G6536">
        <v>170490000</v>
      </c>
      <c r="H6536">
        <v>317.98000999999999</v>
      </c>
    </row>
    <row r="6537" spans="1:8">
      <c r="A6537">
        <v>6535</v>
      </c>
      <c r="B6537" s="1">
        <v>32688</v>
      </c>
      <c r="C6537">
        <v>325.81</v>
      </c>
      <c r="D6537">
        <v>325.81</v>
      </c>
      <c r="E6537">
        <v>319.54001</v>
      </c>
      <c r="F6537">
        <v>319.67998999999998</v>
      </c>
      <c r="G6537">
        <v>167100000</v>
      </c>
      <c r="H6537">
        <v>319.67998999999998</v>
      </c>
    </row>
    <row r="6538" spans="1:8">
      <c r="A6538">
        <v>6536</v>
      </c>
      <c r="B6538" s="1">
        <v>32687</v>
      </c>
      <c r="C6538">
        <v>328.44</v>
      </c>
      <c r="D6538">
        <v>328.44</v>
      </c>
      <c r="E6538">
        <v>324.29998999999998</v>
      </c>
      <c r="F6538">
        <v>325.81</v>
      </c>
      <c r="G6538">
        <v>158470000</v>
      </c>
      <c r="H6538">
        <v>325.81</v>
      </c>
    </row>
    <row r="6539" spans="1:8">
      <c r="A6539">
        <v>6537</v>
      </c>
      <c r="B6539" s="1">
        <v>32686</v>
      </c>
      <c r="C6539">
        <v>326.60001</v>
      </c>
      <c r="D6539">
        <v>329.19</v>
      </c>
      <c r="E6539">
        <v>326.58999999999997</v>
      </c>
      <c r="F6539">
        <v>328.44</v>
      </c>
      <c r="G6539">
        <v>171090000</v>
      </c>
      <c r="H6539">
        <v>328.44</v>
      </c>
    </row>
    <row r="6540" spans="1:8">
      <c r="A6540">
        <v>6538</v>
      </c>
      <c r="B6540" s="1">
        <v>32685</v>
      </c>
      <c r="C6540">
        <v>328</v>
      </c>
      <c r="D6540">
        <v>328.14999</v>
      </c>
      <c r="E6540">
        <v>326.31</v>
      </c>
      <c r="F6540">
        <v>326.60001</v>
      </c>
      <c r="G6540">
        <v>143600000</v>
      </c>
      <c r="H6540">
        <v>326.60001</v>
      </c>
    </row>
    <row r="6541" spans="1:8">
      <c r="A6541">
        <v>6539</v>
      </c>
      <c r="B6541" s="1">
        <v>32682</v>
      </c>
      <c r="C6541">
        <v>322.32001000000002</v>
      </c>
      <c r="D6541">
        <v>328</v>
      </c>
      <c r="E6541">
        <v>322.32001000000002</v>
      </c>
      <c r="F6541">
        <v>328</v>
      </c>
      <c r="G6541">
        <v>198720000</v>
      </c>
      <c r="H6541">
        <v>328</v>
      </c>
    </row>
    <row r="6542" spans="1:8">
      <c r="A6542">
        <v>6540</v>
      </c>
      <c r="B6542" s="1">
        <v>32681</v>
      </c>
      <c r="C6542">
        <v>320.48000999999999</v>
      </c>
      <c r="D6542">
        <v>322.33999999999997</v>
      </c>
      <c r="E6542">
        <v>320.20001000000002</v>
      </c>
      <c r="F6542">
        <v>322.32001000000002</v>
      </c>
      <c r="G6542">
        <v>176510000</v>
      </c>
      <c r="H6542">
        <v>322.32001000000002</v>
      </c>
    </row>
    <row r="6543" spans="1:8">
      <c r="A6543">
        <v>6541</v>
      </c>
      <c r="B6543" s="1">
        <v>32680</v>
      </c>
      <c r="C6543">
        <v>321.25</v>
      </c>
      <c r="D6543">
        <v>321.87</v>
      </c>
      <c r="E6543">
        <v>319.25</v>
      </c>
      <c r="F6543">
        <v>320.48000999999999</v>
      </c>
      <c r="G6543">
        <v>168830000</v>
      </c>
      <c r="H6543">
        <v>320.48000999999999</v>
      </c>
    </row>
    <row r="6544" spans="1:8">
      <c r="A6544">
        <v>6542</v>
      </c>
      <c r="B6544" s="1">
        <v>32679</v>
      </c>
      <c r="C6544">
        <v>321.89001000000002</v>
      </c>
      <c r="D6544">
        <v>322.77999999999997</v>
      </c>
      <c r="E6544">
        <v>321.02999999999997</v>
      </c>
      <c r="F6544">
        <v>321.25</v>
      </c>
      <c r="G6544">
        <v>167650000</v>
      </c>
      <c r="H6544">
        <v>321.25</v>
      </c>
    </row>
    <row r="6545" spans="1:8">
      <c r="A6545">
        <v>6543</v>
      </c>
      <c r="B6545" s="1">
        <v>32678</v>
      </c>
      <c r="C6545">
        <v>321.35001</v>
      </c>
      <c r="D6545">
        <v>321.89001000000002</v>
      </c>
      <c r="E6545">
        <v>320.39999</v>
      </c>
      <c r="F6545">
        <v>321.89001000000002</v>
      </c>
      <c r="G6545">
        <v>130720000</v>
      </c>
      <c r="H6545">
        <v>321.89001000000002</v>
      </c>
    </row>
    <row r="6546" spans="1:8">
      <c r="A6546">
        <v>6544</v>
      </c>
      <c r="B6546" s="1">
        <v>32675</v>
      </c>
      <c r="C6546">
        <v>319.95999</v>
      </c>
      <c r="D6546">
        <v>321.35998999999998</v>
      </c>
      <c r="E6546">
        <v>318.69</v>
      </c>
      <c r="F6546">
        <v>321.35001</v>
      </c>
      <c r="G6546">
        <v>244510000</v>
      </c>
      <c r="H6546">
        <v>321.35001</v>
      </c>
    </row>
    <row r="6547" spans="1:8">
      <c r="A6547">
        <v>6545</v>
      </c>
      <c r="B6547" s="1">
        <v>32674</v>
      </c>
      <c r="C6547">
        <v>323.82999000000001</v>
      </c>
      <c r="D6547">
        <v>323.82999000000001</v>
      </c>
      <c r="E6547">
        <v>319.20999</v>
      </c>
      <c r="F6547">
        <v>320.07999000000001</v>
      </c>
      <c r="G6547">
        <v>179480000</v>
      </c>
      <c r="H6547">
        <v>320.07999000000001</v>
      </c>
    </row>
    <row r="6548" spans="1:8">
      <c r="A6548">
        <v>6546</v>
      </c>
      <c r="B6548" s="1">
        <v>32673</v>
      </c>
      <c r="C6548">
        <v>323.91000000000003</v>
      </c>
      <c r="D6548">
        <v>324.89001000000002</v>
      </c>
      <c r="E6548">
        <v>322.79998999999998</v>
      </c>
      <c r="F6548">
        <v>323.82999000000001</v>
      </c>
      <c r="G6548">
        <v>170540000</v>
      </c>
      <c r="H6548">
        <v>323.82999000000001</v>
      </c>
    </row>
    <row r="6549" spans="1:8">
      <c r="A6549">
        <v>6547</v>
      </c>
      <c r="B6549" s="1">
        <v>32672</v>
      </c>
      <c r="C6549">
        <v>326.23998999999998</v>
      </c>
      <c r="D6549">
        <v>326.23998999999998</v>
      </c>
      <c r="E6549">
        <v>322.95999</v>
      </c>
      <c r="F6549">
        <v>323.91000000000003</v>
      </c>
      <c r="G6549">
        <v>164870000</v>
      </c>
      <c r="H6549">
        <v>323.91000000000003</v>
      </c>
    </row>
    <row r="6550" spans="1:8">
      <c r="A6550">
        <v>6548</v>
      </c>
      <c r="B6550" s="1">
        <v>32671</v>
      </c>
      <c r="C6550">
        <v>326.69</v>
      </c>
      <c r="D6550">
        <v>326.69</v>
      </c>
      <c r="E6550">
        <v>323.73000999999999</v>
      </c>
      <c r="F6550">
        <v>326.23998999999998</v>
      </c>
      <c r="G6550">
        <v>151460000</v>
      </c>
      <c r="H6550">
        <v>326.23998999999998</v>
      </c>
    </row>
    <row r="6551" spans="1:8">
      <c r="A6551">
        <v>6549</v>
      </c>
      <c r="B6551" s="1">
        <v>32668</v>
      </c>
      <c r="C6551">
        <v>326.75</v>
      </c>
      <c r="D6551">
        <v>327.32001000000002</v>
      </c>
      <c r="E6551">
        <v>325.16000000000003</v>
      </c>
      <c r="F6551">
        <v>326.69</v>
      </c>
      <c r="G6551">
        <v>173240000</v>
      </c>
      <c r="H6551">
        <v>326.69</v>
      </c>
    </row>
    <row r="6552" spans="1:8">
      <c r="A6552">
        <v>6550</v>
      </c>
      <c r="B6552" s="1">
        <v>32667</v>
      </c>
      <c r="C6552">
        <v>326.95001000000002</v>
      </c>
      <c r="D6552">
        <v>327.37</v>
      </c>
      <c r="E6552">
        <v>325.92000999999999</v>
      </c>
      <c r="F6552">
        <v>326.75</v>
      </c>
      <c r="G6552">
        <v>212310000</v>
      </c>
      <c r="H6552">
        <v>326.75</v>
      </c>
    </row>
    <row r="6553" spans="1:8">
      <c r="A6553">
        <v>6551</v>
      </c>
      <c r="B6553" s="1">
        <v>32666</v>
      </c>
      <c r="C6553">
        <v>324.23998999999998</v>
      </c>
      <c r="D6553">
        <v>327.39001000000002</v>
      </c>
      <c r="E6553">
        <v>324.23998999999998</v>
      </c>
      <c r="F6553">
        <v>326.95001000000002</v>
      </c>
      <c r="G6553">
        <v>213710000</v>
      </c>
      <c r="H6553">
        <v>326.95001000000002</v>
      </c>
    </row>
    <row r="6554" spans="1:8">
      <c r="A6554">
        <v>6552</v>
      </c>
      <c r="B6554" s="1">
        <v>32665</v>
      </c>
      <c r="C6554">
        <v>322.02999999999997</v>
      </c>
      <c r="D6554">
        <v>324.48000999999999</v>
      </c>
      <c r="E6554">
        <v>321.26999000000001</v>
      </c>
      <c r="F6554">
        <v>324.23998999999998</v>
      </c>
      <c r="G6554">
        <v>187570000</v>
      </c>
      <c r="H6554">
        <v>324.23998999999998</v>
      </c>
    </row>
    <row r="6555" spans="1:8">
      <c r="A6555">
        <v>6553</v>
      </c>
      <c r="B6555" s="1">
        <v>32664</v>
      </c>
      <c r="C6555">
        <v>325.51999000000001</v>
      </c>
      <c r="D6555">
        <v>325.92998999999998</v>
      </c>
      <c r="E6555">
        <v>322.01999000000001</v>
      </c>
      <c r="F6555">
        <v>322.02999999999997</v>
      </c>
      <c r="G6555">
        <v>163420000</v>
      </c>
      <c r="H6555">
        <v>322.02999999999997</v>
      </c>
    </row>
    <row r="6556" spans="1:8">
      <c r="A6556">
        <v>6554</v>
      </c>
      <c r="B6556" s="1">
        <v>32661</v>
      </c>
      <c r="C6556">
        <v>321.97000000000003</v>
      </c>
      <c r="D6556">
        <v>325.63</v>
      </c>
      <c r="E6556">
        <v>321.97000000000003</v>
      </c>
      <c r="F6556">
        <v>325.51999000000001</v>
      </c>
      <c r="G6556">
        <v>229140000</v>
      </c>
      <c r="H6556">
        <v>325.51999000000001</v>
      </c>
    </row>
    <row r="6557" spans="1:8">
      <c r="A6557">
        <v>6555</v>
      </c>
      <c r="B6557" s="1">
        <v>32660</v>
      </c>
      <c r="C6557">
        <v>320.51001000000002</v>
      </c>
      <c r="D6557">
        <v>322.57001000000002</v>
      </c>
      <c r="E6557">
        <v>320.01001000000002</v>
      </c>
      <c r="F6557">
        <v>321.97000000000003</v>
      </c>
      <c r="G6557">
        <v>223160000</v>
      </c>
      <c r="H6557">
        <v>321.97000000000003</v>
      </c>
    </row>
    <row r="6558" spans="1:8">
      <c r="A6558">
        <v>6556</v>
      </c>
      <c r="B6558" s="1">
        <v>32659</v>
      </c>
      <c r="C6558">
        <v>319.04998999999998</v>
      </c>
      <c r="D6558">
        <v>321.29998999999998</v>
      </c>
      <c r="E6558">
        <v>318.67998999999998</v>
      </c>
      <c r="F6558">
        <v>320.51999000000001</v>
      </c>
      <c r="G6558">
        <v>162530000</v>
      </c>
      <c r="H6558">
        <v>320.51999000000001</v>
      </c>
    </row>
    <row r="6559" spans="1:8">
      <c r="A6559">
        <v>6557</v>
      </c>
      <c r="B6559" s="1">
        <v>32658</v>
      </c>
      <c r="C6559">
        <v>321.58999999999997</v>
      </c>
      <c r="D6559">
        <v>322.52999999999997</v>
      </c>
      <c r="E6559">
        <v>317.82999000000001</v>
      </c>
      <c r="F6559">
        <v>319.04998999999998</v>
      </c>
      <c r="G6559">
        <v>151780000</v>
      </c>
      <c r="H6559">
        <v>319.04998999999998</v>
      </c>
    </row>
    <row r="6560" spans="1:8">
      <c r="A6560">
        <v>6558</v>
      </c>
      <c r="B6560" s="1">
        <v>32654</v>
      </c>
      <c r="C6560">
        <v>319.17000999999999</v>
      </c>
      <c r="D6560">
        <v>321.58999999999997</v>
      </c>
      <c r="E6560">
        <v>319.14001000000002</v>
      </c>
      <c r="F6560">
        <v>321.58999999999997</v>
      </c>
      <c r="G6560">
        <v>143120000</v>
      </c>
      <c r="H6560">
        <v>321.58999999999997</v>
      </c>
    </row>
    <row r="6561" spans="1:8">
      <c r="A6561">
        <v>6559</v>
      </c>
      <c r="B6561" s="1">
        <v>32653</v>
      </c>
      <c r="C6561">
        <v>319.14001000000002</v>
      </c>
      <c r="D6561">
        <v>319.60001</v>
      </c>
      <c r="E6561">
        <v>318.42000999999999</v>
      </c>
      <c r="F6561">
        <v>319.17000999999999</v>
      </c>
      <c r="G6561">
        <v>154470000</v>
      </c>
      <c r="H6561">
        <v>319.17000999999999</v>
      </c>
    </row>
    <row r="6562" spans="1:8">
      <c r="A6562">
        <v>6560</v>
      </c>
      <c r="B6562" s="1">
        <v>32652</v>
      </c>
      <c r="C6562">
        <v>318.32001000000002</v>
      </c>
      <c r="D6562">
        <v>319.14001000000002</v>
      </c>
      <c r="E6562">
        <v>317.57999000000001</v>
      </c>
      <c r="F6562">
        <v>319.14001000000002</v>
      </c>
      <c r="G6562">
        <v>178600000</v>
      </c>
      <c r="H6562">
        <v>319.14001000000002</v>
      </c>
    </row>
    <row r="6563" spans="1:8">
      <c r="A6563">
        <v>6561</v>
      </c>
      <c r="B6563" s="1">
        <v>32651</v>
      </c>
      <c r="C6563">
        <v>321.98000999999999</v>
      </c>
      <c r="D6563">
        <v>321.98000999999999</v>
      </c>
      <c r="E6563">
        <v>318.20001000000002</v>
      </c>
      <c r="F6563">
        <v>318.32001000000002</v>
      </c>
      <c r="G6563">
        <v>187690000</v>
      </c>
      <c r="H6563">
        <v>318.32001000000002</v>
      </c>
    </row>
    <row r="6564" spans="1:8">
      <c r="A6564">
        <v>6562</v>
      </c>
      <c r="B6564" s="1">
        <v>32650</v>
      </c>
      <c r="C6564">
        <v>321.23998999999998</v>
      </c>
      <c r="D6564">
        <v>323.06</v>
      </c>
      <c r="E6564">
        <v>320.45001000000002</v>
      </c>
      <c r="F6564">
        <v>321.98000999999999</v>
      </c>
      <c r="G6564">
        <v>185010000</v>
      </c>
      <c r="H6564">
        <v>321.98000999999999</v>
      </c>
    </row>
    <row r="6565" spans="1:8">
      <c r="A6565">
        <v>6563</v>
      </c>
      <c r="B6565" s="1">
        <v>32647</v>
      </c>
      <c r="C6565">
        <v>317.97000000000003</v>
      </c>
      <c r="D6565">
        <v>321.38</v>
      </c>
      <c r="E6565">
        <v>317.97000000000003</v>
      </c>
      <c r="F6565">
        <v>321.23998999999998</v>
      </c>
      <c r="G6565">
        <v>242410000</v>
      </c>
      <c r="H6565">
        <v>321.23998999999998</v>
      </c>
    </row>
    <row r="6566" spans="1:8">
      <c r="A6566">
        <v>6564</v>
      </c>
      <c r="B6566" s="1">
        <v>32646</v>
      </c>
      <c r="C6566">
        <v>317.48000999999999</v>
      </c>
      <c r="D6566">
        <v>318.51999000000001</v>
      </c>
      <c r="E6566">
        <v>316.54001</v>
      </c>
      <c r="F6566">
        <v>317.97000000000003</v>
      </c>
      <c r="G6566">
        <v>177480000</v>
      </c>
      <c r="H6566">
        <v>317.97000000000003</v>
      </c>
    </row>
    <row r="6567" spans="1:8">
      <c r="A6567">
        <v>6565</v>
      </c>
      <c r="B6567" s="1">
        <v>32645</v>
      </c>
      <c r="C6567">
        <v>315.27999999999997</v>
      </c>
      <c r="D6567">
        <v>317.94</v>
      </c>
      <c r="E6567">
        <v>315.10998999999998</v>
      </c>
      <c r="F6567">
        <v>317.48000999999999</v>
      </c>
      <c r="G6567">
        <v>191210000</v>
      </c>
      <c r="H6567">
        <v>317.48000999999999</v>
      </c>
    </row>
    <row r="6568" spans="1:8">
      <c r="A6568">
        <v>6566</v>
      </c>
      <c r="B6568" s="1">
        <v>32644</v>
      </c>
      <c r="C6568">
        <v>316.16000000000003</v>
      </c>
      <c r="D6568">
        <v>316.16000000000003</v>
      </c>
      <c r="E6568">
        <v>314.98998999999998</v>
      </c>
      <c r="F6568">
        <v>315.27999999999997</v>
      </c>
      <c r="G6568">
        <v>173100000</v>
      </c>
      <c r="H6568">
        <v>315.27999999999997</v>
      </c>
    </row>
    <row r="6569" spans="1:8">
      <c r="A6569">
        <v>6567</v>
      </c>
      <c r="B6569" s="1">
        <v>32643</v>
      </c>
      <c r="C6569">
        <v>313.83999999999997</v>
      </c>
      <c r="D6569">
        <v>316.16000000000003</v>
      </c>
      <c r="E6569">
        <v>313.83999999999997</v>
      </c>
      <c r="F6569">
        <v>316.16000000000003</v>
      </c>
      <c r="G6569">
        <v>179350000</v>
      </c>
      <c r="H6569">
        <v>316.16000000000003</v>
      </c>
    </row>
    <row r="6570" spans="1:8">
      <c r="A6570">
        <v>6568</v>
      </c>
      <c r="B6570" s="1">
        <v>32640</v>
      </c>
      <c r="C6570">
        <v>306.95001000000002</v>
      </c>
      <c r="D6570">
        <v>313.83999999999997</v>
      </c>
      <c r="E6570">
        <v>306.95001000000002</v>
      </c>
      <c r="F6570">
        <v>313.83999999999997</v>
      </c>
      <c r="G6570">
        <v>221490000</v>
      </c>
      <c r="H6570">
        <v>313.83999999999997</v>
      </c>
    </row>
    <row r="6571" spans="1:8">
      <c r="A6571">
        <v>6569</v>
      </c>
      <c r="B6571" s="1">
        <v>32639</v>
      </c>
      <c r="C6571">
        <v>305.79998999999998</v>
      </c>
      <c r="D6571">
        <v>307.33999999999997</v>
      </c>
      <c r="E6571">
        <v>305.79998999999998</v>
      </c>
      <c r="F6571">
        <v>306.95001000000002</v>
      </c>
      <c r="G6571">
        <v>151620000</v>
      </c>
      <c r="H6571">
        <v>306.95001000000002</v>
      </c>
    </row>
    <row r="6572" spans="1:8">
      <c r="A6572">
        <v>6570</v>
      </c>
      <c r="B6572" s="1">
        <v>32638</v>
      </c>
      <c r="C6572">
        <v>305.19</v>
      </c>
      <c r="D6572">
        <v>306.25</v>
      </c>
      <c r="E6572">
        <v>304.85001</v>
      </c>
      <c r="F6572">
        <v>305.79998999999998</v>
      </c>
      <c r="G6572">
        <v>146000000</v>
      </c>
      <c r="H6572">
        <v>305.79998999999998</v>
      </c>
    </row>
    <row r="6573" spans="1:8">
      <c r="A6573">
        <v>6571</v>
      </c>
      <c r="B6573" s="1">
        <v>32637</v>
      </c>
      <c r="C6573">
        <v>306</v>
      </c>
      <c r="D6573">
        <v>306.98998999999998</v>
      </c>
      <c r="E6573">
        <v>304.06</v>
      </c>
      <c r="F6573">
        <v>305.19</v>
      </c>
      <c r="G6573">
        <v>150090000</v>
      </c>
      <c r="H6573">
        <v>305.19</v>
      </c>
    </row>
    <row r="6574" spans="1:8">
      <c r="A6574">
        <v>6572</v>
      </c>
      <c r="B6574" s="1">
        <v>32636</v>
      </c>
      <c r="C6574">
        <v>307.60998999999998</v>
      </c>
      <c r="D6574">
        <v>307.60998999999998</v>
      </c>
      <c r="E6574">
        <v>304.73998999999998</v>
      </c>
      <c r="F6574">
        <v>306</v>
      </c>
      <c r="G6574">
        <v>135130000</v>
      </c>
      <c r="H6574">
        <v>306</v>
      </c>
    </row>
    <row r="6575" spans="1:8">
      <c r="A6575">
        <v>6573</v>
      </c>
      <c r="B6575" s="1">
        <v>32633</v>
      </c>
      <c r="C6575">
        <v>307.76999000000001</v>
      </c>
      <c r="D6575">
        <v>310.69</v>
      </c>
      <c r="E6575">
        <v>306.98000999999999</v>
      </c>
      <c r="F6575">
        <v>307.60998999999998</v>
      </c>
      <c r="G6575">
        <v>180810000</v>
      </c>
      <c r="H6575">
        <v>307.60998999999998</v>
      </c>
    </row>
    <row r="6576" spans="1:8">
      <c r="A6576">
        <v>6574</v>
      </c>
      <c r="B6576" s="1">
        <v>32632</v>
      </c>
      <c r="C6576">
        <v>308.16000000000003</v>
      </c>
      <c r="D6576">
        <v>308.39999</v>
      </c>
      <c r="E6576">
        <v>307.32001000000002</v>
      </c>
      <c r="F6576">
        <v>307.76999000000001</v>
      </c>
      <c r="G6576">
        <v>153130000</v>
      </c>
      <c r="H6576">
        <v>307.76999000000001</v>
      </c>
    </row>
    <row r="6577" spans="1:8">
      <c r="A6577">
        <v>6575</v>
      </c>
      <c r="B6577" s="1">
        <v>32631</v>
      </c>
      <c r="C6577">
        <v>308.12</v>
      </c>
      <c r="D6577">
        <v>308.51999000000001</v>
      </c>
      <c r="E6577">
        <v>307.10998999999998</v>
      </c>
      <c r="F6577">
        <v>308.16000000000003</v>
      </c>
      <c r="G6577">
        <v>171690000</v>
      </c>
      <c r="H6577">
        <v>308.16000000000003</v>
      </c>
    </row>
    <row r="6578" spans="1:8">
      <c r="A6578">
        <v>6576</v>
      </c>
      <c r="B6578" s="1">
        <v>32630</v>
      </c>
      <c r="C6578">
        <v>309.13</v>
      </c>
      <c r="D6578">
        <v>310.45001000000002</v>
      </c>
      <c r="E6578">
        <v>308.12</v>
      </c>
      <c r="F6578">
        <v>308.12</v>
      </c>
      <c r="G6578">
        <v>172560000</v>
      </c>
      <c r="H6578">
        <v>308.12</v>
      </c>
    </row>
    <row r="6579" spans="1:8">
      <c r="A6579">
        <v>6577</v>
      </c>
      <c r="B6579" s="1">
        <v>32629</v>
      </c>
      <c r="C6579">
        <v>309.64001000000002</v>
      </c>
      <c r="D6579">
        <v>309.64001000000002</v>
      </c>
      <c r="E6579">
        <v>307.39999</v>
      </c>
      <c r="F6579">
        <v>309.12</v>
      </c>
      <c r="G6579">
        <v>138050000</v>
      </c>
      <c r="H6579">
        <v>309.12</v>
      </c>
    </row>
    <row r="6580" spans="1:8">
      <c r="A6580">
        <v>6578</v>
      </c>
      <c r="B6580" s="1">
        <v>32626</v>
      </c>
      <c r="C6580">
        <v>309.57999000000001</v>
      </c>
      <c r="D6580">
        <v>309.64999</v>
      </c>
      <c r="E6580">
        <v>308.48000999999999</v>
      </c>
      <c r="F6580">
        <v>309.64001000000002</v>
      </c>
      <c r="G6580">
        <v>158390000</v>
      </c>
      <c r="H6580">
        <v>309.64001000000002</v>
      </c>
    </row>
    <row r="6581" spans="1:8">
      <c r="A6581">
        <v>6579</v>
      </c>
      <c r="B6581" s="1">
        <v>32625</v>
      </c>
      <c r="C6581">
        <v>306.92998999999998</v>
      </c>
      <c r="D6581">
        <v>310.45001000000002</v>
      </c>
      <c r="E6581">
        <v>306.92998999999998</v>
      </c>
      <c r="F6581">
        <v>309.57999000000001</v>
      </c>
      <c r="G6581">
        <v>191170000</v>
      </c>
      <c r="H6581">
        <v>309.57999000000001</v>
      </c>
    </row>
    <row r="6582" spans="1:8">
      <c r="A6582">
        <v>6580</v>
      </c>
      <c r="B6582" s="1">
        <v>32624</v>
      </c>
      <c r="C6582">
        <v>306.77999999999997</v>
      </c>
      <c r="D6582">
        <v>307.29998999999998</v>
      </c>
      <c r="E6582">
        <v>306.07001000000002</v>
      </c>
      <c r="F6582">
        <v>306.92998999999998</v>
      </c>
      <c r="G6582">
        <v>146090000</v>
      </c>
      <c r="H6582">
        <v>306.92998999999998</v>
      </c>
    </row>
    <row r="6583" spans="1:8">
      <c r="A6583">
        <v>6581</v>
      </c>
      <c r="B6583" s="1">
        <v>32623</v>
      </c>
      <c r="C6583">
        <v>308.69</v>
      </c>
      <c r="D6583">
        <v>309.64999</v>
      </c>
      <c r="E6583">
        <v>306.73998999999998</v>
      </c>
      <c r="F6583">
        <v>306.75</v>
      </c>
      <c r="G6583">
        <v>165430000</v>
      </c>
      <c r="H6583">
        <v>306.75</v>
      </c>
    </row>
    <row r="6584" spans="1:8">
      <c r="A6584">
        <v>6582</v>
      </c>
      <c r="B6584" s="1">
        <v>32622</v>
      </c>
      <c r="C6584">
        <v>309.60998999999998</v>
      </c>
      <c r="D6584">
        <v>309.60998999999998</v>
      </c>
      <c r="E6584">
        <v>307.82999000000001</v>
      </c>
      <c r="F6584">
        <v>308.69</v>
      </c>
      <c r="G6584">
        <v>142100000</v>
      </c>
      <c r="H6584">
        <v>308.69</v>
      </c>
    </row>
    <row r="6585" spans="1:8">
      <c r="A6585">
        <v>6583</v>
      </c>
      <c r="B6585" s="1">
        <v>32619</v>
      </c>
      <c r="C6585">
        <v>306.19</v>
      </c>
      <c r="D6585">
        <v>309.60998999999998</v>
      </c>
      <c r="E6585">
        <v>306.19</v>
      </c>
      <c r="F6585">
        <v>309.60998999999998</v>
      </c>
      <c r="G6585">
        <v>187310000</v>
      </c>
      <c r="H6585">
        <v>309.60998999999998</v>
      </c>
    </row>
    <row r="6586" spans="1:8">
      <c r="A6586">
        <v>6584</v>
      </c>
      <c r="B6586" s="1">
        <v>32618</v>
      </c>
      <c r="C6586">
        <v>307.14999</v>
      </c>
      <c r="D6586">
        <v>307.95999</v>
      </c>
      <c r="E6586">
        <v>304.52999999999997</v>
      </c>
      <c r="F6586">
        <v>306.19</v>
      </c>
      <c r="G6586">
        <v>175970000</v>
      </c>
      <c r="H6586">
        <v>306.19</v>
      </c>
    </row>
    <row r="6587" spans="1:8">
      <c r="A6587">
        <v>6585</v>
      </c>
      <c r="B6587" s="1">
        <v>32617</v>
      </c>
      <c r="C6587">
        <v>306.01999000000001</v>
      </c>
      <c r="D6587">
        <v>307.67998999999998</v>
      </c>
      <c r="E6587">
        <v>305.35998999999998</v>
      </c>
      <c r="F6587">
        <v>307.14999</v>
      </c>
      <c r="G6587">
        <v>191510000</v>
      </c>
      <c r="H6587">
        <v>307.14999</v>
      </c>
    </row>
    <row r="6588" spans="1:8">
      <c r="A6588">
        <v>6586</v>
      </c>
      <c r="B6588" s="1">
        <v>32616</v>
      </c>
      <c r="C6588">
        <v>301.72000000000003</v>
      </c>
      <c r="D6588">
        <v>306.25</v>
      </c>
      <c r="E6588">
        <v>301.72000000000003</v>
      </c>
      <c r="F6588">
        <v>306.01999000000001</v>
      </c>
      <c r="G6588">
        <v>208650000</v>
      </c>
      <c r="H6588">
        <v>306.01999000000001</v>
      </c>
    </row>
    <row r="6589" spans="1:8">
      <c r="A6589">
        <v>6587</v>
      </c>
      <c r="B6589" s="1">
        <v>32615</v>
      </c>
      <c r="C6589">
        <v>301.35998999999998</v>
      </c>
      <c r="D6589">
        <v>302.01001000000002</v>
      </c>
      <c r="E6589">
        <v>300.70999</v>
      </c>
      <c r="F6589">
        <v>301.72000000000003</v>
      </c>
      <c r="G6589">
        <v>128540000</v>
      </c>
      <c r="H6589">
        <v>301.72000000000003</v>
      </c>
    </row>
    <row r="6590" spans="1:8">
      <c r="A6590">
        <v>6588</v>
      </c>
      <c r="B6590" s="1">
        <v>32612</v>
      </c>
      <c r="C6590">
        <v>296.39999</v>
      </c>
      <c r="D6590">
        <v>301.38</v>
      </c>
      <c r="E6590">
        <v>296.39999</v>
      </c>
      <c r="F6590">
        <v>301.35998999999998</v>
      </c>
      <c r="G6590">
        <v>169780000</v>
      </c>
      <c r="H6590">
        <v>301.35998999999998</v>
      </c>
    </row>
    <row r="6591" spans="1:8">
      <c r="A6591">
        <v>6589</v>
      </c>
      <c r="B6591" s="1">
        <v>32611</v>
      </c>
      <c r="C6591">
        <v>298.98998999999998</v>
      </c>
      <c r="D6591">
        <v>299</v>
      </c>
      <c r="E6591">
        <v>296.26999000000001</v>
      </c>
      <c r="F6591">
        <v>296.39999</v>
      </c>
      <c r="G6591">
        <v>141590000</v>
      </c>
      <c r="H6591">
        <v>296.39999</v>
      </c>
    </row>
    <row r="6592" spans="1:8">
      <c r="A6592">
        <v>6590</v>
      </c>
      <c r="B6592" s="1">
        <v>32610</v>
      </c>
      <c r="C6592">
        <v>298.48998999999998</v>
      </c>
      <c r="D6592">
        <v>299.81</v>
      </c>
      <c r="E6592">
        <v>298.48998999999998</v>
      </c>
      <c r="F6592">
        <v>298.98998999999998</v>
      </c>
      <c r="G6592">
        <v>165200000</v>
      </c>
      <c r="H6592">
        <v>298.98998999999998</v>
      </c>
    </row>
    <row r="6593" spans="1:8">
      <c r="A6593">
        <v>6591</v>
      </c>
      <c r="B6593" s="1">
        <v>32609</v>
      </c>
      <c r="C6593">
        <v>297.10998999999998</v>
      </c>
      <c r="D6593">
        <v>298.87</v>
      </c>
      <c r="E6593">
        <v>297.10998999999998</v>
      </c>
      <c r="F6593">
        <v>298.48998999999998</v>
      </c>
      <c r="G6593">
        <v>146830000</v>
      </c>
      <c r="H6593">
        <v>298.48998999999998</v>
      </c>
    </row>
    <row r="6594" spans="1:8">
      <c r="A6594">
        <v>6592</v>
      </c>
      <c r="B6594" s="1">
        <v>32608</v>
      </c>
      <c r="C6594">
        <v>297.16000000000003</v>
      </c>
      <c r="D6594">
        <v>297.94</v>
      </c>
      <c r="E6594">
        <v>296.85001</v>
      </c>
      <c r="F6594">
        <v>297.10998999999998</v>
      </c>
      <c r="G6594">
        <v>123990000</v>
      </c>
      <c r="H6594">
        <v>297.10998999999998</v>
      </c>
    </row>
    <row r="6595" spans="1:8">
      <c r="A6595">
        <v>6593</v>
      </c>
      <c r="B6595" s="1">
        <v>32605</v>
      </c>
      <c r="C6595">
        <v>295.29001</v>
      </c>
      <c r="D6595">
        <v>297.62</v>
      </c>
      <c r="E6595">
        <v>294.35001</v>
      </c>
      <c r="F6595">
        <v>297.16000000000003</v>
      </c>
      <c r="G6595">
        <v>156950000</v>
      </c>
      <c r="H6595">
        <v>297.16000000000003</v>
      </c>
    </row>
    <row r="6596" spans="1:8">
      <c r="A6596">
        <v>6594</v>
      </c>
      <c r="B6596" s="1">
        <v>32604</v>
      </c>
      <c r="C6596">
        <v>296.22000000000003</v>
      </c>
      <c r="D6596">
        <v>296.23998999999998</v>
      </c>
      <c r="E6596">
        <v>294.51999000000001</v>
      </c>
      <c r="F6596">
        <v>295.29001</v>
      </c>
      <c r="G6596">
        <v>146530000</v>
      </c>
      <c r="H6596">
        <v>295.29001</v>
      </c>
    </row>
    <row r="6597" spans="1:8">
      <c r="A6597">
        <v>6595</v>
      </c>
      <c r="B6597" s="1">
        <v>32603</v>
      </c>
      <c r="C6597">
        <v>295.31</v>
      </c>
      <c r="D6597">
        <v>296.42998999999998</v>
      </c>
      <c r="E6597">
        <v>295.27999999999997</v>
      </c>
      <c r="F6597">
        <v>296.23998999999998</v>
      </c>
      <c r="G6597">
        <v>165880000</v>
      </c>
      <c r="H6597">
        <v>296.23998999999998</v>
      </c>
    </row>
    <row r="6598" spans="1:8">
      <c r="A6598">
        <v>6596</v>
      </c>
      <c r="B6598" s="1">
        <v>32602</v>
      </c>
      <c r="C6598">
        <v>296.39999</v>
      </c>
      <c r="D6598">
        <v>296.39999</v>
      </c>
      <c r="E6598">
        <v>294.72000000000003</v>
      </c>
      <c r="F6598">
        <v>295.31</v>
      </c>
      <c r="G6598">
        <v>160680000</v>
      </c>
      <c r="H6598">
        <v>295.31</v>
      </c>
    </row>
    <row r="6599" spans="1:8">
      <c r="A6599">
        <v>6597</v>
      </c>
      <c r="B6599" s="1">
        <v>32601</v>
      </c>
      <c r="C6599">
        <v>294.87</v>
      </c>
      <c r="D6599">
        <v>297.04001</v>
      </c>
      <c r="E6599">
        <v>294.62</v>
      </c>
      <c r="F6599">
        <v>296.39001000000002</v>
      </c>
      <c r="G6599">
        <v>164660000</v>
      </c>
      <c r="H6599">
        <v>296.39001000000002</v>
      </c>
    </row>
    <row r="6600" spans="1:8">
      <c r="A6600">
        <v>6598</v>
      </c>
      <c r="B6600" s="1">
        <v>32598</v>
      </c>
      <c r="C6600">
        <v>292.51999000000001</v>
      </c>
      <c r="D6600">
        <v>294.95999</v>
      </c>
      <c r="E6600">
        <v>292.51999000000001</v>
      </c>
      <c r="F6600">
        <v>294.87</v>
      </c>
      <c r="G6600">
        <v>170960000</v>
      </c>
      <c r="H6600">
        <v>294.87</v>
      </c>
    </row>
    <row r="6601" spans="1:8">
      <c r="A6601">
        <v>6599</v>
      </c>
      <c r="B6601" s="1">
        <v>32597</v>
      </c>
      <c r="C6601">
        <v>292.35001</v>
      </c>
      <c r="D6601">
        <v>293.79998999999998</v>
      </c>
      <c r="E6601">
        <v>291.5</v>
      </c>
      <c r="F6601">
        <v>292.51999000000001</v>
      </c>
      <c r="G6601">
        <v>159950000</v>
      </c>
      <c r="H6601">
        <v>292.51999000000001</v>
      </c>
    </row>
    <row r="6602" spans="1:8">
      <c r="A6602">
        <v>6600</v>
      </c>
      <c r="B6602" s="1">
        <v>32596</v>
      </c>
      <c r="C6602">
        <v>291.58999999999997</v>
      </c>
      <c r="D6602">
        <v>292.75</v>
      </c>
      <c r="E6602">
        <v>291.42000999999999</v>
      </c>
      <c r="F6602">
        <v>292.35001</v>
      </c>
      <c r="G6602">
        <v>144240000</v>
      </c>
      <c r="H6602">
        <v>292.35001</v>
      </c>
    </row>
    <row r="6603" spans="1:8">
      <c r="A6603">
        <v>6601</v>
      </c>
      <c r="B6603" s="1">
        <v>32595</v>
      </c>
      <c r="C6603">
        <v>290.57001000000002</v>
      </c>
      <c r="D6603">
        <v>292.32001000000002</v>
      </c>
      <c r="E6603">
        <v>290.57001000000002</v>
      </c>
      <c r="F6603">
        <v>291.58999999999997</v>
      </c>
      <c r="G6603">
        <v>146420000</v>
      </c>
      <c r="H6603">
        <v>291.58999999999997</v>
      </c>
    </row>
    <row r="6604" spans="1:8">
      <c r="A6604">
        <v>6602</v>
      </c>
      <c r="B6604" s="1">
        <v>32594</v>
      </c>
      <c r="C6604">
        <v>288.98000999999999</v>
      </c>
      <c r="D6604">
        <v>290.57001000000002</v>
      </c>
      <c r="E6604">
        <v>288.07001000000002</v>
      </c>
      <c r="F6604">
        <v>290.57001000000002</v>
      </c>
      <c r="G6604">
        <v>112960000</v>
      </c>
      <c r="H6604">
        <v>290.57001000000002</v>
      </c>
    </row>
    <row r="6605" spans="1:8">
      <c r="A6605">
        <v>6603</v>
      </c>
      <c r="B6605" s="1">
        <v>32590</v>
      </c>
      <c r="C6605">
        <v>290.48998999999998</v>
      </c>
      <c r="D6605">
        <v>291.51001000000002</v>
      </c>
      <c r="E6605">
        <v>288.56</v>
      </c>
      <c r="F6605">
        <v>288.98000999999999</v>
      </c>
      <c r="G6605">
        <v>153750000</v>
      </c>
      <c r="H6605">
        <v>288.98000999999999</v>
      </c>
    </row>
    <row r="6606" spans="1:8">
      <c r="A6606">
        <v>6604</v>
      </c>
      <c r="B6606" s="1">
        <v>32589</v>
      </c>
      <c r="C6606">
        <v>291.32999000000001</v>
      </c>
      <c r="D6606">
        <v>291.45999</v>
      </c>
      <c r="E6606">
        <v>289.89999</v>
      </c>
      <c r="F6606">
        <v>290.48998999999998</v>
      </c>
      <c r="G6606">
        <v>146570000</v>
      </c>
      <c r="H6606">
        <v>290.48998999999998</v>
      </c>
    </row>
    <row r="6607" spans="1:8">
      <c r="A6607">
        <v>6605</v>
      </c>
      <c r="B6607" s="1">
        <v>32588</v>
      </c>
      <c r="C6607">
        <v>289.92000999999999</v>
      </c>
      <c r="D6607">
        <v>292.38</v>
      </c>
      <c r="E6607">
        <v>289.92000999999999</v>
      </c>
      <c r="F6607">
        <v>291.32999000000001</v>
      </c>
      <c r="G6607">
        <v>142010000</v>
      </c>
      <c r="H6607">
        <v>291.32999000000001</v>
      </c>
    </row>
    <row r="6608" spans="1:8">
      <c r="A6608">
        <v>6606</v>
      </c>
      <c r="B6608" s="1">
        <v>32587</v>
      </c>
      <c r="C6608">
        <v>292.69</v>
      </c>
      <c r="D6608">
        <v>292.69</v>
      </c>
      <c r="E6608">
        <v>288.56</v>
      </c>
      <c r="F6608">
        <v>289.92000999999999</v>
      </c>
      <c r="G6608">
        <v>151260000</v>
      </c>
      <c r="H6608">
        <v>289.92000999999999</v>
      </c>
    </row>
    <row r="6609" spans="1:8">
      <c r="A6609">
        <v>6607</v>
      </c>
      <c r="B6609" s="1">
        <v>32584</v>
      </c>
      <c r="C6609">
        <v>299.44</v>
      </c>
      <c r="D6609">
        <v>299.44</v>
      </c>
      <c r="E6609">
        <v>291.07999000000001</v>
      </c>
      <c r="F6609">
        <v>292.69</v>
      </c>
      <c r="G6609">
        <v>242900000</v>
      </c>
      <c r="H6609">
        <v>292.69</v>
      </c>
    </row>
    <row r="6610" spans="1:8">
      <c r="A6610">
        <v>6608</v>
      </c>
      <c r="B6610" s="1">
        <v>32583</v>
      </c>
      <c r="C6610">
        <v>296.67000999999999</v>
      </c>
      <c r="D6610">
        <v>299.98998999999998</v>
      </c>
      <c r="E6610">
        <v>296.66000000000003</v>
      </c>
      <c r="F6610">
        <v>299.44</v>
      </c>
      <c r="G6610">
        <v>196040000</v>
      </c>
      <c r="H6610">
        <v>299.44</v>
      </c>
    </row>
    <row r="6611" spans="1:8">
      <c r="A6611">
        <v>6609</v>
      </c>
      <c r="B6611" s="1">
        <v>32582</v>
      </c>
      <c r="C6611">
        <v>295.14001000000002</v>
      </c>
      <c r="D6611">
        <v>296.77999999999997</v>
      </c>
      <c r="E6611">
        <v>295.14001000000002</v>
      </c>
      <c r="F6611">
        <v>296.67000999999999</v>
      </c>
      <c r="G6611">
        <v>167070000</v>
      </c>
      <c r="H6611">
        <v>296.67000999999999</v>
      </c>
    </row>
    <row r="6612" spans="1:8">
      <c r="A6612">
        <v>6610</v>
      </c>
      <c r="B6612" s="1">
        <v>32581</v>
      </c>
      <c r="C6612">
        <v>295.32001000000002</v>
      </c>
      <c r="D6612">
        <v>296.29001</v>
      </c>
      <c r="E6612">
        <v>294.63</v>
      </c>
      <c r="F6612">
        <v>295.14001000000002</v>
      </c>
      <c r="G6612">
        <v>139970000</v>
      </c>
      <c r="H6612">
        <v>295.14001000000002</v>
      </c>
    </row>
    <row r="6613" spans="1:8">
      <c r="A6613">
        <v>6611</v>
      </c>
      <c r="B6613" s="1">
        <v>32580</v>
      </c>
      <c r="C6613">
        <v>292.88</v>
      </c>
      <c r="D6613">
        <v>296.17998999999998</v>
      </c>
      <c r="E6613">
        <v>292.88</v>
      </c>
      <c r="F6613">
        <v>295.32001000000002</v>
      </c>
      <c r="G6613">
        <v>140460000</v>
      </c>
      <c r="H6613">
        <v>295.32001000000002</v>
      </c>
    </row>
    <row r="6614" spans="1:8">
      <c r="A6614">
        <v>6612</v>
      </c>
      <c r="B6614" s="1">
        <v>32577</v>
      </c>
      <c r="C6614">
        <v>293.92998999999998</v>
      </c>
      <c r="D6614">
        <v>293.92998999999998</v>
      </c>
      <c r="E6614">
        <v>291.60001</v>
      </c>
      <c r="F6614">
        <v>292.88</v>
      </c>
      <c r="G6614">
        <v>146830000</v>
      </c>
      <c r="H6614">
        <v>292.88</v>
      </c>
    </row>
    <row r="6615" spans="1:8">
      <c r="A6615">
        <v>6613</v>
      </c>
      <c r="B6615" s="1">
        <v>32576</v>
      </c>
      <c r="C6615">
        <v>294.07999000000001</v>
      </c>
      <c r="D6615">
        <v>294.69</v>
      </c>
      <c r="E6615">
        <v>293.85001</v>
      </c>
      <c r="F6615">
        <v>293.92998999999998</v>
      </c>
      <c r="G6615">
        <v>143160000</v>
      </c>
      <c r="H6615">
        <v>293.92998999999998</v>
      </c>
    </row>
    <row r="6616" spans="1:8">
      <c r="A6616">
        <v>6614</v>
      </c>
      <c r="B6616" s="1">
        <v>32575</v>
      </c>
      <c r="C6616">
        <v>293.87</v>
      </c>
      <c r="D6616">
        <v>295.62</v>
      </c>
      <c r="E6616">
        <v>293.51001000000002</v>
      </c>
      <c r="F6616">
        <v>294.07999000000001</v>
      </c>
      <c r="G6616">
        <v>167620000</v>
      </c>
      <c r="H6616">
        <v>294.07999000000001</v>
      </c>
    </row>
    <row r="6617" spans="1:8">
      <c r="A6617">
        <v>6615</v>
      </c>
      <c r="B6617" s="1">
        <v>32574</v>
      </c>
      <c r="C6617">
        <v>294.81</v>
      </c>
      <c r="D6617">
        <v>295.16000000000003</v>
      </c>
      <c r="E6617">
        <v>293.5</v>
      </c>
      <c r="F6617">
        <v>293.87</v>
      </c>
      <c r="G6617">
        <v>172500000</v>
      </c>
      <c r="H6617">
        <v>293.87</v>
      </c>
    </row>
    <row r="6618" spans="1:8">
      <c r="A6618">
        <v>6616</v>
      </c>
      <c r="B6618" s="1">
        <v>32573</v>
      </c>
      <c r="C6618">
        <v>291.20001000000002</v>
      </c>
      <c r="D6618">
        <v>294.81</v>
      </c>
      <c r="E6618">
        <v>291.17998999999998</v>
      </c>
      <c r="F6618">
        <v>294.81</v>
      </c>
      <c r="G6618">
        <v>168880000</v>
      </c>
      <c r="H6618">
        <v>294.81</v>
      </c>
    </row>
    <row r="6619" spans="1:8">
      <c r="A6619">
        <v>6617</v>
      </c>
      <c r="B6619" s="1">
        <v>32570</v>
      </c>
      <c r="C6619">
        <v>289.94</v>
      </c>
      <c r="D6619">
        <v>291.17998999999998</v>
      </c>
      <c r="E6619">
        <v>289.44</v>
      </c>
      <c r="F6619">
        <v>291.17998999999998</v>
      </c>
      <c r="G6619">
        <v>151790000</v>
      </c>
      <c r="H6619">
        <v>291.17998999999998</v>
      </c>
    </row>
    <row r="6620" spans="1:8">
      <c r="A6620">
        <v>6618</v>
      </c>
      <c r="B6620" s="1">
        <v>32569</v>
      </c>
      <c r="C6620">
        <v>287.10998999999998</v>
      </c>
      <c r="D6620">
        <v>290.32001000000002</v>
      </c>
      <c r="E6620">
        <v>287.10998999999998</v>
      </c>
      <c r="F6620">
        <v>289.95001000000002</v>
      </c>
      <c r="G6620">
        <v>161980000</v>
      </c>
      <c r="H6620">
        <v>289.95001000000002</v>
      </c>
    </row>
    <row r="6621" spans="1:8">
      <c r="A6621">
        <v>6619</v>
      </c>
      <c r="B6621" s="1">
        <v>32568</v>
      </c>
      <c r="C6621">
        <v>288.85998999999998</v>
      </c>
      <c r="D6621">
        <v>290.27999999999997</v>
      </c>
      <c r="E6621">
        <v>286.45999</v>
      </c>
      <c r="F6621">
        <v>287.10998999999998</v>
      </c>
      <c r="G6621">
        <v>177210000</v>
      </c>
      <c r="H6621">
        <v>287.10998999999998</v>
      </c>
    </row>
    <row r="6622" spans="1:8">
      <c r="A6622">
        <v>6620</v>
      </c>
      <c r="B6622" s="1">
        <v>32567</v>
      </c>
      <c r="C6622">
        <v>287.82001000000002</v>
      </c>
      <c r="D6622">
        <v>289.42000999999999</v>
      </c>
      <c r="E6622">
        <v>287.63</v>
      </c>
      <c r="F6622">
        <v>288.85998999999998</v>
      </c>
      <c r="G6622">
        <v>147430000</v>
      </c>
      <c r="H6622">
        <v>288.85998999999998</v>
      </c>
    </row>
    <row r="6623" spans="1:8">
      <c r="A6623">
        <v>6621</v>
      </c>
      <c r="B6623" s="1">
        <v>32566</v>
      </c>
      <c r="C6623">
        <v>287.13</v>
      </c>
      <c r="D6623">
        <v>288.12</v>
      </c>
      <c r="E6623">
        <v>286.26001000000002</v>
      </c>
      <c r="F6623">
        <v>287.82001000000002</v>
      </c>
      <c r="G6623">
        <v>139900000</v>
      </c>
      <c r="H6623">
        <v>287.82001000000002</v>
      </c>
    </row>
    <row r="6624" spans="1:8">
      <c r="A6624">
        <v>6622</v>
      </c>
      <c r="B6624" s="1">
        <v>32563</v>
      </c>
      <c r="C6624">
        <v>292.04998999999998</v>
      </c>
      <c r="D6624">
        <v>292.04998999999998</v>
      </c>
      <c r="E6624">
        <v>287.13</v>
      </c>
      <c r="F6624">
        <v>287.13</v>
      </c>
      <c r="G6624">
        <v>160680000</v>
      </c>
      <c r="H6624">
        <v>287.13</v>
      </c>
    </row>
    <row r="6625" spans="1:8">
      <c r="A6625">
        <v>6623</v>
      </c>
      <c r="B6625" s="1">
        <v>32562</v>
      </c>
      <c r="C6625">
        <v>290.91000000000003</v>
      </c>
      <c r="D6625">
        <v>292.04998999999998</v>
      </c>
      <c r="E6625">
        <v>289.82999000000001</v>
      </c>
      <c r="F6625">
        <v>292.04998999999998</v>
      </c>
      <c r="G6625">
        <v>150370000</v>
      </c>
      <c r="H6625">
        <v>292.04998999999998</v>
      </c>
    </row>
    <row r="6626" spans="1:8">
      <c r="A6626">
        <v>6624</v>
      </c>
      <c r="B6626" s="1">
        <v>32561</v>
      </c>
      <c r="C6626">
        <v>295.98000999999999</v>
      </c>
      <c r="D6626">
        <v>295.98000999999999</v>
      </c>
      <c r="E6626">
        <v>290.76001000000002</v>
      </c>
      <c r="F6626">
        <v>290.91000000000003</v>
      </c>
      <c r="G6626">
        <v>163140000</v>
      </c>
      <c r="H6626">
        <v>290.91000000000003</v>
      </c>
    </row>
    <row r="6627" spans="1:8">
      <c r="A6627">
        <v>6625</v>
      </c>
      <c r="B6627" s="1">
        <v>32560</v>
      </c>
      <c r="C6627">
        <v>296.76001000000002</v>
      </c>
      <c r="D6627">
        <v>297.04001</v>
      </c>
      <c r="E6627">
        <v>295.16000000000003</v>
      </c>
      <c r="F6627">
        <v>295.98000999999999</v>
      </c>
      <c r="G6627">
        <v>141950000</v>
      </c>
      <c r="H6627">
        <v>295.98000999999999</v>
      </c>
    </row>
    <row r="6628" spans="1:8">
      <c r="A6628">
        <v>6626</v>
      </c>
      <c r="B6628" s="1">
        <v>32556</v>
      </c>
      <c r="C6628">
        <v>294.81</v>
      </c>
      <c r="D6628">
        <v>297.12</v>
      </c>
      <c r="E6628">
        <v>294.69</v>
      </c>
      <c r="F6628">
        <v>296.76001000000002</v>
      </c>
      <c r="G6628">
        <v>159520000</v>
      </c>
      <c r="H6628">
        <v>296.76001000000002</v>
      </c>
    </row>
    <row r="6629" spans="1:8">
      <c r="A6629">
        <v>6627</v>
      </c>
      <c r="B6629" s="1">
        <v>32555</v>
      </c>
      <c r="C6629">
        <v>294.23998999999998</v>
      </c>
      <c r="D6629">
        <v>295.14999</v>
      </c>
      <c r="E6629">
        <v>294.22000000000003</v>
      </c>
      <c r="F6629">
        <v>294.81</v>
      </c>
      <c r="G6629">
        <v>177450000</v>
      </c>
      <c r="H6629">
        <v>294.81</v>
      </c>
    </row>
    <row r="6630" spans="1:8">
      <c r="A6630">
        <v>6628</v>
      </c>
      <c r="B6630" s="1">
        <v>32554</v>
      </c>
      <c r="C6630">
        <v>291.81</v>
      </c>
      <c r="D6630">
        <v>294.42000999999999</v>
      </c>
      <c r="E6630">
        <v>291.48998999999998</v>
      </c>
      <c r="F6630">
        <v>294.23998999999998</v>
      </c>
      <c r="G6630">
        <v>154220000</v>
      </c>
      <c r="H6630">
        <v>294.23998999999998</v>
      </c>
    </row>
    <row r="6631" spans="1:8">
      <c r="A6631">
        <v>6629</v>
      </c>
      <c r="B6631" s="1">
        <v>32553</v>
      </c>
      <c r="C6631">
        <v>292.54001</v>
      </c>
      <c r="D6631">
        <v>294.37</v>
      </c>
      <c r="E6631">
        <v>291.41000000000003</v>
      </c>
      <c r="F6631">
        <v>291.81</v>
      </c>
      <c r="G6631">
        <v>150610000</v>
      </c>
      <c r="H6631">
        <v>291.81</v>
      </c>
    </row>
    <row r="6632" spans="1:8">
      <c r="A6632">
        <v>6630</v>
      </c>
      <c r="B6632" s="1">
        <v>32552</v>
      </c>
      <c r="C6632">
        <v>292.01999000000001</v>
      </c>
      <c r="D6632">
        <v>293.07001000000002</v>
      </c>
      <c r="E6632">
        <v>290.88</v>
      </c>
      <c r="F6632">
        <v>292.54001</v>
      </c>
      <c r="G6632">
        <v>143520000</v>
      </c>
      <c r="H6632">
        <v>292.54001</v>
      </c>
    </row>
    <row r="6633" spans="1:8">
      <c r="A6633">
        <v>6631</v>
      </c>
      <c r="B6633" s="1">
        <v>32549</v>
      </c>
      <c r="C6633">
        <v>296.06</v>
      </c>
      <c r="D6633">
        <v>296.06</v>
      </c>
      <c r="E6633">
        <v>291.95999</v>
      </c>
      <c r="F6633">
        <v>292.01999000000001</v>
      </c>
      <c r="G6633">
        <v>173560000</v>
      </c>
      <c r="H6633">
        <v>292.01999000000001</v>
      </c>
    </row>
    <row r="6634" spans="1:8">
      <c r="A6634">
        <v>6632</v>
      </c>
      <c r="B6634" s="1">
        <v>32548</v>
      </c>
      <c r="C6634">
        <v>298.64999</v>
      </c>
      <c r="D6634">
        <v>298.79001</v>
      </c>
      <c r="E6634">
        <v>295.16000000000003</v>
      </c>
      <c r="F6634">
        <v>296.06</v>
      </c>
      <c r="G6634">
        <v>224220000</v>
      </c>
      <c r="H6634">
        <v>296.06</v>
      </c>
    </row>
    <row r="6635" spans="1:8">
      <c r="A6635">
        <v>6633</v>
      </c>
      <c r="B6635" s="1">
        <v>32547</v>
      </c>
      <c r="C6635">
        <v>299.62</v>
      </c>
      <c r="D6635">
        <v>300.57001000000002</v>
      </c>
      <c r="E6635">
        <v>298.41000000000003</v>
      </c>
      <c r="F6635">
        <v>298.64999</v>
      </c>
      <c r="G6635">
        <v>189420000</v>
      </c>
      <c r="H6635">
        <v>298.64999</v>
      </c>
    </row>
    <row r="6636" spans="1:8">
      <c r="A6636">
        <v>6634</v>
      </c>
      <c r="B6636" s="1">
        <v>32546</v>
      </c>
      <c r="C6636">
        <v>296.04001</v>
      </c>
      <c r="D6636">
        <v>300.33999999999997</v>
      </c>
      <c r="E6636">
        <v>295.77999999999997</v>
      </c>
      <c r="F6636">
        <v>299.63</v>
      </c>
      <c r="G6636">
        <v>217260000</v>
      </c>
      <c r="H6636">
        <v>299.63</v>
      </c>
    </row>
    <row r="6637" spans="1:8">
      <c r="A6637">
        <v>6635</v>
      </c>
      <c r="B6637" s="1">
        <v>32545</v>
      </c>
      <c r="C6637">
        <v>296.97000000000003</v>
      </c>
      <c r="D6637">
        <v>296.98998999999998</v>
      </c>
      <c r="E6637">
        <v>294.95999</v>
      </c>
      <c r="F6637">
        <v>296.04001</v>
      </c>
      <c r="G6637">
        <v>150980000</v>
      </c>
      <c r="H6637">
        <v>296.04001</v>
      </c>
    </row>
    <row r="6638" spans="1:8">
      <c r="A6638">
        <v>6636</v>
      </c>
      <c r="B6638" s="1">
        <v>32542</v>
      </c>
      <c r="C6638">
        <v>296.83999999999997</v>
      </c>
      <c r="D6638">
        <v>297.66000000000003</v>
      </c>
      <c r="E6638">
        <v>296.14999</v>
      </c>
      <c r="F6638">
        <v>296.97000000000003</v>
      </c>
      <c r="G6638">
        <v>172980000</v>
      </c>
      <c r="H6638">
        <v>296.97000000000003</v>
      </c>
    </row>
    <row r="6639" spans="1:8">
      <c r="A6639">
        <v>6637</v>
      </c>
      <c r="B6639" s="1">
        <v>32541</v>
      </c>
      <c r="C6639">
        <v>297.08999999999997</v>
      </c>
      <c r="D6639">
        <v>297.92000999999999</v>
      </c>
      <c r="E6639">
        <v>295.81</v>
      </c>
      <c r="F6639">
        <v>296.83999999999997</v>
      </c>
      <c r="G6639">
        <v>183430000</v>
      </c>
      <c r="H6639">
        <v>296.83999999999997</v>
      </c>
    </row>
    <row r="6640" spans="1:8">
      <c r="A6640">
        <v>6638</v>
      </c>
      <c r="B6640" s="1">
        <v>32540</v>
      </c>
      <c r="C6640">
        <v>297.47000000000003</v>
      </c>
      <c r="D6640">
        <v>298.32999000000001</v>
      </c>
      <c r="E6640">
        <v>296.22000000000003</v>
      </c>
      <c r="F6640">
        <v>297.08999999999997</v>
      </c>
      <c r="G6640">
        <v>215640000</v>
      </c>
      <c r="H6640">
        <v>297.08999999999997</v>
      </c>
    </row>
    <row r="6641" spans="1:8">
      <c r="A6641">
        <v>6639</v>
      </c>
      <c r="B6641" s="1">
        <v>32539</v>
      </c>
      <c r="C6641">
        <v>294.98998999999998</v>
      </c>
      <c r="D6641">
        <v>297.51001000000002</v>
      </c>
      <c r="E6641">
        <v>293.57001000000002</v>
      </c>
      <c r="F6641">
        <v>297.47000000000003</v>
      </c>
      <c r="G6641">
        <v>194050000</v>
      </c>
      <c r="H6641">
        <v>297.47000000000003</v>
      </c>
    </row>
    <row r="6642" spans="1:8">
      <c r="A6642">
        <v>6640</v>
      </c>
      <c r="B6642" s="1">
        <v>32538</v>
      </c>
      <c r="C6642">
        <v>293.82001000000002</v>
      </c>
      <c r="D6642">
        <v>295.13</v>
      </c>
      <c r="E6642">
        <v>293.54001</v>
      </c>
      <c r="F6642">
        <v>294.98998999999998</v>
      </c>
      <c r="G6642">
        <v>167830000</v>
      </c>
      <c r="H6642">
        <v>294.98998999999998</v>
      </c>
    </row>
    <row r="6643" spans="1:8">
      <c r="A6643">
        <v>6641</v>
      </c>
      <c r="B6643" s="1">
        <v>32535</v>
      </c>
      <c r="C6643">
        <v>291.69</v>
      </c>
      <c r="D6643">
        <v>296.07999000000001</v>
      </c>
      <c r="E6643">
        <v>291.69</v>
      </c>
      <c r="F6643">
        <v>293.82001000000002</v>
      </c>
      <c r="G6643">
        <v>254870000</v>
      </c>
      <c r="H6643">
        <v>293.82001000000002</v>
      </c>
    </row>
    <row r="6644" spans="1:8">
      <c r="A6644">
        <v>6642</v>
      </c>
      <c r="B6644" s="1">
        <v>32534</v>
      </c>
      <c r="C6644">
        <v>289.14001000000002</v>
      </c>
      <c r="D6644">
        <v>292.62</v>
      </c>
      <c r="E6644">
        <v>288.13</v>
      </c>
      <c r="F6644">
        <v>291.69</v>
      </c>
      <c r="G6644">
        <v>212250000</v>
      </c>
      <c r="H6644">
        <v>291.69</v>
      </c>
    </row>
    <row r="6645" spans="1:8">
      <c r="A6645">
        <v>6643</v>
      </c>
      <c r="B6645" s="1">
        <v>32533</v>
      </c>
      <c r="C6645">
        <v>288.48998999999998</v>
      </c>
      <c r="D6645">
        <v>289.14999</v>
      </c>
      <c r="E6645">
        <v>287.97000000000003</v>
      </c>
      <c r="F6645">
        <v>289.14001000000002</v>
      </c>
      <c r="G6645">
        <v>183610000</v>
      </c>
      <c r="H6645">
        <v>289.14001000000002</v>
      </c>
    </row>
    <row r="6646" spans="1:8">
      <c r="A6646">
        <v>6644</v>
      </c>
      <c r="B6646" s="1">
        <v>32532</v>
      </c>
      <c r="C6646">
        <v>284.5</v>
      </c>
      <c r="D6646">
        <v>288.48998999999998</v>
      </c>
      <c r="E6646">
        <v>284.5</v>
      </c>
      <c r="F6646">
        <v>288.48998999999998</v>
      </c>
      <c r="G6646">
        <v>189620000</v>
      </c>
      <c r="H6646">
        <v>288.48998999999998</v>
      </c>
    </row>
    <row r="6647" spans="1:8">
      <c r="A6647">
        <v>6645</v>
      </c>
      <c r="B6647" s="1">
        <v>32531</v>
      </c>
      <c r="C6647">
        <v>287.85001</v>
      </c>
      <c r="D6647">
        <v>287.98000999999999</v>
      </c>
      <c r="E6647">
        <v>284.5</v>
      </c>
      <c r="F6647">
        <v>284.5</v>
      </c>
      <c r="G6647">
        <v>141640000</v>
      </c>
      <c r="H6647">
        <v>284.5</v>
      </c>
    </row>
    <row r="6648" spans="1:8">
      <c r="A6648">
        <v>6646</v>
      </c>
      <c r="B6648" s="1">
        <v>32528</v>
      </c>
      <c r="C6648">
        <v>286.89999</v>
      </c>
      <c r="D6648">
        <v>287.04001</v>
      </c>
      <c r="E6648">
        <v>285.75</v>
      </c>
      <c r="F6648">
        <v>286.63</v>
      </c>
      <c r="G6648">
        <v>166120000</v>
      </c>
      <c r="H6648">
        <v>286.63</v>
      </c>
    </row>
    <row r="6649" spans="1:8">
      <c r="A6649">
        <v>6647</v>
      </c>
      <c r="B6649" s="1">
        <v>32527</v>
      </c>
      <c r="C6649">
        <v>286.52999999999997</v>
      </c>
      <c r="D6649">
        <v>287.89999</v>
      </c>
      <c r="E6649">
        <v>286.14001000000002</v>
      </c>
      <c r="F6649">
        <v>286.91000000000003</v>
      </c>
      <c r="G6649">
        <v>192030000</v>
      </c>
      <c r="H6649">
        <v>286.91000000000003</v>
      </c>
    </row>
    <row r="6650" spans="1:8">
      <c r="A6650">
        <v>6648</v>
      </c>
      <c r="B6650" s="1">
        <v>32526</v>
      </c>
      <c r="C6650">
        <v>283.54998999999998</v>
      </c>
      <c r="D6650">
        <v>286.87</v>
      </c>
      <c r="E6650">
        <v>282.64999</v>
      </c>
      <c r="F6650">
        <v>286.52999999999997</v>
      </c>
      <c r="G6650">
        <v>187450000</v>
      </c>
      <c r="H6650">
        <v>286.52999999999997</v>
      </c>
    </row>
    <row r="6651" spans="1:8">
      <c r="A6651">
        <v>6649</v>
      </c>
      <c r="B6651" s="1">
        <v>32525</v>
      </c>
      <c r="C6651">
        <v>284.14001000000002</v>
      </c>
      <c r="D6651">
        <v>284.14001000000002</v>
      </c>
      <c r="E6651">
        <v>283.06</v>
      </c>
      <c r="F6651">
        <v>283.54998999999998</v>
      </c>
      <c r="G6651">
        <v>143930000</v>
      </c>
      <c r="H6651">
        <v>283.54998999999998</v>
      </c>
    </row>
    <row r="6652" spans="1:8">
      <c r="A6652">
        <v>6650</v>
      </c>
      <c r="B6652" s="1">
        <v>32524</v>
      </c>
      <c r="C6652">
        <v>283.87</v>
      </c>
      <c r="D6652">
        <v>284.88</v>
      </c>
      <c r="E6652">
        <v>283.63</v>
      </c>
      <c r="F6652">
        <v>284.14001000000002</v>
      </c>
      <c r="G6652">
        <v>117380000</v>
      </c>
      <c r="H6652">
        <v>284.14001000000002</v>
      </c>
    </row>
    <row r="6653" spans="1:8">
      <c r="A6653">
        <v>6651</v>
      </c>
      <c r="B6653" s="1">
        <v>32521</v>
      </c>
      <c r="C6653">
        <v>283.17000999999999</v>
      </c>
      <c r="D6653">
        <v>284.12</v>
      </c>
      <c r="E6653">
        <v>282.70999</v>
      </c>
      <c r="F6653">
        <v>283.87</v>
      </c>
      <c r="G6653">
        <v>132320000</v>
      </c>
      <c r="H6653">
        <v>283.87</v>
      </c>
    </row>
    <row r="6654" spans="1:8">
      <c r="A6654">
        <v>6652</v>
      </c>
      <c r="B6654" s="1">
        <v>32520</v>
      </c>
      <c r="C6654">
        <v>282.01001000000002</v>
      </c>
      <c r="D6654">
        <v>284.63</v>
      </c>
      <c r="E6654">
        <v>282.01001000000002</v>
      </c>
      <c r="F6654">
        <v>283.17000999999999</v>
      </c>
      <c r="G6654">
        <v>183000000</v>
      </c>
      <c r="H6654">
        <v>283.17000999999999</v>
      </c>
    </row>
    <row r="6655" spans="1:8">
      <c r="A6655">
        <v>6653</v>
      </c>
      <c r="B6655" s="1">
        <v>32519</v>
      </c>
      <c r="C6655">
        <v>280.38</v>
      </c>
      <c r="D6655">
        <v>282.01001000000002</v>
      </c>
      <c r="E6655">
        <v>280.20999</v>
      </c>
      <c r="F6655">
        <v>282.01001000000002</v>
      </c>
      <c r="G6655">
        <v>148950000</v>
      </c>
      <c r="H6655">
        <v>282.01001000000002</v>
      </c>
    </row>
    <row r="6656" spans="1:8">
      <c r="A6656">
        <v>6654</v>
      </c>
      <c r="B6656" s="1">
        <v>32518</v>
      </c>
      <c r="C6656">
        <v>280.98000999999999</v>
      </c>
      <c r="D6656">
        <v>281.57999000000001</v>
      </c>
      <c r="E6656">
        <v>279.44</v>
      </c>
      <c r="F6656">
        <v>280.38</v>
      </c>
      <c r="G6656">
        <v>140420000</v>
      </c>
      <c r="H6656">
        <v>280.38</v>
      </c>
    </row>
    <row r="6657" spans="1:8">
      <c r="A6657">
        <v>6655</v>
      </c>
      <c r="B6657" s="1">
        <v>32517</v>
      </c>
      <c r="C6657">
        <v>280.67000999999999</v>
      </c>
      <c r="D6657">
        <v>281.89001000000002</v>
      </c>
      <c r="E6657">
        <v>280.32001000000002</v>
      </c>
      <c r="F6657">
        <v>280.98000999999999</v>
      </c>
      <c r="G6657">
        <v>163180000</v>
      </c>
      <c r="H6657">
        <v>280.98000999999999</v>
      </c>
    </row>
    <row r="6658" spans="1:8">
      <c r="A6658">
        <v>6656</v>
      </c>
      <c r="B6658" s="1">
        <v>32514</v>
      </c>
      <c r="C6658">
        <v>280.01001000000002</v>
      </c>
      <c r="D6658">
        <v>282.06</v>
      </c>
      <c r="E6658">
        <v>280.01001000000002</v>
      </c>
      <c r="F6658">
        <v>280.67000999999999</v>
      </c>
      <c r="G6658">
        <v>161330000</v>
      </c>
      <c r="H6658">
        <v>280.67000999999999</v>
      </c>
    </row>
    <row r="6659" spans="1:8">
      <c r="A6659">
        <v>6657</v>
      </c>
      <c r="B6659" s="1">
        <v>32513</v>
      </c>
      <c r="C6659">
        <v>279.42998999999998</v>
      </c>
      <c r="D6659">
        <v>281.51001000000002</v>
      </c>
      <c r="E6659">
        <v>279.42998999999998</v>
      </c>
      <c r="F6659">
        <v>280.01001000000002</v>
      </c>
      <c r="G6659">
        <v>174040000</v>
      </c>
      <c r="H6659">
        <v>280.01001000000002</v>
      </c>
    </row>
    <row r="6660" spans="1:8">
      <c r="A6660">
        <v>6658</v>
      </c>
      <c r="B6660" s="1">
        <v>32512</v>
      </c>
      <c r="C6660">
        <v>275.31</v>
      </c>
      <c r="D6660">
        <v>279.75</v>
      </c>
      <c r="E6660">
        <v>275.31</v>
      </c>
      <c r="F6660">
        <v>279.42998999999998</v>
      </c>
      <c r="G6660">
        <v>149700000</v>
      </c>
      <c r="H6660">
        <v>279.42998999999998</v>
      </c>
    </row>
    <row r="6661" spans="1:8">
      <c r="A6661">
        <v>6659</v>
      </c>
      <c r="B6661" s="1">
        <v>32511</v>
      </c>
      <c r="C6661">
        <v>277.72000000000003</v>
      </c>
      <c r="D6661">
        <v>277.72000000000003</v>
      </c>
      <c r="E6661">
        <v>273.81</v>
      </c>
      <c r="F6661">
        <v>275.31</v>
      </c>
      <c r="G6661">
        <v>128500000</v>
      </c>
      <c r="H6661">
        <v>275.31</v>
      </c>
    </row>
    <row r="6662" spans="1:8">
      <c r="A6662">
        <v>6660</v>
      </c>
      <c r="B6662" s="1">
        <v>32507</v>
      </c>
      <c r="C6662">
        <v>279.39001000000002</v>
      </c>
      <c r="D6662">
        <v>279.77999999999997</v>
      </c>
      <c r="E6662">
        <v>277.72000000000003</v>
      </c>
      <c r="F6662">
        <v>277.72000000000003</v>
      </c>
      <c r="G6662">
        <v>127210000</v>
      </c>
      <c r="H6662">
        <v>277.72000000000003</v>
      </c>
    </row>
    <row r="6663" spans="1:8">
      <c r="A6663">
        <v>6661</v>
      </c>
      <c r="B6663" s="1">
        <v>32506</v>
      </c>
      <c r="C6663">
        <v>277.07999000000001</v>
      </c>
      <c r="D6663">
        <v>279.42000999999999</v>
      </c>
      <c r="E6663">
        <v>277.07999000000001</v>
      </c>
      <c r="F6663">
        <v>279.39999</v>
      </c>
      <c r="G6663">
        <v>131290000</v>
      </c>
      <c r="H6663">
        <v>279.39999</v>
      </c>
    </row>
    <row r="6664" spans="1:8">
      <c r="A6664">
        <v>6662</v>
      </c>
      <c r="B6664" s="1">
        <v>32505</v>
      </c>
      <c r="C6664">
        <v>276.82999000000001</v>
      </c>
      <c r="D6664">
        <v>277.54998999999998</v>
      </c>
      <c r="E6664">
        <v>276.17000999999999</v>
      </c>
      <c r="F6664">
        <v>277.07999000000001</v>
      </c>
      <c r="G6664">
        <v>110630000</v>
      </c>
      <c r="H6664">
        <v>277.07999000000001</v>
      </c>
    </row>
    <row r="6665" spans="1:8">
      <c r="A6665">
        <v>6663</v>
      </c>
      <c r="B6665" s="1">
        <v>32504</v>
      </c>
      <c r="C6665">
        <v>277.87</v>
      </c>
      <c r="D6665">
        <v>278.08999999999997</v>
      </c>
      <c r="E6665">
        <v>276.73998999999998</v>
      </c>
      <c r="F6665">
        <v>276.82999000000001</v>
      </c>
      <c r="G6665">
        <v>87490000</v>
      </c>
      <c r="H6665">
        <v>276.82999000000001</v>
      </c>
    </row>
    <row r="6666" spans="1:8">
      <c r="A6666">
        <v>6664</v>
      </c>
      <c r="B6666" s="1">
        <v>32500</v>
      </c>
      <c r="C6666">
        <v>276.87</v>
      </c>
      <c r="D6666">
        <v>277.98998999999998</v>
      </c>
      <c r="E6666">
        <v>276.87</v>
      </c>
      <c r="F6666">
        <v>277.87</v>
      </c>
      <c r="G6666">
        <v>81760000</v>
      </c>
      <c r="H6666">
        <v>277.87</v>
      </c>
    </row>
    <row r="6667" spans="1:8">
      <c r="A6667">
        <v>6665</v>
      </c>
      <c r="B6667" s="1">
        <v>32499</v>
      </c>
      <c r="C6667">
        <v>277.38</v>
      </c>
      <c r="D6667">
        <v>277.89001000000002</v>
      </c>
      <c r="E6667">
        <v>276.85998999999998</v>
      </c>
      <c r="F6667">
        <v>276.87</v>
      </c>
      <c r="G6667">
        <v>150510000</v>
      </c>
      <c r="H6667">
        <v>276.87</v>
      </c>
    </row>
    <row r="6668" spans="1:8">
      <c r="A6668">
        <v>6666</v>
      </c>
      <c r="B6668" s="1">
        <v>32498</v>
      </c>
      <c r="C6668">
        <v>277.47000000000003</v>
      </c>
      <c r="D6668">
        <v>277.82999000000001</v>
      </c>
      <c r="E6668">
        <v>276.29998999999998</v>
      </c>
      <c r="F6668">
        <v>277.38</v>
      </c>
      <c r="G6668">
        <v>147250000</v>
      </c>
      <c r="H6668">
        <v>277.38</v>
      </c>
    </row>
    <row r="6669" spans="1:8">
      <c r="A6669">
        <v>6667</v>
      </c>
      <c r="B6669" s="1">
        <v>32497</v>
      </c>
      <c r="C6669">
        <v>278.91000000000003</v>
      </c>
      <c r="D6669">
        <v>280.45001000000002</v>
      </c>
      <c r="E6669">
        <v>277.47000000000003</v>
      </c>
      <c r="F6669">
        <v>277.47000000000003</v>
      </c>
      <c r="G6669">
        <v>161090000</v>
      </c>
      <c r="H6669">
        <v>277.47000000000003</v>
      </c>
    </row>
    <row r="6670" spans="1:8">
      <c r="A6670">
        <v>6668</v>
      </c>
      <c r="B6670" s="1">
        <v>32496</v>
      </c>
      <c r="C6670">
        <v>276.29001</v>
      </c>
      <c r="D6670">
        <v>279.31</v>
      </c>
      <c r="E6670">
        <v>275.60998999999998</v>
      </c>
      <c r="F6670">
        <v>278.91000000000003</v>
      </c>
      <c r="G6670">
        <v>162250000</v>
      </c>
      <c r="H6670">
        <v>278.91000000000003</v>
      </c>
    </row>
    <row r="6671" spans="1:8">
      <c r="A6671">
        <v>6669</v>
      </c>
      <c r="B6671" s="1">
        <v>32493</v>
      </c>
      <c r="C6671">
        <v>274.27999999999997</v>
      </c>
      <c r="D6671">
        <v>276.29001</v>
      </c>
      <c r="E6671">
        <v>274.27999999999997</v>
      </c>
      <c r="F6671">
        <v>276.29001</v>
      </c>
      <c r="G6671">
        <v>196480000</v>
      </c>
      <c r="H6671">
        <v>276.29001</v>
      </c>
    </row>
    <row r="6672" spans="1:8">
      <c r="A6672">
        <v>6670</v>
      </c>
      <c r="B6672" s="1">
        <v>32492</v>
      </c>
      <c r="C6672">
        <v>275.32001000000002</v>
      </c>
      <c r="D6672">
        <v>275.62</v>
      </c>
      <c r="E6672">
        <v>274.01001000000002</v>
      </c>
      <c r="F6672">
        <v>274.27999999999997</v>
      </c>
      <c r="G6672">
        <v>136820000</v>
      </c>
      <c r="H6672">
        <v>274.27999999999997</v>
      </c>
    </row>
    <row r="6673" spans="1:8">
      <c r="A6673">
        <v>6671</v>
      </c>
      <c r="B6673" s="1">
        <v>32491</v>
      </c>
      <c r="C6673">
        <v>276.31</v>
      </c>
      <c r="D6673">
        <v>276.31</v>
      </c>
      <c r="E6673">
        <v>274.57999000000001</v>
      </c>
      <c r="F6673">
        <v>275.31</v>
      </c>
      <c r="G6673">
        <v>132350000</v>
      </c>
      <c r="H6673">
        <v>275.31</v>
      </c>
    </row>
    <row r="6674" spans="1:8">
      <c r="A6674">
        <v>6672</v>
      </c>
      <c r="B6674" s="1">
        <v>32490</v>
      </c>
      <c r="C6674">
        <v>276.51999000000001</v>
      </c>
      <c r="D6674">
        <v>276.51999000000001</v>
      </c>
      <c r="E6674">
        <v>274.57999000000001</v>
      </c>
      <c r="F6674">
        <v>276.31</v>
      </c>
      <c r="G6674">
        <v>132340000</v>
      </c>
      <c r="H6674">
        <v>276.31</v>
      </c>
    </row>
    <row r="6675" spans="1:8">
      <c r="A6675">
        <v>6673</v>
      </c>
      <c r="B6675" s="1">
        <v>32489</v>
      </c>
      <c r="C6675">
        <v>277.02999999999997</v>
      </c>
      <c r="D6675">
        <v>278.82001000000002</v>
      </c>
      <c r="E6675">
        <v>276.51999000000001</v>
      </c>
      <c r="F6675">
        <v>276.51999000000001</v>
      </c>
      <c r="G6675">
        <v>124160000</v>
      </c>
      <c r="H6675">
        <v>276.51999000000001</v>
      </c>
    </row>
    <row r="6676" spans="1:8">
      <c r="A6676">
        <v>6674</v>
      </c>
      <c r="B6676" s="1">
        <v>32486</v>
      </c>
      <c r="C6676">
        <v>276.57001000000002</v>
      </c>
      <c r="D6676">
        <v>277.82001000000002</v>
      </c>
      <c r="E6676">
        <v>276.33999999999997</v>
      </c>
      <c r="F6676">
        <v>277.02999999999997</v>
      </c>
      <c r="G6676">
        <v>133770000</v>
      </c>
      <c r="H6676">
        <v>277.02999999999997</v>
      </c>
    </row>
    <row r="6677" spans="1:8">
      <c r="A6677">
        <v>6675</v>
      </c>
      <c r="B6677" s="1">
        <v>32485</v>
      </c>
      <c r="C6677">
        <v>278.13</v>
      </c>
      <c r="D6677">
        <v>278.13</v>
      </c>
      <c r="E6677">
        <v>276.54998999999998</v>
      </c>
      <c r="F6677">
        <v>276.58999999999997</v>
      </c>
      <c r="G6677">
        <v>124150000</v>
      </c>
      <c r="H6677">
        <v>276.58999999999997</v>
      </c>
    </row>
    <row r="6678" spans="1:8">
      <c r="A6678">
        <v>6676</v>
      </c>
      <c r="B6678" s="1">
        <v>32484</v>
      </c>
      <c r="C6678">
        <v>277.58999999999997</v>
      </c>
      <c r="D6678">
        <v>279.01001000000002</v>
      </c>
      <c r="E6678">
        <v>277.33999999999997</v>
      </c>
      <c r="F6678">
        <v>278.13</v>
      </c>
      <c r="G6678">
        <v>148360000</v>
      </c>
      <c r="H6678">
        <v>278.13</v>
      </c>
    </row>
    <row r="6679" spans="1:8">
      <c r="A6679">
        <v>6677</v>
      </c>
      <c r="B6679" s="1">
        <v>32483</v>
      </c>
      <c r="C6679">
        <v>274.92998999999998</v>
      </c>
      <c r="D6679">
        <v>277.89001000000002</v>
      </c>
      <c r="E6679">
        <v>274.62</v>
      </c>
      <c r="F6679">
        <v>277.58999999999997</v>
      </c>
      <c r="G6679">
        <v>158340000</v>
      </c>
      <c r="H6679">
        <v>277.58999999999997</v>
      </c>
    </row>
    <row r="6680" spans="1:8">
      <c r="A6680">
        <v>6678</v>
      </c>
      <c r="B6680" s="1">
        <v>32482</v>
      </c>
      <c r="C6680">
        <v>274.92998999999998</v>
      </c>
      <c r="D6680">
        <v>275.62</v>
      </c>
      <c r="E6680">
        <v>271.81</v>
      </c>
      <c r="F6680">
        <v>274.92998999999998</v>
      </c>
      <c r="G6680">
        <v>144660000</v>
      </c>
      <c r="H6680">
        <v>274.92998999999998</v>
      </c>
    </row>
    <row r="6681" spans="1:8">
      <c r="A6681">
        <v>6679</v>
      </c>
      <c r="B6681" s="1">
        <v>32479</v>
      </c>
      <c r="C6681">
        <v>272.48998999999998</v>
      </c>
      <c r="D6681">
        <v>272.48998999999998</v>
      </c>
      <c r="E6681">
        <v>270.47000000000003</v>
      </c>
      <c r="F6681">
        <v>271.81</v>
      </c>
      <c r="G6681">
        <v>124610000</v>
      </c>
      <c r="H6681">
        <v>271.81</v>
      </c>
    </row>
    <row r="6682" spans="1:8">
      <c r="A6682">
        <v>6680</v>
      </c>
      <c r="B6682" s="1">
        <v>32478</v>
      </c>
      <c r="C6682">
        <v>273.67998999999998</v>
      </c>
      <c r="D6682">
        <v>273.70001000000002</v>
      </c>
      <c r="E6682">
        <v>272.26999000000001</v>
      </c>
      <c r="F6682">
        <v>272.48998999999998</v>
      </c>
      <c r="G6682">
        <v>129380000</v>
      </c>
      <c r="H6682">
        <v>272.48998999999998</v>
      </c>
    </row>
    <row r="6683" spans="1:8">
      <c r="A6683">
        <v>6681</v>
      </c>
      <c r="B6683" s="1">
        <v>32477</v>
      </c>
      <c r="C6683">
        <v>270.91000000000003</v>
      </c>
      <c r="D6683">
        <v>274.35998999999998</v>
      </c>
      <c r="E6683">
        <v>270.89999</v>
      </c>
      <c r="F6683">
        <v>273.70001000000002</v>
      </c>
      <c r="G6683">
        <v>157810000</v>
      </c>
      <c r="H6683">
        <v>273.70001000000002</v>
      </c>
    </row>
    <row r="6684" spans="1:8">
      <c r="A6684">
        <v>6682</v>
      </c>
      <c r="B6684" s="1">
        <v>32476</v>
      </c>
      <c r="C6684">
        <v>268.60001</v>
      </c>
      <c r="D6684">
        <v>271.31</v>
      </c>
      <c r="E6684">
        <v>268.13</v>
      </c>
      <c r="F6684">
        <v>270.91000000000003</v>
      </c>
      <c r="G6684">
        <v>127420000</v>
      </c>
      <c r="H6684">
        <v>270.91000000000003</v>
      </c>
    </row>
    <row r="6685" spans="1:8">
      <c r="A6685">
        <v>6683</v>
      </c>
      <c r="B6685" s="1">
        <v>32475</v>
      </c>
      <c r="C6685">
        <v>267.22000000000003</v>
      </c>
      <c r="D6685">
        <v>268.98000999999999</v>
      </c>
      <c r="E6685">
        <v>266.97000000000003</v>
      </c>
      <c r="F6685">
        <v>268.64001000000002</v>
      </c>
      <c r="G6685">
        <v>123480000</v>
      </c>
      <c r="H6685">
        <v>268.64001000000002</v>
      </c>
    </row>
    <row r="6686" spans="1:8">
      <c r="A6686">
        <v>6684</v>
      </c>
      <c r="B6686" s="1">
        <v>32472</v>
      </c>
      <c r="C6686">
        <v>268.98998999999998</v>
      </c>
      <c r="D6686">
        <v>269</v>
      </c>
      <c r="E6686">
        <v>266.47000000000003</v>
      </c>
      <c r="F6686">
        <v>267.23000999999999</v>
      </c>
      <c r="G6686">
        <v>72090000</v>
      </c>
      <c r="H6686">
        <v>267.23000999999999</v>
      </c>
    </row>
    <row r="6687" spans="1:8">
      <c r="A6687">
        <v>6685</v>
      </c>
      <c r="B6687" s="1">
        <v>32470</v>
      </c>
      <c r="C6687">
        <v>267.22000000000003</v>
      </c>
      <c r="D6687">
        <v>269.56</v>
      </c>
      <c r="E6687">
        <v>267.20999</v>
      </c>
      <c r="F6687">
        <v>269</v>
      </c>
      <c r="G6687">
        <v>112010000</v>
      </c>
      <c r="H6687">
        <v>269</v>
      </c>
    </row>
    <row r="6688" spans="1:8">
      <c r="A6688">
        <v>6686</v>
      </c>
      <c r="B6688" s="1">
        <v>32469</v>
      </c>
      <c r="C6688">
        <v>266.19</v>
      </c>
      <c r="D6688">
        <v>267.85001</v>
      </c>
      <c r="E6688">
        <v>265.42000999999999</v>
      </c>
      <c r="F6688">
        <v>267.20999</v>
      </c>
      <c r="G6688">
        <v>127000000</v>
      </c>
      <c r="H6688">
        <v>267.20999</v>
      </c>
    </row>
    <row r="6689" spans="1:8">
      <c r="A6689">
        <v>6687</v>
      </c>
      <c r="B6689" s="1">
        <v>32468</v>
      </c>
      <c r="C6689">
        <v>266.35001</v>
      </c>
      <c r="D6689">
        <v>266.47000000000003</v>
      </c>
      <c r="E6689">
        <v>263.41000000000003</v>
      </c>
      <c r="F6689">
        <v>266.22000000000003</v>
      </c>
      <c r="G6689">
        <v>120430000</v>
      </c>
      <c r="H6689">
        <v>266.22000000000003</v>
      </c>
    </row>
    <row r="6690" spans="1:8">
      <c r="A6690">
        <v>6688</v>
      </c>
      <c r="B6690" s="1">
        <v>32465</v>
      </c>
      <c r="C6690">
        <v>264.60001</v>
      </c>
      <c r="D6690">
        <v>266.62</v>
      </c>
      <c r="E6690">
        <v>264.60001</v>
      </c>
      <c r="F6690">
        <v>266.47000000000003</v>
      </c>
      <c r="G6690">
        <v>119320000</v>
      </c>
      <c r="H6690">
        <v>266.47000000000003</v>
      </c>
    </row>
    <row r="6691" spans="1:8">
      <c r="A6691">
        <v>6689</v>
      </c>
      <c r="B6691" s="1">
        <v>32464</v>
      </c>
      <c r="C6691">
        <v>264.60998999999998</v>
      </c>
      <c r="D6691">
        <v>265.63</v>
      </c>
      <c r="E6691">
        <v>263.45001000000002</v>
      </c>
      <c r="F6691">
        <v>264.60001</v>
      </c>
      <c r="G6691">
        <v>141280000</v>
      </c>
      <c r="H6691">
        <v>264.60001</v>
      </c>
    </row>
    <row r="6692" spans="1:8">
      <c r="A6692">
        <v>6690</v>
      </c>
      <c r="B6692" s="1">
        <v>32463</v>
      </c>
      <c r="C6692">
        <v>268.41000000000003</v>
      </c>
      <c r="D6692">
        <v>268.41000000000003</v>
      </c>
      <c r="E6692">
        <v>262.85001</v>
      </c>
      <c r="F6692">
        <v>263.82001000000002</v>
      </c>
      <c r="G6692">
        <v>161710000</v>
      </c>
      <c r="H6692">
        <v>263.82001000000002</v>
      </c>
    </row>
    <row r="6693" spans="1:8">
      <c r="A6693">
        <v>6691</v>
      </c>
      <c r="B6693" s="1">
        <v>32462</v>
      </c>
      <c r="C6693">
        <v>267.73000999999999</v>
      </c>
      <c r="D6693">
        <v>268.75</v>
      </c>
      <c r="E6693">
        <v>267.72000000000003</v>
      </c>
      <c r="F6693">
        <v>268.33999999999997</v>
      </c>
      <c r="G6693">
        <v>115170000</v>
      </c>
      <c r="H6693">
        <v>268.33999999999997</v>
      </c>
    </row>
    <row r="6694" spans="1:8">
      <c r="A6694">
        <v>6692</v>
      </c>
      <c r="B6694" s="1">
        <v>32461</v>
      </c>
      <c r="C6694">
        <v>267.92998999999998</v>
      </c>
      <c r="D6694">
        <v>269.25</v>
      </c>
      <c r="E6694">
        <v>266.79001</v>
      </c>
      <c r="F6694">
        <v>267.72000000000003</v>
      </c>
      <c r="G6694">
        <v>142900000</v>
      </c>
      <c r="H6694">
        <v>267.72000000000003</v>
      </c>
    </row>
    <row r="6695" spans="1:8">
      <c r="A6695">
        <v>6693</v>
      </c>
      <c r="B6695" s="1">
        <v>32458</v>
      </c>
      <c r="C6695">
        <v>273.64999</v>
      </c>
      <c r="D6695">
        <v>273.69</v>
      </c>
      <c r="E6695">
        <v>267.92000999999999</v>
      </c>
      <c r="F6695">
        <v>267.92000999999999</v>
      </c>
      <c r="G6695">
        <v>135500000</v>
      </c>
      <c r="H6695">
        <v>267.92000999999999</v>
      </c>
    </row>
    <row r="6696" spans="1:8">
      <c r="A6696">
        <v>6694</v>
      </c>
      <c r="B6696" s="1">
        <v>32457</v>
      </c>
      <c r="C6696">
        <v>273.32001000000002</v>
      </c>
      <c r="D6696">
        <v>274.37</v>
      </c>
      <c r="E6696">
        <v>272.98000999999999</v>
      </c>
      <c r="F6696">
        <v>273.69</v>
      </c>
      <c r="G6696">
        <v>128920000</v>
      </c>
      <c r="H6696">
        <v>273.69</v>
      </c>
    </row>
    <row r="6697" spans="1:8">
      <c r="A6697">
        <v>6695</v>
      </c>
      <c r="B6697" s="1">
        <v>32456</v>
      </c>
      <c r="C6697">
        <v>275.14001000000002</v>
      </c>
      <c r="D6697">
        <v>275.14999</v>
      </c>
      <c r="E6697">
        <v>272.14999</v>
      </c>
      <c r="F6697">
        <v>273.32999000000001</v>
      </c>
      <c r="G6697">
        <v>153140000</v>
      </c>
      <c r="H6697">
        <v>273.32999000000001</v>
      </c>
    </row>
    <row r="6698" spans="1:8">
      <c r="A6698">
        <v>6696</v>
      </c>
      <c r="B6698" s="1">
        <v>32455</v>
      </c>
      <c r="C6698">
        <v>273.95001000000002</v>
      </c>
      <c r="D6698">
        <v>275.79998999999998</v>
      </c>
      <c r="E6698">
        <v>273.92998999999998</v>
      </c>
      <c r="F6698">
        <v>275.14999</v>
      </c>
      <c r="G6698">
        <v>141660000</v>
      </c>
      <c r="H6698">
        <v>275.14999</v>
      </c>
    </row>
    <row r="6699" spans="1:8">
      <c r="A6699">
        <v>6697</v>
      </c>
      <c r="B6699" s="1">
        <v>32454</v>
      </c>
      <c r="C6699">
        <v>276.29998999999998</v>
      </c>
      <c r="D6699">
        <v>276.31</v>
      </c>
      <c r="E6699">
        <v>273.62</v>
      </c>
      <c r="F6699">
        <v>273.92998999999998</v>
      </c>
      <c r="G6699">
        <v>133870000</v>
      </c>
      <c r="H6699">
        <v>273.92998999999998</v>
      </c>
    </row>
    <row r="6700" spans="1:8">
      <c r="A6700">
        <v>6698</v>
      </c>
      <c r="B6700" s="1">
        <v>32451</v>
      </c>
      <c r="C6700">
        <v>279.10998999999998</v>
      </c>
      <c r="D6700">
        <v>279.20001000000002</v>
      </c>
      <c r="E6700">
        <v>276.31</v>
      </c>
      <c r="F6700">
        <v>276.31</v>
      </c>
      <c r="G6700">
        <v>143580000</v>
      </c>
      <c r="H6700">
        <v>276.31</v>
      </c>
    </row>
    <row r="6701" spans="1:8">
      <c r="A6701">
        <v>6699</v>
      </c>
      <c r="B6701" s="1">
        <v>32450</v>
      </c>
      <c r="C6701">
        <v>279.04001</v>
      </c>
      <c r="D6701">
        <v>280.37</v>
      </c>
      <c r="E6701">
        <v>279.04001</v>
      </c>
      <c r="F6701">
        <v>279.20001000000002</v>
      </c>
      <c r="G6701">
        <v>152980000</v>
      </c>
      <c r="H6701">
        <v>279.20001000000002</v>
      </c>
    </row>
    <row r="6702" spans="1:8">
      <c r="A6702">
        <v>6700</v>
      </c>
      <c r="B6702" s="1">
        <v>32449</v>
      </c>
      <c r="C6702">
        <v>279.07001000000002</v>
      </c>
      <c r="D6702">
        <v>279.45001000000002</v>
      </c>
      <c r="E6702">
        <v>277.07999000000001</v>
      </c>
      <c r="F6702">
        <v>279.06</v>
      </c>
      <c r="G6702">
        <v>161300000</v>
      </c>
      <c r="H6702">
        <v>279.06</v>
      </c>
    </row>
    <row r="6703" spans="1:8">
      <c r="A6703">
        <v>6701</v>
      </c>
      <c r="B6703" s="1">
        <v>32448</v>
      </c>
      <c r="C6703">
        <v>278.97000000000003</v>
      </c>
      <c r="D6703">
        <v>279.57001000000002</v>
      </c>
      <c r="E6703">
        <v>278.01001000000002</v>
      </c>
      <c r="F6703">
        <v>279.06</v>
      </c>
      <c r="G6703">
        <v>151250000</v>
      </c>
      <c r="H6703">
        <v>279.06</v>
      </c>
    </row>
    <row r="6704" spans="1:8">
      <c r="A6704">
        <v>6702</v>
      </c>
      <c r="B6704" s="1">
        <v>32447</v>
      </c>
      <c r="C6704">
        <v>278.54001</v>
      </c>
      <c r="D6704">
        <v>279.39001000000002</v>
      </c>
      <c r="E6704">
        <v>277.14001000000002</v>
      </c>
      <c r="F6704">
        <v>278.97000000000003</v>
      </c>
      <c r="G6704">
        <v>143460000</v>
      </c>
      <c r="H6704">
        <v>278.97000000000003</v>
      </c>
    </row>
    <row r="6705" spans="1:8">
      <c r="A6705">
        <v>6703</v>
      </c>
      <c r="B6705" s="1">
        <v>32444</v>
      </c>
      <c r="C6705">
        <v>277.29001</v>
      </c>
      <c r="D6705">
        <v>279.48000999999999</v>
      </c>
      <c r="E6705">
        <v>277.27999999999997</v>
      </c>
      <c r="F6705">
        <v>278.52999999999997</v>
      </c>
      <c r="G6705">
        <v>146300000</v>
      </c>
      <c r="H6705">
        <v>278.52999999999997</v>
      </c>
    </row>
    <row r="6706" spans="1:8">
      <c r="A6706">
        <v>6704</v>
      </c>
      <c r="B6706" s="1">
        <v>32443</v>
      </c>
      <c r="C6706">
        <v>281.35001</v>
      </c>
      <c r="D6706">
        <v>281.38</v>
      </c>
      <c r="E6706">
        <v>276</v>
      </c>
      <c r="F6706">
        <v>277.27999999999997</v>
      </c>
      <c r="G6706">
        <v>196540000</v>
      </c>
      <c r="H6706">
        <v>277.27999999999997</v>
      </c>
    </row>
    <row r="6707" spans="1:8">
      <c r="A6707">
        <v>6705</v>
      </c>
      <c r="B6707" s="1">
        <v>32442</v>
      </c>
      <c r="C6707">
        <v>282.37</v>
      </c>
      <c r="D6707">
        <v>282.51999000000001</v>
      </c>
      <c r="E6707">
        <v>280.54001</v>
      </c>
      <c r="F6707">
        <v>281.38</v>
      </c>
      <c r="G6707">
        <v>181550000</v>
      </c>
      <c r="H6707">
        <v>281.38</v>
      </c>
    </row>
    <row r="6708" spans="1:8">
      <c r="A6708">
        <v>6706</v>
      </c>
      <c r="B6708" s="1">
        <v>32441</v>
      </c>
      <c r="C6708">
        <v>282.27999999999997</v>
      </c>
      <c r="D6708">
        <v>282.83999999999997</v>
      </c>
      <c r="E6708">
        <v>281.87</v>
      </c>
      <c r="F6708">
        <v>282.38</v>
      </c>
      <c r="G6708">
        <v>155190000</v>
      </c>
      <c r="H6708">
        <v>282.38</v>
      </c>
    </row>
    <row r="6709" spans="1:8">
      <c r="A6709">
        <v>6707</v>
      </c>
      <c r="B6709" s="1">
        <v>32440</v>
      </c>
      <c r="C6709">
        <v>283.63</v>
      </c>
      <c r="D6709">
        <v>283.95001000000002</v>
      </c>
      <c r="E6709">
        <v>282.27999999999997</v>
      </c>
      <c r="F6709">
        <v>282.27999999999997</v>
      </c>
      <c r="G6709">
        <v>170590000</v>
      </c>
      <c r="H6709">
        <v>282.27999999999997</v>
      </c>
    </row>
    <row r="6710" spans="1:8">
      <c r="A6710">
        <v>6708</v>
      </c>
      <c r="B6710" s="1">
        <v>32437</v>
      </c>
      <c r="C6710">
        <v>282.88</v>
      </c>
      <c r="D6710">
        <v>283.66000000000003</v>
      </c>
      <c r="E6710">
        <v>281.16000000000003</v>
      </c>
      <c r="F6710">
        <v>283.66000000000003</v>
      </c>
      <c r="G6710">
        <v>195410000</v>
      </c>
      <c r="H6710">
        <v>283.66000000000003</v>
      </c>
    </row>
    <row r="6711" spans="1:8">
      <c r="A6711">
        <v>6709</v>
      </c>
      <c r="B6711" s="1">
        <v>32436</v>
      </c>
      <c r="C6711">
        <v>276.97000000000003</v>
      </c>
      <c r="D6711">
        <v>282.88</v>
      </c>
      <c r="E6711">
        <v>276.92998999999998</v>
      </c>
      <c r="F6711">
        <v>282.88</v>
      </c>
      <c r="G6711">
        <v>189580000</v>
      </c>
      <c r="H6711">
        <v>282.88</v>
      </c>
    </row>
    <row r="6712" spans="1:8">
      <c r="A6712">
        <v>6710</v>
      </c>
      <c r="B6712" s="1">
        <v>32435</v>
      </c>
      <c r="C6712">
        <v>279.39999</v>
      </c>
      <c r="D6712">
        <v>280.52999999999997</v>
      </c>
      <c r="E6712">
        <v>274.41000000000003</v>
      </c>
      <c r="F6712">
        <v>276.97000000000003</v>
      </c>
      <c r="G6712">
        <v>186350000</v>
      </c>
      <c r="H6712">
        <v>276.97000000000003</v>
      </c>
    </row>
    <row r="6713" spans="1:8">
      <c r="A6713">
        <v>6711</v>
      </c>
      <c r="B6713" s="1">
        <v>32434</v>
      </c>
      <c r="C6713">
        <v>276.42998999999998</v>
      </c>
      <c r="D6713">
        <v>279.39001000000002</v>
      </c>
      <c r="E6713">
        <v>276.41000000000003</v>
      </c>
      <c r="F6713">
        <v>279.38</v>
      </c>
      <c r="G6713">
        <v>162500000</v>
      </c>
      <c r="H6713">
        <v>279.38</v>
      </c>
    </row>
    <row r="6714" spans="1:8">
      <c r="A6714">
        <v>6712</v>
      </c>
      <c r="B6714" s="1">
        <v>32433</v>
      </c>
      <c r="C6714">
        <v>275.48000999999999</v>
      </c>
      <c r="D6714">
        <v>276.64999</v>
      </c>
      <c r="E6714">
        <v>275.01001000000002</v>
      </c>
      <c r="F6714">
        <v>276.41000000000003</v>
      </c>
      <c r="G6714">
        <v>119290000</v>
      </c>
      <c r="H6714">
        <v>276.41000000000003</v>
      </c>
    </row>
    <row r="6715" spans="1:8">
      <c r="A6715">
        <v>6713</v>
      </c>
      <c r="B6715" s="1">
        <v>32430</v>
      </c>
      <c r="C6715">
        <v>275.26999000000001</v>
      </c>
      <c r="D6715">
        <v>277.01001000000002</v>
      </c>
      <c r="E6715">
        <v>274.07999000000001</v>
      </c>
      <c r="F6715">
        <v>275.5</v>
      </c>
      <c r="G6715">
        <v>160240000</v>
      </c>
      <c r="H6715">
        <v>275.5</v>
      </c>
    </row>
    <row r="6716" spans="1:8">
      <c r="A6716">
        <v>6714</v>
      </c>
      <c r="B6716" s="1">
        <v>32429</v>
      </c>
      <c r="C6716">
        <v>273.95001000000002</v>
      </c>
      <c r="D6716">
        <v>275.82999000000001</v>
      </c>
      <c r="E6716">
        <v>273.39001000000002</v>
      </c>
      <c r="F6716">
        <v>275.22000000000003</v>
      </c>
      <c r="G6716">
        <v>154530000</v>
      </c>
      <c r="H6716">
        <v>275.22000000000003</v>
      </c>
    </row>
    <row r="6717" spans="1:8">
      <c r="A6717">
        <v>6715</v>
      </c>
      <c r="B6717" s="1">
        <v>32428</v>
      </c>
      <c r="C6717">
        <v>277.91000000000003</v>
      </c>
      <c r="D6717">
        <v>277.92998999999998</v>
      </c>
      <c r="E6717">
        <v>273.04998999999998</v>
      </c>
      <c r="F6717">
        <v>273.98000999999999</v>
      </c>
      <c r="G6717">
        <v>154840000</v>
      </c>
      <c r="H6717">
        <v>273.98000999999999</v>
      </c>
    </row>
    <row r="6718" spans="1:8">
      <c r="A6718">
        <v>6716</v>
      </c>
      <c r="B6718" s="1">
        <v>32427</v>
      </c>
      <c r="C6718">
        <v>278.14999</v>
      </c>
      <c r="D6718">
        <v>278.23998999999998</v>
      </c>
      <c r="E6718">
        <v>276.32999000000001</v>
      </c>
      <c r="F6718">
        <v>277.92998999999998</v>
      </c>
      <c r="G6718">
        <v>140900000</v>
      </c>
      <c r="H6718">
        <v>277.92998999999998</v>
      </c>
    </row>
    <row r="6719" spans="1:8">
      <c r="A6719">
        <v>6717</v>
      </c>
      <c r="B6719" s="1">
        <v>32426</v>
      </c>
      <c r="C6719">
        <v>278.06</v>
      </c>
      <c r="D6719">
        <v>278.69</v>
      </c>
      <c r="E6719">
        <v>277.10001</v>
      </c>
      <c r="F6719">
        <v>278.23998999999998</v>
      </c>
      <c r="G6719">
        <v>124660000</v>
      </c>
      <c r="H6719">
        <v>278.23998999999998</v>
      </c>
    </row>
    <row r="6720" spans="1:8">
      <c r="A6720">
        <v>6718</v>
      </c>
      <c r="B6720" s="1">
        <v>32423</v>
      </c>
      <c r="C6720">
        <v>272.38</v>
      </c>
      <c r="D6720">
        <v>278.07001000000002</v>
      </c>
      <c r="E6720">
        <v>272.37</v>
      </c>
      <c r="F6720">
        <v>278.07001000000002</v>
      </c>
      <c r="G6720">
        <v>216390000</v>
      </c>
      <c r="H6720">
        <v>278.07001000000002</v>
      </c>
    </row>
    <row r="6721" spans="1:8">
      <c r="A6721">
        <v>6719</v>
      </c>
      <c r="B6721" s="1">
        <v>32422</v>
      </c>
      <c r="C6721">
        <v>271.87</v>
      </c>
      <c r="D6721">
        <v>272.39001000000002</v>
      </c>
      <c r="E6721">
        <v>271.29998999999998</v>
      </c>
      <c r="F6721">
        <v>272.39001000000002</v>
      </c>
      <c r="G6721">
        <v>153570000</v>
      </c>
      <c r="H6721">
        <v>272.39001000000002</v>
      </c>
    </row>
    <row r="6722" spans="1:8">
      <c r="A6722">
        <v>6720</v>
      </c>
      <c r="B6722" s="1">
        <v>32421</v>
      </c>
      <c r="C6722">
        <v>270.63</v>
      </c>
      <c r="D6722">
        <v>272.45001000000002</v>
      </c>
      <c r="E6722">
        <v>270.07999000000001</v>
      </c>
      <c r="F6722">
        <v>271.85998999999998</v>
      </c>
      <c r="G6722">
        <v>175130000</v>
      </c>
      <c r="H6722">
        <v>271.85998999999998</v>
      </c>
    </row>
    <row r="6723" spans="1:8">
      <c r="A6723">
        <v>6721</v>
      </c>
      <c r="B6723" s="1">
        <v>32420</v>
      </c>
      <c r="C6723">
        <v>271.37</v>
      </c>
      <c r="D6723">
        <v>271.79001</v>
      </c>
      <c r="E6723">
        <v>270.33999999999997</v>
      </c>
      <c r="F6723">
        <v>270.62</v>
      </c>
      <c r="G6723">
        <v>157760000</v>
      </c>
      <c r="H6723">
        <v>270.62</v>
      </c>
    </row>
    <row r="6724" spans="1:8">
      <c r="A6724">
        <v>6722</v>
      </c>
      <c r="B6724" s="1">
        <v>32419</v>
      </c>
      <c r="C6724">
        <v>271.89001000000002</v>
      </c>
      <c r="D6724">
        <v>271.91000000000003</v>
      </c>
      <c r="E6724">
        <v>268.83999999999997</v>
      </c>
      <c r="F6724">
        <v>271.38</v>
      </c>
      <c r="G6724">
        <v>130380000</v>
      </c>
      <c r="H6724">
        <v>271.38</v>
      </c>
    </row>
    <row r="6725" spans="1:8">
      <c r="A6725">
        <v>6723</v>
      </c>
      <c r="B6725" s="1">
        <v>32416</v>
      </c>
      <c r="C6725">
        <v>272.54998999999998</v>
      </c>
      <c r="D6725">
        <v>274.87</v>
      </c>
      <c r="E6725">
        <v>271.66000000000003</v>
      </c>
      <c r="F6725">
        <v>271.91000000000003</v>
      </c>
      <c r="G6725">
        <v>175750000</v>
      </c>
      <c r="H6725">
        <v>271.91000000000003</v>
      </c>
    </row>
    <row r="6726" spans="1:8">
      <c r="A6726">
        <v>6724</v>
      </c>
      <c r="B6726" s="1">
        <v>32415</v>
      </c>
      <c r="C6726">
        <v>269.08999999999997</v>
      </c>
      <c r="D6726">
        <v>273.01999000000001</v>
      </c>
      <c r="E6726">
        <v>269.07999000000001</v>
      </c>
      <c r="F6726">
        <v>272.58999999999997</v>
      </c>
      <c r="G6726">
        <v>155790000</v>
      </c>
      <c r="H6726">
        <v>272.58999999999997</v>
      </c>
    </row>
    <row r="6727" spans="1:8">
      <c r="A6727">
        <v>6725</v>
      </c>
      <c r="B6727" s="1">
        <v>32414</v>
      </c>
      <c r="C6727">
        <v>268.22000000000003</v>
      </c>
      <c r="D6727">
        <v>269.07999000000001</v>
      </c>
      <c r="E6727">
        <v>267.76999000000001</v>
      </c>
      <c r="F6727">
        <v>269.07999000000001</v>
      </c>
      <c r="G6727">
        <v>113720000</v>
      </c>
      <c r="H6727">
        <v>269.07999000000001</v>
      </c>
    </row>
    <row r="6728" spans="1:8">
      <c r="A6728">
        <v>6726</v>
      </c>
      <c r="B6728" s="1">
        <v>32413</v>
      </c>
      <c r="C6728">
        <v>268.89001000000002</v>
      </c>
      <c r="D6728">
        <v>269.35998999999998</v>
      </c>
      <c r="E6728">
        <v>268.01001000000002</v>
      </c>
      <c r="F6728">
        <v>268.26001000000002</v>
      </c>
      <c r="G6728">
        <v>113010000</v>
      </c>
      <c r="H6728">
        <v>268.26001000000002</v>
      </c>
    </row>
    <row r="6729" spans="1:8">
      <c r="A6729">
        <v>6727</v>
      </c>
      <c r="B6729" s="1">
        <v>32412</v>
      </c>
      <c r="C6729">
        <v>269.76999000000001</v>
      </c>
      <c r="D6729">
        <v>269.79998999999998</v>
      </c>
      <c r="E6729">
        <v>268.60998999999998</v>
      </c>
      <c r="F6729">
        <v>268.88</v>
      </c>
      <c r="G6729">
        <v>116420000</v>
      </c>
      <c r="H6729">
        <v>268.88</v>
      </c>
    </row>
    <row r="6730" spans="1:8">
      <c r="A6730">
        <v>6728</v>
      </c>
      <c r="B6730" s="1">
        <v>32409</v>
      </c>
      <c r="C6730">
        <v>269.16000000000003</v>
      </c>
      <c r="D6730">
        <v>270.31</v>
      </c>
      <c r="E6730">
        <v>268.27999999999997</v>
      </c>
      <c r="F6730">
        <v>269.76001000000002</v>
      </c>
      <c r="G6730">
        <v>145100000</v>
      </c>
      <c r="H6730">
        <v>269.76001000000002</v>
      </c>
    </row>
    <row r="6731" spans="1:8">
      <c r="A6731">
        <v>6729</v>
      </c>
      <c r="B6731" s="1">
        <v>32408</v>
      </c>
      <c r="C6731">
        <v>270.19</v>
      </c>
      <c r="D6731">
        <v>270.57999000000001</v>
      </c>
      <c r="E6731">
        <v>268.26001000000002</v>
      </c>
      <c r="F6731">
        <v>269.17998999999998</v>
      </c>
      <c r="G6731">
        <v>150670000</v>
      </c>
      <c r="H6731">
        <v>269.17998999999998</v>
      </c>
    </row>
    <row r="6732" spans="1:8">
      <c r="A6732">
        <v>6730</v>
      </c>
      <c r="B6732" s="1">
        <v>32407</v>
      </c>
      <c r="C6732">
        <v>269.76001000000002</v>
      </c>
      <c r="D6732">
        <v>270.64001000000002</v>
      </c>
      <c r="E6732">
        <v>269.48000999999999</v>
      </c>
      <c r="F6732">
        <v>270.16000000000003</v>
      </c>
      <c r="G6732">
        <v>127400000</v>
      </c>
      <c r="H6732">
        <v>270.16000000000003</v>
      </c>
    </row>
    <row r="6733" spans="1:8">
      <c r="A6733">
        <v>6731</v>
      </c>
      <c r="B6733" s="1">
        <v>32406</v>
      </c>
      <c r="C6733">
        <v>268.82999000000001</v>
      </c>
      <c r="D6733">
        <v>270.07001000000002</v>
      </c>
      <c r="E6733">
        <v>268.5</v>
      </c>
      <c r="F6733">
        <v>269.73000999999999</v>
      </c>
      <c r="G6733">
        <v>142220000</v>
      </c>
      <c r="H6733">
        <v>269.73000999999999</v>
      </c>
    </row>
    <row r="6734" spans="1:8">
      <c r="A6734">
        <v>6732</v>
      </c>
      <c r="B6734" s="1">
        <v>32405</v>
      </c>
      <c r="C6734">
        <v>270.64001000000002</v>
      </c>
      <c r="D6734">
        <v>270.64999</v>
      </c>
      <c r="E6734">
        <v>267.41000000000003</v>
      </c>
      <c r="F6734">
        <v>268.82001000000002</v>
      </c>
      <c r="G6734">
        <v>135770000</v>
      </c>
      <c r="H6734">
        <v>268.82001000000002</v>
      </c>
    </row>
    <row r="6735" spans="1:8">
      <c r="A6735">
        <v>6733</v>
      </c>
      <c r="B6735" s="1">
        <v>32402</v>
      </c>
      <c r="C6735">
        <v>268.13</v>
      </c>
      <c r="D6735">
        <v>270.81</v>
      </c>
      <c r="E6735">
        <v>267.32999000000001</v>
      </c>
      <c r="F6735">
        <v>270.64999</v>
      </c>
      <c r="G6735">
        <v>211110000</v>
      </c>
      <c r="H6735">
        <v>270.64999</v>
      </c>
    </row>
    <row r="6736" spans="1:8">
      <c r="A6736">
        <v>6734</v>
      </c>
      <c r="B6736" s="1">
        <v>32401</v>
      </c>
      <c r="C6736">
        <v>269.29998999999998</v>
      </c>
      <c r="D6736">
        <v>269.77999999999997</v>
      </c>
      <c r="E6736">
        <v>268.02999999999997</v>
      </c>
      <c r="F6736">
        <v>268.13</v>
      </c>
      <c r="G6736">
        <v>161210000</v>
      </c>
      <c r="H6736">
        <v>268.13</v>
      </c>
    </row>
    <row r="6737" spans="1:8">
      <c r="A6737">
        <v>6735</v>
      </c>
      <c r="B6737" s="1">
        <v>32400</v>
      </c>
      <c r="C6737">
        <v>267.5</v>
      </c>
      <c r="D6737">
        <v>269.47000000000003</v>
      </c>
      <c r="E6737">
        <v>267.41000000000003</v>
      </c>
      <c r="F6737">
        <v>269.31</v>
      </c>
      <c r="G6737">
        <v>177220000</v>
      </c>
      <c r="H6737">
        <v>269.31</v>
      </c>
    </row>
    <row r="6738" spans="1:8">
      <c r="A6738">
        <v>6736</v>
      </c>
      <c r="B6738" s="1">
        <v>32399</v>
      </c>
      <c r="C6738">
        <v>266.45001000000002</v>
      </c>
      <c r="D6738">
        <v>267.42998999999998</v>
      </c>
      <c r="E6738">
        <v>265.22000000000003</v>
      </c>
      <c r="F6738">
        <v>267.42998999999998</v>
      </c>
      <c r="G6738">
        <v>162490000</v>
      </c>
      <c r="H6738">
        <v>267.42998999999998</v>
      </c>
    </row>
    <row r="6739" spans="1:8">
      <c r="A6739">
        <v>6737</v>
      </c>
      <c r="B6739" s="1">
        <v>32398</v>
      </c>
      <c r="C6739">
        <v>266.85001</v>
      </c>
      <c r="D6739">
        <v>267.64001000000002</v>
      </c>
      <c r="E6739">
        <v>266.22000000000003</v>
      </c>
      <c r="F6739">
        <v>266.47000000000003</v>
      </c>
      <c r="G6739">
        <v>114880000</v>
      </c>
      <c r="H6739">
        <v>266.47000000000003</v>
      </c>
    </row>
    <row r="6740" spans="1:8">
      <c r="A6740">
        <v>6738</v>
      </c>
      <c r="B6740" s="1">
        <v>32395</v>
      </c>
      <c r="C6740">
        <v>265.88</v>
      </c>
      <c r="D6740">
        <v>268.26001000000002</v>
      </c>
      <c r="E6740">
        <v>263.66000000000003</v>
      </c>
      <c r="F6740">
        <v>266.83999999999997</v>
      </c>
      <c r="G6740">
        <v>141540000</v>
      </c>
      <c r="H6740">
        <v>266.83999999999997</v>
      </c>
    </row>
    <row r="6741" spans="1:8">
      <c r="A6741">
        <v>6739</v>
      </c>
      <c r="B6741" s="1">
        <v>32394</v>
      </c>
      <c r="C6741">
        <v>265.87</v>
      </c>
      <c r="D6741">
        <v>266.54001</v>
      </c>
      <c r="E6741">
        <v>264.88</v>
      </c>
      <c r="F6741">
        <v>265.88</v>
      </c>
      <c r="G6741">
        <v>149380000</v>
      </c>
      <c r="H6741">
        <v>265.88</v>
      </c>
    </row>
    <row r="6742" spans="1:8">
      <c r="A6742">
        <v>6740</v>
      </c>
      <c r="B6742" s="1">
        <v>32393</v>
      </c>
      <c r="C6742">
        <v>265.62</v>
      </c>
      <c r="D6742">
        <v>266.98000999999999</v>
      </c>
      <c r="E6742">
        <v>264.92998999999998</v>
      </c>
      <c r="F6742">
        <v>265.87</v>
      </c>
      <c r="G6742">
        <v>139590000</v>
      </c>
      <c r="H6742">
        <v>265.87</v>
      </c>
    </row>
    <row r="6743" spans="1:8">
      <c r="A6743">
        <v>6741</v>
      </c>
      <c r="B6743" s="1">
        <v>32392</v>
      </c>
      <c r="C6743">
        <v>264.42000999999999</v>
      </c>
      <c r="D6743">
        <v>265.94</v>
      </c>
      <c r="E6743">
        <v>264.39999</v>
      </c>
      <c r="F6743">
        <v>265.58999999999997</v>
      </c>
      <c r="G6743">
        <v>122250000</v>
      </c>
      <c r="H6743">
        <v>265.58999999999997</v>
      </c>
    </row>
    <row r="6744" spans="1:8">
      <c r="A6744">
        <v>6742</v>
      </c>
      <c r="B6744" s="1">
        <v>32388</v>
      </c>
      <c r="C6744">
        <v>258.35001</v>
      </c>
      <c r="D6744">
        <v>264.89999</v>
      </c>
      <c r="E6744">
        <v>258.35001</v>
      </c>
      <c r="F6744">
        <v>264.48000999999999</v>
      </c>
      <c r="G6744">
        <v>159840000</v>
      </c>
      <c r="H6744">
        <v>264.48000999999999</v>
      </c>
    </row>
    <row r="6745" spans="1:8">
      <c r="A6745">
        <v>6743</v>
      </c>
      <c r="B6745" s="1">
        <v>32387</v>
      </c>
      <c r="C6745">
        <v>261.51999000000001</v>
      </c>
      <c r="D6745">
        <v>261.51999000000001</v>
      </c>
      <c r="E6745">
        <v>256.98000999999999</v>
      </c>
      <c r="F6745">
        <v>258.35001</v>
      </c>
      <c r="G6745">
        <v>144090000</v>
      </c>
      <c r="H6745">
        <v>258.35001</v>
      </c>
    </row>
    <row r="6746" spans="1:8">
      <c r="A6746">
        <v>6744</v>
      </c>
      <c r="B6746" s="1">
        <v>32386</v>
      </c>
      <c r="C6746">
        <v>262.51001000000002</v>
      </c>
      <c r="D6746">
        <v>263.79998999999998</v>
      </c>
      <c r="E6746">
        <v>261.20999</v>
      </c>
      <c r="F6746">
        <v>261.51999000000001</v>
      </c>
      <c r="G6746">
        <v>130480000</v>
      </c>
      <c r="H6746">
        <v>261.51999000000001</v>
      </c>
    </row>
    <row r="6747" spans="1:8">
      <c r="A6747">
        <v>6745</v>
      </c>
      <c r="B6747" s="1">
        <v>32385</v>
      </c>
      <c r="C6747">
        <v>262.32999000000001</v>
      </c>
      <c r="D6747">
        <v>263.17998999999998</v>
      </c>
      <c r="E6747">
        <v>261.52999999999997</v>
      </c>
      <c r="F6747">
        <v>262.51001000000002</v>
      </c>
      <c r="G6747">
        <v>108720000</v>
      </c>
      <c r="H6747">
        <v>262.51001000000002</v>
      </c>
    </row>
    <row r="6748" spans="1:8">
      <c r="A6748">
        <v>6746</v>
      </c>
      <c r="B6748" s="1">
        <v>32384</v>
      </c>
      <c r="C6748">
        <v>259.67998999999998</v>
      </c>
      <c r="D6748">
        <v>262.56</v>
      </c>
      <c r="E6748">
        <v>259.67998999999998</v>
      </c>
      <c r="F6748">
        <v>262.32999000000001</v>
      </c>
      <c r="G6748">
        <v>99280000</v>
      </c>
      <c r="H6748">
        <v>262.32999000000001</v>
      </c>
    </row>
    <row r="6749" spans="1:8">
      <c r="A6749">
        <v>6747</v>
      </c>
      <c r="B6749" s="1">
        <v>32381</v>
      </c>
      <c r="C6749">
        <v>259.17998999999998</v>
      </c>
      <c r="D6749">
        <v>260.14999</v>
      </c>
      <c r="E6749">
        <v>258.87</v>
      </c>
      <c r="F6749">
        <v>259.67998999999998</v>
      </c>
      <c r="G6749">
        <v>89240000</v>
      </c>
      <c r="H6749">
        <v>259.67998999999998</v>
      </c>
    </row>
    <row r="6750" spans="1:8">
      <c r="A6750">
        <v>6748</v>
      </c>
      <c r="B6750" s="1">
        <v>32380</v>
      </c>
      <c r="C6750">
        <v>261.10001</v>
      </c>
      <c r="D6750">
        <v>261.13</v>
      </c>
      <c r="E6750">
        <v>257.56</v>
      </c>
      <c r="F6750">
        <v>259.17998999999998</v>
      </c>
      <c r="G6750">
        <v>127640000</v>
      </c>
      <c r="H6750">
        <v>259.17998999999998</v>
      </c>
    </row>
    <row r="6751" spans="1:8">
      <c r="A6751">
        <v>6749</v>
      </c>
      <c r="B6751" s="1">
        <v>32379</v>
      </c>
      <c r="C6751">
        <v>257.16000000000003</v>
      </c>
      <c r="D6751">
        <v>261.13</v>
      </c>
      <c r="E6751">
        <v>257.08999999999997</v>
      </c>
      <c r="F6751">
        <v>261.13</v>
      </c>
      <c r="G6751">
        <v>127800000</v>
      </c>
      <c r="H6751">
        <v>261.13</v>
      </c>
    </row>
    <row r="6752" spans="1:8">
      <c r="A6752">
        <v>6750</v>
      </c>
      <c r="B6752" s="1">
        <v>32378</v>
      </c>
      <c r="C6752">
        <v>256.98998999999998</v>
      </c>
      <c r="D6752">
        <v>257.85998999999998</v>
      </c>
      <c r="E6752">
        <v>256.52999999999997</v>
      </c>
      <c r="F6752">
        <v>257.08999999999997</v>
      </c>
      <c r="G6752">
        <v>119540000</v>
      </c>
      <c r="H6752">
        <v>257.08999999999997</v>
      </c>
    </row>
    <row r="6753" spans="1:8">
      <c r="A6753">
        <v>6751</v>
      </c>
      <c r="B6753" s="1">
        <v>32377</v>
      </c>
      <c r="C6753">
        <v>260.23998999999998</v>
      </c>
      <c r="D6753">
        <v>260.70999</v>
      </c>
      <c r="E6753">
        <v>256.94</v>
      </c>
      <c r="F6753">
        <v>256.98000999999999</v>
      </c>
      <c r="G6753">
        <v>122250000</v>
      </c>
      <c r="H6753">
        <v>256.98000999999999</v>
      </c>
    </row>
    <row r="6754" spans="1:8">
      <c r="A6754">
        <v>6752</v>
      </c>
      <c r="B6754" s="1">
        <v>32374</v>
      </c>
      <c r="C6754">
        <v>261.04998999999998</v>
      </c>
      <c r="D6754">
        <v>262.26999000000001</v>
      </c>
      <c r="E6754">
        <v>260.23000999999999</v>
      </c>
      <c r="F6754">
        <v>260.23998999999998</v>
      </c>
      <c r="G6754">
        <v>122370000</v>
      </c>
      <c r="H6754">
        <v>260.23998999999998</v>
      </c>
    </row>
    <row r="6755" spans="1:8">
      <c r="A6755">
        <v>6753</v>
      </c>
      <c r="B6755" s="1">
        <v>32373</v>
      </c>
      <c r="C6755">
        <v>260.76001000000002</v>
      </c>
      <c r="D6755">
        <v>262.76001000000002</v>
      </c>
      <c r="E6755">
        <v>260.75</v>
      </c>
      <c r="F6755">
        <v>261.02999999999997</v>
      </c>
      <c r="G6755">
        <v>139820000</v>
      </c>
      <c r="H6755">
        <v>261.02999999999997</v>
      </c>
    </row>
    <row r="6756" spans="1:8">
      <c r="A6756">
        <v>6754</v>
      </c>
      <c r="B6756" s="1">
        <v>32372</v>
      </c>
      <c r="C6756">
        <v>260.57001000000002</v>
      </c>
      <c r="D6756">
        <v>261.83999999999997</v>
      </c>
      <c r="E6756">
        <v>259.32999000000001</v>
      </c>
      <c r="F6756">
        <v>260.76999000000001</v>
      </c>
      <c r="G6756">
        <v>169500000</v>
      </c>
      <c r="H6756">
        <v>260.76999000000001</v>
      </c>
    </row>
    <row r="6757" spans="1:8">
      <c r="A6757">
        <v>6755</v>
      </c>
      <c r="B6757" s="1">
        <v>32371</v>
      </c>
      <c r="C6757">
        <v>258.67998999999998</v>
      </c>
      <c r="D6757">
        <v>262.60998999999998</v>
      </c>
      <c r="E6757">
        <v>257.5</v>
      </c>
      <c r="F6757">
        <v>260.56</v>
      </c>
      <c r="G6757">
        <v>162790000</v>
      </c>
      <c r="H6757">
        <v>260.56</v>
      </c>
    </row>
    <row r="6758" spans="1:8">
      <c r="A6758">
        <v>6756</v>
      </c>
      <c r="B6758" s="1">
        <v>32370</v>
      </c>
      <c r="C6758">
        <v>262.48998999999998</v>
      </c>
      <c r="D6758">
        <v>262.54998999999998</v>
      </c>
      <c r="E6758">
        <v>258.67998999999998</v>
      </c>
      <c r="F6758">
        <v>258.69</v>
      </c>
      <c r="G6758">
        <v>128560000</v>
      </c>
      <c r="H6758">
        <v>258.69</v>
      </c>
    </row>
    <row r="6759" spans="1:8">
      <c r="A6759">
        <v>6757</v>
      </c>
      <c r="B6759" s="1">
        <v>32367</v>
      </c>
      <c r="C6759">
        <v>262.70001000000002</v>
      </c>
      <c r="D6759">
        <v>262.94</v>
      </c>
      <c r="E6759">
        <v>261.37</v>
      </c>
      <c r="F6759">
        <v>262.54998999999998</v>
      </c>
      <c r="G6759">
        <v>176960000</v>
      </c>
      <c r="H6759">
        <v>262.54998999999998</v>
      </c>
    </row>
    <row r="6760" spans="1:8">
      <c r="A6760">
        <v>6758</v>
      </c>
      <c r="B6760" s="1">
        <v>32366</v>
      </c>
      <c r="C6760">
        <v>261.92000999999999</v>
      </c>
      <c r="D6760">
        <v>262.76999000000001</v>
      </c>
      <c r="E6760">
        <v>260.33999999999997</v>
      </c>
      <c r="F6760">
        <v>262.75</v>
      </c>
      <c r="G6760">
        <v>173000000</v>
      </c>
      <c r="H6760">
        <v>262.75</v>
      </c>
    </row>
    <row r="6761" spans="1:8">
      <c r="A6761">
        <v>6759</v>
      </c>
      <c r="B6761" s="1">
        <v>32365</v>
      </c>
      <c r="C6761">
        <v>266.42998999999998</v>
      </c>
      <c r="D6761">
        <v>266.48998999999998</v>
      </c>
      <c r="E6761">
        <v>261.02999999999997</v>
      </c>
      <c r="F6761">
        <v>261.89999</v>
      </c>
      <c r="G6761">
        <v>200950000</v>
      </c>
      <c r="H6761">
        <v>261.89999</v>
      </c>
    </row>
    <row r="6762" spans="1:8">
      <c r="A6762">
        <v>6760</v>
      </c>
      <c r="B6762" s="1">
        <v>32364</v>
      </c>
      <c r="C6762">
        <v>270</v>
      </c>
      <c r="D6762">
        <v>270.20001000000002</v>
      </c>
      <c r="E6762">
        <v>265.06</v>
      </c>
      <c r="F6762">
        <v>266.48998999999998</v>
      </c>
      <c r="G6762">
        <v>200710000</v>
      </c>
      <c r="H6762">
        <v>266.48998999999998</v>
      </c>
    </row>
    <row r="6763" spans="1:8">
      <c r="A6763">
        <v>6761</v>
      </c>
      <c r="B6763" s="1">
        <v>32363</v>
      </c>
      <c r="C6763">
        <v>271.13</v>
      </c>
      <c r="D6763">
        <v>272.47000000000003</v>
      </c>
      <c r="E6763">
        <v>269.92998999999998</v>
      </c>
      <c r="F6763">
        <v>269.98000999999999</v>
      </c>
      <c r="G6763">
        <v>148800000</v>
      </c>
      <c r="H6763">
        <v>269.98000999999999</v>
      </c>
    </row>
    <row r="6764" spans="1:8">
      <c r="A6764">
        <v>6762</v>
      </c>
      <c r="B6764" s="1">
        <v>32360</v>
      </c>
      <c r="C6764">
        <v>271.70001000000002</v>
      </c>
      <c r="D6764">
        <v>271.92998999999998</v>
      </c>
      <c r="E6764">
        <v>270.07999000000001</v>
      </c>
      <c r="F6764">
        <v>271.14999</v>
      </c>
      <c r="G6764">
        <v>113400000</v>
      </c>
      <c r="H6764">
        <v>271.14999</v>
      </c>
    </row>
    <row r="6765" spans="1:8">
      <c r="A6765">
        <v>6763</v>
      </c>
      <c r="B6765" s="1">
        <v>32359</v>
      </c>
      <c r="C6765">
        <v>273</v>
      </c>
      <c r="D6765">
        <v>274.20001000000002</v>
      </c>
      <c r="E6765">
        <v>271.76999000000001</v>
      </c>
      <c r="F6765">
        <v>271.92998999999998</v>
      </c>
      <c r="G6765">
        <v>157240000</v>
      </c>
      <c r="H6765">
        <v>271.92998999999998</v>
      </c>
    </row>
    <row r="6766" spans="1:8">
      <c r="A6766">
        <v>6764</v>
      </c>
      <c r="B6766" s="1">
        <v>32358</v>
      </c>
      <c r="C6766">
        <v>272.02999999999997</v>
      </c>
      <c r="D6766">
        <v>273.42000999999999</v>
      </c>
      <c r="E6766">
        <v>271.14999</v>
      </c>
      <c r="F6766">
        <v>272.98000999999999</v>
      </c>
      <c r="G6766">
        <v>203590000</v>
      </c>
      <c r="H6766">
        <v>272.98000999999999</v>
      </c>
    </row>
    <row r="6767" spans="1:8">
      <c r="A6767">
        <v>6765</v>
      </c>
      <c r="B6767" s="1">
        <v>32357</v>
      </c>
      <c r="C6767">
        <v>272.19</v>
      </c>
      <c r="D6767">
        <v>273.67998999999998</v>
      </c>
      <c r="E6767">
        <v>270.37</v>
      </c>
      <c r="F6767">
        <v>272.06</v>
      </c>
      <c r="G6767">
        <v>166660000</v>
      </c>
      <c r="H6767">
        <v>272.06</v>
      </c>
    </row>
    <row r="6768" spans="1:8">
      <c r="A6768">
        <v>6766</v>
      </c>
      <c r="B6768" s="1">
        <v>32356</v>
      </c>
      <c r="C6768">
        <v>272.02999999999997</v>
      </c>
      <c r="D6768">
        <v>272.79998999999998</v>
      </c>
      <c r="E6768">
        <v>271.20999</v>
      </c>
      <c r="F6768">
        <v>272.20999</v>
      </c>
      <c r="G6768">
        <v>138170000</v>
      </c>
      <c r="H6768">
        <v>272.20999</v>
      </c>
    </row>
    <row r="6769" spans="1:8">
      <c r="A6769">
        <v>6767</v>
      </c>
      <c r="B6769" s="1">
        <v>32353</v>
      </c>
      <c r="C6769">
        <v>266.04001</v>
      </c>
      <c r="D6769">
        <v>272.01999000000001</v>
      </c>
      <c r="E6769">
        <v>266.01999000000001</v>
      </c>
      <c r="F6769">
        <v>272.01999000000001</v>
      </c>
      <c r="G6769">
        <v>192340000</v>
      </c>
      <c r="H6769">
        <v>272.01999000000001</v>
      </c>
    </row>
    <row r="6770" spans="1:8">
      <c r="A6770">
        <v>6768</v>
      </c>
      <c r="B6770" s="1">
        <v>32352</v>
      </c>
      <c r="C6770">
        <v>262.51999000000001</v>
      </c>
      <c r="D6770">
        <v>266.54998999999998</v>
      </c>
      <c r="E6770">
        <v>262.5</v>
      </c>
      <c r="F6770">
        <v>266.01999000000001</v>
      </c>
      <c r="G6770">
        <v>154570000</v>
      </c>
      <c r="H6770">
        <v>266.01999000000001</v>
      </c>
    </row>
    <row r="6771" spans="1:8">
      <c r="A6771">
        <v>6769</v>
      </c>
      <c r="B6771" s="1">
        <v>32351</v>
      </c>
      <c r="C6771">
        <v>265.17998999999998</v>
      </c>
      <c r="D6771">
        <v>265.82999000000001</v>
      </c>
      <c r="E6771">
        <v>262.48000999999999</v>
      </c>
      <c r="F6771">
        <v>262.5</v>
      </c>
      <c r="G6771">
        <v>135890000</v>
      </c>
      <c r="H6771">
        <v>262.5</v>
      </c>
    </row>
    <row r="6772" spans="1:8">
      <c r="A6772">
        <v>6770</v>
      </c>
      <c r="B6772" s="1">
        <v>32350</v>
      </c>
      <c r="C6772">
        <v>264.70001000000002</v>
      </c>
      <c r="D6772">
        <v>266.08999999999997</v>
      </c>
      <c r="E6772">
        <v>264.32001000000002</v>
      </c>
      <c r="F6772">
        <v>265.19</v>
      </c>
      <c r="G6772">
        <v>121960000</v>
      </c>
      <c r="H6772">
        <v>265.19</v>
      </c>
    </row>
    <row r="6773" spans="1:8">
      <c r="A6773">
        <v>6771</v>
      </c>
      <c r="B6773" s="1">
        <v>32349</v>
      </c>
      <c r="C6773">
        <v>263.48998999999998</v>
      </c>
      <c r="D6773">
        <v>265.17000999999999</v>
      </c>
      <c r="E6773">
        <v>263.02999999999997</v>
      </c>
      <c r="F6773">
        <v>264.67998999999998</v>
      </c>
      <c r="G6773">
        <v>215140000</v>
      </c>
      <c r="H6773">
        <v>264.67998999999998</v>
      </c>
    </row>
    <row r="6774" spans="1:8">
      <c r="A6774">
        <v>6772</v>
      </c>
      <c r="B6774" s="1">
        <v>32346</v>
      </c>
      <c r="C6774">
        <v>266.64999</v>
      </c>
      <c r="D6774">
        <v>266.66000000000003</v>
      </c>
      <c r="E6774">
        <v>263.29001</v>
      </c>
      <c r="F6774">
        <v>263.5</v>
      </c>
      <c r="G6774">
        <v>148880000</v>
      </c>
      <c r="H6774">
        <v>263.5</v>
      </c>
    </row>
    <row r="6775" spans="1:8">
      <c r="A6775">
        <v>6773</v>
      </c>
      <c r="B6775" s="1">
        <v>32345</v>
      </c>
      <c r="C6775">
        <v>269.98998999999998</v>
      </c>
      <c r="D6775">
        <v>270</v>
      </c>
      <c r="E6775">
        <v>266.66000000000003</v>
      </c>
      <c r="F6775">
        <v>266.66000000000003</v>
      </c>
      <c r="G6775">
        <v>149460000</v>
      </c>
      <c r="H6775">
        <v>266.66000000000003</v>
      </c>
    </row>
    <row r="6776" spans="1:8">
      <c r="A6776">
        <v>6774</v>
      </c>
      <c r="B6776" s="1">
        <v>32344</v>
      </c>
      <c r="C6776">
        <v>268.51999000000001</v>
      </c>
      <c r="D6776">
        <v>270.23998999999998</v>
      </c>
      <c r="E6776">
        <v>268.47000000000003</v>
      </c>
      <c r="F6776">
        <v>270</v>
      </c>
      <c r="G6776">
        <v>151990000</v>
      </c>
      <c r="H6776">
        <v>270</v>
      </c>
    </row>
    <row r="6777" spans="1:8">
      <c r="A6777">
        <v>6775</v>
      </c>
      <c r="B6777" s="1">
        <v>32343</v>
      </c>
      <c r="C6777">
        <v>270.48998999999998</v>
      </c>
      <c r="D6777">
        <v>271.20999</v>
      </c>
      <c r="E6777">
        <v>267.01001000000002</v>
      </c>
      <c r="F6777">
        <v>268.47000000000003</v>
      </c>
      <c r="G6777">
        <v>144110000</v>
      </c>
      <c r="H6777">
        <v>268.47000000000003</v>
      </c>
    </row>
    <row r="6778" spans="1:8">
      <c r="A6778">
        <v>6776</v>
      </c>
      <c r="B6778" s="1">
        <v>32342</v>
      </c>
      <c r="C6778">
        <v>271.98998999999998</v>
      </c>
      <c r="D6778">
        <v>272.04998999999998</v>
      </c>
      <c r="E6778">
        <v>268.66000000000003</v>
      </c>
      <c r="F6778">
        <v>270.51001000000002</v>
      </c>
      <c r="G6778">
        <v>156210000</v>
      </c>
      <c r="H6778">
        <v>270.51001000000002</v>
      </c>
    </row>
    <row r="6779" spans="1:8">
      <c r="A6779">
        <v>6777</v>
      </c>
      <c r="B6779" s="1">
        <v>32339</v>
      </c>
      <c r="C6779">
        <v>270.23000999999999</v>
      </c>
      <c r="D6779">
        <v>272.06</v>
      </c>
      <c r="E6779">
        <v>269.52999999999997</v>
      </c>
      <c r="F6779">
        <v>272.04998999999998</v>
      </c>
      <c r="G6779">
        <v>199710000</v>
      </c>
      <c r="H6779">
        <v>272.04998999999998</v>
      </c>
    </row>
    <row r="6780" spans="1:8">
      <c r="A6780">
        <v>6778</v>
      </c>
      <c r="B6780" s="1">
        <v>32338</v>
      </c>
      <c r="C6780">
        <v>269.32999000000001</v>
      </c>
      <c r="D6780">
        <v>270.69</v>
      </c>
      <c r="E6780">
        <v>268.57999000000001</v>
      </c>
      <c r="F6780">
        <v>270.26001000000002</v>
      </c>
      <c r="G6780">
        <v>172410000</v>
      </c>
      <c r="H6780">
        <v>270.26001000000002</v>
      </c>
    </row>
    <row r="6781" spans="1:8">
      <c r="A6781">
        <v>6779</v>
      </c>
      <c r="B6781" s="1">
        <v>32337</v>
      </c>
      <c r="C6781">
        <v>267.87</v>
      </c>
      <c r="D6781">
        <v>269.45999</v>
      </c>
      <c r="E6781">
        <v>266.12</v>
      </c>
      <c r="F6781">
        <v>269.32001000000002</v>
      </c>
      <c r="G6781">
        <v>218930000</v>
      </c>
      <c r="H6781">
        <v>269.32001000000002</v>
      </c>
    </row>
    <row r="6782" spans="1:8">
      <c r="A6782">
        <v>6780</v>
      </c>
      <c r="B6782" s="1">
        <v>32336</v>
      </c>
      <c r="C6782">
        <v>270.54001</v>
      </c>
      <c r="D6782">
        <v>270.70001000000002</v>
      </c>
      <c r="E6782">
        <v>266.95999</v>
      </c>
      <c r="F6782">
        <v>267.85001</v>
      </c>
      <c r="G6782">
        <v>161650000</v>
      </c>
      <c r="H6782">
        <v>267.85001</v>
      </c>
    </row>
    <row r="6783" spans="1:8">
      <c r="A6783">
        <v>6781</v>
      </c>
      <c r="B6783" s="1">
        <v>32335</v>
      </c>
      <c r="C6783">
        <v>270.02999999999997</v>
      </c>
      <c r="D6783">
        <v>271.64001000000002</v>
      </c>
      <c r="E6783">
        <v>270.01999000000001</v>
      </c>
      <c r="F6783">
        <v>270.54998999999998</v>
      </c>
      <c r="G6783">
        <v>123300000</v>
      </c>
      <c r="H6783">
        <v>270.54998999999998</v>
      </c>
    </row>
    <row r="6784" spans="1:8">
      <c r="A6784">
        <v>6782</v>
      </c>
      <c r="B6784" s="1">
        <v>32332</v>
      </c>
      <c r="C6784">
        <v>271.76001000000002</v>
      </c>
      <c r="D6784">
        <v>272.31</v>
      </c>
      <c r="E6784">
        <v>269.85998999999998</v>
      </c>
      <c r="F6784">
        <v>270.01999000000001</v>
      </c>
      <c r="G6784">
        <v>136070000</v>
      </c>
      <c r="H6784">
        <v>270.01999000000001</v>
      </c>
    </row>
    <row r="6785" spans="1:8">
      <c r="A6785">
        <v>6783</v>
      </c>
      <c r="B6785" s="1">
        <v>32331</v>
      </c>
      <c r="C6785">
        <v>272</v>
      </c>
      <c r="D6785">
        <v>272.04998999999998</v>
      </c>
      <c r="E6785">
        <v>269.31</v>
      </c>
      <c r="F6785">
        <v>271.77999999999997</v>
      </c>
      <c r="G6785">
        <v>156100000</v>
      </c>
      <c r="H6785">
        <v>271.77999999999997</v>
      </c>
    </row>
    <row r="6786" spans="1:8">
      <c r="A6786">
        <v>6784</v>
      </c>
      <c r="B6786" s="1">
        <v>32330</v>
      </c>
      <c r="C6786">
        <v>275.79998999999998</v>
      </c>
      <c r="D6786">
        <v>276.35998999999998</v>
      </c>
      <c r="E6786">
        <v>269.92000999999999</v>
      </c>
      <c r="F6786">
        <v>272.01999000000001</v>
      </c>
      <c r="G6786">
        <v>189630000</v>
      </c>
      <c r="H6786">
        <v>272.01999000000001</v>
      </c>
    </row>
    <row r="6787" spans="1:8">
      <c r="A6787">
        <v>6785</v>
      </c>
      <c r="B6787" s="1">
        <v>32329</v>
      </c>
      <c r="C6787">
        <v>271.77999999999997</v>
      </c>
      <c r="D6787">
        <v>275.81</v>
      </c>
      <c r="E6787">
        <v>270.51001000000002</v>
      </c>
      <c r="F6787">
        <v>275.81</v>
      </c>
      <c r="G6787">
        <v>171790000</v>
      </c>
      <c r="H6787">
        <v>275.81</v>
      </c>
    </row>
    <row r="6788" spans="1:8">
      <c r="A6788">
        <v>6786</v>
      </c>
      <c r="B6788" s="1">
        <v>32325</v>
      </c>
      <c r="C6788">
        <v>273.5</v>
      </c>
      <c r="D6788">
        <v>273.79998999999998</v>
      </c>
      <c r="E6788">
        <v>270.77999999999997</v>
      </c>
      <c r="F6788">
        <v>271.77999999999997</v>
      </c>
      <c r="G6788">
        <v>238330000</v>
      </c>
      <c r="H6788">
        <v>271.77999999999997</v>
      </c>
    </row>
    <row r="6789" spans="1:8">
      <c r="A6789">
        <v>6787</v>
      </c>
      <c r="B6789" s="1">
        <v>32324</v>
      </c>
      <c r="C6789">
        <v>271</v>
      </c>
      <c r="D6789">
        <v>273.51001000000002</v>
      </c>
      <c r="E6789">
        <v>270.97000000000003</v>
      </c>
      <c r="F6789">
        <v>273.5</v>
      </c>
      <c r="G6789">
        <v>227410000</v>
      </c>
      <c r="H6789">
        <v>273.5</v>
      </c>
    </row>
    <row r="6790" spans="1:8">
      <c r="A6790">
        <v>6788</v>
      </c>
      <c r="B6790" s="1">
        <v>32323</v>
      </c>
      <c r="C6790">
        <v>272.32001000000002</v>
      </c>
      <c r="D6790">
        <v>273.01001000000002</v>
      </c>
      <c r="E6790">
        <v>269.48998999999998</v>
      </c>
      <c r="F6790">
        <v>270.98000999999999</v>
      </c>
      <c r="G6790">
        <v>159590000</v>
      </c>
      <c r="H6790">
        <v>270.98000999999999</v>
      </c>
    </row>
    <row r="6791" spans="1:8">
      <c r="A6791">
        <v>6789</v>
      </c>
      <c r="B6791" s="1">
        <v>32322</v>
      </c>
      <c r="C6791">
        <v>269.07001000000002</v>
      </c>
      <c r="D6791">
        <v>272.79998999999998</v>
      </c>
      <c r="E6791">
        <v>269.06</v>
      </c>
      <c r="F6791">
        <v>272.31</v>
      </c>
      <c r="G6791">
        <v>152370000</v>
      </c>
      <c r="H6791">
        <v>272.31</v>
      </c>
    </row>
    <row r="6792" spans="1:8">
      <c r="A6792">
        <v>6790</v>
      </c>
      <c r="B6792" s="1">
        <v>32321</v>
      </c>
      <c r="C6792">
        <v>273.77999999999997</v>
      </c>
      <c r="D6792">
        <v>273.79001</v>
      </c>
      <c r="E6792">
        <v>268.85001</v>
      </c>
      <c r="F6792">
        <v>269.06</v>
      </c>
      <c r="G6792">
        <v>264410000</v>
      </c>
      <c r="H6792">
        <v>269.06</v>
      </c>
    </row>
    <row r="6793" spans="1:8">
      <c r="A6793">
        <v>6791</v>
      </c>
      <c r="B6793" s="1">
        <v>32318</v>
      </c>
      <c r="C6793">
        <v>274.81</v>
      </c>
      <c r="D6793">
        <v>275.19</v>
      </c>
      <c r="E6793">
        <v>273.52999999999997</v>
      </c>
      <c r="F6793">
        <v>273.77999999999997</v>
      </c>
      <c r="G6793">
        <v>179880000</v>
      </c>
      <c r="H6793">
        <v>273.77999999999997</v>
      </c>
    </row>
    <row r="6794" spans="1:8">
      <c r="A6794">
        <v>6792</v>
      </c>
      <c r="B6794" s="1">
        <v>32317</v>
      </c>
      <c r="C6794">
        <v>275.62</v>
      </c>
      <c r="D6794">
        <v>275.89001000000002</v>
      </c>
      <c r="E6794">
        <v>274.26001000000002</v>
      </c>
      <c r="F6794">
        <v>274.82001000000002</v>
      </c>
      <c r="G6794">
        <v>185770000</v>
      </c>
      <c r="H6794">
        <v>274.82001000000002</v>
      </c>
    </row>
    <row r="6795" spans="1:8">
      <c r="A6795">
        <v>6793</v>
      </c>
      <c r="B6795" s="1">
        <v>32316</v>
      </c>
      <c r="C6795">
        <v>271.69</v>
      </c>
      <c r="D6795">
        <v>276.88</v>
      </c>
      <c r="E6795">
        <v>271.67000999999999</v>
      </c>
      <c r="F6795">
        <v>275.66000000000003</v>
      </c>
      <c r="G6795">
        <v>217510000</v>
      </c>
      <c r="H6795">
        <v>275.66000000000003</v>
      </c>
    </row>
    <row r="6796" spans="1:8">
      <c r="A6796">
        <v>6794</v>
      </c>
      <c r="B6796" s="1">
        <v>32315</v>
      </c>
      <c r="C6796">
        <v>268.95001000000002</v>
      </c>
      <c r="D6796">
        <v>271.67000999999999</v>
      </c>
      <c r="E6796">
        <v>267.51999000000001</v>
      </c>
      <c r="F6796">
        <v>271.67000999999999</v>
      </c>
      <c r="G6796">
        <v>155060000</v>
      </c>
      <c r="H6796">
        <v>271.67000999999999</v>
      </c>
    </row>
    <row r="6797" spans="1:8">
      <c r="A6797">
        <v>6795</v>
      </c>
      <c r="B6797" s="1">
        <v>32314</v>
      </c>
      <c r="C6797">
        <v>270.67000999999999</v>
      </c>
      <c r="D6797">
        <v>270.67998999999998</v>
      </c>
      <c r="E6797">
        <v>268.58999999999997</v>
      </c>
      <c r="F6797">
        <v>268.94</v>
      </c>
      <c r="G6797">
        <v>116750000</v>
      </c>
      <c r="H6797">
        <v>268.94</v>
      </c>
    </row>
    <row r="6798" spans="1:8">
      <c r="A6798">
        <v>6796</v>
      </c>
      <c r="B6798" s="1">
        <v>32311</v>
      </c>
      <c r="C6798">
        <v>269.79001</v>
      </c>
      <c r="D6798">
        <v>270.76999000000001</v>
      </c>
      <c r="E6798">
        <v>268.08999999999997</v>
      </c>
      <c r="F6798">
        <v>270.67998999999998</v>
      </c>
      <c r="G6798">
        <v>343920000</v>
      </c>
      <c r="H6798">
        <v>270.67998999999998</v>
      </c>
    </row>
    <row r="6799" spans="1:8">
      <c r="A6799">
        <v>6797</v>
      </c>
      <c r="B6799" s="1">
        <v>32310</v>
      </c>
      <c r="C6799">
        <v>274.44</v>
      </c>
      <c r="D6799">
        <v>274.45001000000002</v>
      </c>
      <c r="E6799">
        <v>268.76001000000002</v>
      </c>
      <c r="F6799">
        <v>269.76999000000001</v>
      </c>
      <c r="G6799">
        <v>161550000</v>
      </c>
      <c r="H6799">
        <v>269.76999000000001</v>
      </c>
    </row>
    <row r="6800" spans="1:8">
      <c r="A6800">
        <v>6798</v>
      </c>
      <c r="B6800" s="1">
        <v>32309</v>
      </c>
      <c r="C6800">
        <v>274.29001</v>
      </c>
      <c r="D6800">
        <v>274.45001000000002</v>
      </c>
      <c r="E6800">
        <v>272.75</v>
      </c>
      <c r="F6800">
        <v>274.45001000000002</v>
      </c>
      <c r="G6800">
        <v>150260000</v>
      </c>
      <c r="H6800">
        <v>274.45001000000002</v>
      </c>
    </row>
    <row r="6801" spans="1:8">
      <c r="A6801">
        <v>6799</v>
      </c>
      <c r="B6801" s="1">
        <v>32308</v>
      </c>
      <c r="C6801">
        <v>271.57999000000001</v>
      </c>
      <c r="D6801">
        <v>276.14001000000002</v>
      </c>
      <c r="E6801">
        <v>271.44</v>
      </c>
      <c r="F6801">
        <v>274.29998999999998</v>
      </c>
      <c r="G6801">
        <v>227150000</v>
      </c>
      <c r="H6801">
        <v>274.29998999999998</v>
      </c>
    </row>
    <row r="6802" spans="1:8">
      <c r="A6802">
        <v>6800</v>
      </c>
      <c r="B6802" s="1">
        <v>32307</v>
      </c>
      <c r="C6802">
        <v>271.27999999999997</v>
      </c>
      <c r="D6802">
        <v>271.94</v>
      </c>
      <c r="E6802">
        <v>270.52999999999997</v>
      </c>
      <c r="F6802">
        <v>271.42998999999998</v>
      </c>
      <c r="G6802">
        <v>125310000</v>
      </c>
      <c r="H6802">
        <v>271.42998999999998</v>
      </c>
    </row>
    <row r="6803" spans="1:8">
      <c r="A6803">
        <v>6801</v>
      </c>
      <c r="B6803" s="1">
        <v>32304</v>
      </c>
      <c r="C6803">
        <v>270.22000000000003</v>
      </c>
      <c r="D6803">
        <v>273.20999</v>
      </c>
      <c r="E6803">
        <v>270.20001000000002</v>
      </c>
      <c r="F6803">
        <v>271.26001000000002</v>
      </c>
      <c r="G6803">
        <v>155710000</v>
      </c>
      <c r="H6803">
        <v>271.26001000000002</v>
      </c>
    </row>
    <row r="6804" spans="1:8">
      <c r="A6804">
        <v>6802</v>
      </c>
      <c r="B6804" s="1">
        <v>32303</v>
      </c>
      <c r="C6804">
        <v>271.5</v>
      </c>
      <c r="D6804">
        <v>272.29001</v>
      </c>
      <c r="E6804">
        <v>270.19</v>
      </c>
      <c r="F6804">
        <v>270.20001000000002</v>
      </c>
      <c r="G6804">
        <v>235160000</v>
      </c>
      <c r="H6804">
        <v>270.20001000000002</v>
      </c>
    </row>
    <row r="6805" spans="1:8">
      <c r="A6805">
        <v>6803</v>
      </c>
      <c r="B6805" s="1">
        <v>32302</v>
      </c>
      <c r="C6805">
        <v>265.32001000000002</v>
      </c>
      <c r="D6805">
        <v>272.01001000000002</v>
      </c>
      <c r="E6805">
        <v>265.17000999999999</v>
      </c>
      <c r="F6805">
        <v>271.51999000000001</v>
      </c>
      <c r="G6805">
        <v>310030000</v>
      </c>
      <c r="H6805">
        <v>271.51999000000001</v>
      </c>
    </row>
    <row r="6806" spans="1:8">
      <c r="A6806">
        <v>6804</v>
      </c>
      <c r="B6806" s="1">
        <v>32301</v>
      </c>
      <c r="C6806">
        <v>267.01999000000001</v>
      </c>
      <c r="D6806">
        <v>267.27999999999997</v>
      </c>
      <c r="E6806">
        <v>264.5</v>
      </c>
      <c r="F6806">
        <v>265.17000999999999</v>
      </c>
      <c r="G6806">
        <v>168710000</v>
      </c>
      <c r="H6806">
        <v>265.17000999999999</v>
      </c>
    </row>
    <row r="6807" spans="1:8">
      <c r="A6807">
        <v>6805</v>
      </c>
      <c r="B6807" s="1">
        <v>32300</v>
      </c>
      <c r="C6807">
        <v>266.45999</v>
      </c>
      <c r="D6807">
        <v>267.04998999999998</v>
      </c>
      <c r="E6807">
        <v>264.97000000000003</v>
      </c>
      <c r="F6807">
        <v>267.04998999999998</v>
      </c>
      <c r="G6807">
        <v>152460000</v>
      </c>
      <c r="H6807">
        <v>267.04998999999998</v>
      </c>
    </row>
    <row r="6808" spans="1:8">
      <c r="A6808">
        <v>6806</v>
      </c>
      <c r="B6808" s="1">
        <v>32297</v>
      </c>
      <c r="C6808">
        <v>265.33999999999997</v>
      </c>
      <c r="D6808">
        <v>267.10998999999998</v>
      </c>
      <c r="E6808">
        <v>264.42000999999999</v>
      </c>
      <c r="F6808">
        <v>266.45001000000002</v>
      </c>
      <c r="G6808">
        <v>189600000</v>
      </c>
      <c r="H6808">
        <v>266.45001000000002</v>
      </c>
    </row>
    <row r="6809" spans="1:8">
      <c r="A6809">
        <v>6807</v>
      </c>
      <c r="B6809" s="1">
        <v>32296</v>
      </c>
      <c r="C6809">
        <v>266.64999</v>
      </c>
      <c r="D6809">
        <v>266.70999</v>
      </c>
      <c r="E6809">
        <v>264.12</v>
      </c>
      <c r="F6809">
        <v>265.32999000000001</v>
      </c>
      <c r="G6809">
        <v>193540000</v>
      </c>
      <c r="H6809">
        <v>265.32999000000001</v>
      </c>
    </row>
    <row r="6810" spans="1:8">
      <c r="A6810">
        <v>6808</v>
      </c>
      <c r="B6810" s="1">
        <v>32295</v>
      </c>
      <c r="C6810">
        <v>262.16000000000003</v>
      </c>
      <c r="D6810">
        <v>267.42998999999998</v>
      </c>
      <c r="E6810">
        <v>262.10001</v>
      </c>
      <c r="F6810">
        <v>266.69</v>
      </c>
      <c r="G6810">
        <v>234560000</v>
      </c>
      <c r="H6810">
        <v>266.69</v>
      </c>
    </row>
    <row r="6811" spans="1:8">
      <c r="A6811">
        <v>6809</v>
      </c>
      <c r="B6811" s="1">
        <v>32294</v>
      </c>
      <c r="C6811">
        <v>253.44</v>
      </c>
      <c r="D6811">
        <v>262.16000000000003</v>
      </c>
      <c r="E6811">
        <v>253.42</v>
      </c>
      <c r="F6811">
        <v>262.16000000000003</v>
      </c>
      <c r="G6811">
        <v>247610000</v>
      </c>
      <c r="H6811">
        <v>262.16000000000003</v>
      </c>
    </row>
    <row r="6812" spans="1:8">
      <c r="A6812">
        <v>6810</v>
      </c>
      <c r="B6812" s="1">
        <v>32290</v>
      </c>
      <c r="C6812">
        <v>254.62</v>
      </c>
      <c r="D6812">
        <v>254.63</v>
      </c>
      <c r="E6812">
        <v>252.74001000000001</v>
      </c>
      <c r="F6812">
        <v>253.42</v>
      </c>
      <c r="G6812">
        <v>133590000</v>
      </c>
      <c r="H6812">
        <v>253.42</v>
      </c>
    </row>
    <row r="6813" spans="1:8">
      <c r="A6813">
        <v>6811</v>
      </c>
      <c r="B6813" s="1">
        <v>32289</v>
      </c>
      <c r="C6813">
        <v>253.75</v>
      </c>
      <c r="D6813">
        <v>254.98</v>
      </c>
      <c r="E6813">
        <v>253.52</v>
      </c>
      <c r="F6813">
        <v>254.63</v>
      </c>
      <c r="G6813">
        <v>164260000</v>
      </c>
      <c r="H6813">
        <v>254.63</v>
      </c>
    </row>
    <row r="6814" spans="1:8">
      <c r="A6814">
        <v>6812</v>
      </c>
      <c r="B6814" s="1">
        <v>32288</v>
      </c>
      <c r="C6814">
        <v>253.52</v>
      </c>
      <c r="D6814">
        <v>255.34</v>
      </c>
      <c r="E6814">
        <v>253.50998999999999</v>
      </c>
      <c r="F6814">
        <v>253.75998999999999</v>
      </c>
      <c r="G6814">
        <v>138310000</v>
      </c>
      <c r="H6814">
        <v>253.75998999999999</v>
      </c>
    </row>
    <row r="6815" spans="1:8">
      <c r="A6815">
        <v>6813</v>
      </c>
      <c r="B6815" s="1">
        <v>32287</v>
      </c>
      <c r="C6815">
        <v>250.84</v>
      </c>
      <c r="D6815">
        <v>253.50998999999999</v>
      </c>
      <c r="E6815">
        <v>250.83</v>
      </c>
      <c r="F6815">
        <v>253.50998999999999</v>
      </c>
      <c r="G6815">
        <v>139930000</v>
      </c>
      <c r="H6815">
        <v>253.50998999999999</v>
      </c>
    </row>
    <row r="6816" spans="1:8">
      <c r="A6816">
        <v>6814</v>
      </c>
      <c r="B6816" s="1">
        <v>32286</v>
      </c>
      <c r="C6816">
        <v>253</v>
      </c>
      <c r="D6816">
        <v>253.02</v>
      </c>
      <c r="E6816">
        <v>249.82001</v>
      </c>
      <c r="F6816">
        <v>250.83</v>
      </c>
      <c r="G6816">
        <v>102640000</v>
      </c>
      <c r="H6816">
        <v>250.83</v>
      </c>
    </row>
    <row r="6817" spans="1:8">
      <c r="A6817">
        <v>6815</v>
      </c>
      <c r="B6817" s="1">
        <v>32283</v>
      </c>
      <c r="C6817">
        <v>252.61</v>
      </c>
      <c r="D6817">
        <v>253.7</v>
      </c>
      <c r="E6817">
        <v>251.78998999999999</v>
      </c>
      <c r="F6817">
        <v>253.02</v>
      </c>
      <c r="G6817">
        <v>120600000</v>
      </c>
      <c r="H6817">
        <v>253.02</v>
      </c>
    </row>
    <row r="6818" spans="1:8">
      <c r="A6818">
        <v>6816</v>
      </c>
      <c r="B6818" s="1">
        <v>32282</v>
      </c>
      <c r="C6818">
        <v>251.36</v>
      </c>
      <c r="D6818">
        <v>252.57001</v>
      </c>
      <c r="E6818">
        <v>248.85001</v>
      </c>
      <c r="F6818">
        <v>252.57001</v>
      </c>
      <c r="G6818">
        <v>165160000</v>
      </c>
      <c r="H6818">
        <v>252.57001</v>
      </c>
    </row>
    <row r="6819" spans="1:8">
      <c r="A6819">
        <v>6817</v>
      </c>
      <c r="B6819" s="1">
        <v>32281</v>
      </c>
      <c r="C6819">
        <v>255.39999</v>
      </c>
      <c r="D6819">
        <v>255.67</v>
      </c>
      <c r="E6819">
        <v>250.73</v>
      </c>
      <c r="F6819">
        <v>251.35001</v>
      </c>
      <c r="G6819">
        <v>209420000</v>
      </c>
      <c r="H6819">
        <v>251.35001</v>
      </c>
    </row>
    <row r="6820" spans="1:8">
      <c r="A6820">
        <v>6818</v>
      </c>
      <c r="B6820" s="1">
        <v>32280</v>
      </c>
      <c r="C6820">
        <v>258.72000000000003</v>
      </c>
      <c r="D6820">
        <v>260.20001000000002</v>
      </c>
      <c r="E6820">
        <v>255.35001</v>
      </c>
      <c r="F6820">
        <v>255.39</v>
      </c>
      <c r="G6820">
        <v>133850000</v>
      </c>
      <c r="H6820">
        <v>255.39</v>
      </c>
    </row>
    <row r="6821" spans="1:8">
      <c r="A6821">
        <v>6819</v>
      </c>
      <c r="B6821" s="1">
        <v>32279</v>
      </c>
      <c r="C6821">
        <v>256.75</v>
      </c>
      <c r="D6821">
        <v>258.70999</v>
      </c>
      <c r="E6821">
        <v>256.27999999999997</v>
      </c>
      <c r="F6821">
        <v>258.70999</v>
      </c>
      <c r="G6821">
        <v>155010000</v>
      </c>
      <c r="H6821">
        <v>258.70999</v>
      </c>
    </row>
    <row r="6822" spans="1:8">
      <c r="A6822">
        <v>6820</v>
      </c>
      <c r="B6822" s="1">
        <v>32276</v>
      </c>
      <c r="C6822">
        <v>253.88</v>
      </c>
      <c r="D6822">
        <v>256.82999000000001</v>
      </c>
      <c r="E6822">
        <v>253.85001</v>
      </c>
      <c r="F6822">
        <v>256.77999999999997</v>
      </c>
      <c r="G6822">
        <v>147240000</v>
      </c>
      <c r="H6822">
        <v>256.77999999999997</v>
      </c>
    </row>
    <row r="6823" spans="1:8">
      <c r="A6823">
        <v>6821</v>
      </c>
      <c r="B6823" s="1">
        <v>32275</v>
      </c>
      <c r="C6823">
        <v>253.32001</v>
      </c>
      <c r="D6823">
        <v>254.87</v>
      </c>
      <c r="E6823">
        <v>253.31</v>
      </c>
      <c r="F6823">
        <v>253.85001</v>
      </c>
      <c r="G6823">
        <v>143880000</v>
      </c>
      <c r="H6823">
        <v>253.85001</v>
      </c>
    </row>
    <row r="6824" spans="1:8">
      <c r="A6824">
        <v>6822</v>
      </c>
      <c r="B6824" s="1">
        <v>32274</v>
      </c>
      <c r="C6824">
        <v>257.60001</v>
      </c>
      <c r="D6824">
        <v>257.62</v>
      </c>
      <c r="E6824">
        <v>252.32001</v>
      </c>
      <c r="F6824">
        <v>253.31</v>
      </c>
      <c r="G6824">
        <v>176720000</v>
      </c>
      <c r="H6824">
        <v>253.31</v>
      </c>
    </row>
    <row r="6825" spans="1:8">
      <c r="A6825">
        <v>6823</v>
      </c>
      <c r="B6825" s="1">
        <v>32273</v>
      </c>
      <c r="C6825">
        <v>256.52999999999997</v>
      </c>
      <c r="D6825">
        <v>258.29998999999998</v>
      </c>
      <c r="E6825">
        <v>255.92999</v>
      </c>
      <c r="F6825">
        <v>257.62</v>
      </c>
      <c r="G6825">
        <v>131200000</v>
      </c>
      <c r="H6825">
        <v>257.62</v>
      </c>
    </row>
    <row r="6826" spans="1:8">
      <c r="A6826">
        <v>6824</v>
      </c>
      <c r="B6826" s="1">
        <v>32272</v>
      </c>
      <c r="C6826">
        <v>257.47000000000003</v>
      </c>
      <c r="D6826">
        <v>258.22000000000003</v>
      </c>
      <c r="E6826">
        <v>255.45</v>
      </c>
      <c r="F6826">
        <v>256.54001</v>
      </c>
      <c r="G6826">
        <v>166320000</v>
      </c>
      <c r="H6826">
        <v>256.54001</v>
      </c>
    </row>
    <row r="6827" spans="1:8">
      <c r="A6827">
        <v>6825</v>
      </c>
      <c r="B6827" s="1">
        <v>32269</v>
      </c>
      <c r="C6827">
        <v>258.79998999999998</v>
      </c>
      <c r="D6827">
        <v>260.31</v>
      </c>
      <c r="E6827">
        <v>257.02999999999997</v>
      </c>
      <c r="F6827">
        <v>257.48000999999999</v>
      </c>
      <c r="G6827">
        <v>129080000</v>
      </c>
      <c r="H6827">
        <v>257.48000999999999</v>
      </c>
    </row>
    <row r="6828" spans="1:8">
      <c r="A6828">
        <v>6826</v>
      </c>
      <c r="B6828" s="1">
        <v>32268</v>
      </c>
      <c r="C6828">
        <v>260.29998999999998</v>
      </c>
      <c r="D6828">
        <v>260.32001000000002</v>
      </c>
      <c r="E6828">
        <v>258.13</v>
      </c>
      <c r="F6828">
        <v>258.79001</v>
      </c>
      <c r="G6828">
        <v>171840000</v>
      </c>
      <c r="H6828">
        <v>258.79001</v>
      </c>
    </row>
    <row r="6829" spans="1:8">
      <c r="A6829">
        <v>6827</v>
      </c>
      <c r="B6829" s="1">
        <v>32267</v>
      </c>
      <c r="C6829">
        <v>263.04998999999998</v>
      </c>
      <c r="D6829">
        <v>263.23000999999999</v>
      </c>
      <c r="E6829">
        <v>260.31</v>
      </c>
      <c r="F6829">
        <v>260.32001000000002</v>
      </c>
      <c r="G6829">
        <v>141320000</v>
      </c>
      <c r="H6829">
        <v>260.32001000000002</v>
      </c>
    </row>
    <row r="6830" spans="1:8">
      <c r="A6830">
        <v>6828</v>
      </c>
      <c r="B6830" s="1">
        <v>32266</v>
      </c>
      <c r="C6830">
        <v>261.54998999999998</v>
      </c>
      <c r="D6830">
        <v>263.70001000000002</v>
      </c>
      <c r="E6830">
        <v>261.54998999999998</v>
      </c>
      <c r="F6830">
        <v>263</v>
      </c>
      <c r="G6830">
        <v>176920000</v>
      </c>
      <c r="H6830">
        <v>263</v>
      </c>
    </row>
    <row r="6831" spans="1:8">
      <c r="A6831">
        <v>6829</v>
      </c>
      <c r="B6831" s="1">
        <v>32265</v>
      </c>
      <c r="C6831">
        <v>261.35998999999998</v>
      </c>
      <c r="D6831">
        <v>261.56</v>
      </c>
      <c r="E6831">
        <v>259.98998999999998</v>
      </c>
      <c r="F6831">
        <v>261.56</v>
      </c>
      <c r="G6831">
        <v>136470000</v>
      </c>
      <c r="H6831">
        <v>261.56</v>
      </c>
    </row>
    <row r="6832" spans="1:8">
      <c r="A6832">
        <v>6830</v>
      </c>
      <c r="B6832" s="1">
        <v>32262</v>
      </c>
      <c r="C6832">
        <v>262.58999999999997</v>
      </c>
      <c r="D6832">
        <v>262.60998999999998</v>
      </c>
      <c r="E6832">
        <v>259.97000000000003</v>
      </c>
      <c r="F6832">
        <v>261.32999000000001</v>
      </c>
      <c r="G6832">
        <v>135620000</v>
      </c>
      <c r="H6832">
        <v>261.32999000000001</v>
      </c>
    </row>
    <row r="6833" spans="1:8">
      <c r="A6833">
        <v>6831</v>
      </c>
      <c r="B6833" s="1">
        <v>32261</v>
      </c>
      <c r="C6833">
        <v>263.79001</v>
      </c>
      <c r="D6833">
        <v>263.79998999999998</v>
      </c>
      <c r="E6833">
        <v>262.22000000000003</v>
      </c>
      <c r="F6833">
        <v>262.60998999999998</v>
      </c>
      <c r="G6833">
        <v>128680000</v>
      </c>
      <c r="H6833">
        <v>262.60998999999998</v>
      </c>
    </row>
    <row r="6834" spans="1:8">
      <c r="A6834">
        <v>6832</v>
      </c>
      <c r="B6834" s="1">
        <v>32260</v>
      </c>
      <c r="C6834">
        <v>263.94</v>
      </c>
      <c r="D6834">
        <v>265.08999999999997</v>
      </c>
      <c r="E6834">
        <v>263.45001000000002</v>
      </c>
      <c r="F6834">
        <v>263.79998999999998</v>
      </c>
      <c r="G6834">
        <v>133810000</v>
      </c>
      <c r="H6834">
        <v>263.79998999999998</v>
      </c>
    </row>
    <row r="6835" spans="1:8">
      <c r="A6835">
        <v>6833</v>
      </c>
      <c r="B6835" s="1">
        <v>32259</v>
      </c>
      <c r="C6835">
        <v>262.45001000000002</v>
      </c>
      <c r="D6835">
        <v>265.06</v>
      </c>
      <c r="E6835">
        <v>262.17998999999998</v>
      </c>
      <c r="F6835">
        <v>263.92998999999998</v>
      </c>
      <c r="G6835">
        <v>152300000</v>
      </c>
      <c r="H6835">
        <v>263.92998999999998</v>
      </c>
    </row>
    <row r="6836" spans="1:8">
      <c r="A6836">
        <v>6834</v>
      </c>
      <c r="B6836" s="1">
        <v>32258</v>
      </c>
      <c r="C6836">
        <v>260.14999</v>
      </c>
      <c r="D6836">
        <v>263.29001</v>
      </c>
      <c r="E6836">
        <v>260.14001000000002</v>
      </c>
      <c r="F6836">
        <v>262.51001000000002</v>
      </c>
      <c r="G6836">
        <v>156950000</v>
      </c>
      <c r="H6836">
        <v>262.51001000000002</v>
      </c>
    </row>
    <row r="6837" spans="1:8">
      <c r="A6837">
        <v>6835</v>
      </c>
      <c r="B6837" s="1">
        <v>32255</v>
      </c>
      <c r="C6837">
        <v>256.45001000000002</v>
      </c>
      <c r="D6837">
        <v>261.16000000000003</v>
      </c>
      <c r="E6837">
        <v>256.42000999999999</v>
      </c>
      <c r="F6837">
        <v>260.14001000000002</v>
      </c>
      <c r="G6837">
        <v>152520000</v>
      </c>
      <c r="H6837">
        <v>260.14001000000002</v>
      </c>
    </row>
    <row r="6838" spans="1:8">
      <c r="A6838">
        <v>6836</v>
      </c>
      <c r="B6838" s="1">
        <v>32254</v>
      </c>
      <c r="C6838">
        <v>256.14999</v>
      </c>
      <c r="D6838">
        <v>260.44</v>
      </c>
      <c r="E6838">
        <v>254.71001000000001</v>
      </c>
      <c r="F6838">
        <v>256.42000999999999</v>
      </c>
      <c r="G6838">
        <v>168440000</v>
      </c>
      <c r="H6838">
        <v>256.42000999999999</v>
      </c>
    </row>
    <row r="6839" spans="1:8">
      <c r="A6839">
        <v>6837</v>
      </c>
      <c r="B6839" s="1">
        <v>32253</v>
      </c>
      <c r="C6839">
        <v>257.91000000000003</v>
      </c>
      <c r="D6839">
        <v>258.54001</v>
      </c>
      <c r="E6839">
        <v>256.12</v>
      </c>
      <c r="F6839">
        <v>256.13</v>
      </c>
      <c r="G6839">
        <v>147590000</v>
      </c>
      <c r="H6839">
        <v>256.13</v>
      </c>
    </row>
    <row r="6840" spans="1:8">
      <c r="A6840">
        <v>6838</v>
      </c>
      <c r="B6840" s="1">
        <v>32252</v>
      </c>
      <c r="C6840">
        <v>259.23998999999998</v>
      </c>
      <c r="D6840">
        <v>262.38</v>
      </c>
      <c r="E6840">
        <v>257.91000000000003</v>
      </c>
      <c r="F6840">
        <v>257.92000999999999</v>
      </c>
      <c r="G6840">
        <v>161910000</v>
      </c>
      <c r="H6840">
        <v>257.92000999999999</v>
      </c>
    </row>
    <row r="6841" spans="1:8">
      <c r="A6841">
        <v>6839</v>
      </c>
      <c r="B6841" s="1">
        <v>32251</v>
      </c>
      <c r="C6841">
        <v>259.75</v>
      </c>
      <c r="D6841">
        <v>259.81</v>
      </c>
      <c r="E6841">
        <v>258.02999999999997</v>
      </c>
      <c r="F6841">
        <v>259.20999</v>
      </c>
      <c r="G6841">
        <v>144650000</v>
      </c>
      <c r="H6841">
        <v>259.20999</v>
      </c>
    </row>
    <row r="6842" spans="1:8">
      <c r="A6842">
        <v>6840</v>
      </c>
      <c r="B6842" s="1">
        <v>32248</v>
      </c>
      <c r="C6842">
        <v>259.73998999999998</v>
      </c>
      <c r="D6842">
        <v>260.39001000000002</v>
      </c>
      <c r="E6842">
        <v>255.97</v>
      </c>
      <c r="F6842">
        <v>259.76999000000001</v>
      </c>
      <c r="G6842">
        <v>234160000</v>
      </c>
      <c r="H6842">
        <v>259.76999000000001</v>
      </c>
    </row>
    <row r="6843" spans="1:8">
      <c r="A6843">
        <v>6841</v>
      </c>
      <c r="B6843" s="1">
        <v>32247</v>
      </c>
      <c r="C6843">
        <v>271.54998999999998</v>
      </c>
      <c r="D6843">
        <v>271.57001000000002</v>
      </c>
      <c r="E6843">
        <v>259.37</v>
      </c>
      <c r="F6843">
        <v>259.75</v>
      </c>
      <c r="G6843">
        <v>211810000</v>
      </c>
      <c r="H6843">
        <v>259.75</v>
      </c>
    </row>
    <row r="6844" spans="1:8">
      <c r="A6844">
        <v>6842</v>
      </c>
      <c r="B6844" s="1">
        <v>32246</v>
      </c>
      <c r="C6844">
        <v>271.32999000000001</v>
      </c>
      <c r="D6844">
        <v>271.70001000000002</v>
      </c>
      <c r="E6844">
        <v>269.23000999999999</v>
      </c>
      <c r="F6844">
        <v>271.57999000000001</v>
      </c>
      <c r="G6844">
        <v>185120000</v>
      </c>
      <c r="H6844">
        <v>271.57999000000001</v>
      </c>
    </row>
    <row r="6845" spans="1:8">
      <c r="A6845">
        <v>6843</v>
      </c>
      <c r="B6845" s="1">
        <v>32245</v>
      </c>
      <c r="C6845">
        <v>269.88</v>
      </c>
      <c r="D6845">
        <v>272.04998999999998</v>
      </c>
      <c r="E6845">
        <v>269.66000000000003</v>
      </c>
      <c r="F6845">
        <v>271.37</v>
      </c>
      <c r="G6845">
        <v>146400000</v>
      </c>
      <c r="H6845">
        <v>271.37</v>
      </c>
    </row>
    <row r="6846" spans="1:8">
      <c r="A6846">
        <v>6844</v>
      </c>
      <c r="B6846" s="1">
        <v>32244</v>
      </c>
      <c r="C6846">
        <v>269.42998999999998</v>
      </c>
      <c r="D6846">
        <v>270.41000000000003</v>
      </c>
      <c r="E6846">
        <v>268.60998999999998</v>
      </c>
      <c r="F6846">
        <v>270.16000000000003</v>
      </c>
      <c r="G6846">
        <v>146370000</v>
      </c>
      <c r="H6846">
        <v>270.16000000000003</v>
      </c>
    </row>
    <row r="6847" spans="1:8">
      <c r="A6847">
        <v>6845</v>
      </c>
      <c r="B6847" s="1">
        <v>32241</v>
      </c>
      <c r="C6847">
        <v>266.14999</v>
      </c>
      <c r="D6847">
        <v>270.22000000000003</v>
      </c>
      <c r="E6847">
        <v>266.10998999999998</v>
      </c>
      <c r="F6847">
        <v>269.42998999999998</v>
      </c>
      <c r="G6847">
        <v>169300000</v>
      </c>
      <c r="H6847">
        <v>269.42998999999998</v>
      </c>
    </row>
    <row r="6848" spans="1:8">
      <c r="A6848">
        <v>6846</v>
      </c>
      <c r="B6848" s="1">
        <v>32240</v>
      </c>
      <c r="C6848">
        <v>265.51001000000002</v>
      </c>
      <c r="D6848">
        <v>267.32001000000002</v>
      </c>
      <c r="E6848">
        <v>265.22000000000003</v>
      </c>
      <c r="F6848">
        <v>266.16000000000003</v>
      </c>
      <c r="G6848">
        <v>177840000</v>
      </c>
      <c r="H6848">
        <v>266.16000000000003</v>
      </c>
    </row>
    <row r="6849" spans="1:8">
      <c r="A6849">
        <v>6847</v>
      </c>
      <c r="B6849" s="1">
        <v>32239</v>
      </c>
      <c r="C6849">
        <v>258.51999000000001</v>
      </c>
      <c r="D6849">
        <v>265.5</v>
      </c>
      <c r="E6849">
        <v>258.22000000000003</v>
      </c>
      <c r="F6849">
        <v>265.48998999999998</v>
      </c>
      <c r="G6849">
        <v>189760000</v>
      </c>
      <c r="H6849">
        <v>265.48998999999998</v>
      </c>
    </row>
    <row r="6850" spans="1:8">
      <c r="A6850">
        <v>6848</v>
      </c>
      <c r="B6850" s="1">
        <v>32238</v>
      </c>
      <c r="C6850">
        <v>256.10001</v>
      </c>
      <c r="D6850">
        <v>258.51999000000001</v>
      </c>
      <c r="E6850">
        <v>256.02999999999997</v>
      </c>
      <c r="F6850">
        <v>258.51001000000002</v>
      </c>
      <c r="G6850">
        <v>135290000</v>
      </c>
      <c r="H6850">
        <v>258.51001000000002</v>
      </c>
    </row>
    <row r="6851" spans="1:8">
      <c r="A6851">
        <v>6849</v>
      </c>
      <c r="B6851" s="1">
        <v>32237</v>
      </c>
      <c r="C6851">
        <v>258.89001000000002</v>
      </c>
      <c r="D6851">
        <v>259.06</v>
      </c>
      <c r="E6851">
        <v>255.67999</v>
      </c>
      <c r="F6851">
        <v>256.08999999999997</v>
      </c>
      <c r="G6851">
        <v>182240000</v>
      </c>
      <c r="H6851">
        <v>256.08999999999997</v>
      </c>
    </row>
    <row r="6852" spans="1:8">
      <c r="A6852">
        <v>6850</v>
      </c>
      <c r="B6852" s="1">
        <v>32233</v>
      </c>
      <c r="C6852">
        <v>258.02999999999997</v>
      </c>
      <c r="D6852">
        <v>259.02999999999997</v>
      </c>
      <c r="E6852">
        <v>256.16000000000003</v>
      </c>
      <c r="F6852">
        <v>258.89001000000002</v>
      </c>
      <c r="G6852">
        <v>139870000</v>
      </c>
      <c r="H6852">
        <v>258.89001000000002</v>
      </c>
    </row>
    <row r="6853" spans="1:8">
      <c r="A6853">
        <v>6851</v>
      </c>
      <c r="B6853" s="1">
        <v>32232</v>
      </c>
      <c r="C6853">
        <v>260.06</v>
      </c>
      <c r="D6853">
        <v>261.58999999999997</v>
      </c>
      <c r="E6853">
        <v>257.92000999999999</v>
      </c>
      <c r="F6853">
        <v>258.07001000000002</v>
      </c>
      <c r="G6853">
        <v>151810000</v>
      </c>
      <c r="H6853">
        <v>258.07001000000002</v>
      </c>
    </row>
    <row r="6854" spans="1:8">
      <c r="A6854">
        <v>6852</v>
      </c>
      <c r="B6854" s="1">
        <v>32231</v>
      </c>
      <c r="C6854">
        <v>258.10998999999998</v>
      </c>
      <c r="D6854">
        <v>260.85998999999998</v>
      </c>
      <c r="E6854">
        <v>258.06</v>
      </c>
      <c r="F6854">
        <v>260.07001000000002</v>
      </c>
      <c r="G6854">
        <v>152690000</v>
      </c>
      <c r="H6854">
        <v>260.07001000000002</v>
      </c>
    </row>
    <row r="6855" spans="1:8">
      <c r="A6855">
        <v>6853</v>
      </c>
      <c r="B6855" s="1">
        <v>32230</v>
      </c>
      <c r="C6855">
        <v>258.5</v>
      </c>
      <c r="D6855">
        <v>258.51001000000002</v>
      </c>
      <c r="E6855">
        <v>256.07001000000002</v>
      </c>
      <c r="F6855">
        <v>258.06</v>
      </c>
      <c r="G6855">
        <v>142820000</v>
      </c>
      <c r="H6855">
        <v>258.06</v>
      </c>
    </row>
    <row r="6856" spans="1:8">
      <c r="A6856">
        <v>6854</v>
      </c>
      <c r="B6856" s="1">
        <v>32227</v>
      </c>
      <c r="C6856">
        <v>263.33999999999997</v>
      </c>
      <c r="D6856">
        <v>263.44</v>
      </c>
      <c r="E6856">
        <v>258.12</v>
      </c>
      <c r="F6856">
        <v>258.51001000000002</v>
      </c>
      <c r="G6856">
        <v>163170000</v>
      </c>
      <c r="H6856">
        <v>258.51001000000002</v>
      </c>
    </row>
    <row r="6857" spans="1:8">
      <c r="A6857">
        <v>6855</v>
      </c>
      <c r="B6857" s="1">
        <v>32226</v>
      </c>
      <c r="C6857">
        <v>268.91000000000003</v>
      </c>
      <c r="D6857">
        <v>268.91000000000003</v>
      </c>
      <c r="E6857">
        <v>262.48000999999999</v>
      </c>
      <c r="F6857">
        <v>263.35001</v>
      </c>
      <c r="G6857">
        <v>184910000</v>
      </c>
      <c r="H6857">
        <v>263.35001</v>
      </c>
    </row>
    <row r="6858" spans="1:8">
      <c r="A6858">
        <v>6856</v>
      </c>
      <c r="B6858" s="1">
        <v>32225</v>
      </c>
      <c r="C6858">
        <v>268.81</v>
      </c>
      <c r="D6858">
        <v>269.79001</v>
      </c>
      <c r="E6858">
        <v>268.01001000000002</v>
      </c>
      <c r="F6858">
        <v>268.91000000000003</v>
      </c>
      <c r="G6858">
        <v>167370000</v>
      </c>
      <c r="H6858">
        <v>268.91000000000003</v>
      </c>
    </row>
    <row r="6859" spans="1:8">
      <c r="A6859">
        <v>6857</v>
      </c>
      <c r="B6859" s="1">
        <v>32224</v>
      </c>
      <c r="C6859">
        <v>268.73000999999999</v>
      </c>
      <c r="D6859">
        <v>269.60998999999998</v>
      </c>
      <c r="E6859">
        <v>267.89999</v>
      </c>
      <c r="F6859">
        <v>268.83999999999997</v>
      </c>
      <c r="G6859">
        <v>142000000</v>
      </c>
      <c r="H6859">
        <v>268.83999999999997</v>
      </c>
    </row>
    <row r="6860" spans="1:8">
      <c r="A6860">
        <v>6858</v>
      </c>
      <c r="B6860" s="1">
        <v>32223</v>
      </c>
      <c r="C6860">
        <v>271.10001</v>
      </c>
      <c r="D6860">
        <v>271.12</v>
      </c>
      <c r="E6860">
        <v>267.42000999999999</v>
      </c>
      <c r="F6860">
        <v>268.73998999999998</v>
      </c>
      <c r="G6860">
        <v>128830000</v>
      </c>
      <c r="H6860">
        <v>268.73998999999998</v>
      </c>
    </row>
    <row r="6861" spans="1:8">
      <c r="A6861">
        <v>6859</v>
      </c>
      <c r="B6861" s="1">
        <v>32220</v>
      </c>
      <c r="C6861">
        <v>271.22000000000003</v>
      </c>
      <c r="D6861">
        <v>272.64001000000002</v>
      </c>
      <c r="E6861">
        <v>269.76001000000002</v>
      </c>
      <c r="F6861">
        <v>271.12</v>
      </c>
      <c r="G6861">
        <v>245750000</v>
      </c>
      <c r="H6861">
        <v>271.12</v>
      </c>
    </row>
    <row r="6862" spans="1:8">
      <c r="A6862">
        <v>6860</v>
      </c>
      <c r="B6862" s="1">
        <v>32219</v>
      </c>
      <c r="C6862">
        <v>268.66000000000003</v>
      </c>
      <c r="D6862">
        <v>271.22000000000003</v>
      </c>
      <c r="E6862">
        <v>268.64999</v>
      </c>
      <c r="F6862">
        <v>271.22000000000003</v>
      </c>
      <c r="G6862">
        <v>211920000</v>
      </c>
      <c r="H6862">
        <v>271.22000000000003</v>
      </c>
    </row>
    <row r="6863" spans="1:8">
      <c r="A6863">
        <v>6861</v>
      </c>
      <c r="B6863" s="1">
        <v>32218</v>
      </c>
      <c r="C6863">
        <v>266.10998999999998</v>
      </c>
      <c r="D6863">
        <v>268.67998999999998</v>
      </c>
      <c r="E6863">
        <v>264.81</v>
      </c>
      <c r="F6863">
        <v>268.64999</v>
      </c>
      <c r="G6863">
        <v>153590000</v>
      </c>
      <c r="H6863">
        <v>268.64999</v>
      </c>
    </row>
    <row r="6864" spans="1:8">
      <c r="A6864">
        <v>6862</v>
      </c>
      <c r="B6864" s="1">
        <v>32217</v>
      </c>
      <c r="C6864">
        <v>266.33999999999997</v>
      </c>
      <c r="D6864">
        <v>266.41000000000003</v>
      </c>
      <c r="E6864">
        <v>264.92000999999999</v>
      </c>
      <c r="F6864">
        <v>266.13</v>
      </c>
      <c r="G6864">
        <v>133170000</v>
      </c>
      <c r="H6864">
        <v>266.13</v>
      </c>
    </row>
    <row r="6865" spans="1:8">
      <c r="A6865">
        <v>6863</v>
      </c>
      <c r="B6865" s="1">
        <v>32216</v>
      </c>
      <c r="C6865">
        <v>264.92998999999998</v>
      </c>
      <c r="D6865">
        <v>266.54998999999998</v>
      </c>
      <c r="E6865">
        <v>264.51999000000001</v>
      </c>
      <c r="F6865">
        <v>266.37</v>
      </c>
      <c r="G6865">
        <v>131890000</v>
      </c>
      <c r="H6865">
        <v>266.37</v>
      </c>
    </row>
    <row r="6866" spans="1:8">
      <c r="A6866">
        <v>6864</v>
      </c>
      <c r="B6866" s="1">
        <v>32213</v>
      </c>
      <c r="C6866">
        <v>263.85001</v>
      </c>
      <c r="D6866">
        <v>264.94</v>
      </c>
      <c r="E6866">
        <v>261.26999000000001</v>
      </c>
      <c r="F6866">
        <v>264.94</v>
      </c>
      <c r="G6866">
        <v>200020000</v>
      </c>
      <c r="H6866">
        <v>264.94</v>
      </c>
    </row>
    <row r="6867" spans="1:8">
      <c r="A6867">
        <v>6865</v>
      </c>
      <c r="B6867" s="1">
        <v>32212</v>
      </c>
      <c r="C6867">
        <v>269.07001000000002</v>
      </c>
      <c r="D6867">
        <v>269.35001</v>
      </c>
      <c r="E6867">
        <v>263.79998999999998</v>
      </c>
      <c r="F6867">
        <v>263.83999999999997</v>
      </c>
      <c r="G6867">
        <v>197260000</v>
      </c>
      <c r="H6867">
        <v>263.83999999999997</v>
      </c>
    </row>
    <row r="6868" spans="1:8">
      <c r="A6868">
        <v>6866</v>
      </c>
      <c r="B6868" s="1">
        <v>32211</v>
      </c>
      <c r="C6868">
        <v>269.45999</v>
      </c>
      <c r="D6868">
        <v>270.76001000000002</v>
      </c>
      <c r="E6868">
        <v>268.64999</v>
      </c>
      <c r="F6868">
        <v>269.06</v>
      </c>
      <c r="G6868">
        <v>210900000</v>
      </c>
      <c r="H6868">
        <v>269.06</v>
      </c>
    </row>
    <row r="6869" spans="1:8">
      <c r="A6869">
        <v>6867</v>
      </c>
      <c r="B6869" s="1">
        <v>32210</v>
      </c>
      <c r="C6869">
        <v>267.38</v>
      </c>
      <c r="D6869">
        <v>270.06</v>
      </c>
      <c r="E6869">
        <v>267.38</v>
      </c>
      <c r="F6869">
        <v>269.42998999999998</v>
      </c>
      <c r="G6869">
        <v>237680000</v>
      </c>
      <c r="H6869">
        <v>269.42998999999998</v>
      </c>
    </row>
    <row r="6870" spans="1:8">
      <c r="A6870">
        <v>6868</v>
      </c>
      <c r="B6870" s="1">
        <v>32209</v>
      </c>
      <c r="C6870">
        <v>267.27999999999997</v>
      </c>
      <c r="D6870">
        <v>267.69</v>
      </c>
      <c r="E6870">
        <v>265.94</v>
      </c>
      <c r="F6870">
        <v>267.38</v>
      </c>
      <c r="G6870">
        <v>152980000</v>
      </c>
      <c r="H6870">
        <v>267.38</v>
      </c>
    </row>
    <row r="6871" spans="1:8">
      <c r="A6871">
        <v>6869</v>
      </c>
      <c r="B6871" s="1">
        <v>32206</v>
      </c>
      <c r="C6871">
        <v>267.87</v>
      </c>
      <c r="D6871">
        <v>268.39999</v>
      </c>
      <c r="E6871">
        <v>264.72000000000003</v>
      </c>
      <c r="F6871">
        <v>267.29998999999998</v>
      </c>
      <c r="G6871">
        <v>201410000</v>
      </c>
      <c r="H6871">
        <v>267.29998999999998</v>
      </c>
    </row>
    <row r="6872" spans="1:8">
      <c r="A6872">
        <v>6870</v>
      </c>
      <c r="B6872" s="1">
        <v>32205</v>
      </c>
      <c r="C6872">
        <v>267.98000999999999</v>
      </c>
      <c r="D6872">
        <v>268.39999</v>
      </c>
      <c r="E6872">
        <v>266.82001000000002</v>
      </c>
      <c r="F6872">
        <v>267.88</v>
      </c>
      <c r="G6872">
        <v>203310000</v>
      </c>
      <c r="H6872">
        <v>267.88</v>
      </c>
    </row>
    <row r="6873" spans="1:8">
      <c r="A6873">
        <v>6871</v>
      </c>
      <c r="B6873" s="1">
        <v>32204</v>
      </c>
      <c r="C6873">
        <v>267.23000999999999</v>
      </c>
      <c r="D6873">
        <v>268.75</v>
      </c>
      <c r="E6873">
        <v>267</v>
      </c>
      <c r="F6873">
        <v>267.98000999999999</v>
      </c>
      <c r="G6873">
        <v>199630000</v>
      </c>
      <c r="H6873">
        <v>267.98000999999999</v>
      </c>
    </row>
    <row r="6874" spans="1:8">
      <c r="A6874">
        <v>6872</v>
      </c>
      <c r="B6874" s="1">
        <v>32203</v>
      </c>
      <c r="C6874">
        <v>267.82001000000002</v>
      </c>
      <c r="D6874">
        <v>267.95001000000002</v>
      </c>
      <c r="E6874">
        <v>265.39001000000002</v>
      </c>
      <c r="F6874">
        <v>267.22000000000003</v>
      </c>
      <c r="G6874">
        <v>199990000</v>
      </c>
      <c r="H6874">
        <v>267.22000000000003</v>
      </c>
    </row>
    <row r="6875" spans="1:8">
      <c r="A6875">
        <v>6873</v>
      </c>
      <c r="B6875" s="1">
        <v>32202</v>
      </c>
      <c r="C6875">
        <v>262.45999</v>
      </c>
      <c r="D6875">
        <v>267.82001000000002</v>
      </c>
      <c r="E6875">
        <v>262.45999</v>
      </c>
      <c r="F6875">
        <v>267.82001000000002</v>
      </c>
      <c r="G6875">
        <v>236050000</v>
      </c>
      <c r="H6875">
        <v>267.82001000000002</v>
      </c>
    </row>
    <row r="6876" spans="1:8">
      <c r="A6876">
        <v>6874</v>
      </c>
      <c r="B6876" s="1">
        <v>32199</v>
      </c>
      <c r="C6876">
        <v>261.56</v>
      </c>
      <c r="D6876">
        <v>263</v>
      </c>
      <c r="E6876">
        <v>261.38</v>
      </c>
      <c r="F6876">
        <v>262.45999</v>
      </c>
      <c r="G6876">
        <v>158060000</v>
      </c>
      <c r="H6876">
        <v>262.45999</v>
      </c>
    </row>
    <row r="6877" spans="1:8">
      <c r="A6877">
        <v>6875</v>
      </c>
      <c r="B6877" s="1">
        <v>32198</v>
      </c>
      <c r="C6877">
        <v>264.39001000000002</v>
      </c>
      <c r="D6877">
        <v>267.75</v>
      </c>
      <c r="E6877">
        <v>261.04998999999998</v>
      </c>
      <c r="F6877">
        <v>261.57999000000001</v>
      </c>
      <c r="G6877">
        <v>213490000</v>
      </c>
      <c r="H6877">
        <v>261.57999000000001</v>
      </c>
    </row>
    <row r="6878" spans="1:8">
      <c r="A6878">
        <v>6876</v>
      </c>
      <c r="B6878" s="1">
        <v>32197</v>
      </c>
      <c r="C6878">
        <v>265.01001000000002</v>
      </c>
      <c r="D6878">
        <v>266.25</v>
      </c>
      <c r="E6878">
        <v>263.87</v>
      </c>
      <c r="F6878">
        <v>264.42998999999998</v>
      </c>
      <c r="G6878">
        <v>212730000</v>
      </c>
      <c r="H6878">
        <v>264.42998999999998</v>
      </c>
    </row>
    <row r="6879" spans="1:8">
      <c r="A6879">
        <v>6877</v>
      </c>
      <c r="B6879" s="1">
        <v>32196</v>
      </c>
      <c r="C6879">
        <v>265.62</v>
      </c>
      <c r="D6879">
        <v>266.12</v>
      </c>
      <c r="E6879">
        <v>263.10998999999998</v>
      </c>
      <c r="F6879">
        <v>265.01999000000001</v>
      </c>
      <c r="G6879">
        <v>192260000</v>
      </c>
      <c r="H6879">
        <v>265.01999000000001</v>
      </c>
    </row>
    <row r="6880" spans="1:8">
      <c r="A6880">
        <v>6878</v>
      </c>
      <c r="B6880" s="1">
        <v>32195</v>
      </c>
      <c r="C6880">
        <v>261.60001</v>
      </c>
      <c r="D6880">
        <v>266.06</v>
      </c>
      <c r="E6880">
        <v>260.88</v>
      </c>
      <c r="F6880">
        <v>265.64001000000002</v>
      </c>
      <c r="G6880">
        <v>178930000</v>
      </c>
      <c r="H6880">
        <v>265.64001000000002</v>
      </c>
    </row>
    <row r="6881" spans="1:8">
      <c r="A6881">
        <v>6879</v>
      </c>
      <c r="B6881" s="1">
        <v>32192</v>
      </c>
      <c r="C6881">
        <v>257.89999</v>
      </c>
      <c r="D6881">
        <v>261.60998999999998</v>
      </c>
      <c r="E6881">
        <v>257.62</v>
      </c>
      <c r="F6881">
        <v>261.60998999999998</v>
      </c>
      <c r="G6881">
        <v>180300000</v>
      </c>
      <c r="H6881">
        <v>261.60998999999998</v>
      </c>
    </row>
    <row r="6882" spans="1:8">
      <c r="A6882">
        <v>6880</v>
      </c>
      <c r="B6882" s="1">
        <v>32191</v>
      </c>
      <c r="C6882">
        <v>258.82001000000002</v>
      </c>
      <c r="D6882">
        <v>259.60001</v>
      </c>
      <c r="E6882">
        <v>256.89999</v>
      </c>
      <c r="F6882">
        <v>257.91000000000003</v>
      </c>
      <c r="G6882">
        <v>151430000</v>
      </c>
      <c r="H6882">
        <v>257.91000000000003</v>
      </c>
    </row>
    <row r="6883" spans="1:8">
      <c r="A6883">
        <v>6881</v>
      </c>
      <c r="B6883" s="1">
        <v>32190</v>
      </c>
      <c r="C6883">
        <v>259.94</v>
      </c>
      <c r="D6883">
        <v>261.47000000000003</v>
      </c>
      <c r="E6883">
        <v>257.82999000000001</v>
      </c>
      <c r="F6883">
        <v>259.20999</v>
      </c>
      <c r="G6883">
        <v>176830000</v>
      </c>
      <c r="H6883">
        <v>259.20999</v>
      </c>
    </row>
    <row r="6884" spans="1:8">
      <c r="A6884">
        <v>6882</v>
      </c>
      <c r="B6884" s="1">
        <v>32189</v>
      </c>
      <c r="C6884">
        <v>257.60998999999998</v>
      </c>
      <c r="D6884">
        <v>259.83999999999997</v>
      </c>
      <c r="E6884">
        <v>256.57001000000002</v>
      </c>
      <c r="F6884">
        <v>259.82999000000001</v>
      </c>
      <c r="G6884">
        <v>135380000</v>
      </c>
      <c r="H6884">
        <v>259.82999000000001</v>
      </c>
    </row>
    <row r="6885" spans="1:8">
      <c r="A6885">
        <v>6883</v>
      </c>
      <c r="B6885" s="1">
        <v>32185</v>
      </c>
      <c r="C6885">
        <v>255.95</v>
      </c>
      <c r="D6885">
        <v>258.85998999999998</v>
      </c>
      <c r="E6885">
        <v>255.85001</v>
      </c>
      <c r="F6885">
        <v>257.63</v>
      </c>
      <c r="G6885">
        <v>177190000</v>
      </c>
      <c r="H6885">
        <v>257.63</v>
      </c>
    </row>
    <row r="6886" spans="1:8">
      <c r="A6886">
        <v>6884</v>
      </c>
      <c r="B6886" s="1">
        <v>32184</v>
      </c>
      <c r="C6886">
        <v>256.63</v>
      </c>
      <c r="D6886">
        <v>257.76999000000001</v>
      </c>
      <c r="E6886">
        <v>255.12</v>
      </c>
      <c r="F6886">
        <v>255.95</v>
      </c>
      <c r="G6886">
        <v>200760000</v>
      </c>
      <c r="H6886">
        <v>255.95</v>
      </c>
    </row>
    <row r="6887" spans="1:8">
      <c r="A6887">
        <v>6885</v>
      </c>
      <c r="B6887" s="1">
        <v>32183</v>
      </c>
      <c r="C6887">
        <v>251.74001000000001</v>
      </c>
      <c r="D6887">
        <v>256.92000999999999</v>
      </c>
      <c r="E6887">
        <v>251.72</v>
      </c>
      <c r="F6887">
        <v>256.66000000000003</v>
      </c>
      <c r="G6887">
        <v>187980000</v>
      </c>
      <c r="H6887">
        <v>256.66000000000003</v>
      </c>
    </row>
    <row r="6888" spans="1:8">
      <c r="A6888">
        <v>6886</v>
      </c>
      <c r="B6888" s="1">
        <v>32182</v>
      </c>
      <c r="C6888">
        <v>249.11</v>
      </c>
      <c r="D6888">
        <v>251.72</v>
      </c>
      <c r="E6888">
        <v>248.66</v>
      </c>
      <c r="F6888">
        <v>251.72</v>
      </c>
      <c r="G6888">
        <v>162350000</v>
      </c>
      <c r="H6888">
        <v>251.72</v>
      </c>
    </row>
    <row r="6889" spans="1:8">
      <c r="A6889">
        <v>6887</v>
      </c>
      <c r="B6889" s="1">
        <v>32181</v>
      </c>
      <c r="C6889">
        <v>250.95</v>
      </c>
      <c r="D6889">
        <v>250.96001000000001</v>
      </c>
      <c r="E6889">
        <v>247.82001</v>
      </c>
      <c r="F6889">
        <v>249.10001</v>
      </c>
      <c r="G6889">
        <v>168850000</v>
      </c>
      <c r="H6889">
        <v>249.10001</v>
      </c>
    </row>
    <row r="6890" spans="1:8">
      <c r="A6890">
        <v>6888</v>
      </c>
      <c r="B6890" s="1">
        <v>32178</v>
      </c>
      <c r="C6890">
        <v>252.22</v>
      </c>
      <c r="D6890">
        <v>253.85001</v>
      </c>
      <c r="E6890">
        <v>250.89999</v>
      </c>
      <c r="F6890">
        <v>250.96001000000001</v>
      </c>
      <c r="G6890">
        <v>161310000</v>
      </c>
      <c r="H6890">
        <v>250.96001000000001</v>
      </c>
    </row>
    <row r="6891" spans="1:8">
      <c r="A6891">
        <v>6889</v>
      </c>
      <c r="B6891" s="1">
        <v>32177</v>
      </c>
      <c r="C6891">
        <v>252.2</v>
      </c>
      <c r="D6891">
        <v>253.03</v>
      </c>
      <c r="E6891">
        <v>250.34</v>
      </c>
      <c r="F6891">
        <v>252.21001000000001</v>
      </c>
      <c r="G6891">
        <v>186490000</v>
      </c>
      <c r="H6891">
        <v>252.21001000000001</v>
      </c>
    </row>
    <row r="6892" spans="1:8">
      <c r="A6892">
        <v>6890</v>
      </c>
      <c r="B6892" s="1">
        <v>32176</v>
      </c>
      <c r="C6892">
        <v>255.56</v>
      </c>
      <c r="D6892">
        <v>256.98000999999999</v>
      </c>
      <c r="E6892">
        <v>250.56</v>
      </c>
      <c r="F6892">
        <v>252.21001000000001</v>
      </c>
      <c r="G6892">
        <v>237270000</v>
      </c>
      <c r="H6892">
        <v>252.21001000000001</v>
      </c>
    </row>
    <row r="6893" spans="1:8">
      <c r="A6893">
        <v>6891</v>
      </c>
      <c r="B6893" s="1">
        <v>32175</v>
      </c>
      <c r="C6893">
        <v>255.05</v>
      </c>
      <c r="D6893">
        <v>256.07999000000001</v>
      </c>
      <c r="E6893">
        <v>252.8</v>
      </c>
      <c r="F6893">
        <v>255.57001</v>
      </c>
      <c r="G6893">
        <v>164920000</v>
      </c>
      <c r="H6893">
        <v>255.57001</v>
      </c>
    </row>
    <row r="6894" spans="1:8">
      <c r="A6894">
        <v>6892</v>
      </c>
      <c r="B6894" s="1">
        <v>32174</v>
      </c>
      <c r="C6894">
        <v>257.04998999999998</v>
      </c>
      <c r="D6894">
        <v>258.26999000000001</v>
      </c>
      <c r="E6894">
        <v>254.92999</v>
      </c>
      <c r="F6894">
        <v>255.03998999999999</v>
      </c>
      <c r="G6894">
        <v>210660000</v>
      </c>
      <c r="H6894">
        <v>255.03998999999999</v>
      </c>
    </row>
    <row r="6895" spans="1:8">
      <c r="A6895">
        <v>6893</v>
      </c>
      <c r="B6895" s="1">
        <v>32171</v>
      </c>
      <c r="C6895">
        <v>253.31</v>
      </c>
      <c r="D6895">
        <v>257.07001000000002</v>
      </c>
      <c r="E6895">
        <v>252.7</v>
      </c>
      <c r="F6895">
        <v>257.07001000000002</v>
      </c>
      <c r="G6895">
        <v>211880000</v>
      </c>
      <c r="H6895">
        <v>257.07001000000002</v>
      </c>
    </row>
    <row r="6896" spans="1:8">
      <c r="A6896">
        <v>6894</v>
      </c>
      <c r="B6896" s="1">
        <v>32170</v>
      </c>
      <c r="C6896">
        <v>249.39</v>
      </c>
      <c r="D6896">
        <v>253.66</v>
      </c>
      <c r="E6896">
        <v>249.38</v>
      </c>
      <c r="F6896">
        <v>253.28998999999999</v>
      </c>
      <c r="G6896">
        <v>166430000</v>
      </c>
      <c r="H6896">
        <v>253.28998999999999</v>
      </c>
    </row>
    <row r="6897" spans="1:8">
      <c r="A6897">
        <v>6895</v>
      </c>
      <c r="B6897" s="1">
        <v>32169</v>
      </c>
      <c r="C6897">
        <v>249.58</v>
      </c>
      <c r="D6897">
        <v>253.02</v>
      </c>
      <c r="E6897">
        <v>248.5</v>
      </c>
      <c r="F6897">
        <v>249.38</v>
      </c>
      <c r="G6897">
        <v>176360000</v>
      </c>
      <c r="H6897">
        <v>249.38</v>
      </c>
    </row>
    <row r="6898" spans="1:8">
      <c r="A6898">
        <v>6896</v>
      </c>
      <c r="B6898" s="1">
        <v>32168</v>
      </c>
      <c r="C6898">
        <v>252.13</v>
      </c>
      <c r="D6898">
        <v>252.17</v>
      </c>
      <c r="E6898">
        <v>249.10001</v>
      </c>
      <c r="F6898">
        <v>249.57001</v>
      </c>
      <c r="G6898">
        <v>138380000</v>
      </c>
      <c r="H6898">
        <v>249.57001</v>
      </c>
    </row>
    <row r="6899" spans="1:8">
      <c r="A6899">
        <v>6897</v>
      </c>
      <c r="B6899" s="1">
        <v>32167</v>
      </c>
      <c r="C6899">
        <v>246.53</v>
      </c>
      <c r="D6899">
        <v>252.87</v>
      </c>
      <c r="E6899">
        <v>246.5</v>
      </c>
      <c r="F6899">
        <v>252.17</v>
      </c>
      <c r="G6899">
        <v>275250000</v>
      </c>
      <c r="H6899">
        <v>252.17</v>
      </c>
    </row>
    <row r="6900" spans="1:8">
      <c r="A6900">
        <v>6898</v>
      </c>
      <c r="B6900" s="1">
        <v>32164</v>
      </c>
      <c r="C6900">
        <v>243.14</v>
      </c>
      <c r="D6900">
        <v>246.5</v>
      </c>
      <c r="E6900">
        <v>243.14</v>
      </c>
      <c r="F6900">
        <v>246.5</v>
      </c>
      <c r="G6900">
        <v>147050000</v>
      </c>
      <c r="H6900">
        <v>246.5</v>
      </c>
    </row>
    <row r="6901" spans="1:8">
      <c r="A6901">
        <v>6899</v>
      </c>
      <c r="B6901" s="1">
        <v>32163</v>
      </c>
      <c r="C6901">
        <v>242.64999</v>
      </c>
      <c r="D6901">
        <v>244.25</v>
      </c>
      <c r="E6901">
        <v>240.17</v>
      </c>
      <c r="F6901">
        <v>243.14</v>
      </c>
      <c r="G6901">
        <v>158080000</v>
      </c>
      <c r="H6901">
        <v>243.14</v>
      </c>
    </row>
    <row r="6902" spans="1:8">
      <c r="A6902">
        <v>6900</v>
      </c>
      <c r="B6902" s="1">
        <v>32162</v>
      </c>
      <c r="C6902">
        <v>249.31</v>
      </c>
      <c r="D6902">
        <v>249.32001</v>
      </c>
      <c r="E6902">
        <v>241.14</v>
      </c>
      <c r="F6902">
        <v>242.63</v>
      </c>
      <c r="G6902">
        <v>181660000</v>
      </c>
      <c r="H6902">
        <v>242.63</v>
      </c>
    </row>
    <row r="6903" spans="1:8">
      <c r="A6903">
        <v>6901</v>
      </c>
      <c r="B6903" s="1">
        <v>32161</v>
      </c>
      <c r="C6903">
        <v>251.84</v>
      </c>
      <c r="D6903">
        <v>253.33</v>
      </c>
      <c r="E6903">
        <v>248.75</v>
      </c>
      <c r="F6903">
        <v>249.32001</v>
      </c>
      <c r="G6903">
        <v>153550000</v>
      </c>
      <c r="H6903">
        <v>249.32001</v>
      </c>
    </row>
    <row r="6904" spans="1:8">
      <c r="A6904">
        <v>6902</v>
      </c>
      <c r="B6904" s="1">
        <v>32160</v>
      </c>
      <c r="C6904">
        <v>252.05</v>
      </c>
      <c r="D6904">
        <v>252.86</v>
      </c>
      <c r="E6904">
        <v>249.98</v>
      </c>
      <c r="F6904">
        <v>251.88</v>
      </c>
      <c r="G6904">
        <v>135100000</v>
      </c>
      <c r="H6904">
        <v>251.88</v>
      </c>
    </row>
    <row r="6905" spans="1:8">
      <c r="A6905">
        <v>6903</v>
      </c>
      <c r="B6905" s="1">
        <v>32157</v>
      </c>
      <c r="C6905">
        <v>246.02</v>
      </c>
      <c r="D6905">
        <v>253.64999</v>
      </c>
      <c r="E6905">
        <v>245.88</v>
      </c>
      <c r="F6905">
        <v>252.05</v>
      </c>
      <c r="G6905">
        <v>197940000</v>
      </c>
      <c r="H6905">
        <v>252.05</v>
      </c>
    </row>
    <row r="6906" spans="1:8">
      <c r="A6906">
        <v>6904</v>
      </c>
      <c r="B6906" s="1">
        <v>32156</v>
      </c>
      <c r="C6906">
        <v>245.83</v>
      </c>
      <c r="D6906">
        <v>247</v>
      </c>
      <c r="E6906">
        <v>243.97</v>
      </c>
      <c r="F6906">
        <v>245.88</v>
      </c>
      <c r="G6906">
        <v>140570000</v>
      </c>
      <c r="H6906">
        <v>245.88</v>
      </c>
    </row>
    <row r="6907" spans="1:8">
      <c r="A6907">
        <v>6905</v>
      </c>
      <c r="B6907" s="1">
        <v>32155</v>
      </c>
      <c r="C6907">
        <v>245.41</v>
      </c>
      <c r="D6907">
        <v>249.25</v>
      </c>
      <c r="E6907">
        <v>241.41</v>
      </c>
      <c r="F6907">
        <v>245.81</v>
      </c>
      <c r="G6907">
        <v>154020000</v>
      </c>
      <c r="H6907">
        <v>245.81</v>
      </c>
    </row>
    <row r="6908" spans="1:8">
      <c r="A6908">
        <v>6906</v>
      </c>
      <c r="B6908" s="1">
        <v>32154</v>
      </c>
      <c r="C6908">
        <v>247.44</v>
      </c>
      <c r="D6908">
        <v>247.49001000000001</v>
      </c>
      <c r="E6908">
        <v>240.46001000000001</v>
      </c>
      <c r="F6908">
        <v>245.42</v>
      </c>
      <c r="G6908">
        <v>165730000</v>
      </c>
      <c r="H6908">
        <v>245.42</v>
      </c>
    </row>
    <row r="6909" spans="1:8">
      <c r="A6909">
        <v>6907</v>
      </c>
      <c r="B6909" s="1">
        <v>32153</v>
      </c>
      <c r="C6909">
        <v>243.38</v>
      </c>
      <c r="D6909">
        <v>247.50998999999999</v>
      </c>
      <c r="E6909">
        <v>241.07001</v>
      </c>
      <c r="F6909">
        <v>247.49001000000001</v>
      </c>
      <c r="G6909">
        <v>158980000</v>
      </c>
      <c r="H6909">
        <v>247.49001000000001</v>
      </c>
    </row>
    <row r="6910" spans="1:8">
      <c r="A6910">
        <v>6908</v>
      </c>
      <c r="B6910" s="1">
        <v>32150</v>
      </c>
      <c r="C6910">
        <v>261.04998999999998</v>
      </c>
      <c r="D6910">
        <v>261.07001000000002</v>
      </c>
      <c r="E6910">
        <v>242.95</v>
      </c>
      <c r="F6910">
        <v>243.39999</v>
      </c>
      <c r="G6910">
        <v>197300000</v>
      </c>
      <c r="H6910">
        <v>243.39999</v>
      </c>
    </row>
    <row r="6911" spans="1:8">
      <c r="A6911">
        <v>6909</v>
      </c>
      <c r="B6911" s="1">
        <v>32149</v>
      </c>
      <c r="C6911">
        <v>258.87</v>
      </c>
      <c r="D6911">
        <v>261.32001000000002</v>
      </c>
      <c r="E6911">
        <v>256.17998999999998</v>
      </c>
      <c r="F6911">
        <v>261.07001000000002</v>
      </c>
      <c r="G6911">
        <v>175360000</v>
      </c>
      <c r="H6911">
        <v>261.07001000000002</v>
      </c>
    </row>
    <row r="6912" spans="1:8">
      <c r="A6912">
        <v>6910</v>
      </c>
      <c r="B6912" s="1">
        <v>32148</v>
      </c>
      <c r="C6912">
        <v>258.64001000000002</v>
      </c>
      <c r="D6912">
        <v>259.79001</v>
      </c>
      <c r="E6912">
        <v>257.17998999999998</v>
      </c>
      <c r="F6912">
        <v>258.89001000000002</v>
      </c>
      <c r="G6912">
        <v>169730000</v>
      </c>
      <c r="H6912">
        <v>258.89001000000002</v>
      </c>
    </row>
    <row r="6913" spans="1:8">
      <c r="A6913">
        <v>6911</v>
      </c>
      <c r="B6913" s="1">
        <v>32147</v>
      </c>
      <c r="C6913">
        <v>255.95</v>
      </c>
      <c r="D6913">
        <v>261.77999999999997</v>
      </c>
      <c r="E6913">
        <v>255.95</v>
      </c>
      <c r="F6913">
        <v>258.63</v>
      </c>
      <c r="G6913">
        <v>209520000</v>
      </c>
      <c r="H6913">
        <v>258.63</v>
      </c>
    </row>
    <row r="6914" spans="1:8">
      <c r="A6914">
        <v>6912</v>
      </c>
      <c r="B6914" s="1">
        <v>32146</v>
      </c>
      <c r="C6914">
        <v>247.10001</v>
      </c>
      <c r="D6914">
        <v>256.44</v>
      </c>
      <c r="E6914">
        <v>247.08</v>
      </c>
      <c r="F6914">
        <v>255.94</v>
      </c>
      <c r="G6914">
        <v>181810000</v>
      </c>
      <c r="H6914">
        <v>255.94</v>
      </c>
    </row>
    <row r="6915" spans="1:8">
      <c r="A6915">
        <v>6913</v>
      </c>
      <c r="B6915" s="1">
        <v>32142</v>
      </c>
      <c r="C6915">
        <v>247.84</v>
      </c>
      <c r="D6915">
        <v>247.86</v>
      </c>
      <c r="E6915">
        <v>245.22</v>
      </c>
      <c r="F6915">
        <v>247.08</v>
      </c>
      <c r="G6915">
        <v>170140000</v>
      </c>
      <c r="H6915">
        <v>247.08</v>
      </c>
    </row>
    <row r="6916" spans="1:8">
      <c r="A6916">
        <v>6914</v>
      </c>
      <c r="B6916" s="1">
        <v>32141</v>
      </c>
      <c r="C6916">
        <v>244.63</v>
      </c>
      <c r="D6916">
        <v>248.06</v>
      </c>
      <c r="E6916">
        <v>244.59</v>
      </c>
      <c r="F6916">
        <v>247.86</v>
      </c>
      <c r="G6916">
        <v>149230000</v>
      </c>
      <c r="H6916">
        <v>247.86</v>
      </c>
    </row>
    <row r="6917" spans="1:8">
      <c r="A6917">
        <v>6915</v>
      </c>
      <c r="B6917" s="1">
        <v>32140</v>
      </c>
      <c r="C6917">
        <v>245.58</v>
      </c>
      <c r="D6917">
        <v>245.88</v>
      </c>
      <c r="E6917">
        <v>244.28</v>
      </c>
      <c r="F6917">
        <v>244.59</v>
      </c>
      <c r="G6917">
        <v>111580000</v>
      </c>
      <c r="H6917">
        <v>244.59</v>
      </c>
    </row>
    <row r="6918" spans="1:8">
      <c r="A6918">
        <v>6916</v>
      </c>
      <c r="B6918" s="1">
        <v>32139</v>
      </c>
      <c r="C6918">
        <v>252.00998999999999</v>
      </c>
      <c r="D6918">
        <v>252.02</v>
      </c>
      <c r="E6918">
        <v>244.19</v>
      </c>
      <c r="F6918">
        <v>245.57001</v>
      </c>
      <c r="G6918">
        <v>131220000</v>
      </c>
      <c r="H6918">
        <v>245.57001</v>
      </c>
    </row>
    <row r="6919" spans="1:8">
      <c r="A6919">
        <v>6917</v>
      </c>
      <c r="B6919" s="1">
        <v>32135</v>
      </c>
      <c r="C6919">
        <v>253.13</v>
      </c>
      <c r="D6919">
        <v>253.16</v>
      </c>
      <c r="E6919">
        <v>251.67999</v>
      </c>
      <c r="F6919">
        <v>252.03</v>
      </c>
      <c r="G6919">
        <v>108800000</v>
      </c>
      <c r="H6919">
        <v>252.03</v>
      </c>
    </row>
    <row r="6920" spans="1:8">
      <c r="A6920">
        <v>6918</v>
      </c>
      <c r="B6920" s="1">
        <v>32134</v>
      </c>
      <c r="C6920">
        <v>249.96001000000001</v>
      </c>
      <c r="D6920">
        <v>253.35001</v>
      </c>
      <c r="E6920">
        <v>249.95</v>
      </c>
      <c r="F6920">
        <v>253.16</v>
      </c>
      <c r="G6920">
        <v>203110000</v>
      </c>
      <c r="H6920">
        <v>253.16</v>
      </c>
    </row>
    <row r="6921" spans="1:8">
      <c r="A6921">
        <v>6919</v>
      </c>
      <c r="B6921" s="1">
        <v>32133</v>
      </c>
      <c r="C6921">
        <v>249.56</v>
      </c>
      <c r="D6921">
        <v>249.97</v>
      </c>
      <c r="E6921">
        <v>247.00998999999999</v>
      </c>
      <c r="F6921">
        <v>249.95</v>
      </c>
      <c r="G6921">
        <v>192650000</v>
      </c>
      <c r="H6921">
        <v>249.95</v>
      </c>
    </row>
    <row r="6922" spans="1:8">
      <c r="A6922">
        <v>6920</v>
      </c>
      <c r="B6922" s="1">
        <v>32132</v>
      </c>
      <c r="C6922">
        <v>249.14</v>
      </c>
      <c r="D6922">
        <v>250.25</v>
      </c>
      <c r="E6922">
        <v>248.3</v>
      </c>
      <c r="F6922">
        <v>249.53998999999999</v>
      </c>
      <c r="G6922">
        <v>161790000</v>
      </c>
      <c r="H6922">
        <v>249.53998999999999</v>
      </c>
    </row>
    <row r="6923" spans="1:8">
      <c r="A6923">
        <v>6921</v>
      </c>
      <c r="B6923" s="1">
        <v>32129</v>
      </c>
      <c r="C6923">
        <v>243.00998999999999</v>
      </c>
      <c r="D6923">
        <v>249.17999</v>
      </c>
      <c r="E6923">
        <v>243.00998999999999</v>
      </c>
      <c r="F6923">
        <v>249.16</v>
      </c>
      <c r="G6923">
        <v>276220000</v>
      </c>
      <c r="H6923">
        <v>249.16</v>
      </c>
    </row>
    <row r="6924" spans="1:8">
      <c r="A6924">
        <v>6922</v>
      </c>
      <c r="B6924" s="1">
        <v>32128</v>
      </c>
      <c r="C6924">
        <v>248.08</v>
      </c>
      <c r="D6924">
        <v>248.60001</v>
      </c>
      <c r="E6924">
        <v>242.96001000000001</v>
      </c>
      <c r="F6924">
        <v>242.98</v>
      </c>
      <c r="G6924">
        <v>191780000</v>
      </c>
      <c r="H6924">
        <v>242.98</v>
      </c>
    </row>
    <row r="6925" spans="1:8">
      <c r="A6925">
        <v>6923</v>
      </c>
      <c r="B6925" s="1">
        <v>32127</v>
      </c>
      <c r="C6925">
        <v>242.81</v>
      </c>
      <c r="D6925">
        <v>248.11</v>
      </c>
      <c r="E6925">
        <v>242.8</v>
      </c>
      <c r="F6925">
        <v>248.08</v>
      </c>
      <c r="G6925">
        <v>193820000</v>
      </c>
      <c r="H6925">
        <v>248.08</v>
      </c>
    </row>
    <row r="6926" spans="1:8">
      <c r="A6926">
        <v>6924</v>
      </c>
      <c r="B6926" s="1">
        <v>32126</v>
      </c>
      <c r="C6926">
        <v>242.19</v>
      </c>
      <c r="D6926">
        <v>245.59</v>
      </c>
      <c r="E6926">
        <v>241.31</v>
      </c>
      <c r="F6926">
        <v>242.81</v>
      </c>
      <c r="G6926">
        <v>214970000</v>
      </c>
      <c r="H6926">
        <v>242.81</v>
      </c>
    </row>
    <row r="6927" spans="1:8">
      <c r="A6927">
        <v>6925</v>
      </c>
      <c r="B6927" s="1">
        <v>32125</v>
      </c>
      <c r="C6927">
        <v>235.3</v>
      </c>
      <c r="D6927">
        <v>242.34</v>
      </c>
      <c r="E6927">
        <v>235.03998999999999</v>
      </c>
      <c r="F6927">
        <v>242.19</v>
      </c>
      <c r="G6927">
        <v>187680000</v>
      </c>
      <c r="H6927">
        <v>242.19</v>
      </c>
    </row>
    <row r="6928" spans="1:8">
      <c r="A6928">
        <v>6926</v>
      </c>
      <c r="B6928" s="1">
        <v>32122</v>
      </c>
      <c r="C6928">
        <v>233.60001</v>
      </c>
      <c r="D6928">
        <v>235.48</v>
      </c>
      <c r="E6928">
        <v>233.35001</v>
      </c>
      <c r="F6928">
        <v>235.32001</v>
      </c>
      <c r="G6928">
        <v>151680000</v>
      </c>
      <c r="H6928">
        <v>235.32001</v>
      </c>
    </row>
    <row r="6929" spans="1:8">
      <c r="A6929">
        <v>6927</v>
      </c>
      <c r="B6929" s="1">
        <v>32121</v>
      </c>
      <c r="C6929">
        <v>238.89</v>
      </c>
      <c r="D6929">
        <v>240.05</v>
      </c>
      <c r="E6929">
        <v>233.39999</v>
      </c>
      <c r="F6929">
        <v>233.57001</v>
      </c>
      <c r="G6929">
        <v>188960000</v>
      </c>
      <c r="H6929">
        <v>233.57001</v>
      </c>
    </row>
    <row r="6930" spans="1:8">
      <c r="A6930">
        <v>6928</v>
      </c>
      <c r="B6930" s="1">
        <v>32120</v>
      </c>
      <c r="C6930">
        <v>234.91</v>
      </c>
      <c r="D6930">
        <v>240.09</v>
      </c>
      <c r="E6930">
        <v>233.83</v>
      </c>
      <c r="F6930">
        <v>238.89</v>
      </c>
      <c r="G6930">
        <v>231430000</v>
      </c>
      <c r="H6930">
        <v>238.89</v>
      </c>
    </row>
    <row r="6931" spans="1:8">
      <c r="A6931">
        <v>6929</v>
      </c>
      <c r="B6931" s="1">
        <v>32119</v>
      </c>
      <c r="C6931">
        <v>228.77</v>
      </c>
      <c r="D6931">
        <v>234.92</v>
      </c>
      <c r="E6931">
        <v>228.69</v>
      </c>
      <c r="F6931">
        <v>234.91</v>
      </c>
      <c r="G6931">
        <v>227310000</v>
      </c>
      <c r="H6931">
        <v>234.91</v>
      </c>
    </row>
    <row r="6932" spans="1:8">
      <c r="A6932">
        <v>6930</v>
      </c>
      <c r="B6932" s="1">
        <v>32118</v>
      </c>
      <c r="C6932">
        <v>223.98</v>
      </c>
      <c r="D6932">
        <v>228.77</v>
      </c>
      <c r="E6932">
        <v>223.92</v>
      </c>
      <c r="F6932">
        <v>228.75998999999999</v>
      </c>
      <c r="G6932">
        <v>146660000</v>
      </c>
      <c r="H6932">
        <v>228.75998999999999</v>
      </c>
    </row>
    <row r="6933" spans="1:8">
      <c r="A6933">
        <v>6931</v>
      </c>
      <c r="B6933" s="1">
        <v>32115</v>
      </c>
      <c r="C6933">
        <v>225.2</v>
      </c>
      <c r="D6933">
        <v>225.77</v>
      </c>
      <c r="E6933">
        <v>221.24001000000001</v>
      </c>
      <c r="F6933">
        <v>223.92</v>
      </c>
      <c r="G6933">
        <v>184800000</v>
      </c>
      <c r="H6933">
        <v>223.92</v>
      </c>
    </row>
    <row r="6934" spans="1:8">
      <c r="A6934">
        <v>6932</v>
      </c>
      <c r="B6934" s="1">
        <v>32114</v>
      </c>
      <c r="C6934">
        <v>233.46001000000001</v>
      </c>
      <c r="D6934">
        <v>233.89999</v>
      </c>
      <c r="E6934">
        <v>225.21001000000001</v>
      </c>
      <c r="F6934">
        <v>225.21001000000001</v>
      </c>
      <c r="G6934">
        <v>204160000</v>
      </c>
      <c r="H6934">
        <v>225.21001000000001</v>
      </c>
    </row>
    <row r="6935" spans="1:8">
      <c r="A6935">
        <v>6933</v>
      </c>
      <c r="B6935" s="1">
        <v>32113</v>
      </c>
      <c r="C6935">
        <v>232.00998999999999</v>
      </c>
      <c r="D6935">
        <v>234.56</v>
      </c>
      <c r="E6935">
        <v>230.31</v>
      </c>
      <c r="F6935">
        <v>233.45</v>
      </c>
      <c r="G6935">
        <v>148890000</v>
      </c>
      <c r="H6935">
        <v>233.45</v>
      </c>
    </row>
    <row r="6936" spans="1:8">
      <c r="A6936">
        <v>6934</v>
      </c>
      <c r="B6936" s="1">
        <v>32112</v>
      </c>
      <c r="C6936">
        <v>230.32001</v>
      </c>
      <c r="D6936">
        <v>234.02</v>
      </c>
      <c r="E6936">
        <v>230.3</v>
      </c>
      <c r="F6936">
        <v>232</v>
      </c>
      <c r="G6936">
        <v>149870000</v>
      </c>
      <c r="H6936">
        <v>232</v>
      </c>
    </row>
    <row r="6937" spans="1:8">
      <c r="A6937">
        <v>6935</v>
      </c>
      <c r="B6937" s="1">
        <v>32111</v>
      </c>
      <c r="C6937">
        <v>240.27</v>
      </c>
      <c r="D6937">
        <v>240.34</v>
      </c>
      <c r="E6937">
        <v>225.75</v>
      </c>
      <c r="F6937">
        <v>230.3</v>
      </c>
      <c r="G6937">
        <v>268910000</v>
      </c>
      <c r="H6937">
        <v>230.3</v>
      </c>
    </row>
    <row r="6938" spans="1:8">
      <c r="A6938">
        <v>6936</v>
      </c>
      <c r="B6938" s="1">
        <v>32108</v>
      </c>
      <c r="C6938">
        <v>244.11</v>
      </c>
      <c r="D6938">
        <v>244.12</v>
      </c>
      <c r="E6938">
        <v>240.34</v>
      </c>
      <c r="F6938">
        <v>240.34</v>
      </c>
      <c r="G6938">
        <v>86360000</v>
      </c>
      <c r="H6938">
        <v>240.34</v>
      </c>
    </row>
    <row r="6939" spans="1:8">
      <c r="A6939">
        <v>6937</v>
      </c>
      <c r="B6939" s="1">
        <v>32106</v>
      </c>
      <c r="C6939">
        <v>246.42</v>
      </c>
      <c r="D6939">
        <v>246.53998999999999</v>
      </c>
      <c r="E6939">
        <v>244.08</v>
      </c>
      <c r="F6939">
        <v>244.10001</v>
      </c>
      <c r="G6939">
        <v>139780000</v>
      </c>
      <c r="H6939">
        <v>244.10001</v>
      </c>
    </row>
    <row r="6940" spans="1:8">
      <c r="A6940">
        <v>6938</v>
      </c>
      <c r="B6940" s="1">
        <v>32105</v>
      </c>
      <c r="C6940">
        <v>242.98</v>
      </c>
      <c r="D6940">
        <v>247.89999</v>
      </c>
      <c r="E6940">
        <v>242.98</v>
      </c>
      <c r="F6940">
        <v>246.39</v>
      </c>
      <c r="G6940">
        <v>199520000</v>
      </c>
      <c r="H6940">
        <v>246.39</v>
      </c>
    </row>
    <row r="6941" spans="1:8">
      <c r="A6941">
        <v>6939</v>
      </c>
      <c r="B6941" s="1">
        <v>32104</v>
      </c>
      <c r="C6941">
        <v>242</v>
      </c>
      <c r="D6941">
        <v>242.99001000000001</v>
      </c>
      <c r="E6941">
        <v>240.5</v>
      </c>
      <c r="F6941">
        <v>242.99001000000001</v>
      </c>
      <c r="G6941">
        <v>143160000</v>
      </c>
      <c r="H6941">
        <v>242.99001000000001</v>
      </c>
    </row>
    <row r="6942" spans="1:8">
      <c r="A6942">
        <v>6940</v>
      </c>
      <c r="B6942" s="1">
        <v>32101</v>
      </c>
      <c r="C6942">
        <v>240.03998999999999</v>
      </c>
      <c r="D6942">
        <v>242.00998999999999</v>
      </c>
      <c r="E6942">
        <v>235.89</v>
      </c>
      <c r="F6942">
        <v>242</v>
      </c>
      <c r="G6942">
        <v>189170000</v>
      </c>
      <c r="H6942">
        <v>242</v>
      </c>
    </row>
    <row r="6943" spans="1:8">
      <c r="A6943">
        <v>6941</v>
      </c>
      <c r="B6943" s="1">
        <v>32100</v>
      </c>
      <c r="C6943">
        <v>245.53998999999999</v>
      </c>
      <c r="D6943">
        <v>245.55</v>
      </c>
      <c r="E6943">
        <v>239.7</v>
      </c>
      <c r="F6943">
        <v>240.05</v>
      </c>
      <c r="G6943">
        <v>157140000</v>
      </c>
      <c r="H6943">
        <v>240.05</v>
      </c>
    </row>
    <row r="6944" spans="1:8">
      <c r="A6944">
        <v>6942</v>
      </c>
      <c r="B6944" s="1">
        <v>32099</v>
      </c>
      <c r="C6944">
        <v>243.09</v>
      </c>
      <c r="D6944">
        <v>245.55</v>
      </c>
      <c r="E6944">
        <v>240.67</v>
      </c>
      <c r="F6944">
        <v>245.55</v>
      </c>
      <c r="G6944">
        <v>158270000</v>
      </c>
      <c r="H6944">
        <v>245.55</v>
      </c>
    </row>
    <row r="6945" spans="1:8">
      <c r="A6945">
        <v>6943</v>
      </c>
      <c r="B6945" s="1">
        <v>32098</v>
      </c>
      <c r="C6945">
        <v>246.73</v>
      </c>
      <c r="D6945">
        <v>246.75998999999999</v>
      </c>
      <c r="E6945">
        <v>240.81</v>
      </c>
      <c r="F6945">
        <v>243.03998999999999</v>
      </c>
      <c r="G6945">
        <v>148240000</v>
      </c>
      <c r="H6945">
        <v>243.03998999999999</v>
      </c>
    </row>
    <row r="6946" spans="1:8">
      <c r="A6946">
        <v>6944</v>
      </c>
      <c r="B6946" s="1">
        <v>32097</v>
      </c>
      <c r="C6946">
        <v>245.69</v>
      </c>
      <c r="D6946">
        <v>249.53998999999999</v>
      </c>
      <c r="E6946">
        <v>244.98</v>
      </c>
      <c r="F6946">
        <v>246.75998999999999</v>
      </c>
      <c r="G6946">
        <v>164340000</v>
      </c>
      <c r="H6946">
        <v>246.75998999999999</v>
      </c>
    </row>
    <row r="6947" spans="1:8">
      <c r="A6947">
        <v>6945</v>
      </c>
      <c r="B6947" s="1">
        <v>32094</v>
      </c>
      <c r="C6947">
        <v>248.53998999999999</v>
      </c>
      <c r="D6947">
        <v>249.42</v>
      </c>
      <c r="E6947">
        <v>245.64</v>
      </c>
      <c r="F6947">
        <v>245.64</v>
      </c>
      <c r="G6947">
        <v>174920000</v>
      </c>
      <c r="H6947">
        <v>245.64</v>
      </c>
    </row>
    <row r="6948" spans="1:8">
      <c r="A6948">
        <v>6946</v>
      </c>
      <c r="B6948" s="1">
        <v>32093</v>
      </c>
      <c r="C6948">
        <v>241.92999</v>
      </c>
      <c r="D6948">
        <v>249.89999</v>
      </c>
      <c r="E6948">
        <v>241.89999</v>
      </c>
      <c r="F6948">
        <v>248.52</v>
      </c>
      <c r="G6948">
        <v>206280000</v>
      </c>
      <c r="H6948">
        <v>248.52</v>
      </c>
    </row>
    <row r="6949" spans="1:8">
      <c r="A6949">
        <v>6947</v>
      </c>
      <c r="B6949" s="1">
        <v>32092</v>
      </c>
      <c r="C6949">
        <v>239.00998999999999</v>
      </c>
      <c r="D6949">
        <v>243.86</v>
      </c>
      <c r="E6949">
        <v>239</v>
      </c>
      <c r="F6949">
        <v>241.89999</v>
      </c>
      <c r="G6949">
        <v>147850000</v>
      </c>
      <c r="H6949">
        <v>241.89999</v>
      </c>
    </row>
    <row r="6950" spans="1:8">
      <c r="A6950">
        <v>6948</v>
      </c>
      <c r="B6950" s="1">
        <v>32091</v>
      </c>
      <c r="C6950">
        <v>243.14</v>
      </c>
      <c r="D6950">
        <v>243.17</v>
      </c>
      <c r="E6950">
        <v>237.64</v>
      </c>
      <c r="F6950">
        <v>239</v>
      </c>
      <c r="G6950">
        <v>184310000</v>
      </c>
      <c r="H6950">
        <v>239</v>
      </c>
    </row>
    <row r="6951" spans="1:8">
      <c r="A6951">
        <v>6949</v>
      </c>
      <c r="B6951" s="1">
        <v>32090</v>
      </c>
      <c r="C6951">
        <v>250.41</v>
      </c>
      <c r="D6951">
        <v>250.41</v>
      </c>
      <c r="E6951">
        <v>243.00998999999999</v>
      </c>
      <c r="F6951">
        <v>243.17</v>
      </c>
      <c r="G6951">
        <v>160690000</v>
      </c>
      <c r="H6951">
        <v>243.17</v>
      </c>
    </row>
    <row r="6952" spans="1:8">
      <c r="A6952">
        <v>6950</v>
      </c>
      <c r="B6952" s="1">
        <v>32087</v>
      </c>
      <c r="C6952">
        <v>254.49001000000001</v>
      </c>
      <c r="D6952">
        <v>257.20999</v>
      </c>
      <c r="E6952">
        <v>249.67999</v>
      </c>
      <c r="F6952">
        <v>250.41</v>
      </c>
      <c r="G6952">
        <v>228290000</v>
      </c>
      <c r="H6952">
        <v>250.41</v>
      </c>
    </row>
    <row r="6953" spans="1:8">
      <c r="A6953">
        <v>6951</v>
      </c>
      <c r="B6953" s="1">
        <v>32086</v>
      </c>
      <c r="C6953">
        <v>248.92999</v>
      </c>
      <c r="D6953">
        <v>256.08999999999997</v>
      </c>
      <c r="E6953">
        <v>247.72</v>
      </c>
      <c r="F6953">
        <v>254.48</v>
      </c>
      <c r="G6953">
        <v>226000000</v>
      </c>
      <c r="H6953">
        <v>254.48</v>
      </c>
    </row>
    <row r="6954" spans="1:8">
      <c r="A6954">
        <v>6952</v>
      </c>
      <c r="B6954" s="1">
        <v>32085</v>
      </c>
      <c r="C6954">
        <v>250.81</v>
      </c>
      <c r="D6954">
        <v>251</v>
      </c>
      <c r="E6954">
        <v>246.34</v>
      </c>
      <c r="F6954">
        <v>248.96001000000001</v>
      </c>
      <c r="G6954">
        <v>202500000</v>
      </c>
      <c r="H6954">
        <v>248.96001000000001</v>
      </c>
    </row>
    <row r="6955" spans="1:8">
      <c r="A6955">
        <v>6953</v>
      </c>
      <c r="B6955" s="1">
        <v>32084</v>
      </c>
      <c r="C6955">
        <v>255.75</v>
      </c>
      <c r="D6955">
        <v>255.75</v>
      </c>
      <c r="E6955">
        <v>242.78</v>
      </c>
      <c r="F6955">
        <v>250.82001</v>
      </c>
      <c r="G6955">
        <v>227800000</v>
      </c>
      <c r="H6955">
        <v>250.82001</v>
      </c>
    </row>
    <row r="6956" spans="1:8">
      <c r="A6956">
        <v>6954</v>
      </c>
      <c r="B6956" s="1">
        <v>32083</v>
      </c>
      <c r="C6956">
        <v>251.73</v>
      </c>
      <c r="D6956">
        <v>255.75</v>
      </c>
      <c r="E6956">
        <v>249.14999</v>
      </c>
      <c r="F6956">
        <v>255.75</v>
      </c>
      <c r="G6956">
        <v>176000000</v>
      </c>
      <c r="H6956">
        <v>255.75</v>
      </c>
    </row>
    <row r="6957" spans="1:8">
      <c r="A6957">
        <v>6955</v>
      </c>
      <c r="B6957" s="1">
        <v>32080</v>
      </c>
      <c r="C6957">
        <v>244.77</v>
      </c>
      <c r="D6957">
        <v>254.03998999999999</v>
      </c>
      <c r="E6957">
        <v>244.77</v>
      </c>
      <c r="F6957">
        <v>251.78998999999999</v>
      </c>
      <c r="G6957">
        <v>303400000</v>
      </c>
      <c r="H6957">
        <v>251.78998999999999</v>
      </c>
    </row>
    <row r="6958" spans="1:8">
      <c r="A6958">
        <v>6956</v>
      </c>
      <c r="B6958" s="1">
        <v>32079</v>
      </c>
      <c r="C6958">
        <v>233.31</v>
      </c>
      <c r="D6958">
        <v>246.69</v>
      </c>
      <c r="E6958">
        <v>233.28</v>
      </c>
      <c r="F6958">
        <v>244.77</v>
      </c>
      <c r="G6958">
        <v>258100000</v>
      </c>
      <c r="H6958">
        <v>244.77</v>
      </c>
    </row>
    <row r="6959" spans="1:8">
      <c r="A6959">
        <v>6957</v>
      </c>
      <c r="B6959" s="1">
        <v>32078</v>
      </c>
      <c r="C6959">
        <v>233.19</v>
      </c>
      <c r="D6959">
        <v>238.58</v>
      </c>
      <c r="E6959">
        <v>226.25998999999999</v>
      </c>
      <c r="F6959">
        <v>233.28</v>
      </c>
      <c r="G6959">
        <v>279400000</v>
      </c>
      <c r="H6959">
        <v>233.28</v>
      </c>
    </row>
    <row r="6960" spans="1:8">
      <c r="A6960">
        <v>6958</v>
      </c>
      <c r="B6960" s="1">
        <v>32077</v>
      </c>
      <c r="C6960">
        <v>227.67</v>
      </c>
      <c r="D6960">
        <v>237.81</v>
      </c>
      <c r="E6960">
        <v>227.67</v>
      </c>
      <c r="F6960">
        <v>233.19</v>
      </c>
      <c r="G6960">
        <v>260200000</v>
      </c>
      <c r="H6960">
        <v>233.19</v>
      </c>
    </row>
    <row r="6961" spans="1:8">
      <c r="A6961">
        <v>6959</v>
      </c>
      <c r="B6961" s="1">
        <v>32076</v>
      </c>
      <c r="C6961">
        <v>248.2</v>
      </c>
      <c r="D6961">
        <v>248.22</v>
      </c>
      <c r="E6961">
        <v>227.25998999999999</v>
      </c>
      <c r="F6961">
        <v>227.67</v>
      </c>
      <c r="G6961">
        <v>308800000</v>
      </c>
      <c r="H6961">
        <v>227.67</v>
      </c>
    </row>
    <row r="6962" spans="1:8">
      <c r="A6962">
        <v>6960</v>
      </c>
      <c r="B6962" s="1">
        <v>32073</v>
      </c>
      <c r="C6962">
        <v>248.28998999999999</v>
      </c>
      <c r="D6962">
        <v>250.7</v>
      </c>
      <c r="E6962">
        <v>242.75998999999999</v>
      </c>
      <c r="F6962">
        <v>248.22</v>
      </c>
      <c r="G6962">
        <v>245600000</v>
      </c>
      <c r="H6962">
        <v>248.22</v>
      </c>
    </row>
    <row r="6963" spans="1:8">
      <c r="A6963">
        <v>6961</v>
      </c>
      <c r="B6963" s="1">
        <v>32072</v>
      </c>
      <c r="C6963">
        <v>258.23998999999998</v>
      </c>
      <c r="D6963">
        <v>258.38</v>
      </c>
      <c r="E6963">
        <v>242.99001000000001</v>
      </c>
      <c r="F6963">
        <v>248.25</v>
      </c>
      <c r="G6963">
        <v>392200000</v>
      </c>
      <c r="H6963">
        <v>248.25</v>
      </c>
    </row>
    <row r="6964" spans="1:8">
      <c r="A6964">
        <v>6962</v>
      </c>
      <c r="B6964" s="1">
        <v>32071</v>
      </c>
      <c r="C6964">
        <v>236.83</v>
      </c>
      <c r="D6964">
        <v>259.26999000000001</v>
      </c>
      <c r="E6964">
        <v>236.83</v>
      </c>
      <c r="F6964">
        <v>258.38</v>
      </c>
      <c r="G6964">
        <v>449600000</v>
      </c>
      <c r="H6964">
        <v>258.38</v>
      </c>
    </row>
    <row r="6965" spans="1:8">
      <c r="A6965">
        <v>6963</v>
      </c>
      <c r="B6965" s="1">
        <v>32070</v>
      </c>
      <c r="C6965">
        <v>225.06</v>
      </c>
      <c r="D6965">
        <v>245.62</v>
      </c>
      <c r="E6965">
        <v>216.46001000000001</v>
      </c>
      <c r="F6965">
        <v>236.83</v>
      </c>
      <c r="G6965">
        <v>608100000</v>
      </c>
      <c r="H6965">
        <v>236.83</v>
      </c>
    </row>
    <row r="6966" spans="1:8">
      <c r="A6966">
        <v>6964</v>
      </c>
      <c r="B6966" s="1">
        <v>32069</v>
      </c>
      <c r="C6966">
        <v>282.70001000000002</v>
      </c>
      <c r="D6966">
        <v>282.70001000000002</v>
      </c>
      <c r="E6966">
        <v>224.83</v>
      </c>
      <c r="F6966">
        <v>224.84</v>
      </c>
      <c r="G6966">
        <v>604300000</v>
      </c>
      <c r="H6966">
        <v>224.84</v>
      </c>
    </row>
    <row r="6967" spans="1:8">
      <c r="A6967">
        <v>6965</v>
      </c>
      <c r="B6967" s="1">
        <v>32066</v>
      </c>
      <c r="C6967">
        <v>298.07999000000001</v>
      </c>
      <c r="D6967">
        <v>298.92000999999999</v>
      </c>
      <c r="E6967">
        <v>281.51999000000001</v>
      </c>
      <c r="F6967">
        <v>282.70001000000002</v>
      </c>
      <c r="G6967">
        <v>338500000</v>
      </c>
      <c r="H6967">
        <v>282.70001000000002</v>
      </c>
    </row>
    <row r="6968" spans="1:8">
      <c r="A6968">
        <v>6966</v>
      </c>
      <c r="B6968" s="1">
        <v>32065</v>
      </c>
      <c r="C6968">
        <v>305.20999</v>
      </c>
      <c r="D6968">
        <v>305.23000999999999</v>
      </c>
      <c r="E6968">
        <v>298.07001000000002</v>
      </c>
      <c r="F6968">
        <v>298.07999000000001</v>
      </c>
      <c r="G6968">
        <v>263200000</v>
      </c>
      <c r="H6968">
        <v>298.07999000000001</v>
      </c>
    </row>
    <row r="6969" spans="1:8">
      <c r="A6969">
        <v>6967</v>
      </c>
      <c r="B6969" s="1">
        <v>32064</v>
      </c>
      <c r="C6969">
        <v>314.51999000000001</v>
      </c>
      <c r="D6969">
        <v>314.51999000000001</v>
      </c>
      <c r="E6969">
        <v>304.77999999999997</v>
      </c>
      <c r="F6969">
        <v>305.23000999999999</v>
      </c>
      <c r="G6969">
        <v>207400000</v>
      </c>
      <c r="H6969">
        <v>305.23000999999999</v>
      </c>
    </row>
    <row r="6970" spans="1:8">
      <c r="A6970">
        <v>6968</v>
      </c>
      <c r="B6970" s="1">
        <v>32063</v>
      </c>
      <c r="C6970">
        <v>309.39001000000002</v>
      </c>
      <c r="D6970">
        <v>314.52999999999997</v>
      </c>
      <c r="E6970">
        <v>309.39001000000002</v>
      </c>
      <c r="F6970">
        <v>314.51999000000001</v>
      </c>
      <c r="G6970">
        <v>172900000</v>
      </c>
      <c r="H6970">
        <v>314.51999000000001</v>
      </c>
    </row>
    <row r="6971" spans="1:8">
      <c r="A6971">
        <v>6969</v>
      </c>
      <c r="B6971" s="1">
        <v>32062</v>
      </c>
      <c r="C6971">
        <v>311.07001000000002</v>
      </c>
      <c r="D6971">
        <v>311.07001000000002</v>
      </c>
      <c r="E6971">
        <v>306.76001000000002</v>
      </c>
      <c r="F6971">
        <v>309.39001000000002</v>
      </c>
      <c r="G6971">
        <v>141900000</v>
      </c>
      <c r="H6971">
        <v>309.39001000000002</v>
      </c>
    </row>
    <row r="6972" spans="1:8">
      <c r="A6972">
        <v>6970</v>
      </c>
      <c r="B6972" s="1">
        <v>32059</v>
      </c>
      <c r="C6972">
        <v>314.16000000000003</v>
      </c>
      <c r="D6972">
        <v>315.04001</v>
      </c>
      <c r="E6972">
        <v>310.97000000000003</v>
      </c>
      <c r="F6972">
        <v>311.07001000000002</v>
      </c>
      <c r="G6972">
        <v>158300000</v>
      </c>
      <c r="H6972">
        <v>311.07001000000002</v>
      </c>
    </row>
    <row r="6973" spans="1:8">
      <c r="A6973">
        <v>6971</v>
      </c>
      <c r="B6973" s="1">
        <v>32058</v>
      </c>
      <c r="C6973">
        <v>318.54001</v>
      </c>
      <c r="D6973">
        <v>319.33999999999997</v>
      </c>
      <c r="E6973">
        <v>312.01999000000001</v>
      </c>
      <c r="F6973">
        <v>314.16000000000003</v>
      </c>
      <c r="G6973">
        <v>198700000</v>
      </c>
      <c r="H6973">
        <v>314.16000000000003</v>
      </c>
    </row>
    <row r="6974" spans="1:8">
      <c r="A6974">
        <v>6972</v>
      </c>
      <c r="B6974" s="1">
        <v>32057</v>
      </c>
      <c r="C6974">
        <v>319.22000000000003</v>
      </c>
      <c r="D6974">
        <v>319.39001000000002</v>
      </c>
      <c r="E6974">
        <v>315.77999999999997</v>
      </c>
      <c r="F6974">
        <v>318.54001</v>
      </c>
      <c r="G6974">
        <v>186300000</v>
      </c>
      <c r="H6974">
        <v>318.54001</v>
      </c>
    </row>
    <row r="6975" spans="1:8">
      <c r="A6975">
        <v>6973</v>
      </c>
      <c r="B6975" s="1">
        <v>32056</v>
      </c>
      <c r="C6975">
        <v>328.07999000000001</v>
      </c>
      <c r="D6975">
        <v>328.07999000000001</v>
      </c>
      <c r="E6975">
        <v>319.17000999999999</v>
      </c>
      <c r="F6975">
        <v>319.22000000000003</v>
      </c>
      <c r="G6975">
        <v>175600000</v>
      </c>
      <c r="H6975">
        <v>319.22000000000003</v>
      </c>
    </row>
    <row r="6976" spans="1:8">
      <c r="A6976">
        <v>6974</v>
      </c>
      <c r="B6976" s="1">
        <v>32055</v>
      </c>
      <c r="C6976">
        <v>328.07001000000002</v>
      </c>
      <c r="D6976">
        <v>328.57001000000002</v>
      </c>
      <c r="E6976">
        <v>326.08999999999997</v>
      </c>
      <c r="F6976">
        <v>328.07999000000001</v>
      </c>
      <c r="G6976">
        <v>159700000</v>
      </c>
      <c r="H6976">
        <v>328.07999000000001</v>
      </c>
    </row>
    <row r="6977" spans="1:8">
      <c r="A6977">
        <v>6975</v>
      </c>
      <c r="B6977" s="1">
        <v>32052</v>
      </c>
      <c r="C6977">
        <v>327.32999000000001</v>
      </c>
      <c r="D6977">
        <v>328.94</v>
      </c>
      <c r="E6977">
        <v>327.22000000000003</v>
      </c>
      <c r="F6977">
        <v>328.07001000000002</v>
      </c>
      <c r="G6977">
        <v>189100000</v>
      </c>
      <c r="H6977">
        <v>328.07001000000002</v>
      </c>
    </row>
    <row r="6978" spans="1:8">
      <c r="A6978">
        <v>6976</v>
      </c>
      <c r="B6978" s="1">
        <v>32051</v>
      </c>
      <c r="C6978">
        <v>321.82999000000001</v>
      </c>
      <c r="D6978">
        <v>327.33999999999997</v>
      </c>
      <c r="E6978">
        <v>321.82999000000001</v>
      </c>
      <c r="F6978">
        <v>327.32999000000001</v>
      </c>
      <c r="G6978">
        <v>193200000</v>
      </c>
      <c r="H6978">
        <v>327.32999000000001</v>
      </c>
    </row>
    <row r="6979" spans="1:8">
      <c r="A6979">
        <v>6977</v>
      </c>
      <c r="B6979" s="1">
        <v>32050</v>
      </c>
      <c r="C6979">
        <v>321.69</v>
      </c>
      <c r="D6979">
        <v>322.52999999999997</v>
      </c>
      <c r="E6979">
        <v>320.16000000000003</v>
      </c>
      <c r="F6979">
        <v>321.82999000000001</v>
      </c>
      <c r="G6979">
        <v>183100000</v>
      </c>
      <c r="H6979">
        <v>321.82999000000001</v>
      </c>
    </row>
    <row r="6980" spans="1:8">
      <c r="A6980">
        <v>6978</v>
      </c>
      <c r="B6980" s="1">
        <v>32049</v>
      </c>
      <c r="C6980">
        <v>323.20001000000002</v>
      </c>
      <c r="D6980">
        <v>324.63</v>
      </c>
      <c r="E6980">
        <v>320.26999000000001</v>
      </c>
      <c r="F6980">
        <v>321.69</v>
      </c>
      <c r="G6980">
        <v>173500000</v>
      </c>
      <c r="H6980">
        <v>321.69</v>
      </c>
    </row>
    <row r="6981" spans="1:8">
      <c r="A6981">
        <v>6979</v>
      </c>
      <c r="B6981" s="1">
        <v>32048</v>
      </c>
      <c r="C6981">
        <v>320.16000000000003</v>
      </c>
      <c r="D6981">
        <v>325.32999000000001</v>
      </c>
      <c r="E6981">
        <v>320.16000000000003</v>
      </c>
      <c r="F6981">
        <v>323.20001000000002</v>
      </c>
      <c r="G6981">
        <v>188100000</v>
      </c>
      <c r="H6981">
        <v>323.20001000000002</v>
      </c>
    </row>
    <row r="6982" spans="1:8">
      <c r="A6982">
        <v>6980</v>
      </c>
      <c r="B6982" s="1">
        <v>32045</v>
      </c>
      <c r="C6982">
        <v>319.72000000000003</v>
      </c>
      <c r="D6982">
        <v>320.54998999999998</v>
      </c>
      <c r="E6982">
        <v>318.10001</v>
      </c>
      <c r="F6982">
        <v>320.16000000000003</v>
      </c>
      <c r="G6982">
        <v>138000000</v>
      </c>
      <c r="H6982">
        <v>320.16000000000003</v>
      </c>
    </row>
    <row r="6983" spans="1:8">
      <c r="A6983">
        <v>6981</v>
      </c>
      <c r="B6983" s="1">
        <v>32044</v>
      </c>
      <c r="C6983">
        <v>321.08999999999997</v>
      </c>
      <c r="D6983">
        <v>322.01001000000002</v>
      </c>
      <c r="E6983">
        <v>319.12</v>
      </c>
      <c r="F6983">
        <v>319.72000000000003</v>
      </c>
      <c r="G6983">
        <v>162200000</v>
      </c>
      <c r="H6983">
        <v>319.72000000000003</v>
      </c>
    </row>
    <row r="6984" spans="1:8">
      <c r="A6984">
        <v>6982</v>
      </c>
      <c r="B6984" s="1">
        <v>32043</v>
      </c>
      <c r="C6984">
        <v>319.48998999999998</v>
      </c>
      <c r="D6984">
        <v>321.82999000000001</v>
      </c>
      <c r="E6984">
        <v>319.12</v>
      </c>
      <c r="F6984">
        <v>321.19</v>
      </c>
      <c r="G6984">
        <v>220300000</v>
      </c>
      <c r="H6984">
        <v>321.19</v>
      </c>
    </row>
    <row r="6985" spans="1:8">
      <c r="A6985">
        <v>6983</v>
      </c>
      <c r="B6985" s="1">
        <v>32042</v>
      </c>
      <c r="C6985">
        <v>310.54001</v>
      </c>
      <c r="D6985">
        <v>319.51001000000002</v>
      </c>
      <c r="E6985">
        <v>308.69</v>
      </c>
      <c r="F6985">
        <v>319.5</v>
      </c>
      <c r="G6985">
        <v>209500000</v>
      </c>
      <c r="H6985">
        <v>319.5</v>
      </c>
    </row>
    <row r="6986" spans="1:8">
      <c r="A6986">
        <v>6984</v>
      </c>
      <c r="B6986" s="1">
        <v>32041</v>
      </c>
      <c r="C6986">
        <v>314.92000999999999</v>
      </c>
      <c r="D6986">
        <v>317.66000000000003</v>
      </c>
      <c r="E6986">
        <v>310.12</v>
      </c>
      <c r="F6986">
        <v>310.54001</v>
      </c>
      <c r="G6986">
        <v>170100000</v>
      </c>
      <c r="H6986">
        <v>310.54001</v>
      </c>
    </row>
    <row r="6987" spans="1:8">
      <c r="A6987">
        <v>6985</v>
      </c>
      <c r="B6987" s="1">
        <v>32038</v>
      </c>
      <c r="C6987">
        <v>314.98000999999999</v>
      </c>
      <c r="D6987">
        <v>316.98998999999998</v>
      </c>
      <c r="E6987">
        <v>314.85998999999998</v>
      </c>
      <c r="F6987">
        <v>314.85998999999998</v>
      </c>
      <c r="G6987">
        <v>188100000</v>
      </c>
      <c r="H6987">
        <v>314.85998999999998</v>
      </c>
    </row>
    <row r="6988" spans="1:8">
      <c r="A6988">
        <v>6986</v>
      </c>
      <c r="B6988" s="1">
        <v>32037</v>
      </c>
      <c r="C6988">
        <v>314.94</v>
      </c>
      <c r="D6988">
        <v>316.07999000000001</v>
      </c>
      <c r="E6988">
        <v>313.45001000000002</v>
      </c>
      <c r="F6988">
        <v>314.92998999999998</v>
      </c>
      <c r="G6988">
        <v>150700000</v>
      </c>
      <c r="H6988">
        <v>314.92998999999998</v>
      </c>
    </row>
    <row r="6989" spans="1:8">
      <c r="A6989">
        <v>6987</v>
      </c>
      <c r="B6989" s="1">
        <v>32036</v>
      </c>
      <c r="C6989">
        <v>317.75</v>
      </c>
      <c r="D6989">
        <v>319.5</v>
      </c>
      <c r="E6989">
        <v>314.60998999999998</v>
      </c>
      <c r="F6989">
        <v>314.85998999999998</v>
      </c>
      <c r="G6989">
        <v>195700000</v>
      </c>
      <c r="H6989">
        <v>314.85998999999998</v>
      </c>
    </row>
    <row r="6990" spans="1:8">
      <c r="A6990">
        <v>6988</v>
      </c>
      <c r="B6990" s="1">
        <v>32035</v>
      </c>
      <c r="C6990">
        <v>323.07001000000002</v>
      </c>
      <c r="D6990">
        <v>323.07999000000001</v>
      </c>
      <c r="E6990">
        <v>317.63</v>
      </c>
      <c r="F6990">
        <v>317.73998999999998</v>
      </c>
      <c r="G6990">
        <v>136200000</v>
      </c>
      <c r="H6990">
        <v>317.73998999999998</v>
      </c>
    </row>
    <row r="6991" spans="1:8">
      <c r="A6991">
        <v>6989</v>
      </c>
      <c r="B6991" s="1">
        <v>32034</v>
      </c>
      <c r="C6991">
        <v>322.01999000000001</v>
      </c>
      <c r="D6991">
        <v>323.81</v>
      </c>
      <c r="E6991">
        <v>320.39999</v>
      </c>
      <c r="F6991">
        <v>323.07999000000001</v>
      </c>
      <c r="G6991">
        <v>154400000</v>
      </c>
      <c r="H6991">
        <v>323.07999000000001</v>
      </c>
    </row>
    <row r="6992" spans="1:8">
      <c r="A6992">
        <v>6990</v>
      </c>
      <c r="B6992" s="1">
        <v>32031</v>
      </c>
      <c r="C6992">
        <v>317.14001000000002</v>
      </c>
      <c r="D6992">
        <v>322.45001000000002</v>
      </c>
      <c r="E6992">
        <v>317.13</v>
      </c>
      <c r="F6992">
        <v>321.98000999999999</v>
      </c>
      <c r="G6992">
        <v>178000000</v>
      </c>
      <c r="H6992">
        <v>321.98000999999999</v>
      </c>
    </row>
    <row r="6993" spans="1:8">
      <c r="A6993">
        <v>6991</v>
      </c>
      <c r="B6993" s="1">
        <v>32030</v>
      </c>
      <c r="C6993">
        <v>313.92000999999999</v>
      </c>
      <c r="D6993">
        <v>317.58999999999997</v>
      </c>
      <c r="E6993">
        <v>313.92000999999999</v>
      </c>
      <c r="F6993">
        <v>317.13</v>
      </c>
      <c r="G6993">
        <v>179800000</v>
      </c>
      <c r="H6993">
        <v>317.13</v>
      </c>
    </row>
    <row r="6994" spans="1:8">
      <c r="A6994">
        <v>6992</v>
      </c>
      <c r="B6994" s="1">
        <v>32029</v>
      </c>
      <c r="C6994">
        <v>313.60001</v>
      </c>
      <c r="D6994">
        <v>315.41000000000003</v>
      </c>
      <c r="E6994">
        <v>312.29001</v>
      </c>
      <c r="F6994">
        <v>313.92000999999999</v>
      </c>
      <c r="G6994">
        <v>164900000</v>
      </c>
      <c r="H6994">
        <v>313.92000999999999</v>
      </c>
    </row>
    <row r="6995" spans="1:8">
      <c r="A6995">
        <v>6993</v>
      </c>
      <c r="B6995" s="1">
        <v>32028</v>
      </c>
      <c r="C6995">
        <v>316.67998999999998</v>
      </c>
      <c r="D6995">
        <v>316.70001000000002</v>
      </c>
      <c r="E6995">
        <v>308.56</v>
      </c>
      <c r="F6995">
        <v>313.56</v>
      </c>
      <c r="G6995">
        <v>242900000</v>
      </c>
      <c r="H6995">
        <v>313.56</v>
      </c>
    </row>
    <row r="6996" spans="1:8">
      <c r="A6996">
        <v>6994</v>
      </c>
      <c r="B6996" s="1">
        <v>32024</v>
      </c>
      <c r="C6996">
        <v>320.20999</v>
      </c>
      <c r="D6996">
        <v>322.02999999999997</v>
      </c>
      <c r="E6996">
        <v>316.52999999999997</v>
      </c>
      <c r="F6996">
        <v>316.70001000000002</v>
      </c>
      <c r="G6996">
        <v>129100000</v>
      </c>
      <c r="H6996">
        <v>316.70001000000002</v>
      </c>
    </row>
    <row r="6997" spans="1:8">
      <c r="A6997">
        <v>6995</v>
      </c>
      <c r="B6997" s="1">
        <v>32023</v>
      </c>
      <c r="C6997">
        <v>321.47000000000003</v>
      </c>
      <c r="D6997">
        <v>324.29001</v>
      </c>
      <c r="E6997">
        <v>317.39001000000002</v>
      </c>
      <c r="F6997">
        <v>320.20999</v>
      </c>
      <c r="G6997">
        <v>165200000</v>
      </c>
      <c r="H6997">
        <v>320.20999</v>
      </c>
    </row>
    <row r="6998" spans="1:8">
      <c r="A6998">
        <v>6996</v>
      </c>
      <c r="B6998" s="1">
        <v>32022</v>
      </c>
      <c r="C6998">
        <v>323.39999</v>
      </c>
      <c r="D6998">
        <v>324.52999999999997</v>
      </c>
      <c r="E6998">
        <v>318.76001000000002</v>
      </c>
      <c r="F6998">
        <v>321.67998999999998</v>
      </c>
      <c r="G6998">
        <v>199900000</v>
      </c>
      <c r="H6998">
        <v>321.67998999999998</v>
      </c>
    </row>
    <row r="6999" spans="1:8">
      <c r="A6999">
        <v>6997</v>
      </c>
      <c r="B6999" s="1">
        <v>32021</v>
      </c>
      <c r="C6999">
        <v>329.81</v>
      </c>
      <c r="D6999">
        <v>332.17998999999998</v>
      </c>
      <c r="E6999">
        <v>322.82999000000001</v>
      </c>
      <c r="F6999">
        <v>323.39999</v>
      </c>
      <c r="G6999">
        <v>193500000</v>
      </c>
      <c r="H6999">
        <v>323.39999</v>
      </c>
    </row>
    <row r="7000" spans="1:8">
      <c r="A7000">
        <v>6998</v>
      </c>
      <c r="B7000" s="1">
        <v>32020</v>
      </c>
      <c r="C7000">
        <v>327.02999999999997</v>
      </c>
      <c r="D7000">
        <v>330.09</v>
      </c>
      <c r="E7000">
        <v>326.98998999999998</v>
      </c>
      <c r="F7000">
        <v>329.79998999999998</v>
      </c>
      <c r="G7000">
        <v>165800000</v>
      </c>
      <c r="H7000">
        <v>329.79998999999998</v>
      </c>
    </row>
    <row r="7001" spans="1:8">
      <c r="A7001">
        <v>6999</v>
      </c>
      <c r="B7001" s="1">
        <v>32017</v>
      </c>
      <c r="C7001">
        <v>331.37</v>
      </c>
      <c r="D7001">
        <v>331.38</v>
      </c>
      <c r="E7001">
        <v>327.02999999999997</v>
      </c>
      <c r="F7001">
        <v>327.04001</v>
      </c>
      <c r="G7001">
        <v>156300000</v>
      </c>
      <c r="H7001">
        <v>327.04001</v>
      </c>
    </row>
    <row r="7002" spans="1:8">
      <c r="A7002">
        <v>7000</v>
      </c>
      <c r="B7002" s="1">
        <v>32016</v>
      </c>
      <c r="C7002">
        <v>334.56</v>
      </c>
      <c r="D7002">
        <v>334.57001000000002</v>
      </c>
      <c r="E7002">
        <v>331.10001</v>
      </c>
      <c r="F7002">
        <v>331.38</v>
      </c>
      <c r="G7002">
        <v>163600000</v>
      </c>
      <c r="H7002">
        <v>331.38</v>
      </c>
    </row>
    <row r="7003" spans="1:8">
      <c r="A7003">
        <v>7001</v>
      </c>
      <c r="B7003" s="1">
        <v>32015</v>
      </c>
      <c r="C7003">
        <v>336.76999000000001</v>
      </c>
      <c r="D7003">
        <v>337.39001000000002</v>
      </c>
      <c r="E7003">
        <v>334.45999</v>
      </c>
      <c r="F7003">
        <v>334.57001000000002</v>
      </c>
      <c r="G7003">
        <v>196200000</v>
      </c>
      <c r="H7003">
        <v>334.57001000000002</v>
      </c>
    </row>
    <row r="7004" spans="1:8">
      <c r="A7004">
        <v>7002</v>
      </c>
      <c r="B7004" s="1">
        <v>32014</v>
      </c>
      <c r="C7004">
        <v>333.37</v>
      </c>
      <c r="D7004">
        <v>337.89001000000002</v>
      </c>
      <c r="E7004">
        <v>333.32999000000001</v>
      </c>
      <c r="F7004">
        <v>336.76999000000001</v>
      </c>
      <c r="G7004">
        <v>213500000</v>
      </c>
      <c r="H7004">
        <v>336.76999000000001</v>
      </c>
    </row>
    <row r="7005" spans="1:8">
      <c r="A7005">
        <v>7003</v>
      </c>
      <c r="B7005" s="1">
        <v>32013</v>
      </c>
      <c r="C7005">
        <v>335.89001000000002</v>
      </c>
      <c r="D7005">
        <v>335.89999</v>
      </c>
      <c r="E7005">
        <v>331.92000999999999</v>
      </c>
      <c r="F7005">
        <v>333.32999000000001</v>
      </c>
      <c r="G7005">
        <v>149400000</v>
      </c>
      <c r="H7005">
        <v>333.32999000000001</v>
      </c>
    </row>
    <row r="7006" spans="1:8">
      <c r="A7006">
        <v>7004</v>
      </c>
      <c r="B7006" s="1">
        <v>32010</v>
      </c>
      <c r="C7006">
        <v>334.85001</v>
      </c>
      <c r="D7006">
        <v>336.37</v>
      </c>
      <c r="E7006">
        <v>334.29998999999998</v>
      </c>
      <c r="F7006">
        <v>335.89999</v>
      </c>
      <c r="G7006">
        <v>189600000</v>
      </c>
      <c r="H7006">
        <v>335.89999</v>
      </c>
    </row>
    <row r="7007" spans="1:8">
      <c r="A7007">
        <v>7005</v>
      </c>
      <c r="B7007" s="1">
        <v>32009</v>
      </c>
      <c r="C7007">
        <v>331.48998999999998</v>
      </c>
      <c r="D7007">
        <v>335.19</v>
      </c>
      <c r="E7007">
        <v>329.82999000000001</v>
      </c>
      <c r="F7007">
        <v>334.84</v>
      </c>
      <c r="G7007">
        <v>196600000</v>
      </c>
      <c r="H7007">
        <v>334.84</v>
      </c>
    </row>
    <row r="7008" spans="1:8">
      <c r="A7008">
        <v>7006</v>
      </c>
      <c r="B7008" s="1">
        <v>32008</v>
      </c>
      <c r="C7008">
        <v>329.26001000000002</v>
      </c>
      <c r="D7008">
        <v>329.89001000000002</v>
      </c>
      <c r="E7008">
        <v>326.54001</v>
      </c>
      <c r="F7008">
        <v>329.82999000000001</v>
      </c>
      <c r="G7008">
        <v>180900000</v>
      </c>
      <c r="H7008">
        <v>329.82999000000001</v>
      </c>
    </row>
    <row r="7009" spans="1:8">
      <c r="A7009">
        <v>7007</v>
      </c>
      <c r="B7009" s="1">
        <v>32007</v>
      </c>
      <c r="C7009">
        <v>334.10001</v>
      </c>
      <c r="D7009">
        <v>334.10998999999998</v>
      </c>
      <c r="E7009">
        <v>326.42998999999998</v>
      </c>
      <c r="F7009">
        <v>329.25</v>
      </c>
      <c r="G7009">
        <v>198400000</v>
      </c>
      <c r="H7009">
        <v>329.25</v>
      </c>
    </row>
    <row r="7010" spans="1:8">
      <c r="A7010">
        <v>7008</v>
      </c>
      <c r="B7010" s="1">
        <v>32006</v>
      </c>
      <c r="C7010">
        <v>333.98000999999999</v>
      </c>
      <c r="D7010">
        <v>335.42998999999998</v>
      </c>
      <c r="E7010">
        <v>332.88</v>
      </c>
      <c r="F7010">
        <v>334.10998999999998</v>
      </c>
      <c r="G7010">
        <v>166100000</v>
      </c>
      <c r="H7010">
        <v>334.10998999999998</v>
      </c>
    </row>
    <row r="7011" spans="1:8">
      <c r="A7011">
        <v>7009</v>
      </c>
      <c r="B7011" s="1">
        <v>32003</v>
      </c>
      <c r="C7011">
        <v>334.63</v>
      </c>
      <c r="D7011">
        <v>336.07999000000001</v>
      </c>
      <c r="E7011">
        <v>332.63</v>
      </c>
      <c r="F7011">
        <v>333.98998999999998</v>
      </c>
      <c r="G7011">
        <v>196100000</v>
      </c>
      <c r="H7011">
        <v>333.98998999999998</v>
      </c>
    </row>
    <row r="7012" spans="1:8">
      <c r="A7012">
        <v>7010</v>
      </c>
      <c r="B7012" s="1">
        <v>32002</v>
      </c>
      <c r="C7012">
        <v>332.38</v>
      </c>
      <c r="D7012">
        <v>335.51999000000001</v>
      </c>
      <c r="E7012">
        <v>332.38</v>
      </c>
      <c r="F7012">
        <v>334.64999</v>
      </c>
      <c r="G7012">
        <v>217100000</v>
      </c>
      <c r="H7012">
        <v>334.64999</v>
      </c>
    </row>
    <row r="7013" spans="1:8">
      <c r="A7013">
        <v>7011</v>
      </c>
      <c r="B7013" s="1">
        <v>32001</v>
      </c>
      <c r="C7013">
        <v>333.32001000000002</v>
      </c>
      <c r="D7013">
        <v>334.57001000000002</v>
      </c>
      <c r="E7013">
        <v>331.06</v>
      </c>
      <c r="F7013">
        <v>332.39001000000002</v>
      </c>
      <c r="G7013">
        <v>235800000</v>
      </c>
      <c r="H7013">
        <v>332.39001000000002</v>
      </c>
    </row>
    <row r="7014" spans="1:8">
      <c r="A7014">
        <v>7012</v>
      </c>
      <c r="B7014" s="1">
        <v>32000</v>
      </c>
      <c r="C7014">
        <v>328.01999000000001</v>
      </c>
      <c r="D7014">
        <v>333.39999</v>
      </c>
      <c r="E7014">
        <v>328</v>
      </c>
      <c r="F7014">
        <v>333.32999000000001</v>
      </c>
      <c r="G7014">
        <v>278100000</v>
      </c>
      <c r="H7014">
        <v>333.32999000000001</v>
      </c>
    </row>
    <row r="7015" spans="1:8">
      <c r="A7015">
        <v>7013</v>
      </c>
      <c r="B7015" s="1">
        <v>31999</v>
      </c>
      <c r="C7015">
        <v>322.98000999999999</v>
      </c>
      <c r="D7015">
        <v>328</v>
      </c>
      <c r="E7015">
        <v>322.95001000000002</v>
      </c>
      <c r="F7015">
        <v>328</v>
      </c>
      <c r="G7015">
        <v>187200000</v>
      </c>
      <c r="H7015">
        <v>328</v>
      </c>
    </row>
    <row r="7016" spans="1:8">
      <c r="A7016">
        <v>7014</v>
      </c>
      <c r="B7016" s="1">
        <v>31996</v>
      </c>
      <c r="C7016">
        <v>322.10001</v>
      </c>
      <c r="D7016">
        <v>324.14999</v>
      </c>
      <c r="E7016">
        <v>321.82001000000002</v>
      </c>
      <c r="F7016">
        <v>323</v>
      </c>
      <c r="G7016">
        <v>212700000</v>
      </c>
      <c r="H7016">
        <v>323</v>
      </c>
    </row>
    <row r="7017" spans="1:8">
      <c r="A7017">
        <v>7015</v>
      </c>
      <c r="B7017" s="1">
        <v>31995</v>
      </c>
      <c r="C7017">
        <v>318.48998999999998</v>
      </c>
      <c r="D7017">
        <v>322.08999999999997</v>
      </c>
      <c r="E7017">
        <v>317.5</v>
      </c>
      <c r="F7017">
        <v>322.08999999999997</v>
      </c>
      <c r="G7017">
        <v>192000000</v>
      </c>
      <c r="H7017">
        <v>322.08999999999997</v>
      </c>
    </row>
    <row r="7018" spans="1:8">
      <c r="A7018">
        <v>7016</v>
      </c>
      <c r="B7018" s="1">
        <v>31994</v>
      </c>
      <c r="C7018">
        <v>316.25</v>
      </c>
      <c r="D7018">
        <v>319.73998999999998</v>
      </c>
      <c r="E7018">
        <v>316.23000999999999</v>
      </c>
      <c r="F7018">
        <v>318.45001000000002</v>
      </c>
      <c r="G7018">
        <v>192700000</v>
      </c>
      <c r="H7018">
        <v>318.45001000000002</v>
      </c>
    </row>
    <row r="7019" spans="1:8">
      <c r="A7019">
        <v>7017</v>
      </c>
      <c r="B7019" s="1">
        <v>31993</v>
      </c>
      <c r="C7019">
        <v>317.58999999999997</v>
      </c>
      <c r="D7019">
        <v>318.25</v>
      </c>
      <c r="E7019">
        <v>314.51001000000002</v>
      </c>
      <c r="F7019">
        <v>316.23000999999999</v>
      </c>
      <c r="G7019">
        <v>166500000</v>
      </c>
      <c r="H7019">
        <v>316.23000999999999</v>
      </c>
    </row>
    <row r="7020" spans="1:8">
      <c r="A7020">
        <v>7018</v>
      </c>
      <c r="B7020" s="1">
        <v>31992</v>
      </c>
      <c r="C7020">
        <v>318.62</v>
      </c>
      <c r="D7020">
        <v>320.26001000000002</v>
      </c>
      <c r="E7020">
        <v>316.51999000000001</v>
      </c>
      <c r="F7020">
        <v>317.57001000000002</v>
      </c>
      <c r="G7020">
        <v>207800000</v>
      </c>
      <c r="H7020">
        <v>317.57001000000002</v>
      </c>
    </row>
    <row r="7021" spans="1:8">
      <c r="A7021">
        <v>7019</v>
      </c>
      <c r="B7021" s="1">
        <v>31989</v>
      </c>
      <c r="C7021">
        <v>318.04998999999998</v>
      </c>
      <c r="D7021">
        <v>318.85001</v>
      </c>
      <c r="E7021">
        <v>317.56</v>
      </c>
      <c r="F7021">
        <v>318.66000000000003</v>
      </c>
      <c r="G7021">
        <v>181900000</v>
      </c>
      <c r="H7021">
        <v>318.66000000000003</v>
      </c>
    </row>
    <row r="7022" spans="1:8">
      <c r="A7022">
        <v>7020</v>
      </c>
      <c r="B7022" s="1">
        <v>31988</v>
      </c>
      <c r="C7022">
        <v>315.69</v>
      </c>
      <c r="D7022">
        <v>318.52999999999997</v>
      </c>
      <c r="E7022">
        <v>315.64999</v>
      </c>
      <c r="F7022">
        <v>318.04998999999998</v>
      </c>
      <c r="G7022">
        <v>208000000</v>
      </c>
      <c r="H7022">
        <v>318.04998999999998</v>
      </c>
    </row>
    <row r="7023" spans="1:8">
      <c r="A7023">
        <v>7021</v>
      </c>
      <c r="B7023" s="1">
        <v>31987</v>
      </c>
      <c r="C7023">
        <v>312.33999999999997</v>
      </c>
      <c r="D7023">
        <v>315.64999</v>
      </c>
      <c r="E7023">
        <v>311.73000999999999</v>
      </c>
      <c r="F7023">
        <v>315.64999</v>
      </c>
      <c r="G7023">
        <v>196200000</v>
      </c>
      <c r="H7023">
        <v>315.64999</v>
      </c>
    </row>
    <row r="7024" spans="1:8">
      <c r="A7024">
        <v>7022</v>
      </c>
      <c r="B7024" s="1">
        <v>31986</v>
      </c>
      <c r="C7024">
        <v>310.64999</v>
      </c>
      <c r="D7024">
        <v>312.32999000000001</v>
      </c>
      <c r="E7024">
        <v>310.27999999999997</v>
      </c>
      <c r="F7024">
        <v>312.32999000000001</v>
      </c>
      <c r="G7024">
        <v>172600000</v>
      </c>
      <c r="H7024">
        <v>312.32999000000001</v>
      </c>
    </row>
    <row r="7025" spans="1:8">
      <c r="A7025">
        <v>7023</v>
      </c>
      <c r="B7025" s="1">
        <v>31985</v>
      </c>
      <c r="C7025">
        <v>309.29998999999998</v>
      </c>
      <c r="D7025">
        <v>310.70001000000002</v>
      </c>
      <c r="E7025">
        <v>308.60998999999998</v>
      </c>
      <c r="F7025">
        <v>310.64999</v>
      </c>
      <c r="G7025">
        <v>152000000</v>
      </c>
      <c r="H7025">
        <v>310.64999</v>
      </c>
    </row>
    <row r="7026" spans="1:8">
      <c r="A7026">
        <v>7024</v>
      </c>
      <c r="B7026" s="1">
        <v>31982</v>
      </c>
      <c r="C7026">
        <v>307.82001000000002</v>
      </c>
      <c r="D7026">
        <v>309.27999999999997</v>
      </c>
      <c r="E7026">
        <v>307.77999999999997</v>
      </c>
      <c r="F7026">
        <v>309.26999000000001</v>
      </c>
      <c r="G7026">
        <v>158400000</v>
      </c>
      <c r="H7026">
        <v>309.26999000000001</v>
      </c>
    </row>
    <row r="7027" spans="1:8">
      <c r="A7027">
        <v>7025</v>
      </c>
      <c r="B7027" s="1">
        <v>31981</v>
      </c>
      <c r="C7027">
        <v>308.5</v>
      </c>
      <c r="D7027">
        <v>309.63</v>
      </c>
      <c r="E7027">
        <v>306.10001</v>
      </c>
      <c r="F7027">
        <v>307.81</v>
      </c>
      <c r="G7027">
        <v>163700000</v>
      </c>
      <c r="H7027">
        <v>307.81</v>
      </c>
    </row>
    <row r="7028" spans="1:8">
      <c r="A7028">
        <v>7026</v>
      </c>
      <c r="B7028" s="1">
        <v>31980</v>
      </c>
      <c r="C7028">
        <v>308.56</v>
      </c>
      <c r="D7028">
        <v>309.12</v>
      </c>
      <c r="E7028">
        <v>307.22000000000003</v>
      </c>
      <c r="F7028">
        <v>308.47000000000003</v>
      </c>
      <c r="G7028">
        <v>174700000</v>
      </c>
      <c r="H7028">
        <v>308.47000000000003</v>
      </c>
    </row>
    <row r="7029" spans="1:8">
      <c r="A7029">
        <v>7027</v>
      </c>
      <c r="B7029" s="1">
        <v>31979</v>
      </c>
      <c r="C7029">
        <v>311.35998999999998</v>
      </c>
      <c r="D7029">
        <v>312.41000000000003</v>
      </c>
      <c r="E7029">
        <v>307.51001000000002</v>
      </c>
      <c r="F7029">
        <v>308.54998999999998</v>
      </c>
      <c r="G7029">
        <v>186600000</v>
      </c>
      <c r="H7029">
        <v>308.54998999999998</v>
      </c>
    </row>
    <row r="7030" spans="1:8">
      <c r="A7030">
        <v>7028</v>
      </c>
      <c r="B7030" s="1">
        <v>31978</v>
      </c>
      <c r="C7030">
        <v>314.56</v>
      </c>
      <c r="D7030">
        <v>314.58999999999997</v>
      </c>
      <c r="E7030">
        <v>311.23998999999998</v>
      </c>
      <c r="F7030">
        <v>311.39001000000002</v>
      </c>
      <c r="G7030">
        <v>168100000</v>
      </c>
      <c r="H7030">
        <v>311.39001000000002</v>
      </c>
    </row>
    <row r="7031" spans="1:8">
      <c r="A7031">
        <v>7029</v>
      </c>
      <c r="B7031" s="1">
        <v>31975</v>
      </c>
      <c r="C7031">
        <v>312.70999</v>
      </c>
      <c r="D7031">
        <v>314.58999999999997</v>
      </c>
      <c r="E7031">
        <v>312.38</v>
      </c>
      <c r="F7031">
        <v>314.58999999999997</v>
      </c>
      <c r="G7031">
        <v>210000000</v>
      </c>
      <c r="H7031">
        <v>314.58999999999997</v>
      </c>
    </row>
    <row r="7032" spans="1:8">
      <c r="A7032">
        <v>7030</v>
      </c>
      <c r="B7032" s="1">
        <v>31974</v>
      </c>
      <c r="C7032">
        <v>311</v>
      </c>
      <c r="D7032">
        <v>312.82999000000001</v>
      </c>
      <c r="E7032">
        <v>310.42000999999999</v>
      </c>
      <c r="F7032">
        <v>312.70001000000002</v>
      </c>
      <c r="G7032">
        <v>210900000</v>
      </c>
      <c r="H7032">
        <v>312.70001000000002</v>
      </c>
    </row>
    <row r="7033" spans="1:8">
      <c r="A7033">
        <v>7031</v>
      </c>
      <c r="B7033" s="1">
        <v>31973</v>
      </c>
      <c r="C7033">
        <v>310.67000999999999</v>
      </c>
      <c r="D7033">
        <v>312.07999000000001</v>
      </c>
      <c r="E7033">
        <v>309.07001000000002</v>
      </c>
      <c r="F7033">
        <v>310.42000999999999</v>
      </c>
      <c r="G7033">
        <v>202300000</v>
      </c>
      <c r="H7033">
        <v>310.42000999999999</v>
      </c>
    </row>
    <row r="7034" spans="1:8">
      <c r="A7034">
        <v>7032</v>
      </c>
      <c r="B7034" s="1">
        <v>31972</v>
      </c>
      <c r="C7034">
        <v>307.67000999999999</v>
      </c>
      <c r="D7034">
        <v>310.69</v>
      </c>
      <c r="E7034">
        <v>307.45999</v>
      </c>
      <c r="F7034">
        <v>310.67998999999998</v>
      </c>
      <c r="G7034">
        <v>185900000</v>
      </c>
      <c r="H7034">
        <v>310.67998999999998</v>
      </c>
    </row>
    <row r="7035" spans="1:8">
      <c r="A7035">
        <v>7033</v>
      </c>
      <c r="B7035" s="1">
        <v>31971</v>
      </c>
      <c r="C7035">
        <v>308.41000000000003</v>
      </c>
      <c r="D7035">
        <v>308.41000000000003</v>
      </c>
      <c r="E7035">
        <v>305.48998999999998</v>
      </c>
      <c r="F7035">
        <v>307.63</v>
      </c>
      <c r="G7035">
        <v>152500000</v>
      </c>
      <c r="H7035">
        <v>307.63</v>
      </c>
    </row>
    <row r="7036" spans="1:8">
      <c r="A7036">
        <v>7034</v>
      </c>
      <c r="B7036" s="1">
        <v>31968</v>
      </c>
      <c r="C7036">
        <v>307.54998999999998</v>
      </c>
      <c r="D7036">
        <v>308.39999</v>
      </c>
      <c r="E7036">
        <v>306.95999</v>
      </c>
      <c r="F7036">
        <v>308.37</v>
      </c>
      <c r="G7036">
        <v>172100000</v>
      </c>
      <c r="H7036">
        <v>308.37</v>
      </c>
    </row>
    <row r="7037" spans="1:8">
      <c r="A7037">
        <v>7035</v>
      </c>
      <c r="B7037" s="1">
        <v>31967</v>
      </c>
      <c r="C7037">
        <v>308.29998999999998</v>
      </c>
      <c r="D7037">
        <v>309.56</v>
      </c>
      <c r="E7037">
        <v>307.42000999999999</v>
      </c>
      <c r="F7037">
        <v>307.51999000000001</v>
      </c>
      <c r="G7037">
        <v>195400000</v>
      </c>
      <c r="H7037">
        <v>307.51999000000001</v>
      </c>
    </row>
    <row r="7038" spans="1:8">
      <c r="A7038">
        <v>7036</v>
      </c>
      <c r="B7038" s="1">
        <v>31966</v>
      </c>
      <c r="C7038">
        <v>307.41000000000003</v>
      </c>
      <c r="D7038">
        <v>308.48000999999999</v>
      </c>
      <c r="E7038">
        <v>306.01001000000002</v>
      </c>
      <c r="F7038">
        <v>308.29001</v>
      </c>
      <c r="G7038">
        <v>207500000</v>
      </c>
      <c r="H7038">
        <v>308.29001</v>
      </c>
    </row>
    <row r="7039" spans="1:8">
      <c r="A7039">
        <v>7037</v>
      </c>
      <c r="B7039" s="1">
        <v>31965</v>
      </c>
      <c r="C7039">
        <v>304.91000000000003</v>
      </c>
      <c r="D7039">
        <v>308.63</v>
      </c>
      <c r="E7039">
        <v>304.73000999999999</v>
      </c>
      <c r="F7039">
        <v>307.39999</v>
      </c>
      <c r="G7039">
        <v>200700000</v>
      </c>
      <c r="H7039">
        <v>307.39999</v>
      </c>
    </row>
    <row r="7040" spans="1:8">
      <c r="A7040">
        <v>7038</v>
      </c>
      <c r="B7040" s="1">
        <v>31964</v>
      </c>
      <c r="C7040">
        <v>305.64001000000002</v>
      </c>
      <c r="D7040">
        <v>306.75</v>
      </c>
      <c r="E7040">
        <v>304.23000999999999</v>
      </c>
      <c r="F7040">
        <v>304.92000999999999</v>
      </c>
      <c r="G7040">
        <v>155000000</v>
      </c>
      <c r="H7040">
        <v>304.92000999999999</v>
      </c>
    </row>
    <row r="7041" spans="1:8">
      <c r="A7041">
        <v>7039</v>
      </c>
      <c r="B7041" s="1">
        <v>31960</v>
      </c>
      <c r="C7041">
        <v>302.95999</v>
      </c>
      <c r="D7041">
        <v>306.33999999999997</v>
      </c>
      <c r="E7041">
        <v>302.94</v>
      </c>
      <c r="F7041">
        <v>305.63</v>
      </c>
      <c r="G7041">
        <v>154900000</v>
      </c>
      <c r="H7041">
        <v>305.63</v>
      </c>
    </row>
    <row r="7042" spans="1:8">
      <c r="A7042">
        <v>7040</v>
      </c>
      <c r="B7042" s="1">
        <v>31959</v>
      </c>
      <c r="C7042">
        <v>303.98998999999998</v>
      </c>
      <c r="D7042">
        <v>304</v>
      </c>
      <c r="E7042">
        <v>302.52999999999997</v>
      </c>
      <c r="F7042">
        <v>302.94</v>
      </c>
      <c r="G7042">
        <v>157000000</v>
      </c>
      <c r="H7042">
        <v>302.94</v>
      </c>
    </row>
    <row r="7043" spans="1:8">
      <c r="A7043">
        <v>7041</v>
      </c>
      <c r="B7043" s="1">
        <v>31958</v>
      </c>
      <c r="C7043">
        <v>307.89001000000002</v>
      </c>
      <c r="D7043">
        <v>308</v>
      </c>
      <c r="E7043">
        <v>303.01001000000002</v>
      </c>
      <c r="F7043">
        <v>304</v>
      </c>
      <c r="G7043">
        <v>165500000</v>
      </c>
      <c r="H7043">
        <v>304</v>
      </c>
    </row>
    <row r="7044" spans="1:8">
      <c r="A7044">
        <v>7042</v>
      </c>
      <c r="B7044" s="1">
        <v>31957</v>
      </c>
      <c r="C7044">
        <v>307.14999</v>
      </c>
      <c r="D7044">
        <v>308.14999</v>
      </c>
      <c r="E7044">
        <v>306.75</v>
      </c>
      <c r="F7044">
        <v>307.89999</v>
      </c>
      <c r="G7044">
        <v>142500000</v>
      </c>
      <c r="H7044">
        <v>307.89999</v>
      </c>
    </row>
    <row r="7045" spans="1:8">
      <c r="A7045">
        <v>7043</v>
      </c>
      <c r="B7045" s="1">
        <v>31954</v>
      </c>
      <c r="C7045">
        <v>308.94</v>
      </c>
      <c r="D7045">
        <v>308.95999</v>
      </c>
      <c r="E7045">
        <v>306.35998999999998</v>
      </c>
      <c r="F7045">
        <v>307.16000000000003</v>
      </c>
      <c r="G7045">
        <v>150500000</v>
      </c>
      <c r="H7045">
        <v>307.16000000000003</v>
      </c>
    </row>
    <row r="7046" spans="1:8">
      <c r="A7046">
        <v>7044</v>
      </c>
      <c r="B7046" s="1">
        <v>31953</v>
      </c>
      <c r="C7046">
        <v>306.87</v>
      </c>
      <c r="D7046">
        <v>309.44</v>
      </c>
      <c r="E7046">
        <v>306.85998999999998</v>
      </c>
      <c r="F7046">
        <v>308.95999</v>
      </c>
      <c r="G7046">
        <v>173500000</v>
      </c>
      <c r="H7046">
        <v>308.95999</v>
      </c>
    </row>
    <row r="7047" spans="1:8">
      <c r="A7047">
        <v>7045</v>
      </c>
      <c r="B7047" s="1">
        <v>31952</v>
      </c>
      <c r="C7047">
        <v>308.44</v>
      </c>
      <c r="D7047">
        <v>308.91000000000003</v>
      </c>
      <c r="E7047">
        <v>306.32001000000002</v>
      </c>
      <c r="F7047">
        <v>306.85998999999998</v>
      </c>
      <c r="G7047">
        <v>153800000</v>
      </c>
      <c r="H7047">
        <v>306.85998999999998</v>
      </c>
    </row>
    <row r="7048" spans="1:8">
      <c r="A7048">
        <v>7046</v>
      </c>
      <c r="B7048" s="1">
        <v>31951</v>
      </c>
      <c r="C7048">
        <v>309.66000000000003</v>
      </c>
      <c r="D7048">
        <v>310.26999000000001</v>
      </c>
      <c r="E7048">
        <v>307.48000999999999</v>
      </c>
      <c r="F7048">
        <v>308.42998999999998</v>
      </c>
      <c r="G7048">
        <v>194200000</v>
      </c>
      <c r="H7048">
        <v>308.42998999999998</v>
      </c>
    </row>
    <row r="7049" spans="1:8">
      <c r="A7049">
        <v>7047</v>
      </c>
      <c r="B7049" s="1">
        <v>31950</v>
      </c>
      <c r="C7049">
        <v>306.98000999999999</v>
      </c>
      <c r="D7049">
        <v>310.20001000000002</v>
      </c>
      <c r="E7049">
        <v>306.97000000000003</v>
      </c>
      <c r="F7049">
        <v>309.64999</v>
      </c>
      <c r="G7049">
        <v>178200000</v>
      </c>
      <c r="H7049">
        <v>309.64999</v>
      </c>
    </row>
    <row r="7050" spans="1:8">
      <c r="A7050">
        <v>7048</v>
      </c>
      <c r="B7050" s="1">
        <v>31947</v>
      </c>
      <c r="C7050">
        <v>305.70999</v>
      </c>
      <c r="D7050">
        <v>306.97000000000003</v>
      </c>
      <c r="E7050">
        <v>305.54998999999998</v>
      </c>
      <c r="F7050">
        <v>306.97000000000003</v>
      </c>
      <c r="G7050">
        <v>220500000</v>
      </c>
      <c r="H7050">
        <v>306.97000000000003</v>
      </c>
    </row>
    <row r="7051" spans="1:8">
      <c r="A7051">
        <v>7049</v>
      </c>
      <c r="B7051" s="1">
        <v>31946</v>
      </c>
      <c r="C7051">
        <v>304.77999999999997</v>
      </c>
      <c r="D7051">
        <v>306.13</v>
      </c>
      <c r="E7051">
        <v>303.38</v>
      </c>
      <c r="F7051">
        <v>305.69</v>
      </c>
      <c r="G7051">
        <v>168600000</v>
      </c>
      <c r="H7051">
        <v>305.69</v>
      </c>
    </row>
    <row r="7052" spans="1:8">
      <c r="A7052">
        <v>7050</v>
      </c>
      <c r="B7052" s="1">
        <v>31945</v>
      </c>
      <c r="C7052">
        <v>304.76999000000001</v>
      </c>
      <c r="D7052">
        <v>305.73998999999998</v>
      </c>
      <c r="E7052">
        <v>304.02999999999997</v>
      </c>
      <c r="F7052">
        <v>304.81</v>
      </c>
      <c r="G7052">
        <v>184700000</v>
      </c>
      <c r="H7052">
        <v>304.81</v>
      </c>
    </row>
    <row r="7053" spans="1:8">
      <c r="A7053">
        <v>7051</v>
      </c>
      <c r="B7053" s="1">
        <v>31944</v>
      </c>
      <c r="C7053">
        <v>303.12</v>
      </c>
      <c r="D7053">
        <v>304.85998999999998</v>
      </c>
      <c r="E7053">
        <v>302.60001</v>
      </c>
      <c r="F7053">
        <v>304.76001000000002</v>
      </c>
      <c r="G7053">
        <v>157800000</v>
      </c>
      <c r="H7053">
        <v>304.76001000000002</v>
      </c>
    </row>
    <row r="7054" spans="1:8">
      <c r="A7054">
        <v>7052</v>
      </c>
      <c r="B7054" s="1">
        <v>31943</v>
      </c>
      <c r="C7054">
        <v>301.62</v>
      </c>
      <c r="D7054">
        <v>304.10998999999998</v>
      </c>
      <c r="E7054">
        <v>301.62</v>
      </c>
      <c r="F7054">
        <v>303.14001000000002</v>
      </c>
      <c r="G7054">
        <v>156900000</v>
      </c>
      <c r="H7054">
        <v>303.14001000000002</v>
      </c>
    </row>
    <row r="7055" spans="1:8">
      <c r="A7055">
        <v>7053</v>
      </c>
      <c r="B7055" s="1">
        <v>31940</v>
      </c>
      <c r="C7055">
        <v>298.76999000000001</v>
      </c>
      <c r="D7055">
        <v>302.26001000000002</v>
      </c>
      <c r="E7055">
        <v>298.73000999999999</v>
      </c>
      <c r="F7055">
        <v>301.62</v>
      </c>
      <c r="G7055">
        <v>175100000</v>
      </c>
      <c r="H7055">
        <v>301.62</v>
      </c>
    </row>
    <row r="7056" spans="1:8">
      <c r="A7056">
        <v>7054</v>
      </c>
      <c r="B7056" s="1">
        <v>31939</v>
      </c>
      <c r="C7056">
        <v>297.5</v>
      </c>
      <c r="D7056">
        <v>298.94</v>
      </c>
      <c r="E7056">
        <v>297.47000000000003</v>
      </c>
      <c r="F7056">
        <v>298.73000999999999</v>
      </c>
      <c r="G7056">
        <v>138900000</v>
      </c>
      <c r="H7056">
        <v>298.73000999999999</v>
      </c>
    </row>
    <row r="7057" spans="1:8">
      <c r="A7057">
        <v>7055</v>
      </c>
      <c r="B7057" s="1">
        <v>31938</v>
      </c>
      <c r="C7057">
        <v>297.27999999999997</v>
      </c>
      <c r="D7057">
        <v>300.81</v>
      </c>
      <c r="E7057">
        <v>295.66000000000003</v>
      </c>
      <c r="F7057">
        <v>297.47000000000003</v>
      </c>
      <c r="G7057">
        <v>197400000</v>
      </c>
      <c r="H7057">
        <v>297.47000000000003</v>
      </c>
    </row>
    <row r="7058" spans="1:8">
      <c r="A7058">
        <v>7056</v>
      </c>
      <c r="B7058" s="1">
        <v>31937</v>
      </c>
      <c r="C7058">
        <v>296.72000000000003</v>
      </c>
      <c r="D7058">
        <v>297.58999999999997</v>
      </c>
      <c r="E7058">
        <v>295.89999</v>
      </c>
      <c r="F7058">
        <v>297.27999999999997</v>
      </c>
      <c r="G7058">
        <v>164200000</v>
      </c>
      <c r="H7058">
        <v>297.27999999999997</v>
      </c>
    </row>
    <row r="7059" spans="1:8">
      <c r="A7059">
        <v>7057</v>
      </c>
      <c r="B7059" s="1">
        <v>31936</v>
      </c>
      <c r="C7059">
        <v>293.45999</v>
      </c>
      <c r="D7059">
        <v>297.02999999999997</v>
      </c>
      <c r="E7059">
        <v>291.54998999999998</v>
      </c>
      <c r="F7059">
        <v>296.72000000000003</v>
      </c>
      <c r="G7059">
        <v>136400000</v>
      </c>
      <c r="H7059">
        <v>296.72000000000003</v>
      </c>
    </row>
    <row r="7060" spans="1:8">
      <c r="A7060">
        <v>7058</v>
      </c>
      <c r="B7060" s="1">
        <v>31933</v>
      </c>
      <c r="C7060">
        <v>295.10998999999998</v>
      </c>
      <c r="D7060">
        <v>295.10998999999998</v>
      </c>
      <c r="E7060">
        <v>292.79998999999998</v>
      </c>
      <c r="F7060">
        <v>293.45001000000002</v>
      </c>
      <c r="G7060">
        <v>129100000</v>
      </c>
      <c r="H7060">
        <v>293.45001000000002</v>
      </c>
    </row>
    <row r="7061" spans="1:8">
      <c r="A7061">
        <v>7059</v>
      </c>
      <c r="B7061" s="1">
        <v>31932</v>
      </c>
      <c r="C7061">
        <v>293.45999</v>
      </c>
      <c r="D7061">
        <v>295.08999999999997</v>
      </c>
      <c r="E7061">
        <v>292.76001000000002</v>
      </c>
      <c r="F7061">
        <v>295.08999999999997</v>
      </c>
      <c r="G7061">
        <v>140300000</v>
      </c>
      <c r="H7061">
        <v>295.08999999999997</v>
      </c>
    </row>
    <row r="7062" spans="1:8">
      <c r="A7062">
        <v>7060</v>
      </c>
      <c r="B7062" s="1">
        <v>31931</v>
      </c>
      <c r="C7062">
        <v>288.56</v>
      </c>
      <c r="D7062">
        <v>293.47000000000003</v>
      </c>
      <c r="E7062">
        <v>288.56</v>
      </c>
      <c r="F7062">
        <v>293.47000000000003</v>
      </c>
      <c r="G7062">
        <v>164200000</v>
      </c>
      <c r="H7062">
        <v>293.47000000000003</v>
      </c>
    </row>
    <row r="7063" spans="1:8">
      <c r="A7063">
        <v>7061</v>
      </c>
      <c r="B7063" s="1">
        <v>31930</v>
      </c>
      <c r="C7063">
        <v>289.82001000000002</v>
      </c>
      <c r="D7063">
        <v>290.94</v>
      </c>
      <c r="E7063">
        <v>286.92998999999998</v>
      </c>
      <c r="F7063">
        <v>288.45999</v>
      </c>
      <c r="G7063">
        <v>153400000</v>
      </c>
      <c r="H7063">
        <v>288.45999</v>
      </c>
    </row>
    <row r="7064" spans="1:8">
      <c r="A7064">
        <v>7062</v>
      </c>
      <c r="B7064" s="1">
        <v>31929</v>
      </c>
      <c r="C7064">
        <v>290.12</v>
      </c>
      <c r="D7064">
        <v>291.95999</v>
      </c>
      <c r="E7064">
        <v>289.23000999999999</v>
      </c>
      <c r="F7064">
        <v>289.82999000000001</v>
      </c>
      <c r="G7064">
        <v>149300000</v>
      </c>
      <c r="H7064">
        <v>289.82999000000001</v>
      </c>
    </row>
    <row r="7065" spans="1:8">
      <c r="A7065">
        <v>7063</v>
      </c>
      <c r="B7065" s="1">
        <v>31926</v>
      </c>
      <c r="C7065">
        <v>290.76999000000001</v>
      </c>
      <c r="D7065">
        <v>292.87</v>
      </c>
      <c r="E7065">
        <v>289.70001000000002</v>
      </c>
      <c r="F7065">
        <v>290.10001</v>
      </c>
      <c r="G7065">
        <v>153500000</v>
      </c>
      <c r="H7065">
        <v>290.10001</v>
      </c>
    </row>
    <row r="7066" spans="1:8">
      <c r="A7066">
        <v>7064</v>
      </c>
      <c r="B7066" s="1">
        <v>31925</v>
      </c>
      <c r="C7066">
        <v>288.73000999999999</v>
      </c>
      <c r="D7066">
        <v>291.5</v>
      </c>
      <c r="E7066">
        <v>286.32999000000001</v>
      </c>
      <c r="F7066">
        <v>290.76001000000002</v>
      </c>
      <c r="G7066">
        <v>153800000</v>
      </c>
      <c r="H7066">
        <v>290.76001000000002</v>
      </c>
    </row>
    <row r="7067" spans="1:8">
      <c r="A7067">
        <v>7065</v>
      </c>
      <c r="B7067" s="1">
        <v>31924</v>
      </c>
      <c r="C7067">
        <v>289.07001000000002</v>
      </c>
      <c r="D7067">
        <v>290.77999999999997</v>
      </c>
      <c r="E7067">
        <v>288.19</v>
      </c>
      <c r="F7067">
        <v>288.73000999999999</v>
      </c>
      <c r="G7067">
        <v>171400000</v>
      </c>
      <c r="H7067">
        <v>288.73000999999999</v>
      </c>
    </row>
    <row r="7068" spans="1:8">
      <c r="A7068">
        <v>7066</v>
      </c>
      <c r="B7068" s="1">
        <v>31923</v>
      </c>
      <c r="C7068">
        <v>282.16000000000003</v>
      </c>
      <c r="D7068">
        <v>289.10998999999998</v>
      </c>
      <c r="E7068">
        <v>282.16000000000003</v>
      </c>
      <c r="F7068">
        <v>289.10998999999998</v>
      </c>
      <c r="G7068">
        <v>152500000</v>
      </c>
      <c r="H7068">
        <v>289.10998999999998</v>
      </c>
    </row>
    <row r="7069" spans="1:8">
      <c r="A7069">
        <v>7067</v>
      </c>
      <c r="B7069" s="1">
        <v>31919</v>
      </c>
      <c r="C7069">
        <v>280.17000999999999</v>
      </c>
      <c r="D7069">
        <v>283.32999000000001</v>
      </c>
      <c r="E7069">
        <v>280.17000999999999</v>
      </c>
      <c r="F7069">
        <v>282.16000000000003</v>
      </c>
      <c r="G7069">
        <v>135800000</v>
      </c>
      <c r="H7069">
        <v>282.16000000000003</v>
      </c>
    </row>
    <row r="7070" spans="1:8">
      <c r="A7070">
        <v>7068</v>
      </c>
      <c r="B7070" s="1">
        <v>31918</v>
      </c>
      <c r="C7070">
        <v>278.23000999999999</v>
      </c>
      <c r="D7070">
        <v>282.31</v>
      </c>
      <c r="E7070">
        <v>278.20999</v>
      </c>
      <c r="F7070">
        <v>280.17000999999999</v>
      </c>
      <c r="G7070">
        <v>164800000</v>
      </c>
      <c r="H7070">
        <v>280.17000999999999</v>
      </c>
    </row>
    <row r="7071" spans="1:8">
      <c r="A7071">
        <v>7069</v>
      </c>
      <c r="B7071" s="1">
        <v>31917</v>
      </c>
      <c r="C7071">
        <v>279.62</v>
      </c>
      <c r="D7071">
        <v>280.89001000000002</v>
      </c>
      <c r="E7071">
        <v>277.01001000000002</v>
      </c>
      <c r="F7071">
        <v>278.20999</v>
      </c>
      <c r="G7071">
        <v>206800000</v>
      </c>
      <c r="H7071">
        <v>278.20999</v>
      </c>
    </row>
    <row r="7072" spans="1:8">
      <c r="A7072">
        <v>7070</v>
      </c>
      <c r="B7072" s="1">
        <v>31916</v>
      </c>
      <c r="C7072">
        <v>286.66000000000003</v>
      </c>
      <c r="D7072">
        <v>287.39001000000002</v>
      </c>
      <c r="E7072">
        <v>278.82999000000001</v>
      </c>
      <c r="F7072">
        <v>279.62</v>
      </c>
      <c r="G7072">
        <v>175400000</v>
      </c>
      <c r="H7072">
        <v>279.62</v>
      </c>
    </row>
    <row r="7073" spans="1:8">
      <c r="A7073">
        <v>7071</v>
      </c>
      <c r="B7073" s="1">
        <v>31915</v>
      </c>
      <c r="C7073">
        <v>287.42998999999998</v>
      </c>
      <c r="D7073">
        <v>287.42998999999998</v>
      </c>
      <c r="E7073">
        <v>282.57001000000002</v>
      </c>
      <c r="F7073">
        <v>286.64999</v>
      </c>
      <c r="G7073">
        <v>174200000</v>
      </c>
      <c r="H7073">
        <v>286.64999</v>
      </c>
    </row>
    <row r="7074" spans="1:8">
      <c r="A7074">
        <v>7072</v>
      </c>
      <c r="B7074" s="1">
        <v>31912</v>
      </c>
      <c r="C7074">
        <v>294.23000999999999</v>
      </c>
      <c r="D7074">
        <v>294.23998999999998</v>
      </c>
      <c r="E7074">
        <v>287.10998999999998</v>
      </c>
      <c r="F7074">
        <v>287.42998999999998</v>
      </c>
      <c r="G7074">
        <v>180800000</v>
      </c>
      <c r="H7074">
        <v>287.42998999999998</v>
      </c>
    </row>
    <row r="7075" spans="1:8">
      <c r="A7075">
        <v>7073</v>
      </c>
      <c r="B7075" s="1">
        <v>31911</v>
      </c>
      <c r="C7075">
        <v>293.98000999999999</v>
      </c>
      <c r="D7075">
        <v>295.10001</v>
      </c>
      <c r="E7075">
        <v>292.95001000000002</v>
      </c>
      <c r="F7075">
        <v>294.23998999999998</v>
      </c>
      <c r="G7075">
        <v>152000000</v>
      </c>
      <c r="H7075">
        <v>294.23998999999998</v>
      </c>
    </row>
    <row r="7076" spans="1:8">
      <c r="A7076">
        <v>7074</v>
      </c>
      <c r="B7076" s="1">
        <v>31910</v>
      </c>
      <c r="C7076">
        <v>293.31</v>
      </c>
      <c r="D7076">
        <v>294.54001</v>
      </c>
      <c r="E7076">
        <v>290.73998999999998</v>
      </c>
      <c r="F7076">
        <v>293.98000999999999</v>
      </c>
      <c r="G7076">
        <v>171000000</v>
      </c>
      <c r="H7076">
        <v>293.98000999999999</v>
      </c>
    </row>
    <row r="7077" spans="1:8">
      <c r="A7077">
        <v>7075</v>
      </c>
      <c r="B7077" s="1">
        <v>31909</v>
      </c>
      <c r="C7077">
        <v>291.57001000000002</v>
      </c>
      <c r="D7077">
        <v>293.29998999999998</v>
      </c>
      <c r="E7077">
        <v>290.17998999999998</v>
      </c>
      <c r="F7077">
        <v>293.29998999999998</v>
      </c>
      <c r="G7077">
        <v>155300000</v>
      </c>
      <c r="H7077">
        <v>293.29998999999998</v>
      </c>
    </row>
    <row r="7078" spans="1:8">
      <c r="A7078">
        <v>7076</v>
      </c>
      <c r="B7078" s="1">
        <v>31908</v>
      </c>
      <c r="C7078">
        <v>293.37</v>
      </c>
      <c r="D7078">
        <v>298.69</v>
      </c>
      <c r="E7078">
        <v>291.54998999999998</v>
      </c>
      <c r="F7078">
        <v>291.57001000000002</v>
      </c>
      <c r="G7078">
        <v>203700000</v>
      </c>
      <c r="H7078">
        <v>291.57001000000002</v>
      </c>
    </row>
    <row r="7079" spans="1:8">
      <c r="A7079">
        <v>7077</v>
      </c>
      <c r="B7079" s="1">
        <v>31905</v>
      </c>
      <c r="C7079">
        <v>294.73000999999999</v>
      </c>
      <c r="D7079">
        <v>296.17998999999998</v>
      </c>
      <c r="E7079">
        <v>291.73000999999999</v>
      </c>
      <c r="F7079">
        <v>293.37</v>
      </c>
      <c r="G7079">
        <v>161900000</v>
      </c>
      <c r="H7079">
        <v>293.37</v>
      </c>
    </row>
    <row r="7080" spans="1:8">
      <c r="A7080">
        <v>7078</v>
      </c>
      <c r="B7080" s="1">
        <v>31904</v>
      </c>
      <c r="C7080">
        <v>295.45001000000002</v>
      </c>
      <c r="D7080">
        <v>296.79998999999998</v>
      </c>
      <c r="E7080">
        <v>294.07001000000002</v>
      </c>
      <c r="F7080">
        <v>294.70999</v>
      </c>
      <c r="G7080">
        <v>215200000</v>
      </c>
      <c r="H7080">
        <v>294.70999</v>
      </c>
    </row>
    <row r="7081" spans="1:8">
      <c r="A7081">
        <v>7079</v>
      </c>
      <c r="B7081" s="1">
        <v>31903</v>
      </c>
      <c r="C7081">
        <v>295.35001</v>
      </c>
      <c r="D7081">
        <v>296.19</v>
      </c>
      <c r="E7081">
        <v>293.60001</v>
      </c>
      <c r="F7081">
        <v>295.47000000000003</v>
      </c>
      <c r="G7081">
        <v>196600000</v>
      </c>
      <c r="H7081">
        <v>295.47000000000003</v>
      </c>
    </row>
    <row r="7082" spans="1:8">
      <c r="A7082">
        <v>7080</v>
      </c>
      <c r="B7082" s="1">
        <v>31902</v>
      </c>
      <c r="C7082">
        <v>289.35998999999998</v>
      </c>
      <c r="D7082">
        <v>295.39999</v>
      </c>
      <c r="E7082">
        <v>289.33999999999997</v>
      </c>
      <c r="F7082">
        <v>295.33999999999997</v>
      </c>
      <c r="G7082">
        <v>192300000</v>
      </c>
      <c r="H7082">
        <v>295.33999999999997</v>
      </c>
    </row>
    <row r="7083" spans="1:8">
      <c r="A7083">
        <v>7081</v>
      </c>
      <c r="B7083" s="1">
        <v>31901</v>
      </c>
      <c r="C7083">
        <v>288.01999000000001</v>
      </c>
      <c r="D7083">
        <v>289.98998999999998</v>
      </c>
      <c r="E7083">
        <v>286.39001000000002</v>
      </c>
      <c r="F7083">
        <v>289.35998999999998</v>
      </c>
      <c r="G7083">
        <v>140600000</v>
      </c>
      <c r="H7083">
        <v>289.35998999999998</v>
      </c>
    </row>
    <row r="7084" spans="1:8">
      <c r="A7084">
        <v>7082</v>
      </c>
      <c r="B7084" s="1">
        <v>31898</v>
      </c>
      <c r="C7084">
        <v>286.98998999999998</v>
      </c>
      <c r="D7084">
        <v>289.70999</v>
      </c>
      <c r="E7084">
        <v>286.51999000000001</v>
      </c>
      <c r="F7084">
        <v>288.02999999999997</v>
      </c>
      <c r="G7084">
        <v>160100000</v>
      </c>
      <c r="H7084">
        <v>288.02999999999997</v>
      </c>
    </row>
    <row r="7085" spans="1:8">
      <c r="A7085">
        <v>7083</v>
      </c>
      <c r="B7085" s="1">
        <v>31897</v>
      </c>
      <c r="C7085">
        <v>284.57999000000001</v>
      </c>
      <c r="D7085">
        <v>290.07999000000001</v>
      </c>
      <c r="E7085">
        <v>284.57001000000002</v>
      </c>
      <c r="F7085">
        <v>288.35998999999998</v>
      </c>
      <c r="G7085">
        <v>183100000</v>
      </c>
      <c r="H7085">
        <v>288.35998999999998</v>
      </c>
    </row>
    <row r="7086" spans="1:8">
      <c r="A7086">
        <v>7084</v>
      </c>
      <c r="B7086" s="1">
        <v>31896</v>
      </c>
      <c r="C7086">
        <v>282.57999000000001</v>
      </c>
      <c r="D7086">
        <v>286.42000999999999</v>
      </c>
      <c r="E7086">
        <v>282.57999000000001</v>
      </c>
      <c r="F7086">
        <v>284.57001000000002</v>
      </c>
      <c r="G7086">
        <v>173600000</v>
      </c>
      <c r="H7086">
        <v>284.57001000000002</v>
      </c>
    </row>
    <row r="7087" spans="1:8">
      <c r="A7087">
        <v>7085</v>
      </c>
      <c r="B7087" s="1">
        <v>31895</v>
      </c>
      <c r="C7087">
        <v>281.82999000000001</v>
      </c>
      <c r="D7087">
        <v>285.95001000000002</v>
      </c>
      <c r="E7087">
        <v>281.82999000000001</v>
      </c>
      <c r="F7087">
        <v>282.51001000000002</v>
      </c>
      <c r="G7087">
        <v>180100000</v>
      </c>
      <c r="H7087">
        <v>282.51001000000002</v>
      </c>
    </row>
    <row r="7088" spans="1:8">
      <c r="A7088">
        <v>7086</v>
      </c>
      <c r="B7088" s="1">
        <v>31894</v>
      </c>
      <c r="C7088">
        <v>281.51999000000001</v>
      </c>
      <c r="D7088">
        <v>284.45001000000002</v>
      </c>
      <c r="E7088">
        <v>276.22000000000003</v>
      </c>
      <c r="F7088">
        <v>281.82999000000001</v>
      </c>
      <c r="G7088">
        <v>222700000</v>
      </c>
      <c r="H7088">
        <v>281.82999000000001</v>
      </c>
    </row>
    <row r="7089" spans="1:8">
      <c r="A7089">
        <v>7087</v>
      </c>
      <c r="B7089" s="1">
        <v>31891</v>
      </c>
      <c r="C7089">
        <v>286.81</v>
      </c>
      <c r="D7089">
        <v>286.82001000000002</v>
      </c>
      <c r="E7089">
        <v>281.17998999999998</v>
      </c>
      <c r="F7089">
        <v>281.51999000000001</v>
      </c>
      <c r="G7089">
        <v>178000000</v>
      </c>
      <c r="H7089">
        <v>281.51999000000001</v>
      </c>
    </row>
    <row r="7090" spans="1:8">
      <c r="A7090">
        <v>7088</v>
      </c>
      <c r="B7090" s="1">
        <v>31890</v>
      </c>
      <c r="C7090">
        <v>287.19</v>
      </c>
      <c r="D7090">
        <v>289.12</v>
      </c>
      <c r="E7090">
        <v>284.27999999999997</v>
      </c>
      <c r="F7090">
        <v>286.82001000000002</v>
      </c>
      <c r="G7090">
        <v>173900000</v>
      </c>
      <c r="H7090">
        <v>286.82001000000002</v>
      </c>
    </row>
    <row r="7091" spans="1:8">
      <c r="A7091">
        <v>7089</v>
      </c>
      <c r="B7091" s="1">
        <v>31889</v>
      </c>
      <c r="C7091">
        <v>293.04998999999998</v>
      </c>
      <c r="D7091">
        <v>293.45999</v>
      </c>
      <c r="E7091">
        <v>286.98000999999999</v>
      </c>
      <c r="F7091">
        <v>287.19</v>
      </c>
      <c r="G7091">
        <v>185900000</v>
      </c>
      <c r="H7091">
        <v>287.19</v>
      </c>
    </row>
    <row r="7092" spans="1:8">
      <c r="A7092">
        <v>7090</v>
      </c>
      <c r="B7092" s="1">
        <v>31888</v>
      </c>
      <c r="C7092">
        <v>285.88</v>
      </c>
      <c r="D7092">
        <v>293.07001000000002</v>
      </c>
      <c r="E7092">
        <v>282.89001000000002</v>
      </c>
      <c r="F7092">
        <v>293.07001000000002</v>
      </c>
      <c r="G7092">
        <v>191300000</v>
      </c>
      <c r="H7092">
        <v>293.07001000000002</v>
      </c>
    </row>
    <row r="7093" spans="1:8">
      <c r="A7093">
        <v>7091</v>
      </c>
      <c r="B7093" s="1">
        <v>31887</v>
      </c>
      <c r="C7093">
        <v>286.91000000000003</v>
      </c>
      <c r="D7093">
        <v>288.35998999999998</v>
      </c>
      <c r="E7093">
        <v>284.54998999999998</v>
      </c>
      <c r="F7093">
        <v>286.08999999999997</v>
      </c>
      <c r="G7093">
        <v>139100000</v>
      </c>
      <c r="H7093">
        <v>286.08999999999997</v>
      </c>
    </row>
    <row r="7094" spans="1:8">
      <c r="A7094">
        <v>7092</v>
      </c>
      <c r="B7094" s="1">
        <v>31883</v>
      </c>
      <c r="C7094">
        <v>284.45001000000002</v>
      </c>
      <c r="D7094">
        <v>289.57001000000002</v>
      </c>
      <c r="E7094">
        <v>284.44</v>
      </c>
      <c r="F7094">
        <v>286.91000000000003</v>
      </c>
      <c r="G7094">
        <v>189600000</v>
      </c>
      <c r="H7094">
        <v>286.91000000000003</v>
      </c>
    </row>
    <row r="7095" spans="1:8">
      <c r="A7095">
        <v>7093</v>
      </c>
      <c r="B7095" s="1">
        <v>31882</v>
      </c>
      <c r="C7095">
        <v>279.17000999999999</v>
      </c>
      <c r="D7095">
        <v>285.14001000000002</v>
      </c>
      <c r="E7095">
        <v>279.16000000000003</v>
      </c>
      <c r="F7095">
        <v>284.44</v>
      </c>
      <c r="G7095">
        <v>198200000</v>
      </c>
      <c r="H7095">
        <v>284.44</v>
      </c>
    </row>
    <row r="7096" spans="1:8">
      <c r="A7096">
        <v>7094</v>
      </c>
      <c r="B7096" s="1">
        <v>31881</v>
      </c>
      <c r="C7096">
        <v>285.60998999999998</v>
      </c>
      <c r="D7096">
        <v>285.62</v>
      </c>
      <c r="E7096">
        <v>275.67000999999999</v>
      </c>
      <c r="F7096">
        <v>279.16000000000003</v>
      </c>
      <c r="G7096">
        <v>266500000</v>
      </c>
      <c r="H7096">
        <v>279.16000000000003</v>
      </c>
    </row>
    <row r="7097" spans="1:8">
      <c r="A7097">
        <v>7095</v>
      </c>
      <c r="B7097" s="1">
        <v>31880</v>
      </c>
      <c r="C7097">
        <v>292.48000999999999</v>
      </c>
      <c r="D7097">
        <v>293.35998999999998</v>
      </c>
      <c r="E7097">
        <v>285.62</v>
      </c>
      <c r="F7097">
        <v>285.62</v>
      </c>
      <c r="G7097">
        <v>181000000</v>
      </c>
      <c r="H7097">
        <v>285.62</v>
      </c>
    </row>
    <row r="7098" spans="1:8">
      <c r="A7098">
        <v>7096</v>
      </c>
      <c r="B7098" s="1">
        <v>31877</v>
      </c>
      <c r="C7098">
        <v>292.82001000000002</v>
      </c>
      <c r="D7098">
        <v>293.73998999999998</v>
      </c>
      <c r="E7098">
        <v>290.94</v>
      </c>
      <c r="F7098">
        <v>292.48998999999998</v>
      </c>
      <c r="G7098">
        <v>169500000</v>
      </c>
      <c r="H7098">
        <v>292.48998999999998</v>
      </c>
    </row>
    <row r="7099" spans="1:8">
      <c r="A7099">
        <v>7097</v>
      </c>
      <c r="B7099" s="1">
        <v>31876</v>
      </c>
      <c r="C7099">
        <v>297.25</v>
      </c>
      <c r="D7099">
        <v>297.70999</v>
      </c>
      <c r="E7099">
        <v>291.5</v>
      </c>
      <c r="F7099">
        <v>292.85998999999998</v>
      </c>
      <c r="G7099">
        <v>180300000</v>
      </c>
      <c r="H7099">
        <v>292.85998999999998</v>
      </c>
    </row>
    <row r="7100" spans="1:8">
      <c r="A7100">
        <v>7098</v>
      </c>
      <c r="B7100" s="1">
        <v>31875</v>
      </c>
      <c r="C7100">
        <v>296.72000000000003</v>
      </c>
      <c r="D7100">
        <v>299.20001000000002</v>
      </c>
      <c r="E7100">
        <v>295.17998999999998</v>
      </c>
      <c r="F7100">
        <v>297.26001000000002</v>
      </c>
      <c r="G7100">
        <v>179800000</v>
      </c>
      <c r="H7100">
        <v>297.26001000000002</v>
      </c>
    </row>
    <row r="7101" spans="1:8">
      <c r="A7101">
        <v>7099</v>
      </c>
      <c r="B7101" s="1">
        <v>31874</v>
      </c>
      <c r="C7101">
        <v>301.94</v>
      </c>
      <c r="D7101">
        <v>303.64999</v>
      </c>
      <c r="E7101">
        <v>296.67000999999999</v>
      </c>
      <c r="F7101">
        <v>296.69</v>
      </c>
      <c r="G7101">
        <v>186400000</v>
      </c>
      <c r="H7101">
        <v>296.69</v>
      </c>
    </row>
    <row r="7102" spans="1:8">
      <c r="A7102">
        <v>7100</v>
      </c>
      <c r="B7102" s="1">
        <v>31873</v>
      </c>
      <c r="C7102">
        <v>300.45999</v>
      </c>
      <c r="D7102">
        <v>302.20999</v>
      </c>
      <c r="E7102">
        <v>300.41000000000003</v>
      </c>
      <c r="F7102">
        <v>301.95001000000002</v>
      </c>
      <c r="G7102">
        <v>173700000</v>
      </c>
      <c r="H7102">
        <v>301.95001000000002</v>
      </c>
    </row>
    <row r="7103" spans="1:8">
      <c r="A7103">
        <v>7101</v>
      </c>
      <c r="B7103" s="1">
        <v>31870</v>
      </c>
      <c r="C7103">
        <v>293.64001000000002</v>
      </c>
      <c r="D7103">
        <v>301.29998999999998</v>
      </c>
      <c r="E7103">
        <v>292.29998999999998</v>
      </c>
      <c r="F7103">
        <v>300.41000000000003</v>
      </c>
      <c r="G7103">
        <v>213400000</v>
      </c>
      <c r="H7103">
        <v>300.41000000000003</v>
      </c>
    </row>
    <row r="7104" spans="1:8">
      <c r="A7104">
        <v>7102</v>
      </c>
      <c r="B7104" s="1">
        <v>31869</v>
      </c>
      <c r="C7104">
        <v>292.41000000000003</v>
      </c>
      <c r="D7104">
        <v>294.47000000000003</v>
      </c>
      <c r="E7104">
        <v>292.01999000000001</v>
      </c>
      <c r="F7104">
        <v>293.63</v>
      </c>
      <c r="G7104">
        <v>183000000</v>
      </c>
      <c r="H7104">
        <v>293.63</v>
      </c>
    </row>
    <row r="7105" spans="1:8">
      <c r="A7105">
        <v>7103</v>
      </c>
      <c r="B7105" s="1">
        <v>31868</v>
      </c>
      <c r="C7105">
        <v>291.58999999999997</v>
      </c>
      <c r="D7105">
        <v>292.38</v>
      </c>
      <c r="E7105">
        <v>288.33999999999997</v>
      </c>
      <c r="F7105">
        <v>292.38</v>
      </c>
      <c r="G7105">
        <v>182600000</v>
      </c>
      <c r="H7105">
        <v>292.38</v>
      </c>
    </row>
    <row r="7106" spans="1:8">
      <c r="A7106">
        <v>7104</v>
      </c>
      <c r="B7106" s="1">
        <v>31867</v>
      </c>
      <c r="C7106">
        <v>289.20999</v>
      </c>
      <c r="D7106">
        <v>291.87</v>
      </c>
      <c r="E7106">
        <v>289.07001000000002</v>
      </c>
      <c r="F7106">
        <v>291.70001000000002</v>
      </c>
      <c r="G7106">
        <v>171800000</v>
      </c>
      <c r="H7106">
        <v>291.70001000000002</v>
      </c>
    </row>
    <row r="7107" spans="1:8">
      <c r="A7107">
        <v>7105</v>
      </c>
      <c r="B7107" s="1">
        <v>31866</v>
      </c>
      <c r="C7107">
        <v>296.10001</v>
      </c>
      <c r="D7107">
        <v>296.13</v>
      </c>
      <c r="E7107">
        <v>286.69</v>
      </c>
      <c r="F7107">
        <v>289.20001000000002</v>
      </c>
      <c r="G7107">
        <v>208400000</v>
      </c>
      <c r="H7107">
        <v>289.20001000000002</v>
      </c>
    </row>
    <row r="7108" spans="1:8">
      <c r="A7108">
        <v>7106</v>
      </c>
      <c r="B7108" s="1">
        <v>31863</v>
      </c>
      <c r="C7108">
        <v>300.95999</v>
      </c>
      <c r="D7108">
        <v>301.41000000000003</v>
      </c>
      <c r="E7108">
        <v>296.06</v>
      </c>
      <c r="F7108">
        <v>296.13</v>
      </c>
      <c r="G7108">
        <v>184400000</v>
      </c>
      <c r="H7108">
        <v>296.13</v>
      </c>
    </row>
    <row r="7109" spans="1:8">
      <c r="A7109">
        <v>7107</v>
      </c>
      <c r="B7109" s="1">
        <v>31862</v>
      </c>
      <c r="C7109">
        <v>300.39001000000002</v>
      </c>
      <c r="D7109">
        <v>302.72000000000003</v>
      </c>
      <c r="E7109">
        <v>300.38</v>
      </c>
      <c r="F7109">
        <v>300.92998999999998</v>
      </c>
      <c r="G7109">
        <v>196000000</v>
      </c>
      <c r="H7109">
        <v>300.92998999999998</v>
      </c>
    </row>
    <row r="7110" spans="1:8">
      <c r="A7110">
        <v>7108</v>
      </c>
      <c r="B7110" s="1">
        <v>31861</v>
      </c>
      <c r="C7110">
        <v>301.51999000000001</v>
      </c>
      <c r="D7110">
        <v>301.85001</v>
      </c>
      <c r="E7110">
        <v>299.35998999999998</v>
      </c>
      <c r="F7110">
        <v>300.38</v>
      </c>
      <c r="G7110">
        <v>171300000</v>
      </c>
      <c r="H7110">
        <v>300.38</v>
      </c>
    </row>
    <row r="7111" spans="1:8">
      <c r="A7111">
        <v>7109</v>
      </c>
      <c r="B7111" s="1">
        <v>31860</v>
      </c>
      <c r="C7111">
        <v>301.17000999999999</v>
      </c>
      <c r="D7111">
        <v>301.92000999999999</v>
      </c>
      <c r="E7111">
        <v>300.14001000000002</v>
      </c>
      <c r="F7111">
        <v>301.64001000000002</v>
      </c>
      <c r="G7111">
        <v>189900000</v>
      </c>
      <c r="H7111">
        <v>301.64001000000002</v>
      </c>
    </row>
    <row r="7112" spans="1:8">
      <c r="A7112">
        <v>7110</v>
      </c>
      <c r="B7112" s="1">
        <v>31859</v>
      </c>
      <c r="C7112">
        <v>298.16000000000003</v>
      </c>
      <c r="D7112">
        <v>301.17000999999999</v>
      </c>
      <c r="E7112">
        <v>297.5</v>
      </c>
      <c r="F7112">
        <v>301.16000000000003</v>
      </c>
      <c r="G7112">
        <v>189100000</v>
      </c>
      <c r="H7112">
        <v>301.16000000000003</v>
      </c>
    </row>
    <row r="7113" spans="1:8">
      <c r="A7113">
        <v>7111</v>
      </c>
      <c r="B7113" s="1">
        <v>31856</v>
      </c>
      <c r="C7113">
        <v>294.07999000000001</v>
      </c>
      <c r="D7113">
        <v>298.17000999999999</v>
      </c>
      <c r="E7113">
        <v>294.07999000000001</v>
      </c>
      <c r="F7113">
        <v>298.17000999999999</v>
      </c>
      <c r="G7113">
        <v>234000000</v>
      </c>
      <c r="H7113">
        <v>298.17000999999999</v>
      </c>
    </row>
    <row r="7114" spans="1:8">
      <c r="A7114">
        <v>7112</v>
      </c>
      <c r="B7114" s="1">
        <v>31855</v>
      </c>
      <c r="C7114">
        <v>292.73000999999999</v>
      </c>
      <c r="D7114">
        <v>294.45999</v>
      </c>
      <c r="E7114">
        <v>292.26001000000002</v>
      </c>
      <c r="F7114">
        <v>294.07999000000001</v>
      </c>
      <c r="G7114">
        <v>166100000</v>
      </c>
      <c r="H7114">
        <v>294.07999000000001</v>
      </c>
    </row>
    <row r="7115" spans="1:8">
      <c r="A7115">
        <v>7113</v>
      </c>
      <c r="B7115" s="1">
        <v>31854</v>
      </c>
      <c r="C7115">
        <v>292.48998999999998</v>
      </c>
      <c r="D7115">
        <v>294.57999000000001</v>
      </c>
      <c r="E7115">
        <v>290.87</v>
      </c>
      <c r="F7115">
        <v>292.77999999999997</v>
      </c>
      <c r="G7115">
        <v>198100000</v>
      </c>
      <c r="H7115">
        <v>292.77999999999997</v>
      </c>
    </row>
    <row r="7116" spans="1:8">
      <c r="A7116">
        <v>7114</v>
      </c>
      <c r="B7116" s="1">
        <v>31853</v>
      </c>
      <c r="C7116">
        <v>288.08999999999997</v>
      </c>
      <c r="D7116">
        <v>292.47000000000003</v>
      </c>
      <c r="E7116">
        <v>287.95999</v>
      </c>
      <c r="F7116">
        <v>292.47000000000003</v>
      </c>
      <c r="G7116">
        <v>177300000</v>
      </c>
      <c r="H7116">
        <v>292.47000000000003</v>
      </c>
    </row>
    <row r="7117" spans="1:8">
      <c r="A7117">
        <v>7115</v>
      </c>
      <c r="B7117" s="1">
        <v>31852</v>
      </c>
      <c r="C7117">
        <v>289.88</v>
      </c>
      <c r="D7117">
        <v>289.89001000000002</v>
      </c>
      <c r="E7117">
        <v>286.64001000000002</v>
      </c>
      <c r="F7117">
        <v>288.23000999999999</v>
      </c>
      <c r="G7117">
        <v>134900000</v>
      </c>
      <c r="H7117">
        <v>288.23000999999999</v>
      </c>
    </row>
    <row r="7118" spans="1:8">
      <c r="A7118">
        <v>7116</v>
      </c>
      <c r="B7118" s="1">
        <v>31849</v>
      </c>
      <c r="C7118">
        <v>291.22000000000003</v>
      </c>
      <c r="D7118">
        <v>291.79001</v>
      </c>
      <c r="E7118">
        <v>289.88</v>
      </c>
      <c r="F7118">
        <v>289.89001000000002</v>
      </c>
      <c r="G7118">
        <v>150900000</v>
      </c>
      <c r="H7118">
        <v>289.89001000000002</v>
      </c>
    </row>
    <row r="7119" spans="1:8">
      <c r="A7119">
        <v>7117</v>
      </c>
      <c r="B7119" s="1">
        <v>31848</v>
      </c>
      <c r="C7119">
        <v>290.32999000000001</v>
      </c>
      <c r="D7119">
        <v>291.91000000000003</v>
      </c>
      <c r="E7119">
        <v>289.66000000000003</v>
      </c>
      <c r="F7119">
        <v>291.22000000000003</v>
      </c>
      <c r="G7119">
        <v>174500000</v>
      </c>
      <c r="H7119">
        <v>291.22000000000003</v>
      </c>
    </row>
    <row r="7120" spans="1:8">
      <c r="A7120">
        <v>7118</v>
      </c>
      <c r="B7120" s="1">
        <v>31847</v>
      </c>
      <c r="C7120">
        <v>290.87</v>
      </c>
      <c r="D7120">
        <v>292.51001000000002</v>
      </c>
      <c r="E7120">
        <v>289.32999000000001</v>
      </c>
      <c r="F7120">
        <v>290.31</v>
      </c>
      <c r="G7120">
        <v>186900000</v>
      </c>
      <c r="H7120">
        <v>290.31</v>
      </c>
    </row>
    <row r="7121" spans="1:8">
      <c r="A7121">
        <v>7119</v>
      </c>
      <c r="B7121" s="1">
        <v>31846</v>
      </c>
      <c r="C7121">
        <v>288.29998999999998</v>
      </c>
      <c r="D7121">
        <v>290.87</v>
      </c>
      <c r="E7121">
        <v>287.89001000000002</v>
      </c>
      <c r="F7121">
        <v>290.85998999999998</v>
      </c>
      <c r="G7121">
        <v>174800000</v>
      </c>
      <c r="H7121">
        <v>290.85998999999998</v>
      </c>
    </row>
    <row r="7122" spans="1:8">
      <c r="A7122">
        <v>7120</v>
      </c>
      <c r="B7122" s="1">
        <v>31845</v>
      </c>
      <c r="C7122">
        <v>290.66000000000003</v>
      </c>
      <c r="D7122">
        <v>290.66000000000003</v>
      </c>
      <c r="E7122">
        <v>287.12</v>
      </c>
      <c r="F7122">
        <v>288.29998999999998</v>
      </c>
      <c r="G7122">
        <v>165400000</v>
      </c>
      <c r="H7122">
        <v>288.29998999999998</v>
      </c>
    </row>
    <row r="7123" spans="1:8">
      <c r="A7123">
        <v>7121</v>
      </c>
      <c r="B7123" s="1">
        <v>31842</v>
      </c>
      <c r="C7123">
        <v>290.51999000000001</v>
      </c>
      <c r="D7123">
        <v>290.67000999999999</v>
      </c>
      <c r="E7123">
        <v>288.76999000000001</v>
      </c>
      <c r="F7123">
        <v>290.66000000000003</v>
      </c>
      <c r="G7123">
        <v>181600000</v>
      </c>
      <c r="H7123">
        <v>290.66000000000003</v>
      </c>
    </row>
    <row r="7124" spans="1:8">
      <c r="A7124">
        <v>7122</v>
      </c>
      <c r="B7124" s="1">
        <v>31841</v>
      </c>
      <c r="C7124">
        <v>288.62</v>
      </c>
      <c r="D7124">
        <v>291.23998999999998</v>
      </c>
      <c r="E7124">
        <v>288.60001</v>
      </c>
      <c r="F7124">
        <v>290.51999000000001</v>
      </c>
      <c r="G7124">
        <v>205400000</v>
      </c>
      <c r="H7124">
        <v>290.51999000000001</v>
      </c>
    </row>
    <row r="7125" spans="1:8">
      <c r="A7125">
        <v>7123</v>
      </c>
      <c r="B7125" s="1">
        <v>31840</v>
      </c>
      <c r="C7125">
        <v>284.12</v>
      </c>
      <c r="D7125">
        <v>288.62</v>
      </c>
      <c r="E7125">
        <v>284.12</v>
      </c>
      <c r="F7125">
        <v>288.62</v>
      </c>
      <c r="G7125">
        <v>198400000</v>
      </c>
      <c r="H7125">
        <v>288.62</v>
      </c>
    </row>
    <row r="7126" spans="1:8">
      <c r="A7126">
        <v>7124</v>
      </c>
      <c r="B7126" s="1">
        <v>31839</v>
      </c>
      <c r="C7126">
        <v>283</v>
      </c>
      <c r="D7126">
        <v>284.19</v>
      </c>
      <c r="E7126">
        <v>282.92000999999999</v>
      </c>
      <c r="F7126">
        <v>284.12</v>
      </c>
      <c r="G7126">
        <v>149200000</v>
      </c>
      <c r="H7126">
        <v>284.12</v>
      </c>
    </row>
    <row r="7127" spans="1:8">
      <c r="A7127">
        <v>7125</v>
      </c>
      <c r="B7127" s="1">
        <v>31838</v>
      </c>
      <c r="C7127">
        <v>284.17000999999999</v>
      </c>
      <c r="D7127">
        <v>284.82999000000001</v>
      </c>
      <c r="E7127">
        <v>282.29998999999998</v>
      </c>
      <c r="F7127">
        <v>283</v>
      </c>
      <c r="G7127">
        <v>156700000</v>
      </c>
      <c r="H7127">
        <v>283</v>
      </c>
    </row>
    <row r="7128" spans="1:8">
      <c r="A7128">
        <v>7126</v>
      </c>
      <c r="B7128" s="1">
        <v>31835</v>
      </c>
      <c r="C7128">
        <v>282.95999</v>
      </c>
      <c r="D7128">
        <v>284.54998999999998</v>
      </c>
      <c r="E7128">
        <v>282.76999000000001</v>
      </c>
      <c r="F7128">
        <v>284.20001000000002</v>
      </c>
      <c r="G7128">
        <v>142800000</v>
      </c>
      <c r="H7128">
        <v>284.20001000000002</v>
      </c>
    </row>
    <row r="7129" spans="1:8">
      <c r="A7129">
        <v>7127</v>
      </c>
      <c r="B7129" s="1">
        <v>31834</v>
      </c>
      <c r="C7129">
        <v>284</v>
      </c>
      <c r="D7129">
        <v>284.39999</v>
      </c>
      <c r="E7129">
        <v>280.73000999999999</v>
      </c>
      <c r="F7129">
        <v>282.95999</v>
      </c>
      <c r="G7129">
        <v>165800000</v>
      </c>
      <c r="H7129">
        <v>282.95999</v>
      </c>
    </row>
    <row r="7130" spans="1:8">
      <c r="A7130">
        <v>7128</v>
      </c>
      <c r="B7130" s="1">
        <v>31833</v>
      </c>
      <c r="C7130">
        <v>282.88</v>
      </c>
      <c r="D7130">
        <v>285.35001</v>
      </c>
      <c r="E7130">
        <v>282.14001000000002</v>
      </c>
      <c r="F7130">
        <v>284</v>
      </c>
      <c r="G7130">
        <v>184100000</v>
      </c>
      <c r="H7130">
        <v>284</v>
      </c>
    </row>
    <row r="7131" spans="1:8">
      <c r="A7131">
        <v>7129</v>
      </c>
      <c r="B7131" s="1">
        <v>31832</v>
      </c>
      <c r="C7131">
        <v>282.38</v>
      </c>
      <c r="D7131">
        <v>283.32999000000001</v>
      </c>
      <c r="E7131">
        <v>281.45001000000002</v>
      </c>
      <c r="F7131">
        <v>282.88</v>
      </c>
      <c r="G7131">
        <v>151300000</v>
      </c>
      <c r="H7131">
        <v>282.88</v>
      </c>
    </row>
    <row r="7132" spans="1:8">
      <c r="A7132">
        <v>7130</v>
      </c>
      <c r="B7132" s="1">
        <v>31831</v>
      </c>
      <c r="C7132">
        <v>285.48000999999999</v>
      </c>
      <c r="D7132">
        <v>285.5</v>
      </c>
      <c r="E7132">
        <v>279.37</v>
      </c>
      <c r="F7132">
        <v>282.38</v>
      </c>
      <c r="G7132">
        <v>170500000</v>
      </c>
      <c r="H7132">
        <v>282.38</v>
      </c>
    </row>
    <row r="7133" spans="1:8">
      <c r="A7133">
        <v>7131</v>
      </c>
      <c r="B7133" s="1">
        <v>31828</v>
      </c>
      <c r="C7133">
        <v>285.57001000000002</v>
      </c>
      <c r="D7133">
        <v>285.98000999999999</v>
      </c>
      <c r="E7133">
        <v>284.31</v>
      </c>
      <c r="F7133">
        <v>285.48000999999999</v>
      </c>
      <c r="G7133">
        <v>175800000</v>
      </c>
      <c r="H7133">
        <v>285.48000999999999</v>
      </c>
    </row>
    <row r="7134" spans="1:8">
      <c r="A7134">
        <v>7132</v>
      </c>
      <c r="B7134" s="1">
        <v>31827</v>
      </c>
      <c r="C7134">
        <v>285.42000999999999</v>
      </c>
      <c r="D7134">
        <v>286.23998999999998</v>
      </c>
      <c r="E7134">
        <v>283.83999999999997</v>
      </c>
      <c r="F7134">
        <v>285.57001000000002</v>
      </c>
      <c r="G7134">
        <v>181500000</v>
      </c>
      <c r="H7134">
        <v>285.57001000000002</v>
      </c>
    </row>
    <row r="7135" spans="1:8">
      <c r="A7135">
        <v>7133</v>
      </c>
      <c r="B7135" s="1">
        <v>31826</v>
      </c>
      <c r="C7135">
        <v>285.48998999999998</v>
      </c>
      <c r="D7135">
        <v>287.54998999999998</v>
      </c>
      <c r="E7135">
        <v>282.97000000000003</v>
      </c>
      <c r="F7135">
        <v>285.42000999999999</v>
      </c>
      <c r="G7135">
        <v>218200000</v>
      </c>
      <c r="H7135">
        <v>285.42000999999999</v>
      </c>
    </row>
    <row r="7136" spans="1:8">
      <c r="A7136">
        <v>7134</v>
      </c>
      <c r="B7136" s="1">
        <v>31825</v>
      </c>
      <c r="C7136">
        <v>279.70001000000002</v>
      </c>
      <c r="D7136">
        <v>285.48998999999998</v>
      </c>
      <c r="E7136">
        <v>279.70001000000002</v>
      </c>
      <c r="F7136">
        <v>285.48998999999998</v>
      </c>
      <c r="G7136">
        <v>187800000</v>
      </c>
      <c r="H7136">
        <v>285.48998999999998</v>
      </c>
    </row>
    <row r="7137" spans="1:8">
      <c r="A7137">
        <v>7135</v>
      </c>
      <c r="B7137" s="1">
        <v>31821</v>
      </c>
      <c r="C7137">
        <v>275.62</v>
      </c>
      <c r="D7137">
        <v>280.91000000000003</v>
      </c>
      <c r="E7137">
        <v>275.01001000000002</v>
      </c>
      <c r="F7137">
        <v>279.70001000000002</v>
      </c>
      <c r="G7137">
        <v>184400000</v>
      </c>
      <c r="H7137">
        <v>279.70001000000002</v>
      </c>
    </row>
    <row r="7138" spans="1:8">
      <c r="A7138">
        <v>7136</v>
      </c>
      <c r="B7138" s="1">
        <v>31820</v>
      </c>
      <c r="C7138">
        <v>277.54001</v>
      </c>
      <c r="D7138">
        <v>278.04001</v>
      </c>
      <c r="E7138">
        <v>273.89001000000002</v>
      </c>
      <c r="F7138">
        <v>275.62</v>
      </c>
      <c r="G7138">
        <v>200400000</v>
      </c>
      <c r="H7138">
        <v>275.62</v>
      </c>
    </row>
    <row r="7139" spans="1:8">
      <c r="A7139">
        <v>7137</v>
      </c>
      <c r="B7139" s="1">
        <v>31819</v>
      </c>
      <c r="C7139">
        <v>275.07001000000002</v>
      </c>
      <c r="D7139">
        <v>277.70999</v>
      </c>
      <c r="E7139">
        <v>274.70999</v>
      </c>
      <c r="F7139">
        <v>277.54001</v>
      </c>
      <c r="G7139">
        <v>172400000</v>
      </c>
      <c r="H7139">
        <v>277.54001</v>
      </c>
    </row>
    <row r="7140" spans="1:8">
      <c r="A7140">
        <v>7138</v>
      </c>
      <c r="B7140" s="1">
        <v>31818</v>
      </c>
      <c r="C7140">
        <v>278.16000000000003</v>
      </c>
      <c r="D7140">
        <v>278.16000000000003</v>
      </c>
      <c r="E7140">
        <v>273.48998999999998</v>
      </c>
      <c r="F7140">
        <v>275.07001000000002</v>
      </c>
      <c r="G7140">
        <v>168300000</v>
      </c>
      <c r="H7140">
        <v>275.07001000000002</v>
      </c>
    </row>
    <row r="7141" spans="1:8">
      <c r="A7141">
        <v>7139</v>
      </c>
      <c r="B7141" s="1">
        <v>31817</v>
      </c>
      <c r="C7141">
        <v>280.04001</v>
      </c>
      <c r="D7141">
        <v>280.04001</v>
      </c>
      <c r="E7141">
        <v>277.23998999999998</v>
      </c>
      <c r="F7141">
        <v>278.16000000000003</v>
      </c>
      <c r="G7141">
        <v>143300000</v>
      </c>
      <c r="H7141">
        <v>278.16000000000003</v>
      </c>
    </row>
    <row r="7142" spans="1:8">
      <c r="A7142">
        <v>7140</v>
      </c>
      <c r="B7142" s="1">
        <v>31814</v>
      </c>
      <c r="C7142">
        <v>281.16000000000003</v>
      </c>
      <c r="D7142">
        <v>281.79001</v>
      </c>
      <c r="E7142">
        <v>279.87</v>
      </c>
      <c r="F7142">
        <v>280.04001</v>
      </c>
      <c r="G7142">
        <v>184100000</v>
      </c>
      <c r="H7142">
        <v>280.04001</v>
      </c>
    </row>
    <row r="7143" spans="1:8">
      <c r="A7143">
        <v>7141</v>
      </c>
      <c r="B7143" s="1">
        <v>31813</v>
      </c>
      <c r="C7143">
        <v>279.64001000000002</v>
      </c>
      <c r="D7143">
        <v>282.26001000000002</v>
      </c>
      <c r="E7143">
        <v>278.66000000000003</v>
      </c>
      <c r="F7143">
        <v>281.16000000000003</v>
      </c>
      <c r="G7143">
        <v>256700000</v>
      </c>
      <c r="H7143">
        <v>281.16000000000003</v>
      </c>
    </row>
    <row r="7144" spans="1:8">
      <c r="A7144">
        <v>7142</v>
      </c>
      <c r="B7144" s="1">
        <v>31812</v>
      </c>
      <c r="C7144">
        <v>275.98998999999998</v>
      </c>
      <c r="D7144">
        <v>279.64999</v>
      </c>
      <c r="E7144">
        <v>275.35001</v>
      </c>
      <c r="F7144">
        <v>279.64001000000002</v>
      </c>
      <c r="G7144">
        <v>222400000</v>
      </c>
      <c r="H7144">
        <v>279.64001000000002</v>
      </c>
    </row>
    <row r="7145" spans="1:8">
      <c r="A7145">
        <v>7143</v>
      </c>
      <c r="B7145" s="1">
        <v>31811</v>
      </c>
      <c r="C7145">
        <v>276.45001000000002</v>
      </c>
      <c r="D7145">
        <v>277.82999000000001</v>
      </c>
      <c r="E7145">
        <v>275.83999999999997</v>
      </c>
      <c r="F7145">
        <v>275.98998999999998</v>
      </c>
      <c r="G7145">
        <v>198100000</v>
      </c>
      <c r="H7145">
        <v>275.98998999999998</v>
      </c>
    </row>
    <row r="7146" spans="1:8">
      <c r="A7146">
        <v>7144</v>
      </c>
      <c r="B7146" s="1">
        <v>31810</v>
      </c>
      <c r="C7146">
        <v>274.07999000000001</v>
      </c>
      <c r="D7146">
        <v>277.35001</v>
      </c>
      <c r="E7146">
        <v>273.16000000000003</v>
      </c>
      <c r="F7146">
        <v>276.45001000000002</v>
      </c>
      <c r="G7146">
        <v>177400000</v>
      </c>
      <c r="H7146">
        <v>276.45001000000002</v>
      </c>
    </row>
    <row r="7147" spans="1:8">
      <c r="A7147">
        <v>7145</v>
      </c>
      <c r="B7147" s="1">
        <v>31807</v>
      </c>
      <c r="C7147">
        <v>274.23998999999998</v>
      </c>
      <c r="D7147">
        <v>274.23998999999998</v>
      </c>
      <c r="E7147">
        <v>271.38</v>
      </c>
      <c r="F7147">
        <v>274.07999000000001</v>
      </c>
      <c r="G7147">
        <v>163400000</v>
      </c>
      <c r="H7147">
        <v>274.07999000000001</v>
      </c>
    </row>
    <row r="7148" spans="1:8">
      <c r="A7148">
        <v>7146</v>
      </c>
      <c r="B7148" s="1">
        <v>31806</v>
      </c>
      <c r="C7148">
        <v>275.39999</v>
      </c>
      <c r="D7148">
        <v>276.85001</v>
      </c>
      <c r="E7148">
        <v>272.54001</v>
      </c>
      <c r="F7148">
        <v>274.23998999999998</v>
      </c>
      <c r="G7148">
        <v>205300000</v>
      </c>
      <c r="H7148">
        <v>274.23998999999998</v>
      </c>
    </row>
    <row r="7149" spans="1:8">
      <c r="A7149">
        <v>7147</v>
      </c>
      <c r="B7149" s="1">
        <v>31805</v>
      </c>
      <c r="C7149">
        <v>273.75</v>
      </c>
      <c r="D7149">
        <v>275.70999</v>
      </c>
      <c r="E7149">
        <v>273.02999999999997</v>
      </c>
      <c r="F7149">
        <v>275.39999</v>
      </c>
      <c r="G7149">
        <v>195800000</v>
      </c>
      <c r="H7149">
        <v>275.39999</v>
      </c>
    </row>
    <row r="7150" spans="1:8">
      <c r="A7150">
        <v>7148</v>
      </c>
      <c r="B7150" s="1">
        <v>31804</v>
      </c>
      <c r="C7150">
        <v>269.60998999999998</v>
      </c>
      <c r="D7150">
        <v>274.31</v>
      </c>
      <c r="E7150">
        <v>269.60998999999998</v>
      </c>
      <c r="F7150">
        <v>273.75</v>
      </c>
      <c r="G7150">
        <v>192300000</v>
      </c>
      <c r="H7150">
        <v>273.75</v>
      </c>
    </row>
    <row r="7151" spans="1:8">
      <c r="A7151">
        <v>7149</v>
      </c>
      <c r="B7151" s="1">
        <v>31803</v>
      </c>
      <c r="C7151">
        <v>270.10001</v>
      </c>
      <c r="D7151">
        <v>270.39999</v>
      </c>
      <c r="E7151">
        <v>267.73000999999999</v>
      </c>
      <c r="F7151">
        <v>269.60998999999998</v>
      </c>
      <c r="G7151">
        <v>138900000</v>
      </c>
      <c r="H7151">
        <v>269.60998999999998</v>
      </c>
    </row>
    <row r="7152" spans="1:8">
      <c r="A7152">
        <v>7150</v>
      </c>
      <c r="B7152" s="1">
        <v>31800</v>
      </c>
      <c r="C7152">
        <v>273.91000000000003</v>
      </c>
      <c r="D7152">
        <v>280.95999</v>
      </c>
      <c r="E7152">
        <v>268.41000000000003</v>
      </c>
      <c r="F7152">
        <v>270.10001</v>
      </c>
      <c r="G7152">
        <v>302400000</v>
      </c>
      <c r="H7152">
        <v>270.10001</v>
      </c>
    </row>
    <row r="7153" spans="1:8">
      <c r="A7153">
        <v>7151</v>
      </c>
      <c r="B7153" s="1">
        <v>31799</v>
      </c>
      <c r="C7153">
        <v>267.83999999999997</v>
      </c>
      <c r="D7153">
        <v>274.04998999999998</v>
      </c>
      <c r="E7153">
        <v>267.32001000000002</v>
      </c>
      <c r="F7153">
        <v>273.91000000000003</v>
      </c>
      <c r="G7153">
        <v>188700000</v>
      </c>
      <c r="H7153">
        <v>273.91000000000003</v>
      </c>
    </row>
    <row r="7154" spans="1:8">
      <c r="A7154">
        <v>7152</v>
      </c>
      <c r="B7154" s="1">
        <v>31798</v>
      </c>
      <c r="C7154">
        <v>269.04001</v>
      </c>
      <c r="D7154">
        <v>270.87</v>
      </c>
      <c r="E7154">
        <v>267.35001</v>
      </c>
      <c r="F7154">
        <v>267.83999999999997</v>
      </c>
      <c r="G7154">
        <v>184200000</v>
      </c>
      <c r="H7154">
        <v>267.83999999999997</v>
      </c>
    </row>
    <row r="7155" spans="1:8">
      <c r="A7155">
        <v>7153</v>
      </c>
      <c r="B7155" s="1">
        <v>31797</v>
      </c>
      <c r="C7155">
        <v>269.33999999999997</v>
      </c>
      <c r="D7155">
        <v>271.02999999999997</v>
      </c>
      <c r="E7155">
        <v>267.64999</v>
      </c>
      <c r="F7155">
        <v>269.04001</v>
      </c>
      <c r="G7155">
        <v>224800000</v>
      </c>
      <c r="H7155">
        <v>269.04001</v>
      </c>
    </row>
    <row r="7156" spans="1:8">
      <c r="A7156">
        <v>7154</v>
      </c>
      <c r="B7156" s="1">
        <v>31796</v>
      </c>
      <c r="C7156">
        <v>266.26001000000002</v>
      </c>
      <c r="D7156">
        <v>269.33999999999997</v>
      </c>
      <c r="E7156">
        <v>264</v>
      </c>
      <c r="F7156">
        <v>269.33999999999997</v>
      </c>
      <c r="G7156">
        <v>162800000</v>
      </c>
      <c r="H7156">
        <v>269.33999999999997</v>
      </c>
    </row>
    <row r="7157" spans="1:8">
      <c r="A7157">
        <v>7155</v>
      </c>
      <c r="B7157" s="1">
        <v>31793</v>
      </c>
      <c r="C7157">
        <v>265.45999</v>
      </c>
      <c r="D7157">
        <v>267.23998999999998</v>
      </c>
      <c r="E7157">
        <v>264.31</v>
      </c>
      <c r="F7157">
        <v>266.27999999999997</v>
      </c>
      <c r="G7157">
        <v>218400000</v>
      </c>
      <c r="H7157">
        <v>266.27999999999997</v>
      </c>
    </row>
    <row r="7158" spans="1:8">
      <c r="A7158">
        <v>7156</v>
      </c>
      <c r="B7158" s="1">
        <v>31792</v>
      </c>
      <c r="C7158">
        <v>262.64999</v>
      </c>
      <c r="D7158">
        <v>266.67998999999998</v>
      </c>
      <c r="E7158">
        <v>262.64001000000002</v>
      </c>
      <c r="F7158">
        <v>265.48998999999998</v>
      </c>
      <c r="G7158">
        <v>253100000</v>
      </c>
      <c r="H7158">
        <v>265.48998999999998</v>
      </c>
    </row>
    <row r="7159" spans="1:8">
      <c r="A7159">
        <v>7157</v>
      </c>
      <c r="B7159" s="1">
        <v>31791</v>
      </c>
      <c r="C7159">
        <v>259.95001000000002</v>
      </c>
      <c r="D7159">
        <v>262.72000000000003</v>
      </c>
      <c r="E7159">
        <v>259.62</v>
      </c>
      <c r="F7159">
        <v>262.64001000000002</v>
      </c>
      <c r="G7159">
        <v>214200000</v>
      </c>
      <c r="H7159">
        <v>262.64001000000002</v>
      </c>
    </row>
    <row r="7160" spans="1:8">
      <c r="A7160">
        <v>7158</v>
      </c>
      <c r="B7160" s="1">
        <v>31790</v>
      </c>
      <c r="C7160">
        <v>260.29998999999998</v>
      </c>
      <c r="D7160">
        <v>260.45001000000002</v>
      </c>
      <c r="E7160">
        <v>259.20999</v>
      </c>
      <c r="F7160">
        <v>259.95001000000002</v>
      </c>
      <c r="G7160">
        <v>170900000</v>
      </c>
      <c r="H7160">
        <v>259.95001000000002</v>
      </c>
    </row>
    <row r="7161" spans="1:8">
      <c r="A7161">
        <v>7159</v>
      </c>
      <c r="B7161" s="1">
        <v>31789</v>
      </c>
      <c r="C7161">
        <v>258.72000000000003</v>
      </c>
      <c r="D7161">
        <v>261.35998999999998</v>
      </c>
      <c r="E7161">
        <v>257.92000999999999</v>
      </c>
      <c r="F7161">
        <v>260.29998999999998</v>
      </c>
      <c r="G7161">
        <v>184200000</v>
      </c>
      <c r="H7161">
        <v>260.29998999999998</v>
      </c>
    </row>
    <row r="7162" spans="1:8">
      <c r="A7162">
        <v>7160</v>
      </c>
      <c r="B7162" s="1">
        <v>31786</v>
      </c>
      <c r="C7162">
        <v>257.26001000000002</v>
      </c>
      <c r="D7162">
        <v>259.20001000000002</v>
      </c>
      <c r="E7162">
        <v>256.10998999999998</v>
      </c>
      <c r="F7162">
        <v>258.73000999999999</v>
      </c>
      <c r="G7162">
        <v>193000000</v>
      </c>
      <c r="H7162">
        <v>258.73000999999999</v>
      </c>
    </row>
    <row r="7163" spans="1:8">
      <c r="A7163">
        <v>7161</v>
      </c>
      <c r="B7163" s="1">
        <v>31785</v>
      </c>
      <c r="C7163">
        <v>255.36</v>
      </c>
      <c r="D7163">
        <v>257.27999999999997</v>
      </c>
      <c r="E7163">
        <v>254.97</v>
      </c>
      <c r="F7163">
        <v>257.27999999999997</v>
      </c>
      <c r="G7163">
        <v>194500000</v>
      </c>
      <c r="H7163">
        <v>257.27999999999997</v>
      </c>
    </row>
    <row r="7164" spans="1:8">
      <c r="A7164">
        <v>7162</v>
      </c>
      <c r="B7164" s="1">
        <v>31784</v>
      </c>
      <c r="C7164">
        <v>252.78</v>
      </c>
      <c r="D7164">
        <v>255.72</v>
      </c>
      <c r="E7164">
        <v>252.64999</v>
      </c>
      <c r="F7164">
        <v>255.33</v>
      </c>
      <c r="G7164">
        <v>190900000</v>
      </c>
      <c r="H7164">
        <v>255.33</v>
      </c>
    </row>
    <row r="7165" spans="1:8">
      <c r="A7165">
        <v>7163</v>
      </c>
      <c r="B7165" s="1">
        <v>31783</v>
      </c>
      <c r="C7165">
        <v>252.2</v>
      </c>
      <c r="D7165">
        <v>253.99001000000001</v>
      </c>
      <c r="E7165">
        <v>252.14</v>
      </c>
      <c r="F7165">
        <v>252.78</v>
      </c>
      <c r="G7165">
        <v>189300000</v>
      </c>
      <c r="H7165">
        <v>252.78</v>
      </c>
    </row>
    <row r="7166" spans="1:8">
      <c r="A7166">
        <v>7164</v>
      </c>
      <c r="B7166" s="1">
        <v>31782</v>
      </c>
      <c r="C7166">
        <v>246.45</v>
      </c>
      <c r="D7166">
        <v>252.57001</v>
      </c>
      <c r="E7166">
        <v>246.45</v>
      </c>
      <c r="F7166">
        <v>252.19</v>
      </c>
      <c r="G7166">
        <v>181900000</v>
      </c>
      <c r="H7166">
        <v>252.19</v>
      </c>
    </row>
    <row r="7167" spans="1:8">
      <c r="A7167">
        <v>7165</v>
      </c>
      <c r="B7167" s="1">
        <v>31779</v>
      </c>
      <c r="C7167">
        <v>242.17</v>
      </c>
      <c r="D7167">
        <v>246.45</v>
      </c>
      <c r="E7167">
        <v>242.17</v>
      </c>
      <c r="F7167">
        <v>246.45</v>
      </c>
      <c r="G7167">
        <v>91880000</v>
      </c>
      <c r="H7167">
        <v>246.45</v>
      </c>
    </row>
    <row r="7168" spans="1:8">
      <c r="A7168">
        <v>7166</v>
      </c>
      <c r="B7168" s="1">
        <v>31777</v>
      </c>
      <c r="C7168">
        <v>243.37</v>
      </c>
      <c r="D7168">
        <v>244.03</v>
      </c>
      <c r="E7168">
        <v>241.28</v>
      </c>
      <c r="F7168">
        <v>242.17</v>
      </c>
      <c r="G7168">
        <v>139200000</v>
      </c>
      <c r="H7168">
        <v>242.17</v>
      </c>
    </row>
    <row r="7169" spans="1:8">
      <c r="A7169">
        <v>7167</v>
      </c>
      <c r="B7169" s="1">
        <v>31776</v>
      </c>
      <c r="C7169">
        <v>244.66</v>
      </c>
      <c r="D7169">
        <v>244.67</v>
      </c>
      <c r="E7169">
        <v>243.03998999999999</v>
      </c>
      <c r="F7169">
        <v>243.37</v>
      </c>
      <c r="G7169">
        <v>126200000</v>
      </c>
      <c r="H7169">
        <v>243.37</v>
      </c>
    </row>
    <row r="7170" spans="1:8">
      <c r="A7170">
        <v>7168</v>
      </c>
      <c r="B7170" s="1">
        <v>31775</v>
      </c>
      <c r="C7170">
        <v>246.89999</v>
      </c>
      <c r="D7170">
        <v>246.92</v>
      </c>
      <c r="E7170">
        <v>244.31</v>
      </c>
      <c r="F7170">
        <v>244.67</v>
      </c>
      <c r="G7170">
        <v>99800000</v>
      </c>
      <c r="H7170">
        <v>244.67</v>
      </c>
    </row>
    <row r="7171" spans="1:8">
      <c r="A7171">
        <v>7169</v>
      </c>
      <c r="B7171" s="1">
        <v>31772</v>
      </c>
      <c r="C7171">
        <v>246.75</v>
      </c>
      <c r="D7171">
        <v>247.09</v>
      </c>
      <c r="E7171">
        <v>246.73</v>
      </c>
      <c r="F7171">
        <v>246.92</v>
      </c>
      <c r="G7171">
        <v>48860000</v>
      </c>
      <c r="H7171">
        <v>246.92</v>
      </c>
    </row>
    <row r="7172" spans="1:8">
      <c r="A7172">
        <v>7170</v>
      </c>
      <c r="B7172" s="1">
        <v>31770</v>
      </c>
      <c r="C7172">
        <v>246.34</v>
      </c>
      <c r="D7172">
        <v>247.22</v>
      </c>
      <c r="E7172">
        <v>246.02</v>
      </c>
      <c r="F7172">
        <v>246.75</v>
      </c>
      <c r="G7172">
        <v>95410000</v>
      </c>
      <c r="H7172">
        <v>246.75</v>
      </c>
    </row>
    <row r="7173" spans="1:8">
      <c r="A7173">
        <v>7171</v>
      </c>
      <c r="B7173" s="1">
        <v>31769</v>
      </c>
      <c r="C7173">
        <v>248.75</v>
      </c>
      <c r="D7173">
        <v>248.75</v>
      </c>
      <c r="E7173">
        <v>245.85001</v>
      </c>
      <c r="F7173">
        <v>246.34</v>
      </c>
      <c r="G7173">
        <v>188700000</v>
      </c>
      <c r="H7173">
        <v>246.34</v>
      </c>
    </row>
    <row r="7174" spans="1:8">
      <c r="A7174">
        <v>7172</v>
      </c>
      <c r="B7174" s="1">
        <v>31768</v>
      </c>
      <c r="C7174">
        <v>249.73</v>
      </c>
      <c r="D7174">
        <v>249.73</v>
      </c>
      <c r="E7174">
        <v>247.45</v>
      </c>
      <c r="F7174">
        <v>248.75</v>
      </c>
      <c r="G7174">
        <v>157600000</v>
      </c>
      <c r="H7174">
        <v>248.75</v>
      </c>
    </row>
    <row r="7175" spans="1:8">
      <c r="A7175">
        <v>7173</v>
      </c>
      <c r="B7175" s="1">
        <v>31765</v>
      </c>
      <c r="C7175">
        <v>246.78998999999999</v>
      </c>
      <c r="D7175">
        <v>249.96001000000001</v>
      </c>
      <c r="E7175">
        <v>245.89</v>
      </c>
      <c r="F7175">
        <v>249.73</v>
      </c>
      <c r="G7175">
        <v>244700000</v>
      </c>
      <c r="H7175">
        <v>249.73</v>
      </c>
    </row>
    <row r="7176" spans="1:8">
      <c r="A7176">
        <v>7174</v>
      </c>
      <c r="B7176" s="1">
        <v>31764</v>
      </c>
      <c r="C7176">
        <v>247.56</v>
      </c>
      <c r="D7176">
        <v>247.81</v>
      </c>
      <c r="E7176">
        <v>246.45</v>
      </c>
      <c r="F7176">
        <v>246.78</v>
      </c>
      <c r="G7176">
        <v>155400000</v>
      </c>
      <c r="H7176">
        <v>246.78</v>
      </c>
    </row>
    <row r="7177" spans="1:8">
      <c r="A7177">
        <v>7175</v>
      </c>
      <c r="B7177" s="1">
        <v>31763</v>
      </c>
      <c r="C7177">
        <v>250.00998999999999</v>
      </c>
      <c r="D7177">
        <v>250.03998999999999</v>
      </c>
      <c r="E7177">
        <v>247.19</v>
      </c>
      <c r="F7177">
        <v>247.56</v>
      </c>
      <c r="G7177">
        <v>148800000</v>
      </c>
      <c r="H7177">
        <v>247.56</v>
      </c>
    </row>
    <row r="7178" spans="1:8">
      <c r="A7178">
        <v>7176</v>
      </c>
      <c r="B7178" s="1">
        <v>31762</v>
      </c>
      <c r="C7178">
        <v>248.21001000000001</v>
      </c>
      <c r="D7178">
        <v>250.03998999999999</v>
      </c>
      <c r="E7178">
        <v>247.39999</v>
      </c>
      <c r="F7178">
        <v>250.03998999999999</v>
      </c>
      <c r="G7178">
        <v>157000000</v>
      </c>
      <c r="H7178">
        <v>250.03998999999999</v>
      </c>
    </row>
    <row r="7179" spans="1:8">
      <c r="A7179">
        <v>7177</v>
      </c>
      <c r="B7179" s="1">
        <v>31761</v>
      </c>
      <c r="C7179">
        <v>247.31</v>
      </c>
      <c r="D7179">
        <v>248.23</v>
      </c>
      <c r="E7179">
        <v>244.92</v>
      </c>
      <c r="F7179">
        <v>248.21001000000001</v>
      </c>
      <c r="G7179">
        <v>148200000</v>
      </c>
      <c r="H7179">
        <v>248.21001000000001</v>
      </c>
    </row>
    <row r="7180" spans="1:8">
      <c r="A7180">
        <v>7178</v>
      </c>
      <c r="B7180" s="1">
        <v>31758</v>
      </c>
      <c r="C7180">
        <v>248.17</v>
      </c>
      <c r="D7180">
        <v>248.31</v>
      </c>
      <c r="E7180">
        <v>247.02</v>
      </c>
      <c r="F7180">
        <v>247.35001</v>
      </c>
      <c r="G7180">
        <v>126600000</v>
      </c>
      <c r="H7180">
        <v>247.35001</v>
      </c>
    </row>
    <row r="7181" spans="1:8">
      <c r="A7181">
        <v>7179</v>
      </c>
      <c r="B7181" s="1">
        <v>31757</v>
      </c>
      <c r="C7181">
        <v>250.97</v>
      </c>
      <c r="D7181">
        <v>250.98</v>
      </c>
      <c r="E7181">
        <v>247.14999</v>
      </c>
      <c r="F7181">
        <v>248.17</v>
      </c>
      <c r="G7181">
        <v>136000000</v>
      </c>
      <c r="H7181">
        <v>248.17</v>
      </c>
    </row>
    <row r="7182" spans="1:8">
      <c r="A7182">
        <v>7180</v>
      </c>
      <c r="B7182" s="1">
        <v>31756</v>
      </c>
      <c r="C7182">
        <v>249.28</v>
      </c>
      <c r="D7182">
        <v>251.53</v>
      </c>
      <c r="E7182">
        <v>248.94</v>
      </c>
      <c r="F7182">
        <v>250.96001000000001</v>
      </c>
      <c r="G7182">
        <v>139700000</v>
      </c>
      <c r="H7182">
        <v>250.96001000000001</v>
      </c>
    </row>
    <row r="7183" spans="1:8">
      <c r="A7183">
        <v>7181</v>
      </c>
      <c r="B7183" s="1">
        <v>31755</v>
      </c>
      <c r="C7183">
        <v>251.16</v>
      </c>
      <c r="D7183">
        <v>251.27</v>
      </c>
      <c r="E7183">
        <v>249.25</v>
      </c>
      <c r="F7183">
        <v>249.28</v>
      </c>
      <c r="G7183">
        <v>128700000</v>
      </c>
      <c r="H7183">
        <v>249.28</v>
      </c>
    </row>
    <row r="7184" spans="1:8">
      <c r="A7184">
        <v>7182</v>
      </c>
      <c r="B7184" s="1">
        <v>31754</v>
      </c>
      <c r="C7184">
        <v>251.16</v>
      </c>
      <c r="D7184">
        <v>252.36</v>
      </c>
      <c r="E7184">
        <v>248.82001</v>
      </c>
      <c r="F7184">
        <v>251.16</v>
      </c>
      <c r="G7184">
        <v>159000000</v>
      </c>
      <c r="H7184">
        <v>251.16</v>
      </c>
    </row>
    <row r="7185" spans="1:8">
      <c r="A7185">
        <v>7183</v>
      </c>
      <c r="B7185" s="1">
        <v>31751</v>
      </c>
      <c r="C7185">
        <v>253.05</v>
      </c>
      <c r="D7185">
        <v>253.89</v>
      </c>
      <c r="E7185">
        <v>250.71001000000001</v>
      </c>
      <c r="F7185">
        <v>251.17</v>
      </c>
      <c r="G7185">
        <v>139800000</v>
      </c>
      <c r="H7185">
        <v>251.17</v>
      </c>
    </row>
    <row r="7186" spans="1:8">
      <c r="A7186">
        <v>7184</v>
      </c>
      <c r="B7186" s="1">
        <v>31750</v>
      </c>
      <c r="C7186">
        <v>253.85001</v>
      </c>
      <c r="D7186">
        <v>254.42</v>
      </c>
      <c r="E7186">
        <v>252.88</v>
      </c>
      <c r="F7186">
        <v>253.03998999999999</v>
      </c>
      <c r="G7186">
        <v>156900000</v>
      </c>
      <c r="H7186">
        <v>253.03998999999999</v>
      </c>
    </row>
    <row r="7187" spans="1:8">
      <c r="A7187">
        <v>7185</v>
      </c>
      <c r="B7187" s="1">
        <v>31749</v>
      </c>
      <c r="C7187">
        <v>254</v>
      </c>
      <c r="D7187">
        <v>254.87</v>
      </c>
      <c r="E7187">
        <v>253.24001000000001</v>
      </c>
      <c r="F7187">
        <v>253.85001</v>
      </c>
      <c r="G7187">
        <v>200100000</v>
      </c>
      <c r="H7187">
        <v>253.85001</v>
      </c>
    </row>
    <row r="7188" spans="1:8">
      <c r="A7188">
        <v>7186</v>
      </c>
      <c r="B7188" s="1">
        <v>31748</v>
      </c>
      <c r="C7188">
        <v>249.06</v>
      </c>
      <c r="D7188">
        <v>254</v>
      </c>
      <c r="E7188">
        <v>249.05</v>
      </c>
      <c r="F7188">
        <v>254</v>
      </c>
      <c r="G7188">
        <v>230400000</v>
      </c>
      <c r="H7188">
        <v>254</v>
      </c>
    </row>
    <row r="7189" spans="1:8">
      <c r="A7189">
        <v>7187</v>
      </c>
      <c r="B7189" s="1">
        <v>31747</v>
      </c>
      <c r="C7189">
        <v>249.22</v>
      </c>
      <c r="D7189">
        <v>249.22</v>
      </c>
      <c r="E7189">
        <v>245.72</v>
      </c>
      <c r="F7189">
        <v>249.05</v>
      </c>
      <c r="G7189">
        <v>133800000</v>
      </c>
      <c r="H7189">
        <v>249.05</v>
      </c>
    </row>
    <row r="7190" spans="1:8">
      <c r="A7190">
        <v>7188</v>
      </c>
      <c r="B7190" s="1">
        <v>31744</v>
      </c>
      <c r="C7190">
        <v>248.82001</v>
      </c>
      <c r="D7190">
        <v>249.22</v>
      </c>
      <c r="E7190">
        <v>248.07001</v>
      </c>
      <c r="F7190">
        <v>249.22</v>
      </c>
      <c r="G7190">
        <v>93530000</v>
      </c>
      <c r="H7190">
        <v>249.22</v>
      </c>
    </row>
    <row r="7191" spans="1:8">
      <c r="A7191">
        <v>7189</v>
      </c>
      <c r="B7191" s="1">
        <v>31742</v>
      </c>
      <c r="C7191">
        <v>248.14</v>
      </c>
      <c r="D7191">
        <v>248.89999</v>
      </c>
      <c r="E7191">
        <v>247.73</v>
      </c>
      <c r="F7191">
        <v>248.77</v>
      </c>
      <c r="G7191">
        <v>152000000</v>
      </c>
      <c r="H7191">
        <v>248.77</v>
      </c>
    </row>
    <row r="7192" spans="1:8">
      <c r="A7192">
        <v>7190</v>
      </c>
      <c r="B7192" s="1">
        <v>31741</v>
      </c>
      <c r="C7192">
        <v>247.44</v>
      </c>
      <c r="D7192">
        <v>248.17999</v>
      </c>
      <c r="E7192">
        <v>246.3</v>
      </c>
      <c r="F7192">
        <v>248.17</v>
      </c>
      <c r="G7192">
        <v>154600000</v>
      </c>
      <c r="H7192">
        <v>248.17</v>
      </c>
    </row>
    <row r="7193" spans="1:8">
      <c r="A7193">
        <v>7191</v>
      </c>
      <c r="B7193" s="1">
        <v>31740</v>
      </c>
      <c r="C7193">
        <v>245.86</v>
      </c>
      <c r="D7193">
        <v>248</v>
      </c>
      <c r="E7193">
        <v>245.21001000000001</v>
      </c>
      <c r="F7193">
        <v>247.45</v>
      </c>
      <c r="G7193">
        <v>150800000</v>
      </c>
      <c r="H7193">
        <v>247.45</v>
      </c>
    </row>
    <row r="7194" spans="1:8">
      <c r="A7194">
        <v>7192</v>
      </c>
      <c r="B7194" s="1">
        <v>31737</v>
      </c>
      <c r="C7194">
        <v>242.03</v>
      </c>
      <c r="D7194">
        <v>246.38</v>
      </c>
      <c r="E7194">
        <v>241.97</v>
      </c>
      <c r="F7194">
        <v>245.86</v>
      </c>
      <c r="G7194">
        <v>200700000</v>
      </c>
      <c r="H7194">
        <v>245.86</v>
      </c>
    </row>
    <row r="7195" spans="1:8">
      <c r="A7195">
        <v>7193</v>
      </c>
      <c r="B7195" s="1">
        <v>31736</v>
      </c>
      <c r="C7195">
        <v>237.66</v>
      </c>
      <c r="D7195">
        <v>242.05</v>
      </c>
      <c r="E7195">
        <v>237.66</v>
      </c>
      <c r="F7195">
        <v>242.05</v>
      </c>
      <c r="G7195">
        <v>158100000</v>
      </c>
      <c r="H7195">
        <v>242.05</v>
      </c>
    </row>
    <row r="7196" spans="1:8">
      <c r="A7196">
        <v>7194</v>
      </c>
      <c r="B7196" s="1">
        <v>31735</v>
      </c>
      <c r="C7196">
        <v>236.77</v>
      </c>
      <c r="D7196">
        <v>237.94</v>
      </c>
      <c r="E7196">
        <v>235.50998999999999</v>
      </c>
      <c r="F7196">
        <v>237.66</v>
      </c>
      <c r="G7196">
        <v>183300000</v>
      </c>
      <c r="H7196">
        <v>237.66</v>
      </c>
    </row>
    <row r="7197" spans="1:8">
      <c r="A7197">
        <v>7195</v>
      </c>
      <c r="B7197" s="1">
        <v>31734</v>
      </c>
      <c r="C7197">
        <v>243.2</v>
      </c>
      <c r="D7197">
        <v>243.23</v>
      </c>
      <c r="E7197">
        <v>236.64999</v>
      </c>
      <c r="F7197">
        <v>236.78</v>
      </c>
      <c r="G7197">
        <v>185300000</v>
      </c>
      <c r="H7197">
        <v>236.78</v>
      </c>
    </row>
    <row r="7198" spans="1:8">
      <c r="A7198">
        <v>7196</v>
      </c>
      <c r="B7198" s="1">
        <v>31733</v>
      </c>
      <c r="C7198">
        <v>244.5</v>
      </c>
      <c r="D7198">
        <v>244.8</v>
      </c>
      <c r="E7198">
        <v>242.28998999999999</v>
      </c>
      <c r="F7198">
        <v>243.21001000000001</v>
      </c>
      <c r="G7198">
        <v>133300000</v>
      </c>
      <c r="H7198">
        <v>243.21001000000001</v>
      </c>
    </row>
    <row r="7199" spans="1:8">
      <c r="A7199">
        <v>7197</v>
      </c>
      <c r="B7199" s="1">
        <v>31730</v>
      </c>
      <c r="C7199">
        <v>243.00998999999999</v>
      </c>
      <c r="D7199">
        <v>244.50998999999999</v>
      </c>
      <c r="E7199">
        <v>241.96001000000001</v>
      </c>
      <c r="F7199">
        <v>244.5</v>
      </c>
      <c r="G7199">
        <v>172100000</v>
      </c>
      <c r="H7199">
        <v>244.5</v>
      </c>
    </row>
    <row r="7200" spans="1:8">
      <c r="A7200">
        <v>7198</v>
      </c>
      <c r="B7200" s="1">
        <v>31729</v>
      </c>
      <c r="C7200">
        <v>246.63</v>
      </c>
      <c r="D7200">
        <v>246.66</v>
      </c>
      <c r="E7200">
        <v>242.98</v>
      </c>
      <c r="F7200">
        <v>243.02</v>
      </c>
      <c r="G7200">
        <v>164000000</v>
      </c>
      <c r="H7200">
        <v>243.02</v>
      </c>
    </row>
    <row r="7201" spans="1:8">
      <c r="A7201">
        <v>7199</v>
      </c>
      <c r="B7201" s="1">
        <v>31728</v>
      </c>
      <c r="C7201">
        <v>247.06</v>
      </c>
      <c r="D7201">
        <v>247.67</v>
      </c>
      <c r="E7201">
        <v>245.67999</v>
      </c>
      <c r="F7201">
        <v>246.64</v>
      </c>
      <c r="G7201">
        <v>162200000</v>
      </c>
      <c r="H7201">
        <v>246.64</v>
      </c>
    </row>
    <row r="7202" spans="1:8">
      <c r="A7202">
        <v>7200</v>
      </c>
      <c r="B7202" s="1">
        <v>31727</v>
      </c>
      <c r="C7202">
        <v>246.14999</v>
      </c>
      <c r="D7202">
        <v>247.10001</v>
      </c>
      <c r="E7202">
        <v>246.12</v>
      </c>
      <c r="F7202">
        <v>247.08</v>
      </c>
      <c r="G7202">
        <v>118500000</v>
      </c>
      <c r="H7202">
        <v>247.08</v>
      </c>
    </row>
    <row r="7203" spans="1:8">
      <c r="A7203">
        <v>7201</v>
      </c>
      <c r="B7203" s="1">
        <v>31726</v>
      </c>
      <c r="C7203">
        <v>245.75</v>
      </c>
      <c r="D7203">
        <v>246.22</v>
      </c>
      <c r="E7203">
        <v>244.67999</v>
      </c>
      <c r="F7203">
        <v>246.13</v>
      </c>
      <c r="G7203">
        <v>120200000</v>
      </c>
      <c r="H7203">
        <v>246.13</v>
      </c>
    </row>
    <row r="7204" spans="1:8">
      <c r="A7204">
        <v>7202</v>
      </c>
      <c r="B7204" s="1">
        <v>31723</v>
      </c>
      <c r="C7204">
        <v>245.85001</v>
      </c>
      <c r="D7204">
        <v>246.13</v>
      </c>
      <c r="E7204">
        <v>244.92</v>
      </c>
      <c r="F7204">
        <v>245.77</v>
      </c>
      <c r="G7204">
        <v>142300000</v>
      </c>
      <c r="H7204">
        <v>245.77</v>
      </c>
    </row>
    <row r="7205" spans="1:8">
      <c r="A7205">
        <v>7203</v>
      </c>
      <c r="B7205" s="1">
        <v>31722</v>
      </c>
      <c r="C7205">
        <v>246.53998999999999</v>
      </c>
      <c r="D7205">
        <v>246.89999</v>
      </c>
      <c r="E7205">
        <v>244.3</v>
      </c>
      <c r="F7205">
        <v>245.87</v>
      </c>
      <c r="G7205">
        <v>165300000</v>
      </c>
      <c r="H7205">
        <v>245.87</v>
      </c>
    </row>
    <row r="7206" spans="1:8">
      <c r="A7206">
        <v>7204</v>
      </c>
      <c r="B7206" s="1">
        <v>31721</v>
      </c>
      <c r="C7206">
        <v>246.09</v>
      </c>
      <c r="D7206">
        <v>247.05</v>
      </c>
      <c r="E7206">
        <v>245.21001000000001</v>
      </c>
      <c r="F7206">
        <v>246.58</v>
      </c>
      <c r="G7206">
        <v>183200000</v>
      </c>
      <c r="H7206">
        <v>246.58</v>
      </c>
    </row>
    <row r="7207" spans="1:8">
      <c r="A7207">
        <v>7205</v>
      </c>
      <c r="B7207" s="1">
        <v>31720</v>
      </c>
      <c r="C7207">
        <v>245.8</v>
      </c>
      <c r="D7207">
        <v>246.42999</v>
      </c>
      <c r="E7207">
        <v>244.42</v>
      </c>
      <c r="F7207">
        <v>246.2</v>
      </c>
      <c r="G7207">
        <v>163200000</v>
      </c>
      <c r="H7207">
        <v>246.2</v>
      </c>
    </row>
    <row r="7208" spans="1:8">
      <c r="A7208">
        <v>7206</v>
      </c>
      <c r="B7208" s="1">
        <v>31719</v>
      </c>
      <c r="C7208">
        <v>243.97</v>
      </c>
      <c r="D7208">
        <v>245.8</v>
      </c>
      <c r="E7208">
        <v>243.92999</v>
      </c>
      <c r="F7208">
        <v>245.8</v>
      </c>
      <c r="G7208">
        <v>138200000</v>
      </c>
      <c r="H7208">
        <v>245.8</v>
      </c>
    </row>
    <row r="7209" spans="1:8">
      <c r="A7209">
        <v>7207</v>
      </c>
      <c r="B7209" s="1">
        <v>31716</v>
      </c>
      <c r="C7209">
        <v>243.7</v>
      </c>
      <c r="D7209">
        <v>244.50998999999999</v>
      </c>
      <c r="E7209">
        <v>242.95</v>
      </c>
      <c r="F7209">
        <v>243.98</v>
      </c>
      <c r="G7209">
        <v>147200000</v>
      </c>
      <c r="H7209">
        <v>243.98</v>
      </c>
    </row>
    <row r="7210" spans="1:8">
      <c r="A7210">
        <v>7208</v>
      </c>
      <c r="B7210" s="1">
        <v>31715</v>
      </c>
      <c r="C7210">
        <v>240.97</v>
      </c>
      <c r="D7210">
        <v>244.08</v>
      </c>
      <c r="E7210">
        <v>240.94</v>
      </c>
      <c r="F7210">
        <v>243.71001000000001</v>
      </c>
      <c r="G7210">
        <v>194200000</v>
      </c>
      <c r="H7210">
        <v>243.71001000000001</v>
      </c>
    </row>
    <row r="7211" spans="1:8">
      <c r="A7211">
        <v>7209</v>
      </c>
      <c r="B7211" s="1">
        <v>31714</v>
      </c>
      <c r="C7211">
        <v>239.23</v>
      </c>
      <c r="D7211">
        <v>241</v>
      </c>
      <c r="E7211">
        <v>238.98</v>
      </c>
      <c r="F7211">
        <v>240.94</v>
      </c>
      <c r="G7211">
        <v>164400000</v>
      </c>
      <c r="H7211">
        <v>240.94</v>
      </c>
    </row>
    <row r="7212" spans="1:8">
      <c r="A7212">
        <v>7210</v>
      </c>
      <c r="B7212" s="1">
        <v>31713</v>
      </c>
      <c r="C7212">
        <v>238.81</v>
      </c>
      <c r="D7212">
        <v>240.58</v>
      </c>
      <c r="E7212">
        <v>238.77</v>
      </c>
      <c r="F7212">
        <v>239.25998999999999</v>
      </c>
      <c r="G7212">
        <v>145900000</v>
      </c>
      <c r="H7212">
        <v>239.25998999999999</v>
      </c>
    </row>
    <row r="7213" spans="1:8">
      <c r="A7213">
        <v>7211</v>
      </c>
      <c r="B7213" s="1">
        <v>31712</v>
      </c>
      <c r="C7213">
        <v>238.22</v>
      </c>
      <c r="D7213">
        <v>238.77</v>
      </c>
      <c r="E7213">
        <v>236.72</v>
      </c>
      <c r="F7213">
        <v>238.77</v>
      </c>
      <c r="G7213">
        <v>133200000</v>
      </c>
      <c r="H7213">
        <v>238.77</v>
      </c>
    </row>
    <row r="7214" spans="1:8">
      <c r="A7214">
        <v>7212</v>
      </c>
      <c r="B7214" s="1">
        <v>31709</v>
      </c>
      <c r="C7214">
        <v>239.3</v>
      </c>
      <c r="D7214">
        <v>239.64999</v>
      </c>
      <c r="E7214">
        <v>238.25</v>
      </c>
      <c r="F7214">
        <v>238.25998999999999</v>
      </c>
      <c r="G7214">
        <v>137500000</v>
      </c>
      <c r="H7214">
        <v>238.25998999999999</v>
      </c>
    </row>
    <row r="7215" spans="1:8">
      <c r="A7215">
        <v>7213</v>
      </c>
      <c r="B7215" s="1">
        <v>31708</v>
      </c>
      <c r="C7215">
        <v>236.28</v>
      </c>
      <c r="D7215">
        <v>239.75998999999999</v>
      </c>
      <c r="E7215">
        <v>236.25998999999999</v>
      </c>
      <c r="F7215">
        <v>239.28</v>
      </c>
      <c r="G7215">
        <v>150900000</v>
      </c>
      <c r="H7215">
        <v>239.28</v>
      </c>
    </row>
    <row r="7216" spans="1:8">
      <c r="A7216">
        <v>7214</v>
      </c>
      <c r="B7216" s="1">
        <v>31707</v>
      </c>
      <c r="C7216">
        <v>235.89</v>
      </c>
      <c r="D7216">
        <v>236.64</v>
      </c>
      <c r="E7216">
        <v>235.82001</v>
      </c>
      <c r="F7216">
        <v>236.25998999999999</v>
      </c>
      <c r="G7216">
        <v>114000000</v>
      </c>
      <c r="H7216">
        <v>236.25998999999999</v>
      </c>
    </row>
    <row r="7217" spans="1:8">
      <c r="A7217">
        <v>7215</v>
      </c>
      <c r="B7217" s="1">
        <v>31706</v>
      </c>
      <c r="C7217">
        <v>236.03</v>
      </c>
      <c r="D7217">
        <v>236.49001000000001</v>
      </c>
      <c r="E7217">
        <v>234.95</v>
      </c>
      <c r="F7217">
        <v>235.88</v>
      </c>
      <c r="G7217">
        <v>110000000</v>
      </c>
      <c r="H7217">
        <v>235.88</v>
      </c>
    </row>
    <row r="7218" spans="1:8">
      <c r="A7218">
        <v>7216</v>
      </c>
      <c r="B7218" s="1">
        <v>31705</v>
      </c>
      <c r="C7218">
        <v>238.84</v>
      </c>
      <c r="D7218">
        <v>238.84</v>
      </c>
      <c r="E7218">
        <v>234.78</v>
      </c>
      <c r="F7218">
        <v>235.97</v>
      </c>
      <c r="G7218">
        <v>109000000</v>
      </c>
      <c r="H7218">
        <v>235.97</v>
      </c>
    </row>
    <row r="7219" spans="1:8">
      <c r="A7219">
        <v>7217</v>
      </c>
      <c r="B7219" s="1">
        <v>31702</v>
      </c>
      <c r="C7219">
        <v>239.5</v>
      </c>
      <c r="D7219">
        <v>239.53</v>
      </c>
      <c r="E7219">
        <v>237.71001000000001</v>
      </c>
      <c r="F7219">
        <v>238.84</v>
      </c>
      <c r="G7219">
        <v>124100000</v>
      </c>
      <c r="H7219">
        <v>238.84</v>
      </c>
    </row>
    <row r="7220" spans="1:8">
      <c r="A7220">
        <v>7218</v>
      </c>
      <c r="B7220" s="1">
        <v>31701</v>
      </c>
      <c r="C7220">
        <v>238.83</v>
      </c>
      <c r="D7220">
        <v>240.17999</v>
      </c>
      <c r="E7220">
        <v>238.8</v>
      </c>
      <c r="F7220">
        <v>239.53</v>
      </c>
      <c r="G7220">
        <v>156900000</v>
      </c>
      <c r="H7220">
        <v>239.53</v>
      </c>
    </row>
    <row r="7221" spans="1:8">
      <c r="A7221">
        <v>7219</v>
      </c>
      <c r="B7221" s="1">
        <v>31700</v>
      </c>
      <c r="C7221">
        <v>235.36</v>
      </c>
      <c r="D7221">
        <v>239.03</v>
      </c>
      <c r="E7221">
        <v>235.27</v>
      </c>
      <c r="F7221">
        <v>238.8</v>
      </c>
      <c r="G7221">
        <v>144300000</v>
      </c>
      <c r="H7221">
        <v>238.8</v>
      </c>
    </row>
    <row r="7222" spans="1:8">
      <c r="A7222">
        <v>7220</v>
      </c>
      <c r="B7222" s="1">
        <v>31699</v>
      </c>
      <c r="C7222">
        <v>235.89999</v>
      </c>
      <c r="D7222">
        <v>236.37</v>
      </c>
      <c r="E7222">
        <v>234.37</v>
      </c>
      <c r="F7222">
        <v>235.37</v>
      </c>
      <c r="G7222">
        <v>116800000</v>
      </c>
      <c r="H7222">
        <v>235.37</v>
      </c>
    </row>
    <row r="7223" spans="1:8">
      <c r="A7223">
        <v>7221</v>
      </c>
      <c r="B7223" s="1">
        <v>31698</v>
      </c>
      <c r="C7223">
        <v>235.52</v>
      </c>
      <c r="D7223">
        <v>235.91</v>
      </c>
      <c r="E7223">
        <v>235.02</v>
      </c>
      <c r="F7223">
        <v>235.91</v>
      </c>
      <c r="G7223">
        <v>54990000</v>
      </c>
      <c r="H7223">
        <v>235.91</v>
      </c>
    </row>
    <row r="7224" spans="1:8">
      <c r="A7224">
        <v>7222</v>
      </c>
      <c r="B7224" s="1">
        <v>31695</v>
      </c>
      <c r="C7224">
        <v>235.84</v>
      </c>
      <c r="D7224">
        <v>236.27</v>
      </c>
      <c r="E7224">
        <v>235.31</v>
      </c>
      <c r="F7224">
        <v>235.48</v>
      </c>
      <c r="G7224">
        <v>105100000</v>
      </c>
      <c r="H7224">
        <v>235.48</v>
      </c>
    </row>
    <row r="7225" spans="1:8">
      <c r="A7225">
        <v>7223</v>
      </c>
      <c r="B7225" s="1">
        <v>31694</v>
      </c>
      <c r="C7225">
        <v>236.67</v>
      </c>
      <c r="D7225">
        <v>238.2</v>
      </c>
      <c r="E7225">
        <v>235.72</v>
      </c>
      <c r="F7225">
        <v>235.85001</v>
      </c>
      <c r="G7225">
        <v>153400000</v>
      </c>
      <c r="H7225">
        <v>235.85001</v>
      </c>
    </row>
    <row r="7226" spans="1:8">
      <c r="A7226">
        <v>7224</v>
      </c>
      <c r="B7226" s="1">
        <v>31693</v>
      </c>
      <c r="C7226">
        <v>234.41</v>
      </c>
      <c r="D7226">
        <v>236.84</v>
      </c>
      <c r="E7226">
        <v>233.67999</v>
      </c>
      <c r="F7226">
        <v>236.67999</v>
      </c>
      <c r="G7226">
        <v>141700000</v>
      </c>
      <c r="H7226">
        <v>236.67999</v>
      </c>
    </row>
    <row r="7227" spans="1:8">
      <c r="A7227">
        <v>7225</v>
      </c>
      <c r="B7227" s="1">
        <v>31692</v>
      </c>
      <c r="C7227">
        <v>234.74001000000001</v>
      </c>
      <c r="D7227">
        <v>235.17999</v>
      </c>
      <c r="E7227">
        <v>233.46001000000001</v>
      </c>
      <c r="F7227">
        <v>234.41</v>
      </c>
      <c r="G7227">
        <v>125100000</v>
      </c>
      <c r="H7227">
        <v>234.41</v>
      </c>
    </row>
    <row r="7228" spans="1:8">
      <c r="A7228">
        <v>7226</v>
      </c>
      <c r="B7228" s="1">
        <v>31691</v>
      </c>
      <c r="C7228">
        <v>233.71001000000001</v>
      </c>
      <c r="D7228">
        <v>235.34</v>
      </c>
      <c r="E7228">
        <v>233.17</v>
      </c>
      <c r="F7228">
        <v>234.78</v>
      </c>
      <c r="G7228">
        <v>88250000</v>
      </c>
      <c r="H7228">
        <v>234.78</v>
      </c>
    </row>
    <row r="7229" spans="1:8">
      <c r="A7229">
        <v>7227</v>
      </c>
      <c r="B7229" s="1">
        <v>31688</v>
      </c>
      <c r="C7229">
        <v>233.92</v>
      </c>
      <c r="D7229">
        <v>236.16</v>
      </c>
      <c r="E7229">
        <v>232.78998999999999</v>
      </c>
      <c r="F7229">
        <v>233.71001000000001</v>
      </c>
      <c r="G7229">
        <v>128100000</v>
      </c>
      <c r="H7229">
        <v>233.71001000000001</v>
      </c>
    </row>
    <row r="7230" spans="1:8">
      <c r="A7230">
        <v>7228</v>
      </c>
      <c r="B7230" s="1">
        <v>31687</v>
      </c>
      <c r="C7230">
        <v>233.60001</v>
      </c>
      <c r="D7230">
        <v>234.33</v>
      </c>
      <c r="E7230">
        <v>232.77</v>
      </c>
      <c r="F7230">
        <v>233.92</v>
      </c>
      <c r="G7230">
        <v>128100000</v>
      </c>
      <c r="H7230">
        <v>233.92</v>
      </c>
    </row>
    <row r="7231" spans="1:8">
      <c r="A7231">
        <v>7229</v>
      </c>
      <c r="B7231" s="1">
        <v>31686</v>
      </c>
      <c r="C7231">
        <v>231.32001</v>
      </c>
      <c r="D7231">
        <v>234.62</v>
      </c>
      <c r="E7231">
        <v>231.32001</v>
      </c>
      <c r="F7231">
        <v>233.60001</v>
      </c>
      <c r="G7231">
        <v>143600000</v>
      </c>
      <c r="H7231">
        <v>233.60001</v>
      </c>
    </row>
    <row r="7232" spans="1:8">
      <c r="A7232">
        <v>7230</v>
      </c>
      <c r="B7232" s="1">
        <v>31685</v>
      </c>
      <c r="C7232">
        <v>229.91</v>
      </c>
      <c r="D7232">
        <v>233.00998999999999</v>
      </c>
      <c r="E7232">
        <v>229.91</v>
      </c>
      <c r="F7232">
        <v>231.32001</v>
      </c>
      <c r="G7232">
        <v>124900000</v>
      </c>
      <c r="H7232">
        <v>231.32001</v>
      </c>
    </row>
    <row r="7233" spans="1:8">
      <c r="A7233">
        <v>7231</v>
      </c>
      <c r="B7233" s="1">
        <v>31684</v>
      </c>
      <c r="C7233">
        <v>232.23</v>
      </c>
      <c r="D7233">
        <v>232.23</v>
      </c>
      <c r="E7233">
        <v>228.08</v>
      </c>
      <c r="F7233">
        <v>229.91</v>
      </c>
      <c r="G7233">
        <v>115600000</v>
      </c>
      <c r="H7233">
        <v>229.91</v>
      </c>
    </row>
    <row r="7234" spans="1:8">
      <c r="A7234">
        <v>7232</v>
      </c>
      <c r="B7234" s="1">
        <v>31681</v>
      </c>
      <c r="C7234">
        <v>231.83</v>
      </c>
      <c r="D7234">
        <v>233.67999</v>
      </c>
      <c r="E7234">
        <v>230.64</v>
      </c>
      <c r="F7234">
        <v>232.23</v>
      </c>
      <c r="G7234">
        <v>115300000</v>
      </c>
      <c r="H7234">
        <v>232.23</v>
      </c>
    </row>
    <row r="7235" spans="1:8">
      <c r="A7235">
        <v>7233</v>
      </c>
      <c r="B7235" s="1">
        <v>31680</v>
      </c>
      <c r="C7235">
        <v>231.83</v>
      </c>
      <c r="D7235">
        <v>236.28</v>
      </c>
      <c r="E7235">
        <v>230.67</v>
      </c>
      <c r="F7235">
        <v>231.83</v>
      </c>
      <c r="G7235">
        <v>134300000</v>
      </c>
      <c r="H7235">
        <v>231.83</v>
      </c>
    </row>
    <row r="7236" spans="1:8">
      <c r="A7236">
        <v>7234</v>
      </c>
      <c r="B7236" s="1">
        <v>31679</v>
      </c>
      <c r="C7236">
        <v>235.66</v>
      </c>
      <c r="D7236">
        <v>237.06</v>
      </c>
      <c r="E7236">
        <v>235.53</v>
      </c>
      <c r="F7236">
        <v>236.28</v>
      </c>
      <c r="G7236">
        <v>134600000</v>
      </c>
      <c r="H7236">
        <v>236.28</v>
      </c>
    </row>
    <row r="7237" spans="1:8">
      <c r="A7237">
        <v>7235</v>
      </c>
      <c r="B7237" s="1">
        <v>31678</v>
      </c>
      <c r="C7237">
        <v>234.96001000000001</v>
      </c>
      <c r="D7237">
        <v>235.88</v>
      </c>
      <c r="E7237">
        <v>234.5</v>
      </c>
      <c r="F7237">
        <v>235.67</v>
      </c>
      <c r="G7237">
        <v>132600000</v>
      </c>
      <c r="H7237">
        <v>235.67</v>
      </c>
    </row>
    <row r="7238" spans="1:8">
      <c r="A7238">
        <v>7236</v>
      </c>
      <c r="B7238" s="1">
        <v>31677</v>
      </c>
      <c r="C7238">
        <v>232.2</v>
      </c>
      <c r="D7238">
        <v>234.92999</v>
      </c>
      <c r="E7238">
        <v>232.2</v>
      </c>
      <c r="F7238">
        <v>234.92999</v>
      </c>
      <c r="G7238">
        <v>126100000</v>
      </c>
      <c r="H7238">
        <v>234.92999</v>
      </c>
    </row>
    <row r="7239" spans="1:8">
      <c r="A7239">
        <v>7237</v>
      </c>
      <c r="B7239" s="1">
        <v>31674</v>
      </c>
      <c r="C7239">
        <v>232.3</v>
      </c>
      <c r="D7239">
        <v>232.31</v>
      </c>
      <c r="E7239">
        <v>230.69</v>
      </c>
      <c r="F7239">
        <v>232.21001000000001</v>
      </c>
      <c r="G7239">
        <v>153900000</v>
      </c>
      <c r="H7239">
        <v>232.21001000000001</v>
      </c>
    </row>
    <row r="7240" spans="1:8">
      <c r="A7240">
        <v>7238</v>
      </c>
      <c r="B7240" s="1">
        <v>31673</v>
      </c>
      <c r="C7240">
        <v>231.67</v>
      </c>
      <c r="D7240">
        <v>232.87</v>
      </c>
      <c r="E7240">
        <v>230.57001</v>
      </c>
      <c r="F7240">
        <v>232.31</v>
      </c>
      <c r="G7240">
        <v>132200000</v>
      </c>
      <c r="H7240">
        <v>232.31</v>
      </c>
    </row>
    <row r="7241" spans="1:8">
      <c r="A7241">
        <v>7239</v>
      </c>
      <c r="B7241" s="1">
        <v>31672</v>
      </c>
      <c r="C7241">
        <v>231.73</v>
      </c>
      <c r="D7241">
        <v>233.81</v>
      </c>
      <c r="E7241">
        <v>231.38</v>
      </c>
      <c r="F7241">
        <v>231.67999</v>
      </c>
      <c r="G7241">
        <v>141000000</v>
      </c>
      <c r="H7241">
        <v>231.67999</v>
      </c>
    </row>
    <row r="7242" spans="1:8">
      <c r="A7242">
        <v>7240</v>
      </c>
      <c r="B7242" s="1">
        <v>31671</v>
      </c>
      <c r="C7242">
        <v>231.92999</v>
      </c>
      <c r="D7242">
        <v>231.94</v>
      </c>
      <c r="E7242">
        <v>228.32001</v>
      </c>
      <c r="F7242">
        <v>231.72</v>
      </c>
      <c r="G7242">
        <v>131200000</v>
      </c>
      <c r="H7242">
        <v>231.72</v>
      </c>
    </row>
    <row r="7243" spans="1:8">
      <c r="A7243">
        <v>7241</v>
      </c>
      <c r="B7243" s="1">
        <v>31670</v>
      </c>
      <c r="C7243">
        <v>230.67</v>
      </c>
      <c r="D7243">
        <v>232.82001</v>
      </c>
      <c r="E7243">
        <v>229.44</v>
      </c>
      <c r="F7243">
        <v>231.94</v>
      </c>
      <c r="G7243">
        <v>155600000</v>
      </c>
      <c r="H7243">
        <v>231.94</v>
      </c>
    </row>
    <row r="7244" spans="1:8">
      <c r="A7244">
        <v>7242</v>
      </c>
      <c r="B7244" s="1">
        <v>31667</v>
      </c>
      <c r="C7244">
        <v>235.17999</v>
      </c>
      <c r="D7244">
        <v>235.45</v>
      </c>
      <c r="E7244">
        <v>228.74001000000001</v>
      </c>
      <c r="F7244">
        <v>230.67</v>
      </c>
      <c r="G7244">
        <v>240500000</v>
      </c>
      <c r="H7244">
        <v>230.67</v>
      </c>
    </row>
    <row r="7245" spans="1:8">
      <c r="A7245">
        <v>7243</v>
      </c>
      <c r="B7245" s="1">
        <v>31666</v>
      </c>
      <c r="C7245">
        <v>247.06</v>
      </c>
      <c r="D7245">
        <v>247.06</v>
      </c>
      <c r="E7245">
        <v>234.67</v>
      </c>
      <c r="F7245">
        <v>235.17999</v>
      </c>
      <c r="G7245">
        <v>237600000</v>
      </c>
      <c r="H7245">
        <v>235.17999</v>
      </c>
    </row>
    <row r="7246" spans="1:8">
      <c r="A7246">
        <v>7244</v>
      </c>
      <c r="B7246" s="1">
        <v>31665</v>
      </c>
      <c r="C7246">
        <v>247.67</v>
      </c>
      <c r="D7246">
        <v>247.75998999999999</v>
      </c>
      <c r="E7246">
        <v>246.11</v>
      </c>
      <c r="F7246">
        <v>247.06</v>
      </c>
      <c r="G7246">
        <v>140300000</v>
      </c>
      <c r="H7246">
        <v>247.06</v>
      </c>
    </row>
    <row r="7247" spans="1:8">
      <c r="A7247">
        <v>7245</v>
      </c>
      <c r="B7247" s="1">
        <v>31664</v>
      </c>
      <c r="C7247">
        <v>248.14</v>
      </c>
      <c r="D7247">
        <v>250.21001000000001</v>
      </c>
      <c r="E7247">
        <v>246.94</v>
      </c>
      <c r="F7247">
        <v>247.67</v>
      </c>
      <c r="G7247">
        <v>137500000</v>
      </c>
      <c r="H7247">
        <v>247.67</v>
      </c>
    </row>
    <row r="7248" spans="1:8">
      <c r="A7248">
        <v>7246</v>
      </c>
      <c r="B7248" s="1">
        <v>31663</v>
      </c>
      <c r="C7248">
        <v>250.47</v>
      </c>
      <c r="D7248">
        <v>250.47</v>
      </c>
      <c r="E7248">
        <v>247.02</v>
      </c>
      <c r="F7248">
        <v>248.14</v>
      </c>
      <c r="G7248">
        <v>153300000</v>
      </c>
      <c r="H7248">
        <v>248.14</v>
      </c>
    </row>
    <row r="7249" spans="1:8">
      <c r="A7249">
        <v>7247</v>
      </c>
      <c r="B7249" s="1">
        <v>31660</v>
      </c>
      <c r="C7249">
        <v>253.83</v>
      </c>
      <c r="D7249">
        <v>254.13</v>
      </c>
      <c r="E7249">
        <v>250.33</v>
      </c>
      <c r="F7249">
        <v>250.47</v>
      </c>
      <c r="G7249">
        <v>180600000</v>
      </c>
      <c r="H7249">
        <v>250.47</v>
      </c>
    </row>
    <row r="7250" spans="1:8">
      <c r="A7250">
        <v>7248</v>
      </c>
      <c r="B7250" s="1">
        <v>31659</v>
      </c>
      <c r="C7250">
        <v>250.08</v>
      </c>
      <c r="D7250">
        <v>254.00998999999999</v>
      </c>
      <c r="E7250">
        <v>250.03</v>
      </c>
      <c r="F7250">
        <v>253.83</v>
      </c>
      <c r="G7250">
        <v>189400000</v>
      </c>
      <c r="H7250">
        <v>253.83</v>
      </c>
    </row>
    <row r="7251" spans="1:8">
      <c r="A7251">
        <v>7249</v>
      </c>
      <c r="B7251" s="1">
        <v>31658</v>
      </c>
      <c r="C7251">
        <v>248.52</v>
      </c>
      <c r="D7251">
        <v>250.08</v>
      </c>
      <c r="E7251">
        <v>247.59</v>
      </c>
      <c r="F7251">
        <v>250.08</v>
      </c>
      <c r="G7251">
        <v>154300000</v>
      </c>
      <c r="H7251">
        <v>250.08</v>
      </c>
    </row>
    <row r="7252" spans="1:8">
      <c r="A7252">
        <v>7250</v>
      </c>
      <c r="B7252" s="1">
        <v>31657</v>
      </c>
      <c r="C7252">
        <v>252.92999</v>
      </c>
      <c r="D7252">
        <v>253.3</v>
      </c>
      <c r="E7252">
        <v>248.14</v>
      </c>
      <c r="F7252">
        <v>248.52</v>
      </c>
      <c r="G7252">
        <v>135500000</v>
      </c>
      <c r="H7252">
        <v>248.52</v>
      </c>
    </row>
    <row r="7253" spans="1:8">
      <c r="A7253">
        <v>7251</v>
      </c>
      <c r="B7253" s="1">
        <v>31653</v>
      </c>
      <c r="C7253">
        <v>252.84</v>
      </c>
      <c r="D7253">
        <v>254.07001</v>
      </c>
      <c r="E7253">
        <v>251.73</v>
      </c>
      <c r="F7253">
        <v>252.92999</v>
      </c>
      <c r="G7253">
        <v>125300000</v>
      </c>
      <c r="H7253">
        <v>252.92999</v>
      </c>
    </row>
    <row r="7254" spans="1:8">
      <c r="A7254">
        <v>7252</v>
      </c>
      <c r="B7254" s="1">
        <v>31652</v>
      </c>
      <c r="C7254">
        <v>253.3</v>
      </c>
      <c r="D7254">
        <v>253.67</v>
      </c>
      <c r="E7254">
        <v>251.91</v>
      </c>
      <c r="F7254">
        <v>252.84</v>
      </c>
      <c r="G7254">
        <v>125100000</v>
      </c>
      <c r="H7254">
        <v>252.84</v>
      </c>
    </row>
    <row r="7255" spans="1:8">
      <c r="A7255">
        <v>7253</v>
      </c>
      <c r="B7255" s="1">
        <v>31651</v>
      </c>
      <c r="C7255">
        <v>252.84</v>
      </c>
      <c r="D7255">
        <v>254.24001000000001</v>
      </c>
      <c r="E7255">
        <v>252.66</v>
      </c>
      <c r="F7255">
        <v>253.3</v>
      </c>
      <c r="G7255">
        <v>143300000</v>
      </c>
      <c r="H7255">
        <v>253.3</v>
      </c>
    </row>
    <row r="7256" spans="1:8">
      <c r="A7256">
        <v>7254</v>
      </c>
      <c r="B7256" s="1">
        <v>31650</v>
      </c>
      <c r="C7256">
        <v>247.81</v>
      </c>
      <c r="D7256">
        <v>252.91</v>
      </c>
      <c r="E7256">
        <v>247.81</v>
      </c>
      <c r="F7256">
        <v>252.84</v>
      </c>
      <c r="G7256">
        <v>156600000</v>
      </c>
      <c r="H7256">
        <v>252.84</v>
      </c>
    </row>
    <row r="7257" spans="1:8">
      <c r="A7257">
        <v>7255</v>
      </c>
      <c r="B7257" s="1">
        <v>31649</v>
      </c>
      <c r="C7257">
        <v>250.19</v>
      </c>
      <c r="D7257">
        <v>250.25998999999999</v>
      </c>
      <c r="E7257">
        <v>247.75998999999999</v>
      </c>
      <c r="F7257">
        <v>247.81</v>
      </c>
      <c r="G7257">
        <v>104400000</v>
      </c>
      <c r="H7257">
        <v>247.81</v>
      </c>
    </row>
    <row r="7258" spans="1:8">
      <c r="A7258">
        <v>7256</v>
      </c>
      <c r="B7258" s="1">
        <v>31646</v>
      </c>
      <c r="C7258">
        <v>249.67</v>
      </c>
      <c r="D7258">
        <v>250.61</v>
      </c>
      <c r="E7258">
        <v>249.27</v>
      </c>
      <c r="F7258">
        <v>250.19</v>
      </c>
      <c r="G7258">
        <v>118100000</v>
      </c>
      <c r="H7258">
        <v>250.19</v>
      </c>
    </row>
    <row r="7259" spans="1:8">
      <c r="A7259">
        <v>7257</v>
      </c>
      <c r="B7259" s="1">
        <v>31645</v>
      </c>
      <c r="C7259">
        <v>249.77</v>
      </c>
      <c r="D7259">
        <v>250.45</v>
      </c>
      <c r="E7259">
        <v>249.11</v>
      </c>
      <c r="F7259">
        <v>249.67</v>
      </c>
      <c r="G7259">
        <v>135200000</v>
      </c>
      <c r="H7259">
        <v>249.67</v>
      </c>
    </row>
    <row r="7260" spans="1:8">
      <c r="A7260">
        <v>7258</v>
      </c>
      <c r="B7260" s="1">
        <v>31644</v>
      </c>
      <c r="C7260">
        <v>246.53</v>
      </c>
      <c r="D7260">
        <v>249.77</v>
      </c>
      <c r="E7260">
        <v>246.50998999999999</v>
      </c>
      <c r="F7260">
        <v>249.77</v>
      </c>
      <c r="G7260">
        <v>156600000</v>
      </c>
      <c r="H7260">
        <v>249.77</v>
      </c>
    </row>
    <row r="7261" spans="1:8">
      <c r="A7261">
        <v>7259</v>
      </c>
      <c r="B7261" s="1">
        <v>31643</v>
      </c>
      <c r="C7261">
        <v>247.38</v>
      </c>
      <c r="D7261">
        <v>247.42</v>
      </c>
      <c r="E7261">
        <v>245.82001</v>
      </c>
      <c r="F7261">
        <v>246.50998999999999</v>
      </c>
      <c r="G7261">
        <v>109300000</v>
      </c>
      <c r="H7261">
        <v>246.50998999999999</v>
      </c>
    </row>
    <row r="7262" spans="1:8">
      <c r="A7262">
        <v>7260</v>
      </c>
      <c r="B7262" s="1">
        <v>31642</v>
      </c>
      <c r="C7262">
        <v>247.14999</v>
      </c>
      <c r="D7262">
        <v>247.83</v>
      </c>
      <c r="E7262">
        <v>245.48</v>
      </c>
      <c r="F7262">
        <v>247.38</v>
      </c>
      <c r="G7262">
        <v>112800000</v>
      </c>
      <c r="H7262">
        <v>247.38</v>
      </c>
    </row>
    <row r="7263" spans="1:8">
      <c r="A7263">
        <v>7261</v>
      </c>
      <c r="B7263" s="1">
        <v>31639</v>
      </c>
      <c r="C7263">
        <v>246.25</v>
      </c>
      <c r="D7263">
        <v>247.14999</v>
      </c>
      <c r="E7263">
        <v>245.7</v>
      </c>
      <c r="F7263">
        <v>247.14999</v>
      </c>
      <c r="G7263">
        <v>123500000</v>
      </c>
      <c r="H7263">
        <v>247.14999</v>
      </c>
    </row>
    <row r="7264" spans="1:8">
      <c r="A7264">
        <v>7262</v>
      </c>
      <c r="B7264" s="1">
        <v>31638</v>
      </c>
      <c r="C7264">
        <v>245.67</v>
      </c>
      <c r="D7264">
        <v>246.78998999999999</v>
      </c>
      <c r="E7264">
        <v>245.53</v>
      </c>
      <c r="F7264">
        <v>246.25</v>
      </c>
      <c r="G7264">
        <v>123800000</v>
      </c>
      <c r="H7264">
        <v>246.25</v>
      </c>
    </row>
    <row r="7265" spans="1:8">
      <c r="A7265">
        <v>7263</v>
      </c>
      <c r="B7265" s="1">
        <v>31637</v>
      </c>
      <c r="C7265">
        <v>243.34</v>
      </c>
      <c r="D7265">
        <v>246.50998999999999</v>
      </c>
      <c r="E7265">
        <v>243.06</v>
      </c>
      <c r="F7265">
        <v>245.67</v>
      </c>
      <c r="G7265">
        <v>156400000</v>
      </c>
      <c r="H7265">
        <v>245.67</v>
      </c>
    </row>
    <row r="7266" spans="1:8">
      <c r="A7266">
        <v>7264</v>
      </c>
      <c r="B7266" s="1">
        <v>31636</v>
      </c>
      <c r="C7266">
        <v>240.67999</v>
      </c>
      <c r="D7266">
        <v>243.37</v>
      </c>
      <c r="E7266">
        <v>240.35001</v>
      </c>
      <c r="F7266">
        <v>243.34</v>
      </c>
      <c r="G7266">
        <v>131700000</v>
      </c>
      <c r="H7266">
        <v>243.34</v>
      </c>
    </row>
    <row r="7267" spans="1:8">
      <c r="A7267">
        <v>7265</v>
      </c>
      <c r="B7267" s="1">
        <v>31635</v>
      </c>
      <c r="C7267">
        <v>236.88</v>
      </c>
      <c r="D7267">
        <v>241.2</v>
      </c>
      <c r="E7267">
        <v>236.87</v>
      </c>
      <c r="F7267">
        <v>240.67999</v>
      </c>
      <c r="G7267">
        <v>125600000</v>
      </c>
      <c r="H7267">
        <v>240.67999</v>
      </c>
    </row>
    <row r="7268" spans="1:8">
      <c r="A7268">
        <v>7266</v>
      </c>
      <c r="B7268" s="1">
        <v>31632</v>
      </c>
      <c r="C7268">
        <v>237.03998999999999</v>
      </c>
      <c r="D7268">
        <v>238.06</v>
      </c>
      <c r="E7268">
        <v>236.37</v>
      </c>
      <c r="F7268">
        <v>236.88</v>
      </c>
      <c r="G7268">
        <v>106300000</v>
      </c>
      <c r="H7268">
        <v>236.88</v>
      </c>
    </row>
    <row r="7269" spans="1:8">
      <c r="A7269">
        <v>7267</v>
      </c>
      <c r="B7269" s="1">
        <v>31631</v>
      </c>
      <c r="C7269">
        <v>236.84</v>
      </c>
      <c r="D7269">
        <v>238.02</v>
      </c>
      <c r="E7269">
        <v>236.31</v>
      </c>
      <c r="F7269">
        <v>237.03998999999999</v>
      </c>
      <c r="G7269">
        <v>122400000</v>
      </c>
      <c r="H7269">
        <v>237.03998999999999</v>
      </c>
    </row>
    <row r="7270" spans="1:8">
      <c r="A7270">
        <v>7268</v>
      </c>
      <c r="B7270" s="1">
        <v>31630</v>
      </c>
      <c r="C7270">
        <v>237.03</v>
      </c>
      <c r="D7270">
        <v>237.35001</v>
      </c>
      <c r="E7270">
        <v>235.48</v>
      </c>
      <c r="F7270">
        <v>236.84</v>
      </c>
      <c r="G7270">
        <v>127500000</v>
      </c>
      <c r="H7270">
        <v>236.84</v>
      </c>
    </row>
    <row r="7271" spans="1:8">
      <c r="A7271">
        <v>7269</v>
      </c>
      <c r="B7271" s="1">
        <v>31629</v>
      </c>
      <c r="C7271">
        <v>235.99001000000001</v>
      </c>
      <c r="D7271">
        <v>238.31</v>
      </c>
      <c r="E7271">
        <v>235.97</v>
      </c>
      <c r="F7271">
        <v>237.03</v>
      </c>
      <c r="G7271">
        <v>153100000</v>
      </c>
      <c r="H7271">
        <v>237.03</v>
      </c>
    </row>
    <row r="7272" spans="1:8">
      <c r="A7272">
        <v>7270</v>
      </c>
      <c r="B7272" s="1">
        <v>31628</v>
      </c>
      <c r="C7272">
        <v>234.91</v>
      </c>
      <c r="D7272">
        <v>236.86</v>
      </c>
      <c r="E7272">
        <v>231.92</v>
      </c>
      <c r="F7272">
        <v>235.99001000000001</v>
      </c>
      <c r="G7272">
        <v>130000000</v>
      </c>
      <c r="H7272">
        <v>235.99001000000001</v>
      </c>
    </row>
    <row r="7273" spans="1:8">
      <c r="A7273">
        <v>7271</v>
      </c>
      <c r="B7273" s="1">
        <v>31625</v>
      </c>
      <c r="C7273">
        <v>236.12</v>
      </c>
      <c r="D7273">
        <v>236.89</v>
      </c>
      <c r="E7273">
        <v>234.59</v>
      </c>
      <c r="F7273">
        <v>234.91</v>
      </c>
      <c r="G7273">
        <v>114900000</v>
      </c>
      <c r="H7273">
        <v>234.91</v>
      </c>
    </row>
    <row r="7274" spans="1:8">
      <c r="A7274">
        <v>7272</v>
      </c>
      <c r="B7274" s="1">
        <v>31624</v>
      </c>
      <c r="C7274">
        <v>236.59</v>
      </c>
      <c r="D7274">
        <v>236.92</v>
      </c>
      <c r="E7274">
        <v>235.89</v>
      </c>
      <c r="F7274">
        <v>236.12</v>
      </c>
      <c r="G7274">
        <v>112700000</v>
      </c>
      <c r="H7274">
        <v>236.12</v>
      </c>
    </row>
    <row r="7275" spans="1:8">
      <c r="A7275">
        <v>7273</v>
      </c>
      <c r="B7275" s="1">
        <v>31623</v>
      </c>
      <c r="C7275">
        <v>234.57001</v>
      </c>
      <c r="D7275">
        <v>237.38</v>
      </c>
      <c r="E7275">
        <v>233.07001</v>
      </c>
      <c r="F7275">
        <v>236.59</v>
      </c>
      <c r="G7275">
        <v>146700000</v>
      </c>
      <c r="H7275">
        <v>236.59</v>
      </c>
    </row>
    <row r="7276" spans="1:8">
      <c r="A7276">
        <v>7274</v>
      </c>
      <c r="B7276" s="1">
        <v>31622</v>
      </c>
      <c r="C7276">
        <v>235.72</v>
      </c>
      <c r="D7276">
        <v>236.00998999999999</v>
      </c>
      <c r="E7276">
        <v>234.39999</v>
      </c>
      <c r="F7276">
        <v>234.55</v>
      </c>
      <c r="G7276">
        <v>115700000</v>
      </c>
      <c r="H7276">
        <v>234.55</v>
      </c>
    </row>
    <row r="7277" spans="1:8">
      <c r="A7277">
        <v>7275</v>
      </c>
      <c r="B7277" s="1">
        <v>31621</v>
      </c>
      <c r="C7277">
        <v>240.2</v>
      </c>
      <c r="D7277">
        <v>240.25</v>
      </c>
      <c r="E7277">
        <v>235.23</v>
      </c>
      <c r="F7277">
        <v>236.00998999999999</v>
      </c>
      <c r="G7277">
        <v>128000000</v>
      </c>
      <c r="H7277">
        <v>236.00998999999999</v>
      </c>
    </row>
    <row r="7278" spans="1:8">
      <c r="A7278">
        <v>7276</v>
      </c>
      <c r="B7278" s="1">
        <v>31618</v>
      </c>
      <c r="C7278">
        <v>237.99001000000001</v>
      </c>
      <c r="D7278">
        <v>240.36</v>
      </c>
      <c r="E7278">
        <v>237.95</v>
      </c>
      <c r="F7278">
        <v>240.22</v>
      </c>
      <c r="G7278">
        <v>132000000</v>
      </c>
      <c r="H7278">
        <v>240.22</v>
      </c>
    </row>
    <row r="7279" spans="1:8">
      <c r="A7279">
        <v>7277</v>
      </c>
      <c r="B7279" s="1">
        <v>31617</v>
      </c>
      <c r="C7279">
        <v>238.69</v>
      </c>
      <c r="D7279">
        <v>239.05</v>
      </c>
      <c r="E7279">
        <v>237.32001</v>
      </c>
      <c r="F7279">
        <v>237.95</v>
      </c>
      <c r="G7279">
        <v>134700000</v>
      </c>
      <c r="H7279">
        <v>237.95</v>
      </c>
    </row>
    <row r="7280" spans="1:8">
      <c r="A7280">
        <v>7278</v>
      </c>
      <c r="B7280" s="1">
        <v>31616</v>
      </c>
      <c r="C7280">
        <v>238.19</v>
      </c>
      <c r="D7280">
        <v>239.25</v>
      </c>
      <c r="E7280">
        <v>238.17</v>
      </c>
      <c r="F7280">
        <v>238.67</v>
      </c>
      <c r="G7280">
        <v>133300000</v>
      </c>
      <c r="H7280">
        <v>238.67</v>
      </c>
    </row>
    <row r="7281" spans="1:8">
      <c r="A7281">
        <v>7279</v>
      </c>
      <c r="B7281" s="1">
        <v>31615</v>
      </c>
      <c r="C7281">
        <v>236.24001000000001</v>
      </c>
      <c r="D7281">
        <v>238.42</v>
      </c>
      <c r="E7281">
        <v>235.92</v>
      </c>
      <c r="F7281">
        <v>238.17999</v>
      </c>
      <c r="G7281">
        <v>138500000</v>
      </c>
      <c r="H7281">
        <v>238.17999</v>
      </c>
    </row>
    <row r="7282" spans="1:8">
      <c r="A7282">
        <v>7280</v>
      </c>
      <c r="B7282" s="1">
        <v>31614</v>
      </c>
      <c r="C7282">
        <v>236.36</v>
      </c>
      <c r="D7282">
        <v>236.45</v>
      </c>
      <c r="E7282">
        <v>235.53</v>
      </c>
      <c r="F7282">
        <v>236.24001000000001</v>
      </c>
      <c r="G7282">
        <v>106300000</v>
      </c>
      <c r="H7282">
        <v>236.24001000000001</v>
      </c>
    </row>
    <row r="7283" spans="1:8">
      <c r="A7283">
        <v>7281</v>
      </c>
      <c r="B7283" s="1">
        <v>31611</v>
      </c>
      <c r="C7283">
        <v>236.07001</v>
      </c>
      <c r="D7283">
        <v>238.22</v>
      </c>
      <c r="E7283">
        <v>233.94</v>
      </c>
      <c r="F7283">
        <v>236.36</v>
      </c>
      <c r="G7283">
        <v>149700000</v>
      </c>
      <c r="H7283">
        <v>236.36</v>
      </c>
    </row>
    <row r="7284" spans="1:8">
      <c r="A7284">
        <v>7282</v>
      </c>
      <c r="B7284" s="1">
        <v>31610</v>
      </c>
      <c r="C7284">
        <v>235.00998999999999</v>
      </c>
      <c r="D7284">
        <v>236.64999</v>
      </c>
      <c r="E7284">
        <v>235.00998999999999</v>
      </c>
      <c r="F7284">
        <v>236.07001</v>
      </c>
      <c r="G7284">
        <v>132400000</v>
      </c>
      <c r="H7284">
        <v>236.07001</v>
      </c>
    </row>
    <row r="7285" spans="1:8">
      <c r="A7285">
        <v>7283</v>
      </c>
      <c r="B7285" s="1">
        <v>31609</v>
      </c>
      <c r="C7285">
        <v>233.66</v>
      </c>
      <c r="D7285">
        <v>236.19</v>
      </c>
      <c r="E7285">
        <v>233.66</v>
      </c>
      <c r="F7285">
        <v>235.00998999999999</v>
      </c>
      <c r="G7285">
        <v>160800000</v>
      </c>
      <c r="H7285">
        <v>235.00998999999999</v>
      </c>
    </row>
    <row r="7286" spans="1:8">
      <c r="A7286">
        <v>7284</v>
      </c>
      <c r="B7286" s="1">
        <v>31608</v>
      </c>
      <c r="C7286">
        <v>238.09</v>
      </c>
      <c r="D7286">
        <v>238.12</v>
      </c>
      <c r="E7286">
        <v>233.60001</v>
      </c>
      <c r="F7286">
        <v>233.66</v>
      </c>
      <c r="G7286">
        <v>184000000</v>
      </c>
      <c r="H7286">
        <v>233.66</v>
      </c>
    </row>
    <row r="7287" spans="1:8">
      <c r="A7287">
        <v>7285</v>
      </c>
      <c r="B7287" s="1">
        <v>31607</v>
      </c>
      <c r="C7287">
        <v>242.22</v>
      </c>
      <c r="D7287">
        <v>242.22</v>
      </c>
      <c r="E7287">
        <v>238.03998999999999</v>
      </c>
      <c r="F7287">
        <v>238.11</v>
      </c>
      <c r="G7287">
        <v>123200000</v>
      </c>
      <c r="H7287">
        <v>238.11</v>
      </c>
    </row>
    <row r="7288" spans="1:8">
      <c r="A7288">
        <v>7286</v>
      </c>
      <c r="B7288" s="1">
        <v>31604</v>
      </c>
      <c r="C7288">
        <v>243.00998999999999</v>
      </c>
      <c r="D7288">
        <v>243.48</v>
      </c>
      <c r="E7288">
        <v>241.67999</v>
      </c>
      <c r="F7288">
        <v>242.22</v>
      </c>
      <c r="G7288">
        <v>124500000</v>
      </c>
      <c r="H7288">
        <v>242.22</v>
      </c>
    </row>
    <row r="7289" spans="1:8">
      <c r="A7289">
        <v>7287</v>
      </c>
      <c r="B7289" s="1">
        <v>31603</v>
      </c>
      <c r="C7289">
        <v>242.82001</v>
      </c>
      <c r="D7289">
        <v>243.44</v>
      </c>
      <c r="E7289">
        <v>239.66</v>
      </c>
      <c r="F7289">
        <v>243.00998999999999</v>
      </c>
      <c r="G7289">
        <v>146200000</v>
      </c>
      <c r="H7289">
        <v>243.00998999999999</v>
      </c>
    </row>
    <row r="7290" spans="1:8">
      <c r="A7290">
        <v>7288</v>
      </c>
      <c r="B7290" s="1">
        <v>31602</v>
      </c>
      <c r="C7290">
        <v>241.59</v>
      </c>
      <c r="D7290">
        <v>243.07001</v>
      </c>
      <c r="E7290">
        <v>241.46001000000001</v>
      </c>
      <c r="F7290">
        <v>242.82001</v>
      </c>
      <c r="G7290">
        <v>142900000</v>
      </c>
      <c r="H7290">
        <v>242.82001</v>
      </c>
    </row>
    <row r="7291" spans="1:8">
      <c r="A7291">
        <v>7289</v>
      </c>
      <c r="B7291" s="1">
        <v>31601</v>
      </c>
      <c r="C7291">
        <v>244.05</v>
      </c>
      <c r="D7291">
        <v>244.06</v>
      </c>
      <c r="E7291">
        <v>239.07001</v>
      </c>
      <c r="F7291">
        <v>241.59</v>
      </c>
      <c r="G7291">
        <v>174100000</v>
      </c>
      <c r="H7291">
        <v>241.59</v>
      </c>
    </row>
    <row r="7292" spans="1:8">
      <c r="A7292">
        <v>7290</v>
      </c>
      <c r="B7292" s="1">
        <v>31600</v>
      </c>
      <c r="C7292">
        <v>251.78998999999999</v>
      </c>
      <c r="D7292">
        <v>251.81</v>
      </c>
      <c r="E7292">
        <v>243.63</v>
      </c>
      <c r="F7292">
        <v>244.05</v>
      </c>
      <c r="G7292">
        <v>138200000</v>
      </c>
      <c r="H7292">
        <v>244.05</v>
      </c>
    </row>
    <row r="7293" spans="1:8">
      <c r="A7293">
        <v>7291</v>
      </c>
      <c r="B7293" s="1">
        <v>31596</v>
      </c>
      <c r="C7293">
        <v>252.7</v>
      </c>
      <c r="D7293">
        <v>252.94</v>
      </c>
      <c r="E7293">
        <v>251.23</v>
      </c>
      <c r="F7293">
        <v>251.78998999999999</v>
      </c>
      <c r="G7293">
        <v>108300000</v>
      </c>
      <c r="H7293">
        <v>251.78998999999999</v>
      </c>
    </row>
    <row r="7294" spans="1:8">
      <c r="A7294">
        <v>7292</v>
      </c>
      <c r="B7294" s="1">
        <v>31595</v>
      </c>
      <c r="C7294">
        <v>252.03998999999999</v>
      </c>
      <c r="D7294">
        <v>253.2</v>
      </c>
      <c r="E7294">
        <v>251.78998999999999</v>
      </c>
      <c r="F7294">
        <v>252.7</v>
      </c>
      <c r="G7294">
        <v>150000000</v>
      </c>
      <c r="H7294">
        <v>252.7</v>
      </c>
    </row>
    <row r="7295" spans="1:8">
      <c r="A7295">
        <v>7293</v>
      </c>
      <c r="B7295" s="1">
        <v>31594</v>
      </c>
      <c r="C7295">
        <v>250.67</v>
      </c>
      <c r="D7295">
        <v>252.03998999999999</v>
      </c>
      <c r="E7295">
        <v>250.53</v>
      </c>
      <c r="F7295">
        <v>252.03998999999999</v>
      </c>
      <c r="G7295">
        <v>147700000</v>
      </c>
      <c r="H7295">
        <v>252.03998999999999</v>
      </c>
    </row>
    <row r="7296" spans="1:8">
      <c r="A7296">
        <v>7294</v>
      </c>
      <c r="B7296" s="1">
        <v>31593</v>
      </c>
      <c r="C7296">
        <v>249.60001</v>
      </c>
      <c r="D7296">
        <v>251.81</v>
      </c>
      <c r="E7296">
        <v>249.60001</v>
      </c>
      <c r="F7296">
        <v>250.84</v>
      </c>
      <c r="G7296">
        <v>135100000</v>
      </c>
      <c r="H7296">
        <v>250.84</v>
      </c>
    </row>
    <row r="7297" spans="1:8">
      <c r="A7297">
        <v>7295</v>
      </c>
      <c r="B7297" s="1">
        <v>31590</v>
      </c>
      <c r="C7297">
        <v>248.74001000000001</v>
      </c>
      <c r="D7297">
        <v>249.74001000000001</v>
      </c>
      <c r="E7297">
        <v>248.74001000000001</v>
      </c>
      <c r="F7297">
        <v>249.60001</v>
      </c>
      <c r="G7297">
        <v>123800000</v>
      </c>
      <c r="H7297">
        <v>249.60001</v>
      </c>
    </row>
    <row r="7298" spans="1:8">
      <c r="A7298">
        <v>7296</v>
      </c>
      <c r="B7298" s="1">
        <v>31589</v>
      </c>
      <c r="C7298">
        <v>248.92999</v>
      </c>
      <c r="D7298">
        <v>249.42999</v>
      </c>
      <c r="E7298">
        <v>247.72</v>
      </c>
      <c r="F7298">
        <v>248.74001000000001</v>
      </c>
      <c r="G7298">
        <v>134100000</v>
      </c>
      <c r="H7298">
        <v>248.74001000000001</v>
      </c>
    </row>
    <row r="7299" spans="1:8">
      <c r="A7299">
        <v>7297</v>
      </c>
      <c r="B7299" s="1">
        <v>31588</v>
      </c>
      <c r="C7299">
        <v>247.03</v>
      </c>
      <c r="D7299">
        <v>250.13</v>
      </c>
      <c r="E7299">
        <v>247.03</v>
      </c>
      <c r="F7299">
        <v>248.92999</v>
      </c>
      <c r="G7299">
        <v>161800000</v>
      </c>
      <c r="H7299">
        <v>248.92999</v>
      </c>
    </row>
    <row r="7300" spans="1:8">
      <c r="A7300">
        <v>7298</v>
      </c>
      <c r="B7300" s="1">
        <v>31587</v>
      </c>
      <c r="C7300">
        <v>245.25998999999999</v>
      </c>
      <c r="D7300">
        <v>248.25998999999999</v>
      </c>
      <c r="E7300">
        <v>244.53</v>
      </c>
      <c r="F7300">
        <v>247.03</v>
      </c>
      <c r="G7300">
        <v>140600000</v>
      </c>
      <c r="H7300">
        <v>247.03</v>
      </c>
    </row>
    <row r="7301" spans="1:8">
      <c r="A7301">
        <v>7299</v>
      </c>
      <c r="B7301" s="1">
        <v>31586</v>
      </c>
      <c r="C7301">
        <v>247.58</v>
      </c>
      <c r="D7301">
        <v>247.58</v>
      </c>
      <c r="E7301">
        <v>244.45</v>
      </c>
      <c r="F7301">
        <v>245.25998999999999</v>
      </c>
      <c r="G7301">
        <v>123800000</v>
      </c>
      <c r="H7301">
        <v>245.25998999999999</v>
      </c>
    </row>
    <row r="7302" spans="1:8">
      <c r="A7302">
        <v>7300</v>
      </c>
      <c r="B7302" s="1">
        <v>31583</v>
      </c>
      <c r="C7302">
        <v>244.06</v>
      </c>
      <c r="D7302">
        <v>247.60001</v>
      </c>
      <c r="E7302">
        <v>243.98</v>
      </c>
      <c r="F7302">
        <v>247.58</v>
      </c>
      <c r="G7302">
        <v>149100000</v>
      </c>
      <c r="H7302">
        <v>247.58</v>
      </c>
    </row>
    <row r="7303" spans="1:8">
      <c r="A7303">
        <v>7301</v>
      </c>
      <c r="B7303" s="1">
        <v>31582</v>
      </c>
      <c r="C7303">
        <v>244.99001000000001</v>
      </c>
      <c r="D7303">
        <v>245.8</v>
      </c>
      <c r="E7303">
        <v>244.05</v>
      </c>
      <c r="F7303">
        <v>244.06</v>
      </c>
      <c r="G7303">
        <v>129000000</v>
      </c>
      <c r="H7303">
        <v>244.06</v>
      </c>
    </row>
    <row r="7304" spans="1:8">
      <c r="A7304">
        <v>7302</v>
      </c>
      <c r="B7304" s="1">
        <v>31581</v>
      </c>
      <c r="C7304">
        <v>244.35001</v>
      </c>
      <c r="D7304">
        <v>245.25</v>
      </c>
      <c r="E7304">
        <v>242.57001</v>
      </c>
      <c r="F7304">
        <v>244.99001000000001</v>
      </c>
      <c r="G7304">
        <v>117000000</v>
      </c>
      <c r="H7304">
        <v>244.99001000000001</v>
      </c>
    </row>
    <row r="7305" spans="1:8">
      <c r="A7305">
        <v>7303</v>
      </c>
      <c r="B7305" s="1">
        <v>31580</v>
      </c>
      <c r="C7305">
        <v>246.13</v>
      </c>
      <c r="D7305">
        <v>246.25998999999999</v>
      </c>
      <c r="E7305">
        <v>243.60001</v>
      </c>
      <c r="F7305">
        <v>244.35001</v>
      </c>
      <c r="G7305">
        <v>123100000</v>
      </c>
      <c r="H7305">
        <v>244.35001</v>
      </c>
    </row>
    <row r="7306" spans="1:8">
      <c r="A7306">
        <v>7304</v>
      </c>
      <c r="B7306" s="1">
        <v>31579</v>
      </c>
      <c r="C7306">
        <v>245.73</v>
      </c>
      <c r="D7306">
        <v>246.5</v>
      </c>
      <c r="E7306">
        <v>245.17</v>
      </c>
      <c r="F7306">
        <v>246.13</v>
      </c>
      <c r="G7306">
        <v>112100000</v>
      </c>
      <c r="H7306">
        <v>246.13</v>
      </c>
    </row>
    <row r="7307" spans="1:8">
      <c r="A7307">
        <v>7305</v>
      </c>
      <c r="B7307" s="1">
        <v>31576</v>
      </c>
      <c r="C7307">
        <v>241.71001000000001</v>
      </c>
      <c r="D7307">
        <v>245.91</v>
      </c>
      <c r="E7307">
        <v>241.71001000000001</v>
      </c>
      <c r="F7307">
        <v>245.73</v>
      </c>
      <c r="G7307">
        <v>141200000</v>
      </c>
      <c r="H7307">
        <v>245.73</v>
      </c>
    </row>
    <row r="7308" spans="1:8">
      <c r="A7308">
        <v>7306</v>
      </c>
      <c r="B7308" s="1">
        <v>31575</v>
      </c>
      <c r="C7308">
        <v>241.24001000000001</v>
      </c>
      <c r="D7308">
        <v>241.64</v>
      </c>
      <c r="E7308">
        <v>240.7</v>
      </c>
      <c r="F7308">
        <v>241.49001000000001</v>
      </c>
      <c r="G7308">
        <v>109100000</v>
      </c>
      <c r="H7308">
        <v>241.49001000000001</v>
      </c>
    </row>
    <row r="7309" spans="1:8">
      <c r="A7309">
        <v>7307</v>
      </c>
      <c r="B7309" s="1">
        <v>31574</v>
      </c>
      <c r="C7309">
        <v>239.58</v>
      </c>
      <c r="D7309">
        <v>241.13</v>
      </c>
      <c r="E7309">
        <v>239.21001000000001</v>
      </c>
      <c r="F7309">
        <v>241.13</v>
      </c>
      <c r="G7309">
        <v>127400000</v>
      </c>
      <c r="H7309">
        <v>241.13</v>
      </c>
    </row>
    <row r="7310" spans="1:8">
      <c r="A7310">
        <v>7308</v>
      </c>
      <c r="B7310" s="1">
        <v>31573</v>
      </c>
      <c r="C7310">
        <v>239.96001000000001</v>
      </c>
      <c r="D7310">
        <v>240.08</v>
      </c>
      <c r="E7310">
        <v>238.23</v>
      </c>
      <c r="F7310">
        <v>239.58</v>
      </c>
      <c r="G7310">
        <v>125000000</v>
      </c>
      <c r="H7310">
        <v>239.58</v>
      </c>
    </row>
    <row r="7311" spans="1:8">
      <c r="A7311">
        <v>7309</v>
      </c>
      <c r="B7311" s="1">
        <v>31572</v>
      </c>
      <c r="C7311">
        <v>245.67</v>
      </c>
      <c r="D7311">
        <v>245.67</v>
      </c>
      <c r="E7311">
        <v>239.67999</v>
      </c>
      <c r="F7311">
        <v>239.96001000000001</v>
      </c>
      <c r="G7311">
        <v>123300000</v>
      </c>
      <c r="H7311">
        <v>239.96001000000001</v>
      </c>
    </row>
    <row r="7312" spans="1:8">
      <c r="A7312">
        <v>7310</v>
      </c>
      <c r="B7312" s="1">
        <v>31569</v>
      </c>
      <c r="C7312">
        <v>245.64999</v>
      </c>
      <c r="D7312">
        <v>246.07001</v>
      </c>
      <c r="E7312">
        <v>244.42999</v>
      </c>
      <c r="F7312">
        <v>245.67</v>
      </c>
      <c r="G7312">
        <v>110900000</v>
      </c>
      <c r="H7312">
        <v>245.67</v>
      </c>
    </row>
    <row r="7313" spans="1:8">
      <c r="A7313">
        <v>7311</v>
      </c>
      <c r="B7313" s="1">
        <v>31568</v>
      </c>
      <c r="C7313">
        <v>243.94</v>
      </c>
      <c r="D7313">
        <v>245.66</v>
      </c>
      <c r="E7313">
        <v>243.41</v>
      </c>
      <c r="F7313">
        <v>245.64999</v>
      </c>
      <c r="G7313">
        <v>110900000</v>
      </c>
      <c r="H7313">
        <v>245.64999</v>
      </c>
    </row>
    <row r="7314" spans="1:8">
      <c r="A7314">
        <v>7312</v>
      </c>
      <c r="B7314" s="1">
        <v>31567</v>
      </c>
      <c r="C7314">
        <v>245.50998999999999</v>
      </c>
      <c r="D7314">
        <v>246.3</v>
      </c>
      <c r="E7314">
        <v>242.59</v>
      </c>
      <c r="F7314">
        <v>243.94</v>
      </c>
      <c r="G7314">
        <v>117000000</v>
      </c>
      <c r="H7314">
        <v>243.94</v>
      </c>
    </row>
    <row r="7315" spans="1:8">
      <c r="A7315">
        <v>7313</v>
      </c>
      <c r="B7315" s="1">
        <v>31566</v>
      </c>
      <c r="C7315">
        <v>245.03998999999999</v>
      </c>
      <c r="D7315">
        <v>245.50998999999999</v>
      </c>
      <c r="E7315">
        <v>243.67</v>
      </c>
      <c r="F7315">
        <v>245.50998999999999</v>
      </c>
      <c r="G7315">
        <v>114700000</v>
      </c>
      <c r="H7315">
        <v>245.50998999999999</v>
      </c>
    </row>
    <row r="7316" spans="1:8">
      <c r="A7316">
        <v>7314</v>
      </c>
      <c r="B7316" s="1">
        <v>31565</v>
      </c>
      <c r="C7316">
        <v>246.03998999999999</v>
      </c>
      <c r="D7316">
        <v>247.74001000000001</v>
      </c>
      <c r="E7316">
        <v>243.83</v>
      </c>
      <c r="F7316">
        <v>245.03998999999999</v>
      </c>
      <c r="G7316">
        <v>120600000</v>
      </c>
      <c r="H7316">
        <v>245.03998999999999</v>
      </c>
    </row>
    <row r="7317" spans="1:8">
      <c r="A7317">
        <v>7315</v>
      </c>
      <c r="B7317" s="1">
        <v>31562</v>
      </c>
      <c r="C7317">
        <v>247.98</v>
      </c>
      <c r="D7317">
        <v>249.19</v>
      </c>
      <c r="E7317">
        <v>246.42999</v>
      </c>
      <c r="F7317">
        <v>247.35001</v>
      </c>
      <c r="G7317">
        <v>151200000</v>
      </c>
      <c r="H7317">
        <v>247.35001</v>
      </c>
    </row>
    <row r="7318" spans="1:8">
      <c r="A7318">
        <v>7316</v>
      </c>
      <c r="B7318" s="1">
        <v>31561</v>
      </c>
      <c r="C7318">
        <v>246.63</v>
      </c>
      <c r="D7318">
        <v>248.32001</v>
      </c>
      <c r="E7318">
        <v>245.28998999999999</v>
      </c>
      <c r="F7318">
        <v>247.98</v>
      </c>
      <c r="G7318">
        <v>135700000</v>
      </c>
      <c r="H7318">
        <v>247.98</v>
      </c>
    </row>
    <row r="7319" spans="1:8">
      <c r="A7319">
        <v>7317</v>
      </c>
      <c r="B7319" s="1">
        <v>31560</v>
      </c>
      <c r="C7319">
        <v>244.75</v>
      </c>
      <c r="D7319">
        <v>247.39999</v>
      </c>
      <c r="E7319">
        <v>244.75</v>
      </c>
      <c r="F7319">
        <v>246.63</v>
      </c>
      <c r="G7319">
        <v>159600000</v>
      </c>
      <c r="H7319">
        <v>246.63</v>
      </c>
    </row>
    <row r="7320" spans="1:8">
      <c r="A7320">
        <v>7318</v>
      </c>
      <c r="B7320" s="1">
        <v>31559</v>
      </c>
      <c r="C7320">
        <v>241.35001</v>
      </c>
      <c r="D7320">
        <v>244.75998999999999</v>
      </c>
      <c r="E7320">
        <v>241.35001</v>
      </c>
      <c r="F7320">
        <v>244.75</v>
      </c>
      <c r="G7320">
        <v>121200000</v>
      </c>
      <c r="H7320">
        <v>244.75</v>
      </c>
    </row>
    <row r="7321" spans="1:8">
      <c r="A7321">
        <v>7319</v>
      </c>
      <c r="B7321" s="1">
        <v>31555</v>
      </c>
      <c r="C7321">
        <v>240.12</v>
      </c>
      <c r="D7321">
        <v>242.16</v>
      </c>
      <c r="E7321">
        <v>240.12</v>
      </c>
      <c r="F7321">
        <v>241.35001</v>
      </c>
      <c r="G7321">
        <v>130200000</v>
      </c>
      <c r="H7321">
        <v>241.35001</v>
      </c>
    </row>
    <row r="7322" spans="1:8">
      <c r="A7322">
        <v>7320</v>
      </c>
      <c r="B7322" s="1">
        <v>31554</v>
      </c>
      <c r="C7322">
        <v>235.45</v>
      </c>
      <c r="D7322">
        <v>240.25</v>
      </c>
      <c r="E7322">
        <v>235.45</v>
      </c>
      <c r="F7322">
        <v>240.12</v>
      </c>
      <c r="G7322">
        <v>144900000</v>
      </c>
      <c r="H7322">
        <v>240.12</v>
      </c>
    </row>
    <row r="7323" spans="1:8">
      <c r="A7323">
        <v>7321</v>
      </c>
      <c r="B7323" s="1">
        <v>31553</v>
      </c>
      <c r="C7323">
        <v>236.11</v>
      </c>
      <c r="D7323">
        <v>236.83</v>
      </c>
      <c r="E7323">
        <v>235.45</v>
      </c>
      <c r="F7323">
        <v>235.45</v>
      </c>
      <c r="G7323">
        <v>117100000</v>
      </c>
      <c r="H7323">
        <v>235.45</v>
      </c>
    </row>
    <row r="7324" spans="1:8">
      <c r="A7324">
        <v>7322</v>
      </c>
      <c r="B7324" s="1">
        <v>31552</v>
      </c>
      <c r="C7324">
        <v>233.2</v>
      </c>
      <c r="D7324">
        <v>236.12</v>
      </c>
      <c r="E7324">
        <v>232.58</v>
      </c>
      <c r="F7324">
        <v>236.11</v>
      </c>
      <c r="G7324">
        <v>113000000</v>
      </c>
      <c r="H7324">
        <v>236.11</v>
      </c>
    </row>
    <row r="7325" spans="1:8">
      <c r="A7325">
        <v>7323</v>
      </c>
      <c r="B7325" s="1">
        <v>31551</v>
      </c>
      <c r="C7325">
        <v>232.75998999999999</v>
      </c>
      <c r="D7325">
        <v>233.53998999999999</v>
      </c>
      <c r="E7325">
        <v>232.41</v>
      </c>
      <c r="F7325">
        <v>233.2</v>
      </c>
      <c r="G7325">
        <v>85840000</v>
      </c>
      <c r="H7325">
        <v>233.2</v>
      </c>
    </row>
    <row r="7326" spans="1:8">
      <c r="A7326">
        <v>7324</v>
      </c>
      <c r="B7326" s="1">
        <v>31548</v>
      </c>
      <c r="C7326">
        <v>234.42999</v>
      </c>
      <c r="D7326">
        <v>234.42999</v>
      </c>
      <c r="E7326">
        <v>232.25998999999999</v>
      </c>
      <c r="F7326">
        <v>232.75998999999999</v>
      </c>
      <c r="G7326">
        <v>113500000</v>
      </c>
      <c r="H7326">
        <v>232.75998999999999</v>
      </c>
    </row>
    <row r="7327" spans="1:8">
      <c r="A7327">
        <v>7325</v>
      </c>
      <c r="B7327" s="1">
        <v>31547</v>
      </c>
      <c r="C7327">
        <v>237.53998999999999</v>
      </c>
      <c r="D7327">
        <v>237.53998999999999</v>
      </c>
      <c r="E7327">
        <v>233.92999</v>
      </c>
      <c r="F7327">
        <v>234.42999</v>
      </c>
      <c r="G7327">
        <v>131600000</v>
      </c>
      <c r="H7327">
        <v>234.42999</v>
      </c>
    </row>
    <row r="7328" spans="1:8">
      <c r="A7328">
        <v>7326</v>
      </c>
      <c r="B7328" s="1">
        <v>31546</v>
      </c>
      <c r="C7328">
        <v>236.41</v>
      </c>
      <c r="D7328">
        <v>237.53998999999999</v>
      </c>
      <c r="E7328">
        <v>235.85001</v>
      </c>
      <c r="F7328">
        <v>237.53998999999999</v>
      </c>
      <c r="G7328">
        <v>132100000</v>
      </c>
      <c r="H7328">
        <v>237.53998999999999</v>
      </c>
    </row>
    <row r="7329" spans="1:8">
      <c r="A7329">
        <v>7327</v>
      </c>
      <c r="B7329" s="1">
        <v>31545</v>
      </c>
      <c r="C7329">
        <v>237.58</v>
      </c>
      <c r="D7329">
        <v>237.87</v>
      </c>
      <c r="E7329">
        <v>236.02</v>
      </c>
      <c r="F7329">
        <v>236.41</v>
      </c>
      <c r="G7329">
        <v>119200000</v>
      </c>
      <c r="H7329">
        <v>236.41</v>
      </c>
    </row>
    <row r="7330" spans="1:8">
      <c r="A7330">
        <v>7328</v>
      </c>
      <c r="B7330" s="1">
        <v>31544</v>
      </c>
      <c r="C7330">
        <v>237.85001</v>
      </c>
      <c r="D7330">
        <v>238.53</v>
      </c>
      <c r="E7330">
        <v>237.02</v>
      </c>
      <c r="F7330">
        <v>237.58</v>
      </c>
      <c r="G7330">
        <v>125400000</v>
      </c>
      <c r="H7330">
        <v>237.58</v>
      </c>
    </row>
    <row r="7331" spans="1:8">
      <c r="A7331">
        <v>7329</v>
      </c>
      <c r="B7331" s="1">
        <v>31541</v>
      </c>
      <c r="C7331">
        <v>237.13</v>
      </c>
      <c r="D7331">
        <v>238.00998999999999</v>
      </c>
      <c r="E7331">
        <v>235.85001</v>
      </c>
      <c r="F7331">
        <v>237.85001</v>
      </c>
      <c r="G7331">
        <v>137400000</v>
      </c>
      <c r="H7331">
        <v>237.85001</v>
      </c>
    </row>
    <row r="7332" spans="1:8">
      <c r="A7332">
        <v>7330</v>
      </c>
      <c r="B7332" s="1">
        <v>31540</v>
      </c>
      <c r="C7332">
        <v>236.08</v>
      </c>
      <c r="D7332">
        <v>237.96001000000001</v>
      </c>
      <c r="E7332">
        <v>236.08</v>
      </c>
      <c r="F7332">
        <v>237.13</v>
      </c>
      <c r="G7332">
        <v>136000000</v>
      </c>
      <c r="H7332">
        <v>237.13</v>
      </c>
    </row>
    <row r="7333" spans="1:8">
      <c r="A7333">
        <v>7331</v>
      </c>
      <c r="B7333" s="1">
        <v>31539</v>
      </c>
      <c r="C7333">
        <v>236.56</v>
      </c>
      <c r="D7333">
        <v>237.24001000000001</v>
      </c>
      <c r="E7333">
        <v>233.98</v>
      </c>
      <c r="F7333">
        <v>236.08</v>
      </c>
      <c r="G7333">
        <v>129900000</v>
      </c>
      <c r="H7333">
        <v>236.08</v>
      </c>
    </row>
    <row r="7334" spans="1:8">
      <c r="A7334">
        <v>7332</v>
      </c>
      <c r="B7334" s="1">
        <v>31538</v>
      </c>
      <c r="C7334">
        <v>237.73</v>
      </c>
      <c r="D7334">
        <v>238.28</v>
      </c>
      <c r="E7334">
        <v>236.25998999999999</v>
      </c>
      <c r="F7334">
        <v>237.24001000000001</v>
      </c>
      <c r="G7334">
        <v>121200000</v>
      </c>
      <c r="H7334">
        <v>237.24001000000001</v>
      </c>
    </row>
    <row r="7335" spans="1:8">
      <c r="A7335">
        <v>7333</v>
      </c>
      <c r="B7335" s="1">
        <v>31537</v>
      </c>
      <c r="C7335">
        <v>234.78998999999999</v>
      </c>
      <c r="D7335">
        <v>237.73</v>
      </c>
      <c r="E7335">
        <v>234.78998999999999</v>
      </c>
      <c r="F7335">
        <v>237.73</v>
      </c>
      <c r="G7335">
        <v>102400000</v>
      </c>
      <c r="H7335">
        <v>237.73</v>
      </c>
    </row>
    <row r="7336" spans="1:8">
      <c r="A7336">
        <v>7334</v>
      </c>
      <c r="B7336" s="1">
        <v>31534</v>
      </c>
      <c r="C7336">
        <v>235.16</v>
      </c>
      <c r="D7336">
        <v>236.52</v>
      </c>
      <c r="E7336">
        <v>234.14999</v>
      </c>
      <c r="F7336">
        <v>234.78998999999999</v>
      </c>
      <c r="G7336">
        <v>126300000</v>
      </c>
      <c r="H7336">
        <v>234.78998999999999</v>
      </c>
    </row>
    <row r="7337" spans="1:8">
      <c r="A7337">
        <v>7335</v>
      </c>
      <c r="B7337" s="1">
        <v>31533</v>
      </c>
      <c r="C7337">
        <v>235.52</v>
      </c>
      <c r="D7337">
        <v>236.00998999999999</v>
      </c>
      <c r="E7337">
        <v>234.21001000000001</v>
      </c>
      <c r="F7337">
        <v>235.16</v>
      </c>
      <c r="G7337">
        <v>146500000</v>
      </c>
      <c r="H7337">
        <v>235.16</v>
      </c>
    </row>
    <row r="7338" spans="1:8">
      <c r="A7338">
        <v>7336</v>
      </c>
      <c r="B7338" s="1">
        <v>31532</v>
      </c>
      <c r="C7338">
        <v>240.52</v>
      </c>
      <c r="D7338">
        <v>240.52</v>
      </c>
      <c r="E7338">
        <v>235.25998999999999</v>
      </c>
      <c r="F7338">
        <v>235.52</v>
      </c>
      <c r="G7338">
        <v>147500000</v>
      </c>
      <c r="H7338">
        <v>235.52</v>
      </c>
    </row>
    <row r="7339" spans="1:8">
      <c r="A7339">
        <v>7337</v>
      </c>
      <c r="B7339" s="1">
        <v>31531</v>
      </c>
      <c r="C7339">
        <v>243.08</v>
      </c>
      <c r="D7339">
        <v>243.57001</v>
      </c>
      <c r="E7339">
        <v>239.23</v>
      </c>
      <c r="F7339">
        <v>240.50998999999999</v>
      </c>
      <c r="G7339">
        <v>148800000</v>
      </c>
      <c r="H7339">
        <v>240.50998999999999</v>
      </c>
    </row>
    <row r="7340" spans="1:8">
      <c r="A7340">
        <v>7338</v>
      </c>
      <c r="B7340" s="1">
        <v>31530</v>
      </c>
      <c r="C7340">
        <v>242.28998999999999</v>
      </c>
      <c r="D7340">
        <v>243.08</v>
      </c>
      <c r="E7340">
        <v>241.23</v>
      </c>
      <c r="F7340">
        <v>243.08</v>
      </c>
      <c r="G7340">
        <v>123900000</v>
      </c>
      <c r="H7340">
        <v>243.08</v>
      </c>
    </row>
    <row r="7341" spans="1:8">
      <c r="A7341">
        <v>7339</v>
      </c>
      <c r="B7341" s="1">
        <v>31527</v>
      </c>
      <c r="C7341">
        <v>242.02</v>
      </c>
      <c r="D7341">
        <v>242.8</v>
      </c>
      <c r="E7341">
        <v>240.91</v>
      </c>
      <c r="F7341">
        <v>242.28998999999999</v>
      </c>
      <c r="G7341">
        <v>142300000</v>
      </c>
      <c r="H7341">
        <v>242.28998999999999</v>
      </c>
    </row>
    <row r="7342" spans="1:8">
      <c r="A7342">
        <v>7340</v>
      </c>
      <c r="B7342" s="1">
        <v>31526</v>
      </c>
      <c r="C7342">
        <v>241.75</v>
      </c>
      <c r="D7342">
        <v>243.13</v>
      </c>
      <c r="E7342">
        <v>241.64999</v>
      </c>
      <c r="F7342">
        <v>242.02</v>
      </c>
      <c r="G7342">
        <v>146600000</v>
      </c>
      <c r="H7342">
        <v>242.02</v>
      </c>
    </row>
    <row r="7343" spans="1:8">
      <c r="A7343">
        <v>7341</v>
      </c>
      <c r="B7343" s="1">
        <v>31525</v>
      </c>
      <c r="C7343">
        <v>242.42</v>
      </c>
      <c r="D7343">
        <v>242.42</v>
      </c>
      <c r="E7343">
        <v>240.08</v>
      </c>
      <c r="F7343">
        <v>241.75</v>
      </c>
      <c r="G7343">
        <v>149700000</v>
      </c>
      <c r="H7343">
        <v>241.75</v>
      </c>
    </row>
    <row r="7344" spans="1:8">
      <c r="A7344">
        <v>7342</v>
      </c>
      <c r="B7344" s="1">
        <v>31524</v>
      </c>
      <c r="C7344">
        <v>244.74001000000001</v>
      </c>
      <c r="D7344">
        <v>245.47</v>
      </c>
      <c r="E7344">
        <v>241.3</v>
      </c>
      <c r="F7344">
        <v>242.42</v>
      </c>
      <c r="G7344">
        <v>161500000</v>
      </c>
      <c r="H7344">
        <v>242.42</v>
      </c>
    </row>
    <row r="7345" spans="1:8">
      <c r="A7345">
        <v>7343</v>
      </c>
      <c r="B7345" s="1">
        <v>31523</v>
      </c>
      <c r="C7345">
        <v>242.38</v>
      </c>
      <c r="D7345">
        <v>244.78</v>
      </c>
      <c r="E7345">
        <v>241.88</v>
      </c>
      <c r="F7345">
        <v>244.74001000000001</v>
      </c>
      <c r="G7345">
        <v>136100000</v>
      </c>
      <c r="H7345">
        <v>244.74001000000001</v>
      </c>
    </row>
    <row r="7346" spans="1:8">
      <c r="A7346">
        <v>7344</v>
      </c>
      <c r="B7346" s="1">
        <v>31520</v>
      </c>
      <c r="C7346">
        <v>243.03</v>
      </c>
      <c r="D7346">
        <v>243.47</v>
      </c>
      <c r="E7346">
        <v>241.74001000000001</v>
      </c>
      <c r="F7346">
        <v>242.38</v>
      </c>
      <c r="G7346">
        <v>153600000</v>
      </c>
      <c r="H7346">
        <v>242.38</v>
      </c>
    </row>
    <row r="7347" spans="1:8">
      <c r="A7347">
        <v>7345</v>
      </c>
      <c r="B7347" s="1">
        <v>31519</v>
      </c>
      <c r="C7347">
        <v>242.22</v>
      </c>
      <c r="D7347">
        <v>243.36</v>
      </c>
      <c r="E7347">
        <v>241.89</v>
      </c>
      <c r="F7347">
        <v>243.03</v>
      </c>
      <c r="G7347">
        <v>161400000</v>
      </c>
      <c r="H7347">
        <v>243.03</v>
      </c>
    </row>
    <row r="7348" spans="1:8">
      <c r="A7348">
        <v>7346</v>
      </c>
      <c r="B7348" s="1">
        <v>31518</v>
      </c>
      <c r="C7348">
        <v>237.73</v>
      </c>
      <c r="D7348">
        <v>242.57001</v>
      </c>
      <c r="E7348">
        <v>237.73</v>
      </c>
      <c r="F7348">
        <v>242.22</v>
      </c>
      <c r="G7348">
        <v>173800000</v>
      </c>
      <c r="H7348">
        <v>242.22</v>
      </c>
    </row>
    <row r="7349" spans="1:8">
      <c r="A7349">
        <v>7347</v>
      </c>
      <c r="B7349" s="1">
        <v>31517</v>
      </c>
      <c r="C7349">
        <v>237.28</v>
      </c>
      <c r="D7349">
        <v>238.09</v>
      </c>
      <c r="E7349">
        <v>236.64</v>
      </c>
      <c r="F7349">
        <v>237.73</v>
      </c>
      <c r="G7349">
        <v>123700000</v>
      </c>
      <c r="H7349">
        <v>237.73</v>
      </c>
    </row>
    <row r="7350" spans="1:8">
      <c r="A7350">
        <v>7348</v>
      </c>
      <c r="B7350" s="1">
        <v>31516</v>
      </c>
      <c r="C7350">
        <v>235.97</v>
      </c>
      <c r="D7350">
        <v>237.48</v>
      </c>
      <c r="E7350">
        <v>235.42999</v>
      </c>
      <c r="F7350">
        <v>237.28</v>
      </c>
      <c r="G7350">
        <v>106700000</v>
      </c>
      <c r="H7350">
        <v>237.28</v>
      </c>
    </row>
    <row r="7351" spans="1:8">
      <c r="A7351">
        <v>7349</v>
      </c>
      <c r="B7351" s="1">
        <v>31513</v>
      </c>
      <c r="C7351">
        <v>236.44</v>
      </c>
      <c r="D7351">
        <v>237.85001</v>
      </c>
      <c r="E7351">
        <v>235.13</v>
      </c>
      <c r="F7351">
        <v>235.97</v>
      </c>
      <c r="G7351">
        <v>139400000</v>
      </c>
      <c r="H7351">
        <v>235.97</v>
      </c>
    </row>
    <row r="7352" spans="1:8">
      <c r="A7352">
        <v>7350</v>
      </c>
      <c r="B7352" s="1">
        <v>31512</v>
      </c>
      <c r="C7352">
        <v>233.75</v>
      </c>
      <c r="D7352">
        <v>236.53998999999999</v>
      </c>
      <c r="E7352">
        <v>233.75</v>
      </c>
      <c r="F7352">
        <v>236.44</v>
      </c>
      <c r="G7352">
        <v>184800000</v>
      </c>
      <c r="H7352">
        <v>236.44</v>
      </c>
    </row>
    <row r="7353" spans="1:8">
      <c r="A7353">
        <v>7351</v>
      </c>
      <c r="B7353" s="1">
        <v>31511</v>
      </c>
      <c r="C7353">
        <v>233.52</v>
      </c>
      <c r="D7353">
        <v>235.57001</v>
      </c>
      <c r="E7353">
        <v>232.13</v>
      </c>
      <c r="F7353">
        <v>233.75</v>
      </c>
      <c r="G7353">
        <v>156300000</v>
      </c>
      <c r="H7353">
        <v>233.75</v>
      </c>
    </row>
    <row r="7354" spans="1:8">
      <c r="A7354">
        <v>7352</v>
      </c>
      <c r="B7354" s="1">
        <v>31510</v>
      </c>
      <c r="C7354">
        <v>228.63</v>
      </c>
      <c r="D7354">
        <v>233.7</v>
      </c>
      <c r="E7354">
        <v>228.63</v>
      </c>
      <c r="F7354">
        <v>233.52</v>
      </c>
      <c r="G7354">
        <v>146300000</v>
      </c>
      <c r="H7354">
        <v>233.52</v>
      </c>
    </row>
    <row r="7355" spans="1:8">
      <c r="A7355">
        <v>7353</v>
      </c>
      <c r="B7355" s="1">
        <v>31509</v>
      </c>
      <c r="C7355">
        <v>228.69</v>
      </c>
      <c r="D7355">
        <v>228.83</v>
      </c>
      <c r="E7355">
        <v>226.3</v>
      </c>
      <c r="F7355">
        <v>228.63</v>
      </c>
      <c r="G7355">
        <v>129800000</v>
      </c>
      <c r="H7355">
        <v>228.63</v>
      </c>
    </row>
    <row r="7356" spans="1:8">
      <c r="A7356">
        <v>7354</v>
      </c>
      <c r="B7356" s="1">
        <v>31506</v>
      </c>
      <c r="C7356">
        <v>232.47</v>
      </c>
      <c r="D7356">
        <v>232.56</v>
      </c>
      <c r="E7356">
        <v>228.32001</v>
      </c>
      <c r="F7356">
        <v>228.69</v>
      </c>
      <c r="G7356">
        <v>147300000</v>
      </c>
      <c r="H7356">
        <v>228.69</v>
      </c>
    </row>
    <row r="7357" spans="1:8">
      <c r="A7357">
        <v>7355</v>
      </c>
      <c r="B7357" s="1">
        <v>31505</v>
      </c>
      <c r="C7357">
        <v>235.71001000000001</v>
      </c>
      <c r="D7357">
        <v>236.42</v>
      </c>
      <c r="E7357">
        <v>232.07001</v>
      </c>
      <c r="F7357">
        <v>232.47</v>
      </c>
      <c r="G7357">
        <v>148200000</v>
      </c>
      <c r="H7357">
        <v>232.47</v>
      </c>
    </row>
    <row r="7358" spans="1:8">
      <c r="A7358">
        <v>7356</v>
      </c>
      <c r="B7358" s="1">
        <v>31504</v>
      </c>
      <c r="C7358">
        <v>235.14</v>
      </c>
      <c r="D7358">
        <v>235.71001000000001</v>
      </c>
      <c r="E7358">
        <v>233.39999</v>
      </c>
      <c r="F7358">
        <v>235.71001000000001</v>
      </c>
      <c r="G7358">
        <v>145300000</v>
      </c>
      <c r="H7358">
        <v>235.71001000000001</v>
      </c>
    </row>
    <row r="7359" spans="1:8">
      <c r="A7359">
        <v>7357</v>
      </c>
      <c r="B7359" s="1">
        <v>31503</v>
      </c>
      <c r="C7359">
        <v>238.89999</v>
      </c>
      <c r="D7359">
        <v>239.10001</v>
      </c>
      <c r="E7359">
        <v>234.57001</v>
      </c>
      <c r="F7359">
        <v>235.14</v>
      </c>
      <c r="G7359">
        <v>167400000</v>
      </c>
      <c r="H7359">
        <v>235.14</v>
      </c>
    </row>
    <row r="7360" spans="1:8">
      <c r="A7360">
        <v>7358</v>
      </c>
      <c r="B7360" s="1">
        <v>31502</v>
      </c>
      <c r="C7360">
        <v>238.97</v>
      </c>
      <c r="D7360">
        <v>239.86</v>
      </c>
      <c r="E7360">
        <v>238.08</v>
      </c>
      <c r="F7360">
        <v>238.89999</v>
      </c>
      <c r="G7360">
        <v>134400000</v>
      </c>
      <c r="H7360">
        <v>238.89999</v>
      </c>
    </row>
    <row r="7361" spans="1:8">
      <c r="A7361">
        <v>7359</v>
      </c>
      <c r="B7361" s="1">
        <v>31498</v>
      </c>
      <c r="C7361">
        <v>237.3</v>
      </c>
      <c r="D7361">
        <v>240.11</v>
      </c>
      <c r="E7361">
        <v>237.3</v>
      </c>
      <c r="F7361">
        <v>238.97</v>
      </c>
      <c r="G7361">
        <v>178100000</v>
      </c>
      <c r="H7361">
        <v>238.97</v>
      </c>
    </row>
    <row r="7362" spans="1:8">
      <c r="A7362">
        <v>7360</v>
      </c>
      <c r="B7362" s="1">
        <v>31497</v>
      </c>
      <c r="C7362">
        <v>234.72</v>
      </c>
      <c r="D7362">
        <v>237.78998999999999</v>
      </c>
      <c r="E7362">
        <v>234.71001000000001</v>
      </c>
      <c r="F7362">
        <v>237.3</v>
      </c>
      <c r="G7362">
        <v>161500000</v>
      </c>
      <c r="H7362">
        <v>237.3</v>
      </c>
    </row>
    <row r="7363" spans="1:8">
      <c r="A7363">
        <v>7361</v>
      </c>
      <c r="B7363" s="1">
        <v>31496</v>
      </c>
      <c r="C7363">
        <v>235.33</v>
      </c>
      <c r="D7363">
        <v>235.33</v>
      </c>
      <c r="E7363">
        <v>233.62</v>
      </c>
      <c r="F7363">
        <v>234.72</v>
      </c>
      <c r="G7363">
        <v>139300000</v>
      </c>
      <c r="H7363">
        <v>234.72</v>
      </c>
    </row>
    <row r="7364" spans="1:8">
      <c r="A7364">
        <v>7362</v>
      </c>
      <c r="B7364" s="1">
        <v>31495</v>
      </c>
      <c r="C7364">
        <v>233.34</v>
      </c>
      <c r="D7364">
        <v>235.33</v>
      </c>
      <c r="E7364">
        <v>232.92</v>
      </c>
      <c r="F7364">
        <v>235.33</v>
      </c>
      <c r="G7364">
        <v>143800000</v>
      </c>
      <c r="H7364">
        <v>235.33</v>
      </c>
    </row>
    <row r="7365" spans="1:8">
      <c r="A7365">
        <v>7363</v>
      </c>
      <c r="B7365" s="1">
        <v>31492</v>
      </c>
      <c r="C7365">
        <v>236.53998999999999</v>
      </c>
      <c r="D7365">
        <v>237.35001</v>
      </c>
      <c r="E7365">
        <v>233.28998999999999</v>
      </c>
      <c r="F7365">
        <v>233.34</v>
      </c>
      <c r="G7365">
        <v>199100000</v>
      </c>
      <c r="H7365">
        <v>233.34</v>
      </c>
    </row>
    <row r="7366" spans="1:8">
      <c r="A7366">
        <v>7364</v>
      </c>
      <c r="B7366" s="1">
        <v>31491</v>
      </c>
      <c r="C7366">
        <v>235.60001</v>
      </c>
      <c r="D7366">
        <v>237.09</v>
      </c>
      <c r="E7366">
        <v>235.60001</v>
      </c>
      <c r="F7366">
        <v>236.53998999999999</v>
      </c>
      <c r="G7366">
        <v>148000000</v>
      </c>
      <c r="H7366">
        <v>236.53998999999999</v>
      </c>
    </row>
    <row r="7367" spans="1:8">
      <c r="A7367">
        <v>7365</v>
      </c>
      <c r="B7367" s="1">
        <v>31490</v>
      </c>
      <c r="C7367">
        <v>235.78</v>
      </c>
      <c r="D7367">
        <v>236.52</v>
      </c>
      <c r="E7367">
        <v>235.13</v>
      </c>
      <c r="F7367">
        <v>235.60001</v>
      </c>
      <c r="G7367">
        <v>150000000</v>
      </c>
      <c r="H7367">
        <v>235.60001</v>
      </c>
    </row>
    <row r="7368" spans="1:8">
      <c r="A7368">
        <v>7366</v>
      </c>
      <c r="B7368" s="1">
        <v>31489</v>
      </c>
      <c r="C7368">
        <v>234.67</v>
      </c>
      <c r="D7368">
        <v>236.52</v>
      </c>
      <c r="E7368">
        <v>234.14</v>
      </c>
      <c r="F7368">
        <v>235.78</v>
      </c>
      <c r="G7368">
        <v>148000000</v>
      </c>
      <c r="H7368">
        <v>235.78</v>
      </c>
    </row>
    <row r="7369" spans="1:8">
      <c r="A7369">
        <v>7367</v>
      </c>
      <c r="B7369" s="1">
        <v>31488</v>
      </c>
      <c r="C7369">
        <v>236.55</v>
      </c>
      <c r="D7369">
        <v>236.55</v>
      </c>
      <c r="E7369">
        <v>233.69</v>
      </c>
      <c r="F7369">
        <v>234.67</v>
      </c>
      <c r="G7369">
        <v>137500000</v>
      </c>
      <c r="H7369">
        <v>234.67</v>
      </c>
    </row>
    <row r="7370" spans="1:8">
      <c r="A7370">
        <v>7368</v>
      </c>
      <c r="B7370" s="1">
        <v>31485</v>
      </c>
      <c r="C7370">
        <v>233.19</v>
      </c>
      <c r="D7370">
        <v>236.55</v>
      </c>
      <c r="E7370">
        <v>232.58</v>
      </c>
      <c r="F7370">
        <v>236.55</v>
      </c>
      <c r="G7370">
        <v>181900000</v>
      </c>
      <c r="H7370">
        <v>236.55</v>
      </c>
    </row>
    <row r="7371" spans="1:8">
      <c r="A7371">
        <v>7369</v>
      </c>
      <c r="B7371" s="1">
        <v>31484</v>
      </c>
      <c r="C7371">
        <v>232.53998999999999</v>
      </c>
      <c r="D7371">
        <v>233.89</v>
      </c>
      <c r="E7371">
        <v>231.27</v>
      </c>
      <c r="F7371">
        <v>233.19</v>
      </c>
      <c r="G7371">
        <v>171500000</v>
      </c>
      <c r="H7371">
        <v>233.19</v>
      </c>
    </row>
    <row r="7372" spans="1:8">
      <c r="A7372">
        <v>7370</v>
      </c>
      <c r="B7372" s="1">
        <v>31483</v>
      </c>
      <c r="C7372">
        <v>231.69</v>
      </c>
      <c r="D7372">
        <v>234.7</v>
      </c>
      <c r="E7372">
        <v>231.67999</v>
      </c>
      <c r="F7372">
        <v>232.53998999999999</v>
      </c>
      <c r="G7372">
        <v>210300000</v>
      </c>
      <c r="H7372">
        <v>232.53998999999999</v>
      </c>
    </row>
    <row r="7373" spans="1:8">
      <c r="A7373">
        <v>7371</v>
      </c>
      <c r="B7373" s="1">
        <v>31482</v>
      </c>
      <c r="C7373">
        <v>226.58</v>
      </c>
      <c r="D7373">
        <v>231.81</v>
      </c>
      <c r="E7373">
        <v>226.58</v>
      </c>
      <c r="F7373">
        <v>231.69</v>
      </c>
      <c r="G7373">
        <v>187300000</v>
      </c>
      <c r="H7373">
        <v>231.69</v>
      </c>
    </row>
    <row r="7374" spans="1:8">
      <c r="A7374">
        <v>7372</v>
      </c>
      <c r="B7374" s="1">
        <v>31481</v>
      </c>
      <c r="C7374">
        <v>225.57001</v>
      </c>
      <c r="D7374">
        <v>226.98</v>
      </c>
      <c r="E7374">
        <v>225.36</v>
      </c>
      <c r="F7374">
        <v>226.58</v>
      </c>
      <c r="G7374">
        <v>129900000</v>
      </c>
      <c r="H7374">
        <v>226.58</v>
      </c>
    </row>
    <row r="7375" spans="1:8">
      <c r="A7375">
        <v>7373</v>
      </c>
      <c r="B7375" s="1">
        <v>31478</v>
      </c>
      <c r="C7375">
        <v>225.13</v>
      </c>
      <c r="D7375">
        <v>226.33</v>
      </c>
      <c r="E7375">
        <v>224.44</v>
      </c>
      <c r="F7375">
        <v>225.57001</v>
      </c>
      <c r="G7375">
        <v>163200000</v>
      </c>
      <c r="H7375">
        <v>225.57001</v>
      </c>
    </row>
    <row r="7376" spans="1:8">
      <c r="A7376">
        <v>7374</v>
      </c>
      <c r="B7376" s="1">
        <v>31477</v>
      </c>
      <c r="C7376">
        <v>224.39</v>
      </c>
      <c r="D7376">
        <v>225.5</v>
      </c>
      <c r="E7376">
        <v>224.13</v>
      </c>
      <c r="F7376">
        <v>225.13</v>
      </c>
      <c r="G7376">
        <v>159000000</v>
      </c>
      <c r="H7376">
        <v>225.13</v>
      </c>
    </row>
    <row r="7377" spans="1:8">
      <c r="A7377">
        <v>7375</v>
      </c>
      <c r="B7377" s="1">
        <v>31476</v>
      </c>
      <c r="C7377">
        <v>224.14</v>
      </c>
      <c r="D7377">
        <v>224.37</v>
      </c>
      <c r="E7377">
        <v>222.17999</v>
      </c>
      <c r="F7377">
        <v>224.34</v>
      </c>
      <c r="G7377">
        <v>154600000</v>
      </c>
      <c r="H7377">
        <v>224.34</v>
      </c>
    </row>
    <row r="7378" spans="1:8">
      <c r="A7378">
        <v>7376</v>
      </c>
      <c r="B7378" s="1">
        <v>31475</v>
      </c>
      <c r="C7378">
        <v>225.42</v>
      </c>
      <c r="D7378">
        <v>227.33</v>
      </c>
      <c r="E7378">
        <v>223.94</v>
      </c>
      <c r="F7378">
        <v>224.38</v>
      </c>
      <c r="G7378">
        <v>174500000</v>
      </c>
      <c r="H7378">
        <v>224.38</v>
      </c>
    </row>
    <row r="7379" spans="1:8">
      <c r="A7379">
        <v>7377</v>
      </c>
      <c r="B7379" s="1">
        <v>31474</v>
      </c>
      <c r="C7379">
        <v>226.92</v>
      </c>
      <c r="D7379">
        <v>226.92</v>
      </c>
      <c r="E7379">
        <v>224.41</v>
      </c>
      <c r="F7379">
        <v>225.42</v>
      </c>
      <c r="G7379">
        <v>142700000</v>
      </c>
      <c r="H7379">
        <v>225.42</v>
      </c>
    </row>
    <row r="7380" spans="1:8">
      <c r="A7380">
        <v>7378</v>
      </c>
      <c r="B7380" s="1">
        <v>31471</v>
      </c>
      <c r="C7380">
        <v>226.77</v>
      </c>
      <c r="D7380">
        <v>227.92</v>
      </c>
      <c r="E7380">
        <v>225.42</v>
      </c>
      <c r="F7380">
        <v>226.92</v>
      </c>
      <c r="G7380">
        <v>191700000</v>
      </c>
      <c r="H7380">
        <v>226.92</v>
      </c>
    </row>
    <row r="7381" spans="1:8">
      <c r="A7381">
        <v>7379</v>
      </c>
      <c r="B7381" s="1">
        <v>31470</v>
      </c>
      <c r="C7381">
        <v>224.03998999999999</v>
      </c>
      <c r="D7381">
        <v>226.88</v>
      </c>
      <c r="E7381">
        <v>223.41</v>
      </c>
      <c r="F7381">
        <v>226.77</v>
      </c>
      <c r="G7381">
        <v>181700000</v>
      </c>
      <c r="H7381">
        <v>226.77</v>
      </c>
    </row>
    <row r="7382" spans="1:8">
      <c r="A7382">
        <v>7380</v>
      </c>
      <c r="B7382" s="1">
        <v>31469</v>
      </c>
      <c r="C7382">
        <v>223.72</v>
      </c>
      <c r="D7382">
        <v>224.59</v>
      </c>
      <c r="E7382">
        <v>223.14999</v>
      </c>
      <c r="F7382">
        <v>224.03998999999999</v>
      </c>
      <c r="G7382">
        <v>158000000</v>
      </c>
      <c r="H7382">
        <v>224.03998999999999</v>
      </c>
    </row>
    <row r="7383" spans="1:8">
      <c r="A7383">
        <v>7381</v>
      </c>
      <c r="B7383" s="1">
        <v>31468</v>
      </c>
      <c r="C7383">
        <v>224.34</v>
      </c>
      <c r="D7383">
        <v>224.39999</v>
      </c>
      <c r="E7383">
        <v>222.63</v>
      </c>
      <c r="F7383">
        <v>223.78998999999999</v>
      </c>
      <c r="G7383">
        <v>148000000</v>
      </c>
      <c r="H7383">
        <v>223.78998999999999</v>
      </c>
    </row>
    <row r="7384" spans="1:8">
      <c r="A7384">
        <v>7382</v>
      </c>
      <c r="B7384" s="1">
        <v>31467</v>
      </c>
      <c r="C7384">
        <v>224.58</v>
      </c>
      <c r="D7384">
        <v>225.28998999999999</v>
      </c>
      <c r="E7384">
        <v>223.31</v>
      </c>
      <c r="F7384">
        <v>224.34</v>
      </c>
      <c r="G7384">
        <v>144700000</v>
      </c>
      <c r="H7384">
        <v>224.34</v>
      </c>
    </row>
    <row r="7385" spans="1:8">
      <c r="A7385">
        <v>7383</v>
      </c>
      <c r="B7385" s="1">
        <v>31464</v>
      </c>
      <c r="C7385">
        <v>222.22</v>
      </c>
      <c r="D7385">
        <v>224.62</v>
      </c>
      <c r="E7385">
        <v>222.22</v>
      </c>
      <c r="F7385">
        <v>224.62</v>
      </c>
      <c r="G7385">
        <v>177600000</v>
      </c>
      <c r="H7385">
        <v>224.62</v>
      </c>
    </row>
    <row r="7386" spans="1:8">
      <c r="A7386">
        <v>7384</v>
      </c>
      <c r="B7386" s="1">
        <v>31463</v>
      </c>
      <c r="C7386">
        <v>219.75998999999999</v>
      </c>
      <c r="D7386">
        <v>222.22</v>
      </c>
      <c r="E7386">
        <v>219.22</v>
      </c>
      <c r="F7386">
        <v>222.22</v>
      </c>
      <c r="G7386">
        <v>139700000</v>
      </c>
      <c r="H7386">
        <v>222.22</v>
      </c>
    </row>
    <row r="7387" spans="1:8">
      <c r="A7387">
        <v>7385</v>
      </c>
      <c r="B7387" s="1">
        <v>31462</v>
      </c>
      <c r="C7387">
        <v>222.45</v>
      </c>
      <c r="D7387">
        <v>222.96001000000001</v>
      </c>
      <c r="E7387">
        <v>219.73</v>
      </c>
      <c r="F7387">
        <v>219.75998999999999</v>
      </c>
      <c r="G7387">
        <v>152000000</v>
      </c>
      <c r="H7387">
        <v>219.75998999999999</v>
      </c>
    </row>
    <row r="7388" spans="1:8">
      <c r="A7388">
        <v>7386</v>
      </c>
      <c r="B7388" s="1">
        <v>31461</v>
      </c>
      <c r="C7388">
        <v>219.75998999999999</v>
      </c>
      <c r="D7388">
        <v>222.45</v>
      </c>
      <c r="E7388">
        <v>219.25998999999999</v>
      </c>
      <c r="F7388">
        <v>222.45</v>
      </c>
      <c r="G7388">
        <v>160200000</v>
      </c>
      <c r="H7388">
        <v>222.45</v>
      </c>
    </row>
    <row r="7389" spans="1:8">
      <c r="A7389">
        <v>7387</v>
      </c>
      <c r="B7389" s="1">
        <v>31457</v>
      </c>
      <c r="C7389">
        <v>217.39999</v>
      </c>
      <c r="D7389">
        <v>219.75998999999999</v>
      </c>
      <c r="E7389">
        <v>217.22</v>
      </c>
      <c r="F7389">
        <v>219.75998999999999</v>
      </c>
      <c r="G7389">
        <v>155600000</v>
      </c>
      <c r="H7389">
        <v>219.75998999999999</v>
      </c>
    </row>
    <row r="7390" spans="1:8">
      <c r="A7390">
        <v>7388</v>
      </c>
      <c r="B7390" s="1">
        <v>31456</v>
      </c>
      <c r="C7390">
        <v>215.97</v>
      </c>
      <c r="D7390">
        <v>217.41</v>
      </c>
      <c r="E7390">
        <v>215.38</v>
      </c>
      <c r="F7390">
        <v>217.39999</v>
      </c>
      <c r="G7390">
        <v>136500000</v>
      </c>
      <c r="H7390">
        <v>217.39999</v>
      </c>
    </row>
    <row r="7391" spans="1:8">
      <c r="A7391">
        <v>7389</v>
      </c>
      <c r="B7391" s="1">
        <v>31455</v>
      </c>
      <c r="C7391">
        <v>215.92</v>
      </c>
      <c r="D7391">
        <v>216.28</v>
      </c>
      <c r="E7391">
        <v>215.13</v>
      </c>
      <c r="F7391">
        <v>215.97</v>
      </c>
      <c r="G7391">
        <v>136400000</v>
      </c>
      <c r="H7391">
        <v>215.97</v>
      </c>
    </row>
    <row r="7392" spans="1:8">
      <c r="A7392">
        <v>7390</v>
      </c>
      <c r="B7392" s="1">
        <v>31454</v>
      </c>
      <c r="C7392">
        <v>216.24001000000001</v>
      </c>
      <c r="D7392">
        <v>216.67</v>
      </c>
      <c r="E7392">
        <v>215.53998999999999</v>
      </c>
      <c r="F7392">
        <v>215.92</v>
      </c>
      <c r="G7392">
        <v>141300000</v>
      </c>
      <c r="H7392">
        <v>215.92</v>
      </c>
    </row>
    <row r="7393" spans="1:8">
      <c r="A7393">
        <v>7391</v>
      </c>
      <c r="B7393" s="1">
        <v>31453</v>
      </c>
      <c r="C7393">
        <v>214.56</v>
      </c>
      <c r="D7393">
        <v>216.24001000000001</v>
      </c>
      <c r="E7393">
        <v>214.47</v>
      </c>
      <c r="F7393">
        <v>216.24001000000001</v>
      </c>
      <c r="G7393">
        <v>129900000</v>
      </c>
      <c r="H7393">
        <v>216.24001000000001</v>
      </c>
    </row>
    <row r="7394" spans="1:8">
      <c r="A7394">
        <v>7392</v>
      </c>
      <c r="B7394" s="1">
        <v>31450</v>
      </c>
      <c r="C7394">
        <v>213.47</v>
      </c>
      <c r="D7394">
        <v>215.27</v>
      </c>
      <c r="E7394">
        <v>211.13</v>
      </c>
      <c r="F7394">
        <v>214.56</v>
      </c>
      <c r="G7394">
        <v>144400000</v>
      </c>
      <c r="H7394">
        <v>214.56</v>
      </c>
    </row>
    <row r="7395" spans="1:8">
      <c r="A7395">
        <v>7393</v>
      </c>
      <c r="B7395" s="1">
        <v>31449</v>
      </c>
      <c r="C7395">
        <v>212.96001000000001</v>
      </c>
      <c r="D7395">
        <v>214.50998999999999</v>
      </c>
      <c r="E7395">
        <v>212.60001</v>
      </c>
      <c r="F7395">
        <v>213.47</v>
      </c>
      <c r="G7395">
        <v>146100000</v>
      </c>
      <c r="H7395">
        <v>213.47</v>
      </c>
    </row>
    <row r="7396" spans="1:8">
      <c r="A7396">
        <v>7394</v>
      </c>
      <c r="B7396" s="1">
        <v>31448</v>
      </c>
      <c r="C7396">
        <v>212.84</v>
      </c>
      <c r="D7396">
        <v>213.03</v>
      </c>
      <c r="E7396">
        <v>211.21001000000001</v>
      </c>
      <c r="F7396">
        <v>212.96001000000001</v>
      </c>
      <c r="G7396">
        <v>134300000</v>
      </c>
      <c r="H7396">
        <v>212.96001000000001</v>
      </c>
    </row>
    <row r="7397" spans="1:8">
      <c r="A7397">
        <v>7395</v>
      </c>
      <c r="B7397" s="1">
        <v>31447</v>
      </c>
      <c r="C7397">
        <v>213.96001000000001</v>
      </c>
      <c r="D7397">
        <v>214.57001</v>
      </c>
      <c r="E7397">
        <v>210.82001</v>
      </c>
      <c r="F7397">
        <v>212.78998999999999</v>
      </c>
      <c r="G7397">
        <v>175700000</v>
      </c>
      <c r="H7397">
        <v>212.78998999999999</v>
      </c>
    </row>
    <row r="7398" spans="1:8">
      <c r="A7398">
        <v>7396</v>
      </c>
      <c r="B7398" s="1">
        <v>31446</v>
      </c>
      <c r="C7398">
        <v>211.78</v>
      </c>
      <c r="D7398">
        <v>214.17999</v>
      </c>
      <c r="E7398">
        <v>211.60001</v>
      </c>
      <c r="F7398">
        <v>213.96001000000001</v>
      </c>
      <c r="G7398">
        <v>145300000</v>
      </c>
      <c r="H7398">
        <v>213.96001000000001</v>
      </c>
    </row>
    <row r="7399" spans="1:8">
      <c r="A7399">
        <v>7397</v>
      </c>
      <c r="B7399" s="1">
        <v>31443</v>
      </c>
      <c r="C7399">
        <v>209.33</v>
      </c>
      <c r="D7399">
        <v>212.42</v>
      </c>
      <c r="E7399">
        <v>209.19</v>
      </c>
      <c r="F7399">
        <v>211.78</v>
      </c>
      <c r="G7399">
        <v>143500000</v>
      </c>
      <c r="H7399">
        <v>211.78</v>
      </c>
    </row>
    <row r="7400" spans="1:8">
      <c r="A7400">
        <v>7398</v>
      </c>
      <c r="B7400" s="1">
        <v>31442</v>
      </c>
      <c r="C7400">
        <v>210.28998999999999</v>
      </c>
      <c r="D7400">
        <v>211.53998999999999</v>
      </c>
      <c r="E7400">
        <v>209.14999</v>
      </c>
      <c r="F7400">
        <v>209.33</v>
      </c>
      <c r="G7400">
        <v>125300000</v>
      </c>
      <c r="H7400">
        <v>209.33</v>
      </c>
    </row>
    <row r="7401" spans="1:8">
      <c r="A7401">
        <v>7399</v>
      </c>
      <c r="B7401" s="1">
        <v>31441</v>
      </c>
      <c r="C7401">
        <v>209.81</v>
      </c>
      <c r="D7401">
        <v>212.36</v>
      </c>
      <c r="E7401">
        <v>209.81</v>
      </c>
      <c r="F7401">
        <v>210.28998999999999</v>
      </c>
      <c r="G7401">
        <v>193800000</v>
      </c>
      <c r="H7401">
        <v>210.28998999999999</v>
      </c>
    </row>
    <row r="7402" spans="1:8">
      <c r="A7402">
        <v>7400</v>
      </c>
      <c r="B7402" s="1">
        <v>31440</v>
      </c>
      <c r="C7402">
        <v>207.42</v>
      </c>
      <c r="D7402">
        <v>209.82001</v>
      </c>
      <c r="E7402">
        <v>207.39999</v>
      </c>
      <c r="F7402">
        <v>209.81</v>
      </c>
      <c r="G7402">
        <v>145700000</v>
      </c>
      <c r="H7402">
        <v>209.81</v>
      </c>
    </row>
    <row r="7403" spans="1:8">
      <c r="A7403">
        <v>7401</v>
      </c>
      <c r="B7403" s="1">
        <v>31439</v>
      </c>
      <c r="C7403">
        <v>206.42999</v>
      </c>
      <c r="D7403">
        <v>207.69</v>
      </c>
      <c r="E7403">
        <v>206.42999</v>
      </c>
      <c r="F7403">
        <v>207.39</v>
      </c>
      <c r="G7403">
        <v>122900000</v>
      </c>
      <c r="H7403">
        <v>207.39</v>
      </c>
    </row>
    <row r="7404" spans="1:8">
      <c r="A7404">
        <v>7402</v>
      </c>
      <c r="B7404" s="1">
        <v>31436</v>
      </c>
      <c r="C7404">
        <v>204.25</v>
      </c>
      <c r="D7404">
        <v>206.42999</v>
      </c>
      <c r="E7404">
        <v>204.25</v>
      </c>
      <c r="F7404">
        <v>206.42999</v>
      </c>
      <c r="G7404">
        <v>128900000</v>
      </c>
      <c r="H7404">
        <v>206.42999</v>
      </c>
    </row>
    <row r="7405" spans="1:8">
      <c r="A7405">
        <v>7403</v>
      </c>
      <c r="B7405" s="1">
        <v>31435</v>
      </c>
      <c r="C7405">
        <v>203.49001000000001</v>
      </c>
      <c r="D7405">
        <v>204.42999</v>
      </c>
      <c r="E7405">
        <v>202.60001</v>
      </c>
      <c r="F7405">
        <v>204.25</v>
      </c>
      <c r="G7405">
        <v>130300000</v>
      </c>
      <c r="H7405">
        <v>204.25</v>
      </c>
    </row>
    <row r="7406" spans="1:8">
      <c r="A7406">
        <v>7404</v>
      </c>
      <c r="B7406" s="1">
        <v>31434</v>
      </c>
      <c r="C7406">
        <v>205.78998999999999</v>
      </c>
      <c r="D7406">
        <v>206.03</v>
      </c>
      <c r="E7406">
        <v>203.41</v>
      </c>
      <c r="F7406">
        <v>203.49001000000001</v>
      </c>
      <c r="G7406">
        <v>131200000</v>
      </c>
      <c r="H7406">
        <v>203.49001000000001</v>
      </c>
    </row>
    <row r="7407" spans="1:8">
      <c r="A7407">
        <v>7405</v>
      </c>
      <c r="B7407" s="1">
        <v>31433</v>
      </c>
      <c r="C7407">
        <v>207.53</v>
      </c>
      <c r="D7407">
        <v>207.78</v>
      </c>
      <c r="E7407">
        <v>205.05</v>
      </c>
      <c r="F7407">
        <v>205.78998999999999</v>
      </c>
      <c r="G7407">
        <v>128300000</v>
      </c>
      <c r="H7407">
        <v>205.78998999999999</v>
      </c>
    </row>
    <row r="7408" spans="1:8">
      <c r="A7408">
        <v>7406</v>
      </c>
      <c r="B7408" s="1">
        <v>31432</v>
      </c>
      <c r="C7408">
        <v>208.42999</v>
      </c>
      <c r="D7408">
        <v>208.42999</v>
      </c>
      <c r="E7408">
        <v>206.62</v>
      </c>
      <c r="F7408">
        <v>207.53</v>
      </c>
      <c r="G7408">
        <v>85340000</v>
      </c>
      <c r="H7408">
        <v>207.53</v>
      </c>
    </row>
    <row r="7409" spans="1:8">
      <c r="A7409">
        <v>7407</v>
      </c>
      <c r="B7409" s="1">
        <v>31429</v>
      </c>
      <c r="C7409">
        <v>209.17</v>
      </c>
      <c r="D7409">
        <v>209.39999</v>
      </c>
      <c r="E7409">
        <v>207.59</v>
      </c>
      <c r="F7409">
        <v>208.42999</v>
      </c>
      <c r="G7409">
        <v>132100000</v>
      </c>
      <c r="H7409">
        <v>208.42999</v>
      </c>
    </row>
    <row r="7410" spans="1:8">
      <c r="A7410">
        <v>7408</v>
      </c>
      <c r="B7410" s="1">
        <v>31428</v>
      </c>
      <c r="C7410">
        <v>208.25998999999999</v>
      </c>
      <c r="D7410">
        <v>209.17999</v>
      </c>
      <c r="E7410">
        <v>207.61</v>
      </c>
      <c r="F7410">
        <v>209.17</v>
      </c>
      <c r="G7410">
        <v>130500000</v>
      </c>
      <c r="H7410">
        <v>209.17</v>
      </c>
    </row>
    <row r="7411" spans="1:8">
      <c r="A7411">
        <v>7409</v>
      </c>
      <c r="B7411" s="1">
        <v>31427</v>
      </c>
      <c r="C7411">
        <v>206.64</v>
      </c>
      <c r="D7411">
        <v>208.27</v>
      </c>
      <c r="E7411">
        <v>206.64</v>
      </c>
      <c r="F7411">
        <v>208.25998999999999</v>
      </c>
      <c r="G7411">
        <v>122400000</v>
      </c>
      <c r="H7411">
        <v>208.25998999999999</v>
      </c>
    </row>
    <row r="7412" spans="1:8">
      <c r="A7412">
        <v>7410</v>
      </c>
      <c r="B7412" s="1">
        <v>31426</v>
      </c>
      <c r="C7412">
        <v>206.72</v>
      </c>
      <c r="D7412">
        <v>207.37</v>
      </c>
      <c r="E7412">
        <v>206.06</v>
      </c>
      <c r="F7412">
        <v>206.64</v>
      </c>
      <c r="G7412">
        <v>113900000</v>
      </c>
      <c r="H7412">
        <v>206.64</v>
      </c>
    </row>
    <row r="7413" spans="1:8">
      <c r="A7413">
        <v>7411</v>
      </c>
      <c r="B7413" s="1">
        <v>31425</v>
      </c>
      <c r="C7413">
        <v>205.96001000000001</v>
      </c>
      <c r="D7413">
        <v>206.83</v>
      </c>
      <c r="E7413">
        <v>205.52</v>
      </c>
      <c r="F7413">
        <v>206.72</v>
      </c>
      <c r="G7413">
        <v>108700000</v>
      </c>
      <c r="H7413">
        <v>206.72</v>
      </c>
    </row>
    <row r="7414" spans="1:8">
      <c r="A7414">
        <v>7412</v>
      </c>
      <c r="B7414" s="1">
        <v>31422</v>
      </c>
      <c r="C7414">
        <v>206.11</v>
      </c>
      <c r="D7414">
        <v>207.33</v>
      </c>
      <c r="E7414">
        <v>205.52</v>
      </c>
      <c r="F7414">
        <v>205.96001000000001</v>
      </c>
      <c r="G7414">
        <v>122800000</v>
      </c>
      <c r="H7414">
        <v>205.96001000000001</v>
      </c>
    </row>
    <row r="7415" spans="1:8">
      <c r="A7415">
        <v>7413</v>
      </c>
      <c r="B7415" s="1">
        <v>31421</v>
      </c>
      <c r="C7415">
        <v>207.97</v>
      </c>
      <c r="D7415">
        <v>207.97</v>
      </c>
      <c r="E7415">
        <v>204.50998999999999</v>
      </c>
      <c r="F7415">
        <v>206.11</v>
      </c>
      <c r="G7415">
        <v>176500000</v>
      </c>
      <c r="H7415">
        <v>206.11</v>
      </c>
    </row>
    <row r="7416" spans="1:8">
      <c r="A7416">
        <v>7414</v>
      </c>
      <c r="B7416" s="1">
        <v>31420</v>
      </c>
      <c r="C7416">
        <v>213.8</v>
      </c>
      <c r="D7416">
        <v>214.57001</v>
      </c>
      <c r="E7416">
        <v>207.49001000000001</v>
      </c>
      <c r="F7416">
        <v>207.97</v>
      </c>
      <c r="G7416">
        <v>180300000</v>
      </c>
      <c r="H7416">
        <v>207.97</v>
      </c>
    </row>
    <row r="7417" spans="1:8">
      <c r="A7417">
        <v>7415</v>
      </c>
      <c r="B7417" s="1">
        <v>31419</v>
      </c>
      <c r="C7417">
        <v>210.64999</v>
      </c>
      <c r="D7417">
        <v>213.8</v>
      </c>
      <c r="E7417">
        <v>210.64999</v>
      </c>
      <c r="F7417">
        <v>213.8</v>
      </c>
      <c r="G7417">
        <v>153000000</v>
      </c>
      <c r="H7417">
        <v>213.8</v>
      </c>
    </row>
    <row r="7418" spans="1:8">
      <c r="A7418">
        <v>7416</v>
      </c>
      <c r="B7418" s="1">
        <v>31418</v>
      </c>
      <c r="C7418">
        <v>210.88</v>
      </c>
      <c r="D7418">
        <v>210.98</v>
      </c>
      <c r="E7418">
        <v>209.92999</v>
      </c>
      <c r="F7418">
        <v>210.64999</v>
      </c>
      <c r="G7418">
        <v>99610000</v>
      </c>
      <c r="H7418">
        <v>210.64999</v>
      </c>
    </row>
    <row r="7419" spans="1:8">
      <c r="A7419">
        <v>7417</v>
      </c>
      <c r="B7419" s="1">
        <v>31415</v>
      </c>
      <c r="C7419">
        <v>209.59</v>
      </c>
      <c r="D7419">
        <v>210.88</v>
      </c>
      <c r="E7419">
        <v>209.50998999999999</v>
      </c>
      <c r="F7419">
        <v>210.88</v>
      </c>
      <c r="G7419">
        <v>105000000</v>
      </c>
      <c r="H7419">
        <v>210.88</v>
      </c>
    </row>
    <row r="7420" spans="1:8">
      <c r="A7420">
        <v>7418</v>
      </c>
      <c r="B7420" s="1">
        <v>31414</v>
      </c>
      <c r="C7420">
        <v>211.28</v>
      </c>
      <c r="D7420">
        <v>211.28</v>
      </c>
      <c r="E7420">
        <v>208.92999</v>
      </c>
      <c r="F7420">
        <v>209.59</v>
      </c>
      <c r="G7420">
        <v>98960000</v>
      </c>
      <c r="H7420">
        <v>209.59</v>
      </c>
    </row>
    <row r="7421" spans="1:8">
      <c r="A7421">
        <v>7419</v>
      </c>
      <c r="B7421" s="1">
        <v>31412</v>
      </c>
      <c r="C7421">
        <v>210.67999</v>
      </c>
      <c r="D7421">
        <v>211.61</v>
      </c>
      <c r="E7421">
        <v>210.67999</v>
      </c>
      <c r="F7421">
        <v>211.28</v>
      </c>
      <c r="G7421">
        <v>112700000</v>
      </c>
      <c r="H7421">
        <v>211.28</v>
      </c>
    </row>
    <row r="7422" spans="1:8">
      <c r="A7422">
        <v>7420</v>
      </c>
      <c r="B7422" s="1">
        <v>31411</v>
      </c>
      <c r="C7422">
        <v>209.61</v>
      </c>
      <c r="D7422">
        <v>210.7</v>
      </c>
      <c r="E7422">
        <v>209.17</v>
      </c>
      <c r="F7422">
        <v>210.67999</v>
      </c>
      <c r="G7422">
        <v>91970000</v>
      </c>
      <c r="H7422">
        <v>210.67999</v>
      </c>
    </row>
    <row r="7423" spans="1:8">
      <c r="A7423">
        <v>7421</v>
      </c>
      <c r="B7423" s="1">
        <v>31408</v>
      </c>
      <c r="C7423">
        <v>207.64999</v>
      </c>
      <c r="D7423">
        <v>209.62</v>
      </c>
      <c r="E7423">
        <v>207.64999</v>
      </c>
      <c r="F7423">
        <v>209.61</v>
      </c>
      <c r="G7423">
        <v>81560000</v>
      </c>
      <c r="H7423">
        <v>209.61</v>
      </c>
    </row>
    <row r="7424" spans="1:8">
      <c r="A7424">
        <v>7422</v>
      </c>
      <c r="B7424" s="1">
        <v>31407</v>
      </c>
      <c r="C7424">
        <v>207.14</v>
      </c>
      <c r="D7424">
        <v>207.75998999999999</v>
      </c>
      <c r="E7424">
        <v>207.05</v>
      </c>
      <c r="F7424">
        <v>207.64999</v>
      </c>
      <c r="G7424">
        <v>62050000</v>
      </c>
      <c r="H7424">
        <v>207.64999</v>
      </c>
    </row>
    <row r="7425" spans="1:8">
      <c r="A7425">
        <v>7423</v>
      </c>
      <c r="B7425" s="1">
        <v>31405</v>
      </c>
      <c r="C7425">
        <v>208.57001</v>
      </c>
      <c r="D7425">
        <v>208.57001</v>
      </c>
      <c r="E7425">
        <v>206.44</v>
      </c>
      <c r="F7425">
        <v>207.14</v>
      </c>
      <c r="G7425">
        <v>78300000</v>
      </c>
      <c r="H7425">
        <v>207.14</v>
      </c>
    </row>
    <row r="7426" spans="1:8">
      <c r="A7426">
        <v>7424</v>
      </c>
      <c r="B7426" s="1">
        <v>31404</v>
      </c>
      <c r="C7426">
        <v>210.57001</v>
      </c>
      <c r="D7426">
        <v>210.94</v>
      </c>
      <c r="E7426">
        <v>208.44</v>
      </c>
      <c r="F7426">
        <v>208.57001</v>
      </c>
      <c r="G7426">
        <v>107900000</v>
      </c>
      <c r="H7426">
        <v>208.57001</v>
      </c>
    </row>
    <row r="7427" spans="1:8">
      <c r="A7427">
        <v>7425</v>
      </c>
      <c r="B7427" s="1">
        <v>31401</v>
      </c>
      <c r="C7427">
        <v>210.02</v>
      </c>
      <c r="D7427">
        <v>211.77</v>
      </c>
      <c r="E7427">
        <v>210.02</v>
      </c>
      <c r="F7427">
        <v>210.94</v>
      </c>
      <c r="G7427">
        <v>170300000</v>
      </c>
      <c r="H7427">
        <v>210.94</v>
      </c>
    </row>
    <row r="7428" spans="1:8">
      <c r="A7428">
        <v>7426</v>
      </c>
      <c r="B7428" s="1">
        <v>31400</v>
      </c>
      <c r="C7428">
        <v>209.81</v>
      </c>
      <c r="D7428">
        <v>210.13</v>
      </c>
      <c r="E7428">
        <v>209.25</v>
      </c>
      <c r="F7428">
        <v>210.02</v>
      </c>
      <c r="G7428">
        <v>130200000</v>
      </c>
      <c r="H7428">
        <v>210.02</v>
      </c>
    </row>
    <row r="7429" spans="1:8">
      <c r="A7429">
        <v>7427</v>
      </c>
      <c r="B7429" s="1">
        <v>31399</v>
      </c>
      <c r="C7429">
        <v>210.64999</v>
      </c>
      <c r="D7429">
        <v>211.23</v>
      </c>
      <c r="E7429">
        <v>209.24001000000001</v>
      </c>
      <c r="F7429">
        <v>209.81</v>
      </c>
      <c r="G7429">
        <v>137900000</v>
      </c>
      <c r="H7429">
        <v>209.81</v>
      </c>
    </row>
    <row r="7430" spans="1:8">
      <c r="A7430">
        <v>7428</v>
      </c>
      <c r="B7430" s="1">
        <v>31398</v>
      </c>
      <c r="C7430">
        <v>212.02</v>
      </c>
      <c r="D7430">
        <v>212.45</v>
      </c>
      <c r="E7430">
        <v>210.58</v>
      </c>
      <c r="F7430">
        <v>210.64999</v>
      </c>
      <c r="G7430">
        <v>155200000</v>
      </c>
      <c r="H7430">
        <v>210.64999</v>
      </c>
    </row>
    <row r="7431" spans="1:8">
      <c r="A7431">
        <v>7429</v>
      </c>
      <c r="B7431" s="1">
        <v>31397</v>
      </c>
      <c r="C7431">
        <v>209.94</v>
      </c>
      <c r="D7431">
        <v>213.08</v>
      </c>
      <c r="E7431">
        <v>209.91</v>
      </c>
      <c r="F7431">
        <v>212.02</v>
      </c>
      <c r="G7431">
        <v>176000000</v>
      </c>
      <c r="H7431">
        <v>212.02</v>
      </c>
    </row>
    <row r="7432" spans="1:8">
      <c r="A7432">
        <v>7430</v>
      </c>
      <c r="B7432" s="1">
        <v>31394</v>
      </c>
      <c r="C7432">
        <v>206.73</v>
      </c>
      <c r="D7432">
        <v>210.31</v>
      </c>
      <c r="E7432">
        <v>206.73</v>
      </c>
      <c r="F7432">
        <v>209.94</v>
      </c>
      <c r="G7432">
        <v>177900000</v>
      </c>
      <c r="H7432">
        <v>209.94</v>
      </c>
    </row>
    <row r="7433" spans="1:8">
      <c r="A7433">
        <v>7431</v>
      </c>
      <c r="B7433" s="1">
        <v>31393</v>
      </c>
      <c r="C7433">
        <v>206.31</v>
      </c>
      <c r="D7433">
        <v>207.64999</v>
      </c>
      <c r="E7433">
        <v>205.83</v>
      </c>
      <c r="F7433">
        <v>206.73</v>
      </c>
      <c r="G7433">
        <v>170500000</v>
      </c>
      <c r="H7433">
        <v>206.73</v>
      </c>
    </row>
    <row r="7434" spans="1:8">
      <c r="A7434">
        <v>7432</v>
      </c>
      <c r="B7434" s="1">
        <v>31392</v>
      </c>
      <c r="C7434">
        <v>204.39</v>
      </c>
      <c r="D7434">
        <v>206.67999</v>
      </c>
      <c r="E7434">
        <v>204.17</v>
      </c>
      <c r="F7434">
        <v>206.31</v>
      </c>
      <c r="G7434">
        <v>178500000</v>
      </c>
      <c r="H7434">
        <v>206.31</v>
      </c>
    </row>
    <row r="7435" spans="1:8">
      <c r="A7435">
        <v>7433</v>
      </c>
      <c r="B7435" s="1">
        <v>31391</v>
      </c>
      <c r="C7435">
        <v>204.25</v>
      </c>
      <c r="D7435">
        <v>205.16</v>
      </c>
      <c r="E7435">
        <v>203.67999</v>
      </c>
      <c r="F7435">
        <v>204.39</v>
      </c>
      <c r="G7435">
        <v>156500000</v>
      </c>
      <c r="H7435">
        <v>204.39</v>
      </c>
    </row>
    <row r="7436" spans="1:8">
      <c r="A7436">
        <v>7434</v>
      </c>
      <c r="B7436" s="1">
        <v>31390</v>
      </c>
      <c r="C7436">
        <v>202.99001000000001</v>
      </c>
      <c r="D7436">
        <v>204.64999</v>
      </c>
      <c r="E7436">
        <v>202.98</v>
      </c>
      <c r="F7436">
        <v>204.25</v>
      </c>
      <c r="G7436">
        <v>144000000</v>
      </c>
      <c r="H7436">
        <v>204.25</v>
      </c>
    </row>
    <row r="7437" spans="1:8">
      <c r="A7437">
        <v>7435</v>
      </c>
      <c r="B7437" s="1">
        <v>31387</v>
      </c>
      <c r="C7437">
        <v>203.88</v>
      </c>
      <c r="D7437">
        <v>203.88</v>
      </c>
      <c r="E7437">
        <v>202.45</v>
      </c>
      <c r="F7437">
        <v>202.99001000000001</v>
      </c>
      <c r="G7437">
        <v>125500000</v>
      </c>
      <c r="H7437">
        <v>202.99001000000001</v>
      </c>
    </row>
    <row r="7438" spans="1:8">
      <c r="A7438">
        <v>7436</v>
      </c>
      <c r="B7438" s="1">
        <v>31386</v>
      </c>
      <c r="C7438">
        <v>204.23</v>
      </c>
      <c r="D7438">
        <v>205.86</v>
      </c>
      <c r="E7438">
        <v>203.78998999999999</v>
      </c>
      <c r="F7438">
        <v>203.88</v>
      </c>
      <c r="G7438">
        <v>181000000</v>
      </c>
      <c r="H7438">
        <v>203.88</v>
      </c>
    </row>
    <row r="7439" spans="1:8">
      <c r="A7439">
        <v>7437</v>
      </c>
      <c r="B7439" s="1">
        <v>31385</v>
      </c>
      <c r="C7439">
        <v>200.86</v>
      </c>
      <c r="D7439">
        <v>204.23</v>
      </c>
      <c r="E7439">
        <v>200.86</v>
      </c>
      <c r="F7439">
        <v>204.23</v>
      </c>
      <c r="G7439">
        <v>153200000</v>
      </c>
      <c r="H7439">
        <v>204.23</v>
      </c>
    </row>
    <row r="7440" spans="1:8">
      <c r="A7440">
        <v>7438</v>
      </c>
      <c r="B7440" s="1">
        <v>31384</v>
      </c>
      <c r="C7440">
        <v>200.46001000000001</v>
      </c>
      <c r="D7440">
        <v>200.98</v>
      </c>
      <c r="E7440">
        <v>200.10001</v>
      </c>
      <c r="F7440">
        <v>200.86</v>
      </c>
      <c r="G7440">
        <v>109700000</v>
      </c>
      <c r="H7440">
        <v>200.86</v>
      </c>
    </row>
    <row r="7441" spans="1:8">
      <c r="A7441">
        <v>7439</v>
      </c>
      <c r="B7441" s="1">
        <v>31383</v>
      </c>
      <c r="C7441">
        <v>202.17</v>
      </c>
      <c r="D7441">
        <v>202.19</v>
      </c>
      <c r="E7441">
        <v>200.2</v>
      </c>
      <c r="F7441">
        <v>200.46001000000001</v>
      </c>
      <c r="G7441">
        <v>103500000</v>
      </c>
      <c r="H7441">
        <v>200.46001000000001</v>
      </c>
    </row>
    <row r="7442" spans="1:8">
      <c r="A7442">
        <v>7440</v>
      </c>
      <c r="B7442" s="1">
        <v>31380</v>
      </c>
      <c r="C7442">
        <v>202.53998999999999</v>
      </c>
      <c r="D7442">
        <v>203.39999</v>
      </c>
      <c r="E7442">
        <v>201.92</v>
      </c>
      <c r="F7442">
        <v>202.17</v>
      </c>
      <c r="G7442">
        <v>84060000</v>
      </c>
      <c r="H7442">
        <v>202.17</v>
      </c>
    </row>
    <row r="7443" spans="1:8">
      <c r="A7443">
        <v>7441</v>
      </c>
      <c r="B7443" s="1">
        <v>31378</v>
      </c>
      <c r="C7443">
        <v>200.67</v>
      </c>
      <c r="D7443">
        <v>202.64999</v>
      </c>
      <c r="E7443">
        <v>200.67</v>
      </c>
      <c r="F7443">
        <v>202.53998999999999</v>
      </c>
      <c r="G7443">
        <v>143700000</v>
      </c>
      <c r="H7443">
        <v>202.53998999999999</v>
      </c>
    </row>
    <row r="7444" spans="1:8">
      <c r="A7444">
        <v>7442</v>
      </c>
      <c r="B7444" s="1">
        <v>31377</v>
      </c>
      <c r="C7444">
        <v>200.35001</v>
      </c>
      <c r="D7444">
        <v>201.16</v>
      </c>
      <c r="E7444">
        <v>200.11</v>
      </c>
      <c r="F7444">
        <v>200.67</v>
      </c>
      <c r="G7444">
        <v>123100000</v>
      </c>
      <c r="H7444">
        <v>200.67</v>
      </c>
    </row>
    <row r="7445" spans="1:8">
      <c r="A7445">
        <v>7443</v>
      </c>
      <c r="B7445" s="1">
        <v>31376</v>
      </c>
      <c r="C7445">
        <v>201.52</v>
      </c>
      <c r="D7445">
        <v>201.52</v>
      </c>
      <c r="E7445">
        <v>200.08</v>
      </c>
      <c r="F7445">
        <v>200.35001</v>
      </c>
      <c r="G7445">
        <v>91710000</v>
      </c>
      <c r="H7445">
        <v>200.35001</v>
      </c>
    </row>
    <row r="7446" spans="1:8">
      <c r="A7446">
        <v>7444</v>
      </c>
      <c r="B7446" s="1">
        <v>31373</v>
      </c>
      <c r="C7446">
        <v>201.41</v>
      </c>
      <c r="D7446">
        <v>202.00998999999999</v>
      </c>
      <c r="E7446">
        <v>201.05</v>
      </c>
      <c r="F7446">
        <v>201.52</v>
      </c>
      <c r="G7446">
        <v>133800000</v>
      </c>
      <c r="H7446">
        <v>201.52</v>
      </c>
    </row>
    <row r="7447" spans="1:8">
      <c r="A7447">
        <v>7445</v>
      </c>
      <c r="B7447" s="1">
        <v>31372</v>
      </c>
      <c r="C7447">
        <v>198.99001000000001</v>
      </c>
      <c r="D7447">
        <v>201.42999</v>
      </c>
      <c r="E7447">
        <v>198.99001000000001</v>
      </c>
      <c r="F7447">
        <v>201.41</v>
      </c>
      <c r="G7447">
        <v>150300000</v>
      </c>
      <c r="H7447">
        <v>201.41</v>
      </c>
    </row>
    <row r="7448" spans="1:8">
      <c r="A7448">
        <v>7446</v>
      </c>
      <c r="B7448" s="1">
        <v>31371</v>
      </c>
      <c r="C7448">
        <v>198.67</v>
      </c>
      <c r="D7448">
        <v>199.2</v>
      </c>
      <c r="E7448">
        <v>198.52</v>
      </c>
      <c r="F7448">
        <v>198.99001000000001</v>
      </c>
      <c r="G7448">
        <v>105100000</v>
      </c>
      <c r="H7448">
        <v>198.99001000000001</v>
      </c>
    </row>
    <row r="7449" spans="1:8">
      <c r="A7449">
        <v>7447</v>
      </c>
      <c r="B7449" s="1">
        <v>31370</v>
      </c>
      <c r="C7449">
        <v>198.71001000000001</v>
      </c>
      <c r="D7449">
        <v>199.52</v>
      </c>
      <c r="E7449">
        <v>198.00998999999999</v>
      </c>
      <c r="F7449">
        <v>198.67</v>
      </c>
      <c r="G7449">
        <v>126100000</v>
      </c>
      <c r="H7449">
        <v>198.67</v>
      </c>
    </row>
    <row r="7450" spans="1:8">
      <c r="A7450">
        <v>7448</v>
      </c>
      <c r="B7450" s="1">
        <v>31369</v>
      </c>
      <c r="C7450">
        <v>198.11</v>
      </c>
      <c r="D7450">
        <v>198.71001000000001</v>
      </c>
      <c r="E7450">
        <v>197.50998999999999</v>
      </c>
      <c r="F7450">
        <v>198.71001000000001</v>
      </c>
      <c r="G7450">
        <v>108400000</v>
      </c>
      <c r="H7450">
        <v>198.71001000000001</v>
      </c>
    </row>
    <row r="7451" spans="1:8">
      <c r="A7451">
        <v>7449</v>
      </c>
      <c r="B7451" s="1">
        <v>31366</v>
      </c>
      <c r="C7451">
        <v>199.06</v>
      </c>
      <c r="D7451">
        <v>199.58</v>
      </c>
      <c r="E7451">
        <v>197.89999</v>
      </c>
      <c r="F7451">
        <v>198.11</v>
      </c>
      <c r="G7451">
        <v>130200000</v>
      </c>
      <c r="H7451">
        <v>198.11</v>
      </c>
    </row>
    <row r="7452" spans="1:8">
      <c r="A7452">
        <v>7450</v>
      </c>
      <c r="B7452" s="1">
        <v>31365</v>
      </c>
      <c r="C7452">
        <v>197.10001</v>
      </c>
      <c r="D7452">
        <v>199.19</v>
      </c>
      <c r="E7452">
        <v>196.88</v>
      </c>
      <c r="F7452">
        <v>199.06</v>
      </c>
      <c r="G7452">
        <v>124900000</v>
      </c>
      <c r="H7452">
        <v>199.06</v>
      </c>
    </row>
    <row r="7453" spans="1:8">
      <c r="A7453">
        <v>7451</v>
      </c>
      <c r="B7453" s="1">
        <v>31364</v>
      </c>
      <c r="C7453">
        <v>198.08</v>
      </c>
      <c r="D7453">
        <v>198.11</v>
      </c>
      <c r="E7453">
        <v>196.91</v>
      </c>
      <c r="F7453">
        <v>197.10001</v>
      </c>
      <c r="G7453">
        <v>109700000</v>
      </c>
      <c r="H7453">
        <v>197.10001</v>
      </c>
    </row>
    <row r="7454" spans="1:8">
      <c r="A7454">
        <v>7452</v>
      </c>
      <c r="B7454" s="1">
        <v>31363</v>
      </c>
      <c r="C7454">
        <v>197.28</v>
      </c>
      <c r="D7454">
        <v>198.66</v>
      </c>
      <c r="E7454">
        <v>196.97</v>
      </c>
      <c r="F7454">
        <v>198.08</v>
      </c>
      <c r="G7454">
        <v>170800000</v>
      </c>
      <c r="H7454">
        <v>198.08</v>
      </c>
    </row>
    <row r="7455" spans="1:8">
      <c r="A7455">
        <v>7453</v>
      </c>
      <c r="B7455" s="1">
        <v>31362</v>
      </c>
      <c r="C7455">
        <v>193.72</v>
      </c>
      <c r="D7455">
        <v>197.28998999999999</v>
      </c>
      <c r="E7455">
        <v>193.7</v>
      </c>
      <c r="F7455">
        <v>197.28</v>
      </c>
      <c r="G7455">
        <v>126500000</v>
      </c>
      <c r="H7455">
        <v>197.28</v>
      </c>
    </row>
    <row r="7456" spans="1:8">
      <c r="A7456">
        <v>7454</v>
      </c>
      <c r="B7456" s="1">
        <v>31359</v>
      </c>
      <c r="C7456">
        <v>192.62</v>
      </c>
      <c r="D7456">
        <v>193.97</v>
      </c>
      <c r="E7456">
        <v>192.53</v>
      </c>
      <c r="F7456">
        <v>193.72</v>
      </c>
      <c r="G7456">
        <v>115000000</v>
      </c>
      <c r="H7456">
        <v>193.72</v>
      </c>
    </row>
    <row r="7457" spans="1:8">
      <c r="A7457">
        <v>7455</v>
      </c>
      <c r="B7457" s="1">
        <v>31358</v>
      </c>
      <c r="C7457">
        <v>192.78</v>
      </c>
      <c r="D7457">
        <v>192.96001000000001</v>
      </c>
      <c r="E7457">
        <v>192.16</v>
      </c>
      <c r="F7457">
        <v>192.62</v>
      </c>
      <c r="G7457">
        <v>119000000</v>
      </c>
      <c r="H7457">
        <v>192.62</v>
      </c>
    </row>
    <row r="7458" spans="1:8">
      <c r="A7458">
        <v>7456</v>
      </c>
      <c r="B7458" s="1">
        <v>31357</v>
      </c>
      <c r="C7458">
        <v>192.37</v>
      </c>
      <c r="D7458">
        <v>193.00998999999999</v>
      </c>
      <c r="E7458">
        <v>191.83</v>
      </c>
      <c r="F7458">
        <v>192.75998999999999</v>
      </c>
      <c r="G7458">
        <v>129500000</v>
      </c>
      <c r="H7458">
        <v>192.75998999999999</v>
      </c>
    </row>
    <row r="7459" spans="1:8">
      <c r="A7459">
        <v>7457</v>
      </c>
      <c r="B7459" s="1">
        <v>31356</v>
      </c>
      <c r="C7459">
        <v>191.25</v>
      </c>
      <c r="D7459">
        <v>192.42999</v>
      </c>
      <c r="E7459">
        <v>190.99001000000001</v>
      </c>
      <c r="F7459">
        <v>192.37</v>
      </c>
      <c r="G7459">
        <v>119200000</v>
      </c>
      <c r="H7459">
        <v>192.37</v>
      </c>
    </row>
    <row r="7460" spans="1:8">
      <c r="A7460">
        <v>7458</v>
      </c>
      <c r="B7460" s="1">
        <v>31355</v>
      </c>
      <c r="C7460">
        <v>191.45</v>
      </c>
      <c r="D7460">
        <v>191.96001000000001</v>
      </c>
      <c r="E7460">
        <v>190.66</v>
      </c>
      <c r="F7460">
        <v>191.25</v>
      </c>
      <c r="G7460">
        <v>104900000</v>
      </c>
      <c r="H7460">
        <v>191.25</v>
      </c>
    </row>
    <row r="7461" spans="1:8">
      <c r="A7461">
        <v>7459</v>
      </c>
      <c r="B7461" s="1">
        <v>31352</v>
      </c>
      <c r="C7461">
        <v>189.82001</v>
      </c>
      <c r="D7461">
        <v>191.53</v>
      </c>
      <c r="E7461">
        <v>189.37</v>
      </c>
      <c r="F7461">
        <v>191.53</v>
      </c>
      <c r="G7461">
        <v>129400000</v>
      </c>
      <c r="H7461">
        <v>191.53</v>
      </c>
    </row>
    <row r="7462" spans="1:8">
      <c r="A7462">
        <v>7460</v>
      </c>
      <c r="B7462" s="1">
        <v>31351</v>
      </c>
      <c r="C7462">
        <v>190.07001</v>
      </c>
      <c r="D7462">
        <v>190.14999</v>
      </c>
      <c r="E7462">
        <v>189.35001</v>
      </c>
      <c r="F7462">
        <v>189.82001</v>
      </c>
      <c r="G7462">
        <v>121500000</v>
      </c>
      <c r="H7462">
        <v>189.82001</v>
      </c>
    </row>
    <row r="7463" spans="1:8">
      <c r="A7463">
        <v>7461</v>
      </c>
      <c r="B7463" s="1">
        <v>31350</v>
      </c>
      <c r="C7463">
        <v>189.23</v>
      </c>
      <c r="D7463">
        <v>190.09</v>
      </c>
      <c r="E7463">
        <v>189.14</v>
      </c>
      <c r="F7463">
        <v>190.07001</v>
      </c>
      <c r="G7463">
        <v>120400000</v>
      </c>
      <c r="H7463">
        <v>190.07001</v>
      </c>
    </row>
    <row r="7464" spans="1:8">
      <c r="A7464">
        <v>7462</v>
      </c>
      <c r="B7464" s="1">
        <v>31349</v>
      </c>
      <c r="C7464">
        <v>187.75998999999999</v>
      </c>
      <c r="D7464">
        <v>189.78</v>
      </c>
      <c r="E7464">
        <v>187.75998999999999</v>
      </c>
      <c r="F7464">
        <v>189.23</v>
      </c>
      <c r="G7464">
        <v>110600000</v>
      </c>
      <c r="H7464">
        <v>189.23</v>
      </c>
    </row>
    <row r="7465" spans="1:8">
      <c r="A7465">
        <v>7463</v>
      </c>
      <c r="B7465" s="1">
        <v>31348</v>
      </c>
      <c r="C7465">
        <v>187.52</v>
      </c>
      <c r="D7465">
        <v>187.75998999999999</v>
      </c>
      <c r="E7465">
        <v>186.92999</v>
      </c>
      <c r="F7465">
        <v>187.75998999999999</v>
      </c>
      <c r="G7465">
        <v>97880000</v>
      </c>
      <c r="H7465">
        <v>187.75998999999999</v>
      </c>
    </row>
    <row r="7466" spans="1:8">
      <c r="A7466">
        <v>7464</v>
      </c>
      <c r="B7466" s="1">
        <v>31345</v>
      </c>
      <c r="C7466">
        <v>188.5</v>
      </c>
      <c r="D7466">
        <v>188.50998999999999</v>
      </c>
      <c r="E7466">
        <v>187.32001</v>
      </c>
      <c r="F7466">
        <v>187.52</v>
      </c>
      <c r="G7466">
        <v>101800000</v>
      </c>
      <c r="H7466">
        <v>187.52</v>
      </c>
    </row>
    <row r="7467" spans="1:8">
      <c r="A7467">
        <v>7465</v>
      </c>
      <c r="B7467" s="1">
        <v>31344</v>
      </c>
      <c r="C7467">
        <v>189.09</v>
      </c>
      <c r="D7467">
        <v>189.45</v>
      </c>
      <c r="E7467">
        <v>188.41</v>
      </c>
      <c r="F7467">
        <v>188.5</v>
      </c>
      <c r="G7467">
        <v>123100000</v>
      </c>
      <c r="H7467">
        <v>188.5</v>
      </c>
    </row>
    <row r="7468" spans="1:8">
      <c r="A7468">
        <v>7466</v>
      </c>
      <c r="B7468" s="1">
        <v>31343</v>
      </c>
      <c r="C7468">
        <v>188.03998999999999</v>
      </c>
      <c r="D7468">
        <v>189.09</v>
      </c>
      <c r="E7468">
        <v>188.03998999999999</v>
      </c>
      <c r="F7468">
        <v>189.09</v>
      </c>
      <c r="G7468">
        <v>121700000</v>
      </c>
      <c r="H7468">
        <v>189.09</v>
      </c>
    </row>
    <row r="7469" spans="1:8">
      <c r="A7469">
        <v>7467</v>
      </c>
      <c r="B7469" s="1">
        <v>31342</v>
      </c>
      <c r="C7469">
        <v>186.96001000000001</v>
      </c>
      <c r="D7469">
        <v>188.56</v>
      </c>
      <c r="E7469">
        <v>186.96001000000001</v>
      </c>
      <c r="F7469">
        <v>188.03998999999999</v>
      </c>
      <c r="G7469">
        <v>111300000</v>
      </c>
      <c r="H7469">
        <v>188.03998999999999</v>
      </c>
    </row>
    <row r="7470" spans="1:8">
      <c r="A7470">
        <v>7468</v>
      </c>
      <c r="B7470" s="1">
        <v>31341</v>
      </c>
      <c r="C7470">
        <v>187.03998999999999</v>
      </c>
      <c r="D7470">
        <v>187.3</v>
      </c>
      <c r="E7470">
        <v>186.78998999999999</v>
      </c>
      <c r="F7470">
        <v>186.96001000000001</v>
      </c>
      <c r="G7470">
        <v>95680000</v>
      </c>
      <c r="H7470">
        <v>186.96001000000001</v>
      </c>
    </row>
    <row r="7471" spans="1:8">
      <c r="A7471">
        <v>7469</v>
      </c>
      <c r="B7471" s="1">
        <v>31338</v>
      </c>
      <c r="C7471">
        <v>187.66</v>
      </c>
      <c r="D7471">
        <v>188.11</v>
      </c>
      <c r="E7471">
        <v>186.89</v>
      </c>
      <c r="F7471">
        <v>187.03998999999999</v>
      </c>
      <c r="G7471">
        <v>107100000</v>
      </c>
      <c r="H7471">
        <v>187.03998999999999</v>
      </c>
    </row>
    <row r="7472" spans="1:8">
      <c r="A7472">
        <v>7470</v>
      </c>
      <c r="B7472" s="1">
        <v>31337</v>
      </c>
      <c r="C7472">
        <v>187.98</v>
      </c>
      <c r="D7472">
        <v>188.52</v>
      </c>
      <c r="E7472">
        <v>187.42</v>
      </c>
      <c r="F7472">
        <v>187.66</v>
      </c>
      <c r="G7472">
        <v>140500000</v>
      </c>
      <c r="H7472">
        <v>187.66</v>
      </c>
    </row>
    <row r="7473" spans="1:8">
      <c r="A7473">
        <v>7471</v>
      </c>
      <c r="B7473" s="1">
        <v>31336</v>
      </c>
      <c r="C7473">
        <v>186.08</v>
      </c>
      <c r="D7473">
        <v>187.98</v>
      </c>
      <c r="E7473">
        <v>186.08</v>
      </c>
      <c r="F7473">
        <v>187.98</v>
      </c>
      <c r="G7473">
        <v>117400000</v>
      </c>
      <c r="H7473">
        <v>187.98</v>
      </c>
    </row>
    <row r="7474" spans="1:8">
      <c r="A7474">
        <v>7472</v>
      </c>
      <c r="B7474" s="1">
        <v>31335</v>
      </c>
      <c r="C7474">
        <v>186.37</v>
      </c>
      <c r="D7474">
        <v>187.16</v>
      </c>
      <c r="E7474">
        <v>185.66</v>
      </c>
      <c r="F7474">
        <v>186.08</v>
      </c>
      <c r="G7474">
        <v>110400000</v>
      </c>
      <c r="H7474">
        <v>186.08</v>
      </c>
    </row>
    <row r="7475" spans="1:8">
      <c r="A7475">
        <v>7473</v>
      </c>
      <c r="B7475" s="1">
        <v>31334</v>
      </c>
      <c r="C7475">
        <v>184.31</v>
      </c>
      <c r="D7475">
        <v>186.37</v>
      </c>
      <c r="E7475">
        <v>184.28</v>
      </c>
      <c r="F7475">
        <v>186.37</v>
      </c>
      <c r="G7475">
        <v>78540000</v>
      </c>
      <c r="H7475">
        <v>186.37</v>
      </c>
    </row>
    <row r="7476" spans="1:8">
      <c r="A7476">
        <v>7474</v>
      </c>
      <c r="B7476" s="1">
        <v>31331</v>
      </c>
      <c r="C7476">
        <v>182.78</v>
      </c>
      <c r="D7476">
        <v>184.28</v>
      </c>
      <c r="E7476">
        <v>182.61</v>
      </c>
      <c r="F7476">
        <v>184.28</v>
      </c>
      <c r="G7476">
        <v>96370000</v>
      </c>
      <c r="H7476">
        <v>184.28</v>
      </c>
    </row>
    <row r="7477" spans="1:8">
      <c r="A7477">
        <v>7475</v>
      </c>
      <c r="B7477" s="1">
        <v>31330</v>
      </c>
      <c r="C7477">
        <v>182.52</v>
      </c>
      <c r="D7477">
        <v>182.78998999999999</v>
      </c>
      <c r="E7477">
        <v>182.05</v>
      </c>
      <c r="F7477">
        <v>182.78</v>
      </c>
      <c r="G7477">
        <v>90910000</v>
      </c>
      <c r="H7477">
        <v>182.78</v>
      </c>
    </row>
    <row r="7478" spans="1:8">
      <c r="A7478">
        <v>7476</v>
      </c>
      <c r="B7478" s="1">
        <v>31329</v>
      </c>
      <c r="C7478">
        <v>181.87</v>
      </c>
      <c r="D7478">
        <v>183.27</v>
      </c>
      <c r="E7478">
        <v>181.87</v>
      </c>
      <c r="F7478">
        <v>182.52</v>
      </c>
      <c r="G7478">
        <v>99140000</v>
      </c>
      <c r="H7478">
        <v>182.52</v>
      </c>
    </row>
    <row r="7479" spans="1:8">
      <c r="A7479">
        <v>7477</v>
      </c>
      <c r="B7479" s="1">
        <v>31328</v>
      </c>
      <c r="C7479">
        <v>181.87</v>
      </c>
      <c r="D7479">
        <v>182.3</v>
      </c>
      <c r="E7479">
        <v>181.16</v>
      </c>
      <c r="F7479">
        <v>181.87</v>
      </c>
      <c r="G7479">
        <v>97170000</v>
      </c>
      <c r="H7479">
        <v>181.87</v>
      </c>
    </row>
    <row r="7480" spans="1:8">
      <c r="A7480">
        <v>7478</v>
      </c>
      <c r="B7480" s="1">
        <v>31327</v>
      </c>
      <c r="C7480">
        <v>183.22</v>
      </c>
      <c r="D7480">
        <v>183.22</v>
      </c>
      <c r="E7480">
        <v>181.3</v>
      </c>
      <c r="F7480">
        <v>181.87</v>
      </c>
      <c r="G7480">
        <v>95550000</v>
      </c>
      <c r="H7480">
        <v>181.87</v>
      </c>
    </row>
    <row r="7481" spans="1:8">
      <c r="A7481">
        <v>7479</v>
      </c>
      <c r="B7481" s="1">
        <v>31324</v>
      </c>
      <c r="C7481">
        <v>184.36</v>
      </c>
      <c r="D7481">
        <v>184.36</v>
      </c>
      <c r="E7481">
        <v>182.64999</v>
      </c>
      <c r="F7481">
        <v>183.22</v>
      </c>
      <c r="G7481">
        <v>101200000</v>
      </c>
      <c r="H7481">
        <v>183.22</v>
      </c>
    </row>
    <row r="7482" spans="1:8">
      <c r="A7482">
        <v>7480</v>
      </c>
      <c r="B7482" s="1">
        <v>31323</v>
      </c>
      <c r="C7482">
        <v>184.06</v>
      </c>
      <c r="D7482">
        <v>185.17</v>
      </c>
      <c r="E7482">
        <v>183.59</v>
      </c>
      <c r="F7482">
        <v>184.36</v>
      </c>
      <c r="G7482">
        <v>127500000</v>
      </c>
      <c r="H7482">
        <v>184.36</v>
      </c>
    </row>
    <row r="7483" spans="1:8">
      <c r="A7483">
        <v>7481</v>
      </c>
      <c r="B7483" s="1">
        <v>31322</v>
      </c>
      <c r="C7483">
        <v>185.07001</v>
      </c>
      <c r="D7483">
        <v>185.94</v>
      </c>
      <c r="E7483">
        <v>184.06</v>
      </c>
      <c r="F7483">
        <v>184.06</v>
      </c>
      <c r="G7483">
        <v>147300000</v>
      </c>
      <c r="H7483">
        <v>184.06</v>
      </c>
    </row>
    <row r="7484" spans="1:8">
      <c r="A7484">
        <v>7482</v>
      </c>
      <c r="B7484" s="1">
        <v>31321</v>
      </c>
      <c r="C7484">
        <v>182.06</v>
      </c>
      <c r="D7484">
        <v>185.08</v>
      </c>
      <c r="E7484">
        <v>182.02</v>
      </c>
      <c r="F7484">
        <v>185.07001</v>
      </c>
      <c r="G7484">
        <v>130200000</v>
      </c>
      <c r="H7484">
        <v>185.07001</v>
      </c>
    </row>
    <row r="7485" spans="1:8">
      <c r="A7485">
        <v>7483</v>
      </c>
      <c r="B7485" s="1">
        <v>31320</v>
      </c>
      <c r="C7485">
        <v>181.3</v>
      </c>
      <c r="D7485">
        <v>182.08</v>
      </c>
      <c r="E7485">
        <v>181.22</v>
      </c>
      <c r="F7485">
        <v>182.08</v>
      </c>
      <c r="G7485">
        <v>103600000</v>
      </c>
      <c r="H7485">
        <v>182.08</v>
      </c>
    </row>
    <row r="7486" spans="1:8">
      <c r="A7486">
        <v>7484</v>
      </c>
      <c r="B7486" s="1">
        <v>31316</v>
      </c>
      <c r="C7486">
        <v>180.66</v>
      </c>
      <c r="D7486">
        <v>181.28998999999999</v>
      </c>
      <c r="E7486">
        <v>179.45</v>
      </c>
      <c r="F7486">
        <v>181.28998999999999</v>
      </c>
      <c r="G7486">
        <v>106100000</v>
      </c>
      <c r="H7486">
        <v>181.28998999999999</v>
      </c>
    </row>
    <row r="7487" spans="1:8">
      <c r="A7487">
        <v>7485</v>
      </c>
      <c r="B7487" s="1">
        <v>31315</v>
      </c>
      <c r="C7487">
        <v>182.62</v>
      </c>
      <c r="D7487">
        <v>182.62</v>
      </c>
      <c r="E7487">
        <v>180.62</v>
      </c>
      <c r="F7487">
        <v>180.66</v>
      </c>
      <c r="G7487">
        <v>92120000</v>
      </c>
      <c r="H7487">
        <v>180.66</v>
      </c>
    </row>
    <row r="7488" spans="1:8">
      <c r="A7488">
        <v>7486</v>
      </c>
      <c r="B7488" s="1">
        <v>31314</v>
      </c>
      <c r="C7488">
        <v>184.3</v>
      </c>
      <c r="D7488">
        <v>184.3</v>
      </c>
      <c r="E7488">
        <v>182.42</v>
      </c>
      <c r="F7488">
        <v>182.62</v>
      </c>
      <c r="G7488">
        <v>97870000</v>
      </c>
      <c r="H7488">
        <v>182.62</v>
      </c>
    </row>
    <row r="7489" spans="1:8">
      <c r="A7489">
        <v>7487</v>
      </c>
      <c r="B7489" s="1">
        <v>31313</v>
      </c>
      <c r="C7489">
        <v>182.05</v>
      </c>
      <c r="D7489">
        <v>184.64999</v>
      </c>
      <c r="E7489">
        <v>182.05</v>
      </c>
      <c r="F7489">
        <v>184.3</v>
      </c>
      <c r="G7489">
        <v>104800000</v>
      </c>
      <c r="H7489">
        <v>184.3</v>
      </c>
    </row>
    <row r="7490" spans="1:8">
      <c r="A7490">
        <v>7488</v>
      </c>
      <c r="B7490" s="1">
        <v>31310</v>
      </c>
      <c r="C7490">
        <v>183.39</v>
      </c>
      <c r="D7490">
        <v>183.99001000000001</v>
      </c>
      <c r="E7490">
        <v>182.03998999999999</v>
      </c>
      <c r="F7490">
        <v>182.05</v>
      </c>
      <c r="G7490">
        <v>101400000</v>
      </c>
      <c r="H7490">
        <v>182.05</v>
      </c>
    </row>
    <row r="7491" spans="1:8">
      <c r="A7491">
        <v>7489</v>
      </c>
      <c r="B7491" s="1">
        <v>31309</v>
      </c>
      <c r="C7491">
        <v>181.71001000000001</v>
      </c>
      <c r="D7491">
        <v>183.39999</v>
      </c>
      <c r="E7491">
        <v>181.71001000000001</v>
      </c>
      <c r="F7491">
        <v>183.39</v>
      </c>
      <c r="G7491">
        <v>100300000</v>
      </c>
      <c r="H7491">
        <v>183.39</v>
      </c>
    </row>
    <row r="7492" spans="1:8">
      <c r="A7492">
        <v>7490</v>
      </c>
      <c r="B7492" s="1">
        <v>31308</v>
      </c>
      <c r="C7492">
        <v>181.36</v>
      </c>
      <c r="D7492">
        <v>181.83</v>
      </c>
      <c r="E7492">
        <v>180.81</v>
      </c>
      <c r="F7492">
        <v>181.71001000000001</v>
      </c>
      <c r="G7492">
        <v>105700000</v>
      </c>
      <c r="H7492">
        <v>181.71001000000001</v>
      </c>
    </row>
    <row r="7493" spans="1:8">
      <c r="A7493">
        <v>7491</v>
      </c>
      <c r="B7493" s="1">
        <v>31307</v>
      </c>
      <c r="C7493">
        <v>182.88</v>
      </c>
      <c r="D7493">
        <v>182.88</v>
      </c>
      <c r="E7493">
        <v>180.78</v>
      </c>
      <c r="F7493">
        <v>181.36</v>
      </c>
      <c r="G7493">
        <v>111900000</v>
      </c>
      <c r="H7493">
        <v>181.36</v>
      </c>
    </row>
    <row r="7494" spans="1:8">
      <c r="A7494">
        <v>7492</v>
      </c>
      <c r="B7494" s="1">
        <v>31306</v>
      </c>
      <c r="C7494">
        <v>182.91</v>
      </c>
      <c r="D7494">
        <v>182.91</v>
      </c>
      <c r="E7494">
        <v>182.45</v>
      </c>
      <c r="F7494">
        <v>182.88</v>
      </c>
      <c r="G7494">
        <v>66700000</v>
      </c>
      <c r="H7494">
        <v>182.88</v>
      </c>
    </row>
    <row r="7495" spans="1:8">
      <c r="A7495">
        <v>7493</v>
      </c>
      <c r="B7495" s="1">
        <v>31303</v>
      </c>
      <c r="C7495">
        <v>183.69</v>
      </c>
      <c r="D7495">
        <v>184.19</v>
      </c>
      <c r="E7495">
        <v>182.05</v>
      </c>
      <c r="F7495">
        <v>182.91</v>
      </c>
      <c r="G7495">
        <v>111400000</v>
      </c>
      <c r="H7495">
        <v>182.91</v>
      </c>
    </row>
    <row r="7496" spans="1:8">
      <c r="A7496">
        <v>7494</v>
      </c>
      <c r="B7496" s="1">
        <v>31302</v>
      </c>
      <c r="C7496">
        <v>185.03</v>
      </c>
      <c r="D7496">
        <v>185.21001000000001</v>
      </c>
      <c r="E7496">
        <v>183.49001000000001</v>
      </c>
      <c r="F7496">
        <v>183.69</v>
      </c>
      <c r="G7496">
        <v>107100000</v>
      </c>
      <c r="H7496">
        <v>183.69</v>
      </c>
    </row>
    <row r="7497" spans="1:8">
      <c r="A7497">
        <v>7495</v>
      </c>
      <c r="B7497" s="1">
        <v>31301</v>
      </c>
      <c r="C7497">
        <v>186.89999</v>
      </c>
      <c r="D7497">
        <v>186.89999</v>
      </c>
      <c r="E7497">
        <v>184.78998999999999</v>
      </c>
      <c r="F7497">
        <v>185.03</v>
      </c>
      <c r="G7497">
        <v>100400000</v>
      </c>
      <c r="H7497">
        <v>185.03</v>
      </c>
    </row>
    <row r="7498" spans="1:8">
      <c r="A7498">
        <v>7496</v>
      </c>
      <c r="B7498" s="1">
        <v>31300</v>
      </c>
      <c r="C7498">
        <v>188.25</v>
      </c>
      <c r="D7498">
        <v>188.25998999999999</v>
      </c>
      <c r="E7498">
        <v>186.5</v>
      </c>
      <c r="F7498">
        <v>186.89999</v>
      </c>
      <c r="G7498">
        <v>104700000</v>
      </c>
      <c r="H7498">
        <v>186.89999</v>
      </c>
    </row>
    <row r="7499" spans="1:8">
      <c r="A7499">
        <v>7497</v>
      </c>
      <c r="B7499" s="1">
        <v>31299</v>
      </c>
      <c r="C7499">
        <v>188.24001000000001</v>
      </c>
      <c r="D7499">
        <v>188.8</v>
      </c>
      <c r="E7499">
        <v>187.89999</v>
      </c>
      <c r="F7499">
        <v>188.25</v>
      </c>
      <c r="G7499">
        <v>89850000</v>
      </c>
      <c r="H7499">
        <v>188.25</v>
      </c>
    </row>
    <row r="7500" spans="1:8">
      <c r="A7500">
        <v>7498</v>
      </c>
      <c r="B7500" s="1">
        <v>31296</v>
      </c>
      <c r="C7500">
        <v>187.27</v>
      </c>
      <c r="D7500">
        <v>188.42999</v>
      </c>
      <c r="E7500">
        <v>187.27</v>
      </c>
      <c r="F7500">
        <v>188.24001000000001</v>
      </c>
      <c r="G7500">
        <v>95040000</v>
      </c>
      <c r="H7500">
        <v>188.24001000000001</v>
      </c>
    </row>
    <row r="7501" spans="1:8">
      <c r="A7501">
        <v>7499</v>
      </c>
      <c r="B7501" s="1">
        <v>31295</v>
      </c>
      <c r="C7501">
        <v>187.37</v>
      </c>
      <c r="D7501">
        <v>187.52</v>
      </c>
      <c r="E7501">
        <v>186.89</v>
      </c>
      <c r="F7501">
        <v>187.27</v>
      </c>
      <c r="G7501">
        <v>94480000</v>
      </c>
      <c r="H7501">
        <v>187.27</v>
      </c>
    </row>
    <row r="7502" spans="1:8">
      <c r="A7502">
        <v>7500</v>
      </c>
      <c r="B7502" s="1">
        <v>31294</v>
      </c>
      <c r="C7502">
        <v>187.91</v>
      </c>
      <c r="D7502">
        <v>187.92</v>
      </c>
      <c r="E7502">
        <v>186.97</v>
      </c>
      <c r="F7502">
        <v>187.37</v>
      </c>
      <c r="G7502">
        <v>85510000</v>
      </c>
      <c r="H7502">
        <v>187.37</v>
      </c>
    </row>
    <row r="7503" spans="1:8">
      <c r="A7503">
        <v>7501</v>
      </c>
      <c r="B7503" s="1">
        <v>31293</v>
      </c>
      <c r="C7503">
        <v>188.63</v>
      </c>
      <c r="D7503">
        <v>188.63</v>
      </c>
      <c r="E7503">
        <v>187.38</v>
      </c>
      <c r="F7503">
        <v>187.91</v>
      </c>
      <c r="G7503">
        <v>81190000</v>
      </c>
      <c r="H7503">
        <v>187.91</v>
      </c>
    </row>
    <row r="7504" spans="1:8">
      <c r="A7504">
        <v>7502</v>
      </c>
      <c r="B7504" s="1">
        <v>31289</v>
      </c>
      <c r="C7504">
        <v>188.92999</v>
      </c>
      <c r="D7504">
        <v>189.13</v>
      </c>
      <c r="E7504">
        <v>188</v>
      </c>
      <c r="F7504">
        <v>188.63</v>
      </c>
      <c r="G7504">
        <v>81620000</v>
      </c>
      <c r="H7504">
        <v>188.63</v>
      </c>
    </row>
    <row r="7505" spans="1:8">
      <c r="A7505">
        <v>7503</v>
      </c>
      <c r="B7505" s="1">
        <v>31288</v>
      </c>
      <c r="C7505">
        <v>188.73</v>
      </c>
      <c r="D7505">
        <v>188.94</v>
      </c>
      <c r="E7505">
        <v>188.38</v>
      </c>
      <c r="F7505">
        <v>188.92999</v>
      </c>
      <c r="G7505">
        <v>85660000</v>
      </c>
      <c r="H7505">
        <v>188.92999</v>
      </c>
    </row>
    <row r="7506" spans="1:8">
      <c r="A7506">
        <v>7504</v>
      </c>
      <c r="B7506" s="1">
        <v>31287</v>
      </c>
      <c r="C7506">
        <v>188.10001</v>
      </c>
      <c r="D7506">
        <v>188.83</v>
      </c>
      <c r="E7506">
        <v>187.89999</v>
      </c>
      <c r="F7506">
        <v>188.83</v>
      </c>
      <c r="G7506">
        <v>88530000</v>
      </c>
      <c r="H7506">
        <v>188.83</v>
      </c>
    </row>
    <row r="7507" spans="1:8">
      <c r="A7507">
        <v>7505</v>
      </c>
      <c r="B7507" s="1">
        <v>31286</v>
      </c>
      <c r="C7507">
        <v>187.31</v>
      </c>
      <c r="D7507">
        <v>188.10001</v>
      </c>
      <c r="E7507">
        <v>187.31</v>
      </c>
      <c r="F7507">
        <v>188.10001</v>
      </c>
      <c r="G7507">
        <v>82140000</v>
      </c>
      <c r="H7507">
        <v>188.10001</v>
      </c>
    </row>
    <row r="7508" spans="1:8">
      <c r="A7508">
        <v>7506</v>
      </c>
      <c r="B7508" s="1">
        <v>31285</v>
      </c>
      <c r="C7508">
        <v>187.17</v>
      </c>
      <c r="D7508">
        <v>187.44</v>
      </c>
      <c r="E7508">
        <v>186.46001000000001</v>
      </c>
      <c r="F7508">
        <v>187.31</v>
      </c>
      <c r="G7508">
        <v>70290000</v>
      </c>
      <c r="H7508">
        <v>187.31</v>
      </c>
    </row>
    <row r="7509" spans="1:8">
      <c r="A7509">
        <v>7507</v>
      </c>
      <c r="B7509" s="1">
        <v>31282</v>
      </c>
      <c r="C7509">
        <v>187.22</v>
      </c>
      <c r="D7509">
        <v>187.35001</v>
      </c>
      <c r="E7509">
        <v>186.59</v>
      </c>
      <c r="F7509">
        <v>187.17</v>
      </c>
      <c r="G7509">
        <v>75270000</v>
      </c>
      <c r="H7509">
        <v>187.17</v>
      </c>
    </row>
    <row r="7510" spans="1:8">
      <c r="A7510">
        <v>7508</v>
      </c>
      <c r="B7510" s="1">
        <v>31281</v>
      </c>
      <c r="C7510">
        <v>189.11</v>
      </c>
      <c r="D7510">
        <v>189.23</v>
      </c>
      <c r="E7510">
        <v>187.2</v>
      </c>
      <c r="F7510">
        <v>187.36</v>
      </c>
      <c r="G7510">
        <v>90600000</v>
      </c>
      <c r="H7510">
        <v>187.36</v>
      </c>
    </row>
    <row r="7511" spans="1:8">
      <c r="A7511">
        <v>7509</v>
      </c>
      <c r="B7511" s="1">
        <v>31280</v>
      </c>
      <c r="C7511">
        <v>188.08</v>
      </c>
      <c r="D7511">
        <v>189.16</v>
      </c>
      <c r="E7511">
        <v>188.08</v>
      </c>
      <c r="F7511">
        <v>189.16</v>
      </c>
      <c r="G7511">
        <v>94880000</v>
      </c>
      <c r="H7511">
        <v>189.16</v>
      </c>
    </row>
    <row r="7512" spans="1:8">
      <c r="A7512">
        <v>7510</v>
      </c>
      <c r="B7512" s="1">
        <v>31279</v>
      </c>
      <c r="C7512">
        <v>186.38</v>
      </c>
      <c r="D7512">
        <v>188.27</v>
      </c>
      <c r="E7512">
        <v>186.38</v>
      </c>
      <c r="F7512">
        <v>188.08</v>
      </c>
      <c r="G7512">
        <v>91230000</v>
      </c>
      <c r="H7512">
        <v>188.08</v>
      </c>
    </row>
    <row r="7513" spans="1:8">
      <c r="A7513">
        <v>7511</v>
      </c>
      <c r="B7513" s="1">
        <v>31278</v>
      </c>
      <c r="C7513">
        <v>186.10001</v>
      </c>
      <c r="D7513">
        <v>186.82001</v>
      </c>
      <c r="E7513">
        <v>186.10001</v>
      </c>
      <c r="F7513">
        <v>186.38</v>
      </c>
      <c r="G7513">
        <v>67930000</v>
      </c>
      <c r="H7513">
        <v>186.38</v>
      </c>
    </row>
    <row r="7514" spans="1:8">
      <c r="A7514">
        <v>7512</v>
      </c>
      <c r="B7514" s="1">
        <v>31275</v>
      </c>
      <c r="C7514">
        <v>187.25998999999999</v>
      </c>
      <c r="D7514">
        <v>187.25998999999999</v>
      </c>
      <c r="E7514">
        <v>186.10001</v>
      </c>
      <c r="F7514">
        <v>186.10001</v>
      </c>
      <c r="G7514">
        <v>87910000</v>
      </c>
      <c r="H7514">
        <v>186.10001</v>
      </c>
    </row>
    <row r="7515" spans="1:8">
      <c r="A7515">
        <v>7513</v>
      </c>
      <c r="B7515" s="1">
        <v>31274</v>
      </c>
      <c r="C7515">
        <v>187.41</v>
      </c>
      <c r="D7515">
        <v>187.74001000000001</v>
      </c>
      <c r="E7515">
        <v>186.62</v>
      </c>
      <c r="F7515">
        <v>187.25998999999999</v>
      </c>
      <c r="G7515">
        <v>86100000</v>
      </c>
      <c r="H7515">
        <v>187.25998999999999</v>
      </c>
    </row>
    <row r="7516" spans="1:8">
      <c r="A7516">
        <v>7514</v>
      </c>
      <c r="B7516" s="1">
        <v>31273</v>
      </c>
      <c r="C7516">
        <v>187.3</v>
      </c>
      <c r="D7516">
        <v>187.87</v>
      </c>
      <c r="E7516">
        <v>187.3</v>
      </c>
      <c r="F7516">
        <v>187.41</v>
      </c>
      <c r="G7516">
        <v>85780000</v>
      </c>
      <c r="H7516">
        <v>187.41</v>
      </c>
    </row>
    <row r="7517" spans="1:8">
      <c r="A7517">
        <v>7515</v>
      </c>
      <c r="B7517" s="1">
        <v>31272</v>
      </c>
      <c r="C7517">
        <v>187.63</v>
      </c>
      <c r="D7517">
        <v>188.14999</v>
      </c>
      <c r="E7517">
        <v>186.50998999999999</v>
      </c>
      <c r="F7517">
        <v>187.3</v>
      </c>
      <c r="G7517">
        <v>80300000</v>
      </c>
      <c r="H7517">
        <v>187.3</v>
      </c>
    </row>
    <row r="7518" spans="1:8">
      <c r="A7518">
        <v>7516</v>
      </c>
      <c r="B7518" s="1">
        <v>31271</v>
      </c>
      <c r="C7518">
        <v>188.32001</v>
      </c>
      <c r="D7518">
        <v>188.32001</v>
      </c>
      <c r="E7518">
        <v>187.42999</v>
      </c>
      <c r="F7518">
        <v>187.63</v>
      </c>
      <c r="G7518">
        <v>77340000</v>
      </c>
      <c r="H7518">
        <v>187.63</v>
      </c>
    </row>
    <row r="7519" spans="1:8">
      <c r="A7519">
        <v>7517</v>
      </c>
      <c r="B7519" s="1">
        <v>31268</v>
      </c>
      <c r="C7519">
        <v>188.95</v>
      </c>
      <c r="D7519">
        <v>189.05</v>
      </c>
      <c r="E7519">
        <v>188.11</v>
      </c>
      <c r="F7519">
        <v>188.32001</v>
      </c>
      <c r="G7519">
        <v>81750000</v>
      </c>
      <c r="H7519">
        <v>188.32001</v>
      </c>
    </row>
    <row r="7520" spans="1:8">
      <c r="A7520">
        <v>7518</v>
      </c>
      <c r="B7520" s="1">
        <v>31267</v>
      </c>
      <c r="C7520">
        <v>187.67999</v>
      </c>
      <c r="D7520">
        <v>188.96001000000001</v>
      </c>
      <c r="E7520">
        <v>187.67999</v>
      </c>
      <c r="F7520">
        <v>188.95</v>
      </c>
      <c r="G7520">
        <v>102900000</v>
      </c>
      <c r="H7520">
        <v>188.95</v>
      </c>
    </row>
    <row r="7521" spans="1:8">
      <c r="A7521">
        <v>7519</v>
      </c>
      <c r="B7521" s="1">
        <v>31266</v>
      </c>
      <c r="C7521">
        <v>187.92999</v>
      </c>
      <c r="D7521">
        <v>187.92999</v>
      </c>
      <c r="E7521">
        <v>187.39</v>
      </c>
      <c r="F7521">
        <v>187.67999</v>
      </c>
      <c r="G7521">
        <v>100000000</v>
      </c>
      <c r="H7521">
        <v>187.67999</v>
      </c>
    </row>
    <row r="7522" spans="1:8">
      <c r="A7522">
        <v>7520</v>
      </c>
      <c r="B7522" s="1">
        <v>31265</v>
      </c>
      <c r="C7522">
        <v>190.62</v>
      </c>
      <c r="D7522">
        <v>190.72</v>
      </c>
      <c r="E7522">
        <v>187.87</v>
      </c>
      <c r="F7522">
        <v>187.92999</v>
      </c>
      <c r="G7522">
        <v>104000000</v>
      </c>
      <c r="H7522">
        <v>187.92999</v>
      </c>
    </row>
    <row r="7523" spans="1:8">
      <c r="A7523">
        <v>7521</v>
      </c>
      <c r="B7523" s="1">
        <v>31264</v>
      </c>
      <c r="C7523">
        <v>191.48</v>
      </c>
      <c r="D7523">
        <v>191.48</v>
      </c>
      <c r="E7523">
        <v>189.95</v>
      </c>
      <c r="F7523">
        <v>190.62</v>
      </c>
      <c r="G7523">
        <v>79610000</v>
      </c>
      <c r="H7523">
        <v>190.62</v>
      </c>
    </row>
    <row r="7524" spans="1:8">
      <c r="A7524">
        <v>7522</v>
      </c>
      <c r="B7524" s="1">
        <v>31261</v>
      </c>
      <c r="C7524">
        <v>192.11</v>
      </c>
      <c r="D7524">
        <v>192.11</v>
      </c>
      <c r="E7524">
        <v>191.27</v>
      </c>
      <c r="F7524">
        <v>191.48</v>
      </c>
      <c r="G7524">
        <v>87860000</v>
      </c>
      <c r="H7524">
        <v>191.48</v>
      </c>
    </row>
    <row r="7525" spans="1:8">
      <c r="A7525">
        <v>7523</v>
      </c>
      <c r="B7525" s="1">
        <v>31260</v>
      </c>
      <c r="C7525">
        <v>190.92</v>
      </c>
      <c r="D7525">
        <v>192.17</v>
      </c>
      <c r="E7525">
        <v>190.91</v>
      </c>
      <c r="F7525">
        <v>192.11</v>
      </c>
      <c r="G7525">
        <v>121500000</v>
      </c>
      <c r="H7525">
        <v>192.11</v>
      </c>
    </row>
    <row r="7526" spans="1:8">
      <c r="A7526">
        <v>7524</v>
      </c>
      <c r="B7526" s="1">
        <v>31259</v>
      </c>
      <c r="C7526">
        <v>189.92999</v>
      </c>
      <c r="D7526">
        <v>191.33</v>
      </c>
      <c r="E7526">
        <v>189.92999</v>
      </c>
      <c r="F7526">
        <v>190.92</v>
      </c>
      <c r="G7526">
        <v>124200000</v>
      </c>
      <c r="H7526">
        <v>190.92</v>
      </c>
    </row>
    <row r="7527" spans="1:8">
      <c r="A7527">
        <v>7525</v>
      </c>
      <c r="B7527" s="1">
        <v>31258</v>
      </c>
      <c r="C7527">
        <v>189.62</v>
      </c>
      <c r="D7527">
        <v>190.05</v>
      </c>
      <c r="E7527">
        <v>189.3</v>
      </c>
      <c r="F7527">
        <v>189.92999</v>
      </c>
      <c r="G7527">
        <v>102300000</v>
      </c>
      <c r="H7527">
        <v>189.92999</v>
      </c>
    </row>
    <row r="7528" spans="1:8">
      <c r="A7528">
        <v>7526</v>
      </c>
      <c r="B7528" s="1">
        <v>31257</v>
      </c>
      <c r="C7528">
        <v>192.39999</v>
      </c>
      <c r="D7528">
        <v>192.42</v>
      </c>
      <c r="E7528">
        <v>189.53</v>
      </c>
      <c r="F7528">
        <v>189.60001</v>
      </c>
      <c r="G7528">
        <v>95960000</v>
      </c>
      <c r="H7528">
        <v>189.60001</v>
      </c>
    </row>
    <row r="7529" spans="1:8">
      <c r="A7529">
        <v>7527</v>
      </c>
      <c r="B7529" s="1">
        <v>31254</v>
      </c>
      <c r="C7529">
        <v>192.06</v>
      </c>
      <c r="D7529">
        <v>192.78</v>
      </c>
      <c r="E7529">
        <v>191.58</v>
      </c>
      <c r="F7529">
        <v>192.39999</v>
      </c>
      <c r="G7529">
        <v>107000000</v>
      </c>
      <c r="H7529">
        <v>192.39999</v>
      </c>
    </row>
    <row r="7530" spans="1:8">
      <c r="A7530">
        <v>7528</v>
      </c>
      <c r="B7530" s="1">
        <v>31253</v>
      </c>
      <c r="C7530">
        <v>191.58</v>
      </c>
      <c r="D7530">
        <v>192.23</v>
      </c>
      <c r="E7530">
        <v>191.17</v>
      </c>
      <c r="F7530">
        <v>192.06</v>
      </c>
      <c r="G7530">
        <v>123300000</v>
      </c>
      <c r="H7530">
        <v>192.06</v>
      </c>
    </row>
    <row r="7531" spans="1:8">
      <c r="A7531">
        <v>7529</v>
      </c>
      <c r="B7531" s="1">
        <v>31252</v>
      </c>
      <c r="C7531">
        <v>192.55</v>
      </c>
      <c r="D7531">
        <v>192.55</v>
      </c>
      <c r="E7531">
        <v>190.66</v>
      </c>
      <c r="F7531">
        <v>191.58</v>
      </c>
      <c r="G7531">
        <v>128600000</v>
      </c>
      <c r="H7531">
        <v>191.58</v>
      </c>
    </row>
    <row r="7532" spans="1:8">
      <c r="A7532">
        <v>7530</v>
      </c>
      <c r="B7532" s="1">
        <v>31251</v>
      </c>
      <c r="C7532">
        <v>194.35001</v>
      </c>
      <c r="D7532">
        <v>194.98</v>
      </c>
      <c r="E7532">
        <v>192.28</v>
      </c>
      <c r="F7532">
        <v>192.55</v>
      </c>
      <c r="G7532">
        <v>143600000</v>
      </c>
      <c r="H7532">
        <v>192.55</v>
      </c>
    </row>
    <row r="7533" spans="1:8">
      <c r="A7533">
        <v>7531</v>
      </c>
      <c r="B7533" s="1">
        <v>31250</v>
      </c>
      <c r="C7533">
        <v>195.13</v>
      </c>
      <c r="D7533">
        <v>195.13</v>
      </c>
      <c r="E7533">
        <v>193.58</v>
      </c>
      <c r="F7533">
        <v>194.35001</v>
      </c>
      <c r="G7533">
        <v>93540000</v>
      </c>
      <c r="H7533">
        <v>194.35001</v>
      </c>
    </row>
    <row r="7534" spans="1:8">
      <c r="A7534">
        <v>7532</v>
      </c>
      <c r="B7534" s="1">
        <v>31247</v>
      </c>
      <c r="C7534">
        <v>194.38</v>
      </c>
      <c r="D7534">
        <v>195.13</v>
      </c>
      <c r="E7534">
        <v>194.28</v>
      </c>
      <c r="F7534">
        <v>195.13</v>
      </c>
      <c r="G7534">
        <v>114800000</v>
      </c>
      <c r="H7534">
        <v>195.13</v>
      </c>
    </row>
    <row r="7535" spans="1:8">
      <c r="A7535">
        <v>7533</v>
      </c>
      <c r="B7535" s="1">
        <v>31246</v>
      </c>
      <c r="C7535">
        <v>195.64999</v>
      </c>
      <c r="D7535">
        <v>195.64999</v>
      </c>
      <c r="E7535">
        <v>194.34</v>
      </c>
      <c r="F7535">
        <v>194.38</v>
      </c>
      <c r="G7535">
        <v>131400000</v>
      </c>
      <c r="H7535">
        <v>194.38</v>
      </c>
    </row>
    <row r="7536" spans="1:8">
      <c r="A7536">
        <v>7534</v>
      </c>
      <c r="B7536" s="1">
        <v>31245</v>
      </c>
      <c r="C7536">
        <v>194.86</v>
      </c>
      <c r="D7536">
        <v>196.07001</v>
      </c>
      <c r="E7536">
        <v>194.72</v>
      </c>
      <c r="F7536">
        <v>195.64999</v>
      </c>
      <c r="G7536">
        <v>159900000</v>
      </c>
      <c r="H7536">
        <v>195.64999</v>
      </c>
    </row>
    <row r="7537" spans="1:8">
      <c r="A7537">
        <v>7535</v>
      </c>
      <c r="B7537" s="1">
        <v>31244</v>
      </c>
      <c r="C7537">
        <v>192.72</v>
      </c>
      <c r="D7537">
        <v>194.72</v>
      </c>
      <c r="E7537">
        <v>192.72</v>
      </c>
      <c r="F7537">
        <v>194.72</v>
      </c>
      <c r="G7537">
        <v>132500000</v>
      </c>
      <c r="H7537">
        <v>194.72</v>
      </c>
    </row>
    <row r="7538" spans="1:8">
      <c r="A7538">
        <v>7536</v>
      </c>
      <c r="B7538" s="1">
        <v>31243</v>
      </c>
      <c r="C7538">
        <v>193.28998999999999</v>
      </c>
      <c r="D7538">
        <v>193.84</v>
      </c>
      <c r="E7538">
        <v>192.55</v>
      </c>
      <c r="F7538">
        <v>192.72</v>
      </c>
      <c r="G7538">
        <v>103900000</v>
      </c>
      <c r="H7538">
        <v>192.72</v>
      </c>
    </row>
    <row r="7539" spans="1:8">
      <c r="A7539">
        <v>7537</v>
      </c>
      <c r="B7539" s="1">
        <v>31240</v>
      </c>
      <c r="C7539">
        <v>192.94</v>
      </c>
      <c r="D7539">
        <v>193.32001</v>
      </c>
      <c r="E7539">
        <v>192.64</v>
      </c>
      <c r="F7539">
        <v>193.28998999999999</v>
      </c>
      <c r="G7539">
        <v>120300000</v>
      </c>
      <c r="H7539">
        <v>193.28998999999999</v>
      </c>
    </row>
    <row r="7540" spans="1:8">
      <c r="A7540">
        <v>7538</v>
      </c>
      <c r="B7540" s="1">
        <v>31239</v>
      </c>
      <c r="C7540">
        <v>192.37</v>
      </c>
      <c r="D7540">
        <v>192.95</v>
      </c>
      <c r="E7540">
        <v>192.28</v>
      </c>
      <c r="F7540">
        <v>192.94</v>
      </c>
      <c r="G7540">
        <v>122800000</v>
      </c>
      <c r="H7540">
        <v>192.94</v>
      </c>
    </row>
    <row r="7541" spans="1:8">
      <c r="A7541">
        <v>7539</v>
      </c>
      <c r="B7541" s="1">
        <v>31238</v>
      </c>
      <c r="C7541">
        <v>191.05</v>
      </c>
      <c r="D7541">
        <v>192.37</v>
      </c>
      <c r="E7541">
        <v>190.99001000000001</v>
      </c>
      <c r="F7541">
        <v>192.37</v>
      </c>
      <c r="G7541">
        <v>108200000</v>
      </c>
      <c r="H7541">
        <v>192.37</v>
      </c>
    </row>
    <row r="7542" spans="1:8">
      <c r="A7542">
        <v>7540</v>
      </c>
      <c r="B7542" s="1">
        <v>31237</v>
      </c>
      <c r="C7542">
        <v>191.92999</v>
      </c>
      <c r="D7542">
        <v>191.92999</v>
      </c>
      <c r="E7542">
        <v>190.81</v>
      </c>
      <c r="F7542">
        <v>191.05</v>
      </c>
      <c r="G7542">
        <v>99060000</v>
      </c>
      <c r="H7542">
        <v>191.05</v>
      </c>
    </row>
    <row r="7543" spans="1:8">
      <c r="A7543">
        <v>7541</v>
      </c>
      <c r="B7543" s="1">
        <v>31236</v>
      </c>
      <c r="C7543">
        <v>192.47</v>
      </c>
      <c r="D7543">
        <v>192.52</v>
      </c>
      <c r="E7543">
        <v>191.25998999999999</v>
      </c>
      <c r="F7543">
        <v>191.92999</v>
      </c>
      <c r="G7543">
        <v>83670000</v>
      </c>
      <c r="H7543">
        <v>191.92999</v>
      </c>
    </row>
    <row r="7544" spans="1:8">
      <c r="A7544">
        <v>7542</v>
      </c>
      <c r="B7544" s="1">
        <v>31233</v>
      </c>
      <c r="C7544">
        <v>191.45</v>
      </c>
      <c r="D7544">
        <v>192.67</v>
      </c>
      <c r="E7544">
        <v>191.45</v>
      </c>
      <c r="F7544">
        <v>192.52</v>
      </c>
      <c r="G7544">
        <v>62450000</v>
      </c>
      <c r="H7544">
        <v>192.52</v>
      </c>
    </row>
    <row r="7545" spans="1:8">
      <c r="A7545">
        <v>7543</v>
      </c>
      <c r="B7545" s="1">
        <v>31231</v>
      </c>
      <c r="C7545">
        <v>192.00998999999999</v>
      </c>
      <c r="D7545">
        <v>192.08</v>
      </c>
      <c r="E7545">
        <v>191.37</v>
      </c>
      <c r="F7545">
        <v>191.45</v>
      </c>
      <c r="G7545">
        <v>98410000</v>
      </c>
      <c r="H7545">
        <v>191.45</v>
      </c>
    </row>
    <row r="7546" spans="1:8">
      <c r="A7546">
        <v>7544</v>
      </c>
      <c r="B7546" s="1">
        <v>31230</v>
      </c>
      <c r="C7546">
        <v>192.42999</v>
      </c>
      <c r="D7546">
        <v>192.63</v>
      </c>
      <c r="E7546">
        <v>191.84</v>
      </c>
      <c r="F7546">
        <v>192.00998999999999</v>
      </c>
      <c r="G7546">
        <v>111100000</v>
      </c>
      <c r="H7546">
        <v>192.00998999999999</v>
      </c>
    </row>
    <row r="7547" spans="1:8">
      <c r="A7547">
        <v>7545</v>
      </c>
      <c r="B7547" s="1">
        <v>31229</v>
      </c>
      <c r="C7547">
        <v>191.85001</v>
      </c>
      <c r="D7547">
        <v>192.42999</v>
      </c>
      <c r="E7547">
        <v>191.17</v>
      </c>
      <c r="F7547">
        <v>192.42999</v>
      </c>
      <c r="G7547">
        <v>96080000</v>
      </c>
      <c r="H7547">
        <v>192.42999</v>
      </c>
    </row>
    <row r="7548" spans="1:8">
      <c r="A7548">
        <v>7546</v>
      </c>
      <c r="B7548" s="1">
        <v>31226</v>
      </c>
      <c r="C7548">
        <v>191.23</v>
      </c>
      <c r="D7548">
        <v>191.85001</v>
      </c>
      <c r="E7548">
        <v>191.03998999999999</v>
      </c>
      <c r="F7548">
        <v>191.85001</v>
      </c>
      <c r="G7548">
        <v>105200000</v>
      </c>
      <c r="H7548">
        <v>191.85001</v>
      </c>
    </row>
    <row r="7549" spans="1:8">
      <c r="A7549">
        <v>7547</v>
      </c>
      <c r="B7549" s="1">
        <v>31225</v>
      </c>
      <c r="C7549">
        <v>190.06</v>
      </c>
      <c r="D7549">
        <v>191.36</v>
      </c>
      <c r="E7549">
        <v>190.06</v>
      </c>
      <c r="F7549">
        <v>191.23</v>
      </c>
      <c r="G7549">
        <v>106700000</v>
      </c>
      <c r="H7549">
        <v>191.23</v>
      </c>
    </row>
    <row r="7550" spans="1:8">
      <c r="A7550">
        <v>7548</v>
      </c>
      <c r="B7550" s="1">
        <v>31224</v>
      </c>
      <c r="C7550">
        <v>189.74001000000001</v>
      </c>
      <c r="D7550">
        <v>190.25998999999999</v>
      </c>
      <c r="E7550">
        <v>189.44</v>
      </c>
      <c r="F7550">
        <v>190.06</v>
      </c>
      <c r="G7550">
        <v>94130000</v>
      </c>
      <c r="H7550">
        <v>190.06</v>
      </c>
    </row>
    <row r="7551" spans="1:8">
      <c r="A7551">
        <v>7549</v>
      </c>
      <c r="B7551" s="1">
        <v>31223</v>
      </c>
      <c r="C7551">
        <v>189.14999</v>
      </c>
      <c r="D7551">
        <v>190.96001000000001</v>
      </c>
      <c r="E7551">
        <v>189.14999</v>
      </c>
      <c r="F7551">
        <v>189.74001000000001</v>
      </c>
      <c r="G7551">
        <v>115700000</v>
      </c>
      <c r="H7551">
        <v>189.74001000000001</v>
      </c>
    </row>
    <row r="7552" spans="1:8">
      <c r="A7552">
        <v>7550</v>
      </c>
      <c r="B7552" s="1">
        <v>31222</v>
      </c>
      <c r="C7552">
        <v>188.77</v>
      </c>
      <c r="D7552">
        <v>189.61</v>
      </c>
      <c r="E7552">
        <v>187.84</v>
      </c>
      <c r="F7552">
        <v>189.14999</v>
      </c>
      <c r="G7552">
        <v>96040000</v>
      </c>
      <c r="H7552">
        <v>189.14999</v>
      </c>
    </row>
    <row r="7553" spans="1:8">
      <c r="A7553">
        <v>7551</v>
      </c>
      <c r="B7553" s="1">
        <v>31219</v>
      </c>
      <c r="C7553">
        <v>186.73</v>
      </c>
      <c r="D7553">
        <v>189.66</v>
      </c>
      <c r="E7553">
        <v>186.42999</v>
      </c>
      <c r="F7553">
        <v>189.61</v>
      </c>
      <c r="G7553">
        <v>125400000</v>
      </c>
      <c r="H7553">
        <v>189.61</v>
      </c>
    </row>
    <row r="7554" spans="1:8">
      <c r="A7554">
        <v>7552</v>
      </c>
      <c r="B7554" s="1">
        <v>31218</v>
      </c>
      <c r="C7554">
        <v>186.63</v>
      </c>
      <c r="D7554">
        <v>186.74001000000001</v>
      </c>
      <c r="E7554">
        <v>185.97</v>
      </c>
      <c r="F7554">
        <v>186.73</v>
      </c>
      <c r="G7554">
        <v>87500000</v>
      </c>
      <c r="H7554">
        <v>186.73</v>
      </c>
    </row>
    <row r="7555" spans="1:8">
      <c r="A7555">
        <v>7553</v>
      </c>
      <c r="B7555" s="1">
        <v>31217</v>
      </c>
      <c r="C7555">
        <v>187.34</v>
      </c>
      <c r="D7555">
        <v>187.98</v>
      </c>
      <c r="E7555">
        <v>186.63</v>
      </c>
      <c r="F7555">
        <v>186.63</v>
      </c>
      <c r="G7555">
        <v>108300000</v>
      </c>
      <c r="H7555">
        <v>186.63</v>
      </c>
    </row>
    <row r="7556" spans="1:8">
      <c r="A7556">
        <v>7554</v>
      </c>
      <c r="B7556" s="1">
        <v>31216</v>
      </c>
      <c r="C7556">
        <v>186.53</v>
      </c>
      <c r="D7556">
        <v>187.64999</v>
      </c>
      <c r="E7556">
        <v>186.50998999999999</v>
      </c>
      <c r="F7556">
        <v>187.34</v>
      </c>
      <c r="G7556">
        <v>106900000</v>
      </c>
      <c r="H7556">
        <v>187.34</v>
      </c>
    </row>
    <row r="7557" spans="1:8">
      <c r="A7557">
        <v>7555</v>
      </c>
      <c r="B7557" s="1">
        <v>31215</v>
      </c>
      <c r="C7557">
        <v>187.10001</v>
      </c>
      <c r="D7557">
        <v>187.10001</v>
      </c>
      <c r="E7557">
        <v>185.98</v>
      </c>
      <c r="F7557">
        <v>186.53</v>
      </c>
      <c r="G7557">
        <v>82170000</v>
      </c>
      <c r="H7557">
        <v>186.53</v>
      </c>
    </row>
    <row r="7558" spans="1:8">
      <c r="A7558">
        <v>7556</v>
      </c>
      <c r="B7558" s="1">
        <v>31212</v>
      </c>
      <c r="C7558">
        <v>185.33</v>
      </c>
      <c r="D7558">
        <v>187.10001</v>
      </c>
      <c r="E7558">
        <v>185.33</v>
      </c>
      <c r="F7558">
        <v>187.10001</v>
      </c>
      <c r="G7558">
        <v>93090000</v>
      </c>
      <c r="H7558">
        <v>187.10001</v>
      </c>
    </row>
    <row r="7559" spans="1:8">
      <c r="A7559">
        <v>7557</v>
      </c>
      <c r="B7559" s="1">
        <v>31211</v>
      </c>
      <c r="C7559">
        <v>187.61</v>
      </c>
      <c r="D7559">
        <v>187.61</v>
      </c>
      <c r="E7559">
        <v>185.03</v>
      </c>
      <c r="F7559">
        <v>185.33</v>
      </c>
      <c r="G7559">
        <v>107000000</v>
      </c>
      <c r="H7559">
        <v>185.33</v>
      </c>
    </row>
    <row r="7560" spans="1:8">
      <c r="A7560">
        <v>7558</v>
      </c>
      <c r="B7560" s="1">
        <v>31210</v>
      </c>
      <c r="C7560">
        <v>189.03998999999999</v>
      </c>
      <c r="D7560">
        <v>189.03998999999999</v>
      </c>
      <c r="E7560">
        <v>187.59</v>
      </c>
      <c r="F7560">
        <v>187.61</v>
      </c>
      <c r="G7560">
        <v>97700000</v>
      </c>
      <c r="H7560">
        <v>187.61</v>
      </c>
    </row>
    <row r="7561" spans="1:8">
      <c r="A7561">
        <v>7559</v>
      </c>
      <c r="B7561" s="1">
        <v>31209</v>
      </c>
      <c r="C7561">
        <v>189.50998999999999</v>
      </c>
      <c r="D7561">
        <v>189.61</v>
      </c>
      <c r="E7561">
        <v>188.78</v>
      </c>
      <c r="F7561">
        <v>189.03998999999999</v>
      </c>
      <c r="G7561">
        <v>102100000</v>
      </c>
      <c r="H7561">
        <v>189.03998999999999</v>
      </c>
    </row>
    <row r="7562" spans="1:8">
      <c r="A7562">
        <v>7560</v>
      </c>
      <c r="B7562" s="1">
        <v>31208</v>
      </c>
      <c r="C7562">
        <v>189.67999</v>
      </c>
      <c r="D7562">
        <v>189.67999</v>
      </c>
      <c r="E7562">
        <v>188.82001</v>
      </c>
      <c r="F7562">
        <v>189.50998999999999</v>
      </c>
      <c r="G7562">
        <v>87940000</v>
      </c>
      <c r="H7562">
        <v>189.50998999999999</v>
      </c>
    </row>
    <row r="7563" spans="1:8">
      <c r="A7563">
        <v>7561</v>
      </c>
      <c r="B7563" s="1">
        <v>31205</v>
      </c>
      <c r="C7563">
        <v>191.06</v>
      </c>
      <c r="D7563">
        <v>191.28998999999999</v>
      </c>
      <c r="E7563">
        <v>189.55</v>
      </c>
      <c r="F7563">
        <v>189.67999</v>
      </c>
      <c r="G7563">
        <v>99630000</v>
      </c>
      <c r="H7563">
        <v>189.67999</v>
      </c>
    </row>
    <row r="7564" spans="1:8">
      <c r="A7564">
        <v>7562</v>
      </c>
      <c r="B7564" s="1">
        <v>31204</v>
      </c>
      <c r="C7564">
        <v>189.75</v>
      </c>
      <c r="D7564">
        <v>191.06</v>
      </c>
      <c r="E7564">
        <v>189.13</v>
      </c>
      <c r="F7564">
        <v>191.06</v>
      </c>
      <c r="G7564">
        <v>117200000</v>
      </c>
      <c r="H7564">
        <v>191.06</v>
      </c>
    </row>
    <row r="7565" spans="1:8">
      <c r="A7565">
        <v>7563</v>
      </c>
      <c r="B7565" s="1">
        <v>31203</v>
      </c>
      <c r="C7565">
        <v>190.03998999999999</v>
      </c>
      <c r="D7565">
        <v>191.02</v>
      </c>
      <c r="E7565">
        <v>190.03998999999999</v>
      </c>
      <c r="F7565">
        <v>190.16</v>
      </c>
      <c r="G7565">
        <v>143900000</v>
      </c>
      <c r="H7565">
        <v>190.16</v>
      </c>
    </row>
    <row r="7566" spans="1:8">
      <c r="A7566">
        <v>7564</v>
      </c>
      <c r="B7566" s="1">
        <v>31202</v>
      </c>
      <c r="C7566">
        <v>189.32001</v>
      </c>
      <c r="D7566">
        <v>190.27</v>
      </c>
      <c r="E7566">
        <v>188.88</v>
      </c>
      <c r="F7566">
        <v>190.03998999999999</v>
      </c>
      <c r="G7566">
        <v>115400000</v>
      </c>
      <c r="H7566">
        <v>190.03998999999999</v>
      </c>
    </row>
    <row r="7567" spans="1:8">
      <c r="A7567">
        <v>7565</v>
      </c>
      <c r="B7567" s="1">
        <v>31201</v>
      </c>
      <c r="C7567">
        <v>189.55</v>
      </c>
      <c r="D7567">
        <v>190.36</v>
      </c>
      <c r="E7567">
        <v>188.92999</v>
      </c>
      <c r="F7567">
        <v>189.32001</v>
      </c>
      <c r="G7567">
        <v>125000000</v>
      </c>
      <c r="H7567">
        <v>189.32001</v>
      </c>
    </row>
    <row r="7568" spans="1:8">
      <c r="A7568">
        <v>7566</v>
      </c>
      <c r="B7568" s="1">
        <v>31198</v>
      </c>
      <c r="C7568">
        <v>187.75</v>
      </c>
      <c r="D7568">
        <v>189.59</v>
      </c>
      <c r="E7568">
        <v>187.45</v>
      </c>
      <c r="F7568">
        <v>189.55</v>
      </c>
      <c r="G7568">
        <v>134100000</v>
      </c>
      <c r="H7568">
        <v>189.55</v>
      </c>
    </row>
    <row r="7569" spans="1:8">
      <c r="A7569">
        <v>7567</v>
      </c>
      <c r="B7569" s="1">
        <v>31197</v>
      </c>
      <c r="C7569">
        <v>187.67999</v>
      </c>
      <c r="D7569">
        <v>188.03998999999999</v>
      </c>
      <c r="E7569">
        <v>187.09</v>
      </c>
      <c r="F7569">
        <v>187.75</v>
      </c>
      <c r="G7569">
        <v>108300000</v>
      </c>
      <c r="H7569">
        <v>187.75</v>
      </c>
    </row>
    <row r="7570" spans="1:8">
      <c r="A7570">
        <v>7568</v>
      </c>
      <c r="B7570" s="1">
        <v>31196</v>
      </c>
      <c r="C7570">
        <v>187.86</v>
      </c>
      <c r="D7570">
        <v>187.86</v>
      </c>
      <c r="E7570">
        <v>187.11</v>
      </c>
      <c r="F7570">
        <v>187.67999</v>
      </c>
      <c r="G7570">
        <v>96540000</v>
      </c>
      <c r="H7570">
        <v>187.67999</v>
      </c>
    </row>
    <row r="7571" spans="1:8">
      <c r="A7571">
        <v>7569</v>
      </c>
      <c r="B7571" s="1">
        <v>31195</v>
      </c>
      <c r="C7571">
        <v>188.28998999999999</v>
      </c>
      <c r="D7571">
        <v>188.94</v>
      </c>
      <c r="E7571">
        <v>187.38</v>
      </c>
      <c r="F7571">
        <v>187.86</v>
      </c>
      <c r="G7571">
        <v>90600000</v>
      </c>
      <c r="H7571">
        <v>187.86</v>
      </c>
    </row>
    <row r="7572" spans="1:8">
      <c r="A7572">
        <v>7570</v>
      </c>
      <c r="B7572" s="1">
        <v>31191</v>
      </c>
      <c r="C7572">
        <v>187.60001</v>
      </c>
      <c r="D7572">
        <v>188.28998999999999</v>
      </c>
      <c r="E7572">
        <v>187.28998999999999</v>
      </c>
      <c r="F7572">
        <v>188.28998999999999</v>
      </c>
      <c r="G7572">
        <v>85970000</v>
      </c>
      <c r="H7572">
        <v>188.28998999999999</v>
      </c>
    </row>
    <row r="7573" spans="1:8">
      <c r="A7573">
        <v>7571</v>
      </c>
      <c r="B7573" s="1">
        <v>31190</v>
      </c>
      <c r="C7573">
        <v>188.56</v>
      </c>
      <c r="D7573">
        <v>188.56</v>
      </c>
      <c r="E7573">
        <v>187.45</v>
      </c>
      <c r="F7573">
        <v>187.60001</v>
      </c>
      <c r="G7573">
        <v>101000000</v>
      </c>
      <c r="H7573">
        <v>187.60001</v>
      </c>
    </row>
    <row r="7574" spans="1:8">
      <c r="A7574">
        <v>7572</v>
      </c>
      <c r="B7574" s="1">
        <v>31189</v>
      </c>
      <c r="C7574">
        <v>189.64</v>
      </c>
      <c r="D7574">
        <v>189.64</v>
      </c>
      <c r="E7574">
        <v>187.71001000000001</v>
      </c>
      <c r="F7574">
        <v>188.56</v>
      </c>
      <c r="G7574">
        <v>101400000</v>
      </c>
      <c r="H7574">
        <v>188.56</v>
      </c>
    </row>
    <row r="7575" spans="1:8">
      <c r="A7575">
        <v>7573</v>
      </c>
      <c r="B7575" s="1">
        <v>31188</v>
      </c>
      <c r="C7575">
        <v>189.72</v>
      </c>
      <c r="D7575">
        <v>189.81</v>
      </c>
      <c r="E7575">
        <v>188.78</v>
      </c>
      <c r="F7575">
        <v>189.64</v>
      </c>
      <c r="G7575">
        <v>130200000</v>
      </c>
      <c r="H7575">
        <v>189.64</v>
      </c>
    </row>
    <row r="7576" spans="1:8">
      <c r="A7576">
        <v>7574</v>
      </c>
      <c r="B7576" s="1">
        <v>31187</v>
      </c>
      <c r="C7576">
        <v>187.42</v>
      </c>
      <c r="D7576">
        <v>189.98</v>
      </c>
      <c r="E7576">
        <v>187.42</v>
      </c>
      <c r="F7576">
        <v>189.72</v>
      </c>
      <c r="G7576">
        <v>146300000</v>
      </c>
      <c r="H7576">
        <v>189.72</v>
      </c>
    </row>
    <row r="7577" spans="1:8">
      <c r="A7577">
        <v>7575</v>
      </c>
      <c r="B7577" s="1">
        <v>31184</v>
      </c>
      <c r="C7577">
        <v>185.66</v>
      </c>
      <c r="D7577">
        <v>187.94</v>
      </c>
      <c r="E7577">
        <v>185.47</v>
      </c>
      <c r="F7577">
        <v>187.42</v>
      </c>
      <c r="G7577">
        <v>124600000</v>
      </c>
      <c r="H7577">
        <v>187.42</v>
      </c>
    </row>
    <row r="7578" spans="1:8">
      <c r="A7578">
        <v>7576</v>
      </c>
      <c r="B7578" s="1">
        <v>31183</v>
      </c>
      <c r="C7578">
        <v>184.53998999999999</v>
      </c>
      <c r="D7578">
        <v>185.74001000000001</v>
      </c>
      <c r="E7578">
        <v>184.53998999999999</v>
      </c>
      <c r="F7578">
        <v>185.66</v>
      </c>
      <c r="G7578">
        <v>99420000</v>
      </c>
      <c r="H7578">
        <v>185.66</v>
      </c>
    </row>
    <row r="7579" spans="1:8">
      <c r="A7579">
        <v>7577</v>
      </c>
      <c r="B7579" s="1">
        <v>31182</v>
      </c>
      <c r="C7579">
        <v>183.87</v>
      </c>
      <c r="D7579">
        <v>185.42999</v>
      </c>
      <c r="E7579">
        <v>183.86</v>
      </c>
      <c r="F7579">
        <v>184.53998999999999</v>
      </c>
      <c r="G7579">
        <v>106100000</v>
      </c>
      <c r="H7579">
        <v>184.53998999999999</v>
      </c>
    </row>
    <row r="7580" spans="1:8">
      <c r="A7580">
        <v>7578</v>
      </c>
      <c r="B7580" s="1">
        <v>31181</v>
      </c>
      <c r="C7580">
        <v>184.61</v>
      </c>
      <c r="D7580">
        <v>185.17</v>
      </c>
      <c r="E7580">
        <v>183.64999</v>
      </c>
      <c r="F7580">
        <v>183.87</v>
      </c>
      <c r="G7580">
        <v>97360000</v>
      </c>
      <c r="H7580">
        <v>183.87</v>
      </c>
    </row>
    <row r="7581" spans="1:8">
      <c r="A7581">
        <v>7579</v>
      </c>
      <c r="B7581" s="1">
        <v>31180</v>
      </c>
      <c r="C7581">
        <v>184.28</v>
      </c>
      <c r="D7581">
        <v>184.61</v>
      </c>
      <c r="E7581">
        <v>184.19</v>
      </c>
      <c r="F7581">
        <v>184.61</v>
      </c>
      <c r="G7581">
        <v>85830000</v>
      </c>
      <c r="H7581">
        <v>184.61</v>
      </c>
    </row>
    <row r="7582" spans="1:8">
      <c r="A7582">
        <v>7580</v>
      </c>
      <c r="B7582" s="1">
        <v>31177</v>
      </c>
      <c r="C7582">
        <v>181.92</v>
      </c>
      <c r="D7582">
        <v>184.74001000000001</v>
      </c>
      <c r="E7582">
        <v>181.92</v>
      </c>
      <c r="F7582">
        <v>184.28</v>
      </c>
      <c r="G7582">
        <v>140300000</v>
      </c>
      <c r="H7582">
        <v>184.28</v>
      </c>
    </row>
    <row r="7583" spans="1:8">
      <c r="A7583">
        <v>7581</v>
      </c>
      <c r="B7583" s="1">
        <v>31176</v>
      </c>
      <c r="C7583">
        <v>180.62</v>
      </c>
      <c r="D7583">
        <v>181.97</v>
      </c>
      <c r="E7583">
        <v>180.62</v>
      </c>
      <c r="F7583">
        <v>181.92</v>
      </c>
      <c r="G7583">
        <v>111000000</v>
      </c>
      <c r="H7583">
        <v>181.92</v>
      </c>
    </row>
    <row r="7584" spans="1:8">
      <c r="A7584">
        <v>7582</v>
      </c>
      <c r="B7584" s="1">
        <v>31175</v>
      </c>
      <c r="C7584">
        <v>180.75998999999999</v>
      </c>
      <c r="D7584">
        <v>180.75998999999999</v>
      </c>
      <c r="E7584">
        <v>179.96001000000001</v>
      </c>
      <c r="F7584">
        <v>180.62</v>
      </c>
      <c r="G7584">
        <v>101300000</v>
      </c>
      <c r="H7584">
        <v>180.62</v>
      </c>
    </row>
    <row r="7585" spans="1:8">
      <c r="A7585">
        <v>7583</v>
      </c>
      <c r="B7585" s="1">
        <v>31174</v>
      </c>
      <c r="C7585">
        <v>179.99001000000001</v>
      </c>
      <c r="D7585">
        <v>181.09</v>
      </c>
      <c r="E7585">
        <v>179.87</v>
      </c>
      <c r="F7585">
        <v>180.75998999999999</v>
      </c>
      <c r="G7585">
        <v>100200000</v>
      </c>
      <c r="H7585">
        <v>180.75998999999999</v>
      </c>
    </row>
    <row r="7586" spans="1:8">
      <c r="A7586">
        <v>7584</v>
      </c>
      <c r="B7586" s="1">
        <v>31173</v>
      </c>
      <c r="C7586">
        <v>180.08</v>
      </c>
      <c r="D7586">
        <v>180.56</v>
      </c>
      <c r="E7586">
        <v>179.82001</v>
      </c>
      <c r="F7586">
        <v>179.99001000000001</v>
      </c>
      <c r="G7586">
        <v>85650000</v>
      </c>
      <c r="H7586">
        <v>179.99001000000001</v>
      </c>
    </row>
    <row r="7587" spans="1:8">
      <c r="A7587">
        <v>7585</v>
      </c>
      <c r="B7587" s="1">
        <v>31170</v>
      </c>
      <c r="C7587">
        <v>179.00998999999999</v>
      </c>
      <c r="D7587">
        <v>180.3</v>
      </c>
      <c r="E7587">
        <v>179.00998999999999</v>
      </c>
      <c r="F7587">
        <v>180.08</v>
      </c>
      <c r="G7587">
        <v>94870000</v>
      </c>
      <c r="H7587">
        <v>180.08</v>
      </c>
    </row>
    <row r="7588" spans="1:8">
      <c r="A7588">
        <v>7586</v>
      </c>
      <c r="B7588" s="1">
        <v>31169</v>
      </c>
      <c r="C7588">
        <v>178.37</v>
      </c>
      <c r="D7588">
        <v>179.00998999999999</v>
      </c>
      <c r="E7588">
        <v>178.37</v>
      </c>
      <c r="F7588">
        <v>179.00998999999999</v>
      </c>
      <c r="G7588">
        <v>107700000</v>
      </c>
      <c r="H7588">
        <v>179.00998999999999</v>
      </c>
    </row>
    <row r="7589" spans="1:8">
      <c r="A7589">
        <v>7587</v>
      </c>
      <c r="B7589" s="1">
        <v>31168</v>
      </c>
      <c r="C7589">
        <v>179.83</v>
      </c>
      <c r="D7589">
        <v>180.03998999999999</v>
      </c>
      <c r="E7589">
        <v>178.35001</v>
      </c>
      <c r="F7589">
        <v>178.37</v>
      </c>
      <c r="G7589">
        <v>101600000</v>
      </c>
      <c r="H7589">
        <v>178.37</v>
      </c>
    </row>
    <row r="7590" spans="1:8">
      <c r="A7590">
        <v>7588</v>
      </c>
      <c r="B7590" s="1">
        <v>31167</v>
      </c>
      <c r="C7590">
        <v>180.63</v>
      </c>
      <c r="D7590">
        <v>180.63</v>
      </c>
      <c r="E7590">
        <v>178.86</v>
      </c>
      <c r="F7590">
        <v>179.83</v>
      </c>
      <c r="G7590">
        <v>111800000</v>
      </c>
      <c r="H7590">
        <v>179.83</v>
      </c>
    </row>
    <row r="7591" spans="1:8">
      <c r="A7591">
        <v>7589</v>
      </c>
      <c r="B7591" s="1">
        <v>31166</v>
      </c>
      <c r="C7591">
        <v>182.17999</v>
      </c>
      <c r="D7591">
        <v>182.34</v>
      </c>
      <c r="E7591">
        <v>180.62</v>
      </c>
      <c r="F7591">
        <v>180.63</v>
      </c>
      <c r="G7591">
        <v>88860000</v>
      </c>
      <c r="H7591">
        <v>180.63</v>
      </c>
    </row>
    <row r="7592" spans="1:8">
      <c r="A7592">
        <v>7590</v>
      </c>
      <c r="B7592" s="1">
        <v>31163</v>
      </c>
      <c r="C7592">
        <v>183.42999</v>
      </c>
      <c r="D7592">
        <v>183.61</v>
      </c>
      <c r="E7592">
        <v>182.11</v>
      </c>
      <c r="F7592">
        <v>182.17999</v>
      </c>
      <c r="G7592">
        <v>86570000</v>
      </c>
      <c r="H7592">
        <v>182.17999</v>
      </c>
    </row>
    <row r="7593" spans="1:8">
      <c r="A7593">
        <v>7591</v>
      </c>
      <c r="B7593" s="1">
        <v>31162</v>
      </c>
      <c r="C7593">
        <v>182.25998999999999</v>
      </c>
      <c r="D7593">
        <v>183.42999</v>
      </c>
      <c r="E7593">
        <v>182.12</v>
      </c>
      <c r="F7593">
        <v>183.42999</v>
      </c>
      <c r="G7593">
        <v>108600000</v>
      </c>
      <c r="H7593">
        <v>183.42999</v>
      </c>
    </row>
    <row r="7594" spans="1:8">
      <c r="A7594">
        <v>7592</v>
      </c>
      <c r="B7594" s="1">
        <v>31161</v>
      </c>
      <c r="C7594">
        <v>181.88</v>
      </c>
      <c r="D7594">
        <v>182.27</v>
      </c>
      <c r="E7594">
        <v>181.74001000000001</v>
      </c>
      <c r="F7594">
        <v>182.25998999999999</v>
      </c>
      <c r="G7594">
        <v>99600000</v>
      </c>
      <c r="H7594">
        <v>182.25998999999999</v>
      </c>
    </row>
    <row r="7595" spans="1:8">
      <c r="A7595">
        <v>7593</v>
      </c>
      <c r="B7595" s="1">
        <v>31160</v>
      </c>
      <c r="C7595">
        <v>180.7</v>
      </c>
      <c r="D7595">
        <v>181.97</v>
      </c>
      <c r="E7595">
        <v>180.34</v>
      </c>
      <c r="F7595">
        <v>181.88</v>
      </c>
      <c r="G7595">
        <v>108900000</v>
      </c>
      <c r="H7595">
        <v>181.88</v>
      </c>
    </row>
    <row r="7596" spans="1:8">
      <c r="A7596">
        <v>7594</v>
      </c>
      <c r="B7596" s="1">
        <v>31159</v>
      </c>
      <c r="C7596">
        <v>181.11</v>
      </c>
      <c r="D7596">
        <v>181.23</v>
      </c>
      <c r="E7596">
        <v>180.25</v>
      </c>
      <c r="F7596">
        <v>180.7</v>
      </c>
      <c r="G7596">
        <v>79930000</v>
      </c>
      <c r="H7596">
        <v>180.7</v>
      </c>
    </row>
    <row r="7597" spans="1:8">
      <c r="A7597">
        <v>7595</v>
      </c>
      <c r="B7597" s="1">
        <v>31156</v>
      </c>
      <c r="C7597">
        <v>180.84</v>
      </c>
      <c r="D7597">
        <v>181.25</v>
      </c>
      <c r="E7597">
        <v>180.42</v>
      </c>
      <c r="F7597">
        <v>181.11</v>
      </c>
      <c r="G7597">
        <v>81110000</v>
      </c>
      <c r="H7597">
        <v>181.11</v>
      </c>
    </row>
    <row r="7598" spans="1:8">
      <c r="A7598">
        <v>7596</v>
      </c>
      <c r="B7598" s="1">
        <v>31155</v>
      </c>
      <c r="C7598">
        <v>181.67999</v>
      </c>
      <c r="D7598">
        <v>182.56</v>
      </c>
      <c r="E7598">
        <v>180.75</v>
      </c>
      <c r="F7598">
        <v>180.84</v>
      </c>
      <c r="G7598">
        <v>100600000</v>
      </c>
      <c r="H7598">
        <v>180.84</v>
      </c>
    </row>
    <row r="7599" spans="1:8">
      <c r="A7599">
        <v>7597</v>
      </c>
      <c r="B7599" s="1">
        <v>31154</v>
      </c>
      <c r="C7599">
        <v>181.2</v>
      </c>
      <c r="D7599">
        <v>181.91</v>
      </c>
      <c r="E7599">
        <v>181.14</v>
      </c>
      <c r="F7599">
        <v>181.67999</v>
      </c>
      <c r="G7599">
        <v>96020000</v>
      </c>
      <c r="H7599">
        <v>181.67999</v>
      </c>
    </row>
    <row r="7600" spans="1:8">
      <c r="A7600">
        <v>7598</v>
      </c>
      <c r="B7600" s="1">
        <v>31153</v>
      </c>
      <c r="C7600">
        <v>180.92</v>
      </c>
      <c r="D7600">
        <v>181.78</v>
      </c>
      <c r="E7600">
        <v>180.19</v>
      </c>
      <c r="F7600">
        <v>181.2</v>
      </c>
      <c r="G7600">
        <v>98480000</v>
      </c>
      <c r="H7600">
        <v>181.2</v>
      </c>
    </row>
    <row r="7601" spans="1:8">
      <c r="A7601">
        <v>7599</v>
      </c>
      <c r="B7601" s="1">
        <v>31152</v>
      </c>
      <c r="C7601">
        <v>180.53998999999999</v>
      </c>
      <c r="D7601">
        <v>181.14999</v>
      </c>
      <c r="E7601">
        <v>180.45</v>
      </c>
      <c r="F7601">
        <v>180.92</v>
      </c>
      <c r="G7601">
        <v>80660000</v>
      </c>
      <c r="H7601">
        <v>180.92</v>
      </c>
    </row>
    <row r="7602" spans="1:8">
      <c r="A7602">
        <v>7600</v>
      </c>
      <c r="B7602" s="1">
        <v>31149</v>
      </c>
      <c r="C7602">
        <v>180.19</v>
      </c>
      <c r="D7602">
        <v>180.55</v>
      </c>
      <c r="E7602">
        <v>180.06</v>
      </c>
      <c r="F7602">
        <v>180.53998999999999</v>
      </c>
      <c r="G7602">
        <v>86220000</v>
      </c>
      <c r="H7602">
        <v>180.53998999999999</v>
      </c>
    </row>
    <row r="7603" spans="1:8">
      <c r="A7603">
        <v>7601</v>
      </c>
      <c r="B7603" s="1">
        <v>31148</v>
      </c>
      <c r="C7603">
        <v>179.42</v>
      </c>
      <c r="D7603">
        <v>180.91</v>
      </c>
      <c r="E7603">
        <v>179.42</v>
      </c>
      <c r="F7603">
        <v>180.19</v>
      </c>
      <c r="G7603">
        <v>108400000</v>
      </c>
      <c r="H7603">
        <v>180.19</v>
      </c>
    </row>
    <row r="7604" spans="1:8">
      <c r="A7604">
        <v>7602</v>
      </c>
      <c r="B7604" s="1">
        <v>31147</v>
      </c>
      <c r="C7604">
        <v>178.21001000000001</v>
      </c>
      <c r="D7604">
        <v>179.89999</v>
      </c>
      <c r="E7604">
        <v>178.21001000000001</v>
      </c>
      <c r="F7604">
        <v>179.42</v>
      </c>
      <c r="G7604">
        <v>108200000</v>
      </c>
      <c r="H7604">
        <v>179.42</v>
      </c>
    </row>
    <row r="7605" spans="1:8">
      <c r="A7605">
        <v>7603</v>
      </c>
      <c r="B7605" s="1">
        <v>31146</v>
      </c>
      <c r="C7605">
        <v>178.03</v>
      </c>
      <c r="D7605">
        <v>178.67</v>
      </c>
      <c r="E7605">
        <v>177.97</v>
      </c>
      <c r="F7605">
        <v>178.21001000000001</v>
      </c>
      <c r="G7605">
        <v>83980000</v>
      </c>
      <c r="H7605">
        <v>178.21001000000001</v>
      </c>
    </row>
    <row r="7606" spans="1:8">
      <c r="A7606">
        <v>7604</v>
      </c>
      <c r="B7606" s="1">
        <v>31145</v>
      </c>
      <c r="C7606">
        <v>179.03</v>
      </c>
      <c r="D7606">
        <v>179.46001000000001</v>
      </c>
      <c r="E7606">
        <v>177.86</v>
      </c>
      <c r="F7606">
        <v>178.03</v>
      </c>
      <c r="G7606">
        <v>79960000</v>
      </c>
      <c r="H7606">
        <v>178.03</v>
      </c>
    </row>
    <row r="7607" spans="1:8">
      <c r="A7607">
        <v>7605</v>
      </c>
      <c r="B7607" s="1">
        <v>31141</v>
      </c>
      <c r="C7607">
        <v>179.11</v>
      </c>
      <c r="D7607">
        <v>179.13</v>
      </c>
      <c r="E7607">
        <v>178.28998999999999</v>
      </c>
      <c r="F7607">
        <v>179.03</v>
      </c>
      <c r="G7607">
        <v>86910000</v>
      </c>
      <c r="H7607">
        <v>179.03</v>
      </c>
    </row>
    <row r="7608" spans="1:8">
      <c r="A7608">
        <v>7606</v>
      </c>
      <c r="B7608" s="1">
        <v>31140</v>
      </c>
      <c r="C7608">
        <v>180.53</v>
      </c>
      <c r="D7608">
        <v>180.53</v>
      </c>
      <c r="E7608">
        <v>178.64</v>
      </c>
      <c r="F7608">
        <v>179.11</v>
      </c>
      <c r="G7608">
        <v>95480000</v>
      </c>
      <c r="H7608">
        <v>179.11</v>
      </c>
    </row>
    <row r="7609" spans="1:8">
      <c r="A7609">
        <v>7607</v>
      </c>
      <c r="B7609" s="1">
        <v>31139</v>
      </c>
      <c r="C7609">
        <v>181.27</v>
      </c>
      <c r="D7609">
        <v>181.86</v>
      </c>
      <c r="E7609">
        <v>180.28</v>
      </c>
      <c r="F7609">
        <v>180.53</v>
      </c>
      <c r="G7609">
        <v>101700000</v>
      </c>
      <c r="H7609">
        <v>180.53</v>
      </c>
    </row>
    <row r="7610" spans="1:8">
      <c r="A7610">
        <v>7608</v>
      </c>
      <c r="B7610" s="1">
        <v>31138</v>
      </c>
      <c r="C7610">
        <v>180.66</v>
      </c>
      <c r="D7610">
        <v>181.27</v>
      </c>
      <c r="E7610">
        <v>180.42999</v>
      </c>
      <c r="F7610">
        <v>181.27</v>
      </c>
      <c r="G7610">
        <v>89900000</v>
      </c>
      <c r="H7610">
        <v>181.27</v>
      </c>
    </row>
    <row r="7611" spans="1:8">
      <c r="A7611">
        <v>7609</v>
      </c>
      <c r="B7611" s="1">
        <v>31135</v>
      </c>
      <c r="C7611">
        <v>179.53998999999999</v>
      </c>
      <c r="D7611">
        <v>180.66</v>
      </c>
      <c r="E7611">
        <v>179.53998999999999</v>
      </c>
      <c r="F7611">
        <v>180.66</v>
      </c>
      <c r="G7611">
        <v>101400000</v>
      </c>
      <c r="H7611">
        <v>180.66</v>
      </c>
    </row>
    <row r="7612" spans="1:8">
      <c r="A7612">
        <v>7610</v>
      </c>
      <c r="B7612" s="1">
        <v>31134</v>
      </c>
      <c r="C7612">
        <v>179.53998999999999</v>
      </c>
      <c r="D7612">
        <v>180.60001</v>
      </c>
      <c r="E7612">
        <v>179.42999</v>
      </c>
      <c r="F7612">
        <v>179.53998999999999</v>
      </c>
      <c r="G7612">
        <v>99780000</v>
      </c>
      <c r="H7612">
        <v>179.53998999999999</v>
      </c>
    </row>
    <row r="7613" spans="1:8">
      <c r="A7613">
        <v>7611</v>
      </c>
      <c r="B7613" s="1">
        <v>31133</v>
      </c>
      <c r="C7613">
        <v>178.42999</v>
      </c>
      <c r="D7613">
        <v>179.8</v>
      </c>
      <c r="E7613">
        <v>178.42999</v>
      </c>
      <c r="F7613">
        <v>179.53998999999999</v>
      </c>
      <c r="G7613">
        <v>101000000</v>
      </c>
      <c r="H7613">
        <v>179.53998999999999</v>
      </c>
    </row>
    <row r="7614" spans="1:8">
      <c r="A7614">
        <v>7612</v>
      </c>
      <c r="B7614" s="1">
        <v>31132</v>
      </c>
      <c r="C7614">
        <v>177.97</v>
      </c>
      <c r="D7614">
        <v>178.86</v>
      </c>
      <c r="E7614">
        <v>177.88</v>
      </c>
      <c r="F7614">
        <v>178.42999</v>
      </c>
      <c r="G7614">
        <v>89930000</v>
      </c>
      <c r="H7614">
        <v>178.42999</v>
      </c>
    </row>
    <row r="7615" spans="1:8">
      <c r="A7615">
        <v>7613</v>
      </c>
      <c r="B7615" s="1">
        <v>31131</v>
      </c>
      <c r="C7615">
        <v>179.03998999999999</v>
      </c>
      <c r="D7615">
        <v>179.03998999999999</v>
      </c>
      <c r="E7615">
        <v>177.85001</v>
      </c>
      <c r="F7615">
        <v>177.97</v>
      </c>
      <c r="G7615">
        <v>74040000</v>
      </c>
      <c r="H7615">
        <v>177.97</v>
      </c>
    </row>
    <row r="7616" spans="1:8">
      <c r="A7616">
        <v>7614</v>
      </c>
      <c r="B7616" s="1">
        <v>31128</v>
      </c>
      <c r="C7616">
        <v>179.35001</v>
      </c>
      <c r="D7616">
        <v>179.92</v>
      </c>
      <c r="E7616">
        <v>178.86</v>
      </c>
      <c r="F7616">
        <v>179.03998999999999</v>
      </c>
      <c r="G7616">
        <v>99250000</v>
      </c>
      <c r="H7616">
        <v>179.03998999999999</v>
      </c>
    </row>
    <row r="7617" spans="1:8">
      <c r="A7617">
        <v>7615</v>
      </c>
      <c r="B7617" s="1">
        <v>31127</v>
      </c>
      <c r="C7617">
        <v>179.08</v>
      </c>
      <c r="D7617">
        <v>180.22</v>
      </c>
      <c r="E7617">
        <v>178.89</v>
      </c>
      <c r="F7617">
        <v>179.35001</v>
      </c>
      <c r="G7617">
        <v>95930000</v>
      </c>
      <c r="H7617">
        <v>179.35001</v>
      </c>
    </row>
    <row r="7618" spans="1:8">
      <c r="A7618">
        <v>7616</v>
      </c>
      <c r="B7618" s="1">
        <v>31126</v>
      </c>
      <c r="C7618">
        <v>179.53998999999999</v>
      </c>
      <c r="D7618">
        <v>179.78</v>
      </c>
      <c r="E7618">
        <v>178.78998999999999</v>
      </c>
      <c r="F7618">
        <v>179.08</v>
      </c>
      <c r="G7618">
        <v>107500000</v>
      </c>
      <c r="H7618">
        <v>179.08</v>
      </c>
    </row>
    <row r="7619" spans="1:8">
      <c r="A7619">
        <v>7617</v>
      </c>
      <c r="B7619" s="1">
        <v>31125</v>
      </c>
      <c r="C7619">
        <v>176.88</v>
      </c>
      <c r="D7619">
        <v>179.56</v>
      </c>
      <c r="E7619">
        <v>176.87</v>
      </c>
      <c r="F7619">
        <v>179.53998999999999</v>
      </c>
      <c r="G7619">
        <v>119200000</v>
      </c>
      <c r="H7619">
        <v>179.53998999999999</v>
      </c>
    </row>
    <row r="7620" spans="1:8">
      <c r="A7620">
        <v>7618</v>
      </c>
      <c r="B7620" s="1">
        <v>31124</v>
      </c>
      <c r="C7620">
        <v>176.53</v>
      </c>
      <c r="D7620">
        <v>177.66</v>
      </c>
      <c r="E7620">
        <v>176.53</v>
      </c>
      <c r="F7620">
        <v>176.88</v>
      </c>
      <c r="G7620">
        <v>94020000</v>
      </c>
      <c r="H7620">
        <v>176.88</v>
      </c>
    </row>
    <row r="7621" spans="1:8">
      <c r="A7621">
        <v>7619</v>
      </c>
      <c r="B7621" s="1">
        <v>31121</v>
      </c>
      <c r="C7621">
        <v>177.84</v>
      </c>
      <c r="D7621">
        <v>178.41</v>
      </c>
      <c r="E7621">
        <v>176.53</v>
      </c>
      <c r="F7621">
        <v>176.53</v>
      </c>
      <c r="G7621">
        <v>105200000</v>
      </c>
      <c r="H7621">
        <v>176.53</v>
      </c>
    </row>
    <row r="7622" spans="1:8">
      <c r="A7622">
        <v>7620</v>
      </c>
      <c r="B7622" s="1">
        <v>31120</v>
      </c>
      <c r="C7622">
        <v>178.19</v>
      </c>
      <c r="D7622">
        <v>178.53</v>
      </c>
      <c r="E7622">
        <v>177.61</v>
      </c>
      <c r="F7622">
        <v>177.84</v>
      </c>
      <c r="G7622">
        <v>103400000</v>
      </c>
      <c r="H7622">
        <v>177.84</v>
      </c>
    </row>
    <row r="7623" spans="1:8">
      <c r="A7623">
        <v>7621</v>
      </c>
      <c r="B7623" s="1">
        <v>31119</v>
      </c>
      <c r="C7623">
        <v>179.66</v>
      </c>
      <c r="D7623">
        <v>179.96001000000001</v>
      </c>
      <c r="E7623">
        <v>178.02</v>
      </c>
      <c r="F7623">
        <v>178.19</v>
      </c>
      <c r="G7623">
        <v>101700000</v>
      </c>
      <c r="H7623">
        <v>178.19</v>
      </c>
    </row>
    <row r="7624" spans="1:8">
      <c r="A7624">
        <v>7622</v>
      </c>
      <c r="B7624" s="1">
        <v>31118</v>
      </c>
      <c r="C7624">
        <v>178.78998999999999</v>
      </c>
      <c r="D7624">
        <v>180.14</v>
      </c>
      <c r="E7624">
        <v>178.7</v>
      </c>
      <c r="F7624">
        <v>179.66</v>
      </c>
      <c r="G7624">
        <v>92840000</v>
      </c>
      <c r="H7624">
        <v>179.66</v>
      </c>
    </row>
    <row r="7625" spans="1:8">
      <c r="A7625">
        <v>7623</v>
      </c>
      <c r="B7625" s="1">
        <v>31117</v>
      </c>
      <c r="C7625">
        <v>179.10001</v>
      </c>
      <c r="D7625">
        <v>179.46001000000001</v>
      </c>
      <c r="E7625">
        <v>178.14999</v>
      </c>
      <c r="F7625">
        <v>178.78998999999999</v>
      </c>
      <c r="G7625">
        <v>84110000</v>
      </c>
      <c r="H7625">
        <v>178.78998999999999</v>
      </c>
    </row>
    <row r="7626" spans="1:8">
      <c r="A7626">
        <v>7624</v>
      </c>
      <c r="B7626" s="1">
        <v>31114</v>
      </c>
      <c r="C7626">
        <v>179.50998999999999</v>
      </c>
      <c r="D7626">
        <v>179.97</v>
      </c>
      <c r="E7626">
        <v>179.07001</v>
      </c>
      <c r="F7626">
        <v>179.10001</v>
      </c>
      <c r="G7626">
        <v>96390000</v>
      </c>
      <c r="H7626">
        <v>179.10001</v>
      </c>
    </row>
    <row r="7627" spans="1:8">
      <c r="A7627">
        <v>7625</v>
      </c>
      <c r="B7627" s="1">
        <v>31113</v>
      </c>
      <c r="C7627">
        <v>180.64999</v>
      </c>
      <c r="D7627">
        <v>180.64999</v>
      </c>
      <c r="E7627">
        <v>179.44</v>
      </c>
      <c r="F7627">
        <v>179.50998999999999</v>
      </c>
      <c r="G7627">
        <v>112100000</v>
      </c>
      <c r="H7627">
        <v>179.50998999999999</v>
      </c>
    </row>
    <row r="7628" spans="1:8">
      <c r="A7628">
        <v>7626</v>
      </c>
      <c r="B7628" s="1">
        <v>31112</v>
      </c>
      <c r="C7628">
        <v>182.23</v>
      </c>
      <c r="D7628">
        <v>182.25</v>
      </c>
      <c r="E7628">
        <v>180.59</v>
      </c>
      <c r="F7628">
        <v>180.64999</v>
      </c>
      <c r="G7628">
        <v>116900000</v>
      </c>
      <c r="H7628">
        <v>180.64999</v>
      </c>
    </row>
    <row r="7629" spans="1:8">
      <c r="A7629">
        <v>7627</v>
      </c>
      <c r="B7629" s="1">
        <v>31111</v>
      </c>
      <c r="C7629">
        <v>182.06</v>
      </c>
      <c r="D7629">
        <v>182.64999</v>
      </c>
      <c r="E7629">
        <v>181.42</v>
      </c>
      <c r="F7629">
        <v>182.23</v>
      </c>
      <c r="G7629">
        <v>116400000</v>
      </c>
      <c r="H7629">
        <v>182.23</v>
      </c>
    </row>
    <row r="7630" spans="1:8">
      <c r="A7630">
        <v>7628</v>
      </c>
      <c r="B7630" s="1">
        <v>31110</v>
      </c>
      <c r="C7630">
        <v>183.23</v>
      </c>
      <c r="D7630">
        <v>183.41</v>
      </c>
      <c r="E7630">
        <v>181.39999</v>
      </c>
      <c r="F7630">
        <v>182.06</v>
      </c>
      <c r="G7630">
        <v>102100000</v>
      </c>
      <c r="H7630">
        <v>182.06</v>
      </c>
    </row>
    <row r="7631" spans="1:8">
      <c r="A7631">
        <v>7629</v>
      </c>
      <c r="B7631" s="1">
        <v>31107</v>
      </c>
      <c r="C7631">
        <v>181.17999</v>
      </c>
      <c r="D7631">
        <v>183.89</v>
      </c>
      <c r="E7631">
        <v>181.16</v>
      </c>
      <c r="F7631">
        <v>183.23</v>
      </c>
      <c r="G7631">
        <v>139900000</v>
      </c>
      <c r="H7631">
        <v>183.23</v>
      </c>
    </row>
    <row r="7632" spans="1:8">
      <c r="A7632">
        <v>7630</v>
      </c>
      <c r="B7632" s="1">
        <v>31106</v>
      </c>
      <c r="C7632">
        <v>180.71001000000001</v>
      </c>
      <c r="D7632">
        <v>181.21001000000001</v>
      </c>
      <c r="E7632">
        <v>180.33</v>
      </c>
      <c r="F7632">
        <v>181.17999</v>
      </c>
      <c r="G7632">
        <v>100700000</v>
      </c>
      <c r="H7632">
        <v>181.17999</v>
      </c>
    </row>
    <row r="7633" spans="1:8">
      <c r="A7633">
        <v>7631</v>
      </c>
      <c r="B7633" s="1">
        <v>31105</v>
      </c>
      <c r="C7633">
        <v>181.17</v>
      </c>
      <c r="D7633">
        <v>181.87</v>
      </c>
      <c r="E7633">
        <v>180.5</v>
      </c>
      <c r="F7633">
        <v>180.71001000000001</v>
      </c>
      <c r="G7633">
        <v>107700000</v>
      </c>
      <c r="H7633">
        <v>180.71001000000001</v>
      </c>
    </row>
    <row r="7634" spans="1:8">
      <c r="A7634">
        <v>7632</v>
      </c>
      <c r="B7634" s="1">
        <v>31104</v>
      </c>
      <c r="C7634">
        <v>179.23</v>
      </c>
      <c r="D7634">
        <v>181.58</v>
      </c>
      <c r="E7634">
        <v>179.16</v>
      </c>
      <c r="F7634">
        <v>181.17</v>
      </c>
      <c r="G7634">
        <v>114200000</v>
      </c>
      <c r="H7634">
        <v>181.17</v>
      </c>
    </row>
    <row r="7635" spans="1:8">
      <c r="A7635">
        <v>7633</v>
      </c>
      <c r="B7635" s="1">
        <v>31103</v>
      </c>
      <c r="C7635">
        <v>179.36</v>
      </c>
      <c r="D7635">
        <v>179.36</v>
      </c>
      <c r="E7635">
        <v>178.13</v>
      </c>
      <c r="F7635">
        <v>179.23</v>
      </c>
      <c r="G7635">
        <v>89740000</v>
      </c>
      <c r="H7635">
        <v>179.23</v>
      </c>
    </row>
    <row r="7636" spans="1:8">
      <c r="A7636">
        <v>7634</v>
      </c>
      <c r="B7636" s="1">
        <v>31100</v>
      </c>
      <c r="C7636">
        <v>180.19</v>
      </c>
      <c r="D7636">
        <v>180.41</v>
      </c>
      <c r="E7636">
        <v>179.23</v>
      </c>
      <c r="F7636">
        <v>179.36</v>
      </c>
      <c r="G7636">
        <v>93680000</v>
      </c>
      <c r="H7636">
        <v>179.36</v>
      </c>
    </row>
    <row r="7637" spans="1:8">
      <c r="A7637">
        <v>7635</v>
      </c>
      <c r="B7637" s="1">
        <v>31099</v>
      </c>
      <c r="C7637">
        <v>181.17999</v>
      </c>
      <c r="D7637">
        <v>181.17999</v>
      </c>
      <c r="E7637">
        <v>180.02</v>
      </c>
      <c r="F7637">
        <v>180.19</v>
      </c>
      <c r="G7637">
        <v>104000000</v>
      </c>
      <c r="H7637">
        <v>180.19</v>
      </c>
    </row>
    <row r="7638" spans="1:8">
      <c r="A7638">
        <v>7636</v>
      </c>
      <c r="B7638" s="1">
        <v>31098</v>
      </c>
      <c r="C7638">
        <v>181.33</v>
      </c>
      <c r="D7638">
        <v>182.10001</v>
      </c>
      <c r="E7638">
        <v>180.64</v>
      </c>
      <c r="F7638">
        <v>181.17999</v>
      </c>
      <c r="G7638">
        <v>118200000</v>
      </c>
      <c r="H7638">
        <v>181.17999</v>
      </c>
    </row>
    <row r="7639" spans="1:8">
      <c r="A7639">
        <v>7637</v>
      </c>
      <c r="B7639" s="1">
        <v>31097</v>
      </c>
      <c r="C7639">
        <v>181.60001</v>
      </c>
      <c r="D7639">
        <v>181.61</v>
      </c>
      <c r="E7639">
        <v>180.95</v>
      </c>
      <c r="F7639">
        <v>181.33</v>
      </c>
      <c r="G7639">
        <v>90400000</v>
      </c>
      <c r="H7639">
        <v>181.33</v>
      </c>
    </row>
    <row r="7640" spans="1:8">
      <c r="A7640">
        <v>7638</v>
      </c>
      <c r="B7640" s="1">
        <v>31093</v>
      </c>
      <c r="C7640">
        <v>182.41</v>
      </c>
      <c r="D7640">
        <v>182.64999</v>
      </c>
      <c r="E7640">
        <v>181.23</v>
      </c>
      <c r="F7640">
        <v>181.60001</v>
      </c>
      <c r="G7640">
        <v>106500000</v>
      </c>
      <c r="H7640">
        <v>181.60001</v>
      </c>
    </row>
    <row r="7641" spans="1:8">
      <c r="A7641">
        <v>7639</v>
      </c>
      <c r="B7641" s="1">
        <v>31092</v>
      </c>
      <c r="C7641">
        <v>183.35001</v>
      </c>
      <c r="D7641">
        <v>183.95</v>
      </c>
      <c r="E7641">
        <v>182.39</v>
      </c>
      <c r="F7641">
        <v>182.41</v>
      </c>
      <c r="G7641">
        <v>139700000</v>
      </c>
      <c r="H7641">
        <v>182.41</v>
      </c>
    </row>
    <row r="7642" spans="1:8">
      <c r="A7642">
        <v>7640</v>
      </c>
      <c r="B7642" s="1">
        <v>31091</v>
      </c>
      <c r="C7642">
        <v>180.56</v>
      </c>
      <c r="D7642">
        <v>183.86</v>
      </c>
      <c r="E7642">
        <v>180.5</v>
      </c>
      <c r="F7642">
        <v>183.35001</v>
      </c>
      <c r="G7642">
        <v>142500000</v>
      </c>
      <c r="H7642">
        <v>183.35001</v>
      </c>
    </row>
    <row r="7643" spans="1:8">
      <c r="A7643">
        <v>7641</v>
      </c>
      <c r="B7643" s="1">
        <v>31090</v>
      </c>
      <c r="C7643">
        <v>180.50998999999999</v>
      </c>
      <c r="D7643">
        <v>180.75</v>
      </c>
      <c r="E7643">
        <v>179.45</v>
      </c>
      <c r="F7643">
        <v>180.56</v>
      </c>
      <c r="G7643">
        <v>111100000</v>
      </c>
      <c r="H7643">
        <v>180.56</v>
      </c>
    </row>
    <row r="7644" spans="1:8">
      <c r="A7644">
        <v>7642</v>
      </c>
      <c r="B7644" s="1">
        <v>31089</v>
      </c>
      <c r="C7644">
        <v>182.19</v>
      </c>
      <c r="D7644">
        <v>182.19</v>
      </c>
      <c r="E7644">
        <v>180.11</v>
      </c>
      <c r="F7644">
        <v>180.50998999999999</v>
      </c>
      <c r="G7644">
        <v>104000000</v>
      </c>
      <c r="H7644">
        <v>180.50998999999999</v>
      </c>
    </row>
    <row r="7645" spans="1:8">
      <c r="A7645">
        <v>7643</v>
      </c>
      <c r="B7645" s="1">
        <v>31086</v>
      </c>
      <c r="C7645">
        <v>181.82001</v>
      </c>
      <c r="D7645">
        <v>182.39</v>
      </c>
      <c r="E7645">
        <v>181.67</v>
      </c>
      <c r="F7645">
        <v>182.19</v>
      </c>
      <c r="G7645">
        <v>116500000</v>
      </c>
      <c r="H7645">
        <v>182.19</v>
      </c>
    </row>
    <row r="7646" spans="1:8">
      <c r="A7646">
        <v>7644</v>
      </c>
      <c r="B7646" s="1">
        <v>31085</v>
      </c>
      <c r="C7646">
        <v>180.42999</v>
      </c>
      <c r="D7646">
        <v>181.96001000000001</v>
      </c>
      <c r="E7646">
        <v>180.42999</v>
      </c>
      <c r="F7646">
        <v>181.82001</v>
      </c>
      <c r="G7646">
        <v>151700000</v>
      </c>
      <c r="H7646">
        <v>181.82001</v>
      </c>
    </row>
    <row r="7647" spans="1:8">
      <c r="A7647">
        <v>7645</v>
      </c>
      <c r="B7647" s="1">
        <v>31084</v>
      </c>
      <c r="C7647">
        <v>180.61</v>
      </c>
      <c r="D7647">
        <v>181.5</v>
      </c>
      <c r="E7647">
        <v>180.32001</v>
      </c>
      <c r="F7647">
        <v>180.42999</v>
      </c>
      <c r="G7647">
        <v>141000000</v>
      </c>
      <c r="H7647">
        <v>180.42999</v>
      </c>
    </row>
    <row r="7648" spans="1:8">
      <c r="A7648">
        <v>7646</v>
      </c>
      <c r="B7648" s="1">
        <v>31083</v>
      </c>
      <c r="C7648">
        <v>180.35001</v>
      </c>
      <c r="D7648">
        <v>181.53</v>
      </c>
      <c r="E7648">
        <v>180.07001</v>
      </c>
      <c r="F7648">
        <v>180.61</v>
      </c>
      <c r="G7648">
        <v>143900000</v>
      </c>
      <c r="H7648">
        <v>180.61</v>
      </c>
    </row>
    <row r="7649" spans="1:8">
      <c r="A7649">
        <v>7647</v>
      </c>
      <c r="B7649" s="1">
        <v>31082</v>
      </c>
      <c r="C7649">
        <v>178.63</v>
      </c>
      <c r="D7649">
        <v>180.35001</v>
      </c>
      <c r="E7649">
        <v>177.75</v>
      </c>
      <c r="F7649">
        <v>180.35001</v>
      </c>
      <c r="G7649">
        <v>113700000</v>
      </c>
      <c r="H7649">
        <v>180.35001</v>
      </c>
    </row>
    <row r="7650" spans="1:8">
      <c r="A7650">
        <v>7648</v>
      </c>
      <c r="B7650" s="1">
        <v>31079</v>
      </c>
      <c r="C7650">
        <v>179.63</v>
      </c>
      <c r="D7650">
        <v>179.63</v>
      </c>
      <c r="E7650">
        <v>178.44</v>
      </c>
      <c r="F7650">
        <v>178.63</v>
      </c>
      <c r="G7650">
        <v>105400000</v>
      </c>
      <c r="H7650">
        <v>178.63</v>
      </c>
    </row>
    <row r="7651" spans="1:8">
      <c r="A7651">
        <v>7649</v>
      </c>
      <c r="B7651" s="1">
        <v>31078</v>
      </c>
      <c r="C7651">
        <v>179.39</v>
      </c>
      <c r="D7651">
        <v>179.83</v>
      </c>
      <c r="E7651">
        <v>178.56</v>
      </c>
      <c r="F7651">
        <v>179.63</v>
      </c>
      <c r="G7651">
        <v>132500000</v>
      </c>
      <c r="H7651">
        <v>179.63</v>
      </c>
    </row>
    <row r="7652" spans="1:8">
      <c r="A7652">
        <v>7650</v>
      </c>
      <c r="B7652" s="1">
        <v>31077</v>
      </c>
      <c r="C7652">
        <v>179.17999</v>
      </c>
      <c r="D7652">
        <v>180.27</v>
      </c>
      <c r="E7652">
        <v>179.05</v>
      </c>
      <c r="F7652">
        <v>179.39</v>
      </c>
      <c r="G7652">
        <v>170000000</v>
      </c>
      <c r="H7652">
        <v>179.39</v>
      </c>
    </row>
    <row r="7653" spans="1:8">
      <c r="A7653">
        <v>7651</v>
      </c>
      <c r="B7653" s="1">
        <v>31076</v>
      </c>
      <c r="C7653">
        <v>177.39999</v>
      </c>
      <c r="D7653">
        <v>179.19</v>
      </c>
      <c r="E7653">
        <v>176.58</v>
      </c>
      <c r="F7653">
        <v>179.17999</v>
      </c>
      <c r="G7653">
        <v>115700000</v>
      </c>
      <c r="H7653">
        <v>179.17999</v>
      </c>
    </row>
    <row r="7654" spans="1:8">
      <c r="A7654">
        <v>7652</v>
      </c>
      <c r="B7654" s="1">
        <v>31075</v>
      </c>
      <c r="C7654">
        <v>177.35001</v>
      </c>
      <c r="D7654">
        <v>178.19</v>
      </c>
      <c r="E7654">
        <v>176.56</v>
      </c>
      <c r="F7654">
        <v>177.39999</v>
      </c>
      <c r="G7654">
        <v>128400000</v>
      </c>
      <c r="H7654">
        <v>177.39999</v>
      </c>
    </row>
    <row r="7655" spans="1:8">
      <c r="A7655">
        <v>7653</v>
      </c>
      <c r="B7655" s="1">
        <v>31072</v>
      </c>
      <c r="C7655">
        <v>176.71001000000001</v>
      </c>
      <c r="D7655">
        <v>177.75</v>
      </c>
      <c r="E7655">
        <v>176.53998999999999</v>
      </c>
      <c r="F7655">
        <v>177.35001</v>
      </c>
      <c r="G7655">
        <v>122400000</v>
      </c>
      <c r="H7655">
        <v>177.35001</v>
      </c>
    </row>
    <row r="7656" spans="1:8">
      <c r="A7656">
        <v>7654</v>
      </c>
      <c r="B7656" s="1">
        <v>31071</v>
      </c>
      <c r="C7656">
        <v>177.3</v>
      </c>
      <c r="D7656">
        <v>178.16</v>
      </c>
      <c r="E7656">
        <v>176.56</v>
      </c>
      <c r="F7656">
        <v>176.71001000000001</v>
      </c>
      <c r="G7656">
        <v>160700000</v>
      </c>
      <c r="H7656">
        <v>176.71001000000001</v>
      </c>
    </row>
    <row r="7657" spans="1:8">
      <c r="A7657">
        <v>7655</v>
      </c>
      <c r="B7657" s="1">
        <v>31070</v>
      </c>
      <c r="C7657">
        <v>175.48</v>
      </c>
      <c r="D7657">
        <v>177.3</v>
      </c>
      <c r="E7657">
        <v>175.14999</v>
      </c>
      <c r="F7657">
        <v>177.3</v>
      </c>
      <c r="G7657">
        <v>144400000</v>
      </c>
      <c r="H7657">
        <v>177.3</v>
      </c>
    </row>
    <row r="7658" spans="1:8">
      <c r="A7658">
        <v>7656</v>
      </c>
      <c r="B7658" s="1">
        <v>31069</v>
      </c>
      <c r="C7658">
        <v>175.23</v>
      </c>
      <c r="D7658">
        <v>176.63</v>
      </c>
      <c r="E7658">
        <v>175.14</v>
      </c>
      <c r="F7658">
        <v>175.48</v>
      </c>
      <c r="G7658">
        <v>174800000</v>
      </c>
      <c r="H7658">
        <v>175.48</v>
      </c>
    </row>
    <row r="7659" spans="1:8">
      <c r="A7659">
        <v>7657</v>
      </c>
      <c r="B7659" s="1">
        <v>31068</v>
      </c>
      <c r="C7659">
        <v>171.32001</v>
      </c>
      <c r="D7659">
        <v>175.45</v>
      </c>
      <c r="E7659">
        <v>171.31</v>
      </c>
      <c r="F7659">
        <v>175.23</v>
      </c>
      <c r="G7659">
        <v>146800000</v>
      </c>
      <c r="H7659">
        <v>175.23</v>
      </c>
    </row>
    <row r="7660" spans="1:8">
      <c r="A7660">
        <v>7658</v>
      </c>
      <c r="B7660" s="1">
        <v>31065</v>
      </c>
      <c r="C7660">
        <v>170.73</v>
      </c>
      <c r="D7660">
        <v>171.42</v>
      </c>
      <c r="E7660">
        <v>170.66</v>
      </c>
      <c r="F7660">
        <v>171.32001</v>
      </c>
      <c r="G7660">
        <v>104700000</v>
      </c>
      <c r="H7660">
        <v>171.32001</v>
      </c>
    </row>
    <row r="7661" spans="1:8">
      <c r="A7661">
        <v>7659</v>
      </c>
      <c r="B7661" s="1">
        <v>31064</v>
      </c>
      <c r="C7661">
        <v>171.19</v>
      </c>
      <c r="D7661">
        <v>171.34</v>
      </c>
      <c r="E7661">
        <v>170.22</v>
      </c>
      <c r="F7661">
        <v>170.73</v>
      </c>
      <c r="G7661">
        <v>113600000</v>
      </c>
      <c r="H7661">
        <v>170.73</v>
      </c>
    </row>
    <row r="7662" spans="1:8">
      <c r="A7662">
        <v>7660</v>
      </c>
      <c r="B7662" s="1">
        <v>31063</v>
      </c>
      <c r="C7662">
        <v>170.81</v>
      </c>
      <c r="D7662">
        <v>171.94</v>
      </c>
      <c r="E7662">
        <v>170.41</v>
      </c>
      <c r="F7662">
        <v>171.19</v>
      </c>
      <c r="G7662">
        <v>135500000</v>
      </c>
      <c r="H7662">
        <v>171.19</v>
      </c>
    </row>
    <row r="7663" spans="1:8">
      <c r="A7663">
        <v>7661</v>
      </c>
      <c r="B7663" s="1">
        <v>31062</v>
      </c>
      <c r="C7663">
        <v>170.50998999999999</v>
      </c>
      <c r="D7663">
        <v>171.82001</v>
      </c>
      <c r="E7663">
        <v>170.39999</v>
      </c>
      <c r="F7663">
        <v>170.81</v>
      </c>
      <c r="G7663">
        <v>155300000</v>
      </c>
      <c r="H7663">
        <v>170.81</v>
      </c>
    </row>
    <row r="7664" spans="1:8">
      <c r="A7664">
        <v>7662</v>
      </c>
      <c r="B7664" s="1">
        <v>31061</v>
      </c>
      <c r="C7664">
        <v>167.91</v>
      </c>
      <c r="D7664">
        <v>170.55</v>
      </c>
      <c r="E7664">
        <v>167.58</v>
      </c>
      <c r="F7664">
        <v>170.50998999999999</v>
      </c>
      <c r="G7664">
        <v>124900000</v>
      </c>
      <c r="H7664">
        <v>170.50998999999999</v>
      </c>
    </row>
    <row r="7665" spans="1:8">
      <c r="A7665">
        <v>7663</v>
      </c>
      <c r="B7665" s="1">
        <v>31058</v>
      </c>
      <c r="C7665">
        <v>168.31</v>
      </c>
      <c r="D7665">
        <v>168.72</v>
      </c>
      <c r="E7665">
        <v>167.58</v>
      </c>
      <c r="F7665">
        <v>167.91</v>
      </c>
      <c r="G7665">
        <v>107600000</v>
      </c>
      <c r="H7665">
        <v>167.91</v>
      </c>
    </row>
    <row r="7666" spans="1:8">
      <c r="A7666">
        <v>7664</v>
      </c>
      <c r="B7666" s="1">
        <v>31057</v>
      </c>
      <c r="C7666">
        <v>165.17999</v>
      </c>
      <c r="D7666">
        <v>168.31</v>
      </c>
      <c r="E7666">
        <v>164.99001000000001</v>
      </c>
      <c r="F7666">
        <v>168.31</v>
      </c>
      <c r="G7666">
        <v>124700000</v>
      </c>
      <c r="H7666">
        <v>168.31</v>
      </c>
    </row>
    <row r="7667" spans="1:8">
      <c r="A7667">
        <v>7665</v>
      </c>
      <c r="B7667" s="1">
        <v>31056</v>
      </c>
      <c r="C7667">
        <v>163.99001000000001</v>
      </c>
      <c r="D7667">
        <v>165.57001</v>
      </c>
      <c r="E7667">
        <v>163.99001000000001</v>
      </c>
      <c r="F7667">
        <v>165.17999</v>
      </c>
      <c r="G7667">
        <v>99230000</v>
      </c>
      <c r="H7667">
        <v>165.17999</v>
      </c>
    </row>
    <row r="7668" spans="1:8">
      <c r="A7668">
        <v>7666</v>
      </c>
      <c r="B7668" s="1">
        <v>31055</v>
      </c>
      <c r="C7668">
        <v>164.24001000000001</v>
      </c>
      <c r="D7668">
        <v>164.59</v>
      </c>
      <c r="E7668">
        <v>163.91</v>
      </c>
      <c r="F7668">
        <v>163.99001000000001</v>
      </c>
      <c r="G7668">
        <v>92110000</v>
      </c>
      <c r="H7668">
        <v>163.99001000000001</v>
      </c>
    </row>
    <row r="7669" spans="1:8">
      <c r="A7669">
        <v>7667</v>
      </c>
      <c r="B7669" s="1">
        <v>31054</v>
      </c>
      <c r="C7669">
        <v>163.67999</v>
      </c>
      <c r="D7669">
        <v>164.71001000000001</v>
      </c>
      <c r="E7669">
        <v>163.67999</v>
      </c>
      <c r="F7669">
        <v>164.24001000000001</v>
      </c>
      <c r="G7669">
        <v>86190000</v>
      </c>
      <c r="H7669">
        <v>164.24001000000001</v>
      </c>
    </row>
    <row r="7670" spans="1:8">
      <c r="A7670">
        <v>7668</v>
      </c>
      <c r="B7670" s="1">
        <v>31051</v>
      </c>
      <c r="C7670">
        <v>164.55</v>
      </c>
      <c r="D7670">
        <v>164.55</v>
      </c>
      <c r="E7670">
        <v>163.36000000000001</v>
      </c>
      <c r="F7670">
        <v>163.67999</v>
      </c>
      <c r="G7670">
        <v>77480000</v>
      </c>
      <c r="H7670">
        <v>163.67999</v>
      </c>
    </row>
    <row r="7671" spans="1:8">
      <c r="A7671">
        <v>7669</v>
      </c>
      <c r="B7671" s="1">
        <v>31050</v>
      </c>
      <c r="C7671">
        <v>165.37</v>
      </c>
      <c r="D7671">
        <v>166.11</v>
      </c>
      <c r="E7671">
        <v>164.38</v>
      </c>
      <c r="F7671">
        <v>164.57001</v>
      </c>
      <c r="G7671">
        <v>88880000</v>
      </c>
      <c r="H7671">
        <v>164.57001</v>
      </c>
    </row>
    <row r="7672" spans="1:8">
      <c r="A7672">
        <v>7670</v>
      </c>
      <c r="B7672" s="1">
        <v>31049</v>
      </c>
      <c r="C7672">
        <v>167.2</v>
      </c>
      <c r="D7672">
        <v>167.2</v>
      </c>
      <c r="E7672">
        <v>165.19</v>
      </c>
      <c r="F7672">
        <v>165.37</v>
      </c>
      <c r="G7672">
        <v>67820000</v>
      </c>
      <c r="H7672">
        <v>165.37</v>
      </c>
    </row>
    <row r="7673" spans="1:8">
      <c r="A7673">
        <v>7671</v>
      </c>
      <c r="B7673" s="1">
        <v>31047</v>
      </c>
      <c r="C7673">
        <v>166.25998999999999</v>
      </c>
      <c r="D7673">
        <v>167.34</v>
      </c>
      <c r="E7673">
        <v>166.06</v>
      </c>
      <c r="F7673">
        <v>167.24001000000001</v>
      </c>
      <c r="G7673">
        <v>80260000</v>
      </c>
      <c r="H7673">
        <v>167.24001000000001</v>
      </c>
    </row>
    <row r="7674" spans="1:8">
      <c r="A7674">
        <v>7672</v>
      </c>
      <c r="B7674" s="1">
        <v>31044</v>
      </c>
      <c r="C7674">
        <v>165.75</v>
      </c>
      <c r="D7674">
        <v>166.32001</v>
      </c>
      <c r="E7674">
        <v>165.67</v>
      </c>
      <c r="F7674">
        <v>166.25998999999999</v>
      </c>
      <c r="G7674">
        <v>77070000</v>
      </c>
      <c r="H7674">
        <v>166.25998999999999</v>
      </c>
    </row>
    <row r="7675" spans="1:8">
      <c r="A7675">
        <v>7673</v>
      </c>
      <c r="B7675" s="1">
        <v>31043</v>
      </c>
      <c r="C7675">
        <v>166.47</v>
      </c>
      <c r="D7675">
        <v>166.5</v>
      </c>
      <c r="E7675">
        <v>165.62</v>
      </c>
      <c r="F7675">
        <v>165.75</v>
      </c>
      <c r="G7675">
        <v>70100000</v>
      </c>
      <c r="H7675">
        <v>165.75</v>
      </c>
    </row>
    <row r="7676" spans="1:8">
      <c r="A7676">
        <v>7674</v>
      </c>
      <c r="B7676" s="1">
        <v>31042</v>
      </c>
      <c r="C7676">
        <v>166.75998999999999</v>
      </c>
      <c r="D7676">
        <v>166.75998999999999</v>
      </c>
      <c r="E7676">
        <v>166.28998999999999</v>
      </c>
      <c r="F7676">
        <v>166.47</v>
      </c>
      <c r="G7676">
        <v>46700000</v>
      </c>
      <c r="H7676">
        <v>166.47</v>
      </c>
    </row>
    <row r="7677" spans="1:8">
      <c r="A7677">
        <v>7675</v>
      </c>
      <c r="B7677" s="1">
        <v>31040</v>
      </c>
      <c r="C7677">
        <v>165.50998999999999</v>
      </c>
      <c r="D7677">
        <v>166.92999</v>
      </c>
      <c r="E7677">
        <v>165.5</v>
      </c>
      <c r="F7677">
        <v>166.75998999999999</v>
      </c>
      <c r="G7677">
        <v>55550000</v>
      </c>
      <c r="H7677">
        <v>166.75998999999999</v>
      </c>
    </row>
    <row r="7678" spans="1:8">
      <c r="A7678">
        <v>7676</v>
      </c>
      <c r="B7678" s="1">
        <v>31037</v>
      </c>
      <c r="C7678">
        <v>166.34</v>
      </c>
      <c r="D7678">
        <v>166.38</v>
      </c>
      <c r="E7678">
        <v>164.62</v>
      </c>
      <c r="F7678">
        <v>165.50998999999999</v>
      </c>
      <c r="G7678">
        <v>101200000</v>
      </c>
      <c r="H7678">
        <v>165.50998999999999</v>
      </c>
    </row>
    <row r="7679" spans="1:8">
      <c r="A7679">
        <v>7677</v>
      </c>
      <c r="B7679" s="1">
        <v>31036</v>
      </c>
      <c r="C7679">
        <v>167.16</v>
      </c>
      <c r="D7679">
        <v>167.58</v>
      </c>
      <c r="E7679">
        <v>166.28998999999999</v>
      </c>
      <c r="F7679">
        <v>166.38</v>
      </c>
      <c r="G7679">
        <v>93220000</v>
      </c>
      <c r="H7679">
        <v>166.38</v>
      </c>
    </row>
    <row r="7680" spans="1:8">
      <c r="A7680">
        <v>7678</v>
      </c>
      <c r="B7680" s="1">
        <v>31035</v>
      </c>
      <c r="C7680">
        <v>168.11</v>
      </c>
      <c r="D7680">
        <v>169.03</v>
      </c>
      <c r="E7680">
        <v>166.84</v>
      </c>
      <c r="F7680">
        <v>167.16</v>
      </c>
      <c r="G7680">
        <v>139600000</v>
      </c>
      <c r="H7680">
        <v>167.16</v>
      </c>
    </row>
    <row r="7681" spans="1:8">
      <c r="A7681">
        <v>7679</v>
      </c>
      <c r="B7681" s="1">
        <v>31034</v>
      </c>
      <c r="C7681">
        <v>163.61000000000001</v>
      </c>
      <c r="D7681">
        <v>168.11</v>
      </c>
      <c r="E7681">
        <v>163.61000000000001</v>
      </c>
      <c r="F7681">
        <v>168.11</v>
      </c>
      <c r="G7681">
        <v>169000000</v>
      </c>
      <c r="H7681">
        <v>168.11</v>
      </c>
    </row>
    <row r="7682" spans="1:8">
      <c r="A7682">
        <v>7680</v>
      </c>
      <c r="B7682" s="1">
        <v>31033</v>
      </c>
      <c r="C7682">
        <v>162.69</v>
      </c>
      <c r="D7682">
        <v>163.63</v>
      </c>
      <c r="E7682">
        <v>162.44</v>
      </c>
      <c r="F7682">
        <v>163.61000000000001</v>
      </c>
      <c r="G7682">
        <v>89490000</v>
      </c>
      <c r="H7682">
        <v>163.61000000000001</v>
      </c>
    </row>
    <row r="7683" spans="1:8">
      <c r="A7683">
        <v>7681</v>
      </c>
      <c r="B7683" s="1">
        <v>31030</v>
      </c>
      <c r="C7683">
        <v>161.81</v>
      </c>
      <c r="D7683">
        <v>163.53</v>
      </c>
      <c r="E7683">
        <v>161.63</v>
      </c>
      <c r="F7683">
        <v>162.69</v>
      </c>
      <c r="G7683">
        <v>95060000</v>
      </c>
      <c r="H7683">
        <v>162.69</v>
      </c>
    </row>
    <row r="7684" spans="1:8">
      <c r="A7684">
        <v>7682</v>
      </c>
      <c r="B7684" s="1">
        <v>31029</v>
      </c>
      <c r="C7684">
        <v>162.63</v>
      </c>
      <c r="D7684">
        <v>162.91999999999999</v>
      </c>
      <c r="E7684">
        <v>161.53998999999999</v>
      </c>
      <c r="F7684">
        <v>161.81</v>
      </c>
      <c r="G7684">
        <v>80850000</v>
      </c>
      <c r="H7684">
        <v>161.81</v>
      </c>
    </row>
    <row r="7685" spans="1:8">
      <c r="A7685">
        <v>7683</v>
      </c>
      <c r="B7685" s="1">
        <v>31028</v>
      </c>
      <c r="C7685">
        <v>163.07001</v>
      </c>
      <c r="D7685">
        <v>163.17999</v>
      </c>
      <c r="E7685">
        <v>162.55000000000001</v>
      </c>
      <c r="F7685">
        <v>162.63</v>
      </c>
      <c r="G7685">
        <v>78710000</v>
      </c>
      <c r="H7685">
        <v>162.63</v>
      </c>
    </row>
    <row r="7686" spans="1:8">
      <c r="A7686">
        <v>7684</v>
      </c>
      <c r="B7686" s="1">
        <v>31027</v>
      </c>
      <c r="C7686">
        <v>162.83000000000001</v>
      </c>
      <c r="D7686">
        <v>163.17999</v>
      </c>
      <c r="E7686">
        <v>162.56</v>
      </c>
      <c r="F7686">
        <v>163.07001</v>
      </c>
      <c r="G7686">
        <v>80240000</v>
      </c>
      <c r="H7686">
        <v>163.07001</v>
      </c>
    </row>
    <row r="7687" spans="1:8">
      <c r="A7687">
        <v>7685</v>
      </c>
      <c r="B7687" s="1">
        <v>31026</v>
      </c>
      <c r="C7687">
        <v>162.25998999999999</v>
      </c>
      <c r="D7687">
        <v>163.32001</v>
      </c>
      <c r="E7687">
        <v>161.53998999999999</v>
      </c>
      <c r="F7687">
        <v>162.83000000000001</v>
      </c>
      <c r="G7687">
        <v>81140000</v>
      </c>
      <c r="H7687">
        <v>162.83000000000001</v>
      </c>
    </row>
    <row r="7688" spans="1:8">
      <c r="A7688">
        <v>7686</v>
      </c>
      <c r="B7688" s="1">
        <v>31023</v>
      </c>
      <c r="C7688">
        <v>162.75998999999999</v>
      </c>
      <c r="D7688">
        <v>163.31</v>
      </c>
      <c r="E7688">
        <v>162.25998999999999</v>
      </c>
      <c r="F7688">
        <v>162.25998999999999</v>
      </c>
      <c r="G7688">
        <v>81000000</v>
      </c>
      <c r="H7688">
        <v>162.25998999999999</v>
      </c>
    </row>
    <row r="7689" spans="1:8">
      <c r="A7689">
        <v>7687</v>
      </c>
      <c r="B7689" s="1">
        <v>31022</v>
      </c>
      <c r="C7689">
        <v>162.10001</v>
      </c>
      <c r="D7689">
        <v>163.11000000000001</v>
      </c>
      <c r="E7689">
        <v>161.75998999999999</v>
      </c>
      <c r="F7689">
        <v>162.75998999999999</v>
      </c>
      <c r="G7689">
        <v>96560000</v>
      </c>
      <c r="H7689">
        <v>162.75998999999999</v>
      </c>
    </row>
    <row r="7690" spans="1:8">
      <c r="A7690">
        <v>7688</v>
      </c>
      <c r="B7690" s="1">
        <v>31021</v>
      </c>
      <c r="C7690">
        <v>163.38</v>
      </c>
      <c r="D7690">
        <v>163.39999</v>
      </c>
      <c r="E7690">
        <v>161.92999</v>
      </c>
      <c r="F7690">
        <v>162.10001</v>
      </c>
      <c r="G7690">
        <v>88700000</v>
      </c>
      <c r="H7690">
        <v>162.10001</v>
      </c>
    </row>
    <row r="7691" spans="1:8">
      <c r="A7691">
        <v>7689</v>
      </c>
      <c r="B7691" s="1">
        <v>31020</v>
      </c>
      <c r="C7691">
        <v>162.82001</v>
      </c>
      <c r="D7691">
        <v>163.91</v>
      </c>
      <c r="E7691">
        <v>162.82001</v>
      </c>
      <c r="F7691">
        <v>163.38</v>
      </c>
      <c r="G7691">
        <v>81250000</v>
      </c>
      <c r="H7691">
        <v>163.38</v>
      </c>
    </row>
    <row r="7692" spans="1:8">
      <c r="A7692">
        <v>7690</v>
      </c>
      <c r="B7692" s="1">
        <v>31019</v>
      </c>
      <c r="C7692">
        <v>163.58000000000001</v>
      </c>
      <c r="D7692">
        <v>163.58000000000001</v>
      </c>
      <c r="E7692">
        <v>162.28998999999999</v>
      </c>
      <c r="F7692">
        <v>162.82001</v>
      </c>
      <c r="G7692">
        <v>95300000</v>
      </c>
      <c r="H7692">
        <v>162.82001</v>
      </c>
    </row>
    <row r="7693" spans="1:8">
      <c r="A7693">
        <v>7691</v>
      </c>
      <c r="B7693" s="1">
        <v>31016</v>
      </c>
      <c r="C7693">
        <v>163.91</v>
      </c>
      <c r="D7693">
        <v>163.91</v>
      </c>
      <c r="E7693">
        <v>162.99001000000001</v>
      </c>
      <c r="F7693">
        <v>163.58000000000001</v>
      </c>
      <c r="G7693">
        <v>77580000</v>
      </c>
      <c r="H7693">
        <v>163.58000000000001</v>
      </c>
    </row>
    <row r="7694" spans="1:8">
      <c r="A7694">
        <v>7692</v>
      </c>
      <c r="B7694" s="1">
        <v>31015</v>
      </c>
      <c r="C7694">
        <v>165.02</v>
      </c>
      <c r="D7694">
        <v>165.02</v>
      </c>
      <c r="E7694">
        <v>163.78</v>
      </c>
      <c r="F7694">
        <v>163.91</v>
      </c>
      <c r="G7694">
        <v>75860000</v>
      </c>
      <c r="H7694">
        <v>163.91</v>
      </c>
    </row>
    <row r="7695" spans="1:8">
      <c r="A7695">
        <v>7693</v>
      </c>
      <c r="B7695" s="1">
        <v>31014</v>
      </c>
      <c r="C7695">
        <v>166.28998999999999</v>
      </c>
      <c r="D7695">
        <v>166.89999</v>
      </c>
      <c r="E7695">
        <v>164.97</v>
      </c>
      <c r="F7695">
        <v>165.02</v>
      </c>
      <c r="G7695">
        <v>86300000</v>
      </c>
      <c r="H7695">
        <v>165.02</v>
      </c>
    </row>
    <row r="7696" spans="1:8">
      <c r="A7696">
        <v>7694</v>
      </c>
      <c r="B7696" s="1">
        <v>31013</v>
      </c>
      <c r="C7696">
        <v>165.55</v>
      </c>
      <c r="D7696">
        <v>166.85001</v>
      </c>
      <c r="E7696">
        <v>165.07001</v>
      </c>
      <c r="F7696">
        <v>166.28998999999999</v>
      </c>
      <c r="G7696">
        <v>95470000</v>
      </c>
      <c r="H7696">
        <v>166.28998999999999</v>
      </c>
    </row>
    <row r="7697" spans="1:8">
      <c r="A7697">
        <v>7695</v>
      </c>
      <c r="B7697" s="1">
        <v>31012</v>
      </c>
      <c r="C7697">
        <v>166.92</v>
      </c>
      <c r="D7697">
        <v>166.92</v>
      </c>
      <c r="E7697">
        <v>165.37</v>
      </c>
      <c r="F7697">
        <v>165.55</v>
      </c>
      <c r="G7697">
        <v>76520000</v>
      </c>
      <c r="H7697">
        <v>165.55</v>
      </c>
    </row>
    <row r="7698" spans="1:8">
      <c r="A7698">
        <v>7696</v>
      </c>
      <c r="B7698" s="1">
        <v>31009</v>
      </c>
      <c r="C7698">
        <v>164.52</v>
      </c>
      <c r="D7698">
        <v>166.92</v>
      </c>
      <c r="E7698">
        <v>164.52</v>
      </c>
      <c r="F7698">
        <v>166.92</v>
      </c>
      <c r="G7698">
        <v>73910000</v>
      </c>
      <c r="H7698">
        <v>166.92</v>
      </c>
    </row>
    <row r="7699" spans="1:8">
      <c r="A7699">
        <v>7697</v>
      </c>
      <c r="B7699" s="1">
        <v>31007</v>
      </c>
      <c r="C7699">
        <v>164.17999</v>
      </c>
      <c r="D7699">
        <v>164.67999</v>
      </c>
      <c r="E7699">
        <v>163.28998999999999</v>
      </c>
      <c r="F7699">
        <v>164.50998999999999</v>
      </c>
      <c r="G7699">
        <v>81620000</v>
      </c>
      <c r="H7699">
        <v>164.50998999999999</v>
      </c>
    </row>
    <row r="7700" spans="1:8">
      <c r="A7700">
        <v>7698</v>
      </c>
      <c r="B7700" s="1">
        <v>31006</v>
      </c>
      <c r="C7700">
        <v>163.10001</v>
      </c>
      <c r="D7700">
        <v>164.47</v>
      </c>
      <c r="E7700">
        <v>163.10001</v>
      </c>
      <c r="F7700">
        <v>164.17999</v>
      </c>
      <c r="G7700">
        <v>83240000</v>
      </c>
      <c r="H7700">
        <v>164.17999</v>
      </c>
    </row>
    <row r="7701" spans="1:8">
      <c r="A7701">
        <v>7699</v>
      </c>
      <c r="B7701" s="1">
        <v>31005</v>
      </c>
      <c r="C7701">
        <v>164.10001</v>
      </c>
      <c r="D7701">
        <v>164.34</v>
      </c>
      <c r="E7701">
        <v>163.03</v>
      </c>
      <c r="F7701">
        <v>163.09</v>
      </c>
      <c r="G7701">
        <v>69730000</v>
      </c>
      <c r="H7701">
        <v>163.09</v>
      </c>
    </row>
    <row r="7702" spans="1:8">
      <c r="A7702">
        <v>7700</v>
      </c>
      <c r="B7702" s="1">
        <v>31002</v>
      </c>
      <c r="C7702">
        <v>165.89</v>
      </c>
      <c r="D7702">
        <v>166.24001000000001</v>
      </c>
      <c r="E7702">
        <v>164.09</v>
      </c>
      <c r="F7702">
        <v>164.10001</v>
      </c>
      <c r="G7702">
        <v>83140000</v>
      </c>
      <c r="H7702">
        <v>164.10001</v>
      </c>
    </row>
    <row r="7703" spans="1:8">
      <c r="A7703">
        <v>7701</v>
      </c>
      <c r="B7703" s="1">
        <v>31001</v>
      </c>
      <c r="C7703">
        <v>165.99001000000001</v>
      </c>
      <c r="D7703">
        <v>166.49001000000001</v>
      </c>
      <c r="E7703">
        <v>165.61</v>
      </c>
      <c r="F7703">
        <v>165.89</v>
      </c>
      <c r="G7703">
        <v>81530000</v>
      </c>
      <c r="H7703">
        <v>165.89</v>
      </c>
    </row>
    <row r="7704" spans="1:8">
      <c r="A7704">
        <v>7702</v>
      </c>
      <c r="B7704" s="1">
        <v>31000</v>
      </c>
      <c r="C7704">
        <v>165.97</v>
      </c>
      <c r="D7704">
        <v>166.42999</v>
      </c>
      <c r="E7704">
        <v>165.39</v>
      </c>
      <c r="F7704">
        <v>165.99001000000001</v>
      </c>
      <c r="G7704">
        <v>73940000</v>
      </c>
      <c r="H7704">
        <v>165.99001000000001</v>
      </c>
    </row>
    <row r="7705" spans="1:8">
      <c r="A7705">
        <v>7703</v>
      </c>
      <c r="B7705" s="1">
        <v>30999</v>
      </c>
      <c r="C7705">
        <v>167.36</v>
      </c>
      <c r="D7705">
        <v>167.38</v>
      </c>
      <c r="E7705">
        <v>165.78998999999999</v>
      </c>
      <c r="F7705">
        <v>165.97</v>
      </c>
      <c r="G7705">
        <v>69790000</v>
      </c>
      <c r="H7705">
        <v>165.97</v>
      </c>
    </row>
    <row r="7706" spans="1:8">
      <c r="A7706">
        <v>7704</v>
      </c>
      <c r="B7706" s="1">
        <v>30998</v>
      </c>
      <c r="C7706">
        <v>167.64999</v>
      </c>
      <c r="D7706">
        <v>167.64999</v>
      </c>
      <c r="E7706">
        <v>166.67</v>
      </c>
      <c r="F7706">
        <v>167.36</v>
      </c>
      <c r="G7706">
        <v>55610000</v>
      </c>
      <c r="H7706">
        <v>167.36</v>
      </c>
    </row>
    <row r="7707" spans="1:8">
      <c r="A7707">
        <v>7705</v>
      </c>
      <c r="B7707" s="1">
        <v>30995</v>
      </c>
      <c r="C7707">
        <v>168.67999</v>
      </c>
      <c r="D7707">
        <v>169.46001000000001</v>
      </c>
      <c r="E7707">
        <v>167.44</v>
      </c>
      <c r="F7707">
        <v>167.60001</v>
      </c>
      <c r="G7707">
        <v>83620000</v>
      </c>
      <c r="H7707">
        <v>167.60001</v>
      </c>
    </row>
    <row r="7708" spans="1:8">
      <c r="A7708">
        <v>7706</v>
      </c>
      <c r="B7708" s="1">
        <v>30994</v>
      </c>
      <c r="C7708">
        <v>169.19</v>
      </c>
      <c r="D7708">
        <v>169.27</v>
      </c>
      <c r="E7708">
        <v>168.27</v>
      </c>
      <c r="F7708">
        <v>168.67999</v>
      </c>
      <c r="G7708">
        <v>88580000</v>
      </c>
      <c r="H7708">
        <v>168.67999</v>
      </c>
    </row>
    <row r="7709" spans="1:8">
      <c r="A7709">
        <v>7707</v>
      </c>
      <c r="B7709" s="1">
        <v>30993</v>
      </c>
      <c r="C7709">
        <v>170.41</v>
      </c>
      <c r="D7709">
        <v>170.41</v>
      </c>
      <c r="E7709">
        <v>168.44</v>
      </c>
      <c r="F7709">
        <v>169.17</v>
      </c>
      <c r="G7709">
        <v>110800000</v>
      </c>
      <c r="H7709">
        <v>169.17</v>
      </c>
    </row>
    <row r="7710" spans="1:8">
      <c r="A7710">
        <v>7708</v>
      </c>
      <c r="B7710" s="1">
        <v>30992</v>
      </c>
      <c r="C7710">
        <v>168.58</v>
      </c>
      <c r="D7710">
        <v>170.41</v>
      </c>
      <c r="E7710">
        <v>168.58</v>
      </c>
      <c r="F7710">
        <v>170.41</v>
      </c>
      <c r="G7710">
        <v>101200000</v>
      </c>
      <c r="H7710">
        <v>170.41</v>
      </c>
    </row>
    <row r="7711" spans="1:8">
      <c r="A7711">
        <v>7709</v>
      </c>
      <c r="B7711" s="1">
        <v>30991</v>
      </c>
      <c r="C7711">
        <v>167.42</v>
      </c>
      <c r="D7711">
        <v>168.64999</v>
      </c>
      <c r="E7711">
        <v>167.33</v>
      </c>
      <c r="F7711">
        <v>168.58</v>
      </c>
      <c r="G7711">
        <v>84730000</v>
      </c>
      <c r="H7711">
        <v>168.58</v>
      </c>
    </row>
    <row r="7712" spans="1:8">
      <c r="A7712">
        <v>7710</v>
      </c>
      <c r="B7712" s="1">
        <v>30988</v>
      </c>
      <c r="C7712">
        <v>167.49001000000001</v>
      </c>
      <c r="D7712">
        <v>167.95</v>
      </c>
      <c r="E7712">
        <v>167.24001000000001</v>
      </c>
      <c r="F7712">
        <v>167.42</v>
      </c>
      <c r="G7712">
        <v>96810000</v>
      </c>
      <c r="H7712">
        <v>167.42</v>
      </c>
    </row>
    <row r="7713" spans="1:8">
      <c r="A7713">
        <v>7711</v>
      </c>
      <c r="B7713" s="1">
        <v>30987</v>
      </c>
      <c r="C7713">
        <v>166.09</v>
      </c>
      <c r="D7713">
        <v>167.83</v>
      </c>
      <c r="E7713">
        <v>166.09</v>
      </c>
      <c r="F7713">
        <v>167.49001000000001</v>
      </c>
      <c r="G7713">
        <v>107300000</v>
      </c>
      <c r="H7713">
        <v>167.49001000000001</v>
      </c>
    </row>
    <row r="7714" spans="1:8">
      <c r="A7714">
        <v>7712</v>
      </c>
      <c r="B7714" s="1">
        <v>30986</v>
      </c>
      <c r="C7714">
        <v>166.74001000000001</v>
      </c>
      <c r="D7714">
        <v>166.95</v>
      </c>
      <c r="E7714">
        <v>165.99001000000001</v>
      </c>
      <c r="F7714">
        <v>166.09</v>
      </c>
      <c r="G7714">
        <v>91890000</v>
      </c>
      <c r="H7714">
        <v>166.09</v>
      </c>
    </row>
    <row r="7715" spans="1:8">
      <c r="A7715">
        <v>7713</v>
      </c>
      <c r="B7715" s="1">
        <v>30985</v>
      </c>
      <c r="C7715">
        <v>164.78</v>
      </c>
      <c r="D7715">
        <v>167.33</v>
      </c>
      <c r="E7715">
        <v>164.78</v>
      </c>
      <c r="F7715">
        <v>166.84</v>
      </c>
      <c r="G7715">
        <v>95200000</v>
      </c>
      <c r="H7715">
        <v>166.84</v>
      </c>
    </row>
    <row r="7716" spans="1:8">
      <c r="A7716">
        <v>7714</v>
      </c>
      <c r="B7716" s="1">
        <v>30984</v>
      </c>
      <c r="C7716">
        <v>165.28998999999999</v>
      </c>
      <c r="D7716">
        <v>165.28998999999999</v>
      </c>
      <c r="E7716">
        <v>164.67</v>
      </c>
      <c r="F7716">
        <v>164.78</v>
      </c>
      <c r="G7716">
        <v>63200000</v>
      </c>
      <c r="H7716">
        <v>164.78</v>
      </c>
    </row>
    <row r="7717" spans="1:8">
      <c r="A7717">
        <v>7715</v>
      </c>
      <c r="B7717" s="1">
        <v>30981</v>
      </c>
      <c r="C7717">
        <v>166.31</v>
      </c>
      <c r="D7717">
        <v>166.31</v>
      </c>
      <c r="E7717">
        <v>164.92999</v>
      </c>
      <c r="F7717">
        <v>165.28998999999999</v>
      </c>
      <c r="G7717">
        <v>83900000</v>
      </c>
      <c r="H7717">
        <v>165.28998999999999</v>
      </c>
    </row>
    <row r="7718" spans="1:8">
      <c r="A7718">
        <v>7716</v>
      </c>
      <c r="B7718" s="1">
        <v>30980</v>
      </c>
      <c r="C7718">
        <v>167.2</v>
      </c>
      <c r="D7718">
        <v>167.62</v>
      </c>
      <c r="E7718">
        <v>166.17</v>
      </c>
      <c r="F7718">
        <v>166.31</v>
      </c>
      <c r="G7718">
        <v>92760000</v>
      </c>
      <c r="H7718">
        <v>166.31</v>
      </c>
    </row>
    <row r="7719" spans="1:8">
      <c r="A7719">
        <v>7717</v>
      </c>
      <c r="B7719" s="1">
        <v>30979</v>
      </c>
      <c r="C7719">
        <v>167.09</v>
      </c>
      <c r="D7719">
        <v>167.53998999999999</v>
      </c>
      <c r="E7719">
        <v>166.82001</v>
      </c>
      <c r="F7719">
        <v>167.2</v>
      </c>
      <c r="G7719">
        <v>91620000</v>
      </c>
      <c r="H7719">
        <v>167.2</v>
      </c>
    </row>
    <row r="7720" spans="1:8">
      <c r="A7720">
        <v>7718</v>
      </c>
      <c r="B7720" s="1">
        <v>30978</v>
      </c>
      <c r="C7720">
        <v>167.36</v>
      </c>
      <c r="D7720">
        <v>168.27</v>
      </c>
      <c r="E7720">
        <v>166.83</v>
      </c>
      <c r="F7720">
        <v>167.09</v>
      </c>
      <c r="G7720">
        <v>92260000</v>
      </c>
      <c r="H7720">
        <v>167.09</v>
      </c>
    </row>
    <row r="7721" spans="1:8">
      <c r="A7721">
        <v>7719</v>
      </c>
      <c r="B7721" s="1">
        <v>30977</v>
      </c>
      <c r="C7721">
        <v>167.96001000000001</v>
      </c>
      <c r="D7721">
        <v>168.36</v>
      </c>
      <c r="E7721">
        <v>167.25998999999999</v>
      </c>
      <c r="F7721">
        <v>167.36</v>
      </c>
      <c r="G7721">
        <v>81020000</v>
      </c>
      <c r="H7721">
        <v>167.36</v>
      </c>
    </row>
    <row r="7722" spans="1:8">
      <c r="A7722">
        <v>7720</v>
      </c>
      <c r="B7722" s="1">
        <v>30974</v>
      </c>
      <c r="C7722">
        <v>168.08</v>
      </c>
      <c r="D7722">
        <v>169.62</v>
      </c>
      <c r="E7722">
        <v>167.31</v>
      </c>
      <c r="F7722">
        <v>167.96001000000001</v>
      </c>
      <c r="G7722">
        <v>186900000</v>
      </c>
      <c r="H7722">
        <v>167.96001000000001</v>
      </c>
    </row>
    <row r="7723" spans="1:8">
      <c r="A7723">
        <v>7721</v>
      </c>
      <c r="B7723" s="1">
        <v>30973</v>
      </c>
      <c r="C7723">
        <v>164.14</v>
      </c>
      <c r="D7723">
        <v>168.10001</v>
      </c>
      <c r="E7723">
        <v>163.80000000000001</v>
      </c>
      <c r="F7723">
        <v>168.10001</v>
      </c>
      <c r="G7723">
        <v>149500000</v>
      </c>
      <c r="H7723">
        <v>168.10001</v>
      </c>
    </row>
    <row r="7724" spans="1:8">
      <c r="A7724">
        <v>7722</v>
      </c>
      <c r="B7724" s="1">
        <v>30972</v>
      </c>
      <c r="C7724">
        <v>164.78</v>
      </c>
      <c r="D7724">
        <v>165.03998999999999</v>
      </c>
      <c r="E7724">
        <v>163.71001000000001</v>
      </c>
      <c r="F7724">
        <v>164.14</v>
      </c>
      <c r="G7724">
        <v>99740000</v>
      </c>
      <c r="H7724">
        <v>164.14</v>
      </c>
    </row>
    <row r="7725" spans="1:8">
      <c r="A7725">
        <v>7723</v>
      </c>
      <c r="B7725" s="1">
        <v>30971</v>
      </c>
      <c r="C7725">
        <v>165.78</v>
      </c>
      <c r="D7725">
        <v>165.78</v>
      </c>
      <c r="E7725">
        <v>164.66</v>
      </c>
      <c r="F7725">
        <v>164.78</v>
      </c>
      <c r="G7725">
        <v>82930000</v>
      </c>
      <c r="H7725">
        <v>164.78</v>
      </c>
    </row>
    <row r="7726" spans="1:8">
      <c r="A7726">
        <v>7724</v>
      </c>
      <c r="B7726" s="1">
        <v>30970</v>
      </c>
      <c r="C7726">
        <v>164.17999</v>
      </c>
      <c r="D7726">
        <v>166.14999</v>
      </c>
      <c r="E7726">
        <v>164.09</v>
      </c>
      <c r="F7726">
        <v>165.77</v>
      </c>
      <c r="G7726">
        <v>87590000</v>
      </c>
      <c r="H7726">
        <v>165.77</v>
      </c>
    </row>
    <row r="7727" spans="1:8">
      <c r="A7727">
        <v>7725</v>
      </c>
      <c r="B7727" s="1">
        <v>30967</v>
      </c>
      <c r="C7727">
        <v>162.78</v>
      </c>
      <c r="D7727">
        <v>164.47</v>
      </c>
      <c r="E7727">
        <v>162.78</v>
      </c>
      <c r="F7727">
        <v>164.17999</v>
      </c>
      <c r="G7727">
        <v>92190000</v>
      </c>
      <c r="H7727">
        <v>164.17999</v>
      </c>
    </row>
    <row r="7728" spans="1:8">
      <c r="A7728">
        <v>7726</v>
      </c>
      <c r="B7728" s="1">
        <v>30966</v>
      </c>
      <c r="C7728">
        <v>162.11000000000001</v>
      </c>
      <c r="D7728">
        <v>162.87</v>
      </c>
      <c r="E7728">
        <v>162</v>
      </c>
      <c r="F7728">
        <v>162.78</v>
      </c>
      <c r="G7728">
        <v>87020000</v>
      </c>
      <c r="H7728">
        <v>162.78</v>
      </c>
    </row>
    <row r="7729" spans="1:8">
      <c r="A7729">
        <v>7727</v>
      </c>
      <c r="B7729" s="1">
        <v>30965</v>
      </c>
      <c r="C7729">
        <v>161.66999999999999</v>
      </c>
      <c r="D7729">
        <v>162.12</v>
      </c>
      <c r="E7729">
        <v>160.02000000000001</v>
      </c>
      <c r="F7729">
        <v>162.11000000000001</v>
      </c>
      <c r="G7729">
        <v>94270000</v>
      </c>
      <c r="H7729">
        <v>162.11000000000001</v>
      </c>
    </row>
    <row r="7730" spans="1:8">
      <c r="A7730">
        <v>7728</v>
      </c>
      <c r="B7730" s="1">
        <v>30964</v>
      </c>
      <c r="C7730">
        <v>162.13</v>
      </c>
      <c r="D7730">
        <v>162.84</v>
      </c>
      <c r="E7730">
        <v>161.62</v>
      </c>
      <c r="F7730">
        <v>161.66999999999999</v>
      </c>
      <c r="G7730">
        <v>76840000</v>
      </c>
      <c r="H7730">
        <v>161.66999999999999</v>
      </c>
    </row>
    <row r="7731" spans="1:8">
      <c r="A7731">
        <v>7729</v>
      </c>
      <c r="B7731" s="1">
        <v>30963</v>
      </c>
      <c r="C7731">
        <v>162.67999</v>
      </c>
      <c r="D7731">
        <v>162.67999</v>
      </c>
      <c r="E7731">
        <v>161.80000000000001</v>
      </c>
      <c r="F7731">
        <v>162.13</v>
      </c>
      <c r="G7731">
        <v>46360000</v>
      </c>
      <c r="H7731">
        <v>162.13</v>
      </c>
    </row>
    <row r="7732" spans="1:8">
      <c r="A7732">
        <v>7730</v>
      </c>
      <c r="B7732" s="1">
        <v>30960</v>
      </c>
      <c r="C7732">
        <v>162.91999999999999</v>
      </c>
      <c r="D7732">
        <v>163.32001</v>
      </c>
      <c r="E7732">
        <v>162.50998999999999</v>
      </c>
      <c r="F7732">
        <v>162.67999</v>
      </c>
      <c r="G7732">
        <v>82950000</v>
      </c>
      <c r="H7732">
        <v>162.67999</v>
      </c>
    </row>
    <row r="7733" spans="1:8">
      <c r="A7733">
        <v>7731</v>
      </c>
      <c r="B7733" s="1">
        <v>30959</v>
      </c>
      <c r="C7733">
        <v>162.44</v>
      </c>
      <c r="D7733">
        <v>163.22</v>
      </c>
      <c r="E7733">
        <v>162.44</v>
      </c>
      <c r="F7733">
        <v>162.91999999999999</v>
      </c>
      <c r="G7733">
        <v>76700000</v>
      </c>
      <c r="H7733">
        <v>162.91999999999999</v>
      </c>
    </row>
    <row r="7734" spans="1:8">
      <c r="A7734">
        <v>7732</v>
      </c>
      <c r="B7734" s="1">
        <v>30958</v>
      </c>
      <c r="C7734">
        <v>163.59</v>
      </c>
      <c r="D7734">
        <v>163.59</v>
      </c>
      <c r="E7734">
        <v>162.19999999999999</v>
      </c>
      <c r="F7734">
        <v>162.44</v>
      </c>
      <c r="G7734">
        <v>92400000</v>
      </c>
      <c r="H7734">
        <v>162.44</v>
      </c>
    </row>
    <row r="7735" spans="1:8">
      <c r="A7735">
        <v>7733</v>
      </c>
      <c r="B7735" s="1">
        <v>30957</v>
      </c>
      <c r="C7735">
        <v>164.62</v>
      </c>
      <c r="D7735">
        <v>165.24001000000001</v>
      </c>
      <c r="E7735">
        <v>163.55000000000001</v>
      </c>
      <c r="F7735">
        <v>163.59</v>
      </c>
      <c r="G7735">
        <v>89360000</v>
      </c>
      <c r="H7735">
        <v>163.59</v>
      </c>
    </row>
    <row r="7736" spans="1:8">
      <c r="A7736">
        <v>7734</v>
      </c>
      <c r="B7736" s="1">
        <v>30956</v>
      </c>
      <c r="C7736">
        <v>166.10001</v>
      </c>
      <c r="D7736">
        <v>166.10001</v>
      </c>
      <c r="E7736">
        <v>164.48</v>
      </c>
      <c r="F7736">
        <v>164.62</v>
      </c>
      <c r="G7736">
        <v>73630000</v>
      </c>
      <c r="H7736">
        <v>164.62</v>
      </c>
    </row>
    <row r="7737" spans="1:8">
      <c r="A7737">
        <v>7735</v>
      </c>
      <c r="B7737" s="1">
        <v>30953</v>
      </c>
      <c r="C7737">
        <v>166.96001000000001</v>
      </c>
      <c r="D7737">
        <v>166.96001000000001</v>
      </c>
      <c r="E7737">
        <v>165.77</v>
      </c>
      <c r="F7737">
        <v>166.10001</v>
      </c>
      <c r="G7737">
        <v>78950000</v>
      </c>
      <c r="H7737">
        <v>166.10001</v>
      </c>
    </row>
    <row r="7738" spans="1:8">
      <c r="A7738">
        <v>7736</v>
      </c>
      <c r="B7738" s="1">
        <v>30952</v>
      </c>
      <c r="C7738">
        <v>166.75</v>
      </c>
      <c r="D7738">
        <v>167.17999</v>
      </c>
      <c r="E7738">
        <v>166.33</v>
      </c>
      <c r="F7738">
        <v>166.96001000000001</v>
      </c>
      <c r="G7738">
        <v>88880000</v>
      </c>
      <c r="H7738">
        <v>166.96001000000001</v>
      </c>
    </row>
    <row r="7739" spans="1:8">
      <c r="A7739">
        <v>7737</v>
      </c>
      <c r="B7739" s="1">
        <v>30951</v>
      </c>
      <c r="C7739">
        <v>165.62</v>
      </c>
      <c r="D7739">
        <v>167.2</v>
      </c>
      <c r="E7739">
        <v>165.61</v>
      </c>
      <c r="F7739">
        <v>166.28</v>
      </c>
      <c r="G7739">
        <v>100200000</v>
      </c>
      <c r="H7739">
        <v>166.28</v>
      </c>
    </row>
    <row r="7740" spans="1:8">
      <c r="A7740">
        <v>7738</v>
      </c>
      <c r="B7740" s="1">
        <v>30950</v>
      </c>
      <c r="C7740">
        <v>165.28</v>
      </c>
      <c r="D7740">
        <v>165.97</v>
      </c>
      <c r="E7740">
        <v>164.45</v>
      </c>
      <c r="F7740">
        <v>165.62</v>
      </c>
      <c r="G7740">
        <v>86250000</v>
      </c>
      <c r="H7740">
        <v>165.62</v>
      </c>
    </row>
    <row r="7741" spans="1:8">
      <c r="A7741">
        <v>7739</v>
      </c>
      <c r="B7741" s="1">
        <v>30949</v>
      </c>
      <c r="C7741">
        <v>165.67</v>
      </c>
      <c r="D7741">
        <v>166.12</v>
      </c>
      <c r="E7741">
        <v>164.98</v>
      </c>
      <c r="F7741">
        <v>165.28</v>
      </c>
      <c r="G7741">
        <v>76380000</v>
      </c>
      <c r="H7741">
        <v>165.28</v>
      </c>
    </row>
    <row r="7742" spans="1:8">
      <c r="A7742">
        <v>7740</v>
      </c>
      <c r="B7742" s="1">
        <v>30946</v>
      </c>
      <c r="C7742">
        <v>167.47</v>
      </c>
      <c r="D7742">
        <v>168.67</v>
      </c>
      <c r="E7742">
        <v>165.66</v>
      </c>
      <c r="F7742">
        <v>165.67</v>
      </c>
      <c r="G7742">
        <v>120600000</v>
      </c>
      <c r="H7742">
        <v>165.67</v>
      </c>
    </row>
    <row r="7743" spans="1:8">
      <c r="A7743">
        <v>7741</v>
      </c>
      <c r="B7743" s="1">
        <v>30945</v>
      </c>
      <c r="C7743">
        <v>166.94</v>
      </c>
      <c r="D7743">
        <v>167.47</v>
      </c>
      <c r="E7743">
        <v>166.7</v>
      </c>
      <c r="F7743">
        <v>167.47</v>
      </c>
      <c r="G7743">
        <v>92030000</v>
      </c>
      <c r="H7743">
        <v>167.47</v>
      </c>
    </row>
    <row r="7744" spans="1:8">
      <c r="A7744">
        <v>7742</v>
      </c>
      <c r="B7744" s="1">
        <v>30944</v>
      </c>
      <c r="C7744">
        <v>167.64999</v>
      </c>
      <c r="D7744">
        <v>168.75998999999999</v>
      </c>
      <c r="E7744">
        <v>166.89</v>
      </c>
      <c r="F7744">
        <v>166.94</v>
      </c>
      <c r="G7744">
        <v>119900000</v>
      </c>
      <c r="H7744">
        <v>166.94</v>
      </c>
    </row>
    <row r="7745" spans="1:8">
      <c r="A7745">
        <v>7743</v>
      </c>
      <c r="B7745" s="1">
        <v>30943</v>
      </c>
      <c r="C7745">
        <v>168.87</v>
      </c>
      <c r="D7745">
        <v>168.87</v>
      </c>
      <c r="E7745">
        <v>167.64</v>
      </c>
      <c r="F7745">
        <v>167.64999</v>
      </c>
      <c r="G7745">
        <v>107700000</v>
      </c>
      <c r="H7745">
        <v>167.64999</v>
      </c>
    </row>
    <row r="7746" spans="1:8">
      <c r="A7746">
        <v>7744</v>
      </c>
      <c r="B7746" s="1">
        <v>30942</v>
      </c>
      <c r="C7746">
        <v>168.78</v>
      </c>
      <c r="D7746">
        <v>169.37</v>
      </c>
      <c r="E7746">
        <v>167.99001000000001</v>
      </c>
      <c r="F7746">
        <v>168.87</v>
      </c>
      <c r="G7746">
        <v>88790000</v>
      </c>
      <c r="H7746">
        <v>168.87</v>
      </c>
    </row>
    <row r="7747" spans="1:8">
      <c r="A7747">
        <v>7745</v>
      </c>
      <c r="B7747" s="1">
        <v>30939</v>
      </c>
      <c r="C7747">
        <v>167.94</v>
      </c>
      <c r="D7747">
        <v>169.64999</v>
      </c>
      <c r="E7747">
        <v>167.94</v>
      </c>
      <c r="F7747">
        <v>168.78</v>
      </c>
      <c r="G7747">
        <v>137400000</v>
      </c>
      <c r="H7747">
        <v>168.78</v>
      </c>
    </row>
    <row r="7748" spans="1:8">
      <c r="A7748">
        <v>7746</v>
      </c>
      <c r="B7748" s="1">
        <v>30938</v>
      </c>
      <c r="C7748">
        <v>164.67999</v>
      </c>
      <c r="D7748">
        <v>167.94</v>
      </c>
      <c r="E7748">
        <v>164.67999</v>
      </c>
      <c r="F7748">
        <v>167.94</v>
      </c>
      <c r="G7748">
        <v>110500000</v>
      </c>
      <c r="H7748">
        <v>167.94</v>
      </c>
    </row>
    <row r="7749" spans="1:8">
      <c r="A7749">
        <v>7747</v>
      </c>
      <c r="B7749" s="1">
        <v>30937</v>
      </c>
      <c r="C7749">
        <v>164.45</v>
      </c>
      <c r="D7749">
        <v>164.81</v>
      </c>
      <c r="E7749">
        <v>164.14</v>
      </c>
      <c r="F7749">
        <v>164.67999</v>
      </c>
      <c r="G7749">
        <v>77980000</v>
      </c>
      <c r="H7749">
        <v>164.67999</v>
      </c>
    </row>
    <row r="7750" spans="1:8">
      <c r="A7750">
        <v>7748</v>
      </c>
      <c r="B7750" s="1">
        <v>30936</v>
      </c>
      <c r="C7750">
        <v>165.22</v>
      </c>
      <c r="D7750">
        <v>166.17</v>
      </c>
      <c r="E7750">
        <v>164.28</v>
      </c>
      <c r="F7750">
        <v>164.45</v>
      </c>
      <c r="G7750">
        <v>101300000</v>
      </c>
      <c r="H7750">
        <v>164.45</v>
      </c>
    </row>
    <row r="7751" spans="1:8">
      <c r="A7751">
        <v>7749</v>
      </c>
      <c r="B7751" s="1">
        <v>30935</v>
      </c>
      <c r="C7751">
        <v>164.37</v>
      </c>
      <c r="D7751">
        <v>165.05</v>
      </c>
      <c r="E7751">
        <v>163.06</v>
      </c>
      <c r="F7751">
        <v>164.25998999999999</v>
      </c>
      <c r="G7751">
        <v>74410000</v>
      </c>
      <c r="H7751">
        <v>164.25998999999999</v>
      </c>
    </row>
    <row r="7752" spans="1:8">
      <c r="A7752">
        <v>7750</v>
      </c>
      <c r="B7752" s="1">
        <v>30932</v>
      </c>
      <c r="C7752">
        <v>165.64999</v>
      </c>
      <c r="D7752">
        <v>166.31</v>
      </c>
      <c r="E7752">
        <v>164.22</v>
      </c>
      <c r="F7752">
        <v>164.37</v>
      </c>
      <c r="G7752">
        <v>84110000</v>
      </c>
      <c r="H7752">
        <v>164.37</v>
      </c>
    </row>
    <row r="7753" spans="1:8">
      <c r="A7753">
        <v>7751</v>
      </c>
      <c r="B7753" s="1">
        <v>30931</v>
      </c>
      <c r="C7753">
        <v>164.28998999999999</v>
      </c>
      <c r="D7753">
        <v>165.95</v>
      </c>
      <c r="E7753">
        <v>164.28998999999999</v>
      </c>
      <c r="F7753">
        <v>165.64999</v>
      </c>
      <c r="G7753">
        <v>91920000</v>
      </c>
      <c r="H7753">
        <v>165.64999</v>
      </c>
    </row>
    <row r="7754" spans="1:8">
      <c r="A7754">
        <v>7752</v>
      </c>
      <c r="B7754" s="1">
        <v>30930</v>
      </c>
      <c r="C7754">
        <v>164.88</v>
      </c>
      <c r="D7754">
        <v>164.88</v>
      </c>
      <c r="E7754">
        <v>163.84</v>
      </c>
      <c r="F7754">
        <v>164.28998999999999</v>
      </c>
      <c r="G7754">
        <v>69250000</v>
      </c>
      <c r="H7754">
        <v>164.28998999999999</v>
      </c>
    </row>
    <row r="7755" spans="1:8">
      <c r="A7755">
        <v>7753</v>
      </c>
      <c r="B7755" s="1">
        <v>30929</v>
      </c>
      <c r="C7755">
        <v>166.67999</v>
      </c>
      <c r="D7755">
        <v>166.67999</v>
      </c>
      <c r="E7755">
        <v>164.73</v>
      </c>
      <c r="F7755">
        <v>164.88</v>
      </c>
      <c r="G7755">
        <v>62110000</v>
      </c>
      <c r="H7755">
        <v>164.88</v>
      </c>
    </row>
    <row r="7756" spans="1:8">
      <c r="A7756">
        <v>7754</v>
      </c>
      <c r="B7756" s="1">
        <v>30925</v>
      </c>
      <c r="C7756">
        <v>166.60001</v>
      </c>
      <c r="D7756">
        <v>166.67999</v>
      </c>
      <c r="E7756">
        <v>165.78</v>
      </c>
      <c r="F7756">
        <v>166.67999</v>
      </c>
      <c r="G7756">
        <v>57460000</v>
      </c>
      <c r="H7756">
        <v>166.67999</v>
      </c>
    </row>
    <row r="7757" spans="1:8">
      <c r="A7757">
        <v>7755</v>
      </c>
      <c r="B7757" s="1">
        <v>30924</v>
      </c>
      <c r="C7757">
        <v>167.10001</v>
      </c>
      <c r="D7757">
        <v>167.19</v>
      </c>
      <c r="E7757">
        <v>166.55</v>
      </c>
      <c r="F7757">
        <v>166.60001</v>
      </c>
      <c r="G7757">
        <v>70840000</v>
      </c>
      <c r="H7757">
        <v>166.60001</v>
      </c>
    </row>
    <row r="7758" spans="1:8">
      <c r="A7758">
        <v>7756</v>
      </c>
      <c r="B7758" s="1">
        <v>30923</v>
      </c>
      <c r="C7758">
        <v>167.39999</v>
      </c>
      <c r="D7758">
        <v>168.21001000000001</v>
      </c>
      <c r="E7758">
        <v>167.03</v>
      </c>
      <c r="F7758">
        <v>167.09</v>
      </c>
      <c r="G7758">
        <v>90660000</v>
      </c>
      <c r="H7758">
        <v>167.09</v>
      </c>
    </row>
    <row r="7759" spans="1:8">
      <c r="A7759">
        <v>7757</v>
      </c>
      <c r="B7759" s="1">
        <v>30922</v>
      </c>
      <c r="C7759">
        <v>166.44</v>
      </c>
      <c r="D7759">
        <v>167.42999</v>
      </c>
      <c r="E7759">
        <v>166.21001000000001</v>
      </c>
      <c r="F7759">
        <v>167.39999</v>
      </c>
      <c r="G7759">
        <v>70560000</v>
      </c>
      <c r="H7759">
        <v>167.39999</v>
      </c>
    </row>
    <row r="7760" spans="1:8">
      <c r="A7760">
        <v>7758</v>
      </c>
      <c r="B7760" s="1">
        <v>30921</v>
      </c>
      <c r="C7760">
        <v>167.50998999999999</v>
      </c>
      <c r="D7760">
        <v>167.50998999999999</v>
      </c>
      <c r="E7760">
        <v>165.81</v>
      </c>
      <c r="F7760">
        <v>166.44</v>
      </c>
      <c r="G7760">
        <v>57660000</v>
      </c>
      <c r="H7760">
        <v>166.44</v>
      </c>
    </row>
    <row r="7761" spans="1:8">
      <c r="A7761">
        <v>7759</v>
      </c>
      <c r="B7761" s="1">
        <v>30918</v>
      </c>
      <c r="C7761">
        <v>167.12</v>
      </c>
      <c r="D7761">
        <v>167.52</v>
      </c>
      <c r="E7761">
        <v>167.12</v>
      </c>
      <c r="F7761">
        <v>167.50998999999999</v>
      </c>
      <c r="G7761">
        <v>69640000</v>
      </c>
      <c r="H7761">
        <v>167.50998999999999</v>
      </c>
    </row>
    <row r="7762" spans="1:8">
      <c r="A7762">
        <v>7760</v>
      </c>
      <c r="B7762" s="1">
        <v>30917</v>
      </c>
      <c r="C7762">
        <v>167.06</v>
      </c>
      <c r="D7762">
        <v>167.78</v>
      </c>
      <c r="E7762">
        <v>166.61</v>
      </c>
      <c r="F7762">
        <v>167.12</v>
      </c>
      <c r="G7762">
        <v>83130000</v>
      </c>
      <c r="H7762">
        <v>167.12</v>
      </c>
    </row>
    <row r="7763" spans="1:8">
      <c r="A7763">
        <v>7761</v>
      </c>
      <c r="B7763" s="1">
        <v>30916</v>
      </c>
      <c r="C7763">
        <v>167.83</v>
      </c>
      <c r="D7763">
        <v>168.8</v>
      </c>
      <c r="E7763">
        <v>166.92</v>
      </c>
      <c r="F7763">
        <v>167.06</v>
      </c>
      <c r="G7763">
        <v>116000000</v>
      </c>
      <c r="H7763">
        <v>167.06</v>
      </c>
    </row>
    <row r="7764" spans="1:8">
      <c r="A7764">
        <v>7762</v>
      </c>
      <c r="B7764" s="1">
        <v>30915</v>
      </c>
      <c r="C7764">
        <v>164.94</v>
      </c>
      <c r="D7764">
        <v>168.22</v>
      </c>
      <c r="E7764">
        <v>164.92999</v>
      </c>
      <c r="F7764">
        <v>167.83</v>
      </c>
      <c r="G7764">
        <v>128100000</v>
      </c>
      <c r="H7764">
        <v>167.83</v>
      </c>
    </row>
    <row r="7765" spans="1:8">
      <c r="A7765">
        <v>7763</v>
      </c>
      <c r="B7765" s="1">
        <v>30914</v>
      </c>
      <c r="C7765">
        <v>164.14</v>
      </c>
      <c r="D7765">
        <v>164.94</v>
      </c>
      <c r="E7765">
        <v>163.75998999999999</v>
      </c>
      <c r="F7765">
        <v>164.94</v>
      </c>
      <c r="G7765">
        <v>75450000</v>
      </c>
      <c r="H7765">
        <v>164.94</v>
      </c>
    </row>
    <row r="7766" spans="1:8">
      <c r="A7766">
        <v>7764</v>
      </c>
      <c r="B7766" s="1">
        <v>30911</v>
      </c>
      <c r="C7766">
        <v>164.3</v>
      </c>
      <c r="D7766">
        <v>164.61</v>
      </c>
      <c r="E7766">
        <v>163.78</v>
      </c>
      <c r="F7766">
        <v>164.14</v>
      </c>
      <c r="G7766">
        <v>71500000</v>
      </c>
      <c r="H7766">
        <v>164.14</v>
      </c>
    </row>
    <row r="7767" spans="1:8">
      <c r="A7767">
        <v>7765</v>
      </c>
      <c r="B7767" s="1">
        <v>30910</v>
      </c>
      <c r="C7767">
        <v>162.80000000000001</v>
      </c>
      <c r="D7767">
        <v>164.42</v>
      </c>
      <c r="E7767">
        <v>162.75</v>
      </c>
      <c r="F7767">
        <v>163.77000000000001</v>
      </c>
      <c r="G7767">
        <v>93610000</v>
      </c>
      <c r="H7767">
        <v>163.77000000000001</v>
      </c>
    </row>
    <row r="7768" spans="1:8">
      <c r="A7768">
        <v>7766</v>
      </c>
      <c r="B7768" s="1">
        <v>30909</v>
      </c>
      <c r="C7768">
        <v>164.42</v>
      </c>
      <c r="D7768">
        <v>164.42</v>
      </c>
      <c r="E7768">
        <v>162.75</v>
      </c>
      <c r="F7768">
        <v>162.80000000000001</v>
      </c>
      <c r="G7768">
        <v>91880000</v>
      </c>
      <c r="H7768">
        <v>162.80000000000001</v>
      </c>
    </row>
    <row r="7769" spans="1:8">
      <c r="A7769">
        <v>7767</v>
      </c>
      <c r="B7769" s="1">
        <v>30908</v>
      </c>
      <c r="C7769">
        <v>165.42999</v>
      </c>
      <c r="D7769">
        <v>166.09</v>
      </c>
      <c r="E7769">
        <v>164.28</v>
      </c>
      <c r="F7769">
        <v>164.42</v>
      </c>
      <c r="G7769">
        <v>81470000</v>
      </c>
      <c r="H7769">
        <v>164.42</v>
      </c>
    </row>
    <row r="7770" spans="1:8">
      <c r="A7770">
        <v>7768</v>
      </c>
      <c r="B7770" s="1">
        <v>30907</v>
      </c>
      <c r="C7770">
        <v>164.84</v>
      </c>
      <c r="D7770">
        <v>165.49001000000001</v>
      </c>
      <c r="E7770">
        <v>163.98</v>
      </c>
      <c r="F7770">
        <v>165.42999</v>
      </c>
      <c r="G7770">
        <v>77960000</v>
      </c>
      <c r="H7770">
        <v>165.42999</v>
      </c>
    </row>
    <row r="7771" spans="1:8">
      <c r="A7771">
        <v>7769</v>
      </c>
      <c r="B7771" s="1">
        <v>30904</v>
      </c>
      <c r="C7771">
        <v>165.53998999999999</v>
      </c>
      <c r="D7771">
        <v>168.59</v>
      </c>
      <c r="E7771">
        <v>165.24001000000001</v>
      </c>
      <c r="F7771">
        <v>165.42</v>
      </c>
      <c r="G7771">
        <v>171000000</v>
      </c>
      <c r="H7771">
        <v>165.42</v>
      </c>
    </row>
    <row r="7772" spans="1:8">
      <c r="A7772">
        <v>7770</v>
      </c>
      <c r="B7772" s="1">
        <v>30903</v>
      </c>
      <c r="C7772">
        <v>161.75</v>
      </c>
      <c r="D7772">
        <v>165.88</v>
      </c>
      <c r="E7772">
        <v>161.47</v>
      </c>
      <c r="F7772">
        <v>165.53998999999999</v>
      </c>
      <c r="G7772">
        <v>131100000</v>
      </c>
      <c r="H7772">
        <v>165.53998999999999</v>
      </c>
    </row>
    <row r="7773" spans="1:8">
      <c r="A7773">
        <v>7771</v>
      </c>
      <c r="B7773" s="1">
        <v>30902</v>
      </c>
      <c r="C7773">
        <v>162.71001000000001</v>
      </c>
      <c r="D7773">
        <v>163.87</v>
      </c>
      <c r="E7773">
        <v>161.75</v>
      </c>
      <c r="F7773">
        <v>161.75</v>
      </c>
      <c r="G7773">
        <v>121200000</v>
      </c>
      <c r="H7773">
        <v>161.75</v>
      </c>
    </row>
    <row r="7774" spans="1:8">
      <c r="A7774">
        <v>7772</v>
      </c>
      <c r="B7774" s="1">
        <v>30901</v>
      </c>
      <c r="C7774">
        <v>162.60001</v>
      </c>
      <c r="D7774">
        <v>163.58000000000001</v>
      </c>
      <c r="E7774">
        <v>160.81</v>
      </c>
      <c r="F7774">
        <v>162.72</v>
      </c>
      <c r="G7774">
        <v>127900000</v>
      </c>
      <c r="H7774">
        <v>162.72</v>
      </c>
    </row>
    <row r="7775" spans="1:8">
      <c r="A7775">
        <v>7773</v>
      </c>
      <c r="B7775" s="1">
        <v>30900</v>
      </c>
      <c r="C7775">
        <v>162.35001</v>
      </c>
      <c r="D7775">
        <v>165.27</v>
      </c>
      <c r="E7775">
        <v>162.09</v>
      </c>
      <c r="F7775">
        <v>162.60001</v>
      </c>
      <c r="G7775">
        <v>203000000</v>
      </c>
      <c r="H7775">
        <v>162.60001</v>
      </c>
    </row>
    <row r="7776" spans="1:8">
      <c r="A7776">
        <v>7774</v>
      </c>
      <c r="B7776" s="1">
        <v>30897</v>
      </c>
      <c r="C7776">
        <v>160.28</v>
      </c>
      <c r="D7776">
        <v>162.56</v>
      </c>
      <c r="E7776">
        <v>158</v>
      </c>
      <c r="F7776">
        <v>162.35001</v>
      </c>
      <c r="G7776">
        <v>236500000</v>
      </c>
      <c r="H7776">
        <v>162.35001</v>
      </c>
    </row>
    <row r="7777" spans="1:8">
      <c r="A7777">
        <v>7775</v>
      </c>
      <c r="B7777" s="1">
        <v>30896</v>
      </c>
      <c r="C7777">
        <v>154.08000000000001</v>
      </c>
      <c r="D7777">
        <v>157.99001000000001</v>
      </c>
      <c r="E7777">
        <v>154.08000000000001</v>
      </c>
      <c r="F7777">
        <v>157.99001000000001</v>
      </c>
      <c r="G7777">
        <v>172800000</v>
      </c>
      <c r="H7777">
        <v>157.99001000000001</v>
      </c>
    </row>
    <row r="7778" spans="1:8">
      <c r="A7778">
        <v>7776</v>
      </c>
      <c r="B7778" s="1">
        <v>30895</v>
      </c>
      <c r="C7778">
        <v>150.66</v>
      </c>
      <c r="D7778">
        <v>154.08000000000001</v>
      </c>
      <c r="E7778">
        <v>150.66</v>
      </c>
      <c r="F7778">
        <v>154.08000000000001</v>
      </c>
      <c r="G7778">
        <v>127500000</v>
      </c>
      <c r="H7778">
        <v>154.08000000000001</v>
      </c>
    </row>
    <row r="7779" spans="1:8">
      <c r="A7779">
        <v>7777</v>
      </c>
      <c r="B7779" s="1">
        <v>30894</v>
      </c>
      <c r="C7779">
        <v>150.19</v>
      </c>
      <c r="D7779">
        <v>150.77000000000001</v>
      </c>
      <c r="E7779">
        <v>149.64999</v>
      </c>
      <c r="F7779">
        <v>150.66</v>
      </c>
      <c r="G7779">
        <v>86910000</v>
      </c>
      <c r="H7779">
        <v>150.66</v>
      </c>
    </row>
    <row r="7780" spans="1:8">
      <c r="A7780">
        <v>7778</v>
      </c>
      <c r="B7780" s="1">
        <v>30893</v>
      </c>
      <c r="C7780">
        <v>151.19</v>
      </c>
      <c r="D7780">
        <v>151.19</v>
      </c>
      <c r="E7780">
        <v>150.13999999999999</v>
      </c>
      <c r="F7780">
        <v>150.19</v>
      </c>
      <c r="G7780">
        <v>72330000</v>
      </c>
      <c r="H7780">
        <v>150.19</v>
      </c>
    </row>
    <row r="7781" spans="1:8">
      <c r="A7781">
        <v>7779</v>
      </c>
      <c r="B7781" s="1">
        <v>30890</v>
      </c>
      <c r="C7781">
        <v>150.08000000000001</v>
      </c>
      <c r="D7781">
        <v>151.38</v>
      </c>
      <c r="E7781">
        <v>149.99001000000001</v>
      </c>
      <c r="F7781">
        <v>151.19</v>
      </c>
      <c r="G7781">
        <v>101350000</v>
      </c>
      <c r="H7781">
        <v>151.19</v>
      </c>
    </row>
    <row r="7782" spans="1:8">
      <c r="A7782">
        <v>7780</v>
      </c>
      <c r="B7782" s="1">
        <v>30889</v>
      </c>
      <c r="C7782">
        <v>148.83000000000001</v>
      </c>
      <c r="D7782">
        <v>150.16</v>
      </c>
      <c r="E7782">
        <v>148.83000000000001</v>
      </c>
      <c r="F7782">
        <v>150.08000000000001</v>
      </c>
      <c r="G7782">
        <v>90410000</v>
      </c>
      <c r="H7782">
        <v>150.08000000000001</v>
      </c>
    </row>
    <row r="7783" spans="1:8">
      <c r="A7783">
        <v>7781</v>
      </c>
      <c r="B7783" s="1">
        <v>30888</v>
      </c>
      <c r="C7783">
        <v>147.82001</v>
      </c>
      <c r="D7783">
        <v>149.30000000000001</v>
      </c>
      <c r="E7783">
        <v>147.25998999999999</v>
      </c>
      <c r="F7783">
        <v>148.83000000000001</v>
      </c>
      <c r="G7783">
        <v>90520000</v>
      </c>
      <c r="H7783">
        <v>148.83000000000001</v>
      </c>
    </row>
    <row r="7784" spans="1:8">
      <c r="A7784">
        <v>7782</v>
      </c>
      <c r="B7784" s="1">
        <v>30887</v>
      </c>
      <c r="C7784">
        <v>148.94999999999999</v>
      </c>
      <c r="D7784">
        <v>149.28</v>
      </c>
      <c r="E7784">
        <v>147.78</v>
      </c>
      <c r="F7784">
        <v>147.82001</v>
      </c>
      <c r="G7784">
        <v>74370000</v>
      </c>
      <c r="H7784">
        <v>147.82001</v>
      </c>
    </row>
    <row r="7785" spans="1:8">
      <c r="A7785">
        <v>7783</v>
      </c>
      <c r="B7785" s="1">
        <v>30886</v>
      </c>
      <c r="C7785">
        <v>149.55000000000001</v>
      </c>
      <c r="D7785">
        <v>149.55000000000001</v>
      </c>
      <c r="E7785">
        <v>147.85001</v>
      </c>
      <c r="F7785">
        <v>148.94999999999999</v>
      </c>
      <c r="G7785">
        <v>77990000</v>
      </c>
      <c r="H7785">
        <v>148.94999999999999</v>
      </c>
    </row>
    <row r="7786" spans="1:8">
      <c r="A7786">
        <v>7784</v>
      </c>
      <c r="B7786" s="1">
        <v>30883</v>
      </c>
      <c r="C7786">
        <v>150.37</v>
      </c>
      <c r="D7786">
        <v>150.58000000000001</v>
      </c>
      <c r="E7786">
        <v>149.07001</v>
      </c>
      <c r="F7786">
        <v>149.55000000000001</v>
      </c>
      <c r="G7786">
        <v>79090000</v>
      </c>
      <c r="H7786">
        <v>149.55000000000001</v>
      </c>
    </row>
    <row r="7787" spans="1:8">
      <c r="A7787">
        <v>7785</v>
      </c>
      <c r="B7787" s="1">
        <v>30882</v>
      </c>
      <c r="C7787">
        <v>151.39999</v>
      </c>
      <c r="D7787">
        <v>151.39999</v>
      </c>
      <c r="E7787">
        <v>150.27000000000001</v>
      </c>
      <c r="F7787">
        <v>150.37</v>
      </c>
      <c r="G7787">
        <v>85230000</v>
      </c>
      <c r="H7787">
        <v>150.37</v>
      </c>
    </row>
    <row r="7788" spans="1:8">
      <c r="A7788">
        <v>7786</v>
      </c>
      <c r="B7788" s="1">
        <v>30881</v>
      </c>
      <c r="C7788">
        <v>152.38</v>
      </c>
      <c r="D7788">
        <v>152.38</v>
      </c>
      <c r="E7788">
        <v>151.11000000000001</v>
      </c>
      <c r="F7788">
        <v>151.39999</v>
      </c>
      <c r="G7788">
        <v>76640000</v>
      </c>
      <c r="H7788">
        <v>151.39999</v>
      </c>
    </row>
    <row r="7789" spans="1:8">
      <c r="A7789">
        <v>7787</v>
      </c>
      <c r="B7789" s="1">
        <v>30880</v>
      </c>
      <c r="C7789">
        <v>151.60001</v>
      </c>
      <c r="D7789">
        <v>152.60001</v>
      </c>
      <c r="E7789">
        <v>151.25998999999999</v>
      </c>
      <c r="F7789">
        <v>152.38</v>
      </c>
      <c r="G7789">
        <v>82890000</v>
      </c>
      <c r="H7789">
        <v>152.38</v>
      </c>
    </row>
    <row r="7790" spans="1:8">
      <c r="A7790">
        <v>7788</v>
      </c>
      <c r="B7790" s="1">
        <v>30879</v>
      </c>
      <c r="C7790">
        <v>150.88</v>
      </c>
      <c r="D7790">
        <v>151.60001</v>
      </c>
      <c r="E7790">
        <v>150.00998999999999</v>
      </c>
      <c r="F7790">
        <v>151.60001</v>
      </c>
      <c r="G7790">
        <v>73420000</v>
      </c>
      <c r="H7790">
        <v>151.60001</v>
      </c>
    </row>
    <row r="7791" spans="1:8">
      <c r="A7791">
        <v>7789</v>
      </c>
      <c r="B7791" s="1">
        <v>30876</v>
      </c>
      <c r="C7791">
        <v>150.03</v>
      </c>
      <c r="D7791">
        <v>151.16</v>
      </c>
      <c r="E7791">
        <v>150.03</v>
      </c>
      <c r="F7791">
        <v>150.88</v>
      </c>
      <c r="G7791">
        <v>75480000</v>
      </c>
      <c r="H7791">
        <v>150.88</v>
      </c>
    </row>
    <row r="7792" spans="1:8">
      <c r="A7792">
        <v>7790</v>
      </c>
      <c r="B7792" s="1">
        <v>30875</v>
      </c>
      <c r="C7792">
        <v>150.56</v>
      </c>
      <c r="D7792">
        <v>151.06</v>
      </c>
      <c r="E7792">
        <v>149.63</v>
      </c>
      <c r="F7792">
        <v>150.03</v>
      </c>
      <c r="G7792">
        <v>86050000</v>
      </c>
      <c r="H7792">
        <v>150.03</v>
      </c>
    </row>
    <row r="7793" spans="1:8">
      <c r="A7793">
        <v>7791</v>
      </c>
      <c r="B7793" s="1">
        <v>30874</v>
      </c>
      <c r="C7793">
        <v>152.88999999999999</v>
      </c>
      <c r="D7793">
        <v>152.88999999999999</v>
      </c>
      <c r="E7793">
        <v>150.55000000000001</v>
      </c>
      <c r="F7793">
        <v>150.56</v>
      </c>
      <c r="G7793">
        <v>89540000</v>
      </c>
      <c r="H7793">
        <v>150.56</v>
      </c>
    </row>
    <row r="7794" spans="1:8">
      <c r="A7794">
        <v>7792</v>
      </c>
      <c r="B7794" s="1">
        <v>30873</v>
      </c>
      <c r="C7794">
        <v>153.36000000000001</v>
      </c>
      <c r="D7794">
        <v>153.53</v>
      </c>
      <c r="E7794">
        <v>152.57001</v>
      </c>
      <c r="F7794">
        <v>152.88999999999999</v>
      </c>
      <c r="G7794">
        <v>74010000</v>
      </c>
      <c r="H7794">
        <v>152.88999999999999</v>
      </c>
    </row>
    <row r="7795" spans="1:8">
      <c r="A7795">
        <v>7793</v>
      </c>
      <c r="B7795" s="1">
        <v>30872</v>
      </c>
      <c r="C7795">
        <v>152.24001000000001</v>
      </c>
      <c r="D7795">
        <v>153.53</v>
      </c>
      <c r="E7795">
        <v>151.44</v>
      </c>
      <c r="F7795">
        <v>153.36000000000001</v>
      </c>
      <c r="G7795">
        <v>74830000</v>
      </c>
      <c r="H7795">
        <v>153.36000000000001</v>
      </c>
    </row>
    <row r="7796" spans="1:8">
      <c r="A7796">
        <v>7794</v>
      </c>
      <c r="B7796" s="1">
        <v>30869</v>
      </c>
      <c r="C7796">
        <v>152.75998999999999</v>
      </c>
      <c r="D7796">
        <v>152.75998999999999</v>
      </c>
      <c r="E7796">
        <v>151.63</v>
      </c>
      <c r="F7796">
        <v>152.24001000000001</v>
      </c>
      <c r="G7796">
        <v>65850000</v>
      </c>
      <c r="H7796">
        <v>152.24001000000001</v>
      </c>
    </row>
    <row r="7797" spans="1:8">
      <c r="A7797">
        <v>7795</v>
      </c>
      <c r="B7797" s="1">
        <v>30868</v>
      </c>
      <c r="C7797">
        <v>153.69999999999999</v>
      </c>
      <c r="D7797">
        <v>153.87</v>
      </c>
      <c r="E7797">
        <v>152.71001000000001</v>
      </c>
      <c r="F7797">
        <v>152.75998999999999</v>
      </c>
      <c r="G7797">
        <v>66100000</v>
      </c>
      <c r="H7797">
        <v>152.75998999999999</v>
      </c>
    </row>
    <row r="7798" spans="1:8">
      <c r="A7798">
        <v>7796</v>
      </c>
      <c r="B7798" s="1">
        <v>30866</v>
      </c>
      <c r="C7798">
        <v>153.19999999999999</v>
      </c>
      <c r="D7798">
        <v>153.86000000000001</v>
      </c>
      <c r="E7798">
        <v>153.10001</v>
      </c>
      <c r="F7798">
        <v>153.69999999999999</v>
      </c>
      <c r="G7798">
        <v>69960000</v>
      </c>
      <c r="H7798">
        <v>153.69999999999999</v>
      </c>
    </row>
    <row r="7799" spans="1:8">
      <c r="A7799">
        <v>7797</v>
      </c>
      <c r="B7799" s="1">
        <v>30865</v>
      </c>
      <c r="C7799">
        <v>153.16</v>
      </c>
      <c r="D7799">
        <v>153.22</v>
      </c>
      <c r="E7799">
        <v>152.44</v>
      </c>
      <c r="F7799">
        <v>153.19999999999999</v>
      </c>
      <c r="G7799">
        <v>69230000</v>
      </c>
      <c r="H7799">
        <v>153.19999999999999</v>
      </c>
    </row>
    <row r="7800" spans="1:8">
      <c r="A7800">
        <v>7798</v>
      </c>
      <c r="B7800" s="1">
        <v>30862</v>
      </c>
      <c r="C7800">
        <v>152.84</v>
      </c>
      <c r="D7800">
        <v>154.08000000000001</v>
      </c>
      <c r="E7800">
        <v>152.82001</v>
      </c>
      <c r="F7800">
        <v>153.17999</v>
      </c>
      <c r="G7800">
        <v>90770000</v>
      </c>
      <c r="H7800">
        <v>153.17999</v>
      </c>
    </row>
    <row r="7801" spans="1:8">
      <c r="A7801">
        <v>7799</v>
      </c>
      <c r="B7801" s="1">
        <v>30861</v>
      </c>
      <c r="C7801">
        <v>151.63999999999999</v>
      </c>
      <c r="D7801">
        <v>153.07001</v>
      </c>
      <c r="E7801">
        <v>151.62</v>
      </c>
      <c r="F7801">
        <v>152.84</v>
      </c>
      <c r="G7801">
        <v>77660000</v>
      </c>
      <c r="H7801">
        <v>152.84</v>
      </c>
    </row>
    <row r="7802" spans="1:8">
      <c r="A7802">
        <v>7800</v>
      </c>
      <c r="B7802" s="1">
        <v>30860</v>
      </c>
      <c r="C7802">
        <v>152.71001000000001</v>
      </c>
      <c r="D7802">
        <v>152.88</v>
      </c>
      <c r="E7802">
        <v>151.30000000000001</v>
      </c>
      <c r="F7802">
        <v>151.63999999999999</v>
      </c>
      <c r="G7802">
        <v>78400000</v>
      </c>
      <c r="H7802">
        <v>151.63999999999999</v>
      </c>
    </row>
    <row r="7803" spans="1:8">
      <c r="A7803">
        <v>7801</v>
      </c>
      <c r="B7803" s="1">
        <v>30859</v>
      </c>
      <c r="C7803">
        <v>153.97</v>
      </c>
      <c r="D7803">
        <v>153.97</v>
      </c>
      <c r="E7803">
        <v>152.47</v>
      </c>
      <c r="F7803">
        <v>152.71001000000001</v>
      </c>
      <c r="G7803">
        <v>82600000</v>
      </c>
      <c r="H7803">
        <v>152.71001000000001</v>
      </c>
    </row>
    <row r="7804" spans="1:8">
      <c r="A7804">
        <v>7802</v>
      </c>
      <c r="B7804" s="1">
        <v>30858</v>
      </c>
      <c r="C7804">
        <v>154.46001000000001</v>
      </c>
      <c r="D7804">
        <v>154.66999999999999</v>
      </c>
      <c r="E7804">
        <v>153.86000000000001</v>
      </c>
      <c r="F7804">
        <v>153.97</v>
      </c>
      <c r="G7804">
        <v>72850000</v>
      </c>
      <c r="H7804">
        <v>153.97</v>
      </c>
    </row>
    <row r="7805" spans="1:8">
      <c r="A7805">
        <v>7803</v>
      </c>
      <c r="B7805" s="1">
        <v>30855</v>
      </c>
      <c r="C7805">
        <v>154.50998999999999</v>
      </c>
      <c r="D7805">
        <v>154.91999999999999</v>
      </c>
      <c r="E7805">
        <v>153.88999999999999</v>
      </c>
      <c r="F7805">
        <v>154.46001000000001</v>
      </c>
      <c r="G7805">
        <v>98400000</v>
      </c>
      <c r="H7805">
        <v>154.46001000000001</v>
      </c>
    </row>
    <row r="7806" spans="1:8">
      <c r="A7806">
        <v>7804</v>
      </c>
      <c r="B7806" s="1">
        <v>30854</v>
      </c>
      <c r="C7806">
        <v>154.84</v>
      </c>
      <c r="D7806">
        <v>155.63999999999999</v>
      </c>
      <c r="E7806">
        <v>154.05000000000001</v>
      </c>
      <c r="F7806">
        <v>154.50998999999999</v>
      </c>
      <c r="G7806">
        <v>123380000</v>
      </c>
      <c r="H7806">
        <v>154.50998999999999</v>
      </c>
    </row>
    <row r="7807" spans="1:8">
      <c r="A7807">
        <v>7805</v>
      </c>
      <c r="B7807" s="1">
        <v>30853</v>
      </c>
      <c r="C7807">
        <v>151.88999999999999</v>
      </c>
      <c r="D7807">
        <v>154.84</v>
      </c>
      <c r="E7807">
        <v>150.96001000000001</v>
      </c>
      <c r="F7807">
        <v>154.84</v>
      </c>
      <c r="G7807">
        <v>99090000</v>
      </c>
      <c r="H7807">
        <v>154.84</v>
      </c>
    </row>
    <row r="7808" spans="1:8">
      <c r="A7808">
        <v>7806</v>
      </c>
      <c r="B7808" s="1">
        <v>30852</v>
      </c>
      <c r="C7808">
        <v>151.72999999999999</v>
      </c>
      <c r="D7808">
        <v>153</v>
      </c>
      <c r="E7808">
        <v>151.72999999999999</v>
      </c>
      <c r="F7808">
        <v>152.61000000000001</v>
      </c>
      <c r="G7808">
        <v>98000000</v>
      </c>
      <c r="H7808">
        <v>152.61000000000001</v>
      </c>
    </row>
    <row r="7809" spans="1:8">
      <c r="A7809">
        <v>7807</v>
      </c>
      <c r="B7809" s="1">
        <v>30851</v>
      </c>
      <c r="C7809">
        <v>149.03</v>
      </c>
      <c r="D7809">
        <v>151.91999999999999</v>
      </c>
      <c r="E7809">
        <v>148.53</v>
      </c>
      <c r="F7809">
        <v>151.72999999999999</v>
      </c>
      <c r="G7809">
        <v>94900000</v>
      </c>
      <c r="H7809">
        <v>151.72999999999999</v>
      </c>
    </row>
    <row r="7810" spans="1:8">
      <c r="A7810">
        <v>7808</v>
      </c>
      <c r="B7810" s="1">
        <v>30848</v>
      </c>
      <c r="C7810">
        <v>150.49001000000001</v>
      </c>
      <c r="D7810">
        <v>150.71001000000001</v>
      </c>
      <c r="E7810">
        <v>149.02000000000001</v>
      </c>
      <c r="F7810">
        <v>149.03</v>
      </c>
      <c r="G7810">
        <v>85460000</v>
      </c>
      <c r="H7810">
        <v>149.03</v>
      </c>
    </row>
    <row r="7811" spans="1:8">
      <c r="A7811">
        <v>7809</v>
      </c>
      <c r="B7811" s="1">
        <v>30847</v>
      </c>
      <c r="C7811">
        <v>152.12</v>
      </c>
      <c r="D7811">
        <v>152.13999999999999</v>
      </c>
      <c r="E7811">
        <v>150.31</v>
      </c>
      <c r="F7811">
        <v>150.38999999999999</v>
      </c>
      <c r="G7811">
        <v>79120000</v>
      </c>
      <c r="H7811">
        <v>150.38999999999999</v>
      </c>
    </row>
    <row r="7812" spans="1:8">
      <c r="A7812">
        <v>7810</v>
      </c>
      <c r="B7812" s="1">
        <v>30846</v>
      </c>
      <c r="C7812">
        <v>152.19</v>
      </c>
      <c r="D7812">
        <v>152.85001</v>
      </c>
      <c r="E7812">
        <v>151.86000000000001</v>
      </c>
      <c r="F7812">
        <v>152.13</v>
      </c>
      <c r="G7812">
        <v>67510000</v>
      </c>
      <c r="H7812">
        <v>152.13</v>
      </c>
    </row>
    <row r="7813" spans="1:8">
      <c r="A7813">
        <v>7811</v>
      </c>
      <c r="B7813" s="1">
        <v>30845</v>
      </c>
      <c r="C7813">
        <v>153.06</v>
      </c>
      <c r="D7813">
        <v>153.07001</v>
      </c>
      <c r="E7813">
        <v>151.61000000000001</v>
      </c>
      <c r="F7813">
        <v>152.19</v>
      </c>
      <c r="G7813">
        <v>84660000</v>
      </c>
      <c r="H7813">
        <v>152.19</v>
      </c>
    </row>
    <row r="7814" spans="1:8">
      <c r="A7814">
        <v>7812</v>
      </c>
      <c r="B7814" s="1">
        <v>30844</v>
      </c>
      <c r="C7814">
        <v>155.16999999999999</v>
      </c>
      <c r="D7814">
        <v>155.16999999999999</v>
      </c>
      <c r="E7814">
        <v>153</v>
      </c>
      <c r="F7814">
        <v>153.06</v>
      </c>
      <c r="G7814">
        <v>69050000</v>
      </c>
      <c r="H7814">
        <v>153.06</v>
      </c>
    </row>
    <row r="7815" spans="1:8">
      <c r="A7815">
        <v>7813</v>
      </c>
      <c r="B7815" s="1">
        <v>30841</v>
      </c>
      <c r="C7815">
        <v>154.91999999999999</v>
      </c>
      <c r="D7815">
        <v>155.39999</v>
      </c>
      <c r="E7815">
        <v>154.57001</v>
      </c>
      <c r="F7815">
        <v>155.16999999999999</v>
      </c>
      <c r="G7815">
        <v>67840000</v>
      </c>
      <c r="H7815">
        <v>155.16999999999999</v>
      </c>
    </row>
    <row r="7816" spans="1:8">
      <c r="A7816">
        <v>7814</v>
      </c>
      <c r="B7816" s="1">
        <v>30840</v>
      </c>
      <c r="C7816">
        <v>155.00998999999999</v>
      </c>
      <c r="D7816">
        <v>155.11000000000001</v>
      </c>
      <c r="E7816">
        <v>154.36000000000001</v>
      </c>
      <c r="F7816">
        <v>154.91999999999999</v>
      </c>
      <c r="G7816">
        <v>82120000</v>
      </c>
      <c r="H7816">
        <v>154.91999999999999</v>
      </c>
    </row>
    <row r="7817" spans="1:8">
      <c r="A7817">
        <v>7815</v>
      </c>
      <c r="B7817" s="1">
        <v>30839</v>
      </c>
      <c r="C7817">
        <v>153.64999</v>
      </c>
      <c r="D7817">
        <v>155.03</v>
      </c>
      <c r="E7817">
        <v>153.38</v>
      </c>
      <c r="F7817">
        <v>155.00998999999999</v>
      </c>
      <c r="G7817">
        <v>83440000</v>
      </c>
      <c r="H7817">
        <v>155.00998999999999</v>
      </c>
    </row>
    <row r="7818" spans="1:8">
      <c r="A7818">
        <v>7816</v>
      </c>
      <c r="B7818" s="1">
        <v>30838</v>
      </c>
      <c r="C7818">
        <v>154.34</v>
      </c>
      <c r="D7818">
        <v>154.34</v>
      </c>
      <c r="E7818">
        <v>153.28</v>
      </c>
      <c r="F7818">
        <v>153.64999</v>
      </c>
      <c r="G7818">
        <v>84840000</v>
      </c>
      <c r="H7818">
        <v>153.64999</v>
      </c>
    </row>
    <row r="7819" spans="1:8">
      <c r="A7819">
        <v>7817</v>
      </c>
      <c r="B7819" s="1">
        <v>30837</v>
      </c>
      <c r="C7819">
        <v>153.24001000000001</v>
      </c>
      <c r="D7819">
        <v>155.10001</v>
      </c>
      <c r="E7819">
        <v>153.24001000000001</v>
      </c>
      <c r="F7819">
        <v>154.34</v>
      </c>
      <c r="G7819">
        <v>96740000</v>
      </c>
      <c r="H7819">
        <v>154.34</v>
      </c>
    </row>
    <row r="7820" spans="1:8">
      <c r="A7820">
        <v>7818</v>
      </c>
      <c r="B7820" s="1">
        <v>30834</v>
      </c>
      <c r="C7820">
        <v>150.55000000000001</v>
      </c>
      <c r="D7820">
        <v>153.24001000000001</v>
      </c>
      <c r="E7820">
        <v>150.55000000000001</v>
      </c>
      <c r="F7820">
        <v>153.24001000000001</v>
      </c>
      <c r="G7820">
        <v>96040000</v>
      </c>
      <c r="H7820">
        <v>153.24001000000001</v>
      </c>
    </row>
    <row r="7821" spans="1:8">
      <c r="A7821">
        <v>7819</v>
      </c>
      <c r="B7821" s="1">
        <v>30833</v>
      </c>
      <c r="C7821">
        <v>150.35001</v>
      </c>
      <c r="D7821">
        <v>150.69</v>
      </c>
      <c r="E7821">
        <v>149.75998999999999</v>
      </c>
      <c r="F7821">
        <v>150.55000000000001</v>
      </c>
      <c r="G7821">
        <v>81890000</v>
      </c>
      <c r="H7821">
        <v>150.55000000000001</v>
      </c>
    </row>
    <row r="7822" spans="1:8">
      <c r="A7822">
        <v>7820</v>
      </c>
      <c r="B7822" s="1">
        <v>30832</v>
      </c>
      <c r="C7822">
        <v>150.28998999999999</v>
      </c>
      <c r="D7822">
        <v>151.42999</v>
      </c>
      <c r="E7822">
        <v>148.67999</v>
      </c>
      <c r="F7822">
        <v>150.35001</v>
      </c>
      <c r="G7822">
        <v>105660000</v>
      </c>
      <c r="H7822">
        <v>150.35001</v>
      </c>
    </row>
    <row r="7823" spans="1:8">
      <c r="A7823">
        <v>7821</v>
      </c>
      <c r="B7823" s="1">
        <v>30831</v>
      </c>
      <c r="C7823">
        <v>151.62</v>
      </c>
      <c r="D7823">
        <v>151.86000000000001</v>
      </c>
      <c r="E7823">
        <v>149.94999999999999</v>
      </c>
      <c r="F7823">
        <v>150.28998999999999</v>
      </c>
      <c r="G7823">
        <v>69060000</v>
      </c>
      <c r="H7823">
        <v>150.28998999999999</v>
      </c>
    </row>
    <row r="7824" spans="1:8">
      <c r="A7824">
        <v>7822</v>
      </c>
      <c r="B7824" s="1">
        <v>30827</v>
      </c>
      <c r="C7824">
        <v>151.22999999999999</v>
      </c>
      <c r="D7824">
        <v>152.02000000000001</v>
      </c>
      <c r="E7824">
        <v>150.85001</v>
      </c>
      <c r="F7824">
        <v>151.62</v>
      </c>
      <c r="G7824">
        <v>78190000</v>
      </c>
      <c r="H7824">
        <v>151.62</v>
      </c>
    </row>
    <row r="7825" spans="1:8">
      <c r="A7825">
        <v>7823</v>
      </c>
      <c r="B7825" s="1">
        <v>30826</v>
      </c>
      <c r="C7825">
        <v>153.14999</v>
      </c>
      <c r="D7825">
        <v>153.14999</v>
      </c>
      <c r="E7825">
        <v>150.80000000000001</v>
      </c>
      <c r="F7825">
        <v>151.22999999999999</v>
      </c>
      <c r="G7825">
        <v>99040000</v>
      </c>
      <c r="H7825">
        <v>151.22999999999999</v>
      </c>
    </row>
    <row r="7826" spans="1:8">
      <c r="A7826">
        <v>7824</v>
      </c>
      <c r="B7826" s="1">
        <v>30825</v>
      </c>
      <c r="C7826">
        <v>153.88</v>
      </c>
      <c r="D7826">
        <v>154.02000000000001</v>
      </c>
      <c r="E7826">
        <v>153.10001</v>
      </c>
      <c r="F7826">
        <v>153.14999</v>
      </c>
      <c r="G7826">
        <v>82690000</v>
      </c>
      <c r="H7826">
        <v>153.14999</v>
      </c>
    </row>
    <row r="7827" spans="1:8">
      <c r="A7827">
        <v>7825</v>
      </c>
      <c r="B7827" s="1">
        <v>30824</v>
      </c>
      <c r="C7827">
        <v>154.72999999999999</v>
      </c>
      <c r="D7827">
        <v>154.72999999999999</v>
      </c>
      <c r="E7827">
        <v>152.99001000000001</v>
      </c>
      <c r="F7827">
        <v>153.88</v>
      </c>
      <c r="G7827">
        <v>88030000</v>
      </c>
      <c r="H7827">
        <v>153.88</v>
      </c>
    </row>
    <row r="7828" spans="1:8">
      <c r="A7828">
        <v>7826</v>
      </c>
      <c r="B7828" s="1">
        <v>30823</v>
      </c>
      <c r="C7828">
        <v>155.78</v>
      </c>
      <c r="D7828">
        <v>156.11000000000001</v>
      </c>
      <c r="E7828">
        <v>154.63</v>
      </c>
      <c r="F7828">
        <v>154.72999999999999</v>
      </c>
      <c r="G7828">
        <v>73380000</v>
      </c>
      <c r="H7828">
        <v>154.72999999999999</v>
      </c>
    </row>
    <row r="7829" spans="1:8">
      <c r="A7829">
        <v>7827</v>
      </c>
      <c r="B7829" s="1">
        <v>30820</v>
      </c>
      <c r="C7829">
        <v>156.57001</v>
      </c>
      <c r="D7829">
        <v>156.77000000000001</v>
      </c>
      <c r="E7829">
        <v>155.24001000000001</v>
      </c>
      <c r="F7829">
        <v>155.78</v>
      </c>
      <c r="G7829">
        <v>81270000</v>
      </c>
      <c r="H7829">
        <v>155.78</v>
      </c>
    </row>
    <row r="7830" spans="1:8">
      <c r="A7830">
        <v>7828</v>
      </c>
      <c r="B7830" s="1">
        <v>30819</v>
      </c>
      <c r="C7830">
        <v>157.99001000000001</v>
      </c>
      <c r="D7830">
        <v>157.99001000000001</v>
      </c>
      <c r="E7830">
        <v>156.14999</v>
      </c>
      <c r="F7830">
        <v>156.57001</v>
      </c>
      <c r="G7830">
        <v>90310000</v>
      </c>
      <c r="H7830">
        <v>156.57001</v>
      </c>
    </row>
    <row r="7831" spans="1:8">
      <c r="A7831">
        <v>7829</v>
      </c>
      <c r="B7831" s="1">
        <v>30818</v>
      </c>
      <c r="C7831">
        <v>158</v>
      </c>
      <c r="D7831">
        <v>158.41</v>
      </c>
      <c r="E7831">
        <v>157.83000000000001</v>
      </c>
      <c r="F7831">
        <v>157.99001000000001</v>
      </c>
      <c r="G7831">
        <v>89210000</v>
      </c>
      <c r="H7831">
        <v>157.99001000000001</v>
      </c>
    </row>
    <row r="7832" spans="1:8">
      <c r="A7832">
        <v>7830</v>
      </c>
      <c r="B7832" s="1">
        <v>30817</v>
      </c>
      <c r="C7832">
        <v>157.5</v>
      </c>
      <c r="D7832">
        <v>158.27000000000001</v>
      </c>
      <c r="E7832">
        <v>157.28998999999999</v>
      </c>
      <c r="F7832">
        <v>158</v>
      </c>
      <c r="G7832">
        <v>88250000</v>
      </c>
      <c r="H7832">
        <v>158</v>
      </c>
    </row>
    <row r="7833" spans="1:8">
      <c r="A7833">
        <v>7831</v>
      </c>
      <c r="B7833" s="1">
        <v>30816</v>
      </c>
      <c r="C7833">
        <v>158.49001000000001</v>
      </c>
      <c r="D7833">
        <v>158.49001000000001</v>
      </c>
      <c r="E7833">
        <v>157.19999999999999</v>
      </c>
      <c r="F7833">
        <v>157.5</v>
      </c>
      <c r="G7833">
        <v>64900000</v>
      </c>
      <c r="H7833">
        <v>157.5</v>
      </c>
    </row>
    <row r="7834" spans="1:8">
      <c r="A7834">
        <v>7832</v>
      </c>
      <c r="B7834" s="1">
        <v>30813</v>
      </c>
      <c r="C7834">
        <v>160</v>
      </c>
      <c r="D7834">
        <v>160</v>
      </c>
      <c r="E7834">
        <v>157.41999999999999</v>
      </c>
      <c r="F7834">
        <v>158.49001000000001</v>
      </c>
      <c r="G7834">
        <v>82780000</v>
      </c>
      <c r="H7834">
        <v>158.49001000000001</v>
      </c>
    </row>
    <row r="7835" spans="1:8">
      <c r="A7835">
        <v>7833</v>
      </c>
      <c r="B7835" s="1">
        <v>30812</v>
      </c>
      <c r="C7835">
        <v>160.11000000000001</v>
      </c>
      <c r="D7835">
        <v>160.44999999999999</v>
      </c>
      <c r="E7835">
        <v>159.61000000000001</v>
      </c>
      <c r="F7835">
        <v>160</v>
      </c>
      <c r="G7835">
        <v>101810000</v>
      </c>
      <c r="H7835">
        <v>160</v>
      </c>
    </row>
    <row r="7836" spans="1:8">
      <c r="A7836">
        <v>7834</v>
      </c>
      <c r="B7836" s="1">
        <v>30811</v>
      </c>
      <c r="C7836">
        <v>160.52000000000001</v>
      </c>
      <c r="D7836">
        <v>161.31</v>
      </c>
      <c r="E7836">
        <v>159.38999999999999</v>
      </c>
      <c r="F7836">
        <v>160.11000000000001</v>
      </c>
      <c r="G7836">
        <v>100590000</v>
      </c>
      <c r="H7836">
        <v>160.11000000000001</v>
      </c>
    </row>
    <row r="7837" spans="1:8">
      <c r="A7837">
        <v>7835</v>
      </c>
      <c r="B7837" s="1">
        <v>30810</v>
      </c>
      <c r="C7837">
        <v>159.47</v>
      </c>
      <c r="D7837">
        <v>160.52000000000001</v>
      </c>
      <c r="E7837">
        <v>159.13999999999999</v>
      </c>
      <c r="F7837">
        <v>160.52000000000001</v>
      </c>
      <c r="G7837">
        <v>81610000</v>
      </c>
      <c r="H7837">
        <v>160.52000000000001</v>
      </c>
    </row>
    <row r="7838" spans="1:8">
      <c r="A7838">
        <v>7836</v>
      </c>
      <c r="B7838" s="1">
        <v>30809</v>
      </c>
      <c r="C7838">
        <v>159.11000000000001</v>
      </c>
      <c r="D7838">
        <v>159.47999999999999</v>
      </c>
      <c r="E7838">
        <v>158.63</v>
      </c>
      <c r="F7838">
        <v>159.47</v>
      </c>
      <c r="G7838">
        <v>72760000</v>
      </c>
      <c r="H7838">
        <v>159.47</v>
      </c>
    </row>
    <row r="7839" spans="1:8">
      <c r="A7839">
        <v>7837</v>
      </c>
      <c r="B7839" s="1">
        <v>30806</v>
      </c>
      <c r="C7839">
        <v>161.19999999999999</v>
      </c>
      <c r="D7839">
        <v>161.19999999999999</v>
      </c>
      <c r="E7839">
        <v>158.92999</v>
      </c>
      <c r="F7839">
        <v>159.11000000000001</v>
      </c>
      <c r="G7839">
        <v>98580000</v>
      </c>
      <c r="H7839">
        <v>159.11000000000001</v>
      </c>
    </row>
    <row r="7840" spans="1:8">
      <c r="A7840">
        <v>7838</v>
      </c>
      <c r="B7840" s="1">
        <v>30805</v>
      </c>
      <c r="C7840">
        <v>161.89999</v>
      </c>
      <c r="D7840">
        <v>161.89999</v>
      </c>
      <c r="E7840">
        <v>160.94999999999999</v>
      </c>
      <c r="F7840">
        <v>161.19999999999999</v>
      </c>
      <c r="G7840">
        <v>91910000</v>
      </c>
      <c r="H7840">
        <v>161.19999999999999</v>
      </c>
    </row>
    <row r="7841" spans="1:8">
      <c r="A7841">
        <v>7839</v>
      </c>
      <c r="B7841" s="1">
        <v>30804</v>
      </c>
      <c r="C7841">
        <v>161.67999</v>
      </c>
      <c r="D7841">
        <v>162.11000000000001</v>
      </c>
      <c r="E7841">
        <v>161.41</v>
      </c>
      <c r="F7841">
        <v>161.89999</v>
      </c>
      <c r="G7841">
        <v>107080000</v>
      </c>
      <c r="H7841">
        <v>161.89999</v>
      </c>
    </row>
    <row r="7842" spans="1:8">
      <c r="A7842">
        <v>7840</v>
      </c>
      <c r="B7842" s="1">
        <v>30803</v>
      </c>
      <c r="C7842">
        <v>160.05000000000001</v>
      </c>
      <c r="D7842">
        <v>161.69</v>
      </c>
      <c r="E7842">
        <v>160.05000000000001</v>
      </c>
      <c r="F7842">
        <v>161.67999</v>
      </c>
      <c r="G7842">
        <v>110550000</v>
      </c>
      <c r="H7842">
        <v>161.67999</v>
      </c>
    </row>
    <row r="7843" spans="1:8">
      <c r="A7843">
        <v>7841</v>
      </c>
      <c r="B7843" s="1">
        <v>30802</v>
      </c>
      <c r="C7843">
        <v>159.88999999999999</v>
      </c>
      <c r="D7843">
        <v>160.42999</v>
      </c>
      <c r="E7843">
        <v>159.30000000000001</v>
      </c>
      <c r="F7843">
        <v>160.05000000000001</v>
      </c>
      <c r="G7843">
        <v>72740000</v>
      </c>
      <c r="H7843">
        <v>160.05000000000001</v>
      </c>
    </row>
    <row r="7844" spans="1:8">
      <c r="A7844">
        <v>7842</v>
      </c>
      <c r="B7844" s="1">
        <v>30799</v>
      </c>
      <c r="C7844">
        <v>160.30000000000001</v>
      </c>
      <c r="D7844">
        <v>160.69</v>
      </c>
      <c r="E7844">
        <v>159.77000000000001</v>
      </c>
      <c r="F7844">
        <v>159.88999999999999</v>
      </c>
      <c r="G7844">
        <v>88530000</v>
      </c>
      <c r="H7844">
        <v>159.88999999999999</v>
      </c>
    </row>
    <row r="7845" spans="1:8">
      <c r="A7845">
        <v>7843</v>
      </c>
      <c r="B7845" s="1">
        <v>30798</v>
      </c>
      <c r="C7845">
        <v>158.64999</v>
      </c>
      <c r="D7845">
        <v>160.5</v>
      </c>
      <c r="E7845">
        <v>158.64999</v>
      </c>
      <c r="F7845">
        <v>160.30000000000001</v>
      </c>
      <c r="G7845">
        <v>98000000</v>
      </c>
      <c r="H7845">
        <v>160.30000000000001</v>
      </c>
    </row>
    <row r="7846" spans="1:8">
      <c r="A7846">
        <v>7844</v>
      </c>
      <c r="B7846" s="1">
        <v>30797</v>
      </c>
      <c r="C7846">
        <v>158.07001</v>
      </c>
      <c r="D7846">
        <v>158.77000000000001</v>
      </c>
      <c r="E7846">
        <v>157.80000000000001</v>
      </c>
      <c r="F7846">
        <v>158.64999</v>
      </c>
      <c r="G7846">
        <v>83520000</v>
      </c>
      <c r="H7846">
        <v>158.64999</v>
      </c>
    </row>
    <row r="7847" spans="1:8">
      <c r="A7847">
        <v>7845</v>
      </c>
      <c r="B7847" s="1">
        <v>30796</v>
      </c>
      <c r="C7847">
        <v>156.80000000000001</v>
      </c>
      <c r="D7847">
        <v>158.38</v>
      </c>
      <c r="E7847">
        <v>156.61000000000001</v>
      </c>
      <c r="F7847">
        <v>158.07001</v>
      </c>
      <c r="G7847">
        <v>87060000</v>
      </c>
      <c r="H7847">
        <v>158.07001</v>
      </c>
    </row>
    <row r="7848" spans="1:8">
      <c r="A7848">
        <v>7846</v>
      </c>
      <c r="B7848" s="1">
        <v>30795</v>
      </c>
      <c r="C7848">
        <v>158.02000000000001</v>
      </c>
      <c r="D7848">
        <v>158.05000000000001</v>
      </c>
      <c r="E7848">
        <v>156.78998999999999</v>
      </c>
      <c r="F7848">
        <v>156.80000000000001</v>
      </c>
      <c r="G7848">
        <v>73080000</v>
      </c>
      <c r="H7848">
        <v>156.80000000000001</v>
      </c>
    </row>
    <row r="7849" spans="1:8">
      <c r="A7849">
        <v>7847</v>
      </c>
      <c r="B7849" s="1">
        <v>30791</v>
      </c>
      <c r="C7849">
        <v>157.89999</v>
      </c>
      <c r="D7849">
        <v>158.02000000000001</v>
      </c>
      <c r="E7849">
        <v>157.10001</v>
      </c>
      <c r="F7849">
        <v>158.02000000000001</v>
      </c>
      <c r="G7849">
        <v>75860000</v>
      </c>
      <c r="H7849">
        <v>158.02000000000001</v>
      </c>
    </row>
    <row r="7850" spans="1:8">
      <c r="A7850">
        <v>7848</v>
      </c>
      <c r="B7850" s="1">
        <v>30790</v>
      </c>
      <c r="C7850">
        <v>158.97</v>
      </c>
      <c r="D7850">
        <v>158.97</v>
      </c>
      <c r="E7850">
        <v>157.63999999999999</v>
      </c>
      <c r="F7850">
        <v>157.89999</v>
      </c>
      <c r="G7850">
        <v>85040000</v>
      </c>
      <c r="H7850">
        <v>157.89999</v>
      </c>
    </row>
    <row r="7851" spans="1:8">
      <c r="A7851">
        <v>7849</v>
      </c>
      <c r="B7851" s="1">
        <v>30789</v>
      </c>
      <c r="C7851">
        <v>158.32001</v>
      </c>
      <c r="D7851">
        <v>159.59</v>
      </c>
      <c r="E7851">
        <v>158.32001</v>
      </c>
      <c r="F7851">
        <v>158.97</v>
      </c>
      <c r="G7851">
        <v>98150000</v>
      </c>
      <c r="H7851">
        <v>158.97</v>
      </c>
    </row>
    <row r="7852" spans="1:8">
      <c r="A7852">
        <v>7850</v>
      </c>
      <c r="B7852" s="1">
        <v>30788</v>
      </c>
      <c r="C7852">
        <v>157.31</v>
      </c>
      <c r="D7852">
        <v>158.35001</v>
      </c>
      <c r="E7852">
        <v>156.49001000000001</v>
      </c>
      <c r="F7852">
        <v>158.32001</v>
      </c>
      <c r="G7852">
        <v>73870000</v>
      </c>
      <c r="H7852">
        <v>158.32001</v>
      </c>
    </row>
    <row r="7853" spans="1:8">
      <c r="A7853">
        <v>7851</v>
      </c>
      <c r="B7853" s="1">
        <v>30785</v>
      </c>
      <c r="C7853">
        <v>157.72999999999999</v>
      </c>
      <c r="D7853">
        <v>158.87</v>
      </c>
      <c r="E7853">
        <v>157.13</v>
      </c>
      <c r="F7853">
        <v>157.31</v>
      </c>
      <c r="G7853">
        <v>99620000</v>
      </c>
      <c r="H7853">
        <v>157.31</v>
      </c>
    </row>
    <row r="7854" spans="1:8">
      <c r="A7854">
        <v>7852</v>
      </c>
      <c r="B7854" s="1">
        <v>30784</v>
      </c>
      <c r="C7854">
        <v>155</v>
      </c>
      <c r="D7854">
        <v>157.74001000000001</v>
      </c>
      <c r="E7854">
        <v>154.16999999999999</v>
      </c>
      <c r="F7854">
        <v>157.72999999999999</v>
      </c>
      <c r="G7854">
        <v>96330000</v>
      </c>
      <c r="H7854">
        <v>157.72999999999999</v>
      </c>
    </row>
    <row r="7855" spans="1:8">
      <c r="A7855">
        <v>7853</v>
      </c>
      <c r="B7855" s="1">
        <v>30783</v>
      </c>
      <c r="C7855">
        <v>155.92999</v>
      </c>
      <c r="D7855">
        <v>156.31</v>
      </c>
      <c r="E7855">
        <v>154.89999</v>
      </c>
      <c r="F7855">
        <v>155</v>
      </c>
      <c r="G7855">
        <v>80280000</v>
      </c>
      <c r="H7855">
        <v>155</v>
      </c>
    </row>
    <row r="7856" spans="1:8">
      <c r="A7856">
        <v>7854</v>
      </c>
      <c r="B7856" s="1">
        <v>30782</v>
      </c>
      <c r="C7856">
        <v>155.44999999999999</v>
      </c>
      <c r="D7856">
        <v>156.57001</v>
      </c>
      <c r="E7856">
        <v>155.44999999999999</v>
      </c>
      <c r="F7856">
        <v>155.87</v>
      </c>
      <c r="G7856">
        <v>78990000</v>
      </c>
      <c r="H7856">
        <v>155.87</v>
      </c>
    </row>
    <row r="7857" spans="1:8">
      <c r="A7857">
        <v>7855</v>
      </c>
      <c r="B7857" s="1">
        <v>30781</v>
      </c>
      <c r="C7857">
        <v>155.47999999999999</v>
      </c>
      <c r="D7857">
        <v>155.86000000000001</v>
      </c>
      <c r="E7857">
        <v>154.71001000000001</v>
      </c>
      <c r="F7857">
        <v>155.44999999999999</v>
      </c>
      <c r="G7857">
        <v>71570000</v>
      </c>
      <c r="H7857">
        <v>155.44999999999999</v>
      </c>
    </row>
    <row r="7858" spans="1:8">
      <c r="A7858">
        <v>7856</v>
      </c>
      <c r="B7858" s="1">
        <v>30778</v>
      </c>
      <c r="C7858">
        <v>155.03998999999999</v>
      </c>
      <c r="D7858">
        <v>155.47999999999999</v>
      </c>
      <c r="E7858">
        <v>154.12</v>
      </c>
      <c r="F7858">
        <v>155.47999999999999</v>
      </c>
      <c r="G7858">
        <v>86620000</v>
      </c>
      <c r="H7858">
        <v>155.47999999999999</v>
      </c>
    </row>
    <row r="7859" spans="1:8">
      <c r="A7859">
        <v>7857</v>
      </c>
      <c r="B7859" s="1">
        <v>30777</v>
      </c>
      <c r="C7859">
        <v>157.53998999999999</v>
      </c>
      <c r="D7859">
        <v>158.10001</v>
      </c>
      <c r="E7859">
        <v>154.96001000000001</v>
      </c>
      <c r="F7859">
        <v>155.03998999999999</v>
      </c>
      <c r="G7859">
        <v>101750000</v>
      </c>
      <c r="H7859">
        <v>155.03998999999999</v>
      </c>
    </row>
    <row r="7860" spans="1:8">
      <c r="A7860">
        <v>7858</v>
      </c>
      <c r="B7860" s="1">
        <v>30776</v>
      </c>
      <c r="C7860">
        <v>157.66</v>
      </c>
      <c r="D7860">
        <v>158.11000000000001</v>
      </c>
      <c r="E7860">
        <v>157.28998999999999</v>
      </c>
      <c r="F7860">
        <v>157.53998999999999</v>
      </c>
      <c r="G7860">
        <v>92860000</v>
      </c>
      <c r="H7860">
        <v>157.53998999999999</v>
      </c>
    </row>
    <row r="7861" spans="1:8">
      <c r="A7861">
        <v>7859</v>
      </c>
      <c r="B7861" s="1">
        <v>30775</v>
      </c>
      <c r="C7861">
        <v>157.99001000000001</v>
      </c>
      <c r="D7861">
        <v>158.27000000000001</v>
      </c>
      <c r="E7861">
        <v>157.16999999999999</v>
      </c>
      <c r="F7861">
        <v>157.66</v>
      </c>
      <c r="G7861">
        <v>87980000</v>
      </c>
      <c r="H7861">
        <v>157.66</v>
      </c>
    </row>
    <row r="7862" spans="1:8">
      <c r="A7862">
        <v>7860</v>
      </c>
      <c r="B7862" s="1">
        <v>30774</v>
      </c>
      <c r="C7862">
        <v>159.17999</v>
      </c>
      <c r="D7862">
        <v>159.87</v>
      </c>
      <c r="E7862">
        <v>157.63</v>
      </c>
      <c r="F7862">
        <v>157.97999999999999</v>
      </c>
      <c r="G7862">
        <v>85680000</v>
      </c>
      <c r="H7862">
        <v>157.97999999999999</v>
      </c>
    </row>
    <row r="7863" spans="1:8">
      <c r="A7863">
        <v>7861</v>
      </c>
      <c r="B7863" s="1">
        <v>30771</v>
      </c>
      <c r="C7863">
        <v>159.52000000000001</v>
      </c>
      <c r="D7863">
        <v>159.52000000000001</v>
      </c>
      <c r="E7863">
        <v>158.91999999999999</v>
      </c>
      <c r="F7863">
        <v>159.17999</v>
      </c>
      <c r="G7863">
        <v>71590000</v>
      </c>
      <c r="H7863">
        <v>159.17999</v>
      </c>
    </row>
    <row r="7864" spans="1:8">
      <c r="A7864">
        <v>7862</v>
      </c>
      <c r="B7864" s="1">
        <v>30770</v>
      </c>
      <c r="C7864">
        <v>159.88</v>
      </c>
      <c r="D7864">
        <v>160.46001000000001</v>
      </c>
      <c r="E7864">
        <v>159.52000000000001</v>
      </c>
      <c r="F7864">
        <v>159.52000000000001</v>
      </c>
      <c r="G7864">
        <v>81470000</v>
      </c>
      <c r="H7864">
        <v>159.52000000000001</v>
      </c>
    </row>
    <row r="7865" spans="1:8">
      <c r="A7865">
        <v>7863</v>
      </c>
      <c r="B7865" s="1">
        <v>30769</v>
      </c>
      <c r="C7865">
        <v>157.30000000000001</v>
      </c>
      <c r="D7865">
        <v>159.89999</v>
      </c>
      <c r="E7865">
        <v>157.30000000000001</v>
      </c>
      <c r="F7865">
        <v>159.88</v>
      </c>
      <c r="G7865">
        <v>104870000</v>
      </c>
      <c r="H7865">
        <v>159.88</v>
      </c>
    </row>
    <row r="7866" spans="1:8">
      <c r="A7866">
        <v>7864</v>
      </c>
      <c r="B7866" s="1">
        <v>30768</v>
      </c>
      <c r="C7866">
        <v>156.66999999999999</v>
      </c>
      <c r="D7866">
        <v>157.30000000000001</v>
      </c>
      <c r="E7866">
        <v>156.61000000000001</v>
      </c>
      <c r="F7866">
        <v>157.30000000000001</v>
      </c>
      <c r="G7866">
        <v>73670000</v>
      </c>
      <c r="H7866">
        <v>157.30000000000001</v>
      </c>
    </row>
    <row r="7867" spans="1:8">
      <c r="A7867">
        <v>7865</v>
      </c>
      <c r="B7867" s="1">
        <v>30767</v>
      </c>
      <c r="C7867">
        <v>156.86000000000001</v>
      </c>
      <c r="D7867">
        <v>157.17999</v>
      </c>
      <c r="E7867">
        <v>156.31</v>
      </c>
      <c r="F7867">
        <v>156.66999999999999</v>
      </c>
      <c r="G7867">
        <v>69070000</v>
      </c>
      <c r="H7867">
        <v>156.66999999999999</v>
      </c>
    </row>
    <row r="7868" spans="1:8">
      <c r="A7868">
        <v>7866</v>
      </c>
      <c r="B7868" s="1">
        <v>30764</v>
      </c>
      <c r="C7868">
        <v>156.69</v>
      </c>
      <c r="D7868">
        <v>156.91999999999999</v>
      </c>
      <c r="E7868">
        <v>156.02000000000001</v>
      </c>
      <c r="F7868">
        <v>156.86000000000001</v>
      </c>
      <c r="G7868">
        <v>79760000</v>
      </c>
      <c r="H7868">
        <v>156.86000000000001</v>
      </c>
    </row>
    <row r="7869" spans="1:8">
      <c r="A7869">
        <v>7867</v>
      </c>
      <c r="B7869" s="1">
        <v>30763</v>
      </c>
      <c r="C7869">
        <v>158.66</v>
      </c>
      <c r="D7869">
        <v>158.66999999999999</v>
      </c>
      <c r="E7869">
        <v>156.61000000000001</v>
      </c>
      <c r="F7869">
        <v>156.69</v>
      </c>
      <c r="G7869">
        <v>87340000</v>
      </c>
      <c r="H7869">
        <v>156.69</v>
      </c>
    </row>
    <row r="7870" spans="1:8">
      <c r="A7870">
        <v>7868</v>
      </c>
      <c r="B7870" s="1">
        <v>30762</v>
      </c>
      <c r="C7870">
        <v>158.86000000000001</v>
      </c>
      <c r="D7870">
        <v>159.25998999999999</v>
      </c>
      <c r="E7870">
        <v>158.59</v>
      </c>
      <c r="F7870">
        <v>158.66</v>
      </c>
      <c r="G7870">
        <v>87170000</v>
      </c>
      <c r="H7870">
        <v>158.66</v>
      </c>
    </row>
    <row r="7871" spans="1:8">
      <c r="A7871">
        <v>7869</v>
      </c>
      <c r="B7871" s="1">
        <v>30761</v>
      </c>
      <c r="C7871">
        <v>157.78</v>
      </c>
      <c r="D7871">
        <v>159.16999999999999</v>
      </c>
      <c r="E7871">
        <v>157.78</v>
      </c>
      <c r="F7871">
        <v>158.86000000000001</v>
      </c>
      <c r="G7871">
        <v>86460000</v>
      </c>
      <c r="H7871">
        <v>158.86000000000001</v>
      </c>
    </row>
    <row r="7872" spans="1:8">
      <c r="A7872">
        <v>7870</v>
      </c>
      <c r="B7872" s="1">
        <v>30760</v>
      </c>
      <c r="C7872">
        <v>159.27000000000001</v>
      </c>
      <c r="D7872">
        <v>159.27000000000001</v>
      </c>
      <c r="E7872">
        <v>157.28</v>
      </c>
      <c r="F7872">
        <v>157.78</v>
      </c>
      <c r="G7872">
        <v>64060000</v>
      </c>
      <c r="H7872">
        <v>157.78</v>
      </c>
    </row>
    <row r="7873" spans="1:8">
      <c r="A7873">
        <v>7871</v>
      </c>
      <c r="B7873" s="1">
        <v>30757</v>
      </c>
      <c r="C7873">
        <v>157.41</v>
      </c>
      <c r="D7873">
        <v>160.44999999999999</v>
      </c>
      <c r="E7873">
        <v>157.41</v>
      </c>
      <c r="F7873">
        <v>159.27000000000001</v>
      </c>
      <c r="G7873">
        <v>118000000</v>
      </c>
      <c r="H7873">
        <v>159.27000000000001</v>
      </c>
    </row>
    <row r="7874" spans="1:8">
      <c r="A7874">
        <v>7872</v>
      </c>
      <c r="B7874" s="1">
        <v>30756</v>
      </c>
      <c r="C7874">
        <v>156.78</v>
      </c>
      <c r="D7874">
        <v>158.05000000000001</v>
      </c>
      <c r="E7874">
        <v>156.72999999999999</v>
      </c>
      <c r="F7874">
        <v>157.41</v>
      </c>
      <c r="G7874">
        <v>79520000</v>
      </c>
      <c r="H7874">
        <v>157.41</v>
      </c>
    </row>
    <row r="7875" spans="1:8">
      <c r="A7875">
        <v>7873</v>
      </c>
      <c r="B7875" s="1">
        <v>30755</v>
      </c>
      <c r="C7875">
        <v>156.78</v>
      </c>
      <c r="D7875">
        <v>157.16999999999999</v>
      </c>
      <c r="E7875">
        <v>156.22</v>
      </c>
      <c r="F7875">
        <v>156.77000000000001</v>
      </c>
      <c r="G7875">
        <v>77250000</v>
      </c>
      <c r="H7875">
        <v>156.77000000000001</v>
      </c>
    </row>
    <row r="7876" spans="1:8">
      <c r="A7876">
        <v>7874</v>
      </c>
      <c r="B7876" s="1">
        <v>30754</v>
      </c>
      <c r="C7876">
        <v>156.34</v>
      </c>
      <c r="D7876">
        <v>157.92999</v>
      </c>
      <c r="E7876">
        <v>156.34</v>
      </c>
      <c r="F7876">
        <v>156.78</v>
      </c>
      <c r="G7876">
        <v>102600000</v>
      </c>
      <c r="H7876">
        <v>156.78</v>
      </c>
    </row>
    <row r="7877" spans="1:8">
      <c r="A7877">
        <v>7875</v>
      </c>
      <c r="B7877" s="1">
        <v>30753</v>
      </c>
      <c r="C7877">
        <v>154.35001</v>
      </c>
      <c r="D7877">
        <v>156.35001</v>
      </c>
      <c r="E7877">
        <v>154.35001</v>
      </c>
      <c r="F7877">
        <v>156.34</v>
      </c>
      <c r="G7877">
        <v>84470000</v>
      </c>
      <c r="H7877">
        <v>156.34</v>
      </c>
    </row>
    <row r="7878" spans="1:8">
      <c r="A7878">
        <v>7876</v>
      </c>
      <c r="B7878" s="1">
        <v>30750</v>
      </c>
      <c r="C7878">
        <v>155.12</v>
      </c>
      <c r="D7878">
        <v>155.19</v>
      </c>
      <c r="E7878">
        <v>153.77000000000001</v>
      </c>
      <c r="F7878">
        <v>154.35001</v>
      </c>
      <c r="G7878">
        <v>73170000</v>
      </c>
      <c r="H7878">
        <v>154.35001</v>
      </c>
    </row>
    <row r="7879" spans="1:8">
      <c r="A7879">
        <v>7877</v>
      </c>
      <c r="B7879" s="1">
        <v>30749</v>
      </c>
      <c r="C7879">
        <v>154.57001</v>
      </c>
      <c r="D7879">
        <v>155.80000000000001</v>
      </c>
      <c r="E7879">
        <v>154.35001</v>
      </c>
      <c r="F7879">
        <v>155.19</v>
      </c>
      <c r="G7879">
        <v>80630000</v>
      </c>
      <c r="H7879">
        <v>155.19</v>
      </c>
    </row>
    <row r="7880" spans="1:8">
      <c r="A7880">
        <v>7878</v>
      </c>
      <c r="B7880" s="1">
        <v>30748</v>
      </c>
      <c r="C7880">
        <v>156.25</v>
      </c>
      <c r="D7880">
        <v>156.25</v>
      </c>
      <c r="E7880">
        <v>153.81</v>
      </c>
      <c r="F7880">
        <v>154.57001</v>
      </c>
      <c r="G7880">
        <v>90080000</v>
      </c>
      <c r="H7880">
        <v>154.57001</v>
      </c>
    </row>
    <row r="7881" spans="1:8">
      <c r="A7881">
        <v>7879</v>
      </c>
      <c r="B7881" s="1">
        <v>30747</v>
      </c>
      <c r="C7881">
        <v>157.88999999999999</v>
      </c>
      <c r="D7881">
        <v>158.37</v>
      </c>
      <c r="E7881">
        <v>156.21001000000001</v>
      </c>
      <c r="F7881">
        <v>156.25</v>
      </c>
      <c r="G7881">
        <v>83590000</v>
      </c>
      <c r="H7881">
        <v>156.25</v>
      </c>
    </row>
    <row r="7882" spans="1:8">
      <c r="A7882">
        <v>7880</v>
      </c>
      <c r="B7882" s="1">
        <v>30746</v>
      </c>
      <c r="C7882">
        <v>159.24001000000001</v>
      </c>
      <c r="D7882">
        <v>159.24001000000001</v>
      </c>
      <c r="E7882">
        <v>157.59</v>
      </c>
      <c r="F7882">
        <v>157.88999999999999</v>
      </c>
      <c r="G7882">
        <v>69870000</v>
      </c>
      <c r="H7882">
        <v>157.88999999999999</v>
      </c>
    </row>
    <row r="7883" spans="1:8">
      <c r="A7883">
        <v>7881</v>
      </c>
      <c r="B7883" s="1">
        <v>30743</v>
      </c>
      <c r="C7883">
        <v>158.19</v>
      </c>
      <c r="D7883">
        <v>159.89999</v>
      </c>
      <c r="E7883">
        <v>158.19</v>
      </c>
      <c r="F7883">
        <v>159.24001000000001</v>
      </c>
      <c r="G7883">
        <v>108270000</v>
      </c>
      <c r="H7883">
        <v>159.24001000000001</v>
      </c>
    </row>
    <row r="7884" spans="1:8">
      <c r="A7884">
        <v>7882</v>
      </c>
      <c r="B7884" s="1">
        <v>30742</v>
      </c>
      <c r="C7884">
        <v>157.06</v>
      </c>
      <c r="D7884">
        <v>158.19</v>
      </c>
      <c r="E7884">
        <v>156.77000000000001</v>
      </c>
      <c r="F7884">
        <v>158.19</v>
      </c>
      <c r="G7884">
        <v>82010000</v>
      </c>
      <c r="H7884">
        <v>158.19</v>
      </c>
    </row>
    <row r="7885" spans="1:8">
      <c r="A7885">
        <v>7883</v>
      </c>
      <c r="B7885" s="1">
        <v>30741</v>
      </c>
      <c r="C7885">
        <v>156.82001</v>
      </c>
      <c r="D7885">
        <v>158.27000000000001</v>
      </c>
      <c r="E7885">
        <v>156.41</v>
      </c>
      <c r="F7885">
        <v>157.06</v>
      </c>
      <c r="G7885">
        <v>92810000</v>
      </c>
      <c r="H7885">
        <v>157.06</v>
      </c>
    </row>
    <row r="7886" spans="1:8">
      <c r="A7886">
        <v>7884</v>
      </c>
      <c r="B7886" s="1">
        <v>30740</v>
      </c>
      <c r="C7886">
        <v>159.30000000000001</v>
      </c>
      <c r="D7886">
        <v>159.30000000000001</v>
      </c>
      <c r="E7886">
        <v>156.59</v>
      </c>
      <c r="F7886">
        <v>156.82001</v>
      </c>
      <c r="G7886">
        <v>91010000</v>
      </c>
      <c r="H7886">
        <v>156.82001</v>
      </c>
    </row>
    <row r="7887" spans="1:8">
      <c r="A7887">
        <v>7885</v>
      </c>
      <c r="B7887" s="1">
        <v>30739</v>
      </c>
      <c r="C7887">
        <v>157.50998999999999</v>
      </c>
      <c r="D7887">
        <v>159.58000000000001</v>
      </c>
      <c r="E7887">
        <v>157.08000000000001</v>
      </c>
      <c r="F7887">
        <v>159.30000000000001</v>
      </c>
      <c r="G7887">
        <v>99140000</v>
      </c>
      <c r="H7887">
        <v>159.30000000000001</v>
      </c>
    </row>
    <row r="7888" spans="1:8">
      <c r="A7888">
        <v>7886</v>
      </c>
      <c r="B7888" s="1">
        <v>30736</v>
      </c>
      <c r="C7888">
        <v>154.31</v>
      </c>
      <c r="D7888">
        <v>157.50998999999999</v>
      </c>
      <c r="E7888">
        <v>154.28998999999999</v>
      </c>
      <c r="F7888">
        <v>157.50998999999999</v>
      </c>
      <c r="G7888">
        <v>102620000</v>
      </c>
      <c r="H7888">
        <v>157.50998999999999</v>
      </c>
    </row>
    <row r="7889" spans="1:8">
      <c r="A7889">
        <v>7887</v>
      </c>
      <c r="B7889" s="1">
        <v>30735</v>
      </c>
      <c r="C7889">
        <v>154.02000000000001</v>
      </c>
      <c r="D7889">
        <v>154.44999999999999</v>
      </c>
      <c r="E7889">
        <v>152.13</v>
      </c>
      <c r="F7889">
        <v>154.28998999999999</v>
      </c>
      <c r="G7889">
        <v>100220000</v>
      </c>
      <c r="H7889">
        <v>154.28998999999999</v>
      </c>
    </row>
    <row r="7890" spans="1:8">
      <c r="A7890">
        <v>7888</v>
      </c>
      <c r="B7890" s="1">
        <v>30734</v>
      </c>
      <c r="C7890">
        <v>154.52000000000001</v>
      </c>
      <c r="D7890">
        <v>155.10001</v>
      </c>
      <c r="E7890">
        <v>153.94</v>
      </c>
      <c r="F7890">
        <v>154.31</v>
      </c>
      <c r="G7890">
        <v>90080000</v>
      </c>
      <c r="H7890">
        <v>154.31</v>
      </c>
    </row>
    <row r="7891" spans="1:8">
      <c r="A7891">
        <v>7889</v>
      </c>
      <c r="B7891" s="1">
        <v>30733</v>
      </c>
      <c r="C7891">
        <v>155.71001000000001</v>
      </c>
      <c r="D7891">
        <v>155.74001000000001</v>
      </c>
      <c r="E7891">
        <v>154.47</v>
      </c>
      <c r="F7891">
        <v>154.63999999999999</v>
      </c>
      <c r="G7891">
        <v>71890000</v>
      </c>
      <c r="H7891">
        <v>154.63999999999999</v>
      </c>
    </row>
    <row r="7892" spans="1:8">
      <c r="A7892">
        <v>7890</v>
      </c>
      <c r="B7892" s="1">
        <v>30729</v>
      </c>
      <c r="C7892">
        <v>156.13</v>
      </c>
      <c r="D7892">
        <v>156.80000000000001</v>
      </c>
      <c r="E7892">
        <v>155.50998999999999</v>
      </c>
      <c r="F7892">
        <v>155.74001000000001</v>
      </c>
      <c r="G7892">
        <v>76600000</v>
      </c>
      <c r="H7892">
        <v>155.74001000000001</v>
      </c>
    </row>
    <row r="7893" spans="1:8">
      <c r="A7893">
        <v>7891</v>
      </c>
      <c r="B7893" s="1">
        <v>30728</v>
      </c>
      <c r="C7893">
        <v>155.94</v>
      </c>
      <c r="D7893">
        <v>156.44</v>
      </c>
      <c r="E7893">
        <v>155.44</v>
      </c>
      <c r="F7893">
        <v>156.13</v>
      </c>
      <c r="G7893">
        <v>81750000</v>
      </c>
      <c r="H7893">
        <v>156.13</v>
      </c>
    </row>
    <row r="7894" spans="1:8">
      <c r="A7894">
        <v>7892</v>
      </c>
      <c r="B7894" s="1">
        <v>30727</v>
      </c>
      <c r="C7894">
        <v>156.61000000000001</v>
      </c>
      <c r="D7894">
        <v>157.47999999999999</v>
      </c>
      <c r="E7894">
        <v>156.10001</v>
      </c>
      <c r="F7894">
        <v>156.25</v>
      </c>
      <c r="G7894">
        <v>94870000</v>
      </c>
      <c r="H7894">
        <v>156.25</v>
      </c>
    </row>
    <row r="7895" spans="1:8">
      <c r="A7895">
        <v>7893</v>
      </c>
      <c r="B7895" s="1">
        <v>30726</v>
      </c>
      <c r="C7895">
        <v>154.94999999999999</v>
      </c>
      <c r="D7895">
        <v>156.61000000000001</v>
      </c>
      <c r="E7895">
        <v>154.94999999999999</v>
      </c>
      <c r="F7895">
        <v>156.61000000000001</v>
      </c>
      <c r="G7895">
        <v>91800000</v>
      </c>
      <c r="H7895">
        <v>156.61000000000001</v>
      </c>
    </row>
    <row r="7896" spans="1:8">
      <c r="A7896">
        <v>7894</v>
      </c>
      <c r="B7896" s="1">
        <v>30725</v>
      </c>
      <c r="C7896">
        <v>156.30000000000001</v>
      </c>
      <c r="D7896">
        <v>156.32001</v>
      </c>
      <c r="E7896">
        <v>154.13</v>
      </c>
      <c r="F7896">
        <v>154.94999999999999</v>
      </c>
      <c r="G7896">
        <v>78460000</v>
      </c>
      <c r="H7896">
        <v>154.94999999999999</v>
      </c>
    </row>
    <row r="7897" spans="1:8">
      <c r="A7897">
        <v>7895</v>
      </c>
      <c r="B7897" s="1">
        <v>30722</v>
      </c>
      <c r="C7897">
        <v>155.41999999999999</v>
      </c>
      <c r="D7897">
        <v>156.52000000000001</v>
      </c>
      <c r="E7897">
        <v>155.41999999999999</v>
      </c>
      <c r="F7897">
        <v>156.30000000000001</v>
      </c>
      <c r="G7897">
        <v>92220000</v>
      </c>
      <c r="H7897">
        <v>156.30000000000001</v>
      </c>
    </row>
    <row r="7898" spans="1:8">
      <c r="A7898">
        <v>7896</v>
      </c>
      <c r="B7898" s="1">
        <v>30721</v>
      </c>
      <c r="C7898">
        <v>155.85001</v>
      </c>
      <c r="D7898">
        <v>156.16999999999999</v>
      </c>
      <c r="E7898">
        <v>154.30000000000001</v>
      </c>
      <c r="F7898">
        <v>155.41999999999999</v>
      </c>
      <c r="G7898">
        <v>128190000</v>
      </c>
      <c r="H7898">
        <v>155.41999999999999</v>
      </c>
    </row>
    <row r="7899" spans="1:8">
      <c r="A7899">
        <v>7897</v>
      </c>
      <c r="B7899" s="1">
        <v>30720</v>
      </c>
      <c r="C7899">
        <v>158.74001000000001</v>
      </c>
      <c r="D7899">
        <v>159.07001</v>
      </c>
      <c r="E7899">
        <v>155.66999999999999</v>
      </c>
      <c r="F7899">
        <v>155.85001</v>
      </c>
      <c r="G7899">
        <v>96890000</v>
      </c>
      <c r="H7899">
        <v>155.85001</v>
      </c>
    </row>
    <row r="7900" spans="1:8">
      <c r="A7900">
        <v>7898</v>
      </c>
      <c r="B7900" s="1">
        <v>30719</v>
      </c>
      <c r="C7900">
        <v>157.91</v>
      </c>
      <c r="D7900">
        <v>158.81</v>
      </c>
      <c r="E7900">
        <v>157.00998999999999</v>
      </c>
      <c r="F7900">
        <v>158.74001000000001</v>
      </c>
      <c r="G7900">
        <v>107640000</v>
      </c>
      <c r="H7900">
        <v>158.74001000000001</v>
      </c>
    </row>
    <row r="7901" spans="1:8">
      <c r="A7901">
        <v>7899</v>
      </c>
      <c r="B7901" s="1">
        <v>30718</v>
      </c>
      <c r="C7901">
        <v>160.91</v>
      </c>
      <c r="D7901">
        <v>160.91</v>
      </c>
      <c r="E7901">
        <v>158.02000000000001</v>
      </c>
      <c r="F7901">
        <v>158.08000000000001</v>
      </c>
      <c r="G7901">
        <v>109090000</v>
      </c>
      <c r="H7901">
        <v>158.08000000000001</v>
      </c>
    </row>
    <row r="7902" spans="1:8">
      <c r="A7902">
        <v>7900</v>
      </c>
      <c r="B7902" s="1">
        <v>30715</v>
      </c>
      <c r="C7902">
        <v>163.44</v>
      </c>
      <c r="D7902">
        <v>163.98</v>
      </c>
      <c r="E7902">
        <v>160.82001</v>
      </c>
      <c r="F7902">
        <v>160.91</v>
      </c>
      <c r="G7902">
        <v>109100000</v>
      </c>
      <c r="H7902">
        <v>160.91</v>
      </c>
    </row>
    <row r="7903" spans="1:8">
      <c r="A7903">
        <v>7901</v>
      </c>
      <c r="B7903" s="1">
        <v>30714</v>
      </c>
      <c r="C7903">
        <v>162.74001000000001</v>
      </c>
      <c r="D7903">
        <v>163.36000000000001</v>
      </c>
      <c r="E7903">
        <v>162.24001000000001</v>
      </c>
      <c r="F7903">
        <v>163.36000000000001</v>
      </c>
      <c r="G7903">
        <v>111330000</v>
      </c>
      <c r="H7903">
        <v>163.36000000000001</v>
      </c>
    </row>
    <row r="7904" spans="1:8">
      <c r="A7904">
        <v>7902</v>
      </c>
      <c r="B7904" s="1">
        <v>30713</v>
      </c>
      <c r="C7904">
        <v>163.41</v>
      </c>
      <c r="D7904">
        <v>164</v>
      </c>
      <c r="E7904">
        <v>162.27000000000001</v>
      </c>
      <c r="F7904">
        <v>162.74001000000001</v>
      </c>
      <c r="G7904">
        <v>107100000</v>
      </c>
      <c r="H7904">
        <v>162.74001000000001</v>
      </c>
    </row>
    <row r="7905" spans="1:8">
      <c r="A7905">
        <v>7903</v>
      </c>
      <c r="B7905" s="1">
        <v>30712</v>
      </c>
      <c r="C7905">
        <v>162.87</v>
      </c>
      <c r="D7905">
        <v>163.60001</v>
      </c>
      <c r="E7905">
        <v>162.03</v>
      </c>
      <c r="F7905">
        <v>163.41</v>
      </c>
      <c r="G7905">
        <v>113510000</v>
      </c>
      <c r="H7905">
        <v>163.41</v>
      </c>
    </row>
    <row r="7906" spans="1:8">
      <c r="A7906">
        <v>7904</v>
      </c>
      <c r="B7906" s="1">
        <v>30711</v>
      </c>
      <c r="C7906">
        <v>164.39999</v>
      </c>
      <c r="D7906">
        <v>164.67</v>
      </c>
      <c r="E7906">
        <v>162.39999</v>
      </c>
      <c r="F7906">
        <v>162.87</v>
      </c>
      <c r="G7906">
        <v>103120000</v>
      </c>
      <c r="H7906">
        <v>162.87</v>
      </c>
    </row>
    <row r="7907" spans="1:8">
      <c r="A7907">
        <v>7905</v>
      </c>
      <c r="B7907" s="1">
        <v>30708</v>
      </c>
      <c r="C7907">
        <v>164.24001000000001</v>
      </c>
      <c r="D7907">
        <v>164.33</v>
      </c>
      <c r="E7907">
        <v>163.07001</v>
      </c>
      <c r="F7907">
        <v>163.94</v>
      </c>
      <c r="G7907">
        <v>103720000</v>
      </c>
      <c r="H7907">
        <v>163.94</v>
      </c>
    </row>
    <row r="7908" spans="1:8">
      <c r="A7908">
        <v>7906</v>
      </c>
      <c r="B7908" s="1">
        <v>30707</v>
      </c>
      <c r="C7908">
        <v>164.84</v>
      </c>
      <c r="D7908">
        <v>165.55</v>
      </c>
      <c r="E7908">
        <v>164.12</v>
      </c>
      <c r="F7908">
        <v>164.24001000000001</v>
      </c>
      <c r="G7908">
        <v>111100000</v>
      </c>
      <c r="H7908">
        <v>164.24001000000001</v>
      </c>
    </row>
    <row r="7909" spans="1:8">
      <c r="A7909">
        <v>7907</v>
      </c>
      <c r="B7909" s="1">
        <v>30706</v>
      </c>
      <c r="C7909">
        <v>165.94</v>
      </c>
      <c r="D7909">
        <v>167.12</v>
      </c>
      <c r="E7909">
        <v>164.74001000000001</v>
      </c>
      <c r="F7909">
        <v>164.84</v>
      </c>
      <c r="G7909">
        <v>113470000</v>
      </c>
      <c r="H7909">
        <v>164.84</v>
      </c>
    </row>
    <row r="7910" spans="1:8">
      <c r="A7910">
        <v>7908</v>
      </c>
      <c r="B7910" s="1">
        <v>30705</v>
      </c>
      <c r="C7910">
        <v>164.87</v>
      </c>
      <c r="D7910">
        <v>166.35001</v>
      </c>
      <c r="E7910">
        <v>164.84</v>
      </c>
      <c r="F7910">
        <v>165.94</v>
      </c>
      <c r="G7910">
        <v>103050000</v>
      </c>
      <c r="H7910">
        <v>165.94</v>
      </c>
    </row>
    <row r="7911" spans="1:8">
      <c r="A7911">
        <v>7909</v>
      </c>
      <c r="B7911" s="1">
        <v>30704</v>
      </c>
      <c r="C7911">
        <v>166.21001000000001</v>
      </c>
      <c r="D7911">
        <v>166.21001000000001</v>
      </c>
      <c r="E7911">
        <v>164.83</v>
      </c>
      <c r="F7911">
        <v>164.87</v>
      </c>
      <c r="G7911">
        <v>82010000</v>
      </c>
      <c r="H7911">
        <v>164.87</v>
      </c>
    </row>
    <row r="7912" spans="1:8">
      <c r="A7912">
        <v>7910</v>
      </c>
      <c r="B7912" s="1">
        <v>30701</v>
      </c>
      <c r="C7912">
        <v>167.03998999999999</v>
      </c>
      <c r="D7912">
        <v>167.06</v>
      </c>
      <c r="E7912">
        <v>165.87</v>
      </c>
      <c r="F7912">
        <v>166.21001000000001</v>
      </c>
      <c r="G7912">
        <v>93360000</v>
      </c>
      <c r="H7912">
        <v>166.21001000000001</v>
      </c>
    </row>
    <row r="7913" spans="1:8">
      <c r="A7913">
        <v>7911</v>
      </c>
      <c r="B7913" s="1">
        <v>30700</v>
      </c>
      <c r="C7913">
        <v>167.55</v>
      </c>
      <c r="D7913">
        <v>167.64999</v>
      </c>
      <c r="E7913">
        <v>166.67</v>
      </c>
      <c r="F7913">
        <v>167.03998999999999</v>
      </c>
      <c r="G7913">
        <v>98340000</v>
      </c>
      <c r="H7913">
        <v>167.03998999999999</v>
      </c>
    </row>
    <row r="7914" spans="1:8">
      <c r="A7914">
        <v>7912</v>
      </c>
      <c r="B7914" s="1">
        <v>30699</v>
      </c>
      <c r="C7914">
        <v>167.83</v>
      </c>
      <c r="D7914">
        <v>168.34</v>
      </c>
      <c r="E7914">
        <v>167.02</v>
      </c>
      <c r="F7914">
        <v>167.55</v>
      </c>
      <c r="G7914">
        <v>109010000</v>
      </c>
      <c r="H7914">
        <v>167.55</v>
      </c>
    </row>
    <row r="7915" spans="1:8">
      <c r="A7915">
        <v>7913</v>
      </c>
      <c r="B7915" s="1">
        <v>30698</v>
      </c>
      <c r="C7915">
        <v>167.17999</v>
      </c>
      <c r="D7915">
        <v>167.84</v>
      </c>
      <c r="E7915">
        <v>167.00998999999999</v>
      </c>
      <c r="F7915">
        <v>167.83</v>
      </c>
      <c r="G7915">
        <v>92750000</v>
      </c>
      <c r="H7915">
        <v>167.83</v>
      </c>
    </row>
    <row r="7916" spans="1:8">
      <c r="A7916">
        <v>7914</v>
      </c>
      <c r="B7916" s="1">
        <v>30697</v>
      </c>
      <c r="C7916">
        <v>167.02</v>
      </c>
      <c r="D7916">
        <v>167.55</v>
      </c>
      <c r="E7916">
        <v>166.77</v>
      </c>
      <c r="F7916">
        <v>167.17999</v>
      </c>
      <c r="G7916">
        <v>93790000</v>
      </c>
      <c r="H7916">
        <v>167.17999</v>
      </c>
    </row>
    <row r="7917" spans="1:8">
      <c r="A7917">
        <v>7915</v>
      </c>
      <c r="B7917" s="1">
        <v>30694</v>
      </c>
      <c r="C7917">
        <v>167.75</v>
      </c>
      <c r="D7917">
        <v>168.59</v>
      </c>
      <c r="E7917">
        <v>166.64</v>
      </c>
      <c r="F7917">
        <v>167.02</v>
      </c>
      <c r="G7917">
        <v>101790000</v>
      </c>
      <c r="H7917">
        <v>167.02</v>
      </c>
    </row>
    <row r="7918" spans="1:8">
      <c r="A7918">
        <v>7916</v>
      </c>
      <c r="B7918" s="1">
        <v>30693</v>
      </c>
      <c r="C7918">
        <v>167.78998999999999</v>
      </c>
      <c r="D7918">
        <v>168.39999</v>
      </c>
      <c r="E7918">
        <v>167.67999</v>
      </c>
      <c r="F7918">
        <v>167.75</v>
      </c>
      <c r="G7918">
        <v>99410000</v>
      </c>
      <c r="H7918">
        <v>167.75</v>
      </c>
    </row>
    <row r="7919" spans="1:8">
      <c r="A7919">
        <v>7917</v>
      </c>
      <c r="B7919" s="1">
        <v>30692</v>
      </c>
      <c r="C7919">
        <v>167.95</v>
      </c>
      <c r="D7919">
        <v>168.07001</v>
      </c>
      <c r="E7919">
        <v>167.27</v>
      </c>
      <c r="F7919">
        <v>167.8</v>
      </c>
      <c r="G7919">
        <v>98660000</v>
      </c>
      <c r="H7919">
        <v>167.8</v>
      </c>
    </row>
    <row r="7920" spans="1:8">
      <c r="A7920">
        <v>7918</v>
      </c>
      <c r="B7920" s="1">
        <v>30691</v>
      </c>
      <c r="C7920">
        <v>168.89999</v>
      </c>
      <c r="D7920">
        <v>169.53998999999999</v>
      </c>
      <c r="E7920">
        <v>167.87</v>
      </c>
      <c r="F7920">
        <v>167.95</v>
      </c>
      <c r="G7920">
        <v>109570000</v>
      </c>
      <c r="H7920">
        <v>167.95</v>
      </c>
    </row>
    <row r="7921" spans="1:8">
      <c r="A7921">
        <v>7919</v>
      </c>
      <c r="B7921" s="1">
        <v>30690</v>
      </c>
      <c r="C7921">
        <v>169.17999</v>
      </c>
      <c r="D7921">
        <v>169.46001000000001</v>
      </c>
      <c r="E7921">
        <v>168.48</v>
      </c>
      <c r="F7921">
        <v>168.89999</v>
      </c>
      <c r="G7921">
        <v>107100000</v>
      </c>
      <c r="H7921">
        <v>168.89999</v>
      </c>
    </row>
    <row r="7922" spans="1:8">
      <c r="A7922">
        <v>7920</v>
      </c>
      <c r="B7922" s="1">
        <v>30687</v>
      </c>
      <c r="C7922">
        <v>168.81</v>
      </c>
      <c r="D7922">
        <v>169.31</v>
      </c>
      <c r="E7922">
        <v>168.49001000000001</v>
      </c>
      <c r="F7922">
        <v>169.28</v>
      </c>
      <c r="G7922">
        <v>137590000</v>
      </c>
      <c r="H7922">
        <v>169.28</v>
      </c>
    </row>
    <row r="7923" spans="1:8">
      <c r="A7923">
        <v>7921</v>
      </c>
      <c r="B7923" s="1">
        <v>30686</v>
      </c>
      <c r="C7923">
        <v>166.78</v>
      </c>
      <c r="D7923">
        <v>169.10001</v>
      </c>
      <c r="E7923">
        <v>166.78</v>
      </c>
      <c r="F7923">
        <v>168.81</v>
      </c>
      <c r="G7923">
        <v>159990000</v>
      </c>
      <c r="H7923">
        <v>168.81</v>
      </c>
    </row>
    <row r="7924" spans="1:8">
      <c r="A7924">
        <v>7922</v>
      </c>
      <c r="B7924" s="1">
        <v>30685</v>
      </c>
      <c r="C7924">
        <v>164.09</v>
      </c>
      <c r="D7924">
        <v>166.78</v>
      </c>
      <c r="E7924">
        <v>164.03998999999999</v>
      </c>
      <c r="F7924">
        <v>166.78</v>
      </c>
      <c r="G7924">
        <v>112980000</v>
      </c>
      <c r="H7924">
        <v>166.78</v>
      </c>
    </row>
    <row r="7925" spans="1:8">
      <c r="A7925">
        <v>7923</v>
      </c>
      <c r="B7925" s="1">
        <v>30684</v>
      </c>
      <c r="C7925">
        <v>164.92999</v>
      </c>
      <c r="D7925">
        <v>164.92999</v>
      </c>
      <c r="E7925">
        <v>163.98</v>
      </c>
      <c r="F7925">
        <v>164.03998999999999</v>
      </c>
      <c r="G7925">
        <v>71340000</v>
      </c>
      <c r="H7925">
        <v>164.03998999999999</v>
      </c>
    </row>
    <row r="7926" spans="1:8">
      <c r="A7926">
        <v>7924</v>
      </c>
      <c r="B7926" s="1">
        <v>30680</v>
      </c>
      <c r="C7926">
        <v>164.86</v>
      </c>
      <c r="D7926">
        <v>165.05</v>
      </c>
      <c r="E7926">
        <v>164.58</v>
      </c>
      <c r="F7926">
        <v>164.92999</v>
      </c>
      <c r="G7926">
        <v>71840000</v>
      </c>
      <c r="H7926">
        <v>164.92999</v>
      </c>
    </row>
    <row r="7927" spans="1:8">
      <c r="A7927">
        <v>7925</v>
      </c>
      <c r="B7927" s="1">
        <v>30679</v>
      </c>
      <c r="C7927">
        <v>165.33</v>
      </c>
      <c r="D7927">
        <v>165.84</v>
      </c>
      <c r="E7927">
        <v>164.83</v>
      </c>
      <c r="F7927">
        <v>164.86</v>
      </c>
      <c r="G7927">
        <v>86560000</v>
      </c>
      <c r="H7927">
        <v>164.86</v>
      </c>
    </row>
    <row r="7928" spans="1:8">
      <c r="A7928">
        <v>7926</v>
      </c>
      <c r="B7928" s="1">
        <v>30678</v>
      </c>
      <c r="C7928">
        <v>164.69</v>
      </c>
      <c r="D7928">
        <v>165.34</v>
      </c>
      <c r="E7928">
        <v>164.3</v>
      </c>
      <c r="F7928">
        <v>165.34</v>
      </c>
      <c r="G7928">
        <v>85660000</v>
      </c>
      <c r="H7928">
        <v>165.34</v>
      </c>
    </row>
    <row r="7929" spans="1:8">
      <c r="A7929">
        <v>7927</v>
      </c>
      <c r="B7929" s="1">
        <v>30677</v>
      </c>
      <c r="C7929">
        <v>163.22</v>
      </c>
      <c r="D7929">
        <v>164.75998999999999</v>
      </c>
      <c r="E7929">
        <v>163.22</v>
      </c>
      <c r="F7929">
        <v>164.75998999999999</v>
      </c>
      <c r="G7929">
        <v>63800000</v>
      </c>
      <c r="H7929">
        <v>164.75998999999999</v>
      </c>
    </row>
    <row r="7930" spans="1:8">
      <c r="A7930">
        <v>7928</v>
      </c>
      <c r="B7930" s="1">
        <v>30673</v>
      </c>
      <c r="C7930">
        <v>163.27000000000001</v>
      </c>
      <c r="D7930">
        <v>163.31</v>
      </c>
      <c r="E7930">
        <v>162.89999</v>
      </c>
      <c r="F7930">
        <v>163.22</v>
      </c>
      <c r="G7930">
        <v>62710000</v>
      </c>
      <c r="H7930">
        <v>163.22</v>
      </c>
    </row>
    <row r="7931" spans="1:8">
      <c r="A7931">
        <v>7929</v>
      </c>
      <c r="B7931" s="1">
        <v>30672</v>
      </c>
      <c r="C7931">
        <v>163.56</v>
      </c>
      <c r="D7931">
        <v>164.17999</v>
      </c>
      <c r="E7931">
        <v>163.16999999999999</v>
      </c>
      <c r="F7931">
        <v>163.53</v>
      </c>
      <c r="G7931">
        <v>106260000</v>
      </c>
      <c r="H7931">
        <v>163.53</v>
      </c>
    </row>
    <row r="7932" spans="1:8">
      <c r="A7932">
        <v>7930</v>
      </c>
      <c r="B7932" s="1">
        <v>30671</v>
      </c>
      <c r="C7932">
        <v>162</v>
      </c>
      <c r="D7932">
        <v>163.57001</v>
      </c>
      <c r="E7932">
        <v>161.99001000000001</v>
      </c>
      <c r="F7932">
        <v>163.56</v>
      </c>
      <c r="G7932">
        <v>108080000</v>
      </c>
      <c r="H7932">
        <v>163.56</v>
      </c>
    </row>
    <row r="7933" spans="1:8">
      <c r="A7933">
        <v>7931</v>
      </c>
      <c r="B7933" s="1">
        <v>30670</v>
      </c>
      <c r="C7933">
        <v>162.33000000000001</v>
      </c>
      <c r="D7933">
        <v>162.80000000000001</v>
      </c>
      <c r="E7933">
        <v>161.63999999999999</v>
      </c>
      <c r="F7933">
        <v>162</v>
      </c>
      <c r="G7933">
        <v>83740000</v>
      </c>
      <c r="H7933">
        <v>162</v>
      </c>
    </row>
    <row r="7934" spans="1:8">
      <c r="A7934">
        <v>7932</v>
      </c>
      <c r="B7934" s="1">
        <v>30669</v>
      </c>
      <c r="C7934">
        <v>162.34</v>
      </c>
      <c r="D7934">
        <v>162.88</v>
      </c>
      <c r="E7934">
        <v>162.27000000000001</v>
      </c>
      <c r="F7934">
        <v>162.32001</v>
      </c>
      <c r="G7934">
        <v>75180000</v>
      </c>
      <c r="H7934">
        <v>162.32001</v>
      </c>
    </row>
    <row r="7935" spans="1:8">
      <c r="A7935">
        <v>7933</v>
      </c>
      <c r="B7935" s="1">
        <v>30666</v>
      </c>
      <c r="C7935">
        <v>161.69</v>
      </c>
      <c r="D7935">
        <v>162.38999999999999</v>
      </c>
      <c r="E7935">
        <v>161.58000000000001</v>
      </c>
      <c r="F7935">
        <v>162.38999999999999</v>
      </c>
      <c r="G7935">
        <v>81030000</v>
      </c>
      <c r="H7935">
        <v>162.38999999999999</v>
      </c>
    </row>
    <row r="7936" spans="1:8">
      <c r="A7936">
        <v>7934</v>
      </c>
      <c r="B7936" s="1">
        <v>30665</v>
      </c>
      <c r="C7936">
        <v>163.33000000000001</v>
      </c>
      <c r="D7936">
        <v>163.33000000000001</v>
      </c>
      <c r="E7936">
        <v>161.66</v>
      </c>
      <c r="F7936">
        <v>161.66</v>
      </c>
      <c r="G7936">
        <v>88300000</v>
      </c>
      <c r="H7936">
        <v>161.66</v>
      </c>
    </row>
    <row r="7937" spans="1:8">
      <c r="A7937">
        <v>7935</v>
      </c>
      <c r="B7937" s="1">
        <v>30664</v>
      </c>
      <c r="C7937">
        <v>164.92999</v>
      </c>
      <c r="D7937">
        <v>164.92999</v>
      </c>
      <c r="E7937">
        <v>163.25</v>
      </c>
      <c r="F7937">
        <v>163.33000000000001</v>
      </c>
      <c r="G7937">
        <v>85430000</v>
      </c>
      <c r="H7937">
        <v>163.33000000000001</v>
      </c>
    </row>
    <row r="7938" spans="1:8">
      <c r="A7938">
        <v>7936</v>
      </c>
      <c r="B7938" s="1">
        <v>30663</v>
      </c>
      <c r="C7938">
        <v>165.62</v>
      </c>
      <c r="D7938">
        <v>165.63</v>
      </c>
      <c r="E7938">
        <v>164.85001</v>
      </c>
      <c r="F7938">
        <v>164.92999</v>
      </c>
      <c r="G7938">
        <v>93500000</v>
      </c>
      <c r="H7938">
        <v>164.92999</v>
      </c>
    </row>
    <row r="7939" spans="1:8">
      <c r="A7939">
        <v>7937</v>
      </c>
      <c r="B7939" s="1">
        <v>30662</v>
      </c>
      <c r="C7939">
        <v>165.13</v>
      </c>
      <c r="D7939">
        <v>165.62</v>
      </c>
      <c r="E7939">
        <v>164.99001000000001</v>
      </c>
      <c r="F7939">
        <v>165.62</v>
      </c>
      <c r="G7939">
        <v>77340000</v>
      </c>
      <c r="H7939">
        <v>165.62</v>
      </c>
    </row>
    <row r="7940" spans="1:8">
      <c r="A7940">
        <v>7938</v>
      </c>
      <c r="B7940" s="1">
        <v>30659</v>
      </c>
      <c r="C7940">
        <v>165.2</v>
      </c>
      <c r="D7940">
        <v>165.28998999999999</v>
      </c>
      <c r="E7940">
        <v>164.5</v>
      </c>
      <c r="F7940">
        <v>165.08</v>
      </c>
      <c r="G7940">
        <v>98280000</v>
      </c>
      <c r="H7940">
        <v>165.08</v>
      </c>
    </row>
    <row r="7941" spans="1:8">
      <c r="A7941">
        <v>7939</v>
      </c>
      <c r="B7941" s="1">
        <v>30658</v>
      </c>
      <c r="C7941">
        <v>165.91</v>
      </c>
      <c r="D7941">
        <v>166.00998999999999</v>
      </c>
      <c r="E7941">
        <v>164.86</v>
      </c>
      <c r="F7941">
        <v>165.2</v>
      </c>
      <c r="G7941">
        <v>96530000</v>
      </c>
      <c r="H7941">
        <v>165.2</v>
      </c>
    </row>
    <row r="7942" spans="1:8">
      <c r="A7942">
        <v>7940</v>
      </c>
      <c r="B7942" s="1">
        <v>30657</v>
      </c>
      <c r="C7942">
        <v>165.47</v>
      </c>
      <c r="D7942">
        <v>166.34</v>
      </c>
      <c r="E7942">
        <v>165.35001</v>
      </c>
      <c r="F7942">
        <v>165.91</v>
      </c>
      <c r="G7942">
        <v>105670000</v>
      </c>
      <c r="H7942">
        <v>165.91</v>
      </c>
    </row>
    <row r="7943" spans="1:8">
      <c r="A7943">
        <v>7941</v>
      </c>
      <c r="B7943" s="1">
        <v>30656</v>
      </c>
      <c r="C7943">
        <v>165.77</v>
      </c>
      <c r="D7943">
        <v>165.92999</v>
      </c>
      <c r="E7943">
        <v>165.34</v>
      </c>
      <c r="F7943">
        <v>165.47</v>
      </c>
      <c r="G7943">
        <v>89690000</v>
      </c>
      <c r="H7943">
        <v>165.47</v>
      </c>
    </row>
    <row r="7944" spans="1:8">
      <c r="A7944">
        <v>7942</v>
      </c>
      <c r="B7944" s="1">
        <v>30655</v>
      </c>
      <c r="C7944">
        <v>165.44</v>
      </c>
      <c r="D7944">
        <v>165.78998999999999</v>
      </c>
      <c r="E7944">
        <v>164.71001000000001</v>
      </c>
      <c r="F7944">
        <v>165.75998999999999</v>
      </c>
      <c r="G7944">
        <v>88330000</v>
      </c>
      <c r="H7944">
        <v>165.75998999999999</v>
      </c>
    </row>
    <row r="7945" spans="1:8">
      <c r="A7945">
        <v>7943</v>
      </c>
      <c r="B7945" s="1">
        <v>30652</v>
      </c>
      <c r="C7945">
        <v>166.49001000000001</v>
      </c>
      <c r="D7945">
        <v>166.7</v>
      </c>
      <c r="E7945">
        <v>165.25</v>
      </c>
      <c r="F7945">
        <v>165.44</v>
      </c>
      <c r="G7945">
        <v>93960000</v>
      </c>
      <c r="H7945">
        <v>165.44</v>
      </c>
    </row>
    <row r="7946" spans="1:8">
      <c r="A7946">
        <v>7944</v>
      </c>
      <c r="B7946" s="1">
        <v>30651</v>
      </c>
      <c r="C7946">
        <v>166.37</v>
      </c>
      <c r="D7946">
        <v>166.77</v>
      </c>
      <c r="E7946">
        <v>166.08</v>
      </c>
      <c r="F7946">
        <v>166.49001000000001</v>
      </c>
      <c r="G7946">
        <v>106970000</v>
      </c>
      <c r="H7946">
        <v>166.49001000000001</v>
      </c>
    </row>
    <row r="7947" spans="1:8">
      <c r="A7947">
        <v>7945</v>
      </c>
      <c r="B7947" s="1">
        <v>30650</v>
      </c>
      <c r="C7947">
        <v>167.91</v>
      </c>
      <c r="D7947">
        <v>168.07001</v>
      </c>
      <c r="E7947">
        <v>166.33</v>
      </c>
      <c r="F7947">
        <v>166.39999</v>
      </c>
      <c r="G7947">
        <v>120130000</v>
      </c>
      <c r="H7947">
        <v>166.39999</v>
      </c>
    </row>
    <row r="7948" spans="1:8">
      <c r="A7948">
        <v>7946</v>
      </c>
      <c r="B7948" s="1">
        <v>30649</v>
      </c>
      <c r="C7948">
        <v>166.53998999999999</v>
      </c>
      <c r="D7948">
        <v>167.92</v>
      </c>
      <c r="E7948">
        <v>166.17</v>
      </c>
      <c r="F7948">
        <v>167.91</v>
      </c>
      <c r="G7948">
        <v>100460000</v>
      </c>
      <c r="H7948">
        <v>167.91</v>
      </c>
    </row>
    <row r="7949" spans="1:8">
      <c r="A7949">
        <v>7947</v>
      </c>
      <c r="B7949" s="1">
        <v>30648</v>
      </c>
      <c r="C7949">
        <v>167.2</v>
      </c>
      <c r="D7949">
        <v>167.22</v>
      </c>
      <c r="E7949">
        <v>166.21001000000001</v>
      </c>
      <c r="F7949">
        <v>166.53998999999999</v>
      </c>
      <c r="G7949">
        <v>78210000</v>
      </c>
      <c r="H7949">
        <v>166.53998999999999</v>
      </c>
    </row>
    <row r="7950" spans="1:8">
      <c r="A7950">
        <v>7948</v>
      </c>
      <c r="B7950" s="1">
        <v>30645</v>
      </c>
      <c r="C7950">
        <v>167.02</v>
      </c>
      <c r="D7950">
        <v>167.2</v>
      </c>
      <c r="E7950">
        <v>166.73</v>
      </c>
      <c r="F7950">
        <v>167.17999</v>
      </c>
      <c r="G7950">
        <v>57820000</v>
      </c>
      <c r="H7950">
        <v>167.17999</v>
      </c>
    </row>
    <row r="7951" spans="1:8">
      <c r="A7951">
        <v>7949</v>
      </c>
      <c r="B7951" s="1">
        <v>30643</v>
      </c>
      <c r="C7951">
        <v>166.88</v>
      </c>
      <c r="D7951">
        <v>167.21001000000001</v>
      </c>
      <c r="E7951">
        <v>166.25998999999999</v>
      </c>
      <c r="F7951">
        <v>166.96001000000001</v>
      </c>
      <c r="G7951">
        <v>108080000</v>
      </c>
      <c r="H7951">
        <v>166.96001000000001</v>
      </c>
    </row>
    <row r="7952" spans="1:8">
      <c r="A7952">
        <v>7950</v>
      </c>
      <c r="B7952" s="1">
        <v>30642</v>
      </c>
      <c r="C7952">
        <v>166.05</v>
      </c>
      <c r="D7952">
        <v>167.25998999999999</v>
      </c>
      <c r="E7952">
        <v>166.05</v>
      </c>
      <c r="F7952">
        <v>166.84</v>
      </c>
      <c r="G7952">
        <v>117550000</v>
      </c>
      <c r="H7952">
        <v>166.84</v>
      </c>
    </row>
    <row r="7953" spans="1:8">
      <c r="A7953">
        <v>7951</v>
      </c>
      <c r="B7953" s="1">
        <v>30641</v>
      </c>
      <c r="C7953">
        <v>165.03998999999999</v>
      </c>
      <c r="D7953">
        <v>166.05</v>
      </c>
      <c r="E7953">
        <v>165</v>
      </c>
      <c r="F7953">
        <v>166.05</v>
      </c>
      <c r="G7953">
        <v>97740000</v>
      </c>
      <c r="H7953">
        <v>166.05</v>
      </c>
    </row>
    <row r="7954" spans="1:8">
      <c r="A7954">
        <v>7952</v>
      </c>
      <c r="B7954" s="1">
        <v>30638</v>
      </c>
      <c r="C7954">
        <v>166.08</v>
      </c>
      <c r="D7954">
        <v>166.13</v>
      </c>
      <c r="E7954">
        <v>164.5</v>
      </c>
      <c r="F7954">
        <v>165.09</v>
      </c>
      <c r="G7954">
        <v>88280000</v>
      </c>
      <c r="H7954">
        <v>165.09</v>
      </c>
    </row>
    <row r="7955" spans="1:8">
      <c r="A7955">
        <v>7953</v>
      </c>
      <c r="B7955" s="1">
        <v>30637</v>
      </c>
      <c r="C7955">
        <v>166.08</v>
      </c>
      <c r="D7955">
        <v>166.49001000000001</v>
      </c>
      <c r="E7955">
        <v>165.50998999999999</v>
      </c>
      <c r="F7955">
        <v>166.13</v>
      </c>
      <c r="G7955">
        <v>80740000</v>
      </c>
      <c r="H7955">
        <v>166.13</v>
      </c>
    </row>
    <row r="7956" spans="1:8">
      <c r="A7956">
        <v>7954</v>
      </c>
      <c r="B7956" s="1">
        <v>30636</v>
      </c>
      <c r="C7956">
        <v>165.36</v>
      </c>
      <c r="D7956">
        <v>166.41</v>
      </c>
      <c r="E7956">
        <v>165.34</v>
      </c>
      <c r="F7956">
        <v>166.08</v>
      </c>
      <c r="G7956">
        <v>83380000</v>
      </c>
      <c r="H7956">
        <v>166.08</v>
      </c>
    </row>
    <row r="7957" spans="1:8">
      <c r="A7957">
        <v>7955</v>
      </c>
      <c r="B7957" s="1">
        <v>30635</v>
      </c>
      <c r="C7957">
        <v>166.58</v>
      </c>
      <c r="D7957">
        <v>166.59</v>
      </c>
      <c r="E7957">
        <v>165.28</v>
      </c>
      <c r="F7957">
        <v>165.36</v>
      </c>
      <c r="G7957">
        <v>77840000</v>
      </c>
      <c r="H7957">
        <v>165.36</v>
      </c>
    </row>
    <row r="7958" spans="1:8">
      <c r="A7958">
        <v>7956</v>
      </c>
      <c r="B7958" s="1">
        <v>30634</v>
      </c>
      <c r="C7958">
        <v>166.28998999999999</v>
      </c>
      <c r="D7958">
        <v>167.58</v>
      </c>
      <c r="E7958">
        <v>166.27</v>
      </c>
      <c r="F7958">
        <v>166.58</v>
      </c>
      <c r="G7958">
        <v>86880000</v>
      </c>
      <c r="H7958">
        <v>166.58</v>
      </c>
    </row>
    <row r="7959" spans="1:8">
      <c r="A7959">
        <v>7957</v>
      </c>
      <c r="B7959" s="1">
        <v>30631</v>
      </c>
      <c r="C7959">
        <v>164.41</v>
      </c>
      <c r="D7959">
        <v>166.3</v>
      </c>
      <c r="E7959">
        <v>164.34</v>
      </c>
      <c r="F7959">
        <v>166.28998999999999</v>
      </c>
      <c r="G7959">
        <v>74270000</v>
      </c>
      <c r="H7959">
        <v>166.28998999999999</v>
      </c>
    </row>
    <row r="7960" spans="1:8">
      <c r="A7960">
        <v>7958</v>
      </c>
      <c r="B7960" s="1">
        <v>30630</v>
      </c>
      <c r="C7960">
        <v>163.99001000000001</v>
      </c>
      <c r="D7960">
        <v>164.71001000000001</v>
      </c>
      <c r="E7960">
        <v>163.97</v>
      </c>
      <c r="F7960">
        <v>164.41</v>
      </c>
      <c r="G7960">
        <v>88730000</v>
      </c>
      <c r="H7960">
        <v>164.41</v>
      </c>
    </row>
    <row r="7961" spans="1:8">
      <c r="A7961">
        <v>7959</v>
      </c>
      <c r="B7961" s="1">
        <v>30629</v>
      </c>
      <c r="C7961">
        <v>161.74001000000001</v>
      </c>
      <c r="D7961">
        <v>163.97</v>
      </c>
      <c r="E7961">
        <v>161.74001000000001</v>
      </c>
      <c r="F7961">
        <v>163.97</v>
      </c>
      <c r="G7961">
        <v>83100000</v>
      </c>
      <c r="H7961">
        <v>163.97</v>
      </c>
    </row>
    <row r="7962" spans="1:8">
      <c r="A7962">
        <v>7960</v>
      </c>
      <c r="B7962" s="1">
        <v>30628</v>
      </c>
      <c r="C7962">
        <v>161.91</v>
      </c>
      <c r="D7962">
        <v>162.14999</v>
      </c>
      <c r="E7962">
        <v>161.63</v>
      </c>
      <c r="F7962">
        <v>161.75998999999999</v>
      </c>
      <c r="G7962">
        <v>64900000</v>
      </c>
      <c r="H7962">
        <v>161.75998999999999</v>
      </c>
    </row>
    <row r="7963" spans="1:8">
      <c r="A7963">
        <v>7961</v>
      </c>
      <c r="B7963" s="1">
        <v>30627</v>
      </c>
      <c r="C7963">
        <v>162.41999999999999</v>
      </c>
      <c r="D7963">
        <v>162.56</v>
      </c>
      <c r="E7963">
        <v>161.84</v>
      </c>
      <c r="F7963">
        <v>161.91</v>
      </c>
      <c r="G7963">
        <v>69400000</v>
      </c>
      <c r="H7963">
        <v>161.91</v>
      </c>
    </row>
    <row r="7964" spans="1:8">
      <c r="A7964">
        <v>7962</v>
      </c>
      <c r="B7964" s="1">
        <v>30624</v>
      </c>
      <c r="C7964">
        <v>162.67999</v>
      </c>
      <c r="D7964">
        <v>163.44999999999999</v>
      </c>
      <c r="E7964">
        <v>162.22</v>
      </c>
      <c r="F7964">
        <v>162.44</v>
      </c>
      <c r="G7964">
        <v>72080000</v>
      </c>
      <c r="H7964">
        <v>162.44</v>
      </c>
    </row>
    <row r="7965" spans="1:8">
      <c r="A7965">
        <v>7963</v>
      </c>
      <c r="B7965" s="1">
        <v>30623</v>
      </c>
      <c r="C7965">
        <v>164.84</v>
      </c>
      <c r="D7965">
        <v>164.85001</v>
      </c>
      <c r="E7965">
        <v>163.41999999999999</v>
      </c>
      <c r="F7965">
        <v>163.44999999999999</v>
      </c>
      <c r="G7965">
        <v>85350000</v>
      </c>
      <c r="H7965">
        <v>163.44999999999999</v>
      </c>
    </row>
    <row r="7966" spans="1:8">
      <c r="A7966">
        <v>7964</v>
      </c>
      <c r="B7966" s="1">
        <v>30622</v>
      </c>
      <c r="C7966">
        <v>165.21001000000001</v>
      </c>
      <c r="D7966">
        <v>165.21001000000001</v>
      </c>
      <c r="E7966">
        <v>163.55000000000001</v>
      </c>
      <c r="F7966">
        <v>164.84</v>
      </c>
      <c r="G7966">
        <v>95210000</v>
      </c>
      <c r="H7966">
        <v>164.84</v>
      </c>
    </row>
    <row r="7967" spans="1:8">
      <c r="A7967">
        <v>7965</v>
      </c>
      <c r="B7967" s="1">
        <v>30621</v>
      </c>
      <c r="C7967">
        <v>163.55000000000001</v>
      </c>
      <c r="D7967">
        <v>163.66</v>
      </c>
      <c r="E7967">
        <v>162.37</v>
      </c>
      <c r="F7967">
        <v>163.66</v>
      </c>
      <c r="G7967">
        <v>84460000</v>
      </c>
      <c r="H7967">
        <v>163.66</v>
      </c>
    </row>
    <row r="7968" spans="1:8">
      <c r="A7968">
        <v>7966</v>
      </c>
      <c r="B7968" s="1">
        <v>30620</v>
      </c>
      <c r="C7968">
        <v>163.37</v>
      </c>
      <c r="D7968">
        <v>164.58</v>
      </c>
      <c r="E7968">
        <v>162.86000000000001</v>
      </c>
      <c r="F7968">
        <v>163.55000000000001</v>
      </c>
      <c r="G7968">
        <v>79460000</v>
      </c>
      <c r="H7968">
        <v>163.55000000000001</v>
      </c>
    </row>
    <row r="7969" spans="1:8">
      <c r="A7969">
        <v>7967</v>
      </c>
      <c r="B7969" s="1">
        <v>30617</v>
      </c>
      <c r="C7969">
        <v>164.89</v>
      </c>
      <c r="D7969">
        <v>165.19</v>
      </c>
      <c r="E7969">
        <v>163.22999999999999</v>
      </c>
      <c r="F7969">
        <v>163.37</v>
      </c>
      <c r="G7969">
        <v>81180000</v>
      </c>
      <c r="H7969">
        <v>163.37</v>
      </c>
    </row>
    <row r="7970" spans="1:8">
      <c r="A7970">
        <v>7968</v>
      </c>
      <c r="B7970" s="1">
        <v>30616</v>
      </c>
      <c r="C7970">
        <v>165.31</v>
      </c>
      <c r="D7970">
        <v>165.38</v>
      </c>
      <c r="E7970">
        <v>164.41</v>
      </c>
      <c r="F7970">
        <v>164.84</v>
      </c>
      <c r="G7970">
        <v>79570000</v>
      </c>
      <c r="H7970">
        <v>164.84</v>
      </c>
    </row>
    <row r="7971" spans="1:8">
      <c r="A7971">
        <v>7969</v>
      </c>
      <c r="B7971" s="1">
        <v>30615</v>
      </c>
      <c r="C7971">
        <v>166.49001000000001</v>
      </c>
      <c r="D7971">
        <v>166.64999</v>
      </c>
      <c r="E7971">
        <v>165.36</v>
      </c>
      <c r="F7971">
        <v>165.38</v>
      </c>
      <c r="G7971">
        <v>79570000</v>
      </c>
      <c r="H7971">
        <v>165.38</v>
      </c>
    </row>
    <row r="7972" spans="1:8">
      <c r="A7972">
        <v>7970</v>
      </c>
      <c r="B7972" s="1">
        <v>30614</v>
      </c>
      <c r="C7972">
        <v>166</v>
      </c>
      <c r="D7972">
        <v>167.14999</v>
      </c>
      <c r="E7972">
        <v>166</v>
      </c>
      <c r="F7972">
        <v>166.47</v>
      </c>
      <c r="G7972">
        <v>82530000</v>
      </c>
      <c r="H7972">
        <v>166.47</v>
      </c>
    </row>
    <row r="7973" spans="1:8">
      <c r="A7973">
        <v>7971</v>
      </c>
      <c r="B7973" s="1">
        <v>30613</v>
      </c>
      <c r="C7973">
        <v>165.85001</v>
      </c>
      <c r="D7973">
        <v>165.99001000000001</v>
      </c>
      <c r="E7973">
        <v>163.85001</v>
      </c>
      <c r="F7973">
        <v>165.99001000000001</v>
      </c>
      <c r="G7973">
        <v>85420000</v>
      </c>
      <c r="H7973">
        <v>165.99001000000001</v>
      </c>
    </row>
    <row r="7974" spans="1:8">
      <c r="A7974">
        <v>7972</v>
      </c>
      <c r="B7974" s="1">
        <v>30610</v>
      </c>
      <c r="C7974">
        <v>166.97</v>
      </c>
      <c r="D7974">
        <v>167.23</v>
      </c>
      <c r="E7974">
        <v>164.98</v>
      </c>
      <c r="F7974">
        <v>165.95</v>
      </c>
      <c r="G7974">
        <v>91640000</v>
      </c>
      <c r="H7974">
        <v>165.95</v>
      </c>
    </row>
    <row r="7975" spans="1:8">
      <c r="A7975">
        <v>7973</v>
      </c>
      <c r="B7975" s="1">
        <v>30609</v>
      </c>
      <c r="C7975">
        <v>166.77</v>
      </c>
      <c r="D7975">
        <v>167.35001</v>
      </c>
      <c r="E7975">
        <v>166.44</v>
      </c>
      <c r="F7975">
        <v>166.98</v>
      </c>
      <c r="G7975">
        <v>86000000</v>
      </c>
      <c r="H7975">
        <v>166.98</v>
      </c>
    </row>
    <row r="7976" spans="1:8">
      <c r="A7976">
        <v>7974</v>
      </c>
      <c r="B7976" s="1">
        <v>30608</v>
      </c>
      <c r="C7976">
        <v>167.81</v>
      </c>
      <c r="D7976">
        <v>167.81</v>
      </c>
      <c r="E7976">
        <v>165.67</v>
      </c>
      <c r="F7976">
        <v>166.73</v>
      </c>
      <c r="G7976">
        <v>107790000</v>
      </c>
      <c r="H7976">
        <v>166.73</v>
      </c>
    </row>
    <row r="7977" spans="1:8">
      <c r="A7977">
        <v>7975</v>
      </c>
      <c r="B7977" s="1">
        <v>30607</v>
      </c>
      <c r="C7977">
        <v>170.41</v>
      </c>
      <c r="D7977">
        <v>170.41</v>
      </c>
      <c r="E7977">
        <v>167.67</v>
      </c>
      <c r="F7977">
        <v>167.81</v>
      </c>
      <c r="G7977">
        <v>91080000</v>
      </c>
      <c r="H7977">
        <v>167.81</v>
      </c>
    </row>
    <row r="7978" spans="1:8">
      <c r="A7978">
        <v>7976</v>
      </c>
      <c r="B7978" s="1">
        <v>30606</v>
      </c>
      <c r="C7978">
        <v>169.85001</v>
      </c>
      <c r="D7978">
        <v>171.17999</v>
      </c>
      <c r="E7978">
        <v>169.63</v>
      </c>
      <c r="F7978">
        <v>170.42999</v>
      </c>
      <c r="G7978">
        <v>77730000</v>
      </c>
      <c r="H7978">
        <v>170.42999</v>
      </c>
    </row>
    <row r="7979" spans="1:8">
      <c r="A7979">
        <v>7977</v>
      </c>
      <c r="B7979" s="1">
        <v>30603</v>
      </c>
      <c r="C7979">
        <v>169.88</v>
      </c>
      <c r="D7979">
        <v>169.99001000000001</v>
      </c>
      <c r="E7979">
        <v>169.17999</v>
      </c>
      <c r="F7979">
        <v>169.86</v>
      </c>
      <c r="G7979">
        <v>71600000</v>
      </c>
      <c r="H7979">
        <v>169.86</v>
      </c>
    </row>
    <row r="7980" spans="1:8">
      <c r="A7980">
        <v>7978</v>
      </c>
      <c r="B7980" s="1">
        <v>30602</v>
      </c>
      <c r="C7980">
        <v>169.63</v>
      </c>
      <c r="D7980">
        <v>170.12</v>
      </c>
      <c r="E7980">
        <v>169.13</v>
      </c>
      <c r="F7980">
        <v>169.87</v>
      </c>
      <c r="G7980">
        <v>67750000</v>
      </c>
      <c r="H7980">
        <v>169.87</v>
      </c>
    </row>
    <row r="7981" spans="1:8">
      <c r="A7981">
        <v>7979</v>
      </c>
      <c r="B7981" s="1">
        <v>30601</v>
      </c>
      <c r="C7981">
        <v>170.34</v>
      </c>
      <c r="D7981">
        <v>170.84</v>
      </c>
      <c r="E7981">
        <v>169.34</v>
      </c>
      <c r="F7981">
        <v>169.62</v>
      </c>
      <c r="G7981">
        <v>75630000</v>
      </c>
      <c r="H7981">
        <v>169.62</v>
      </c>
    </row>
    <row r="7982" spans="1:8">
      <c r="A7982">
        <v>7980</v>
      </c>
      <c r="B7982" s="1">
        <v>30600</v>
      </c>
      <c r="C7982">
        <v>172.59</v>
      </c>
      <c r="D7982">
        <v>172.59</v>
      </c>
      <c r="E7982">
        <v>170.34</v>
      </c>
      <c r="F7982">
        <v>170.34</v>
      </c>
      <c r="G7982">
        <v>79510000</v>
      </c>
      <c r="H7982">
        <v>170.34</v>
      </c>
    </row>
    <row r="7983" spans="1:8">
      <c r="A7983">
        <v>7981</v>
      </c>
      <c r="B7983" s="1">
        <v>30599</v>
      </c>
      <c r="C7983">
        <v>170.77</v>
      </c>
      <c r="D7983">
        <v>172.64999</v>
      </c>
      <c r="E7983">
        <v>170.05</v>
      </c>
      <c r="F7983">
        <v>172.64999</v>
      </c>
      <c r="G7983">
        <v>67050000</v>
      </c>
      <c r="H7983">
        <v>172.64999</v>
      </c>
    </row>
    <row r="7984" spans="1:8">
      <c r="A7984">
        <v>7982</v>
      </c>
      <c r="B7984" s="1">
        <v>30596</v>
      </c>
      <c r="C7984">
        <v>170.32001</v>
      </c>
      <c r="D7984">
        <v>171.10001</v>
      </c>
      <c r="E7984">
        <v>170.31</v>
      </c>
      <c r="F7984">
        <v>170.8</v>
      </c>
      <c r="G7984">
        <v>103630000</v>
      </c>
      <c r="H7984">
        <v>170.8</v>
      </c>
    </row>
    <row r="7985" spans="1:8">
      <c r="A7985">
        <v>7983</v>
      </c>
      <c r="B7985" s="1">
        <v>30595</v>
      </c>
      <c r="C7985">
        <v>167.75998999999999</v>
      </c>
      <c r="D7985">
        <v>170.28</v>
      </c>
      <c r="E7985">
        <v>167.75998999999999</v>
      </c>
      <c r="F7985">
        <v>170.28</v>
      </c>
      <c r="G7985">
        <v>118270000</v>
      </c>
      <c r="H7985">
        <v>170.28</v>
      </c>
    </row>
    <row r="7986" spans="1:8">
      <c r="A7986">
        <v>7984</v>
      </c>
      <c r="B7986" s="1">
        <v>30594</v>
      </c>
      <c r="C7986">
        <v>166.28998999999999</v>
      </c>
      <c r="D7986">
        <v>167.74001000000001</v>
      </c>
      <c r="E7986">
        <v>165.92</v>
      </c>
      <c r="F7986">
        <v>167.74001000000001</v>
      </c>
      <c r="G7986">
        <v>101710000</v>
      </c>
      <c r="H7986">
        <v>167.74001000000001</v>
      </c>
    </row>
    <row r="7987" spans="1:8">
      <c r="A7987">
        <v>7985</v>
      </c>
      <c r="B7987" s="1">
        <v>30593</v>
      </c>
      <c r="C7987">
        <v>165.81</v>
      </c>
      <c r="D7987">
        <v>166.8</v>
      </c>
      <c r="E7987">
        <v>165.81</v>
      </c>
      <c r="F7987">
        <v>166.27</v>
      </c>
      <c r="G7987">
        <v>90270000</v>
      </c>
      <c r="H7987">
        <v>166.27</v>
      </c>
    </row>
    <row r="7988" spans="1:8">
      <c r="A7988">
        <v>7986</v>
      </c>
      <c r="B7988" s="1">
        <v>30592</v>
      </c>
      <c r="C7988">
        <v>165.99001000000001</v>
      </c>
      <c r="D7988">
        <v>166.07001</v>
      </c>
      <c r="E7988">
        <v>164.92999</v>
      </c>
      <c r="F7988">
        <v>165.81</v>
      </c>
      <c r="G7988">
        <v>77230000</v>
      </c>
      <c r="H7988">
        <v>165.81</v>
      </c>
    </row>
    <row r="7989" spans="1:8">
      <c r="A7989">
        <v>7987</v>
      </c>
      <c r="B7989" s="1">
        <v>30589</v>
      </c>
      <c r="C7989">
        <v>167.23</v>
      </c>
      <c r="D7989">
        <v>167.23</v>
      </c>
      <c r="E7989">
        <v>165.63</v>
      </c>
      <c r="F7989">
        <v>166.07001</v>
      </c>
      <c r="G7989">
        <v>70860000</v>
      </c>
      <c r="H7989">
        <v>166.07001</v>
      </c>
    </row>
    <row r="7990" spans="1:8">
      <c r="A7990">
        <v>7988</v>
      </c>
      <c r="B7990" s="1">
        <v>30588</v>
      </c>
      <c r="C7990">
        <v>168.02</v>
      </c>
      <c r="D7990">
        <v>168.35001</v>
      </c>
      <c r="E7990">
        <v>167.23</v>
      </c>
      <c r="F7990">
        <v>167.23</v>
      </c>
      <c r="G7990">
        <v>73730000</v>
      </c>
      <c r="H7990">
        <v>167.23</v>
      </c>
    </row>
    <row r="7991" spans="1:8">
      <c r="A7991">
        <v>7989</v>
      </c>
      <c r="B7991" s="1">
        <v>30587</v>
      </c>
      <c r="C7991">
        <v>168.42</v>
      </c>
      <c r="D7991">
        <v>168.53</v>
      </c>
      <c r="E7991">
        <v>167.52</v>
      </c>
      <c r="F7991">
        <v>168</v>
      </c>
      <c r="G7991">
        <v>75820000</v>
      </c>
      <c r="H7991">
        <v>168</v>
      </c>
    </row>
    <row r="7992" spans="1:8">
      <c r="A7992">
        <v>7990</v>
      </c>
      <c r="B7992" s="1">
        <v>30586</v>
      </c>
      <c r="C7992">
        <v>170.02</v>
      </c>
      <c r="D7992">
        <v>170.02</v>
      </c>
      <c r="E7992">
        <v>167.95</v>
      </c>
      <c r="F7992">
        <v>168.42999</v>
      </c>
      <c r="G7992">
        <v>81100000</v>
      </c>
      <c r="H7992">
        <v>168.42999</v>
      </c>
    </row>
    <row r="7993" spans="1:8">
      <c r="A7993">
        <v>7991</v>
      </c>
      <c r="B7993" s="1">
        <v>30585</v>
      </c>
      <c r="C7993">
        <v>169.53</v>
      </c>
      <c r="D7993">
        <v>170.41</v>
      </c>
      <c r="E7993">
        <v>169.16</v>
      </c>
      <c r="F7993">
        <v>170.07001</v>
      </c>
      <c r="G7993">
        <v>86400000</v>
      </c>
      <c r="H7993">
        <v>170.07001</v>
      </c>
    </row>
    <row r="7994" spans="1:8">
      <c r="A7994">
        <v>7992</v>
      </c>
      <c r="B7994" s="1">
        <v>30582</v>
      </c>
      <c r="C7994">
        <v>169.75998999999999</v>
      </c>
      <c r="D7994">
        <v>170.17</v>
      </c>
      <c r="E7994">
        <v>168.88</v>
      </c>
      <c r="F7994">
        <v>169.50998999999999</v>
      </c>
      <c r="G7994">
        <v>93180000</v>
      </c>
      <c r="H7994">
        <v>169.50998999999999</v>
      </c>
    </row>
    <row r="7995" spans="1:8">
      <c r="A7995">
        <v>7993</v>
      </c>
      <c r="B7995" s="1">
        <v>30581</v>
      </c>
      <c r="C7995">
        <v>168.39999</v>
      </c>
      <c r="D7995">
        <v>169.78</v>
      </c>
      <c r="E7995">
        <v>168.22</v>
      </c>
      <c r="F7995">
        <v>169.75998999999999</v>
      </c>
      <c r="G7995">
        <v>97050000</v>
      </c>
      <c r="H7995">
        <v>169.75998999999999</v>
      </c>
    </row>
    <row r="7996" spans="1:8">
      <c r="A7996">
        <v>7994</v>
      </c>
      <c r="B7996" s="1">
        <v>30580</v>
      </c>
      <c r="C7996">
        <v>169.27</v>
      </c>
      <c r="D7996">
        <v>169.3</v>
      </c>
      <c r="E7996">
        <v>168.21001000000001</v>
      </c>
      <c r="F7996">
        <v>168.41</v>
      </c>
      <c r="G7996">
        <v>91280000</v>
      </c>
      <c r="H7996">
        <v>168.41</v>
      </c>
    </row>
    <row r="7997" spans="1:8">
      <c r="A7997">
        <v>7995</v>
      </c>
      <c r="B7997" s="1">
        <v>30579</v>
      </c>
      <c r="C7997">
        <v>167.64</v>
      </c>
      <c r="D7997">
        <v>169.38</v>
      </c>
      <c r="E7997">
        <v>167.64</v>
      </c>
      <c r="F7997">
        <v>169.24001000000001</v>
      </c>
      <c r="G7997">
        <v>103050000</v>
      </c>
      <c r="H7997">
        <v>169.24001000000001</v>
      </c>
    </row>
    <row r="7998" spans="1:8">
      <c r="A7998">
        <v>7996</v>
      </c>
      <c r="B7998" s="1">
        <v>30578</v>
      </c>
      <c r="C7998">
        <v>166.27</v>
      </c>
      <c r="D7998">
        <v>168.09</v>
      </c>
      <c r="E7998">
        <v>166.25998999999999</v>
      </c>
      <c r="F7998">
        <v>167.62</v>
      </c>
      <c r="G7998">
        <v>85630000</v>
      </c>
      <c r="H7998">
        <v>167.62</v>
      </c>
    </row>
    <row r="7999" spans="1:8">
      <c r="A7999">
        <v>7997</v>
      </c>
      <c r="B7999" s="1">
        <v>30575</v>
      </c>
      <c r="C7999">
        <v>164.42</v>
      </c>
      <c r="D7999">
        <v>166.57001</v>
      </c>
      <c r="E7999">
        <v>164.39</v>
      </c>
      <c r="F7999">
        <v>166.25</v>
      </c>
      <c r="G7999">
        <v>75530000</v>
      </c>
      <c r="H7999">
        <v>166.25</v>
      </c>
    </row>
    <row r="8000" spans="1:8">
      <c r="A8000">
        <v>7998</v>
      </c>
      <c r="B8000" s="1">
        <v>30574</v>
      </c>
      <c r="C8000">
        <v>165.39</v>
      </c>
      <c r="D8000">
        <v>165.58</v>
      </c>
      <c r="E8000">
        <v>164.38</v>
      </c>
      <c r="F8000">
        <v>164.38</v>
      </c>
      <c r="G8000">
        <v>70420000</v>
      </c>
      <c r="H8000">
        <v>164.38</v>
      </c>
    </row>
    <row r="8001" spans="1:8">
      <c r="A8001">
        <v>7999</v>
      </c>
      <c r="B8001" s="1">
        <v>30573</v>
      </c>
      <c r="C8001">
        <v>164.8</v>
      </c>
      <c r="D8001">
        <v>165.42</v>
      </c>
      <c r="E8001">
        <v>164.63</v>
      </c>
      <c r="F8001">
        <v>165.35001</v>
      </c>
      <c r="G8001">
        <v>73370000</v>
      </c>
      <c r="H8001">
        <v>165.35001</v>
      </c>
    </row>
    <row r="8002" spans="1:8">
      <c r="A8002">
        <v>8000</v>
      </c>
      <c r="B8002" s="1">
        <v>30572</v>
      </c>
      <c r="C8002">
        <v>165.48</v>
      </c>
      <c r="D8002">
        <v>165.48</v>
      </c>
      <c r="E8002">
        <v>164.17</v>
      </c>
      <c r="F8002">
        <v>164.8</v>
      </c>
      <c r="G8002">
        <v>73970000</v>
      </c>
      <c r="H8002">
        <v>164.8</v>
      </c>
    </row>
    <row r="8003" spans="1:8">
      <c r="A8003">
        <v>8001</v>
      </c>
      <c r="B8003" s="1">
        <v>30571</v>
      </c>
      <c r="C8003">
        <v>166.95</v>
      </c>
      <c r="D8003">
        <v>169.2</v>
      </c>
      <c r="E8003">
        <v>165.27</v>
      </c>
      <c r="F8003">
        <v>165.48</v>
      </c>
      <c r="G8003">
        <v>114020000</v>
      </c>
      <c r="H8003">
        <v>165.48</v>
      </c>
    </row>
    <row r="8004" spans="1:8">
      <c r="A8004">
        <v>8002</v>
      </c>
      <c r="B8004" s="1">
        <v>30568</v>
      </c>
      <c r="C8004">
        <v>167.77</v>
      </c>
      <c r="D8004">
        <v>167.77</v>
      </c>
      <c r="E8004">
        <v>166.91</v>
      </c>
      <c r="F8004">
        <v>166.92</v>
      </c>
      <c r="G8004">
        <v>77990000</v>
      </c>
      <c r="H8004">
        <v>166.92</v>
      </c>
    </row>
    <row r="8005" spans="1:8">
      <c r="A8005">
        <v>8003</v>
      </c>
      <c r="B8005" s="1">
        <v>30567</v>
      </c>
      <c r="C8005">
        <v>167.96001000000001</v>
      </c>
      <c r="D8005">
        <v>168.14</v>
      </c>
      <c r="E8005">
        <v>167.12</v>
      </c>
      <c r="F8005">
        <v>167.77</v>
      </c>
      <c r="G8005">
        <v>79250000</v>
      </c>
      <c r="H8005">
        <v>167.77</v>
      </c>
    </row>
    <row r="8006" spans="1:8">
      <c r="A8006">
        <v>8004</v>
      </c>
      <c r="B8006" s="1">
        <v>30566</v>
      </c>
      <c r="C8006">
        <v>167.89999</v>
      </c>
      <c r="D8006">
        <v>168.48</v>
      </c>
      <c r="E8006">
        <v>167.46001000000001</v>
      </c>
      <c r="F8006">
        <v>167.96001000000001</v>
      </c>
      <c r="G8006">
        <v>94240000</v>
      </c>
      <c r="H8006">
        <v>167.96001000000001</v>
      </c>
    </row>
    <row r="8007" spans="1:8">
      <c r="A8007">
        <v>8005</v>
      </c>
      <c r="B8007" s="1">
        <v>30565</v>
      </c>
      <c r="C8007">
        <v>165.2</v>
      </c>
      <c r="D8007">
        <v>167.89999</v>
      </c>
      <c r="E8007">
        <v>165.03</v>
      </c>
      <c r="F8007">
        <v>167.89</v>
      </c>
      <c r="G8007">
        <v>87500000</v>
      </c>
      <c r="H8007">
        <v>167.89</v>
      </c>
    </row>
    <row r="8008" spans="1:8">
      <c r="A8008">
        <v>8006</v>
      </c>
      <c r="B8008" s="1">
        <v>30561</v>
      </c>
      <c r="C8008">
        <v>164.25</v>
      </c>
      <c r="D8008">
        <v>165.07001</v>
      </c>
      <c r="E8008">
        <v>164.21001000000001</v>
      </c>
      <c r="F8008">
        <v>165</v>
      </c>
      <c r="G8008">
        <v>59300000</v>
      </c>
      <c r="H8008">
        <v>165</v>
      </c>
    </row>
    <row r="8009" spans="1:8">
      <c r="A8009">
        <v>8007</v>
      </c>
      <c r="B8009" s="1">
        <v>30560</v>
      </c>
      <c r="C8009">
        <v>164.39999</v>
      </c>
      <c r="D8009">
        <v>164.66</v>
      </c>
      <c r="E8009">
        <v>163.95</v>
      </c>
      <c r="F8009">
        <v>164.23</v>
      </c>
      <c r="G8009">
        <v>76120000</v>
      </c>
      <c r="H8009">
        <v>164.23</v>
      </c>
    </row>
    <row r="8010" spans="1:8">
      <c r="A8010">
        <v>8008</v>
      </c>
      <c r="B8010" s="1">
        <v>30559</v>
      </c>
      <c r="C8010">
        <v>162.55000000000001</v>
      </c>
      <c r="D8010">
        <v>164.39999</v>
      </c>
      <c r="E8010">
        <v>162.32001</v>
      </c>
      <c r="F8010">
        <v>164.39999</v>
      </c>
      <c r="G8010">
        <v>80800000</v>
      </c>
      <c r="H8010">
        <v>164.39999</v>
      </c>
    </row>
    <row r="8011" spans="1:8">
      <c r="A8011">
        <v>8009</v>
      </c>
      <c r="B8011" s="1">
        <v>30558</v>
      </c>
      <c r="C8011">
        <v>162.25</v>
      </c>
      <c r="D8011">
        <v>163.13</v>
      </c>
      <c r="E8011">
        <v>162.11000000000001</v>
      </c>
      <c r="F8011">
        <v>162.58000000000001</v>
      </c>
      <c r="G8011">
        <v>62370000</v>
      </c>
      <c r="H8011">
        <v>162.58000000000001</v>
      </c>
    </row>
    <row r="8012" spans="1:8">
      <c r="A8012">
        <v>8010</v>
      </c>
      <c r="B8012" s="1">
        <v>30557</v>
      </c>
      <c r="C8012">
        <v>162.13999999999999</v>
      </c>
      <c r="D8012">
        <v>162.32001</v>
      </c>
      <c r="E8012">
        <v>160.97</v>
      </c>
      <c r="F8012">
        <v>162.25</v>
      </c>
      <c r="G8012">
        <v>53030000</v>
      </c>
      <c r="H8012">
        <v>162.25</v>
      </c>
    </row>
    <row r="8013" spans="1:8">
      <c r="A8013">
        <v>8011</v>
      </c>
      <c r="B8013" s="1">
        <v>30554</v>
      </c>
      <c r="C8013">
        <v>160.85001</v>
      </c>
      <c r="D8013">
        <v>162.16</v>
      </c>
      <c r="E8013">
        <v>160.25</v>
      </c>
      <c r="F8013">
        <v>162.13999999999999</v>
      </c>
      <c r="G8013">
        <v>61650000</v>
      </c>
      <c r="H8013">
        <v>162.13999999999999</v>
      </c>
    </row>
    <row r="8014" spans="1:8">
      <c r="A8014">
        <v>8012</v>
      </c>
      <c r="B8014" s="1">
        <v>30553</v>
      </c>
      <c r="C8014">
        <v>161.27000000000001</v>
      </c>
      <c r="D8014">
        <v>161.28</v>
      </c>
      <c r="E8014">
        <v>159.96001000000001</v>
      </c>
      <c r="F8014">
        <v>160.84</v>
      </c>
      <c r="G8014">
        <v>70140000</v>
      </c>
      <c r="H8014">
        <v>160.84</v>
      </c>
    </row>
    <row r="8015" spans="1:8">
      <c r="A8015">
        <v>8013</v>
      </c>
      <c r="B8015" s="1">
        <v>30552</v>
      </c>
      <c r="C8015">
        <v>162.77000000000001</v>
      </c>
      <c r="D8015">
        <v>162.77000000000001</v>
      </c>
      <c r="E8015">
        <v>161.19999999999999</v>
      </c>
      <c r="F8015">
        <v>161.25</v>
      </c>
      <c r="G8015">
        <v>72200000</v>
      </c>
      <c r="H8015">
        <v>161.25</v>
      </c>
    </row>
    <row r="8016" spans="1:8">
      <c r="A8016">
        <v>8014</v>
      </c>
      <c r="B8016" s="1">
        <v>30551</v>
      </c>
      <c r="C8016">
        <v>164.33</v>
      </c>
      <c r="D8016">
        <v>164.33</v>
      </c>
      <c r="E8016">
        <v>162.53998999999999</v>
      </c>
      <c r="F8016">
        <v>162.77000000000001</v>
      </c>
      <c r="G8016">
        <v>66800000</v>
      </c>
      <c r="H8016">
        <v>162.77000000000001</v>
      </c>
    </row>
    <row r="8017" spans="1:8">
      <c r="A8017">
        <v>8015</v>
      </c>
      <c r="B8017" s="1">
        <v>30550</v>
      </c>
      <c r="C8017">
        <v>164.17999</v>
      </c>
      <c r="D8017">
        <v>165.64</v>
      </c>
      <c r="E8017">
        <v>163.77000000000001</v>
      </c>
      <c r="F8017">
        <v>164.34</v>
      </c>
      <c r="G8017">
        <v>76420000</v>
      </c>
      <c r="H8017">
        <v>164.34</v>
      </c>
    </row>
    <row r="8018" spans="1:8">
      <c r="A8018">
        <v>8016</v>
      </c>
      <c r="B8018" s="1">
        <v>30547</v>
      </c>
      <c r="C8018">
        <v>163.58000000000001</v>
      </c>
      <c r="D8018">
        <v>164.27</v>
      </c>
      <c r="E8018">
        <v>163.22</v>
      </c>
      <c r="F8018">
        <v>163.98</v>
      </c>
      <c r="G8018">
        <v>58950000</v>
      </c>
      <c r="H8018">
        <v>163.98</v>
      </c>
    </row>
    <row r="8019" spans="1:8">
      <c r="A8019">
        <v>8017</v>
      </c>
      <c r="B8019" s="1">
        <v>30546</v>
      </c>
      <c r="C8019">
        <v>165.28998999999999</v>
      </c>
      <c r="D8019">
        <v>165.91</v>
      </c>
      <c r="E8019">
        <v>163.55000000000001</v>
      </c>
      <c r="F8019">
        <v>163.55000000000001</v>
      </c>
      <c r="G8019">
        <v>82280000</v>
      </c>
      <c r="H8019">
        <v>163.55000000000001</v>
      </c>
    </row>
    <row r="8020" spans="1:8">
      <c r="A8020">
        <v>8018</v>
      </c>
      <c r="B8020" s="1">
        <v>30545</v>
      </c>
      <c r="C8020">
        <v>163.58000000000001</v>
      </c>
      <c r="D8020">
        <v>165.39999</v>
      </c>
      <c r="E8020">
        <v>163.42999</v>
      </c>
      <c r="F8020">
        <v>165.28998999999999</v>
      </c>
      <c r="G8020">
        <v>87800000</v>
      </c>
      <c r="H8020">
        <v>165.28998999999999</v>
      </c>
    </row>
    <row r="8021" spans="1:8">
      <c r="A8021">
        <v>8019</v>
      </c>
      <c r="B8021" s="1">
        <v>30544</v>
      </c>
      <c r="C8021">
        <v>163.74001000000001</v>
      </c>
      <c r="D8021">
        <v>163.84</v>
      </c>
      <c r="E8021">
        <v>162.72</v>
      </c>
      <c r="F8021">
        <v>163.41</v>
      </c>
      <c r="G8021">
        <v>71780000</v>
      </c>
      <c r="H8021">
        <v>163.41</v>
      </c>
    </row>
    <row r="8022" spans="1:8">
      <c r="A8022">
        <v>8020</v>
      </c>
      <c r="B8022" s="1">
        <v>30543</v>
      </c>
      <c r="C8022">
        <v>162.22</v>
      </c>
      <c r="D8022">
        <v>164.75998999999999</v>
      </c>
      <c r="E8022">
        <v>162.22</v>
      </c>
      <c r="F8022">
        <v>163.69999999999999</v>
      </c>
      <c r="G8022">
        <v>83200000</v>
      </c>
      <c r="H8022">
        <v>163.69999999999999</v>
      </c>
    </row>
    <row r="8023" spans="1:8">
      <c r="A8023">
        <v>8021</v>
      </c>
      <c r="B8023" s="1">
        <v>30540</v>
      </c>
      <c r="C8023">
        <v>161.55000000000001</v>
      </c>
      <c r="D8023">
        <v>162.60001</v>
      </c>
      <c r="E8023">
        <v>161.55000000000001</v>
      </c>
      <c r="F8023">
        <v>162.16</v>
      </c>
      <c r="G8023">
        <v>71840000</v>
      </c>
      <c r="H8023">
        <v>162.16</v>
      </c>
    </row>
    <row r="8024" spans="1:8">
      <c r="A8024">
        <v>8022</v>
      </c>
      <c r="B8024" s="1">
        <v>30539</v>
      </c>
      <c r="C8024">
        <v>161.55000000000001</v>
      </c>
      <c r="D8024">
        <v>162.13999999999999</v>
      </c>
      <c r="E8024">
        <v>161.41</v>
      </c>
      <c r="F8024">
        <v>161.53998999999999</v>
      </c>
      <c r="G8024">
        <v>70630000</v>
      </c>
      <c r="H8024">
        <v>161.53998999999999</v>
      </c>
    </row>
    <row r="8025" spans="1:8">
      <c r="A8025">
        <v>8023</v>
      </c>
      <c r="B8025" s="1">
        <v>30538</v>
      </c>
      <c r="C8025">
        <v>160.11000000000001</v>
      </c>
      <c r="D8025">
        <v>161.77000000000001</v>
      </c>
      <c r="E8025">
        <v>159.47</v>
      </c>
      <c r="F8025">
        <v>161.53998999999999</v>
      </c>
      <c r="G8025">
        <v>82900000</v>
      </c>
      <c r="H8025">
        <v>161.53998999999999</v>
      </c>
    </row>
    <row r="8026" spans="1:8">
      <c r="A8026">
        <v>8024</v>
      </c>
      <c r="B8026" s="1">
        <v>30537</v>
      </c>
      <c r="C8026">
        <v>159.19999999999999</v>
      </c>
      <c r="D8026">
        <v>160.13999999999999</v>
      </c>
      <c r="E8026">
        <v>158.5</v>
      </c>
      <c r="F8026">
        <v>160.13</v>
      </c>
      <c r="G8026">
        <v>81420000</v>
      </c>
      <c r="H8026">
        <v>160.13</v>
      </c>
    </row>
    <row r="8027" spans="1:8">
      <c r="A8027">
        <v>8025</v>
      </c>
      <c r="B8027" s="1">
        <v>30536</v>
      </c>
      <c r="C8027">
        <v>161.72999999999999</v>
      </c>
      <c r="D8027">
        <v>161.72999999999999</v>
      </c>
      <c r="E8027">
        <v>159.17999</v>
      </c>
      <c r="F8027">
        <v>159.17999</v>
      </c>
      <c r="G8027">
        <v>71460000</v>
      </c>
      <c r="H8027">
        <v>159.17999</v>
      </c>
    </row>
    <row r="8028" spans="1:8">
      <c r="A8028">
        <v>8026</v>
      </c>
      <c r="B8028" s="1">
        <v>30533</v>
      </c>
      <c r="C8028">
        <v>161.33000000000001</v>
      </c>
      <c r="D8028">
        <v>161.88</v>
      </c>
      <c r="E8028">
        <v>160.88999999999999</v>
      </c>
      <c r="F8028">
        <v>161.74001000000001</v>
      </c>
      <c r="G8028">
        <v>67850000</v>
      </c>
      <c r="H8028">
        <v>161.74001000000001</v>
      </c>
    </row>
    <row r="8029" spans="1:8">
      <c r="A8029">
        <v>8027</v>
      </c>
      <c r="B8029" s="1">
        <v>30532</v>
      </c>
      <c r="C8029">
        <v>163.28</v>
      </c>
      <c r="D8029">
        <v>163.41999999999999</v>
      </c>
      <c r="E8029">
        <v>159.63</v>
      </c>
      <c r="F8029">
        <v>161.33000000000001</v>
      </c>
      <c r="G8029">
        <v>100870000</v>
      </c>
      <c r="H8029">
        <v>161.33000000000001</v>
      </c>
    </row>
    <row r="8030" spans="1:8">
      <c r="A8030">
        <v>8028</v>
      </c>
      <c r="B8030" s="1">
        <v>30531</v>
      </c>
      <c r="C8030">
        <v>162.00998999999999</v>
      </c>
      <c r="D8030">
        <v>163.44</v>
      </c>
      <c r="E8030">
        <v>161.52000000000001</v>
      </c>
      <c r="F8030">
        <v>163.44</v>
      </c>
      <c r="G8030">
        <v>80370000</v>
      </c>
      <c r="H8030">
        <v>163.44</v>
      </c>
    </row>
    <row r="8031" spans="1:8">
      <c r="A8031">
        <v>8029</v>
      </c>
      <c r="B8031" s="1">
        <v>30530</v>
      </c>
      <c r="C8031">
        <v>162.06</v>
      </c>
      <c r="D8031">
        <v>163.03998999999999</v>
      </c>
      <c r="E8031">
        <v>161.97</v>
      </c>
      <c r="F8031">
        <v>162.00998999999999</v>
      </c>
      <c r="G8031">
        <v>74460000</v>
      </c>
      <c r="H8031">
        <v>162.00998999999999</v>
      </c>
    </row>
    <row r="8032" spans="1:8">
      <c r="A8032">
        <v>8030</v>
      </c>
      <c r="B8032" s="1">
        <v>30529</v>
      </c>
      <c r="C8032">
        <v>162.34</v>
      </c>
      <c r="D8032">
        <v>162.78</v>
      </c>
      <c r="E8032">
        <v>161.55000000000001</v>
      </c>
      <c r="F8032">
        <v>162.03998999999999</v>
      </c>
      <c r="G8032">
        <v>77210000</v>
      </c>
      <c r="H8032">
        <v>162.03998999999999</v>
      </c>
    </row>
    <row r="8033" spans="1:8">
      <c r="A8033">
        <v>8031</v>
      </c>
      <c r="B8033" s="1">
        <v>30526</v>
      </c>
      <c r="C8033">
        <v>165.03</v>
      </c>
      <c r="D8033">
        <v>165.03</v>
      </c>
      <c r="E8033">
        <v>161.5</v>
      </c>
      <c r="F8033">
        <v>162.56</v>
      </c>
      <c r="G8033">
        <v>95240000</v>
      </c>
      <c r="H8033">
        <v>162.56</v>
      </c>
    </row>
    <row r="8034" spans="1:8">
      <c r="A8034">
        <v>8032</v>
      </c>
      <c r="B8034" s="1">
        <v>30525</v>
      </c>
      <c r="C8034">
        <v>167.32001</v>
      </c>
      <c r="D8034">
        <v>167.78998999999999</v>
      </c>
      <c r="E8034">
        <v>164.99001000000001</v>
      </c>
      <c r="F8034">
        <v>165.03998999999999</v>
      </c>
      <c r="G8034">
        <v>78410000</v>
      </c>
      <c r="H8034">
        <v>165.03998999999999</v>
      </c>
    </row>
    <row r="8035" spans="1:8">
      <c r="A8035">
        <v>8033</v>
      </c>
      <c r="B8035" s="1">
        <v>30524</v>
      </c>
      <c r="C8035">
        <v>170.67999</v>
      </c>
      <c r="D8035">
        <v>170.72</v>
      </c>
      <c r="E8035">
        <v>167.49001000000001</v>
      </c>
      <c r="F8035">
        <v>167.59</v>
      </c>
      <c r="G8035">
        <v>99290000</v>
      </c>
      <c r="H8035">
        <v>167.59</v>
      </c>
    </row>
    <row r="8036" spans="1:8">
      <c r="A8036">
        <v>8034</v>
      </c>
      <c r="B8036" s="1">
        <v>30523</v>
      </c>
      <c r="C8036">
        <v>169.62</v>
      </c>
      <c r="D8036">
        <v>170.63</v>
      </c>
      <c r="E8036">
        <v>169.25998999999999</v>
      </c>
      <c r="F8036">
        <v>170.53</v>
      </c>
      <c r="G8036">
        <v>91280000</v>
      </c>
      <c r="H8036">
        <v>170.53</v>
      </c>
    </row>
    <row r="8037" spans="1:8">
      <c r="A8037">
        <v>8035</v>
      </c>
      <c r="B8037" s="1">
        <v>30522</v>
      </c>
      <c r="C8037">
        <v>167.67</v>
      </c>
      <c r="D8037">
        <v>169.74001000000001</v>
      </c>
      <c r="E8037">
        <v>167.63</v>
      </c>
      <c r="F8037">
        <v>169.53</v>
      </c>
      <c r="G8037">
        <v>73680000</v>
      </c>
      <c r="H8037">
        <v>169.53</v>
      </c>
    </row>
    <row r="8038" spans="1:8">
      <c r="A8038">
        <v>8036</v>
      </c>
      <c r="B8038" s="1">
        <v>30519</v>
      </c>
      <c r="C8038">
        <v>168.50998999999999</v>
      </c>
      <c r="D8038">
        <v>169.08</v>
      </c>
      <c r="E8038">
        <v>168.39999</v>
      </c>
      <c r="F8038">
        <v>168.89</v>
      </c>
      <c r="G8038">
        <v>68850000</v>
      </c>
      <c r="H8038">
        <v>168.89</v>
      </c>
    </row>
    <row r="8039" spans="1:8">
      <c r="A8039">
        <v>8037</v>
      </c>
      <c r="B8039" s="1">
        <v>30518</v>
      </c>
      <c r="C8039">
        <v>169.28998999999999</v>
      </c>
      <c r="D8039">
        <v>169.8</v>
      </c>
      <c r="E8039">
        <v>168.33</v>
      </c>
      <c r="F8039">
        <v>169.06</v>
      </c>
      <c r="G8039">
        <v>101830000</v>
      </c>
      <c r="H8039">
        <v>169.06</v>
      </c>
    </row>
    <row r="8040" spans="1:8">
      <c r="A8040">
        <v>8038</v>
      </c>
      <c r="B8040" s="1">
        <v>30517</v>
      </c>
      <c r="C8040">
        <v>164.89</v>
      </c>
      <c r="D8040">
        <v>169.28998999999999</v>
      </c>
      <c r="E8040">
        <v>164.89</v>
      </c>
      <c r="F8040">
        <v>169.28998999999999</v>
      </c>
      <c r="G8040">
        <v>109310000</v>
      </c>
      <c r="H8040">
        <v>169.28998999999999</v>
      </c>
    </row>
    <row r="8041" spans="1:8">
      <c r="A8041">
        <v>8039</v>
      </c>
      <c r="B8041" s="1">
        <v>30516</v>
      </c>
      <c r="C8041">
        <v>163.95</v>
      </c>
      <c r="D8041">
        <v>165.17999</v>
      </c>
      <c r="E8041">
        <v>163.95</v>
      </c>
      <c r="F8041">
        <v>164.82001</v>
      </c>
      <c r="G8041">
        <v>74030000</v>
      </c>
      <c r="H8041">
        <v>164.82001</v>
      </c>
    </row>
    <row r="8042" spans="1:8">
      <c r="A8042">
        <v>8040</v>
      </c>
      <c r="B8042" s="1">
        <v>30515</v>
      </c>
      <c r="C8042">
        <v>164.28</v>
      </c>
      <c r="D8042">
        <v>164.28998999999999</v>
      </c>
      <c r="E8042">
        <v>163.30000000000001</v>
      </c>
      <c r="F8042">
        <v>163.95</v>
      </c>
      <c r="G8042">
        <v>69110000</v>
      </c>
      <c r="H8042">
        <v>163.95</v>
      </c>
    </row>
    <row r="8043" spans="1:8">
      <c r="A8043">
        <v>8041</v>
      </c>
      <c r="B8043" s="1">
        <v>30512</v>
      </c>
      <c r="C8043">
        <v>166.00998999999999</v>
      </c>
      <c r="D8043">
        <v>166.03998999999999</v>
      </c>
      <c r="E8043">
        <v>164.03</v>
      </c>
      <c r="F8043">
        <v>164.28998999999999</v>
      </c>
      <c r="G8043">
        <v>63160000</v>
      </c>
      <c r="H8043">
        <v>164.28998999999999</v>
      </c>
    </row>
    <row r="8044" spans="1:8">
      <c r="A8044">
        <v>8042</v>
      </c>
      <c r="B8044" s="1">
        <v>30511</v>
      </c>
      <c r="C8044">
        <v>165.61</v>
      </c>
      <c r="D8044">
        <v>166.96001000000001</v>
      </c>
      <c r="E8044">
        <v>165.61</v>
      </c>
      <c r="F8044">
        <v>166.00998999999999</v>
      </c>
      <c r="G8044">
        <v>83500000</v>
      </c>
      <c r="H8044">
        <v>166.00998999999999</v>
      </c>
    </row>
    <row r="8045" spans="1:8">
      <c r="A8045">
        <v>8043</v>
      </c>
      <c r="B8045" s="1">
        <v>30510</v>
      </c>
      <c r="C8045">
        <v>165</v>
      </c>
      <c r="D8045">
        <v>165.67999</v>
      </c>
      <c r="E8045">
        <v>164.77</v>
      </c>
      <c r="F8045">
        <v>165.46001000000001</v>
      </c>
      <c r="G8045">
        <v>68900000</v>
      </c>
      <c r="H8045">
        <v>165.46001000000001</v>
      </c>
    </row>
    <row r="8046" spans="1:8">
      <c r="A8046">
        <v>8044</v>
      </c>
      <c r="B8046" s="1">
        <v>30509</v>
      </c>
      <c r="C8046">
        <v>168.05</v>
      </c>
      <c r="D8046">
        <v>168.05</v>
      </c>
      <c r="E8046">
        <v>165.50998999999999</v>
      </c>
      <c r="F8046">
        <v>165.53</v>
      </c>
      <c r="G8046">
        <v>70220000</v>
      </c>
      <c r="H8046">
        <v>165.53</v>
      </c>
    </row>
    <row r="8047" spans="1:8">
      <c r="A8047">
        <v>8045</v>
      </c>
      <c r="B8047" s="1">
        <v>30508</v>
      </c>
      <c r="C8047">
        <v>167.09</v>
      </c>
      <c r="D8047">
        <v>168.11</v>
      </c>
      <c r="E8047">
        <v>167.09</v>
      </c>
      <c r="F8047">
        <v>168.11</v>
      </c>
      <c r="G8047">
        <v>61610000</v>
      </c>
      <c r="H8047">
        <v>168.11</v>
      </c>
    </row>
    <row r="8048" spans="1:8">
      <c r="A8048">
        <v>8046</v>
      </c>
      <c r="B8048" s="1">
        <v>30505</v>
      </c>
      <c r="C8048">
        <v>167.56</v>
      </c>
      <c r="D8048">
        <v>167.98</v>
      </c>
      <c r="E8048">
        <v>166.95</v>
      </c>
      <c r="F8048">
        <v>167.08</v>
      </c>
      <c r="G8048">
        <v>66520000</v>
      </c>
      <c r="H8048">
        <v>167.08</v>
      </c>
    </row>
    <row r="8049" spans="1:8">
      <c r="A8049">
        <v>8047</v>
      </c>
      <c r="B8049" s="1">
        <v>30504</v>
      </c>
      <c r="C8049">
        <v>168.48</v>
      </c>
      <c r="D8049">
        <v>169.14999</v>
      </c>
      <c r="E8049">
        <v>167.08</v>
      </c>
      <c r="F8049">
        <v>167.56</v>
      </c>
      <c r="G8049">
        <v>97130000</v>
      </c>
      <c r="H8049">
        <v>167.56</v>
      </c>
    </row>
    <row r="8050" spans="1:8">
      <c r="A8050">
        <v>8048</v>
      </c>
      <c r="B8050" s="1">
        <v>30503</v>
      </c>
      <c r="C8050">
        <v>166.71001000000001</v>
      </c>
      <c r="D8050">
        <v>168.88</v>
      </c>
      <c r="E8050">
        <v>166.49001000000001</v>
      </c>
      <c r="F8050">
        <v>168.48</v>
      </c>
      <c r="G8050">
        <v>85670000</v>
      </c>
      <c r="H8050">
        <v>168.48</v>
      </c>
    </row>
    <row r="8051" spans="1:8">
      <c r="A8051">
        <v>8049</v>
      </c>
      <c r="B8051" s="1">
        <v>30502</v>
      </c>
      <c r="C8051">
        <v>166.55</v>
      </c>
      <c r="D8051">
        <v>168.8</v>
      </c>
      <c r="E8051">
        <v>165.8</v>
      </c>
      <c r="F8051">
        <v>166.60001</v>
      </c>
      <c r="G8051">
        <v>67320000</v>
      </c>
      <c r="H8051">
        <v>166.60001</v>
      </c>
    </row>
    <row r="8052" spans="1:8">
      <c r="A8052">
        <v>8050</v>
      </c>
      <c r="B8052" s="1">
        <v>30498</v>
      </c>
      <c r="C8052">
        <v>168.11</v>
      </c>
      <c r="D8052">
        <v>168.64</v>
      </c>
      <c r="E8052">
        <v>167.77</v>
      </c>
      <c r="F8052">
        <v>168.64</v>
      </c>
      <c r="G8052">
        <v>65110000</v>
      </c>
      <c r="H8052">
        <v>168.64</v>
      </c>
    </row>
    <row r="8053" spans="1:8">
      <c r="A8053">
        <v>8051</v>
      </c>
      <c r="B8053" s="1">
        <v>30497</v>
      </c>
      <c r="C8053">
        <v>167.64</v>
      </c>
      <c r="D8053">
        <v>167.64</v>
      </c>
      <c r="E8053">
        <v>167.64</v>
      </c>
      <c r="F8053">
        <v>167.64</v>
      </c>
      <c r="G8053">
        <v>76310000</v>
      </c>
      <c r="H8053">
        <v>167.64</v>
      </c>
    </row>
    <row r="8054" spans="1:8">
      <c r="A8054">
        <v>8052</v>
      </c>
      <c r="B8054" s="1">
        <v>30496</v>
      </c>
      <c r="C8054">
        <v>165.78</v>
      </c>
      <c r="D8054">
        <v>166.64</v>
      </c>
      <c r="E8054">
        <v>165.42999</v>
      </c>
      <c r="F8054">
        <v>166.64</v>
      </c>
      <c r="G8054">
        <v>81580000</v>
      </c>
      <c r="H8054">
        <v>166.64</v>
      </c>
    </row>
    <row r="8055" spans="1:8">
      <c r="A8055">
        <v>8053</v>
      </c>
      <c r="B8055" s="1">
        <v>30495</v>
      </c>
      <c r="C8055">
        <v>168.45</v>
      </c>
      <c r="D8055">
        <v>168.81</v>
      </c>
      <c r="E8055">
        <v>165.67</v>
      </c>
      <c r="F8055">
        <v>165.67999</v>
      </c>
      <c r="G8055">
        <v>82730000</v>
      </c>
      <c r="H8055">
        <v>165.67999</v>
      </c>
    </row>
    <row r="8056" spans="1:8">
      <c r="A8056">
        <v>8054</v>
      </c>
      <c r="B8056" s="1">
        <v>30494</v>
      </c>
      <c r="C8056">
        <v>170.39999</v>
      </c>
      <c r="D8056">
        <v>170.46001000000001</v>
      </c>
      <c r="E8056">
        <v>168.32001</v>
      </c>
      <c r="F8056">
        <v>168.46001000000001</v>
      </c>
      <c r="G8056">
        <v>69360000</v>
      </c>
      <c r="H8056">
        <v>168.46001000000001</v>
      </c>
    </row>
    <row r="8057" spans="1:8">
      <c r="A8057">
        <v>8055</v>
      </c>
      <c r="B8057" s="1">
        <v>30491</v>
      </c>
      <c r="C8057">
        <v>170.57001</v>
      </c>
      <c r="D8057">
        <v>170.69</v>
      </c>
      <c r="E8057">
        <v>170.03</v>
      </c>
      <c r="F8057">
        <v>170.41</v>
      </c>
      <c r="G8057">
        <v>80810000</v>
      </c>
      <c r="H8057">
        <v>170.41</v>
      </c>
    </row>
    <row r="8058" spans="1:8">
      <c r="A8058">
        <v>8056</v>
      </c>
      <c r="B8058" s="1">
        <v>30490</v>
      </c>
      <c r="C8058">
        <v>170.99001000000001</v>
      </c>
      <c r="D8058">
        <v>171</v>
      </c>
      <c r="E8058">
        <v>170.13</v>
      </c>
      <c r="F8058">
        <v>170.57001</v>
      </c>
      <c r="G8058">
        <v>89590000</v>
      </c>
      <c r="H8058">
        <v>170.57001</v>
      </c>
    </row>
    <row r="8059" spans="1:8">
      <c r="A8059">
        <v>8057</v>
      </c>
      <c r="B8059" s="1">
        <v>30489</v>
      </c>
      <c r="C8059">
        <v>170.53</v>
      </c>
      <c r="D8059">
        <v>171.60001</v>
      </c>
      <c r="E8059">
        <v>170.42</v>
      </c>
      <c r="F8059">
        <v>170.99001000000001</v>
      </c>
      <c r="G8059">
        <v>110270000</v>
      </c>
      <c r="H8059">
        <v>170.99001000000001</v>
      </c>
    </row>
    <row r="8060" spans="1:8">
      <c r="A8060">
        <v>8058</v>
      </c>
      <c r="B8060" s="1">
        <v>30488</v>
      </c>
      <c r="C8060">
        <v>169.03</v>
      </c>
      <c r="D8060">
        <v>170.60001</v>
      </c>
      <c r="E8060">
        <v>168.25</v>
      </c>
      <c r="F8060">
        <v>170.53</v>
      </c>
      <c r="G8060">
        <v>102880000</v>
      </c>
      <c r="H8060">
        <v>170.53</v>
      </c>
    </row>
    <row r="8061" spans="1:8">
      <c r="A8061">
        <v>8059</v>
      </c>
      <c r="B8061" s="1">
        <v>30487</v>
      </c>
      <c r="C8061">
        <v>169.13</v>
      </c>
      <c r="D8061">
        <v>170.10001</v>
      </c>
      <c r="E8061">
        <v>168.59</v>
      </c>
      <c r="F8061">
        <v>169.02</v>
      </c>
      <c r="G8061">
        <v>84270000</v>
      </c>
      <c r="H8061">
        <v>169.02</v>
      </c>
    </row>
    <row r="8062" spans="1:8">
      <c r="A8062">
        <v>8060</v>
      </c>
      <c r="B8062" s="1">
        <v>30484</v>
      </c>
      <c r="C8062">
        <v>169.11</v>
      </c>
      <c r="D8062">
        <v>169.64</v>
      </c>
      <c r="E8062">
        <v>168.60001</v>
      </c>
      <c r="F8062">
        <v>169.13</v>
      </c>
      <c r="G8062">
        <v>93630000</v>
      </c>
      <c r="H8062">
        <v>169.13</v>
      </c>
    </row>
    <row r="8063" spans="1:8">
      <c r="A8063">
        <v>8061</v>
      </c>
      <c r="B8063" s="1">
        <v>30483</v>
      </c>
      <c r="C8063">
        <v>167.11</v>
      </c>
      <c r="D8063">
        <v>169.38</v>
      </c>
      <c r="E8063">
        <v>167.11</v>
      </c>
      <c r="F8063">
        <v>169.14</v>
      </c>
      <c r="G8063">
        <v>124560000</v>
      </c>
      <c r="H8063">
        <v>169.14</v>
      </c>
    </row>
    <row r="8064" spans="1:8">
      <c r="A8064">
        <v>8062</v>
      </c>
      <c r="B8064" s="1">
        <v>30482</v>
      </c>
      <c r="C8064">
        <v>165.52</v>
      </c>
      <c r="D8064">
        <v>167.12</v>
      </c>
      <c r="E8064">
        <v>165.07001</v>
      </c>
      <c r="F8064">
        <v>167.12</v>
      </c>
      <c r="G8064">
        <v>93410000</v>
      </c>
      <c r="H8064">
        <v>167.12</v>
      </c>
    </row>
    <row r="8065" spans="1:8">
      <c r="A8065">
        <v>8063</v>
      </c>
      <c r="B8065" s="1">
        <v>30481</v>
      </c>
      <c r="C8065">
        <v>164.87</v>
      </c>
      <c r="D8065">
        <v>165.92999</v>
      </c>
      <c r="E8065">
        <v>164.87</v>
      </c>
      <c r="F8065">
        <v>165.53</v>
      </c>
      <c r="G8065">
        <v>97710000</v>
      </c>
      <c r="H8065">
        <v>165.53</v>
      </c>
    </row>
    <row r="8066" spans="1:8">
      <c r="A8066">
        <v>8064</v>
      </c>
      <c r="B8066" s="1">
        <v>30480</v>
      </c>
      <c r="C8066">
        <v>162.69999999999999</v>
      </c>
      <c r="D8066">
        <v>164.84</v>
      </c>
      <c r="E8066">
        <v>162.69999999999999</v>
      </c>
      <c r="F8066">
        <v>164.84</v>
      </c>
      <c r="G8066">
        <v>90700000</v>
      </c>
      <c r="H8066">
        <v>164.84</v>
      </c>
    </row>
    <row r="8067" spans="1:8">
      <c r="A8067">
        <v>8065</v>
      </c>
      <c r="B8067" s="1">
        <v>30477</v>
      </c>
      <c r="C8067">
        <v>161.86000000000001</v>
      </c>
      <c r="D8067">
        <v>162.75998999999999</v>
      </c>
      <c r="E8067">
        <v>161.86000000000001</v>
      </c>
      <c r="F8067">
        <v>162.67999</v>
      </c>
      <c r="G8067">
        <v>78470000</v>
      </c>
      <c r="H8067">
        <v>162.67999</v>
      </c>
    </row>
    <row r="8068" spans="1:8">
      <c r="A8068">
        <v>8066</v>
      </c>
      <c r="B8068" s="1">
        <v>30476</v>
      </c>
      <c r="C8068">
        <v>161.37</v>
      </c>
      <c r="D8068">
        <v>161.91999999999999</v>
      </c>
      <c r="E8068">
        <v>160.80000000000001</v>
      </c>
      <c r="F8068">
        <v>161.83000000000001</v>
      </c>
      <c r="G8068">
        <v>87440000</v>
      </c>
      <c r="H8068">
        <v>161.83000000000001</v>
      </c>
    </row>
    <row r="8069" spans="1:8">
      <c r="A8069">
        <v>8067</v>
      </c>
      <c r="B8069" s="1">
        <v>30475</v>
      </c>
      <c r="C8069">
        <v>162.78</v>
      </c>
      <c r="D8069">
        <v>162.78</v>
      </c>
      <c r="E8069">
        <v>161.35001</v>
      </c>
      <c r="F8069">
        <v>161.36000000000001</v>
      </c>
      <c r="G8069">
        <v>96600000</v>
      </c>
      <c r="H8069">
        <v>161.36000000000001</v>
      </c>
    </row>
    <row r="8070" spans="1:8">
      <c r="A8070">
        <v>8068</v>
      </c>
      <c r="B8070" s="1">
        <v>30474</v>
      </c>
      <c r="C8070">
        <v>164.84</v>
      </c>
      <c r="D8070">
        <v>164.92999</v>
      </c>
      <c r="E8070">
        <v>162.77000000000001</v>
      </c>
      <c r="F8070">
        <v>162.77000000000001</v>
      </c>
      <c r="G8070">
        <v>88550000</v>
      </c>
      <c r="H8070">
        <v>162.77000000000001</v>
      </c>
    </row>
    <row r="8071" spans="1:8">
      <c r="A8071">
        <v>8069</v>
      </c>
      <c r="B8071" s="1">
        <v>30473</v>
      </c>
      <c r="C8071">
        <v>164.42999</v>
      </c>
      <c r="D8071">
        <v>165.09</v>
      </c>
      <c r="E8071">
        <v>163.75</v>
      </c>
      <c r="F8071">
        <v>164.83</v>
      </c>
      <c r="G8071">
        <v>87670000</v>
      </c>
      <c r="H8071">
        <v>164.83</v>
      </c>
    </row>
    <row r="8072" spans="1:8">
      <c r="A8072">
        <v>8070</v>
      </c>
      <c r="B8072" s="1">
        <v>30470</v>
      </c>
      <c r="C8072">
        <v>163.96001000000001</v>
      </c>
      <c r="D8072">
        <v>164.78998999999999</v>
      </c>
      <c r="E8072">
        <v>163.96001000000001</v>
      </c>
      <c r="F8072">
        <v>164.42</v>
      </c>
      <c r="G8072">
        <v>83110000</v>
      </c>
      <c r="H8072">
        <v>164.42</v>
      </c>
    </row>
    <row r="8073" spans="1:8">
      <c r="A8073">
        <v>8071</v>
      </c>
      <c r="B8073" s="1">
        <v>30469</v>
      </c>
      <c r="C8073">
        <v>162.56</v>
      </c>
      <c r="D8073">
        <v>164</v>
      </c>
      <c r="E8073">
        <v>162.56</v>
      </c>
      <c r="F8073">
        <v>163.98</v>
      </c>
      <c r="G8073">
        <v>89750000</v>
      </c>
      <c r="H8073">
        <v>163.98</v>
      </c>
    </row>
    <row r="8074" spans="1:8">
      <c r="A8074">
        <v>8072</v>
      </c>
      <c r="B8074" s="1">
        <v>30468</v>
      </c>
      <c r="C8074">
        <v>162.38</v>
      </c>
      <c r="D8074">
        <v>162.63999999999999</v>
      </c>
      <c r="E8074">
        <v>161.33000000000001</v>
      </c>
      <c r="F8074">
        <v>162.55000000000001</v>
      </c>
      <c r="G8074">
        <v>84460000</v>
      </c>
      <c r="H8074">
        <v>162.55000000000001</v>
      </c>
    </row>
    <row r="8075" spans="1:8">
      <c r="A8075">
        <v>8073</v>
      </c>
      <c r="B8075" s="1">
        <v>30467</v>
      </c>
      <c r="C8075">
        <v>164.44</v>
      </c>
      <c r="D8075">
        <v>164.44</v>
      </c>
      <c r="E8075">
        <v>162.12</v>
      </c>
      <c r="F8075">
        <v>162.38999999999999</v>
      </c>
      <c r="G8075">
        <v>73910000</v>
      </c>
      <c r="H8075">
        <v>162.38999999999999</v>
      </c>
    </row>
    <row r="8076" spans="1:8">
      <c r="A8076">
        <v>8074</v>
      </c>
      <c r="B8076" s="1">
        <v>30463</v>
      </c>
      <c r="C8076">
        <v>165.49001000000001</v>
      </c>
      <c r="D8076">
        <v>165.49001000000001</v>
      </c>
      <c r="E8076">
        <v>164.33</v>
      </c>
      <c r="F8076">
        <v>164.46001000000001</v>
      </c>
      <c r="G8076">
        <v>76290000</v>
      </c>
      <c r="H8076">
        <v>164.46001000000001</v>
      </c>
    </row>
    <row r="8077" spans="1:8">
      <c r="A8077">
        <v>8075</v>
      </c>
      <c r="B8077" s="1">
        <v>30462</v>
      </c>
      <c r="C8077">
        <v>166.22</v>
      </c>
      <c r="D8077">
        <v>166.39</v>
      </c>
      <c r="E8077">
        <v>165.27</v>
      </c>
      <c r="F8077">
        <v>165.48</v>
      </c>
      <c r="G8077">
        <v>94980000</v>
      </c>
      <c r="H8077">
        <v>165.48</v>
      </c>
    </row>
    <row r="8078" spans="1:8">
      <c r="A8078">
        <v>8076</v>
      </c>
      <c r="B8078" s="1">
        <v>30461</v>
      </c>
      <c r="C8078">
        <v>165.53998999999999</v>
      </c>
      <c r="D8078">
        <v>166.21001000000001</v>
      </c>
      <c r="E8078">
        <v>164.78998999999999</v>
      </c>
      <c r="F8078">
        <v>166.21001000000001</v>
      </c>
      <c r="G8078">
        <v>121050000</v>
      </c>
      <c r="H8078">
        <v>166.21001000000001</v>
      </c>
    </row>
    <row r="8079" spans="1:8">
      <c r="A8079">
        <v>8077</v>
      </c>
      <c r="B8079" s="1">
        <v>30460</v>
      </c>
      <c r="C8079">
        <v>163.44999999999999</v>
      </c>
      <c r="D8079">
        <v>165.59</v>
      </c>
      <c r="E8079">
        <v>163.44999999999999</v>
      </c>
      <c r="F8079">
        <v>165.53998999999999</v>
      </c>
      <c r="G8079">
        <v>109850000</v>
      </c>
      <c r="H8079">
        <v>165.53998999999999</v>
      </c>
    </row>
    <row r="8080" spans="1:8">
      <c r="A8080">
        <v>8078</v>
      </c>
      <c r="B8080" s="1">
        <v>30459</v>
      </c>
      <c r="C8080">
        <v>162.06</v>
      </c>
      <c r="D8080">
        <v>163.5</v>
      </c>
      <c r="E8080">
        <v>160.28998999999999</v>
      </c>
      <c r="F8080">
        <v>163.42999</v>
      </c>
      <c r="G8080">
        <v>84960000</v>
      </c>
      <c r="H8080">
        <v>163.42999</v>
      </c>
    </row>
    <row r="8081" spans="1:8">
      <c r="A8081">
        <v>8079</v>
      </c>
      <c r="B8081" s="1">
        <v>30456</v>
      </c>
      <c r="C8081">
        <v>161.97</v>
      </c>
      <c r="D8081">
        <v>162.13999999999999</v>
      </c>
      <c r="E8081">
        <v>161.25</v>
      </c>
      <c r="F8081">
        <v>162.13999999999999</v>
      </c>
      <c r="G8081">
        <v>73150000</v>
      </c>
      <c r="H8081">
        <v>162.13999999999999</v>
      </c>
    </row>
    <row r="8082" spans="1:8">
      <c r="A8082">
        <v>8080</v>
      </c>
      <c r="B8082" s="1">
        <v>30455</v>
      </c>
      <c r="C8082">
        <v>163.27000000000001</v>
      </c>
      <c r="D8082">
        <v>163.61000000000001</v>
      </c>
      <c r="E8082">
        <v>161.97999999999999</v>
      </c>
      <c r="F8082">
        <v>161.99001000000001</v>
      </c>
      <c r="G8082">
        <v>83260000</v>
      </c>
      <c r="H8082">
        <v>161.99001000000001</v>
      </c>
    </row>
    <row r="8083" spans="1:8">
      <c r="A8083">
        <v>8081</v>
      </c>
      <c r="B8083" s="1">
        <v>30454</v>
      </c>
      <c r="C8083">
        <v>163.72999999999999</v>
      </c>
      <c r="D8083">
        <v>165.17999</v>
      </c>
      <c r="E8083">
        <v>163.16</v>
      </c>
      <c r="F8083">
        <v>163.27000000000001</v>
      </c>
      <c r="G8083">
        <v>99780000</v>
      </c>
      <c r="H8083">
        <v>163.27000000000001</v>
      </c>
    </row>
    <row r="8084" spans="1:8">
      <c r="A8084">
        <v>8082</v>
      </c>
      <c r="B8084" s="1">
        <v>30453</v>
      </c>
      <c r="C8084">
        <v>163.39999</v>
      </c>
      <c r="D8084">
        <v>163.71001000000001</v>
      </c>
      <c r="E8084">
        <v>162.55000000000001</v>
      </c>
      <c r="F8084">
        <v>163.71001000000001</v>
      </c>
      <c r="G8084">
        <v>79510000</v>
      </c>
      <c r="H8084">
        <v>163.71001000000001</v>
      </c>
    </row>
    <row r="8085" spans="1:8">
      <c r="A8085">
        <v>8083</v>
      </c>
      <c r="B8085" s="1">
        <v>30452</v>
      </c>
      <c r="C8085">
        <v>164.89999</v>
      </c>
      <c r="D8085">
        <v>164.89999</v>
      </c>
      <c r="E8085">
        <v>162.33000000000001</v>
      </c>
      <c r="F8085">
        <v>163.39999</v>
      </c>
      <c r="G8085">
        <v>76250000</v>
      </c>
      <c r="H8085">
        <v>163.39999</v>
      </c>
    </row>
    <row r="8086" spans="1:8">
      <c r="A8086">
        <v>8084</v>
      </c>
      <c r="B8086" s="1">
        <v>30449</v>
      </c>
      <c r="C8086">
        <v>164.25998999999999</v>
      </c>
      <c r="D8086">
        <v>165.23</v>
      </c>
      <c r="E8086">
        <v>164.25998999999999</v>
      </c>
      <c r="F8086">
        <v>164.91</v>
      </c>
      <c r="G8086">
        <v>83110000</v>
      </c>
      <c r="H8086">
        <v>164.91</v>
      </c>
    </row>
    <row r="8087" spans="1:8">
      <c r="A8087">
        <v>8085</v>
      </c>
      <c r="B8087" s="1">
        <v>30448</v>
      </c>
      <c r="C8087">
        <v>164.98</v>
      </c>
      <c r="D8087">
        <v>165.35001</v>
      </c>
      <c r="E8087">
        <v>163.82001</v>
      </c>
      <c r="F8087">
        <v>164.25</v>
      </c>
      <c r="G8087">
        <v>84060000</v>
      </c>
      <c r="H8087">
        <v>164.25</v>
      </c>
    </row>
    <row r="8088" spans="1:8">
      <c r="A8088">
        <v>8086</v>
      </c>
      <c r="B8088" s="1">
        <v>30447</v>
      </c>
      <c r="C8088">
        <v>165.95</v>
      </c>
      <c r="D8088">
        <v>166.3</v>
      </c>
      <c r="E8088">
        <v>164.53</v>
      </c>
      <c r="F8088">
        <v>164.96001000000001</v>
      </c>
      <c r="G8088">
        <v>99820000</v>
      </c>
      <c r="H8088">
        <v>164.96001000000001</v>
      </c>
    </row>
    <row r="8089" spans="1:8">
      <c r="A8089">
        <v>8087</v>
      </c>
      <c r="B8089" s="1">
        <v>30446</v>
      </c>
      <c r="C8089">
        <v>165.82001</v>
      </c>
      <c r="D8089">
        <v>166.39999</v>
      </c>
      <c r="E8089">
        <v>165.74001000000001</v>
      </c>
      <c r="F8089">
        <v>165.95</v>
      </c>
      <c r="G8089">
        <v>104010000</v>
      </c>
      <c r="H8089">
        <v>165.95</v>
      </c>
    </row>
    <row r="8090" spans="1:8">
      <c r="A8090">
        <v>8088</v>
      </c>
      <c r="B8090" s="1">
        <v>30445</v>
      </c>
      <c r="C8090">
        <v>166.10001</v>
      </c>
      <c r="D8090">
        <v>166.46001000000001</v>
      </c>
      <c r="E8090">
        <v>164.89999</v>
      </c>
      <c r="F8090">
        <v>165.81</v>
      </c>
      <c r="G8090">
        <v>93670000</v>
      </c>
      <c r="H8090">
        <v>165.81</v>
      </c>
    </row>
    <row r="8091" spans="1:8">
      <c r="A8091">
        <v>8089</v>
      </c>
      <c r="B8091" s="1">
        <v>30442</v>
      </c>
      <c r="C8091">
        <v>164.3</v>
      </c>
      <c r="D8091">
        <v>166.99001000000001</v>
      </c>
      <c r="E8091">
        <v>164.3</v>
      </c>
      <c r="F8091">
        <v>166.10001</v>
      </c>
      <c r="G8091">
        <v>128200000</v>
      </c>
      <c r="H8091">
        <v>166.10001</v>
      </c>
    </row>
    <row r="8092" spans="1:8">
      <c r="A8092">
        <v>8090</v>
      </c>
      <c r="B8092" s="1">
        <v>30441</v>
      </c>
      <c r="C8092">
        <v>163.35001</v>
      </c>
      <c r="D8092">
        <v>164.3</v>
      </c>
      <c r="E8092">
        <v>163.35001</v>
      </c>
      <c r="F8092">
        <v>164.28</v>
      </c>
      <c r="G8092">
        <v>107860000</v>
      </c>
      <c r="H8092">
        <v>164.28</v>
      </c>
    </row>
    <row r="8093" spans="1:8">
      <c r="A8093">
        <v>8091</v>
      </c>
      <c r="B8093" s="1">
        <v>30440</v>
      </c>
      <c r="C8093">
        <v>162.38</v>
      </c>
      <c r="D8093">
        <v>163.63999999999999</v>
      </c>
      <c r="E8093">
        <v>162.38</v>
      </c>
      <c r="F8093">
        <v>163.31</v>
      </c>
      <c r="G8093">
        <v>101690000</v>
      </c>
      <c r="H8093">
        <v>163.31</v>
      </c>
    </row>
    <row r="8094" spans="1:8">
      <c r="A8094">
        <v>8092</v>
      </c>
      <c r="B8094" s="1">
        <v>30439</v>
      </c>
      <c r="C8094">
        <v>162.10001</v>
      </c>
      <c r="D8094">
        <v>162.35001</v>
      </c>
      <c r="E8094">
        <v>160.80000000000001</v>
      </c>
      <c r="F8094">
        <v>162.34</v>
      </c>
      <c r="G8094">
        <v>89550000</v>
      </c>
      <c r="H8094">
        <v>162.34</v>
      </c>
    </row>
    <row r="8095" spans="1:8">
      <c r="A8095">
        <v>8093</v>
      </c>
      <c r="B8095" s="1">
        <v>30438</v>
      </c>
      <c r="C8095">
        <v>164.41</v>
      </c>
      <c r="D8095">
        <v>164.42</v>
      </c>
      <c r="E8095">
        <v>161.99001000000001</v>
      </c>
      <c r="F8095">
        <v>162.11000000000001</v>
      </c>
      <c r="G8095">
        <v>88170000</v>
      </c>
      <c r="H8095">
        <v>162.11000000000001</v>
      </c>
    </row>
    <row r="8096" spans="1:8">
      <c r="A8096">
        <v>8094</v>
      </c>
      <c r="B8096" s="1">
        <v>30435</v>
      </c>
      <c r="C8096">
        <v>162.97</v>
      </c>
      <c r="D8096">
        <v>164.42999</v>
      </c>
      <c r="E8096">
        <v>162.72</v>
      </c>
      <c r="F8096">
        <v>164.42999</v>
      </c>
      <c r="G8096">
        <v>105750000</v>
      </c>
      <c r="H8096">
        <v>164.42999</v>
      </c>
    </row>
    <row r="8097" spans="1:8">
      <c r="A8097">
        <v>8095</v>
      </c>
      <c r="B8097" s="1">
        <v>30434</v>
      </c>
      <c r="C8097">
        <v>161.44</v>
      </c>
      <c r="D8097">
        <v>162.96001000000001</v>
      </c>
      <c r="E8097">
        <v>161.44</v>
      </c>
      <c r="F8097">
        <v>162.94999999999999</v>
      </c>
      <c r="G8097">
        <v>94410000</v>
      </c>
      <c r="H8097">
        <v>162.94999999999999</v>
      </c>
    </row>
    <row r="8098" spans="1:8">
      <c r="A8098">
        <v>8096</v>
      </c>
      <c r="B8098" s="1">
        <v>30433</v>
      </c>
      <c r="C8098">
        <v>161.85001</v>
      </c>
      <c r="D8098">
        <v>162.77000000000001</v>
      </c>
      <c r="E8098">
        <v>160.75998999999999</v>
      </c>
      <c r="F8098">
        <v>161.44</v>
      </c>
      <c r="G8098">
        <v>118140000</v>
      </c>
      <c r="H8098">
        <v>161.44</v>
      </c>
    </row>
    <row r="8099" spans="1:8">
      <c r="A8099">
        <v>8097</v>
      </c>
      <c r="B8099" s="1">
        <v>30432</v>
      </c>
      <c r="C8099">
        <v>158.81</v>
      </c>
      <c r="D8099">
        <v>161.81</v>
      </c>
      <c r="E8099">
        <v>158.07001</v>
      </c>
      <c r="F8099">
        <v>161.81</v>
      </c>
      <c r="G8099">
        <v>91210000</v>
      </c>
      <c r="H8099">
        <v>161.81</v>
      </c>
    </row>
    <row r="8100" spans="1:8">
      <c r="A8100">
        <v>8098</v>
      </c>
      <c r="B8100" s="1">
        <v>30431</v>
      </c>
      <c r="C8100">
        <v>160.42999</v>
      </c>
      <c r="D8100">
        <v>160.83000000000001</v>
      </c>
      <c r="E8100">
        <v>158.72</v>
      </c>
      <c r="F8100">
        <v>158.81</v>
      </c>
      <c r="G8100">
        <v>90150000</v>
      </c>
      <c r="H8100">
        <v>158.81</v>
      </c>
    </row>
    <row r="8101" spans="1:8">
      <c r="A8101">
        <v>8099</v>
      </c>
      <c r="B8101" s="1">
        <v>30428</v>
      </c>
      <c r="C8101">
        <v>160.03998999999999</v>
      </c>
      <c r="D8101">
        <v>160.75998999999999</v>
      </c>
      <c r="E8101">
        <v>160.02000000000001</v>
      </c>
      <c r="F8101">
        <v>160.41999999999999</v>
      </c>
      <c r="G8101">
        <v>92270000</v>
      </c>
      <c r="H8101">
        <v>160.41999999999999</v>
      </c>
    </row>
    <row r="8102" spans="1:8">
      <c r="A8102">
        <v>8100</v>
      </c>
      <c r="B8102" s="1">
        <v>30427</v>
      </c>
      <c r="C8102">
        <v>160.72999999999999</v>
      </c>
      <c r="D8102">
        <v>161.08000000000001</v>
      </c>
      <c r="E8102">
        <v>159.96001000000001</v>
      </c>
      <c r="F8102">
        <v>160.05000000000001</v>
      </c>
      <c r="G8102">
        <v>106170000</v>
      </c>
      <c r="H8102">
        <v>160.05000000000001</v>
      </c>
    </row>
    <row r="8103" spans="1:8">
      <c r="A8103">
        <v>8101</v>
      </c>
      <c r="B8103" s="1">
        <v>30426</v>
      </c>
      <c r="C8103">
        <v>158.71001000000001</v>
      </c>
      <c r="D8103">
        <v>160.83000000000001</v>
      </c>
      <c r="E8103">
        <v>158.71001000000001</v>
      </c>
      <c r="F8103">
        <v>160.71001000000001</v>
      </c>
      <c r="G8103">
        <v>110240000</v>
      </c>
      <c r="H8103">
        <v>160.71001000000001</v>
      </c>
    </row>
    <row r="8104" spans="1:8">
      <c r="A8104">
        <v>8102</v>
      </c>
      <c r="B8104" s="1">
        <v>30425</v>
      </c>
      <c r="C8104">
        <v>159.74001000000001</v>
      </c>
      <c r="D8104">
        <v>159.74001000000001</v>
      </c>
      <c r="E8104">
        <v>158.53998999999999</v>
      </c>
      <c r="F8104">
        <v>158.71001000000001</v>
      </c>
      <c r="G8104">
        <v>91210000</v>
      </c>
      <c r="H8104">
        <v>158.71001000000001</v>
      </c>
    </row>
    <row r="8105" spans="1:8">
      <c r="A8105">
        <v>8103</v>
      </c>
      <c r="B8105" s="1">
        <v>30424</v>
      </c>
      <c r="C8105">
        <v>158.75</v>
      </c>
      <c r="D8105">
        <v>159.75</v>
      </c>
      <c r="E8105">
        <v>158.41</v>
      </c>
      <c r="F8105">
        <v>159.74001000000001</v>
      </c>
      <c r="G8105">
        <v>88560000</v>
      </c>
      <c r="H8105">
        <v>159.74001000000001</v>
      </c>
    </row>
    <row r="8106" spans="1:8">
      <c r="A8106">
        <v>8104</v>
      </c>
      <c r="B8106" s="1">
        <v>30421</v>
      </c>
      <c r="C8106">
        <v>158.11000000000001</v>
      </c>
      <c r="D8106">
        <v>158.75</v>
      </c>
      <c r="E8106">
        <v>158.11000000000001</v>
      </c>
      <c r="F8106">
        <v>158.75</v>
      </c>
      <c r="G8106">
        <v>89590000</v>
      </c>
      <c r="H8106">
        <v>158.75</v>
      </c>
    </row>
    <row r="8107" spans="1:8">
      <c r="A8107">
        <v>8105</v>
      </c>
      <c r="B8107" s="1">
        <v>30420</v>
      </c>
      <c r="C8107">
        <v>156.80000000000001</v>
      </c>
      <c r="D8107">
        <v>158.12</v>
      </c>
      <c r="E8107">
        <v>156.55000000000001</v>
      </c>
      <c r="F8107">
        <v>158.12</v>
      </c>
      <c r="G8107">
        <v>90160000</v>
      </c>
      <c r="H8107">
        <v>158.12</v>
      </c>
    </row>
    <row r="8108" spans="1:8">
      <c r="A8108">
        <v>8106</v>
      </c>
      <c r="B8108" s="1">
        <v>30419</v>
      </c>
      <c r="C8108">
        <v>155.82001</v>
      </c>
      <c r="D8108">
        <v>157.22</v>
      </c>
      <c r="E8108">
        <v>155.82001</v>
      </c>
      <c r="F8108">
        <v>156.77000000000001</v>
      </c>
      <c r="G8108">
        <v>100520000</v>
      </c>
      <c r="H8108">
        <v>156.77000000000001</v>
      </c>
    </row>
    <row r="8109" spans="1:8">
      <c r="A8109">
        <v>8107</v>
      </c>
      <c r="B8109" s="1">
        <v>30418</v>
      </c>
      <c r="C8109">
        <v>155.14999</v>
      </c>
      <c r="D8109">
        <v>155.82001</v>
      </c>
      <c r="E8109">
        <v>154.78</v>
      </c>
      <c r="F8109">
        <v>155.82001</v>
      </c>
      <c r="G8109">
        <v>79900000</v>
      </c>
      <c r="H8109">
        <v>155.82001</v>
      </c>
    </row>
    <row r="8110" spans="1:8">
      <c r="A8110">
        <v>8108</v>
      </c>
      <c r="B8110" s="1">
        <v>30417</v>
      </c>
      <c r="C8110">
        <v>152.87</v>
      </c>
      <c r="D8110">
        <v>155.13999999999999</v>
      </c>
      <c r="E8110">
        <v>152.87</v>
      </c>
      <c r="F8110">
        <v>155.13999999999999</v>
      </c>
      <c r="G8110">
        <v>81440000</v>
      </c>
      <c r="H8110">
        <v>155.13999999999999</v>
      </c>
    </row>
    <row r="8111" spans="1:8">
      <c r="A8111">
        <v>8109</v>
      </c>
      <c r="B8111" s="1">
        <v>30414</v>
      </c>
      <c r="C8111">
        <v>151.77000000000001</v>
      </c>
      <c r="D8111">
        <v>152.85001</v>
      </c>
      <c r="E8111">
        <v>151.38999999999999</v>
      </c>
      <c r="F8111">
        <v>152.85001</v>
      </c>
      <c r="G8111">
        <v>67710000</v>
      </c>
      <c r="H8111">
        <v>152.85001</v>
      </c>
    </row>
    <row r="8112" spans="1:8">
      <c r="A8112">
        <v>8110</v>
      </c>
      <c r="B8112" s="1">
        <v>30413</v>
      </c>
      <c r="C8112">
        <v>151.03998999999999</v>
      </c>
      <c r="D8112">
        <v>151.75998999999999</v>
      </c>
      <c r="E8112">
        <v>150.81</v>
      </c>
      <c r="F8112">
        <v>151.75998999999999</v>
      </c>
      <c r="G8112">
        <v>69480000</v>
      </c>
      <c r="H8112">
        <v>151.75998999999999</v>
      </c>
    </row>
    <row r="8113" spans="1:8">
      <c r="A8113">
        <v>8111</v>
      </c>
      <c r="B8113" s="1">
        <v>30412</v>
      </c>
      <c r="C8113">
        <v>151.89999</v>
      </c>
      <c r="D8113">
        <v>151.89999</v>
      </c>
      <c r="E8113">
        <v>150.16999999999999</v>
      </c>
      <c r="F8113">
        <v>151.03998999999999</v>
      </c>
      <c r="G8113">
        <v>77140000</v>
      </c>
      <c r="H8113">
        <v>151.03998999999999</v>
      </c>
    </row>
    <row r="8114" spans="1:8">
      <c r="A8114">
        <v>8112</v>
      </c>
      <c r="B8114" s="1">
        <v>30411</v>
      </c>
      <c r="C8114">
        <v>153.03998999999999</v>
      </c>
      <c r="D8114">
        <v>153.91999999999999</v>
      </c>
      <c r="E8114">
        <v>151.81</v>
      </c>
      <c r="F8114">
        <v>151.89999</v>
      </c>
      <c r="G8114">
        <v>76810000</v>
      </c>
      <c r="H8114">
        <v>151.89999</v>
      </c>
    </row>
    <row r="8115" spans="1:8">
      <c r="A8115">
        <v>8113</v>
      </c>
      <c r="B8115" s="1">
        <v>30410</v>
      </c>
      <c r="C8115">
        <v>152.91999999999999</v>
      </c>
      <c r="D8115">
        <v>153.02000000000001</v>
      </c>
      <c r="E8115">
        <v>152.22999999999999</v>
      </c>
      <c r="F8115">
        <v>153.02000000000001</v>
      </c>
      <c r="G8115">
        <v>66010000</v>
      </c>
      <c r="H8115">
        <v>153.02000000000001</v>
      </c>
    </row>
    <row r="8116" spans="1:8">
      <c r="A8116">
        <v>8114</v>
      </c>
      <c r="B8116" s="1">
        <v>30406</v>
      </c>
      <c r="C8116">
        <v>153.41</v>
      </c>
      <c r="D8116">
        <v>155.02000000000001</v>
      </c>
      <c r="E8116">
        <v>152.86000000000001</v>
      </c>
      <c r="F8116">
        <v>152.96001000000001</v>
      </c>
      <c r="G8116">
        <v>100570000</v>
      </c>
      <c r="H8116">
        <v>152.96001000000001</v>
      </c>
    </row>
    <row r="8117" spans="1:8">
      <c r="A8117">
        <v>8115</v>
      </c>
      <c r="B8117" s="1">
        <v>30405</v>
      </c>
      <c r="C8117">
        <v>151.60001</v>
      </c>
      <c r="D8117">
        <v>153.38999999999999</v>
      </c>
      <c r="E8117">
        <v>151.60001</v>
      </c>
      <c r="F8117">
        <v>153.38999999999999</v>
      </c>
      <c r="G8117">
        <v>75800000</v>
      </c>
      <c r="H8117">
        <v>153.38999999999999</v>
      </c>
    </row>
    <row r="8118" spans="1:8">
      <c r="A8118">
        <v>8116</v>
      </c>
      <c r="B8118" s="1">
        <v>30404</v>
      </c>
      <c r="C8118">
        <v>151.85001</v>
      </c>
      <c r="D8118">
        <v>152.46001000000001</v>
      </c>
      <c r="E8118">
        <v>151.41999999999999</v>
      </c>
      <c r="F8118">
        <v>151.59</v>
      </c>
      <c r="G8118">
        <v>65300000</v>
      </c>
      <c r="H8118">
        <v>151.59</v>
      </c>
    </row>
    <row r="8119" spans="1:8">
      <c r="A8119">
        <v>8117</v>
      </c>
      <c r="B8119" s="1">
        <v>30403</v>
      </c>
      <c r="C8119">
        <v>152.66999999999999</v>
      </c>
      <c r="D8119">
        <v>152.66999999999999</v>
      </c>
      <c r="E8119">
        <v>151.56</v>
      </c>
      <c r="F8119">
        <v>151.85001</v>
      </c>
      <c r="G8119">
        <v>58510000</v>
      </c>
      <c r="H8119">
        <v>151.85001</v>
      </c>
    </row>
    <row r="8120" spans="1:8">
      <c r="A8120">
        <v>8118</v>
      </c>
      <c r="B8120" s="1">
        <v>30400</v>
      </c>
      <c r="C8120">
        <v>153.37</v>
      </c>
      <c r="D8120">
        <v>153.71001000000001</v>
      </c>
      <c r="E8120">
        <v>152.30000000000001</v>
      </c>
      <c r="F8120">
        <v>152.66999999999999</v>
      </c>
      <c r="G8120">
        <v>77330000</v>
      </c>
      <c r="H8120">
        <v>152.66999999999999</v>
      </c>
    </row>
    <row r="8121" spans="1:8">
      <c r="A8121">
        <v>8119</v>
      </c>
      <c r="B8121" s="1">
        <v>30399</v>
      </c>
      <c r="C8121">
        <v>152.82001</v>
      </c>
      <c r="D8121">
        <v>153.78</v>
      </c>
      <c r="E8121">
        <v>152.82001</v>
      </c>
      <c r="F8121">
        <v>153.37</v>
      </c>
      <c r="G8121">
        <v>92340000</v>
      </c>
      <c r="H8121">
        <v>153.37</v>
      </c>
    </row>
    <row r="8122" spans="1:8">
      <c r="A8122">
        <v>8120</v>
      </c>
      <c r="B8122" s="1">
        <v>30398</v>
      </c>
      <c r="C8122">
        <v>150.64999</v>
      </c>
      <c r="D8122">
        <v>152.97999999999999</v>
      </c>
      <c r="E8122">
        <v>150.64999</v>
      </c>
      <c r="F8122">
        <v>152.81</v>
      </c>
      <c r="G8122">
        <v>94980000</v>
      </c>
      <c r="H8122">
        <v>152.81</v>
      </c>
    </row>
    <row r="8123" spans="1:8">
      <c r="A8123">
        <v>8121</v>
      </c>
      <c r="B8123" s="1">
        <v>30397</v>
      </c>
      <c r="C8123">
        <v>151.21001000000001</v>
      </c>
      <c r="D8123">
        <v>151.59</v>
      </c>
      <c r="E8123">
        <v>150.60001</v>
      </c>
      <c r="F8123">
        <v>150.66</v>
      </c>
      <c r="G8123">
        <v>79610000</v>
      </c>
      <c r="H8123">
        <v>150.66</v>
      </c>
    </row>
    <row r="8124" spans="1:8">
      <c r="A8124">
        <v>8122</v>
      </c>
      <c r="B8124" s="1">
        <v>30396</v>
      </c>
      <c r="C8124">
        <v>149.82001</v>
      </c>
      <c r="D8124">
        <v>151.19999999999999</v>
      </c>
      <c r="E8124">
        <v>149.32001</v>
      </c>
      <c r="F8124">
        <v>151.19</v>
      </c>
      <c r="G8124">
        <v>72160000</v>
      </c>
      <c r="H8124">
        <v>151.19</v>
      </c>
    </row>
    <row r="8125" spans="1:8">
      <c r="A8125">
        <v>8123</v>
      </c>
      <c r="B8125" s="1">
        <v>30393</v>
      </c>
      <c r="C8125">
        <v>149.59</v>
      </c>
      <c r="D8125">
        <v>150.28998999999999</v>
      </c>
      <c r="E8125">
        <v>149.56</v>
      </c>
      <c r="F8125">
        <v>149.89999</v>
      </c>
      <c r="G8125">
        <v>75110000</v>
      </c>
      <c r="H8125">
        <v>149.89999</v>
      </c>
    </row>
    <row r="8126" spans="1:8">
      <c r="A8126">
        <v>8124</v>
      </c>
      <c r="B8126" s="1">
        <v>30392</v>
      </c>
      <c r="C8126">
        <v>149.80000000000001</v>
      </c>
      <c r="D8126">
        <v>149.80000000000001</v>
      </c>
      <c r="E8126">
        <v>149.12</v>
      </c>
      <c r="F8126">
        <v>149.59</v>
      </c>
      <c r="G8126">
        <v>70290000</v>
      </c>
      <c r="H8126">
        <v>149.59</v>
      </c>
    </row>
    <row r="8127" spans="1:8">
      <c r="A8127">
        <v>8125</v>
      </c>
      <c r="B8127" s="1">
        <v>30391</v>
      </c>
      <c r="C8127">
        <v>151.36000000000001</v>
      </c>
      <c r="D8127">
        <v>151.62</v>
      </c>
      <c r="E8127">
        <v>149.78</v>
      </c>
      <c r="F8127">
        <v>149.81</v>
      </c>
      <c r="G8127">
        <v>83570000</v>
      </c>
      <c r="H8127">
        <v>149.81</v>
      </c>
    </row>
    <row r="8128" spans="1:8">
      <c r="A8128">
        <v>8126</v>
      </c>
      <c r="B8128" s="1">
        <v>30390</v>
      </c>
      <c r="C8128">
        <v>150.83000000000001</v>
      </c>
      <c r="D8128">
        <v>151.37</v>
      </c>
      <c r="E8128">
        <v>150.39999</v>
      </c>
      <c r="F8128">
        <v>151.37</v>
      </c>
      <c r="G8128">
        <v>62410000</v>
      </c>
      <c r="H8128">
        <v>151.37</v>
      </c>
    </row>
    <row r="8129" spans="1:8">
      <c r="A8129">
        <v>8127</v>
      </c>
      <c r="B8129" s="1">
        <v>30389</v>
      </c>
      <c r="C8129">
        <v>151.28</v>
      </c>
      <c r="D8129">
        <v>151.30000000000001</v>
      </c>
      <c r="E8129">
        <v>150.24001000000001</v>
      </c>
      <c r="F8129">
        <v>150.83000000000001</v>
      </c>
      <c r="G8129">
        <v>61890000</v>
      </c>
      <c r="H8129">
        <v>150.83000000000001</v>
      </c>
    </row>
    <row r="8130" spans="1:8">
      <c r="A8130">
        <v>8128</v>
      </c>
      <c r="B8130" s="1">
        <v>30386</v>
      </c>
      <c r="C8130">
        <v>151.75</v>
      </c>
      <c r="D8130">
        <v>151.75</v>
      </c>
      <c r="E8130">
        <v>150.64999</v>
      </c>
      <c r="F8130">
        <v>151.24001000000001</v>
      </c>
      <c r="G8130">
        <v>67240000</v>
      </c>
      <c r="H8130">
        <v>151.24001000000001</v>
      </c>
    </row>
    <row r="8131" spans="1:8">
      <c r="A8131">
        <v>8129</v>
      </c>
      <c r="B8131" s="1">
        <v>30385</v>
      </c>
      <c r="C8131">
        <v>152.87</v>
      </c>
      <c r="D8131">
        <v>154.00998999999999</v>
      </c>
      <c r="E8131">
        <v>151.75</v>
      </c>
      <c r="F8131">
        <v>151.80000000000001</v>
      </c>
      <c r="G8131">
        <v>95410000</v>
      </c>
      <c r="H8131">
        <v>151.80000000000001</v>
      </c>
    </row>
    <row r="8132" spans="1:8">
      <c r="A8132">
        <v>8130</v>
      </c>
      <c r="B8132" s="1">
        <v>30384</v>
      </c>
      <c r="C8132">
        <v>151.25</v>
      </c>
      <c r="D8132">
        <v>152.87</v>
      </c>
      <c r="E8132">
        <v>150.84</v>
      </c>
      <c r="F8132">
        <v>152.87</v>
      </c>
      <c r="G8132">
        <v>84250000</v>
      </c>
      <c r="H8132">
        <v>152.87</v>
      </c>
    </row>
    <row r="8133" spans="1:8">
      <c r="A8133">
        <v>8131</v>
      </c>
      <c r="B8133" s="1">
        <v>30383</v>
      </c>
      <c r="C8133">
        <v>153.63</v>
      </c>
      <c r="D8133">
        <v>153.63</v>
      </c>
      <c r="E8133">
        <v>151.25998999999999</v>
      </c>
      <c r="F8133">
        <v>151.25998999999999</v>
      </c>
      <c r="G8133">
        <v>79410000</v>
      </c>
      <c r="H8133">
        <v>151.25998999999999</v>
      </c>
    </row>
    <row r="8134" spans="1:8">
      <c r="A8134">
        <v>8132</v>
      </c>
      <c r="B8134" s="1">
        <v>30382</v>
      </c>
      <c r="C8134">
        <v>153.66999999999999</v>
      </c>
      <c r="D8134">
        <v>154</v>
      </c>
      <c r="E8134">
        <v>152.64999</v>
      </c>
      <c r="F8134">
        <v>153.66999999999999</v>
      </c>
      <c r="G8134">
        <v>84020000</v>
      </c>
      <c r="H8134">
        <v>153.66999999999999</v>
      </c>
    </row>
    <row r="8135" spans="1:8">
      <c r="A8135">
        <v>8133</v>
      </c>
      <c r="B8135" s="1">
        <v>30379</v>
      </c>
      <c r="C8135">
        <v>153.47</v>
      </c>
      <c r="D8135">
        <v>153.66999999999999</v>
      </c>
      <c r="E8135">
        <v>152.53</v>
      </c>
      <c r="F8135">
        <v>153.66999999999999</v>
      </c>
      <c r="G8135">
        <v>90930000</v>
      </c>
      <c r="H8135">
        <v>153.66999999999999</v>
      </c>
    </row>
    <row r="8136" spans="1:8">
      <c r="A8136">
        <v>8134</v>
      </c>
      <c r="B8136" s="1">
        <v>30378</v>
      </c>
      <c r="C8136">
        <v>152.31</v>
      </c>
      <c r="D8136">
        <v>154.16</v>
      </c>
      <c r="E8136">
        <v>152.31</v>
      </c>
      <c r="F8136">
        <v>153.47999999999999</v>
      </c>
      <c r="G8136">
        <v>114440000</v>
      </c>
      <c r="H8136">
        <v>153.47999999999999</v>
      </c>
    </row>
    <row r="8137" spans="1:8">
      <c r="A8137">
        <v>8135</v>
      </c>
      <c r="B8137" s="1">
        <v>30377</v>
      </c>
      <c r="C8137">
        <v>150.91</v>
      </c>
      <c r="D8137">
        <v>152.63</v>
      </c>
      <c r="E8137">
        <v>150.91</v>
      </c>
      <c r="F8137">
        <v>152.30000000000001</v>
      </c>
      <c r="G8137">
        <v>112600000</v>
      </c>
      <c r="H8137">
        <v>152.30000000000001</v>
      </c>
    </row>
    <row r="8138" spans="1:8">
      <c r="A8138">
        <v>8136</v>
      </c>
      <c r="B8138" s="1">
        <v>30376</v>
      </c>
      <c r="C8138">
        <v>148.07001</v>
      </c>
      <c r="D8138">
        <v>150.88</v>
      </c>
      <c r="E8138">
        <v>148.07001</v>
      </c>
      <c r="F8138">
        <v>150.88</v>
      </c>
      <c r="G8138">
        <v>103750000</v>
      </c>
      <c r="H8138">
        <v>150.88</v>
      </c>
    </row>
    <row r="8139" spans="1:8">
      <c r="A8139">
        <v>8137</v>
      </c>
      <c r="B8139" s="1">
        <v>30375</v>
      </c>
      <c r="C8139">
        <v>149.74001000000001</v>
      </c>
      <c r="D8139">
        <v>149.74001000000001</v>
      </c>
      <c r="E8139">
        <v>147.81</v>
      </c>
      <c r="F8139">
        <v>148.06</v>
      </c>
      <c r="G8139">
        <v>83750000</v>
      </c>
      <c r="H8139">
        <v>148.06</v>
      </c>
    </row>
    <row r="8140" spans="1:8">
      <c r="A8140">
        <v>8138</v>
      </c>
      <c r="B8140" s="1">
        <v>30372</v>
      </c>
      <c r="C8140">
        <v>149.60001</v>
      </c>
      <c r="D8140">
        <v>150.88</v>
      </c>
      <c r="E8140">
        <v>149.60001</v>
      </c>
      <c r="F8140">
        <v>149.74001000000001</v>
      </c>
      <c r="G8140">
        <v>100970000</v>
      </c>
      <c r="H8140">
        <v>149.74001000000001</v>
      </c>
    </row>
    <row r="8141" spans="1:8">
      <c r="A8141">
        <v>8139</v>
      </c>
      <c r="B8141" s="1">
        <v>30371</v>
      </c>
      <c r="C8141">
        <v>146.80000000000001</v>
      </c>
      <c r="D8141">
        <v>149.66999999999999</v>
      </c>
      <c r="E8141">
        <v>146.80000000000001</v>
      </c>
      <c r="F8141">
        <v>149.60001</v>
      </c>
      <c r="G8141">
        <v>113220000</v>
      </c>
      <c r="H8141">
        <v>149.60001</v>
      </c>
    </row>
    <row r="8142" spans="1:8">
      <c r="A8142">
        <v>8140</v>
      </c>
      <c r="B8142" s="1">
        <v>30370</v>
      </c>
      <c r="C8142">
        <v>145.47</v>
      </c>
      <c r="D8142">
        <v>146.78998999999999</v>
      </c>
      <c r="E8142">
        <v>145.39999</v>
      </c>
      <c r="F8142">
        <v>146.78998999999999</v>
      </c>
      <c r="G8142">
        <v>84100000</v>
      </c>
      <c r="H8142">
        <v>146.78998999999999</v>
      </c>
    </row>
    <row r="8143" spans="1:8">
      <c r="A8143">
        <v>8141</v>
      </c>
      <c r="B8143" s="1">
        <v>30369</v>
      </c>
      <c r="C8143">
        <v>148.00998999999999</v>
      </c>
      <c r="D8143">
        <v>148.11000000000001</v>
      </c>
      <c r="E8143">
        <v>145.41999999999999</v>
      </c>
      <c r="F8143">
        <v>145.47999999999999</v>
      </c>
      <c r="G8143">
        <v>84080000</v>
      </c>
      <c r="H8143">
        <v>145.47999999999999</v>
      </c>
    </row>
    <row r="8144" spans="1:8">
      <c r="A8144">
        <v>8142</v>
      </c>
      <c r="B8144" s="1">
        <v>30365</v>
      </c>
      <c r="C8144">
        <v>147.44</v>
      </c>
      <c r="D8144">
        <v>148.28998999999999</v>
      </c>
      <c r="E8144">
        <v>147.21001000000001</v>
      </c>
      <c r="F8144">
        <v>148</v>
      </c>
      <c r="G8144">
        <v>77420000</v>
      </c>
      <c r="H8144">
        <v>148</v>
      </c>
    </row>
    <row r="8145" spans="1:8">
      <c r="A8145">
        <v>8143</v>
      </c>
      <c r="B8145" s="1">
        <v>30364</v>
      </c>
      <c r="C8145">
        <v>147.42999</v>
      </c>
      <c r="D8145">
        <v>147.57001</v>
      </c>
      <c r="E8145">
        <v>143.84</v>
      </c>
      <c r="F8145">
        <v>147.44</v>
      </c>
      <c r="G8145">
        <v>74930000</v>
      </c>
      <c r="H8145">
        <v>147.44</v>
      </c>
    </row>
    <row r="8146" spans="1:8">
      <c r="A8146">
        <v>8144</v>
      </c>
      <c r="B8146" s="1">
        <v>30363</v>
      </c>
      <c r="C8146">
        <v>148.31</v>
      </c>
      <c r="D8146">
        <v>148.66</v>
      </c>
      <c r="E8146">
        <v>147.41</v>
      </c>
      <c r="F8146">
        <v>147.42999</v>
      </c>
      <c r="G8146">
        <v>82100000</v>
      </c>
      <c r="H8146">
        <v>147.42999</v>
      </c>
    </row>
    <row r="8147" spans="1:8">
      <c r="A8147">
        <v>8145</v>
      </c>
      <c r="B8147" s="1">
        <v>30362</v>
      </c>
      <c r="C8147">
        <v>148.94</v>
      </c>
      <c r="D8147">
        <v>149.41</v>
      </c>
      <c r="E8147">
        <v>148.13</v>
      </c>
      <c r="F8147">
        <v>148.30000000000001</v>
      </c>
      <c r="G8147">
        <v>89040000</v>
      </c>
      <c r="H8147">
        <v>148.30000000000001</v>
      </c>
    </row>
    <row r="8148" spans="1:8">
      <c r="A8148">
        <v>8146</v>
      </c>
      <c r="B8148" s="1">
        <v>30361</v>
      </c>
      <c r="C8148">
        <v>147.71001000000001</v>
      </c>
      <c r="D8148">
        <v>149.13999999999999</v>
      </c>
      <c r="E8148">
        <v>147.39999</v>
      </c>
      <c r="F8148">
        <v>148.92999</v>
      </c>
      <c r="G8148">
        <v>72640000</v>
      </c>
      <c r="H8148">
        <v>148.92999</v>
      </c>
    </row>
    <row r="8149" spans="1:8">
      <c r="A8149">
        <v>8147</v>
      </c>
      <c r="B8149" s="1">
        <v>30358</v>
      </c>
      <c r="C8149">
        <v>147.50998999999999</v>
      </c>
      <c r="D8149">
        <v>148.81</v>
      </c>
      <c r="E8149">
        <v>147.17999</v>
      </c>
      <c r="F8149">
        <v>147.64999</v>
      </c>
      <c r="G8149">
        <v>86700000</v>
      </c>
      <c r="H8149">
        <v>147.64999</v>
      </c>
    </row>
    <row r="8150" spans="1:8">
      <c r="A8150">
        <v>8148</v>
      </c>
      <c r="B8150" s="1">
        <v>30357</v>
      </c>
      <c r="C8150">
        <v>145.03998999999999</v>
      </c>
      <c r="D8150">
        <v>147.75</v>
      </c>
      <c r="E8150">
        <v>145.03998999999999</v>
      </c>
      <c r="F8150">
        <v>147.5</v>
      </c>
      <c r="G8150">
        <v>93510000</v>
      </c>
      <c r="H8150">
        <v>147.5</v>
      </c>
    </row>
    <row r="8151" spans="1:8">
      <c r="A8151">
        <v>8149</v>
      </c>
      <c r="B8151" s="1">
        <v>30356</v>
      </c>
      <c r="C8151">
        <v>145.69999999999999</v>
      </c>
      <c r="D8151">
        <v>145.83000000000001</v>
      </c>
      <c r="E8151">
        <v>144.09</v>
      </c>
      <c r="F8151">
        <v>145</v>
      </c>
      <c r="G8151">
        <v>84520000</v>
      </c>
      <c r="H8151">
        <v>145</v>
      </c>
    </row>
    <row r="8152" spans="1:8">
      <c r="A8152">
        <v>8150</v>
      </c>
      <c r="B8152" s="1">
        <v>30355</v>
      </c>
      <c r="C8152">
        <v>146.92999</v>
      </c>
      <c r="D8152">
        <v>147.21001000000001</v>
      </c>
      <c r="E8152">
        <v>145.52000000000001</v>
      </c>
      <c r="F8152">
        <v>145.69999999999999</v>
      </c>
      <c r="G8152">
        <v>76580000</v>
      </c>
      <c r="H8152">
        <v>145.69999999999999</v>
      </c>
    </row>
    <row r="8153" spans="1:8">
      <c r="A8153">
        <v>8151</v>
      </c>
      <c r="B8153" s="1">
        <v>30354</v>
      </c>
      <c r="C8153">
        <v>146.13999999999999</v>
      </c>
      <c r="D8153">
        <v>147.41999999999999</v>
      </c>
      <c r="E8153">
        <v>146.13999999999999</v>
      </c>
      <c r="F8153">
        <v>146.92999</v>
      </c>
      <c r="G8153">
        <v>86030000</v>
      </c>
      <c r="H8153">
        <v>146.92999</v>
      </c>
    </row>
    <row r="8154" spans="1:8">
      <c r="A8154">
        <v>8152</v>
      </c>
      <c r="B8154" s="1">
        <v>30351</v>
      </c>
      <c r="C8154">
        <v>144.25998999999999</v>
      </c>
      <c r="D8154">
        <v>146.13999999999999</v>
      </c>
      <c r="E8154">
        <v>144.13999999999999</v>
      </c>
      <c r="F8154">
        <v>146.13999999999999</v>
      </c>
      <c r="G8154">
        <v>87000000</v>
      </c>
      <c r="H8154">
        <v>146.13999999999999</v>
      </c>
    </row>
    <row r="8155" spans="1:8">
      <c r="A8155">
        <v>8153</v>
      </c>
      <c r="B8155" s="1">
        <v>30350</v>
      </c>
      <c r="C8155">
        <v>143.25</v>
      </c>
      <c r="D8155">
        <v>144.42999</v>
      </c>
      <c r="E8155">
        <v>143.25</v>
      </c>
      <c r="F8155">
        <v>144.25998999999999</v>
      </c>
      <c r="G8155">
        <v>78890000</v>
      </c>
      <c r="H8155">
        <v>144.25998999999999</v>
      </c>
    </row>
    <row r="8156" spans="1:8">
      <c r="A8156">
        <v>8154</v>
      </c>
      <c r="B8156" s="1">
        <v>30349</v>
      </c>
      <c r="C8156">
        <v>142.94999999999999</v>
      </c>
      <c r="D8156">
        <v>143.52000000000001</v>
      </c>
      <c r="E8156">
        <v>141.89999</v>
      </c>
      <c r="F8156">
        <v>143.22999999999999</v>
      </c>
      <c r="G8156">
        <v>77220000</v>
      </c>
      <c r="H8156">
        <v>143.22999999999999</v>
      </c>
    </row>
    <row r="8157" spans="1:8">
      <c r="A8157">
        <v>8155</v>
      </c>
      <c r="B8157" s="1">
        <v>30348</v>
      </c>
      <c r="C8157">
        <v>145.28998999999999</v>
      </c>
      <c r="D8157">
        <v>145.28998999999999</v>
      </c>
      <c r="E8157">
        <v>142.96001000000001</v>
      </c>
      <c r="F8157">
        <v>142.96001000000001</v>
      </c>
      <c r="G8157">
        <v>82750000</v>
      </c>
      <c r="H8157">
        <v>142.96001000000001</v>
      </c>
    </row>
    <row r="8158" spans="1:8">
      <c r="A8158">
        <v>8156</v>
      </c>
      <c r="B8158" s="1">
        <v>30347</v>
      </c>
      <c r="C8158">
        <v>144.50998999999999</v>
      </c>
      <c r="D8158">
        <v>145.30000000000001</v>
      </c>
      <c r="E8158">
        <v>143.92999</v>
      </c>
      <c r="F8158">
        <v>145.30000000000001</v>
      </c>
      <c r="G8158">
        <v>67140000</v>
      </c>
      <c r="H8158">
        <v>145.30000000000001</v>
      </c>
    </row>
    <row r="8159" spans="1:8">
      <c r="A8159">
        <v>8157</v>
      </c>
      <c r="B8159" s="1">
        <v>30344</v>
      </c>
      <c r="C8159">
        <v>144.31</v>
      </c>
      <c r="D8159">
        <v>145.47</v>
      </c>
      <c r="E8159">
        <v>144.25</v>
      </c>
      <c r="F8159">
        <v>144.50998999999999</v>
      </c>
      <c r="G8159">
        <v>89490000</v>
      </c>
      <c r="H8159">
        <v>144.50998999999999</v>
      </c>
    </row>
    <row r="8160" spans="1:8">
      <c r="A8160">
        <v>8158</v>
      </c>
      <c r="B8160" s="1">
        <v>30343</v>
      </c>
      <c r="C8160">
        <v>141.53998999999999</v>
      </c>
      <c r="D8160">
        <v>144.30000000000001</v>
      </c>
      <c r="E8160">
        <v>141.53998999999999</v>
      </c>
      <c r="F8160">
        <v>144.27000000000001</v>
      </c>
      <c r="G8160">
        <v>88120000</v>
      </c>
      <c r="H8160">
        <v>144.27000000000001</v>
      </c>
    </row>
    <row r="8161" spans="1:8">
      <c r="A8161">
        <v>8159</v>
      </c>
      <c r="B8161" s="1">
        <v>30342</v>
      </c>
      <c r="C8161">
        <v>141.77000000000001</v>
      </c>
      <c r="D8161">
        <v>142.16</v>
      </c>
      <c r="E8161">
        <v>141.16</v>
      </c>
      <c r="F8161">
        <v>141.53998999999999</v>
      </c>
      <c r="G8161">
        <v>73720000</v>
      </c>
      <c r="H8161">
        <v>141.53998999999999</v>
      </c>
    </row>
    <row r="8162" spans="1:8">
      <c r="A8162">
        <v>8160</v>
      </c>
      <c r="B8162" s="1">
        <v>30341</v>
      </c>
      <c r="C8162">
        <v>139.97999999999999</v>
      </c>
      <c r="D8162">
        <v>141.75</v>
      </c>
      <c r="E8162">
        <v>139.97999999999999</v>
      </c>
      <c r="F8162">
        <v>141.75</v>
      </c>
      <c r="G8162">
        <v>79740000</v>
      </c>
      <c r="H8162">
        <v>141.75</v>
      </c>
    </row>
    <row r="8163" spans="1:8">
      <c r="A8163">
        <v>8161</v>
      </c>
      <c r="B8163" s="1">
        <v>30340</v>
      </c>
      <c r="C8163">
        <v>143.84</v>
      </c>
      <c r="D8163">
        <v>143.84</v>
      </c>
      <c r="E8163">
        <v>139.10001</v>
      </c>
      <c r="F8163">
        <v>139.97</v>
      </c>
      <c r="G8163">
        <v>90800000</v>
      </c>
      <c r="H8163">
        <v>139.97</v>
      </c>
    </row>
    <row r="8164" spans="1:8">
      <c r="A8164">
        <v>8162</v>
      </c>
      <c r="B8164" s="1">
        <v>30337</v>
      </c>
      <c r="C8164">
        <v>146.30000000000001</v>
      </c>
      <c r="D8164">
        <v>146.30000000000001</v>
      </c>
      <c r="E8164">
        <v>143.25</v>
      </c>
      <c r="F8164">
        <v>143.85001</v>
      </c>
      <c r="G8164">
        <v>77110000</v>
      </c>
      <c r="H8164">
        <v>143.85001</v>
      </c>
    </row>
    <row r="8165" spans="1:8">
      <c r="A8165">
        <v>8163</v>
      </c>
      <c r="B8165" s="1">
        <v>30336</v>
      </c>
      <c r="C8165">
        <v>145.28998999999999</v>
      </c>
      <c r="D8165">
        <v>146.62</v>
      </c>
      <c r="E8165">
        <v>145.28998999999999</v>
      </c>
      <c r="F8165">
        <v>146.28998999999999</v>
      </c>
      <c r="G8165">
        <v>82790000</v>
      </c>
      <c r="H8165">
        <v>146.28998999999999</v>
      </c>
    </row>
    <row r="8166" spans="1:8">
      <c r="A8166">
        <v>8164</v>
      </c>
      <c r="B8166" s="1">
        <v>30335</v>
      </c>
      <c r="C8166">
        <v>146.39999</v>
      </c>
      <c r="D8166">
        <v>146.44999999999999</v>
      </c>
      <c r="E8166">
        <v>144.50998999999999</v>
      </c>
      <c r="F8166">
        <v>145.27000000000001</v>
      </c>
      <c r="G8166">
        <v>80900000</v>
      </c>
      <c r="H8166">
        <v>145.27000000000001</v>
      </c>
    </row>
    <row r="8167" spans="1:8">
      <c r="A8167">
        <v>8165</v>
      </c>
      <c r="B8167" s="1">
        <v>30334</v>
      </c>
      <c r="C8167">
        <v>146.71001000000001</v>
      </c>
      <c r="D8167">
        <v>146.74001000000001</v>
      </c>
      <c r="E8167">
        <v>145.52000000000001</v>
      </c>
      <c r="F8167">
        <v>146.39999</v>
      </c>
      <c r="G8167">
        <v>78380000</v>
      </c>
      <c r="H8167">
        <v>146.39999</v>
      </c>
    </row>
    <row r="8168" spans="1:8">
      <c r="A8168">
        <v>8166</v>
      </c>
      <c r="B8168" s="1">
        <v>30333</v>
      </c>
      <c r="C8168">
        <v>146.64999</v>
      </c>
      <c r="D8168">
        <v>147.89999</v>
      </c>
      <c r="E8168">
        <v>146.63999999999999</v>
      </c>
      <c r="F8168">
        <v>146.72</v>
      </c>
      <c r="G8168">
        <v>89210000</v>
      </c>
      <c r="H8168">
        <v>146.72</v>
      </c>
    </row>
    <row r="8169" spans="1:8">
      <c r="A8169">
        <v>8167</v>
      </c>
      <c r="B8169" s="1">
        <v>30330</v>
      </c>
      <c r="C8169">
        <v>145.72</v>
      </c>
      <c r="D8169">
        <v>147.12</v>
      </c>
      <c r="E8169">
        <v>145.72</v>
      </c>
      <c r="F8169">
        <v>146.64999</v>
      </c>
      <c r="G8169">
        <v>86480000</v>
      </c>
      <c r="H8169">
        <v>146.64999</v>
      </c>
    </row>
    <row r="8170" spans="1:8">
      <c r="A8170">
        <v>8168</v>
      </c>
      <c r="B8170" s="1">
        <v>30329</v>
      </c>
      <c r="C8170">
        <v>146.66999999999999</v>
      </c>
      <c r="D8170">
        <v>146.94</v>
      </c>
      <c r="E8170">
        <v>145.66999999999999</v>
      </c>
      <c r="F8170">
        <v>145.72999999999999</v>
      </c>
      <c r="G8170">
        <v>77030000</v>
      </c>
      <c r="H8170">
        <v>145.72999999999999</v>
      </c>
    </row>
    <row r="8171" spans="1:8">
      <c r="A8171">
        <v>8169</v>
      </c>
      <c r="B8171" s="1">
        <v>30328</v>
      </c>
      <c r="C8171">
        <v>145.75998999999999</v>
      </c>
      <c r="D8171">
        <v>148.36000000000001</v>
      </c>
      <c r="E8171">
        <v>145.75998999999999</v>
      </c>
      <c r="F8171">
        <v>146.69</v>
      </c>
      <c r="G8171">
        <v>109850000</v>
      </c>
      <c r="H8171">
        <v>146.69</v>
      </c>
    </row>
    <row r="8172" spans="1:8">
      <c r="A8172">
        <v>8170</v>
      </c>
      <c r="B8172" s="1">
        <v>30327</v>
      </c>
      <c r="C8172">
        <v>146.78998999999999</v>
      </c>
      <c r="D8172">
        <v>146.83000000000001</v>
      </c>
      <c r="E8172">
        <v>145.38</v>
      </c>
      <c r="F8172">
        <v>145.78</v>
      </c>
      <c r="G8172">
        <v>98250000</v>
      </c>
      <c r="H8172">
        <v>145.78</v>
      </c>
    </row>
    <row r="8173" spans="1:8">
      <c r="A8173">
        <v>8171</v>
      </c>
      <c r="B8173" s="1">
        <v>30326</v>
      </c>
      <c r="C8173">
        <v>145.19</v>
      </c>
      <c r="D8173">
        <v>147.25</v>
      </c>
      <c r="E8173">
        <v>144.58000000000001</v>
      </c>
      <c r="F8173">
        <v>146.78</v>
      </c>
      <c r="G8173">
        <v>101890000</v>
      </c>
      <c r="H8173">
        <v>146.78</v>
      </c>
    </row>
    <row r="8174" spans="1:8">
      <c r="A8174">
        <v>8172</v>
      </c>
      <c r="B8174" s="1">
        <v>30323</v>
      </c>
      <c r="C8174">
        <v>145.27000000000001</v>
      </c>
      <c r="D8174">
        <v>146.46001000000001</v>
      </c>
      <c r="E8174">
        <v>145.14999</v>
      </c>
      <c r="F8174">
        <v>145.17999</v>
      </c>
      <c r="G8174">
        <v>127290000</v>
      </c>
      <c r="H8174">
        <v>145.17999</v>
      </c>
    </row>
    <row r="8175" spans="1:8">
      <c r="A8175">
        <v>8173</v>
      </c>
      <c r="B8175" s="1">
        <v>30322</v>
      </c>
      <c r="C8175">
        <v>142.00998999999999</v>
      </c>
      <c r="D8175">
        <v>145.77000000000001</v>
      </c>
      <c r="E8175">
        <v>142.00998999999999</v>
      </c>
      <c r="F8175">
        <v>145.27000000000001</v>
      </c>
      <c r="G8175">
        <v>129410000</v>
      </c>
      <c r="H8175">
        <v>145.27000000000001</v>
      </c>
    </row>
    <row r="8176" spans="1:8">
      <c r="A8176">
        <v>8174</v>
      </c>
      <c r="B8176" s="1">
        <v>30321</v>
      </c>
      <c r="C8176">
        <v>141.35001</v>
      </c>
      <c r="D8176">
        <v>142.60001</v>
      </c>
      <c r="E8176">
        <v>141.14999</v>
      </c>
      <c r="F8176">
        <v>141.96001000000001</v>
      </c>
      <c r="G8176">
        <v>95390000</v>
      </c>
      <c r="H8176">
        <v>141.96001000000001</v>
      </c>
    </row>
    <row r="8177" spans="1:8">
      <c r="A8177">
        <v>8175</v>
      </c>
      <c r="B8177" s="1">
        <v>30320</v>
      </c>
      <c r="C8177">
        <v>138.33000000000001</v>
      </c>
      <c r="D8177">
        <v>141.36000000000001</v>
      </c>
      <c r="E8177">
        <v>138.08000000000001</v>
      </c>
      <c r="F8177">
        <v>141.36000000000001</v>
      </c>
      <c r="G8177">
        <v>75530000</v>
      </c>
      <c r="H8177">
        <v>141.36000000000001</v>
      </c>
    </row>
    <row r="8178" spans="1:8">
      <c r="A8178">
        <v>8176</v>
      </c>
      <c r="B8178" s="1">
        <v>30319</v>
      </c>
      <c r="C8178">
        <v>140.64999</v>
      </c>
      <c r="D8178">
        <v>141.33000000000001</v>
      </c>
      <c r="E8178">
        <v>138.19999999999999</v>
      </c>
      <c r="F8178">
        <v>138.34</v>
      </c>
      <c r="G8178">
        <v>59080000</v>
      </c>
      <c r="H8178">
        <v>138.34</v>
      </c>
    </row>
    <row r="8179" spans="1:8">
      <c r="A8179">
        <v>8177</v>
      </c>
      <c r="B8179" s="1">
        <v>30316</v>
      </c>
      <c r="C8179">
        <v>140.34</v>
      </c>
      <c r="D8179">
        <v>140.78</v>
      </c>
      <c r="E8179">
        <v>140.27000000000001</v>
      </c>
      <c r="F8179">
        <v>140.63999999999999</v>
      </c>
      <c r="G8179">
        <v>42110000</v>
      </c>
      <c r="H8179">
        <v>140.63999999999999</v>
      </c>
    </row>
    <row r="8180" spans="1:8">
      <c r="A8180">
        <v>8178</v>
      </c>
      <c r="B8180" s="1">
        <v>30315</v>
      </c>
      <c r="C8180">
        <v>141.24001000000001</v>
      </c>
      <c r="D8180">
        <v>141.67999</v>
      </c>
      <c r="E8180">
        <v>140.22</v>
      </c>
      <c r="F8180">
        <v>140.33000000000001</v>
      </c>
      <c r="G8180">
        <v>56380000</v>
      </c>
      <c r="H8180">
        <v>140.33000000000001</v>
      </c>
    </row>
    <row r="8181" spans="1:8">
      <c r="A8181">
        <v>8179</v>
      </c>
      <c r="B8181" s="1">
        <v>30314</v>
      </c>
      <c r="C8181">
        <v>140.77000000000001</v>
      </c>
      <c r="D8181">
        <v>141.72999999999999</v>
      </c>
      <c r="E8181">
        <v>140.67999</v>
      </c>
      <c r="F8181">
        <v>141.24001000000001</v>
      </c>
      <c r="G8181">
        <v>54810000</v>
      </c>
      <c r="H8181">
        <v>141.24001000000001</v>
      </c>
    </row>
    <row r="8182" spans="1:8">
      <c r="A8182">
        <v>8180</v>
      </c>
      <c r="B8182" s="1">
        <v>30313</v>
      </c>
      <c r="C8182">
        <v>142.17999</v>
      </c>
      <c r="D8182">
        <v>142.34</v>
      </c>
      <c r="E8182">
        <v>140.75</v>
      </c>
      <c r="F8182">
        <v>140.77000000000001</v>
      </c>
      <c r="G8182">
        <v>58610000</v>
      </c>
      <c r="H8182">
        <v>140.77000000000001</v>
      </c>
    </row>
    <row r="8183" spans="1:8">
      <c r="A8183">
        <v>8181</v>
      </c>
      <c r="B8183" s="1">
        <v>30312</v>
      </c>
      <c r="C8183">
        <v>139.72999999999999</v>
      </c>
      <c r="D8183">
        <v>142.32001</v>
      </c>
      <c r="E8183">
        <v>139.72</v>
      </c>
      <c r="F8183">
        <v>142.16999999999999</v>
      </c>
      <c r="G8183">
        <v>64690000</v>
      </c>
      <c r="H8183">
        <v>142.16999999999999</v>
      </c>
    </row>
    <row r="8184" spans="1:8">
      <c r="A8184">
        <v>8182</v>
      </c>
      <c r="B8184" s="1">
        <v>30308</v>
      </c>
      <c r="C8184">
        <v>138.84</v>
      </c>
      <c r="D8184">
        <v>139.94</v>
      </c>
      <c r="E8184">
        <v>138.84</v>
      </c>
      <c r="F8184">
        <v>139.72</v>
      </c>
      <c r="G8184">
        <v>62880000</v>
      </c>
      <c r="H8184">
        <v>139.72</v>
      </c>
    </row>
    <row r="8185" spans="1:8">
      <c r="A8185">
        <v>8183</v>
      </c>
      <c r="B8185" s="1">
        <v>30307</v>
      </c>
      <c r="C8185">
        <v>138.63</v>
      </c>
      <c r="D8185">
        <v>139.69</v>
      </c>
      <c r="E8185">
        <v>138.60001</v>
      </c>
      <c r="F8185">
        <v>138.83000000000001</v>
      </c>
      <c r="G8185">
        <v>83470000</v>
      </c>
      <c r="H8185">
        <v>138.83000000000001</v>
      </c>
    </row>
    <row r="8186" spans="1:8">
      <c r="A8186">
        <v>8184</v>
      </c>
      <c r="B8186" s="1">
        <v>30306</v>
      </c>
      <c r="C8186">
        <v>136.24001000000001</v>
      </c>
      <c r="D8186">
        <v>139.27000000000001</v>
      </c>
      <c r="E8186">
        <v>136.07001</v>
      </c>
      <c r="F8186">
        <v>138.61000000000001</v>
      </c>
      <c r="G8186">
        <v>78010000</v>
      </c>
      <c r="H8186">
        <v>138.61000000000001</v>
      </c>
    </row>
    <row r="8187" spans="1:8">
      <c r="A8187">
        <v>8185</v>
      </c>
      <c r="B8187" s="1">
        <v>30305</v>
      </c>
      <c r="C8187">
        <v>137.49001000000001</v>
      </c>
      <c r="D8187">
        <v>137.84</v>
      </c>
      <c r="E8187">
        <v>136.19</v>
      </c>
      <c r="F8187">
        <v>136.25</v>
      </c>
      <c r="G8187">
        <v>62210000</v>
      </c>
      <c r="H8187">
        <v>136.25</v>
      </c>
    </row>
    <row r="8188" spans="1:8">
      <c r="A8188">
        <v>8186</v>
      </c>
      <c r="B8188" s="1">
        <v>30302</v>
      </c>
      <c r="C8188">
        <v>135.35001</v>
      </c>
      <c r="D8188">
        <v>137.71001000000001</v>
      </c>
      <c r="E8188">
        <v>135.35001</v>
      </c>
      <c r="F8188">
        <v>137.49001000000001</v>
      </c>
      <c r="G8188">
        <v>76010000</v>
      </c>
      <c r="H8188">
        <v>137.49001000000001</v>
      </c>
    </row>
    <row r="8189" spans="1:8">
      <c r="A8189">
        <v>8187</v>
      </c>
      <c r="B8189" s="1">
        <v>30301</v>
      </c>
      <c r="C8189">
        <v>135.22</v>
      </c>
      <c r="D8189">
        <v>135.78</v>
      </c>
      <c r="E8189">
        <v>134.78998999999999</v>
      </c>
      <c r="F8189">
        <v>135.30000000000001</v>
      </c>
      <c r="G8189">
        <v>73680000</v>
      </c>
      <c r="H8189">
        <v>135.30000000000001</v>
      </c>
    </row>
    <row r="8190" spans="1:8">
      <c r="A8190">
        <v>8188</v>
      </c>
      <c r="B8190" s="1">
        <v>30300</v>
      </c>
      <c r="C8190">
        <v>137.39999</v>
      </c>
      <c r="D8190">
        <v>137.39999</v>
      </c>
      <c r="E8190">
        <v>135.12</v>
      </c>
      <c r="F8190">
        <v>135.24001000000001</v>
      </c>
      <c r="G8190">
        <v>81030000</v>
      </c>
      <c r="H8190">
        <v>135.24001000000001</v>
      </c>
    </row>
    <row r="8191" spans="1:8">
      <c r="A8191">
        <v>8189</v>
      </c>
      <c r="B8191" s="1">
        <v>30299</v>
      </c>
      <c r="C8191">
        <v>139.99001000000001</v>
      </c>
      <c r="D8191">
        <v>142.5</v>
      </c>
      <c r="E8191">
        <v>137.34</v>
      </c>
      <c r="F8191">
        <v>137.39999</v>
      </c>
      <c r="G8191">
        <v>98380000</v>
      </c>
      <c r="H8191">
        <v>137.39999</v>
      </c>
    </row>
    <row r="8192" spans="1:8">
      <c r="A8192">
        <v>8190</v>
      </c>
      <c r="B8192" s="1">
        <v>30298</v>
      </c>
      <c r="C8192">
        <v>139.57001</v>
      </c>
      <c r="D8192">
        <v>140.12</v>
      </c>
      <c r="E8192">
        <v>139.5</v>
      </c>
      <c r="F8192">
        <v>139.94999999999999</v>
      </c>
      <c r="G8192">
        <v>63140000</v>
      </c>
      <c r="H8192">
        <v>139.94999999999999</v>
      </c>
    </row>
    <row r="8193" spans="1:8">
      <c r="A8193">
        <v>8191</v>
      </c>
      <c r="B8193" s="1">
        <v>30295</v>
      </c>
      <c r="C8193">
        <v>139.99001000000001</v>
      </c>
      <c r="D8193">
        <v>141.14999</v>
      </c>
      <c r="E8193">
        <v>139.35001</v>
      </c>
      <c r="F8193">
        <v>139.57001</v>
      </c>
      <c r="G8193">
        <v>86430000</v>
      </c>
      <c r="H8193">
        <v>139.57001</v>
      </c>
    </row>
    <row r="8194" spans="1:8">
      <c r="A8194">
        <v>8192</v>
      </c>
      <c r="B8194" s="1">
        <v>30294</v>
      </c>
      <c r="C8194">
        <v>141.80000000000001</v>
      </c>
      <c r="D8194">
        <v>141.80000000000001</v>
      </c>
      <c r="E8194">
        <v>139.91999999999999</v>
      </c>
      <c r="F8194">
        <v>140</v>
      </c>
      <c r="G8194">
        <v>90320000</v>
      </c>
      <c r="H8194">
        <v>140</v>
      </c>
    </row>
    <row r="8195" spans="1:8">
      <c r="A8195">
        <v>8193</v>
      </c>
      <c r="B8195" s="1">
        <v>30293</v>
      </c>
      <c r="C8195">
        <v>142.71001000000001</v>
      </c>
      <c r="D8195">
        <v>143.58000000000001</v>
      </c>
      <c r="E8195">
        <v>141.82001</v>
      </c>
      <c r="F8195">
        <v>141.82001</v>
      </c>
      <c r="G8195">
        <v>97430000</v>
      </c>
      <c r="H8195">
        <v>141.82001</v>
      </c>
    </row>
    <row r="8196" spans="1:8">
      <c r="A8196">
        <v>8194</v>
      </c>
      <c r="B8196" s="1">
        <v>30292</v>
      </c>
      <c r="C8196">
        <v>141.78998999999999</v>
      </c>
      <c r="D8196">
        <v>143.67999</v>
      </c>
      <c r="E8196">
        <v>141.78998999999999</v>
      </c>
      <c r="F8196">
        <v>142.72</v>
      </c>
      <c r="G8196">
        <v>111620000</v>
      </c>
      <c r="H8196">
        <v>142.72</v>
      </c>
    </row>
    <row r="8197" spans="1:8">
      <c r="A8197">
        <v>8195</v>
      </c>
      <c r="B8197" s="1">
        <v>30291</v>
      </c>
      <c r="C8197">
        <v>138.69999999999999</v>
      </c>
      <c r="D8197">
        <v>141.77000000000001</v>
      </c>
      <c r="E8197">
        <v>138.00998999999999</v>
      </c>
      <c r="F8197">
        <v>141.77000000000001</v>
      </c>
      <c r="G8197">
        <v>83880000</v>
      </c>
      <c r="H8197">
        <v>141.77000000000001</v>
      </c>
    </row>
    <row r="8198" spans="1:8">
      <c r="A8198">
        <v>8196</v>
      </c>
      <c r="B8198" s="1">
        <v>30288</v>
      </c>
      <c r="C8198">
        <v>138.87</v>
      </c>
      <c r="D8198">
        <v>139.59</v>
      </c>
      <c r="E8198">
        <v>138.59</v>
      </c>
      <c r="F8198">
        <v>138.69</v>
      </c>
      <c r="G8198">
        <v>71540000</v>
      </c>
      <c r="H8198">
        <v>138.69</v>
      </c>
    </row>
    <row r="8199" spans="1:8">
      <c r="A8199">
        <v>8197</v>
      </c>
      <c r="B8199" s="1">
        <v>30287</v>
      </c>
      <c r="C8199">
        <v>138.72</v>
      </c>
      <c r="D8199">
        <v>139.63</v>
      </c>
      <c r="E8199">
        <v>138.66</v>
      </c>
      <c r="F8199">
        <v>138.82001</v>
      </c>
      <c r="G8199">
        <v>77600000</v>
      </c>
      <c r="H8199">
        <v>138.82001</v>
      </c>
    </row>
    <row r="8200" spans="1:8">
      <c r="A8200">
        <v>8198</v>
      </c>
      <c r="B8200" s="1">
        <v>30286</v>
      </c>
      <c r="C8200">
        <v>138.56</v>
      </c>
      <c r="D8200">
        <v>140.37</v>
      </c>
      <c r="E8200">
        <v>138.35001</v>
      </c>
      <c r="F8200">
        <v>138.72</v>
      </c>
      <c r="G8200">
        <v>107850000</v>
      </c>
      <c r="H8200">
        <v>138.72</v>
      </c>
    </row>
    <row r="8201" spans="1:8">
      <c r="A8201">
        <v>8199</v>
      </c>
      <c r="B8201" s="1">
        <v>30285</v>
      </c>
      <c r="C8201">
        <v>134.19999999999999</v>
      </c>
      <c r="D8201">
        <v>138.53</v>
      </c>
      <c r="E8201">
        <v>134.19</v>
      </c>
      <c r="F8201">
        <v>138.53</v>
      </c>
      <c r="G8201">
        <v>93470000</v>
      </c>
      <c r="H8201">
        <v>138.53</v>
      </c>
    </row>
    <row r="8202" spans="1:8">
      <c r="A8202">
        <v>8200</v>
      </c>
      <c r="B8202" s="1">
        <v>30284</v>
      </c>
      <c r="C8202">
        <v>134.88999999999999</v>
      </c>
      <c r="D8202">
        <v>135.28998999999999</v>
      </c>
      <c r="E8202">
        <v>133.69</v>
      </c>
      <c r="F8202">
        <v>134.19999999999999</v>
      </c>
      <c r="G8202">
        <v>61080000</v>
      </c>
      <c r="H8202">
        <v>134.19999999999999</v>
      </c>
    </row>
    <row r="8203" spans="1:8">
      <c r="A8203">
        <v>8201</v>
      </c>
      <c r="B8203" s="1">
        <v>30281</v>
      </c>
      <c r="C8203">
        <v>133.88999999999999</v>
      </c>
      <c r="D8203">
        <v>134.88</v>
      </c>
      <c r="E8203">
        <v>133.88999999999999</v>
      </c>
      <c r="F8203">
        <v>134.88</v>
      </c>
      <c r="G8203">
        <v>38810000</v>
      </c>
      <c r="H8203">
        <v>134.88</v>
      </c>
    </row>
    <row r="8204" spans="1:8">
      <c r="A8204">
        <v>8202</v>
      </c>
      <c r="B8204" s="1">
        <v>30279</v>
      </c>
      <c r="C8204">
        <v>132.91999999999999</v>
      </c>
      <c r="D8204">
        <v>133.88</v>
      </c>
      <c r="E8204">
        <v>132.91999999999999</v>
      </c>
      <c r="F8204">
        <v>133.88</v>
      </c>
      <c r="G8204">
        <v>67220000</v>
      </c>
      <c r="H8204">
        <v>133.88</v>
      </c>
    </row>
    <row r="8205" spans="1:8">
      <c r="A8205">
        <v>8203</v>
      </c>
      <c r="B8205" s="1">
        <v>30278</v>
      </c>
      <c r="C8205">
        <v>134.21001000000001</v>
      </c>
      <c r="D8205">
        <v>134.28</v>
      </c>
      <c r="E8205">
        <v>132.88999999999999</v>
      </c>
      <c r="F8205">
        <v>132.92999</v>
      </c>
      <c r="G8205">
        <v>72920000</v>
      </c>
      <c r="H8205">
        <v>132.92999</v>
      </c>
    </row>
    <row r="8206" spans="1:8">
      <c r="A8206">
        <v>8204</v>
      </c>
      <c r="B8206" s="1">
        <v>30277</v>
      </c>
      <c r="C8206">
        <v>137.03</v>
      </c>
      <c r="D8206">
        <v>137.10001</v>
      </c>
      <c r="E8206">
        <v>134.21001000000001</v>
      </c>
      <c r="F8206">
        <v>134.22</v>
      </c>
      <c r="G8206">
        <v>74960000</v>
      </c>
      <c r="H8206">
        <v>134.22</v>
      </c>
    </row>
    <row r="8207" spans="1:8">
      <c r="A8207">
        <v>8205</v>
      </c>
      <c r="B8207" s="1">
        <v>30274</v>
      </c>
      <c r="C8207">
        <v>138.35001</v>
      </c>
      <c r="D8207">
        <v>138.92999</v>
      </c>
      <c r="E8207">
        <v>137</v>
      </c>
      <c r="F8207">
        <v>137.02000000000001</v>
      </c>
      <c r="G8207">
        <v>70310000</v>
      </c>
      <c r="H8207">
        <v>137.02000000000001</v>
      </c>
    </row>
    <row r="8208" spans="1:8">
      <c r="A8208">
        <v>8206</v>
      </c>
      <c r="B8208" s="1">
        <v>30273</v>
      </c>
      <c r="C8208">
        <v>137.92999</v>
      </c>
      <c r="D8208">
        <v>138.78</v>
      </c>
      <c r="E8208">
        <v>137.47</v>
      </c>
      <c r="F8208">
        <v>138.34</v>
      </c>
      <c r="G8208">
        <v>77620000</v>
      </c>
      <c r="H8208">
        <v>138.34</v>
      </c>
    </row>
    <row r="8209" spans="1:8">
      <c r="A8209">
        <v>8207</v>
      </c>
      <c r="B8209" s="1">
        <v>30272</v>
      </c>
      <c r="C8209">
        <v>135.47</v>
      </c>
      <c r="D8209">
        <v>137.92999</v>
      </c>
      <c r="E8209">
        <v>135.47</v>
      </c>
      <c r="F8209">
        <v>137.92999</v>
      </c>
      <c r="G8209">
        <v>84440000</v>
      </c>
      <c r="H8209">
        <v>137.92999</v>
      </c>
    </row>
    <row r="8210" spans="1:8">
      <c r="A8210">
        <v>8208</v>
      </c>
      <c r="B8210" s="1">
        <v>30271</v>
      </c>
      <c r="C8210">
        <v>136.97</v>
      </c>
      <c r="D8210">
        <v>136.97</v>
      </c>
      <c r="E8210">
        <v>134.05000000000001</v>
      </c>
      <c r="F8210">
        <v>135.41999999999999</v>
      </c>
      <c r="G8210">
        <v>102910000</v>
      </c>
      <c r="H8210">
        <v>135.41999999999999</v>
      </c>
    </row>
    <row r="8211" spans="1:8">
      <c r="A8211">
        <v>8209</v>
      </c>
      <c r="B8211" s="1">
        <v>30270</v>
      </c>
      <c r="C8211">
        <v>139.53998999999999</v>
      </c>
      <c r="D8211">
        <v>139.53998999999999</v>
      </c>
      <c r="E8211">
        <v>137</v>
      </c>
      <c r="F8211">
        <v>137.03</v>
      </c>
      <c r="G8211">
        <v>78900000</v>
      </c>
      <c r="H8211">
        <v>137.03</v>
      </c>
    </row>
    <row r="8212" spans="1:8">
      <c r="A8212">
        <v>8210</v>
      </c>
      <c r="B8212" s="1">
        <v>30267</v>
      </c>
      <c r="C8212">
        <v>141.75</v>
      </c>
      <c r="D8212">
        <v>141.85001</v>
      </c>
      <c r="E8212">
        <v>139.53</v>
      </c>
      <c r="F8212">
        <v>139.53</v>
      </c>
      <c r="G8212">
        <v>95080000</v>
      </c>
      <c r="H8212">
        <v>139.53</v>
      </c>
    </row>
    <row r="8213" spans="1:8">
      <c r="A8213">
        <v>8211</v>
      </c>
      <c r="B8213" s="1">
        <v>30266</v>
      </c>
      <c r="C8213">
        <v>141.14999</v>
      </c>
      <c r="D8213">
        <v>141.75</v>
      </c>
      <c r="E8213">
        <v>139.88</v>
      </c>
      <c r="F8213">
        <v>141.75</v>
      </c>
      <c r="G8213">
        <v>78410000</v>
      </c>
      <c r="H8213">
        <v>141.75</v>
      </c>
    </row>
    <row r="8214" spans="1:8">
      <c r="A8214">
        <v>8212</v>
      </c>
      <c r="B8214" s="1">
        <v>30265</v>
      </c>
      <c r="C8214">
        <v>143.03998999999999</v>
      </c>
      <c r="D8214">
        <v>144.36000000000001</v>
      </c>
      <c r="E8214">
        <v>140.80000000000001</v>
      </c>
      <c r="F8214">
        <v>141.16</v>
      </c>
      <c r="G8214">
        <v>113240000</v>
      </c>
      <c r="H8214">
        <v>141.16</v>
      </c>
    </row>
    <row r="8215" spans="1:8">
      <c r="A8215">
        <v>8213</v>
      </c>
      <c r="B8215" s="1">
        <v>30264</v>
      </c>
      <c r="C8215">
        <v>140.47999999999999</v>
      </c>
      <c r="D8215">
        <v>143.16</v>
      </c>
      <c r="E8215">
        <v>140.46001000000001</v>
      </c>
      <c r="F8215">
        <v>143.02000000000001</v>
      </c>
      <c r="G8215">
        <v>111220000</v>
      </c>
      <c r="H8215">
        <v>143.02000000000001</v>
      </c>
    </row>
    <row r="8216" spans="1:8">
      <c r="A8216">
        <v>8214</v>
      </c>
      <c r="B8216" s="1">
        <v>30263</v>
      </c>
      <c r="C8216">
        <v>142.12</v>
      </c>
      <c r="D8216">
        <v>142.12</v>
      </c>
      <c r="E8216">
        <v>139.97999999999999</v>
      </c>
      <c r="F8216">
        <v>140.44</v>
      </c>
      <c r="G8216">
        <v>75240000</v>
      </c>
      <c r="H8216">
        <v>140.44</v>
      </c>
    </row>
    <row r="8217" spans="1:8">
      <c r="A8217">
        <v>8215</v>
      </c>
      <c r="B8217" s="1">
        <v>30260</v>
      </c>
      <c r="C8217">
        <v>141.85001</v>
      </c>
      <c r="D8217">
        <v>142.42999</v>
      </c>
      <c r="E8217">
        <v>141.32001</v>
      </c>
      <c r="F8217">
        <v>142.16</v>
      </c>
      <c r="G8217">
        <v>96550000</v>
      </c>
      <c r="H8217">
        <v>142.16</v>
      </c>
    </row>
    <row r="8218" spans="1:8">
      <c r="A8218">
        <v>8216</v>
      </c>
      <c r="B8218" s="1">
        <v>30259</v>
      </c>
      <c r="C8218">
        <v>142.85001</v>
      </c>
      <c r="D8218">
        <v>143.99001000000001</v>
      </c>
      <c r="E8218">
        <v>141.64999</v>
      </c>
      <c r="F8218">
        <v>141.85001</v>
      </c>
      <c r="G8218">
        <v>149350000</v>
      </c>
      <c r="H8218">
        <v>141.85001</v>
      </c>
    </row>
    <row r="8219" spans="1:8">
      <c r="A8219">
        <v>8217</v>
      </c>
      <c r="B8219" s="1">
        <v>30258</v>
      </c>
      <c r="C8219">
        <v>137.53</v>
      </c>
      <c r="D8219">
        <v>142.88</v>
      </c>
      <c r="E8219">
        <v>137.53</v>
      </c>
      <c r="F8219">
        <v>142.87</v>
      </c>
      <c r="G8219">
        <v>137010000</v>
      </c>
      <c r="H8219">
        <v>142.87</v>
      </c>
    </row>
    <row r="8220" spans="1:8">
      <c r="A8220">
        <v>8218</v>
      </c>
      <c r="B8220" s="1">
        <v>30257</v>
      </c>
      <c r="C8220">
        <v>135.47999999999999</v>
      </c>
      <c r="D8220">
        <v>138.50998999999999</v>
      </c>
      <c r="E8220">
        <v>135.47999999999999</v>
      </c>
      <c r="F8220">
        <v>137.49001000000001</v>
      </c>
      <c r="G8220">
        <v>104770000</v>
      </c>
      <c r="H8220">
        <v>137.49001000000001</v>
      </c>
    </row>
    <row r="8221" spans="1:8">
      <c r="A8221">
        <v>8219</v>
      </c>
      <c r="B8221" s="1">
        <v>30256</v>
      </c>
      <c r="C8221">
        <v>133.72</v>
      </c>
      <c r="D8221">
        <v>136.03</v>
      </c>
      <c r="E8221">
        <v>133.22</v>
      </c>
      <c r="F8221">
        <v>135.47</v>
      </c>
      <c r="G8221">
        <v>73530000</v>
      </c>
      <c r="H8221">
        <v>135.47</v>
      </c>
    </row>
    <row r="8222" spans="1:8">
      <c r="A8222">
        <v>8220</v>
      </c>
      <c r="B8222" s="1">
        <v>30253</v>
      </c>
      <c r="C8222">
        <v>133.53998999999999</v>
      </c>
      <c r="D8222">
        <v>134.02000000000001</v>
      </c>
      <c r="E8222">
        <v>132.63999999999999</v>
      </c>
      <c r="F8222">
        <v>133.72</v>
      </c>
      <c r="G8222">
        <v>74830000</v>
      </c>
      <c r="H8222">
        <v>133.72</v>
      </c>
    </row>
    <row r="8223" spans="1:8">
      <c r="A8223">
        <v>8221</v>
      </c>
      <c r="B8223" s="1">
        <v>30252</v>
      </c>
      <c r="C8223">
        <v>135.28</v>
      </c>
      <c r="D8223">
        <v>135.41999999999999</v>
      </c>
      <c r="E8223">
        <v>133.59</v>
      </c>
      <c r="F8223">
        <v>133.59</v>
      </c>
      <c r="G8223">
        <v>73590000</v>
      </c>
      <c r="H8223">
        <v>133.59</v>
      </c>
    </row>
    <row r="8224" spans="1:8">
      <c r="A8224">
        <v>8222</v>
      </c>
      <c r="B8224" s="1">
        <v>30251</v>
      </c>
      <c r="C8224">
        <v>134.47999999999999</v>
      </c>
      <c r="D8224">
        <v>135.91999999999999</v>
      </c>
      <c r="E8224">
        <v>134.47999999999999</v>
      </c>
      <c r="F8224">
        <v>135.28998999999999</v>
      </c>
      <c r="G8224">
        <v>81670000</v>
      </c>
      <c r="H8224">
        <v>135.28998999999999</v>
      </c>
    </row>
    <row r="8225" spans="1:8">
      <c r="A8225">
        <v>8223</v>
      </c>
      <c r="B8225" s="1">
        <v>30250</v>
      </c>
      <c r="C8225">
        <v>133.28998999999999</v>
      </c>
      <c r="D8225">
        <v>134.47999999999999</v>
      </c>
      <c r="E8225">
        <v>131.5</v>
      </c>
      <c r="F8225">
        <v>134.47999999999999</v>
      </c>
      <c r="G8225">
        <v>102080000</v>
      </c>
      <c r="H8225">
        <v>134.47999999999999</v>
      </c>
    </row>
    <row r="8226" spans="1:8">
      <c r="A8226">
        <v>8224</v>
      </c>
      <c r="B8226" s="1">
        <v>30249</v>
      </c>
      <c r="C8226">
        <v>138.81</v>
      </c>
      <c r="D8226">
        <v>138.81</v>
      </c>
      <c r="E8226">
        <v>133.32001</v>
      </c>
      <c r="F8226">
        <v>133.32001</v>
      </c>
      <c r="G8226">
        <v>83720000</v>
      </c>
      <c r="H8226">
        <v>133.32001</v>
      </c>
    </row>
    <row r="8227" spans="1:8">
      <c r="A8227">
        <v>8225</v>
      </c>
      <c r="B8227" s="1">
        <v>30246</v>
      </c>
      <c r="C8227">
        <v>139.06</v>
      </c>
      <c r="D8227">
        <v>140.39999</v>
      </c>
      <c r="E8227">
        <v>138.75</v>
      </c>
      <c r="F8227">
        <v>138.83000000000001</v>
      </c>
      <c r="G8227">
        <v>101120000</v>
      </c>
      <c r="H8227">
        <v>138.83000000000001</v>
      </c>
    </row>
    <row r="8228" spans="1:8">
      <c r="A8228">
        <v>8226</v>
      </c>
      <c r="B8228" s="1">
        <v>30245</v>
      </c>
      <c r="C8228">
        <v>139.22999999999999</v>
      </c>
      <c r="D8228">
        <v>140.27000000000001</v>
      </c>
      <c r="E8228">
        <v>137.63</v>
      </c>
      <c r="F8228">
        <v>139.06</v>
      </c>
      <c r="G8228">
        <v>122460000</v>
      </c>
      <c r="H8228">
        <v>139.06</v>
      </c>
    </row>
    <row r="8229" spans="1:8">
      <c r="A8229">
        <v>8227</v>
      </c>
      <c r="B8229" s="1">
        <v>30244</v>
      </c>
      <c r="C8229">
        <v>136.58000000000001</v>
      </c>
      <c r="D8229">
        <v>139.22999999999999</v>
      </c>
      <c r="E8229">
        <v>136.37</v>
      </c>
      <c r="F8229">
        <v>139.22999999999999</v>
      </c>
      <c r="G8229">
        <v>98680000</v>
      </c>
      <c r="H8229">
        <v>139.22999999999999</v>
      </c>
    </row>
    <row r="8230" spans="1:8">
      <c r="A8230">
        <v>8228</v>
      </c>
      <c r="B8230" s="1">
        <v>30243</v>
      </c>
      <c r="C8230">
        <v>136.72999999999999</v>
      </c>
      <c r="D8230">
        <v>137.96001000000001</v>
      </c>
      <c r="E8230">
        <v>135.72</v>
      </c>
      <c r="F8230">
        <v>136.58000000000001</v>
      </c>
      <c r="G8230">
        <v>100850000</v>
      </c>
      <c r="H8230">
        <v>136.58000000000001</v>
      </c>
    </row>
    <row r="8231" spans="1:8">
      <c r="A8231">
        <v>8229</v>
      </c>
      <c r="B8231" s="1">
        <v>30242</v>
      </c>
      <c r="C8231">
        <v>133.59</v>
      </c>
      <c r="D8231">
        <v>136.72999999999999</v>
      </c>
      <c r="E8231">
        <v>133.59</v>
      </c>
      <c r="F8231">
        <v>136.72999999999999</v>
      </c>
      <c r="G8231">
        <v>83790000</v>
      </c>
      <c r="H8231">
        <v>136.72999999999999</v>
      </c>
    </row>
    <row r="8232" spans="1:8">
      <c r="A8232">
        <v>8230</v>
      </c>
      <c r="B8232" s="1">
        <v>30239</v>
      </c>
      <c r="C8232">
        <v>134.55000000000001</v>
      </c>
      <c r="D8232">
        <v>134.61000000000001</v>
      </c>
      <c r="E8232">
        <v>133.28</v>
      </c>
      <c r="F8232">
        <v>133.57001</v>
      </c>
      <c r="G8232">
        <v>80290000</v>
      </c>
      <c r="H8232">
        <v>133.57001</v>
      </c>
    </row>
    <row r="8233" spans="1:8">
      <c r="A8233">
        <v>8231</v>
      </c>
      <c r="B8233" s="1">
        <v>30238</v>
      </c>
      <c r="C8233">
        <v>136.71001000000001</v>
      </c>
      <c r="D8233">
        <v>136.88999999999999</v>
      </c>
      <c r="E8233">
        <v>134.55000000000001</v>
      </c>
      <c r="F8233">
        <v>134.57001</v>
      </c>
      <c r="G8233">
        <v>107530000</v>
      </c>
      <c r="H8233">
        <v>134.57001</v>
      </c>
    </row>
    <row r="8234" spans="1:8">
      <c r="A8234">
        <v>8232</v>
      </c>
      <c r="B8234" s="1">
        <v>30237</v>
      </c>
      <c r="C8234">
        <v>134.41999999999999</v>
      </c>
      <c r="D8234">
        <v>137.97</v>
      </c>
      <c r="E8234">
        <v>134.13999999999999</v>
      </c>
      <c r="F8234">
        <v>136.71001000000001</v>
      </c>
      <c r="G8234">
        <v>139800000</v>
      </c>
      <c r="H8234">
        <v>136.71001000000001</v>
      </c>
    </row>
    <row r="8235" spans="1:8">
      <c r="A8235">
        <v>8233</v>
      </c>
      <c r="B8235" s="1">
        <v>30236</v>
      </c>
      <c r="C8235">
        <v>134.47999999999999</v>
      </c>
      <c r="D8235">
        <v>135.85001</v>
      </c>
      <c r="E8235">
        <v>133.59</v>
      </c>
      <c r="F8235">
        <v>134.44</v>
      </c>
      <c r="G8235">
        <v>126310000</v>
      </c>
      <c r="H8235">
        <v>134.44</v>
      </c>
    </row>
    <row r="8236" spans="1:8">
      <c r="A8236">
        <v>8234</v>
      </c>
      <c r="B8236" s="1">
        <v>30235</v>
      </c>
      <c r="C8236">
        <v>131.06</v>
      </c>
      <c r="D8236">
        <v>135.53</v>
      </c>
      <c r="E8236">
        <v>131.06</v>
      </c>
      <c r="F8236">
        <v>134.47</v>
      </c>
      <c r="G8236">
        <v>138530000</v>
      </c>
      <c r="H8236">
        <v>134.47</v>
      </c>
    </row>
    <row r="8237" spans="1:8">
      <c r="A8237">
        <v>8235</v>
      </c>
      <c r="B8237" s="1">
        <v>30232</v>
      </c>
      <c r="C8237">
        <v>128.78998999999999</v>
      </c>
      <c r="D8237">
        <v>131.11000000000001</v>
      </c>
      <c r="E8237">
        <v>128.78998999999999</v>
      </c>
      <c r="F8237">
        <v>131.05000000000001</v>
      </c>
      <c r="G8237">
        <v>122250000</v>
      </c>
      <c r="H8237">
        <v>131.05000000000001</v>
      </c>
    </row>
    <row r="8238" spans="1:8">
      <c r="A8238">
        <v>8236</v>
      </c>
      <c r="B8238" s="1">
        <v>30231</v>
      </c>
      <c r="C8238">
        <v>125.99</v>
      </c>
      <c r="D8238">
        <v>128.96001000000001</v>
      </c>
      <c r="E8238">
        <v>125.99</v>
      </c>
      <c r="F8238">
        <v>128.80000000000001</v>
      </c>
      <c r="G8238">
        <v>147070000</v>
      </c>
      <c r="H8238">
        <v>128.80000000000001</v>
      </c>
    </row>
    <row r="8239" spans="1:8">
      <c r="A8239">
        <v>8237</v>
      </c>
      <c r="B8239" s="1">
        <v>30230</v>
      </c>
      <c r="C8239">
        <v>122</v>
      </c>
      <c r="D8239">
        <v>125.97</v>
      </c>
      <c r="E8239">
        <v>122</v>
      </c>
      <c r="F8239">
        <v>125.97</v>
      </c>
      <c r="G8239">
        <v>93570000</v>
      </c>
      <c r="H8239">
        <v>125.97</v>
      </c>
    </row>
    <row r="8240" spans="1:8">
      <c r="A8240">
        <v>8238</v>
      </c>
      <c r="B8240" s="1">
        <v>30229</v>
      </c>
      <c r="C8240">
        <v>121.6</v>
      </c>
      <c r="D8240">
        <v>122.73</v>
      </c>
      <c r="E8240">
        <v>121.6</v>
      </c>
      <c r="F8240">
        <v>121.98</v>
      </c>
      <c r="G8240">
        <v>69770000</v>
      </c>
      <c r="H8240">
        <v>121.98</v>
      </c>
    </row>
    <row r="8241" spans="1:8">
      <c r="A8241">
        <v>8239</v>
      </c>
      <c r="B8241" s="1">
        <v>30228</v>
      </c>
      <c r="C8241">
        <v>121.97</v>
      </c>
      <c r="D8241">
        <v>121.97</v>
      </c>
      <c r="E8241">
        <v>120.56</v>
      </c>
      <c r="F8241">
        <v>121.51</v>
      </c>
      <c r="G8241">
        <v>55650000</v>
      </c>
      <c r="H8241">
        <v>121.51</v>
      </c>
    </row>
    <row r="8242" spans="1:8">
      <c r="A8242">
        <v>8240</v>
      </c>
      <c r="B8242" s="1">
        <v>30225</v>
      </c>
      <c r="C8242">
        <v>120.4</v>
      </c>
      <c r="D8242">
        <v>121.97</v>
      </c>
      <c r="E8242">
        <v>120.15</v>
      </c>
      <c r="F8242">
        <v>121.97</v>
      </c>
      <c r="G8242">
        <v>65000000</v>
      </c>
      <c r="H8242">
        <v>121.97</v>
      </c>
    </row>
    <row r="8243" spans="1:8">
      <c r="A8243">
        <v>8241</v>
      </c>
      <c r="B8243" s="1">
        <v>30224</v>
      </c>
      <c r="C8243">
        <v>121.62</v>
      </c>
      <c r="D8243">
        <v>121.62</v>
      </c>
      <c r="E8243">
        <v>120.14</v>
      </c>
      <c r="F8243">
        <v>120.42</v>
      </c>
      <c r="G8243">
        <v>62610000</v>
      </c>
      <c r="H8243">
        <v>120.42</v>
      </c>
    </row>
    <row r="8244" spans="1:8">
      <c r="A8244">
        <v>8242</v>
      </c>
      <c r="B8244" s="1">
        <v>30223</v>
      </c>
      <c r="C8244">
        <v>123.24</v>
      </c>
      <c r="D8244">
        <v>123.24</v>
      </c>
      <c r="E8244">
        <v>121.28</v>
      </c>
      <c r="F8244">
        <v>121.63</v>
      </c>
      <c r="G8244">
        <v>62550000</v>
      </c>
      <c r="H8244">
        <v>121.63</v>
      </c>
    </row>
    <row r="8245" spans="1:8">
      <c r="A8245">
        <v>8243</v>
      </c>
      <c r="B8245" s="1">
        <v>30222</v>
      </c>
      <c r="C8245">
        <v>123.62</v>
      </c>
      <c r="D8245">
        <v>124.16</v>
      </c>
      <c r="E8245">
        <v>123.21</v>
      </c>
      <c r="F8245">
        <v>123.24</v>
      </c>
      <c r="G8245">
        <v>65900000</v>
      </c>
      <c r="H8245">
        <v>123.24</v>
      </c>
    </row>
    <row r="8246" spans="1:8">
      <c r="A8246">
        <v>8244</v>
      </c>
      <c r="B8246" s="1">
        <v>30221</v>
      </c>
      <c r="C8246">
        <v>123.32</v>
      </c>
      <c r="D8246">
        <v>123.62</v>
      </c>
      <c r="E8246">
        <v>122.75</v>
      </c>
      <c r="F8246">
        <v>123.62</v>
      </c>
      <c r="G8246">
        <v>44840000</v>
      </c>
      <c r="H8246">
        <v>123.62</v>
      </c>
    </row>
    <row r="8247" spans="1:8">
      <c r="A8247">
        <v>8245</v>
      </c>
      <c r="B8247" s="1">
        <v>30218</v>
      </c>
      <c r="C8247">
        <v>123.79</v>
      </c>
      <c r="D8247">
        <v>123.8</v>
      </c>
      <c r="E8247">
        <v>123.11</v>
      </c>
      <c r="F8247">
        <v>123.32</v>
      </c>
      <c r="G8247">
        <v>54600000</v>
      </c>
      <c r="H8247">
        <v>123.32</v>
      </c>
    </row>
    <row r="8248" spans="1:8">
      <c r="A8248">
        <v>8246</v>
      </c>
      <c r="B8248" s="1">
        <v>30217</v>
      </c>
      <c r="C8248">
        <v>123.99</v>
      </c>
      <c r="D8248">
        <v>124.19</v>
      </c>
      <c r="E8248">
        <v>122.96</v>
      </c>
      <c r="F8248">
        <v>123.81</v>
      </c>
      <c r="G8248">
        <v>68260000</v>
      </c>
      <c r="H8248">
        <v>123.81</v>
      </c>
    </row>
    <row r="8249" spans="1:8">
      <c r="A8249">
        <v>8247</v>
      </c>
      <c r="B8249" s="1">
        <v>30216</v>
      </c>
      <c r="C8249">
        <v>124.9</v>
      </c>
      <c r="D8249">
        <v>126.43</v>
      </c>
      <c r="E8249">
        <v>123.99</v>
      </c>
      <c r="F8249">
        <v>123.99</v>
      </c>
      <c r="G8249">
        <v>113150000</v>
      </c>
      <c r="H8249">
        <v>123.99</v>
      </c>
    </row>
    <row r="8250" spans="1:8">
      <c r="A8250">
        <v>8248</v>
      </c>
      <c r="B8250" s="1">
        <v>30215</v>
      </c>
      <c r="C8250">
        <v>122.51</v>
      </c>
      <c r="D8250">
        <v>124.91</v>
      </c>
      <c r="E8250">
        <v>122.51</v>
      </c>
      <c r="F8250">
        <v>124.88</v>
      </c>
      <c r="G8250">
        <v>82920000</v>
      </c>
      <c r="H8250">
        <v>124.88</v>
      </c>
    </row>
    <row r="8251" spans="1:8">
      <c r="A8251">
        <v>8249</v>
      </c>
      <c r="B8251" s="1">
        <v>30214</v>
      </c>
      <c r="C8251">
        <v>122.54</v>
      </c>
      <c r="D8251">
        <v>122.54</v>
      </c>
      <c r="E8251">
        <v>121.48</v>
      </c>
      <c r="F8251">
        <v>122.51</v>
      </c>
      <c r="G8251">
        <v>58520000</v>
      </c>
      <c r="H8251">
        <v>122.51</v>
      </c>
    </row>
    <row r="8252" spans="1:8">
      <c r="A8252">
        <v>8250</v>
      </c>
      <c r="B8252" s="1">
        <v>30211</v>
      </c>
      <c r="C8252">
        <v>123.76</v>
      </c>
      <c r="D8252">
        <v>123.76</v>
      </c>
      <c r="E8252">
        <v>122.34</v>
      </c>
      <c r="F8252">
        <v>122.55</v>
      </c>
      <c r="G8252">
        <v>63950000</v>
      </c>
      <c r="H8252">
        <v>122.55</v>
      </c>
    </row>
    <row r="8253" spans="1:8">
      <c r="A8253">
        <v>8251</v>
      </c>
      <c r="B8253" s="1">
        <v>30210</v>
      </c>
      <c r="C8253">
        <v>124.28</v>
      </c>
      <c r="D8253">
        <v>124.88</v>
      </c>
      <c r="E8253">
        <v>123.65</v>
      </c>
      <c r="F8253">
        <v>123.77</v>
      </c>
      <c r="G8253">
        <v>78900000</v>
      </c>
      <c r="H8253">
        <v>123.77</v>
      </c>
    </row>
    <row r="8254" spans="1:8">
      <c r="A8254">
        <v>8252</v>
      </c>
      <c r="B8254" s="1">
        <v>30209</v>
      </c>
      <c r="C8254">
        <v>123.09</v>
      </c>
      <c r="D8254">
        <v>124.81</v>
      </c>
      <c r="E8254">
        <v>122.72</v>
      </c>
      <c r="F8254">
        <v>124.29</v>
      </c>
      <c r="G8254">
        <v>69680000</v>
      </c>
      <c r="H8254">
        <v>124.29</v>
      </c>
    </row>
    <row r="8255" spans="1:8">
      <c r="A8255">
        <v>8253</v>
      </c>
      <c r="B8255" s="1">
        <v>30208</v>
      </c>
      <c r="C8255">
        <v>122.27</v>
      </c>
      <c r="D8255">
        <v>123.69</v>
      </c>
      <c r="E8255">
        <v>122.27</v>
      </c>
      <c r="F8255">
        <v>123.1</v>
      </c>
      <c r="G8255">
        <v>83070000</v>
      </c>
      <c r="H8255">
        <v>123.1</v>
      </c>
    </row>
    <row r="8256" spans="1:8">
      <c r="A8256">
        <v>8254</v>
      </c>
      <c r="B8256" s="1">
        <v>30207</v>
      </c>
      <c r="C8256">
        <v>120.94</v>
      </c>
      <c r="D8256">
        <v>122.24</v>
      </c>
      <c r="E8256">
        <v>120.25</v>
      </c>
      <c r="F8256">
        <v>122.24</v>
      </c>
      <c r="G8256">
        <v>59520000</v>
      </c>
      <c r="H8256">
        <v>122.24</v>
      </c>
    </row>
    <row r="8257" spans="1:8">
      <c r="A8257">
        <v>8255</v>
      </c>
      <c r="B8257" s="1">
        <v>30204</v>
      </c>
      <c r="C8257">
        <v>121.97</v>
      </c>
      <c r="D8257">
        <v>121.98</v>
      </c>
      <c r="E8257">
        <v>120.27</v>
      </c>
      <c r="F8257">
        <v>120.97</v>
      </c>
      <c r="G8257">
        <v>71080000</v>
      </c>
      <c r="H8257">
        <v>120.97</v>
      </c>
    </row>
    <row r="8258" spans="1:8">
      <c r="A8258">
        <v>8256</v>
      </c>
      <c r="B8258" s="1">
        <v>30203</v>
      </c>
      <c r="C8258">
        <v>122.19</v>
      </c>
      <c r="D8258">
        <v>123.22</v>
      </c>
      <c r="E8258">
        <v>121.9</v>
      </c>
      <c r="F8258">
        <v>121.97</v>
      </c>
      <c r="G8258">
        <v>73090000</v>
      </c>
      <c r="H8258">
        <v>121.97</v>
      </c>
    </row>
    <row r="8259" spans="1:8">
      <c r="A8259">
        <v>8257</v>
      </c>
      <c r="B8259" s="1">
        <v>30202</v>
      </c>
      <c r="C8259">
        <v>121.33</v>
      </c>
      <c r="D8259">
        <v>123.11</v>
      </c>
      <c r="E8259">
        <v>121.19</v>
      </c>
      <c r="F8259">
        <v>122.2</v>
      </c>
      <c r="G8259">
        <v>77960000</v>
      </c>
      <c r="H8259">
        <v>122.2</v>
      </c>
    </row>
    <row r="8260" spans="1:8">
      <c r="A8260">
        <v>8258</v>
      </c>
      <c r="B8260" s="1">
        <v>30201</v>
      </c>
      <c r="C8260">
        <v>122.68</v>
      </c>
      <c r="D8260">
        <v>122.68</v>
      </c>
      <c r="E8260">
        <v>121.19</v>
      </c>
      <c r="F8260">
        <v>121.37</v>
      </c>
      <c r="G8260">
        <v>68960000</v>
      </c>
      <c r="H8260">
        <v>121.37</v>
      </c>
    </row>
    <row r="8261" spans="1:8">
      <c r="A8261">
        <v>8259</v>
      </c>
      <c r="B8261" s="1">
        <v>30197</v>
      </c>
      <c r="C8261">
        <v>120.31</v>
      </c>
      <c r="D8261">
        <v>123.64</v>
      </c>
      <c r="E8261">
        <v>120.31</v>
      </c>
      <c r="F8261">
        <v>122.68</v>
      </c>
      <c r="G8261">
        <v>130910000</v>
      </c>
      <c r="H8261">
        <v>122.68</v>
      </c>
    </row>
    <row r="8262" spans="1:8">
      <c r="A8262">
        <v>8260</v>
      </c>
      <c r="B8262" s="1">
        <v>30196</v>
      </c>
      <c r="C8262">
        <v>118.24</v>
      </c>
      <c r="D8262">
        <v>120.32</v>
      </c>
      <c r="E8262">
        <v>117.84</v>
      </c>
      <c r="F8262">
        <v>120.29</v>
      </c>
      <c r="G8262">
        <v>74740000</v>
      </c>
      <c r="H8262">
        <v>120.29</v>
      </c>
    </row>
    <row r="8263" spans="1:8">
      <c r="A8263">
        <v>8261</v>
      </c>
      <c r="B8263" s="1">
        <v>30195</v>
      </c>
      <c r="C8263">
        <v>119.52</v>
      </c>
      <c r="D8263">
        <v>120.05</v>
      </c>
      <c r="E8263">
        <v>117.98</v>
      </c>
      <c r="F8263">
        <v>118.25</v>
      </c>
      <c r="G8263">
        <v>82830000</v>
      </c>
      <c r="H8263">
        <v>118.25</v>
      </c>
    </row>
    <row r="8264" spans="1:8">
      <c r="A8264">
        <v>8262</v>
      </c>
      <c r="B8264" s="1">
        <v>30194</v>
      </c>
      <c r="C8264">
        <v>117.65</v>
      </c>
      <c r="D8264">
        <v>119.6</v>
      </c>
      <c r="E8264">
        <v>117.65</v>
      </c>
      <c r="F8264">
        <v>119.51</v>
      </c>
      <c r="G8264">
        <v>86360000</v>
      </c>
      <c r="H8264">
        <v>119.51</v>
      </c>
    </row>
    <row r="8265" spans="1:8">
      <c r="A8265">
        <v>8263</v>
      </c>
      <c r="B8265" s="1">
        <v>30193</v>
      </c>
      <c r="C8265">
        <v>117.05</v>
      </c>
      <c r="D8265">
        <v>117.66</v>
      </c>
      <c r="E8265">
        <v>115.79</v>
      </c>
      <c r="F8265">
        <v>117.66</v>
      </c>
      <c r="G8265">
        <v>59560000</v>
      </c>
      <c r="H8265">
        <v>117.66</v>
      </c>
    </row>
    <row r="8266" spans="1:8">
      <c r="A8266">
        <v>8264</v>
      </c>
      <c r="B8266" s="1">
        <v>30190</v>
      </c>
      <c r="C8266">
        <v>117.38</v>
      </c>
      <c r="D8266">
        <v>118.56</v>
      </c>
      <c r="E8266">
        <v>116.63</v>
      </c>
      <c r="F8266">
        <v>117.11</v>
      </c>
      <c r="G8266">
        <v>74410000</v>
      </c>
      <c r="H8266">
        <v>117.11</v>
      </c>
    </row>
    <row r="8267" spans="1:8">
      <c r="A8267">
        <v>8265</v>
      </c>
      <c r="B8267" s="1">
        <v>30189</v>
      </c>
      <c r="C8267">
        <v>117.57</v>
      </c>
      <c r="D8267">
        <v>120.26</v>
      </c>
      <c r="E8267">
        <v>117.57</v>
      </c>
      <c r="F8267">
        <v>118.55</v>
      </c>
      <c r="G8267">
        <v>137330000</v>
      </c>
      <c r="H8267">
        <v>118.55</v>
      </c>
    </row>
    <row r="8268" spans="1:8">
      <c r="A8268">
        <v>8266</v>
      </c>
      <c r="B8268" s="1">
        <v>30188</v>
      </c>
      <c r="C8268">
        <v>115.35</v>
      </c>
      <c r="D8268">
        <v>118.12</v>
      </c>
      <c r="E8268">
        <v>115.11</v>
      </c>
      <c r="F8268">
        <v>117.58</v>
      </c>
      <c r="G8268">
        <v>106200000</v>
      </c>
      <c r="H8268">
        <v>117.58</v>
      </c>
    </row>
    <row r="8269" spans="1:8">
      <c r="A8269">
        <v>8267</v>
      </c>
      <c r="B8269" s="1">
        <v>30187</v>
      </c>
      <c r="C8269">
        <v>116.11</v>
      </c>
      <c r="D8269">
        <v>116.39</v>
      </c>
      <c r="E8269">
        <v>115.08</v>
      </c>
      <c r="F8269">
        <v>115.35</v>
      </c>
      <c r="G8269">
        <v>121650000</v>
      </c>
      <c r="H8269">
        <v>115.35</v>
      </c>
    </row>
    <row r="8270" spans="1:8">
      <c r="A8270">
        <v>8268</v>
      </c>
      <c r="B8270" s="1">
        <v>30186</v>
      </c>
      <c r="C8270">
        <v>113.02</v>
      </c>
      <c r="D8270">
        <v>116.11</v>
      </c>
      <c r="E8270">
        <v>112.65</v>
      </c>
      <c r="F8270">
        <v>116.11</v>
      </c>
      <c r="G8270">
        <v>110310000</v>
      </c>
      <c r="H8270">
        <v>116.11</v>
      </c>
    </row>
    <row r="8271" spans="1:8">
      <c r="A8271">
        <v>8269</v>
      </c>
      <c r="B8271" s="1">
        <v>30183</v>
      </c>
      <c r="C8271">
        <v>109.19</v>
      </c>
      <c r="D8271">
        <v>113.02</v>
      </c>
      <c r="E8271">
        <v>109.19</v>
      </c>
      <c r="F8271">
        <v>113.02</v>
      </c>
      <c r="G8271">
        <v>95890000</v>
      </c>
      <c r="H8271">
        <v>113.02</v>
      </c>
    </row>
    <row r="8272" spans="1:8">
      <c r="A8272">
        <v>8270</v>
      </c>
      <c r="B8272" s="1">
        <v>30182</v>
      </c>
      <c r="C8272">
        <v>108.53</v>
      </c>
      <c r="D8272">
        <v>109.86</v>
      </c>
      <c r="E8272">
        <v>108.34</v>
      </c>
      <c r="F8272">
        <v>109.16</v>
      </c>
      <c r="G8272">
        <v>78270000</v>
      </c>
      <c r="H8272">
        <v>109.16</v>
      </c>
    </row>
    <row r="8273" spans="1:8">
      <c r="A8273">
        <v>8271</v>
      </c>
      <c r="B8273" s="1">
        <v>30181</v>
      </c>
      <c r="C8273">
        <v>109.04</v>
      </c>
      <c r="D8273">
        <v>111.58</v>
      </c>
      <c r="E8273">
        <v>108.46</v>
      </c>
      <c r="F8273">
        <v>108.54</v>
      </c>
      <c r="G8273">
        <v>132690000</v>
      </c>
      <c r="H8273">
        <v>108.54</v>
      </c>
    </row>
    <row r="8274" spans="1:8">
      <c r="A8274">
        <v>8272</v>
      </c>
      <c r="B8274" s="1">
        <v>30180</v>
      </c>
      <c r="C8274">
        <v>105.4</v>
      </c>
      <c r="D8274">
        <v>109.04</v>
      </c>
      <c r="E8274">
        <v>104.09</v>
      </c>
      <c r="F8274">
        <v>109.04</v>
      </c>
      <c r="G8274">
        <v>92860000</v>
      </c>
      <c r="H8274">
        <v>109.04</v>
      </c>
    </row>
    <row r="8275" spans="1:8">
      <c r="A8275">
        <v>8273</v>
      </c>
      <c r="B8275" s="1">
        <v>30179</v>
      </c>
      <c r="C8275">
        <v>103.86</v>
      </c>
      <c r="D8275">
        <v>105.52</v>
      </c>
      <c r="E8275">
        <v>103.86</v>
      </c>
      <c r="F8275">
        <v>104.09</v>
      </c>
      <c r="G8275">
        <v>55420000</v>
      </c>
      <c r="H8275">
        <v>104.09</v>
      </c>
    </row>
    <row r="8276" spans="1:8">
      <c r="A8276">
        <v>8274</v>
      </c>
      <c r="B8276" s="1">
        <v>30176</v>
      </c>
      <c r="C8276">
        <v>102.42</v>
      </c>
      <c r="D8276">
        <v>103.85</v>
      </c>
      <c r="E8276">
        <v>102.4</v>
      </c>
      <c r="F8276">
        <v>103.85</v>
      </c>
      <c r="G8276">
        <v>44720000</v>
      </c>
      <c r="H8276">
        <v>103.85</v>
      </c>
    </row>
    <row r="8277" spans="1:8">
      <c r="A8277">
        <v>8275</v>
      </c>
      <c r="B8277" s="1">
        <v>30175</v>
      </c>
      <c r="C8277">
        <v>102.6</v>
      </c>
      <c r="D8277">
        <v>103.22</v>
      </c>
      <c r="E8277">
        <v>102.39</v>
      </c>
      <c r="F8277">
        <v>102.42</v>
      </c>
      <c r="G8277">
        <v>50080000</v>
      </c>
      <c r="H8277">
        <v>102.42</v>
      </c>
    </row>
    <row r="8278" spans="1:8">
      <c r="A8278">
        <v>8276</v>
      </c>
      <c r="B8278" s="1">
        <v>30174</v>
      </c>
      <c r="C8278">
        <v>102.83</v>
      </c>
      <c r="D8278">
        <v>103.01</v>
      </c>
      <c r="E8278">
        <v>102.48</v>
      </c>
      <c r="F8278">
        <v>102.6</v>
      </c>
      <c r="G8278">
        <v>49040000</v>
      </c>
      <c r="H8278">
        <v>102.6</v>
      </c>
    </row>
    <row r="8279" spans="1:8">
      <c r="A8279">
        <v>8277</v>
      </c>
      <c r="B8279" s="1">
        <v>30173</v>
      </c>
      <c r="C8279">
        <v>103.11</v>
      </c>
      <c r="D8279">
        <v>103.84</v>
      </c>
      <c r="E8279">
        <v>102.82</v>
      </c>
      <c r="F8279">
        <v>102.84</v>
      </c>
      <c r="G8279">
        <v>52680000</v>
      </c>
      <c r="H8279">
        <v>102.84</v>
      </c>
    </row>
    <row r="8280" spans="1:8">
      <c r="A8280">
        <v>8278</v>
      </c>
      <c r="B8280" s="1">
        <v>30172</v>
      </c>
      <c r="C8280">
        <v>103.69</v>
      </c>
      <c r="D8280">
        <v>103.69</v>
      </c>
      <c r="E8280">
        <v>102.2</v>
      </c>
      <c r="F8280">
        <v>103.08</v>
      </c>
      <c r="G8280">
        <v>54560000</v>
      </c>
      <c r="H8280">
        <v>103.08</v>
      </c>
    </row>
    <row r="8281" spans="1:8">
      <c r="A8281">
        <v>8279</v>
      </c>
      <c r="B8281" s="1">
        <v>30169</v>
      </c>
      <c r="C8281">
        <v>105.16</v>
      </c>
      <c r="D8281">
        <v>105.16</v>
      </c>
      <c r="E8281">
        <v>103.67</v>
      </c>
      <c r="F8281">
        <v>103.71</v>
      </c>
      <c r="G8281">
        <v>48660000</v>
      </c>
      <c r="H8281">
        <v>103.71</v>
      </c>
    </row>
    <row r="8282" spans="1:8">
      <c r="A8282">
        <v>8280</v>
      </c>
      <c r="B8282" s="1">
        <v>30168</v>
      </c>
      <c r="C8282">
        <v>106.1</v>
      </c>
      <c r="D8282">
        <v>106.1</v>
      </c>
      <c r="E8282">
        <v>104.76</v>
      </c>
      <c r="F8282">
        <v>105.16</v>
      </c>
      <c r="G8282">
        <v>54700000</v>
      </c>
      <c r="H8282">
        <v>105.16</v>
      </c>
    </row>
    <row r="8283" spans="1:8">
      <c r="A8283">
        <v>8281</v>
      </c>
      <c r="B8283" s="1">
        <v>30167</v>
      </c>
      <c r="C8283">
        <v>107.83</v>
      </c>
      <c r="D8283">
        <v>107.83</v>
      </c>
      <c r="E8283">
        <v>106.11</v>
      </c>
      <c r="F8283">
        <v>106.14</v>
      </c>
      <c r="G8283">
        <v>53440000</v>
      </c>
      <c r="H8283">
        <v>106.14</v>
      </c>
    </row>
    <row r="8284" spans="1:8">
      <c r="A8284">
        <v>8282</v>
      </c>
      <c r="B8284" s="1">
        <v>30166</v>
      </c>
      <c r="C8284">
        <v>108.98</v>
      </c>
      <c r="D8284">
        <v>109.43</v>
      </c>
      <c r="E8284">
        <v>107.81</v>
      </c>
      <c r="F8284">
        <v>107.83</v>
      </c>
      <c r="G8284">
        <v>60480000</v>
      </c>
      <c r="H8284">
        <v>107.83</v>
      </c>
    </row>
    <row r="8285" spans="1:8">
      <c r="A8285">
        <v>8283</v>
      </c>
      <c r="B8285" s="1">
        <v>30165</v>
      </c>
      <c r="C8285">
        <v>107.71</v>
      </c>
      <c r="D8285">
        <v>109.09</v>
      </c>
      <c r="E8285">
        <v>107.11</v>
      </c>
      <c r="F8285">
        <v>108.98</v>
      </c>
      <c r="G8285">
        <v>53460000</v>
      </c>
      <c r="H8285">
        <v>108.98</v>
      </c>
    </row>
    <row r="8286" spans="1:8">
      <c r="A8286">
        <v>8284</v>
      </c>
      <c r="B8286" s="1">
        <v>30162</v>
      </c>
      <c r="C8286">
        <v>107.35</v>
      </c>
      <c r="D8286">
        <v>107.95</v>
      </c>
      <c r="E8286">
        <v>107.01</v>
      </c>
      <c r="F8286">
        <v>107.09</v>
      </c>
      <c r="G8286">
        <v>39270000</v>
      </c>
      <c r="H8286">
        <v>107.09</v>
      </c>
    </row>
    <row r="8287" spans="1:8">
      <c r="A8287">
        <v>8285</v>
      </c>
      <c r="B8287" s="1">
        <v>30161</v>
      </c>
      <c r="C8287">
        <v>107.42</v>
      </c>
      <c r="D8287">
        <v>107.92</v>
      </c>
      <c r="E8287">
        <v>106.62</v>
      </c>
      <c r="F8287">
        <v>107.72</v>
      </c>
      <c r="G8287">
        <v>55680000</v>
      </c>
      <c r="H8287">
        <v>107.72</v>
      </c>
    </row>
    <row r="8288" spans="1:8">
      <c r="A8288">
        <v>8286</v>
      </c>
      <c r="B8288" s="1">
        <v>30160</v>
      </c>
      <c r="C8288">
        <v>109.42</v>
      </c>
      <c r="D8288">
        <v>109.42</v>
      </c>
      <c r="E8288">
        <v>107.53</v>
      </c>
      <c r="F8288">
        <v>107.74</v>
      </c>
      <c r="G8288">
        <v>53830000</v>
      </c>
      <c r="H8288">
        <v>107.74</v>
      </c>
    </row>
    <row r="8289" spans="1:8">
      <c r="A8289">
        <v>8287</v>
      </c>
      <c r="B8289" s="1">
        <v>30159</v>
      </c>
      <c r="C8289">
        <v>110.26</v>
      </c>
      <c r="D8289">
        <v>110.35</v>
      </c>
      <c r="E8289">
        <v>109.36</v>
      </c>
      <c r="F8289">
        <v>109.43</v>
      </c>
      <c r="G8289">
        <v>45740000</v>
      </c>
      <c r="H8289">
        <v>109.43</v>
      </c>
    </row>
    <row r="8290" spans="1:8">
      <c r="A8290">
        <v>8288</v>
      </c>
      <c r="B8290" s="1">
        <v>30158</v>
      </c>
      <c r="C8290">
        <v>110.66</v>
      </c>
      <c r="D8290">
        <v>111.16</v>
      </c>
      <c r="E8290">
        <v>110.29</v>
      </c>
      <c r="F8290">
        <v>110.36</v>
      </c>
      <c r="G8290">
        <v>37740000</v>
      </c>
      <c r="H8290">
        <v>110.36</v>
      </c>
    </row>
    <row r="8291" spans="1:8">
      <c r="A8291">
        <v>8289</v>
      </c>
      <c r="B8291" s="1">
        <v>30155</v>
      </c>
      <c r="C8291">
        <v>111.46</v>
      </c>
      <c r="D8291">
        <v>111.58</v>
      </c>
      <c r="E8291">
        <v>111.05</v>
      </c>
      <c r="F8291">
        <v>111.17</v>
      </c>
      <c r="G8291">
        <v>47280000</v>
      </c>
      <c r="H8291">
        <v>111.17</v>
      </c>
    </row>
    <row r="8292" spans="1:8">
      <c r="A8292">
        <v>8290</v>
      </c>
      <c r="B8292" s="1">
        <v>30154</v>
      </c>
      <c r="C8292">
        <v>110.95</v>
      </c>
      <c r="D8292">
        <v>112.02</v>
      </c>
      <c r="E8292">
        <v>110.94</v>
      </c>
      <c r="F8292">
        <v>111.48</v>
      </c>
      <c r="G8292">
        <v>53870000</v>
      </c>
      <c r="H8292">
        <v>111.48</v>
      </c>
    </row>
    <row r="8293" spans="1:8">
      <c r="A8293">
        <v>8291</v>
      </c>
      <c r="B8293" s="1">
        <v>30153</v>
      </c>
      <c r="C8293">
        <v>112.15</v>
      </c>
      <c r="D8293">
        <v>112.39</v>
      </c>
      <c r="E8293">
        <v>111.38</v>
      </c>
      <c r="F8293">
        <v>111.42</v>
      </c>
      <c r="G8293">
        <v>66770000</v>
      </c>
      <c r="H8293">
        <v>111.42</v>
      </c>
    </row>
    <row r="8294" spans="1:8">
      <c r="A8294">
        <v>8292</v>
      </c>
      <c r="B8294" s="1">
        <v>30152</v>
      </c>
      <c r="C8294">
        <v>111.11</v>
      </c>
      <c r="D8294">
        <v>111.56</v>
      </c>
      <c r="E8294">
        <v>110.35</v>
      </c>
      <c r="F8294">
        <v>111.54</v>
      </c>
      <c r="G8294">
        <v>61060000</v>
      </c>
      <c r="H8294">
        <v>111.54</v>
      </c>
    </row>
    <row r="8295" spans="1:8">
      <c r="A8295">
        <v>8293</v>
      </c>
      <c r="B8295" s="1">
        <v>30151</v>
      </c>
      <c r="C8295">
        <v>111.75</v>
      </c>
      <c r="D8295">
        <v>111.78</v>
      </c>
      <c r="E8295">
        <v>110.66</v>
      </c>
      <c r="F8295">
        <v>110.73</v>
      </c>
      <c r="G8295">
        <v>53030000</v>
      </c>
      <c r="H8295">
        <v>110.73</v>
      </c>
    </row>
    <row r="8296" spans="1:8">
      <c r="A8296">
        <v>8294</v>
      </c>
      <c r="B8296" s="1">
        <v>30148</v>
      </c>
      <c r="C8296">
        <v>110.16</v>
      </c>
      <c r="D8296">
        <v>111.48</v>
      </c>
      <c r="E8296">
        <v>110.16</v>
      </c>
      <c r="F8296">
        <v>111.07</v>
      </c>
      <c r="G8296">
        <v>58740000</v>
      </c>
      <c r="H8296">
        <v>111.07</v>
      </c>
    </row>
    <row r="8297" spans="1:8">
      <c r="A8297">
        <v>8295</v>
      </c>
      <c r="B8297" s="1">
        <v>30147</v>
      </c>
      <c r="C8297">
        <v>110.83</v>
      </c>
      <c r="D8297">
        <v>110.95</v>
      </c>
      <c r="E8297">
        <v>110.27</v>
      </c>
      <c r="F8297">
        <v>110.47</v>
      </c>
      <c r="G8297">
        <v>61090000</v>
      </c>
      <c r="H8297">
        <v>110.47</v>
      </c>
    </row>
    <row r="8298" spans="1:8">
      <c r="A8298">
        <v>8296</v>
      </c>
      <c r="B8298" s="1">
        <v>30146</v>
      </c>
      <c r="C8298">
        <v>109.68</v>
      </c>
      <c r="D8298">
        <v>110.44</v>
      </c>
      <c r="E8298">
        <v>109.08</v>
      </c>
      <c r="F8298">
        <v>110.44</v>
      </c>
      <c r="G8298">
        <v>58160000</v>
      </c>
      <c r="H8298">
        <v>110.44</v>
      </c>
    </row>
    <row r="8299" spans="1:8">
      <c r="A8299">
        <v>8297</v>
      </c>
      <c r="B8299" s="1">
        <v>30145</v>
      </c>
      <c r="C8299">
        <v>109.19</v>
      </c>
      <c r="D8299">
        <v>110.07</v>
      </c>
      <c r="E8299">
        <v>109.19</v>
      </c>
      <c r="F8299">
        <v>109.45</v>
      </c>
      <c r="G8299">
        <v>66170000</v>
      </c>
      <c r="H8299">
        <v>109.45</v>
      </c>
    </row>
    <row r="8300" spans="1:8">
      <c r="A8300">
        <v>8298</v>
      </c>
      <c r="B8300" s="1">
        <v>30144</v>
      </c>
      <c r="C8300">
        <v>109.48</v>
      </c>
      <c r="D8300">
        <v>109.62</v>
      </c>
      <c r="E8300">
        <v>108.89</v>
      </c>
      <c r="F8300">
        <v>109.57</v>
      </c>
      <c r="G8300">
        <v>74690000</v>
      </c>
      <c r="H8300">
        <v>109.57</v>
      </c>
    </row>
    <row r="8301" spans="1:8">
      <c r="A8301">
        <v>8299</v>
      </c>
      <c r="B8301" s="1">
        <v>30141</v>
      </c>
      <c r="C8301">
        <v>108.23</v>
      </c>
      <c r="D8301">
        <v>108.97</v>
      </c>
      <c r="E8301">
        <v>107.56</v>
      </c>
      <c r="F8301">
        <v>108.83</v>
      </c>
      <c r="G8301">
        <v>65870000</v>
      </c>
      <c r="H8301">
        <v>108.83</v>
      </c>
    </row>
    <row r="8302" spans="1:8">
      <c r="A8302">
        <v>8300</v>
      </c>
      <c r="B8302" s="1">
        <v>30140</v>
      </c>
      <c r="C8302">
        <v>106.85</v>
      </c>
      <c r="D8302">
        <v>107.53</v>
      </c>
      <c r="E8302">
        <v>105.57</v>
      </c>
      <c r="F8302">
        <v>107.53</v>
      </c>
      <c r="G8302">
        <v>63270000</v>
      </c>
      <c r="H8302">
        <v>107.53</v>
      </c>
    </row>
    <row r="8303" spans="1:8">
      <c r="A8303">
        <v>8301</v>
      </c>
      <c r="B8303" s="1">
        <v>30139</v>
      </c>
      <c r="C8303">
        <v>107.08</v>
      </c>
      <c r="D8303">
        <v>107.61</v>
      </c>
      <c r="E8303">
        <v>106.99</v>
      </c>
      <c r="F8303">
        <v>107.22</v>
      </c>
      <c r="G8303">
        <v>46920000</v>
      </c>
      <c r="H8303">
        <v>107.22</v>
      </c>
    </row>
    <row r="8304" spans="1:8">
      <c r="A8304">
        <v>8302</v>
      </c>
      <c r="B8304" s="1">
        <v>30138</v>
      </c>
      <c r="C8304">
        <v>107.27</v>
      </c>
      <c r="D8304">
        <v>107.67</v>
      </c>
      <c r="E8304">
        <v>106.74</v>
      </c>
      <c r="F8304">
        <v>107.29</v>
      </c>
      <c r="G8304">
        <v>44350000</v>
      </c>
      <c r="H8304">
        <v>107.29</v>
      </c>
    </row>
    <row r="8305" spans="1:8">
      <c r="A8305">
        <v>8303</v>
      </c>
      <c r="B8305" s="1">
        <v>30134</v>
      </c>
      <c r="C8305">
        <v>108.1</v>
      </c>
      <c r="D8305">
        <v>108.71</v>
      </c>
      <c r="E8305">
        <v>107.6</v>
      </c>
      <c r="F8305">
        <v>107.65</v>
      </c>
      <c r="G8305">
        <v>43760000</v>
      </c>
      <c r="H8305">
        <v>107.65</v>
      </c>
    </row>
    <row r="8306" spans="1:8">
      <c r="A8306">
        <v>8304</v>
      </c>
      <c r="B8306" s="1">
        <v>30133</v>
      </c>
      <c r="C8306">
        <v>109.52</v>
      </c>
      <c r="D8306">
        <v>109.63</v>
      </c>
      <c r="E8306">
        <v>108.62</v>
      </c>
      <c r="F8306">
        <v>108.71</v>
      </c>
      <c r="G8306">
        <v>47900000</v>
      </c>
      <c r="H8306">
        <v>108.71</v>
      </c>
    </row>
    <row r="8307" spans="1:8">
      <c r="A8307">
        <v>8305</v>
      </c>
      <c r="B8307" s="1">
        <v>30132</v>
      </c>
      <c r="C8307">
        <v>110.95</v>
      </c>
      <c r="D8307">
        <v>111</v>
      </c>
      <c r="E8307">
        <v>109.5</v>
      </c>
      <c r="F8307">
        <v>109.61</v>
      </c>
      <c r="G8307">
        <v>65280000</v>
      </c>
      <c r="H8307">
        <v>109.61</v>
      </c>
    </row>
    <row r="8308" spans="1:8">
      <c r="A8308">
        <v>8306</v>
      </c>
      <c r="B8308" s="1">
        <v>30131</v>
      </c>
      <c r="C8308">
        <v>110.26</v>
      </c>
      <c r="D8308">
        <v>110.57</v>
      </c>
      <c r="E8308">
        <v>109.68</v>
      </c>
      <c r="F8308">
        <v>110.21</v>
      </c>
      <c r="G8308">
        <v>46990000</v>
      </c>
      <c r="H8308">
        <v>110.21</v>
      </c>
    </row>
    <row r="8309" spans="1:8">
      <c r="A8309">
        <v>8307</v>
      </c>
      <c r="B8309" s="1">
        <v>30130</v>
      </c>
      <c r="C8309">
        <v>109.3</v>
      </c>
      <c r="D8309">
        <v>110.45</v>
      </c>
      <c r="E8309">
        <v>109.17</v>
      </c>
      <c r="F8309">
        <v>110.26</v>
      </c>
      <c r="G8309">
        <v>40700000</v>
      </c>
      <c r="H8309">
        <v>110.26</v>
      </c>
    </row>
    <row r="8310" spans="1:8">
      <c r="A8310">
        <v>8308</v>
      </c>
      <c r="B8310" s="1">
        <v>30127</v>
      </c>
      <c r="C8310">
        <v>109.56</v>
      </c>
      <c r="D8310">
        <v>109.83</v>
      </c>
      <c r="E8310">
        <v>109.09</v>
      </c>
      <c r="F8310">
        <v>109.14</v>
      </c>
      <c r="G8310">
        <v>38740000</v>
      </c>
      <c r="H8310">
        <v>109.14</v>
      </c>
    </row>
    <row r="8311" spans="1:8">
      <c r="A8311">
        <v>8309</v>
      </c>
      <c r="B8311" s="1">
        <v>30126</v>
      </c>
      <c r="C8311">
        <v>110.25</v>
      </c>
      <c r="D8311">
        <v>110.92</v>
      </c>
      <c r="E8311">
        <v>109.79</v>
      </c>
      <c r="F8311">
        <v>109.83</v>
      </c>
      <c r="G8311">
        <v>55860000</v>
      </c>
      <c r="H8311">
        <v>109.83</v>
      </c>
    </row>
    <row r="8312" spans="1:8">
      <c r="A8312">
        <v>8310</v>
      </c>
      <c r="B8312" s="1">
        <v>30125</v>
      </c>
      <c r="C8312">
        <v>108.59</v>
      </c>
      <c r="D8312">
        <v>110.14</v>
      </c>
      <c r="E8312">
        <v>108.09</v>
      </c>
      <c r="F8312">
        <v>110.14</v>
      </c>
      <c r="G8312">
        <v>62710000</v>
      </c>
      <c r="H8312">
        <v>110.14</v>
      </c>
    </row>
    <row r="8313" spans="1:8">
      <c r="A8313">
        <v>8311</v>
      </c>
      <c r="B8313" s="1">
        <v>30124</v>
      </c>
      <c r="C8313">
        <v>107.25</v>
      </c>
      <c r="D8313">
        <v>108.3</v>
      </c>
      <c r="E8313">
        <v>107.17</v>
      </c>
      <c r="F8313">
        <v>108.3</v>
      </c>
      <c r="G8313">
        <v>55290000</v>
      </c>
      <c r="H8313">
        <v>108.3</v>
      </c>
    </row>
    <row r="8314" spans="1:8">
      <c r="A8314">
        <v>8312</v>
      </c>
      <c r="B8314" s="1">
        <v>30123</v>
      </c>
      <c r="C8314">
        <v>107.28</v>
      </c>
      <c r="D8314">
        <v>107.88</v>
      </c>
      <c r="E8314">
        <v>107.01</v>
      </c>
      <c r="F8314">
        <v>107.2</v>
      </c>
      <c r="G8314">
        <v>50370000</v>
      </c>
      <c r="H8314">
        <v>107.2</v>
      </c>
    </row>
    <row r="8315" spans="1:8">
      <c r="A8315">
        <v>8313</v>
      </c>
      <c r="B8315" s="1">
        <v>30120</v>
      </c>
      <c r="C8315">
        <v>107.6</v>
      </c>
      <c r="D8315">
        <v>107.6</v>
      </c>
      <c r="E8315">
        <v>107.07</v>
      </c>
      <c r="F8315">
        <v>107.28</v>
      </c>
      <c r="G8315">
        <v>53800000</v>
      </c>
      <c r="H8315">
        <v>107.28</v>
      </c>
    </row>
    <row r="8316" spans="1:8">
      <c r="A8316">
        <v>8314</v>
      </c>
      <c r="B8316" s="1">
        <v>30119</v>
      </c>
      <c r="C8316">
        <v>108.01</v>
      </c>
      <c r="D8316">
        <v>108.85</v>
      </c>
      <c r="E8316">
        <v>107.48</v>
      </c>
      <c r="F8316">
        <v>107.6</v>
      </c>
      <c r="G8316">
        <v>49230000</v>
      </c>
      <c r="H8316">
        <v>107.6</v>
      </c>
    </row>
    <row r="8317" spans="1:8">
      <c r="A8317">
        <v>8315</v>
      </c>
      <c r="B8317" s="1">
        <v>30118</v>
      </c>
      <c r="C8317">
        <v>110.1</v>
      </c>
      <c r="D8317">
        <v>110.13</v>
      </c>
      <c r="E8317">
        <v>108.82</v>
      </c>
      <c r="F8317">
        <v>108.87</v>
      </c>
      <c r="G8317">
        <v>56280000</v>
      </c>
      <c r="H8317">
        <v>108.87</v>
      </c>
    </row>
    <row r="8318" spans="1:8">
      <c r="A8318">
        <v>8316</v>
      </c>
      <c r="B8318" s="1">
        <v>30117</v>
      </c>
      <c r="C8318">
        <v>109.63</v>
      </c>
      <c r="D8318">
        <v>109.96</v>
      </c>
      <c r="E8318">
        <v>108.98</v>
      </c>
      <c r="F8318">
        <v>109.69</v>
      </c>
      <c r="G8318">
        <v>44970000</v>
      </c>
      <c r="H8318">
        <v>109.69</v>
      </c>
    </row>
    <row r="8319" spans="1:8">
      <c r="A8319">
        <v>8317</v>
      </c>
      <c r="B8319" s="1">
        <v>30116</v>
      </c>
      <c r="C8319">
        <v>110.5</v>
      </c>
      <c r="D8319">
        <v>111.22</v>
      </c>
      <c r="E8319">
        <v>109.9</v>
      </c>
      <c r="F8319">
        <v>109.96</v>
      </c>
      <c r="G8319">
        <v>40100000</v>
      </c>
      <c r="H8319">
        <v>109.96</v>
      </c>
    </row>
    <row r="8320" spans="1:8">
      <c r="A8320">
        <v>8318</v>
      </c>
      <c r="B8320" s="1">
        <v>30113</v>
      </c>
      <c r="C8320">
        <v>111.11</v>
      </c>
      <c r="D8320">
        <v>111.48</v>
      </c>
      <c r="E8320">
        <v>109.65</v>
      </c>
      <c r="F8320">
        <v>111.24</v>
      </c>
      <c r="G8320">
        <v>68610000</v>
      </c>
      <c r="H8320">
        <v>111.24</v>
      </c>
    </row>
    <row r="8321" spans="1:8">
      <c r="A8321">
        <v>8319</v>
      </c>
      <c r="B8321" s="1">
        <v>30112</v>
      </c>
      <c r="C8321">
        <v>109.35</v>
      </c>
      <c r="D8321">
        <v>109.7</v>
      </c>
      <c r="E8321">
        <v>108.96</v>
      </c>
      <c r="F8321">
        <v>109.61</v>
      </c>
      <c r="G8321">
        <v>50950000</v>
      </c>
      <c r="H8321">
        <v>109.61</v>
      </c>
    </row>
    <row r="8322" spans="1:8">
      <c r="A8322">
        <v>8320</v>
      </c>
      <c r="B8322" s="1">
        <v>30111</v>
      </c>
      <c r="C8322">
        <v>109.46</v>
      </c>
      <c r="D8322">
        <v>109.63</v>
      </c>
      <c r="E8322">
        <v>108.53</v>
      </c>
      <c r="F8322">
        <v>108.99</v>
      </c>
      <c r="G8322">
        <v>55770000</v>
      </c>
      <c r="H8322">
        <v>108.99</v>
      </c>
    </row>
    <row r="8323" spans="1:8">
      <c r="A8323">
        <v>8321</v>
      </c>
      <c r="B8323" s="1">
        <v>30110</v>
      </c>
      <c r="C8323">
        <v>110.33</v>
      </c>
      <c r="D8323">
        <v>110.33</v>
      </c>
      <c r="E8323">
        <v>109.6</v>
      </c>
      <c r="F8323">
        <v>109.63</v>
      </c>
      <c r="G8323">
        <v>46820000</v>
      </c>
      <c r="H8323">
        <v>109.63</v>
      </c>
    </row>
    <row r="8324" spans="1:8">
      <c r="A8324">
        <v>8322</v>
      </c>
      <c r="B8324" s="1">
        <v>30109</v>
      </c>
      <c r="C8324">
        <v>109.59</v>
      </c>
      <c r="D8324">
        <v>110.59</v>
      </c>
      <c r="E8324">
        <v>109.42</v>
      </c>
      <c r="F8324">
        <v>110.12</v>
      </c>
      <c r="G8324">
        <v>44630000</v>
      </c>
      <c r="H8324">
        <v>110.12</v>
      </c>
    </row>
    <row r="8325" spans="1:8">
      <c r="A8325">
        <v>8323</v>
      </c>
      <c r="B8325" s="1">
        <v>30106</v>
      </c>
      <c r="C8325">
        <v>111.66</v>
      </c>
      <c r="D8325">
        <v>111.85</v>
      </c>
      <c r="E8325">
        <v>110.02</v>
      </c>
      <c r="F8325">
        <v>110.09</v>
      </c>
      <c r="G8325">
        <v>44110000</v>
      </c>
      <c r="H8325">
        <v>110.09</v>
      </c>
    </row>
    <row r="8326" spans="1:8">
      <c r="A8326">
        <v>8324</v>
      </c>
      <c r="B8326" s="1">
        <v>30105</v>
      </c>
      <c r="C8326">
        <v>112.04</v>
      </c>
      <c r="D8326">
        <v>112.48</v>
      </c>
      <c r="E8326">
        <v>111.45</v>
      </c>
      <c r="F8326">
        <v>111.86</v>
      </c>
      <c r="G8326">
        <v>48450000</v>
      </c>
      <c r="H8326">
        <v>111.86</v>
      </c>
    </row>
    <row r="8327" spans="1:8">
      <c r="A8327">
        <v>8325</v>
      </c>
      <c r="B8327" s="1">
        <v>30104</v>
      </c>
      <c r="C8327">
        <v>111.74</v>
      </c>
      <c r="D8327">
        <v>112.19</v>
      </c>
      <c r="E8327">
        <v>111.55</v>
      </c>
      <c r="F8327">
        <v>112.04</v>
      </c>
      <c r="G8327">
        <v>49220000</v>
      </c>
      <c r="H8327">
        <v>112.04</v>
      </c>
    </row>
    <row r="8328" spans="1:8">
      <c r="A8328">
        <v>8326</v>
      </c>
      <c r="B8328" s="1">
        <v>30103</v>
      </c>
      <c r="C8328">
        <v>111.97</v>
      </c>
      <c r="D8328">
        <v>112.07</v>
      </c>
      <c r="E8328">
        <v>111.66</v>
      </c>
      <c r="F8328">
        <v>111.68</v>
      </c>
      <c r="G8328">
        <v>41650000</v>
      </c>
      <c r="H8328">
        <v>111.68</v>
      </c>
    </row>
    <row r="8329" spans="1:8">
      <c r="A8329">
        <v>8327</v>
      </c>
      <c r="B8329" s="1">
        <v>30099</v>
      </c>
      <c r="C8329">
        <v>112.79</v>
      </c>
      <c r="D8329">
        <v>112.8</v>
      </c>
      <c r="E8329">
        <v>111.66</v>
      </c>
      <c r="F8329">
        <v>111.88</v>
      </c>
      <c r="G8329">
        <v>43900000</v>
      </c>
      <c r="H8329">
        <v>111.88</v>
      </c>
    </row>
    <row r="8330" spans="1:8">
      <c r="A8330">
        <v>8328</v>
      </c>
      <c r="B8330" s="1">
        <v>30098</v>
      </c>
      <c r="C8330">
        <v>113.11</v>
      </c>
      <c r="D8330">
        <v>113.12</v>
      </c>
      <c r="E8330">
        <v>112.58</v>
      </c>
      <c r="F8330">
        <v>112.66</v>
      </c>
      <c r="G8330">
        <v>44730000</v>
      </c>
      <c r="H8330">
        <v>112.66</v>
      </c>
    </row>
    <row r="8331" spans="1:8">
      <c r="A8331">
        <v>8329</v>
      </c>
      <c r="B8331" s="1">
        <v>30097</v>
      </c>
      <c r="C8331">
        <v>113.68</v>
      </c>
      <c r="D8331">
        <v>114.4</v>
      </c>
      <c r="E8331">
        <v>112.88</v>
      </c>
      <c r="F8331">
        <v>113.11</v>
      </c>
      <c r="G8331">
        <v>51250000</v>
      </c>
      <c r="H8331">
        <v>113.11</v>
      </c>
    </row>
    <row r="8332" spans="1:8">
      <c r="A8332">
        <v>8330</v>
      </c>
      <c r="B8332" s="1">
        <v>30096</v>
      </c>
      <c r="C8332">
        <v>115.5</v>
      </c>
      <c r="D8332">
        <v>115.51</v>
      </c>
      <c r="E8332">
        <v>114.4</v>
      </c>
      <c r="F8332">
        <v>114.4</v>
      </c>
      <c r="G8332">
        <v>44010000</v>
      </c>
      <c r="H8332">
        <v>114.4</v>
      </c>
    </row>
    <row r="8333" spans="1:8">
      <c r="A8333">
        <v>8331</v>
      </c>
      <c r="B8333" s="1">
        <v>30095</v>
      </c>
      <c r="C8333">
        <v>114.46</v>
      </c>
      <c r="D8333">
        <v>114.86</v>
      </c>
      <c r="E8333">
        <v>114.24</v>
      </c>
      <c r="F8333">
        <v>114.79</v>
      </c>
      <c r="G8333">
        <v>38510000</v>
      </c>
      <c r="H8333">
        <v>114.79</v>
      </c>
    </row>
    <row r="8334" spans="1:8">
      <c r="A8334">
        <v>8332</v>
      </c>
      <c r="B8334" s="1">
        <v>30092</v>
      </c>
      <c r="C8334">
        <v>115.03</v>
      </c>
      <c r="D8334">
        <v>115.13</v>
      </c>
      <c r="E8334">
        <v>114.6</v>
      </c>
      <c r="F8334">
        <v>114.89</v>
      </c>
      <c r="G8334">
        <v>45260000</v>
      </c>
      <c r="H8334">
        <v>114.89</v>
      </c>
    </row>
    <row r="8335" spans="1:8">
      <c r="A8335">
        <v>8333</v>
      </c>
      <c r="B8335" s="1">
        <v>30091</v>
      </c>
      <c r="C8335">
        <v>114.85</v>
      </c>
      <c r="D8335">
        <v>115.07</v>
      </c>
      <c r="E8335">
        <v>114.37</v>
      </c>
      <c r="F8335">
        <v>114.59</v>
      </c>
      <c r="G8335">
        <v>48330000</v>
      </c>
      <c r="H8335">
        <v>114.59</v>
      </c>
    </row>
    <row r="8336" spans="1:8">
      <c r="A8336">
        <v>8334</v>
      </c>
      <c r="B8336" s="1">
        <v>30090</v>
      </c>
      <c r="C8336">
        <v>115.61</v>
      </c>
      <c r="D8336">
        <v>115.96</v>
      </c>
      <c r="E8336">
        <v>114.82</v>
      </c>
      <c r="F8336">
        <v>114.89</v>
      </c>
      <c r="G8336">
        <v>48840000</v>
      </c>
      <c r="H8336">
        <v>114.89</v>
      </c>
    </row>
    <row r="8337" spans="1:8">
      <c r="A8337">
        <v>8335</v>
      </c>
      <c r="B8337" s="1">
        <v>30089</v>
      </c>
      <c r="C8337">
        <v>116.35</v>
      </c>
      <c r="D8337">
        <v>116.7</v>
      </c>
      <c r="E8337">
        <v>115.71</v>
      </c>
      <c r="F8337">
        <v>115.84</v>
      </c>
      <c r="G8337">
        <v>48970000</v>
      </c>
      <c r="H8337">
        <v>115.84</v>
      </c>
    </row>
    <row r="8338" spans="1:8">
      <c r="A8338">
        <v>8336</v>
      </c>
      <c r="B8338" s="1">
        <v>30088</v>
      </c>
      <c r="C8338">
        <v>117.62</v>
      </c>
      <c r="D8338">
        <v>118.02</v>
      </c>
      <c r="E8338">
        <v>116.66</v>
      </c>
      <c r="F8338">
        <v>116.71</v>
      </c>
      <c r="G8338">
        <v>45600000</v>
      </c>
      <c r="H8338">
        <v>116.71</v>
      </c>
    </row>
    <row r="8339" spans="1:8">
      <c r="A8339">
        <v>8337</v>
      </c>
      <c r="B8339" s="1">
        <v>30085</v>
      </c>
      <c r="C8339">
        <v>118.2</v>
      </c>
      <c r="D8339">
        <v>118.4</v>
      </c>
      <c r="E8339">
        <v>118.01</v>
      </c>
      <c r="F8339">
        <v>118.01</v>
      </c>
      <c r="G8339">
        <v>49900000</v>
      </c>
      <c r="H8339">
        <v>118.01</v>
      </c>
    </row>
    <row r="8340" spans="1:8">
      <c r="A8340">
        <v>8338</v>
      </c>
      <c r="B8340" s="1">
        <v>30084</v>
      </c>
      <c r="C8340">
        <v>119.08</v>
      </c>
      <c r="D8340">
        <v>119.2</v>
      </c>
      <c r="E8340">
        <v>118.13</v>
      </c>
      <c r="F8340">
        <v>118.22</v>
      </c>
      <c r="G8340">
        <v>58230000</v>
      </c>
      <c r="H8340">
        <v>118.22</v>
      </c>
    </row>
    <row r="8341" spans="1:8">
      <c r="A8341">
        <v>8339</v>
      </c>
      <c r="B8341" s="1">
        <v>30083</v>
      </c>
      <c r="C8341">
        <v>119.89</v>
      </c>
      <c r="D8341">
        <v>119.92</v>
      </c>
      <c r="E8341">
        <v>118.76</v>
      </c>
      <c r="F8341">
        <v>119.17</v>
      </c>
      <c r="G8341">
        <v>59210000</v>
      </c>
      <c r="H8341">
        <v>119.17</v>
      </c>
    </row>
    <row r="8342" spans="1:8">
      <c r="A8342">
        <v>8340</v>
      </c>
      <c r="B8342" s="1">
        <v>30082</v>
      </c>
      <c r="C8342">
        <v>118.54</v>
      </c>
      <c r="D8342">
        <v>119.59</v>
      </c>
      <c r="E8342">
        <v>118.32</v>
      </c>
      <c r="F8342">
        <v>119.42</v>
      </c>
      <c r="G8342">
        <v>54680000</v>
      </c>
      <c r="H8342">
        <v>119.42</v>
      </c>
    </row>
    <row r="8343" spans="1:8">
      <c r="A8343">
        <v>8341</v>
      </c>
      <c r="B8343" s="1">
        <v>30081</v>
      </c>
      <c r="C8343">
        <v>119.08</v>
      </c>
      <c r="D8343">
        <v>119.49</v>
      </c>
      <c r="E8343">
        <v>118.37</v>
      </c>
      <c r="F8343">
        <v>118.38</v>
      </c>
      <c r="G8343">
        <v>46300000</v>
      </c>
      <c r="H8343">
        <v>118.38</v>
      </c>
    </row>
    <row r="8344" spans="1:8">
      <c r="A8344">
        <v>8342</v>
      </c>
      <c r="B8344" s="1">
        <v>30078</v>
      </c>
      <c r="C8344">
        <v>119.08</v>
      </c>
      <c r="D8344">
        <v>119.89</v>
      </c>
      <c r="E8344">
        <v>118.71</v>
      </c>
      <c r="F8344">
        <v>119.47</v>
      </c>
      <c r="G8344">
        <v>67130000</v>
      </c>
      <c r="H8344">
        <v>119.47</v>
      </c>
    </row>
    <row r="8345" spans="1:8">
      <c r="A8345">
        <v>8343</v>
      </c>
      <c r="B8345" s="1">
        <v>30077</v>
      </c>
      <c r="C8345">
        <v>118.82</v>
      </c>
      <c r="D8345">
        <v>118.83</v>
      </c>
      <c r="E8345">
        <v>117.68</v>
      </c>
      <c r="F8345">
        <v>118.68</v>
      </c>
      <c r="G8345">
        <v>67540000</v>
      </c>
      <c r="H8345">
        <v>118.68</v>
      </c>
    </row>
    <row r="8346" spans="1:8">
      <c r="A8346">
        <v>8344</v>
      </c>
      <c r="B8346" s="1">
        <v>30076</v>
      </c>
      <c r="C8346">
        <v>117.85</v>
      </c>
      <c r="D8346">
        <v>118.05</v>
      </c>
      <c r="E8346">
        <v>117.31</v>
      </c>
      <c r="F8346">
        <v>117.67</v>
      </c>
      <c r="G8346">
        <v>58860000</v>
      </c>
      <c r="H8346">
        <v>117.67</v>
      </c>
    </row>
    <row r="8347" spans="1:8">
      <c r="A8347">
        <v>8345</v>
      </c>
      <c r="B8347" s="1">
        <v>30075</v>
      </c>
      <c r="C8347">
        <v>117.41</v>
      </c>
      <c r="D8347">
        <v>117.64</v>
      </c>
      <c r="E8347">
        <v>116.85</v>
      </c>
      <c r="F8347">
        <v>117.46</v>
      </c>
      <c r="G8347">
        <v>58720000</v>
      </c>
      <c r="H8347">
        <v>117.46</v>
      </c>
    </row>
    <row r="8348" spans="1:8">
      <c r="A8348">
        <v>8346</v>
      </c>
      <c r="B8348" s="1">
        <v>30074</v>
      </c>
      <c r="C8348">
        <v>115.96</v>
      </c>
      <c r="D8348">
        <v>116.82</v>
      </c>
      <c r="E8348">
        <v>115.91</v>
      </c>
      <c r="F8348">
        <v>116.82</v>
      </c>
      <c r="G8348">
        <v>46490000</v>
      </c>
      <c r="H8348">
        <v>116.82</v>
      </c>
    </row>
    <row r="8349" spans="1:8">
      <c r="A8349">
        <v>8347</v>
      </c>
      <c r="B8349" s="1">
        <v>30071</v>
      </c>
      <c r="C8349">
        <v>116.21</v>
      </c>
      <c r="D8349">
        <v>116.78</v>
      </c>
      <c r="E8349">
        <v>116.07</v>
      </c>
      <c r="F8349">
        <v>116.44</v>
      </c>
      <c r="G8349">
        <v>48200000</v>
      </c>
      <c r="H8349">
        <v>116.44</v>
      </c>
    </row>
    <row r="8350" spans="1:8">
      <c r="A8350">
        <v>8348</v>
      </c>
      <c r="B8350" s="1">
        <v>30070</v>
      </c>
      <c r="C8350">
        <v>116.4</v>
      </c>
      <c r="D8350">
        <v>117.24</v>
      </c>
      <c r="E8350">
        <v>116.11</v>
      </c>
      <c r="F8350">
        <v>116.14</v>
      </c>
      <c r="G8350">
        <v>51330000</v>
      </c>
      <c r="H8350">
        <v>116.14</v>
      </c>
    </row>
    <row r="8351" spans="1:8">
      <c r="A8351">
        <v>8349</v>
      </c>
      <c r="B8351" s="1">
        <v>30069</v>
      </c>
      <c r="C8351">
        <v>117.83</v>
      </c>
      <c r="D8351">
        <v>118.05</v>
      </c>
      <c r="E8351">
        <v>116.94</v>
      </c>
      <c r="F8351">
        <v>117.26</v>
      </c>
      <c r="G8351">
        <v>50530000</v>
      </c>
      <c r="H8351">
        <v>117.26</v>
      </c>
    </row>
    <row r="8352" spans="1:8">
      <c r="A8352">
        <v>8350</v>
      </c>
      <c r="B8352" s="1">
        <v>30068</v>
      </c>
      <c r="C8352">
        <v>119.07</v>
      </c>
      <c r="D8352">
        <v>119.26</v>
      </c>
      <c r="E8352">
        <v>117.73</v>
      </c>
      <c r="F8352">
        <v>118</v>
      </c>
      <c r="G8352">
        <v>56480000</v>
      </c>
      <c r="H8352">
        <v>118</v>
      </c>
    </row>
    <row r="8353" spans="1:8">
      <c r="A8353">
        <v>8351</v>
      </c>
      <c r="B8353" s="1">
        <v>30067</v>
      </c>
      <c r="C8353">
        <v>118.94</v>
      </c>
      <c r="D8353">
        <v>119.33</v>
      </c>
      <c r="E8353">
        <v>118.25</v>
      </c>
      <c r="F8353">
        <v>119.26</v>
      </c>
      <c r="G8353">
        <v>60500000</v>
      </c>
      <c r="H8353">
        <v>119.26</v>
      </c>
    </row>
    <row r="8354" spans="1:8">
      <c r="A8354">
        <v>8352</v>
      </c>
      <c r="B8354" s="1">
        <v>30064</v>
      </c>
      <c r="C8354">
        <v>118.02</v>
      </c>
      <c r="D8354">
        <v>118.64</v>
      </c>
      <c r="E8354">
        <v>117.19</v>
      </c>
      <c r="F8354">
        <v>118.64</v>
      </c>
      <c r="G8354">
        <v>71840000</v>
      </c>
      <c r="H8354">
        <v>118.64</v>
      </c>
    </row>
    <row r="8355" spans="1:8">
      <c r="A8355">
        <v>8353</v>
      </c>
      <c r="B8355" s="1">
        <v>30063</v>
      </c>
      <c r="C8355">
        <v>115.72</v>
      </c>
      <c r="D8355">
        <v>117.25</v>
      </c>
      <c r="E8355">
        <v>115.72</v>
      </c>
      <c r="F8355">
        <v>117.19</v>
      </c>
      <c r="G8355">
        <v>64470000</v>
      </c>
      <c r="H8355">
        <v>117.19</v>
      </c>
    </row>
    <row r="8356" spans="1:8">
      <c r="A8356">
        <v>8354</v>
      </c>
      <c r="B8356" s="1">
        <v>30062</v>
      </c>
      <c r="C8356">
        <v>115.48</v>
      </c>
      <c r="D8356">
        <v>115.87</v>
      </c>
      <c r="E8356">
        <v>115.3</v>
      </c>
      <c r="F8356">
        <v>115.72</v>
      </c>
      <c r="G8356">
        <v>57820000</v>
      </c>
      <c r="H8356">
        <v>115.72</v>
      </c>
    </row>
    <row r="8357" spans="1:8">
      <c r="A8357">
        <v>8355</v>
      </c>
      <c r="B8357" s="1">
        <v>30061</v>
      </c>
      <c r="C8357">
        <v>115.8</v>
      </c>
      <c r="D8357">
        <v>117.14</v>
      </c>
      <c r="E8357">
        <v>114.83</v>
      </c>
      <c r="F8357">
        <v>115.44</v>
      </c>
      <c r="G8357">
        <v>54610000</v>
      </c>
      <c r="H8357">
        <v>115.44</v>
      </c>
    </row>
    <row r="8358" spans="1:8">
      <c r="A8358">
        <v>8356</v>
      </c>
      <c r="B8358" s="1">
        <v>30060</v>
      </c>
      <c r="C8358">
        <v>116.81</v>
      </c>
      <c r="D8358">
        <v>118.16</v>
      </c>
      <c r="E8358">
        <v>115.83</v>
      </c>
      <c r="F8358">
        <v>116.7</v>
      </c>
      <c r="G8358">
        <v>58470000</v>
      </c>
      <c r="H8358">
        <v>116.7</v>
      </c>
    </row>
    <row r="8359" spans="1:8">
      <c r="A8359">
        <v>8357</v>
      </c>
      <c r="B8359" s="1">
        <v>30057</v>
      </c>
      <c r="C8359">
        <v>116.35</v>
      </c>
      <c r="D8359">
        <v>117.7</v>
      </c>
      <c r="E8359">
        <v>115.68</v>
      </c>
      <c r="F8359">
        <v>116.81</v>
      </c>
      <c r="G8359">
        <v>55890000</v>
      </c>
      <c r="H8359">
        <v>116.81</v>
      </c>
    </row>
    <row r="8360" spans="1:8">
      <c r="A8360">
        <v>8358</v>
      </c>
      <c r="B8360" s="1">
        <v>30056</v>
      </c>
      <c r="C8360">
        <v>115.83</v>
      </c>
      <c r="D8360">
        <v>116.86</v>
      </c>
      <c r="E8360">
        <v>115.02</v>
      </c>
      <c r="F8360">
        <v>116.35</v>
      </c>
      <c r="G8360">
        <v>45700000</v>
      </c>
      <c r="H8360">
        <v>116.35</v>
      </c>
    </row>
    <row r="8361" spans="1:8">
      <c r="A8361">
        <v>8359</v>
      </c>
      <c r="B8361" s="1">
        <v>30055</v>
      </c>
      <c r="C8361">
        <v>115.99</v>
      </c>
      <c r="D8361">
        <v>116.69</v>
      </c>
      <c r="E8361">
        <v>114.8</v>
      </c>
      <c r="F8361">
        <v>115.83</v>
      </c>
      <c r="G8361">
        <v>45150000</v>
      </c>
      <c r="H8361">
        <v>115.83</v>
      </c>
    </row>
    <row r="8362" spans="1:8">
      <c r="A8362">
        <v>8360</v>
      </c>
      <c r="B8362" s="1">
        <v>30054</v>
      </c>
      <c r="C8362">
        <v>116</v>
      </c>
      <c r="D8362">
        <v>117.12</v>
      </c>
      <c r="E8362">
        <v>115.16</v>
      </c>
      <c r="F8362">
        <v>115.99</v>
      </c>
      <c r="G8362">
        <v>48660000</v>
      </c>
      <c r="H8362">
        <v>115.99</v>
      </c>
    </row>
    <row r="8363" spans="1:8">
      <c r="A8363">
        <v>8361</v>
      </c>
      <c r="B8363" s="1">
        <v>30053</v>
      </c>
      <c r="C8363">
        <v>116.22</v>
      </c>
      <c r="D8363">
        <v>117.02</v>
      </c>
      <c r="E8363">
        <v>115.16</v>
      </c>
      <c r="F8363">
        <v>116</v>
      </c>
      <c r="G8363">
        <v>46520000</v>
      </c>
      <c r="H8363">
        <v>116</v>
      </c>
    </row>
    <row r="8364" spans="1:8">
      <c r="A8364">
        <v>8362</v>
      </c>
      <c r="B8364" s="1">
        <v>30049</v>
      </c>
      <c r="C8364">
        <v>115.46</v>
      </c>
      <c r="D8364">
        <v>116.94</v>
      </c>
      <c r="E8364">
        <v>114.94</v>
      </c>
      <c r="F8364">
        <v>116.22</v>
      </c>
      <c r="G8364">
        <v>60190000</v>
      </c>
      <c r="H8364">
        <v>116.22</v>
      </c>
    </row>
    <row r="8365" spans="1:8">
      <c r="A8365">
        <v>8363</v>
      </c>
      <c r="B8365" s="1">
        <v>30048</v>
      </c>
      <c r="C8365">
        <v>115.36</v>
      </c>
      <c r="D8365">
        <v>116.45</v>
      </c>
      <c r="E8365">
        <v>114.58</v>
      </c>
      <c r="F8365">
        <v>115.46</v>
      </c>
      <c r="G8365">
        <v>53130000</v>
      </c>
      <c r="H8365">
        <v>115.46</v>
      </c>
    </row>
    <row r="8366" spans="1:8">
      <c r="A8366">
        <v>8364</v>
      </c>
      <c r="B8366" s="1">
        <v>30047</v>
      </c>
      <c r="C8366">
        <v>114.73</v>
      </c>
      <c r="D8366">
        <v>115.92</v>
      </c>
      <c r="E8366">
        <v>113.7</v>
      </c>
      <c r="F8366">
        <v>115.36</v>
      </c>
      <c r="G8366">
        <v>43200000</v>
      </c>
      <c r="H8366">
        <v>115.36</v>
      </c>
    </row>
    <row r="8367" spans="1:8">
      <c r="A8367">
        <v>8365</v>
      </c>
      <c r="B8367" s="1">
        <v>30046</v>
      </c>
      <c r="C8367">
        <v>115.12</v>
      </c>
      <c r="D8367">
        <v>115.9</v>
      </c>
      <c r="E8367">
        <v>113.94</v>
      </c>
      <c r="F8367">
        <v>114.73</v>
      </c>
      <c r="G8367">
        <v>46900000</v>
      </c>
      <c r="H8367">
        <v>114.73</v>
      </c>
    </row>
    <row r="8368" spans="1:8">
      <c r="A8368">
        <v>8366</v>
      </c>
      <c r="B8368" s="1">
        <v>30043</v>
      </c>
      <c r="C8368">
        <v>113.79</v>
      </c>
      <c r="D8368">
        <v>115.79</v>
      </c>
      <c r="E8368">
        <v>113.65</v>
      </c>
      <c r="F8368">
        <v>115.12</v>
      </c>
      <c r="G8368">
        <v>59800000</v>
      </c>
      <c r="H8368">
        <v>115.12</v>
      </c>
    </row>
    <row r="8369" spans="1:8">
      <c r="A8369">
        <v>8367</v>
      </c>
      <c r="B8369" s="1">
        <v>30042</v>
      </c>
      <c r="C8369">
        <v>111.96</v>
      </c>
      <c r="D8369">
        <v>114.22</v>
      </c>
      <c r="E8369">
        <v>111.48</v>
      </c>
      <c r="F8369">
        <v>113.79</v>
      </c>
      <c r="G8369">
        <v>57100000</v>
      </c>
      <c r="H8369">
        <v>113.79</v>
      </c>
    </row>
    <row r="8370" spans="1:8">
      <c r="A8370">
        <v>8368</v>
      </c>
      <c r="B8370" s="1">
        <v>30041</v>
      </c>
      <c r="C8370">
        <v>112.27</v>
      </c>
      <c r="D8370">
        <v>113.17</v>
      </c>
      <c r="E8370">
        <v>111.32</v>
      </c>
      <c r="F8370">
        <v>111.96</v>
      </c>
      <c r="G8370">
        <v>43300000</v>
      </c>
      <c r="H8370">
        <v>111.96</v>
      </c>
    </row>
    <row r="8371" spans="1:8">
      <c r="A8371">
        <v>8369</v>
      </c>
      <c r="B8371" s="1">
        <v>30040</v>
      </c>
      <c r="C8371">
        <v>112.3</v>
      </c>
      <c r="D8371">
        <v>113.09</v>
      </c>
      <c r="E8371">
        <v>111.3</v>
      </c>
      <c r="F8371">
        <v>112.27</v>
      </c>
      <c r="G8371">
        <v>43900000</v>
      </c>
      <c r="H8371">
        <v>112.27</v>
      </c>
    </row>
    <row r="8372" spans="1:8">
      <c r="A8372">
        <v>8370</v>
      </c>
      <c r="B8372" s="1">
        <v>30039</v>
      </c>
      <c r="C8372">
        <v>111.94</v>
      </c>
      <c r="D8372">
        <v>112.82</v>
      </c>
      <c r="E8372">
        <v>110.9</v>
      </c>
      <c r="F8372">
        <v>112.3</v>
      </c>
      <c r="G8372">
        <v>37100000</v>
      </c>
      <c r="H8372">
        <v>112.3</v>
      </c>
    </row>
    <row r="8373" spans="1:8">
      <c r="A8373">
        <v>8371</v>
      </c>
      <c r="B8373" s="1">
        <v>30036</v>
      </c>
      <c r="C8373">
        <v>113.21</v>
      </c>
      <c r="D8373">
        <v>113.43</v>
      </c>
      <c r="E8373">
        <v>111.26</v>
      </c>
      <c r="F8373">
        <v>111.94</v>
      </c>
      <c r="G8373">
        <v>42400000</v>
      </c>
      <c r="H8373">
        <v>111.94</v>
      </c>
    </row>
    <row r="8374" spans="1:8">
      <c r="A8374">
        <v>8372</v>
      </c>
      <c r="B8374" s="1">
        <v>30035</v>
      </c>
      <c r="C8374">
        <v>112.97</v>
      </c>
      <c r="D8374">
        <v>114.26</v>
      </c>
      <c r="E8374">
        <v>112.02</v>
      </c>
      <c r="F8374">
        <v>113.21</v>
      </c>
      <c r="G8374">
        <v>51970000</v>
      </c>
      <c r="H8374">
        <v>113.21</v>
      </c>
    </row>
    <row r="8375" spans="1:8">
      <c r="A8375">
        <v>8373</v>
      </c>
      <c r="B8375" s="1">
        <v>30034</v>
      </c>
      <c r="C8375">
        <v>113.55</v>
      </c>
      <c r="D8375">
        <v>114.31</v>
      </c>
      <c r="E8375">
        <v>112.23</v>
      </c>
      <c r="F8375">
        <v>112.97</v>
      </c>
      <c r="G8375">
        <v>49380000</v>
      </c>
      <c r="H8375">
        <v>112.97</v>
      </c>
    </row>
    <row r="8376" spans="1:8">
      <c r="A8376">
        <v>8374</v>
      </c>
      <c r="B8376" s="1">
        <v>30033</v>
      </c>
      <c r="C8376">
        <v>112.77</v>
      </c>
      <c r="D8376">
        <v>114.51</v>
      </c>
      <c r="E8376">
        <v>112.29</v>
      </c>
      <c r="F8376">
        <v>113.55</v>
      </c>
      <c r="G8376">
        <v>67130000</v>
      </c>
      <c r="H8376">
        <v>113.55</v>
      </c>
    </row>
    <row r="8377" spans="1:8">
      <c r="A8377">
        <v>8375</v>
      </c>
      <c r="B8377" s="1">
        <v>30032</v>
      </c>
      <c r="C8377">
        <v>110.71</v>
      </c>
      <c r="D8377">
        <v>113.35</v>
      </c>
      <c r="E8377">
        <v>110.71</v>
      </c>
      <c r="F8377">
        <v>112.77</v>
      </c>
      <c r="G8377">
        <v>57610000</v>
      </c>
      <c r="H8377">
        <v>112.77</v>
      </c>
    </row>
    <row r="8378" spans="1:8">
      <c r="A8378">
        <v>8376</v>
      </c>
      <c r="B8378" s="1">
        <v>30029</v>
      </c>
      <c r="C8378">
        <v>110.3</v>
      </c>
      <c r="D8378">
        <v>111.59</v>
      </c>
      <c r="E8378">
        <v>109.64</v>
      </c>
      <c r="F8378">
        <v>110.61</v>
      </c>
      <c r="G8378">
        <v>46250000</v>
      </c>
      <c r="H8378">
        <v>110.61</v>
      </c>
    </row>
    <row r="8379" spans="1:8">
      <c r="A8379">
        <v>8377</v>
      </c>
      <c r="B8379" s="1">
        <v>30028</v>
      </c>
      <c r="C8379">
        <v>109.08</v>
      </c>
      <c r="D8379">
        <v>111.02</v>
      </c>
      <c r="E8379">
        <v>108.85</v>
      </c>
      <c r="F8379">
        <v>110.3</v>
      </c>
      <c r="G8379">
        <v>54270000</v>
      </c>
      <c r="H8379">
        <v>110.3</v>
      </c>
    </row>
    <row r="8380" spans="1:8">
      <c r="A8380">
        <v>8378</v>
      </c>
      <c r="B8380" s="1">
        <v>30027</v>
      </c>
      <c r="C8380">
        <v>109.28</v>
      </c>
      <c r="D8380">
        <v>110.1</v>
      </c>
      <c r="E8380">
        <v>108.11</v>
      </c>
      <c r="F8380">
        <v>109.08</v>
      </c>
      <c r="G8380">
        <v>48900000</v>
      </c>
      <c r="H8380">
        <v>109.08</v>
      </c>
    </row>
    <row r="8381" spans="1:8">
      <c r="A8381">
        <v>8379</v>
      </c>
      <c r="B8381" s="1">
        <v>30026</v>
      </c>
      <c r="C8381">
        <v>109.45</v>
      </c>
      <c r="D8381">
        <v>110.92</v>
      </c>
      <c r="E8381">
        <v>108.57</v>
      </c>
      <c r="F8381">
        <v>109.28</v>
      </c>
      <c r="G8381">
        <v>48900000</v>
      </c>
      <c r="H8381">
        <v>109.28</v>
      </c>
    </row>
    <row r="8382" spans="1:8">
      <c r="A8382">
        <v>8380</v>
      </c>
      <c r="B8382" s="1">
        <v>30025</v>
      </c>
      <c r="C8382">
        <v>108.61</v>
      </c>
      <c r="D8382">
        <v>109.99</v>
      </c>
      <c r="E8382">
        <v>107.47</v>
      </c>
      <c r="F8382">
        <v>109.45</v>
      </c>
      <c r="G8382">
        <v>43370000</v>
      </c>
      <c r="H8382">
        <v>109.45</v>
      </c>
    </row>
    <row r="8383" spans="1:8">
      <c r="A8383">
        <v>8381</v>
      </c>
      <c r="B8383" s="1">
        <v>30022</v>
      </c>
      <c r="C8383">
        <v>109.36</v>
      </c>
      <c r="D8383">
        <v>109.72</v>
      </c>
      <c r="E8383">
        <v>104.46</v>
      </c>
      <c r="F8383">
        <v>108.61</v>
      </c>
      <c r="G8383">
        <v>49600000</v>
      </c>
      <c r="H8383">
        <v>108.61</v>
      </c>
    </row>
    <row r="8384" spans="1:8">
      <c r="A8384">
        <v>8382</v>
      </c>
      <c r="B8384" s="1">
        <v>30021</v>
      </c>
      <c r="C8384">
        <v>109.41</v>
      </c>
      <c r="D8384">
        <v>110.87</v>
      </c>
      <c r="E8384">
        <v>108.38</v>
      </c>
      <c r="F8384">
        <v>109.36</v>
      </c>
      <c r="G8384">
        <v>52960000</v>
      </c>
      <c r="H8384">
        <v>109.36</v>
      </c>
    </row>
    <row r="8385" spans="1:8">
      <c r="A8385">
        <v>8383</v>
      </c>
      <c r="B8385" s="1">
        <v>30020</v>
      </c>
      <c r="C8385">
        <v>108.83</v>
      </c>
      <c r="D8385">
        <v>110.98</v>
      </c>
      <c r="E8385">
        <v>108.09</v>
      </c>
      <c r="F8385">
        <v>109.41</v>
      </c>
      <c r="G8385">
        <v>59440000</v>
      </c>
      <c r="H8385">
        <v>109.41</v>
      </c>
    </row>
    <row r="8386" spans="1:8">
      <c r="A8386">
        <v>8384</v>
      </c>
      <c r="B8386" s="1">
        <v>30019</v>
      </c>
      <c r="C8386">
        <v>107.34</v>
      </c>
      <c r="D8386">
        <v>109.88</v>
      </c>
      <c r="E8386">
        <v>106.17</v>
      </c>
      <c r="F8386">
        <v>108.83</v>
      </c>
      <c r="G8386">
        <v>76060000</v>
      </c>
      <c r="H8386">
        <v>108.83</v>
      </c>
    </row>
    <row r="8387" spans="1:8">
      <c r="A8387">
        <v>8385</v>
      </c>
      <c r="B8387" s="1">
        <v>30018</v>
      </c>
      <c r="C8387">
        <v>109.34</v>
      </c>
      <c r="D8387">
        <v>111.06</v>
      </c>
      <c r="E8387">
        <v>107.03</v>
      </c>
      <c r="F8387">
        <v>107.34</v>
      </c>
      <c r="G8387">
        <v>67330000</v>
      </c>
      <c r="H8387">
        <v>107.34</v>
      </c>
    </row>
    <row r="8388" spans="1:8">
      <c r="A8388">
        <v>8386</v>
      </c>
      <c r="B8388" s="1">
        <v>30015</v>
      </c>
      <c r="C8388">
        <v>109.88</v>
      </c>
      <c r="D8388">
        <v>110.9</v>
      </c>
      <c r="E8388">
        <v>108.31</v>
      </c>
      <c r="F8388">
        <v>109.34</v>
      </c>
      <c r="G8388">
        <v>67440000</v>
      </c>
      <c r="H8388">
        <v>109.34</v>
      </c>
    </row>
    <row r="8389" spans="1:8">
      <c r="A8389">
        <v>8387</v>
      </c>
      <c r="B8389" s="1">
        <v>30014</v>
      </c>
      <c r="C8389">
        <v>110.92</v>
      </c>
      <c r="D8389">
        <v>111.78</v>
      </c>
      <c r="E8389">
        <v>108.77</v>
      </c>
      <c r="F8389">
        <v>109.88</v>
      </c>
      <c r="G8389">
        <v>74340000</v>
      </c>
      <c r="H8389">
        <v>109.88</v>
      </c>
    </row>
    <row r="8390" spans="1:8">
      <c r="A8390">
        <v>8388</v>
      </c>
      <c r="B8390" s="1">
        <v>30013</v>
      </c>
      <c r="C8390">
        <v>112.51</v>
      </c>
      <c r="D8390">
        <v>112.51</v>
      </c>
      <c r="E8390">
        <v>109.98</v>
      </c>
      <c r="F8390">
        <v>110.92</v>
      </c>
      <c r="G8390">
        <v>70230000</v>
      </c>
      <c r="H8390">
        <v>110.92</v>
      </c>
    </row>
    <row r="8391" spans="1:8">
      <c r="A8391">
        <v>8389</v>
      </c>
      <c r="B8391" s="1">
        <v>30012</v>
      </c>
      <c r="C8391">
        <v>113.31</v>
      </c>
      <c r="D8391">
        <v>114.8</v>
      </c>
      <c r="E8391">
        <v>112.03</v>
      </c>
      <c r="F8391">
        <v>112.68</v>
      </c>
      <c r="G8391">
        <v>63800000</v>
      </c>
      <c r="H8391">
        <v>112.68</v>
      </c>
    </row>
    <row r="8392" spans="1:8">
      <c r="A8392">
        <v>8390</v>
      </c>
      <c r="B8392" s="1">
        <v>30011</v>
      </c>
      <c r="C8392">
        <v>113.11</v>
      </c>
      <c r="D8392">
        <v>114.32</v>
      </c>
      <c r="E8392">
        <v>111.86</v>
      </c>
      <c r="F8392">
        <v>113.31</v>
      </c>
      <c r="G8392">
        <v>53010000</v>
      </c>
      <c r="H8392">
        <v>113.31</v>
      </c>
    </row>
    <row r="8393" spans="1:8">
      <c r="A8393">
        <v>8391</v>
      </c>
      <c r="B8393" s="1">
        <v>30008</v>
      </c>
      <c r="C8393">
        <v>113.21</v>
      </c>
      <c r="D8393">
        <v>114.01</v>
      </c>
      <c r="E8393">
        <v>112.04</v>
      </c>
      <c r="F8393">
        <v>113.11</v>
      </c>
      <c r="G8393">
        <v>43840000</v>
      </c>
      <c r="H8393">
        <v>113.11</v>
      </c>
    </row>
    <row r="8394" spans="1:8">
      <c r="A8394">
        <v>8392</v>
      </c>
      <c r="B8394" s="1">
        <v>30007</v>
      </c>
      <c r="C8394">
        <v>113.47</v>
      </c>
      <c r="D8394">
        <v>114.86</v>
      </c>
      <c r="E8394">
        <v>112.44</v>
      </c>
      <c r="F8394">
        <v>113.21</v>
      </c>
      <c r="G8394">
        <v>54160000</v>
      </c>
      <c r="H8394">
        <v>113.21</v>
      </c>
    </row>
    <row r="8395" spans="1:8">
      <c r="A8395">
        <v>8393</v>
      </c>
      <c r="B8395" s="1">
        <v>30006</v>
      </c>
      <c r="C8395">
        <v>111.51</v>
      </c>
      <c r="D8395">
        <v>113.88</v>
      </c>
      <c r="E8395">
        <v>110.71</v>
      </c>
      <c r="F8395">
        <v>113.47</v>
      </c>
      <c r="G8395">
        <v>64800000</v>
      </c>
      <c r="H8395">
        <v>113.47</v>
      </c>
    </row>
    <row r="8396" spans="1:8">
      <c r="A8396">
        <v>8394</v>
      </c>
      <c r="B8396" s="1">
        <v>30005</v>
      </c>
      <c r="C8396">
        <v>111.59</v>
      </c>
      <c r="D8396">
        <v>112.46</v>
      </c>
      <c r="E8396">
        <v>110.03</v>
      </c>
      <c r="F8396">
        <v>111.51</v>
      </c>
      <c r="G8396">
        <v>60100000</v>
      </c>
      <c r="H8396">
        <v>111.51</v>
      </c>
    </row>
    <row r="8397" spans="1:8">
      <c r="A8397">
        <v>8395</v>
      </c>
      <c r="B8397" s="1">
        <v>30004</v>
      </c>
      <c r="C8397">
        <v>113.22</v>
      </c>
      <c r="D8397">
        <v>114.9</v>
      </c>
      <c r="E8397">
        <v>111.2</v>
      </c>
      <c r="F8397">
        <v>111.59</v>
      </c>
      <c r="G8397">
        <v>58310000</v>
      </c>
      <c r="H8397">
        <v>111.59</v>
      </c>
    </row>
    <row r="8398" spans="1:8">
      <c r="A8398">
        <v>8396</v>
      </c>
      <c r="B8398" s="1">
        <v>30001</v>
      </c>
      <c r="C8398">
        <v>113.82</v>
      </c>
      <c r="D8398">
        <v>114.58</v>
      </c>
      <c r="E8398">
        <v>112.33</v>
      </c>
      <c r="F8398">
        <v>113.22</v>
      </c>
      <c r="G8398">
        <v>51340000</v>
      </c>
      <c r="H8398">
        <v>113.22</v>
      </c>
    </row>
    <row r="8399" spans="1:8">
      <c r="A8399">
        <v>8397</v>
      </c>
      <c r="B8399" s="1">
        <v>30000</v>
      </c>
      <c r="C8399">
        <v>113.69</v>
      </c>
      <c r="D8399">
        <v>115.04</v>
      </c>
      <c r="E8399">
        <v>112.97</v>
      </c>
      <c r="F8399">
        <v>113.82</v>
      </c>
      <c r="G8399">
        <v>60810000</v>
      </c>
      <c r="H8399">
        <v>113.82</v>
      </c>
    </row>
    <row r="8400" spans="1:8">
      <c r="A8400">
        <v>8398</v>
      </c>
      <c r="B8400" s="1">
        <v>29999</v>
      </c>
      <c r="C8400">
        <v>114.06</v>
      </c>
      <c r="D8400">
        <v>115.09</v>
      </c>
      <c r="E8400">
        <v>112.97</v>
      </c>
      <c r="F8400">
        <v>113.69</v>
      </c>
      <c r="G8400">
        <v>47660000</v>
      </c>
      <c r="H8400">
        <v>113.69</v>
      </c>
    </row>
    <row r="8401" spans="1:8">
      <c r="A8401">
        <v>8399</v>
      </c>
      <c r="B8401" s="1">
        <v>29998</v>
      </c>
      <c r="C8401">
        <v>114.38</v>
      </c>
      <c r="D8401">
        <v>114.63</v>
      </c>
      <c r="E8401">
        <v>112.06</v>
      </c>
      <c r="F8401">
        <v>114.06</v>
      </c>
      <c r="G8401">
        <v>48880000</v>
      </c>
      <c r="H8401">
        <v>114.06</v>
      </c>
    </row>
    <row r="8402" spans="1:8">
      <c r="A8402">
        <v>8400</v>
      </c>
      <c r="B8402" s="1">
        <v>29994</v>
      </c>
      <c r="C8402">
        <v>114.43</v>
      </c>
      <c r="D8402">
        <v>115.39</v>
      </c>
      <c r="E8402">
        <v>113.7</v>
      </c>
      <c r="F8402">
        <v>114.38</v>
      </c>
      <c r="G8402">
        <v>37070000</v>
      </c>
      <c r="H8402">
        <v>114.38</v>
      </c>
    </row>
    <row r="8403" spans="1:8">
      <c r="A8403">
        <v>8401</v>
      </c>
      <c r="B8403" s="1">
        <v>29993</v>
      </c>
      <c r="C8403">
        <v>114.66</v>
      </c>
      <c r="D8403">
        <v>115.59</v>
      </c>
      <c r="E8403">
        <v>113.41</v>
      </c>
      <c r="F8403">
        <v>114.43</v>
      </c>
      <c r="G8403">
        <v>46730000</v>
      </c>
      <c r="H8403">
        <v>114.43</v>
      </c>
    </row>
    <row r="8404" spans="1:8">
      <c r="A8404">
        <v>8402</v>
      </c>
      <c r="B8404" s="1">
        <v>29992</v>
      </c>
      <c r="C8404">
        <v>113.68</v>
      </c>
      <c r="D8404">
        <v>115.62</v>
      </c>
      <c r="E8404">
        <v>113.45</v>
      </c>
      <c r="F8404">
        <v>114.66</v>
      </c>
      <c r="G8404">
        <v>46620000</v>
      </c>
      <c r="H8404">
        <v>114.66</v>
      </c>
    </row>
    <row r="8405" spans="1:8">
      <c r="A8405">
        <v>8403</v>
      </c>
      <c r="B8405" s="1">
        <v>29991</v>
      </c>
      <c r="C8405">
        <v>114.63</v>
      </c>
      <c r="D8405">
        <v>115.15</v>
      </c>
      <c r="E8405">
        <v>112.82</v>
      </c>
      <c r="F8405">
        <v>113.68</v>
      </c>
      <c r="G8405">
        <v>54420000</v>
      </c>
      <c r="H8405">
        <v>113.68</v>
      </c>
    </row>
    <row r="8406" spans="1:8">
      <c r="A8406">
        <v>8404</v>
      </c>
      <c r="B8406" s="1">
        <v>29990</v>
      </c>
      <c r="C8406">
        <v>117.04</v>
      </c>
      <c r="D8406">
        <v>117.04</v>
      </c>
      <c r="E8406">
        <v>114.2</v>
      </c>
      <c r="F8406">
        <v>114.63</v>
      </c>
      <c r="G8406">
        <v>48500000</v>
      </c>
      <c r="H8406">
        <v>114.63</v>
      </c>
    </row>
    <row r="8407" spans="1:8">
      <c r="A8407">
        <v>8405</v>
      </c>
      <c r="B8407" s="1">
        <v>29987</v>
      </c>
      <c r="C8407">
        <v>116.42</v>
      </c>
      <c r="D8407">
        <v>118.26</v>
      </c>
      <c r="E8407">
        <v>115.74</v>
      </c>
      <c r="F8407">
        <v>117.26</v>
      </c>
      <c r="G8407">
        <v>53350000</v>
      </c>
      <c r="H8407">
        <v>117.26</v>
      </c>
    </row>
    <row r="8408" spans="1:8">
      <c r="A8408">
        <v>8406</v>
      </c>
      <c r="B8408" s="1">
        <v>29986</v>
      </c>
      <c r="C8408">
        <v>116.48</v>
      </c>
      <c r="D8408">
        <v>117.49</v>
      </c>
      <c r="E8408">
        <v>114.88</v>
      </c>
      <c r="F8408">
        <v>116.42</v>
      </c>
      <c r="G8408">
        <v>53300000</v>
      </c>
      <c r="H8408">
        <v>116.42</v>
      </c>
    </row>
    <row r="8409" spans="1:8">
      <c r="A8409">
        <v>8407</v>
      </c>
      <c r="B8409" s="1">
        <v>29985</v>
      </c>
      <c r="C8409">
        <v>118.01</v>
      </c>
      <c r="D8409">
        <v>118.67</v>
      </c>
      <c r="E8409">
        <v>116.04</v>
      </c>
      <c r="F8409">
        <v>116.48</v>
      </c>
      <c r="G8409">
        <v>49560000</v>
      </c>
      <c r="H8409">
        <v>116.48</v>
      </c>
    </row>
    <row r="8410" spans="1:8">
      <c r="A8410">
        <v>8408</v>
      </c>
      <c r="B8410" s="1">
        <v>29984</v>
      </c>
      <c r="C8410">
        <v>117.78</v>
      </c>
      <c r="D8410">
        <v>119.15</v>
      </c>
      <c r="E8410">
        <v>116.91</v>
      </c>
      <c r="F8410">
        <v>118.01</v>
      </c>
      <c r="G8410">
        <v>45020000</v>
      </c>
      <c r="H8410">
        <v>118.01</v>
      </c>
    </row>
    <row r="8411" spans="1:8">
      <c r="A8411">
        <v>8409</v>
      </c>
      <c r="B8411" s="1">
        <v>29983</v>
      </c>
      <c r="C8411">
        <v>119.81</v>
      </c>
      <c r="D8411">
        <v>119.81</v>
      </c>
      <c r="E8411">
        <v>117.14</v>
      </c>
      <c r="F8411">
        <v>117.78</v>
      </c>
      <c r="G8411">
        <v>47720000</v>
      </c>
      <c r="H8411">
        <v>117.78</v>
      </c>
    </row>
    <row r="8412" spans="1:8">
      <c r="A8412">
        <v>8410</v>
      </c>
      <c r="B8412" s="1">
        <v>29980</v>
      </c>
      <c r="C8412">
        <v>118.92</v>
      </c>
      <c r="D8412">
        <v>121.38</v>
      </c>
      <c r="E8412">
        <v>118.64</v>
      </c>
      <c r="F8412">
        <v>120.4</v>
      </c>
      <c r="G8412">
        <v>73400000</v>
      </c>
      <c r="H8412">
        <v>120.4</v>
      </c>
    </row>
    <row r="8413" spans="1:8">
      <c r="A8413">
        <v>8411</v>
      </c>
      <c r="B8413" s="1">
        <v>29979</v>
      </c>
      <c r="C8413">
        <v>116.1</v>
      </c>
      <c r="D8413">
        <v>119.35</v>
      </c>
      <c r="E8413">
        <v>116.1</v>
      </c>
      <c r="F8413">
        <v>118.92</v>
      </c>
      <c r="G8413">
        <v>66690000</v>
      </c>
      <c r="H8413">
        <v>118.92</v>
      </c>
    </row>
    <row r="8414" spans="1:8">
      <c r="A8414">
        <v>8412</v>
      </c>
      <c r="B8414" s="1">
        <v>29978</v>
      </c>
      <c r="C8414">
        <v>115.19</v>
      </c>
      <c r="D8414">
        <v>116.6</v>
      </c>
      <c r="E8414">
        <v>114.38</v>
      </c>
      <c r="F8414">
        <v>115.74</v>
      </c>
      <c r="G8414">
        <v>50060000</v>
      </c>
      <c r="H8414">
        <v>115.74</v>
      </c>
    </row>
    <row r="8415" spans="1:8">
      <c r="A8415">
        <v>8413</v>
      </c>
      <c r="B8415" s="1">
        <v>29977</v>
      </c>
      <c r="C8415">
        <v>115.41</v>
      </c>
      <c r="D8415">
        <v>116.6</v>
      </c>
      <c r="E8415">
        <v>114.49</v>
      </c>
      <c r="F8415">
        <v>115.19</v>
      </c>
      <c r="G8415">
        <v>44870000</v>
      </c>
      <c r="H8415">
        <v>115.19</v>
      </c>
    </row>
    <row r="8416" spans="1:8">
      <c r="A8416">
        <v>8414</v>
      </c>
      <c r="B8416" s="1">
        <v>29976</v>
      </c>
      <c r="C8416">
        <v>115.38</v>
      </c>
      <c r="D8416">
        <v>115.93</v>
      </c>
      <c r="E8416">
        <v>113.63</v>
      </c>
      <c r="F8416">
        <v>115.41</v>
      </c>
      <c r="G8416">
        <v>43170000</v>
      </c>
      <c r="H8416">
        <v>115.41</v>
      </c>
    </row>
    <row r="8417" spans="1:8">
      <c r="A8417">
        <v>8415</v>
      </c>
      <c r="B8417" s="1">
        <v>29973</v>
      </c>
      <c r="C8417">
        <v>115.75</v>
      </c>
      <c r="D8417">
        <v>116.53</v>
      </c>
      <c r="E8417">
        <v>114.58</v>
      </c>
      <c r="F8417">
        <v>115.38</v>
      </c>
      <c r="G8417">
        <v>44370000</v>
      </c>
      <c r="H8417">
        <v>115.38</v>
      </c>
    </row>
    <row r="8418" spans="1:8">
      <c r="A8418">
        <v>8416</v>
      </c>
      <c r="B8418" s="1">
        <v>29972</v>
      </c>
      <c r="C8418">
        <v>115.27</v>
      </c>
      <c r="D8418">
        <v>116.92</v>
      </c>
      <c r="E8418">
        <v>114.6</v>
      </c>
      <c r="F8418">
        <v>115.75</v>
      </c>
      <c r="G8418">
        <v>48610000</v>
      </c>
      <c r="H8418">
        <v>115.75</v>
      </c>
    </row>
    <row r="8419" spans="1:8">
      <c r="A8419">
        <v>8417</v>
      </c>
      <c r="B8419" s="1">
        <v>29971</v>
      </c>
      <c r="C8419">
        <v>115.97</v>
      </c>
      <c r="D8419">
        <v>116.64</v>
      </c>
      <c r="E8419">
        <v>114.29</v>
      </c>
      <c r="F8419">
        <v>115.27</v>
      </c>
      <c r="G8419">
        <v>48860000</v>
      </c>
      <c r="H8419">
        <v>115.27</v>
      </c>
    </row>
    <row r="8420" spans="1:8">
      <c r="A8420">
        <v>8418</v>
      </c>
      <c r="B8420" s="1">
        <v>29970</v>
      </c>
      <c r="C8420">
        <v>117.22</v>
      </c>
      <c r="D8420">
        <v>118.15</v>
      </c>
      <c r="E8420">
        <v>115.52</v>
      </c>
      <c r="F8420">
        <v>115.97</v>
      </c>
      <c r="G8420">
        <v>45070000</v>
      </c>
      <c r="H8420">
        <v>115.97</v>
      </c>
    </row>
    <row r="8421" spans="1:8">
      <c r="A8421">
        <v>8419</v>
      </c>
      <c r="B8421" s="1">
        <v>29969</v>
      </c>
      <c r="C8421">
        <v>116.33</v>
      </c>
      <c r="D8421">
        <v>117.69</v>
      </c>
      <c r="E8421">
        <v>114.85</v>
      </c>
      <c r="F8421">
        <v>117.22</v>
      </c>
      <c r="G8421">
        <v>44920000</v>
      </c>
      <c r="H8421">
        <v>117.22</v>
      </c>
    </row>
    <row r="8422" spans="1:8">
      <c r="A8422">
        <v>8420</v>
      </c>
      <c r="B8422" s="1">
        <v>29966</v>
      </c>
      <c r="C8422">
        <v>115.54</v>
      </c>
      <c r="D8422">
        <v>117.14</v>
      </c>
      <c r="E8422">
        <v>115.1</v>
      </c>
      <c r="F8422">
        <v>116.33</v>
      </c>
      <c r="G8422">
        <v>43310000</v>
      </c>
      <c r="H8422">
        <v>116.33</v>
      </c>
    </row>
    <row r="8423" spans="1:8">
      <c r="A8423">
        <v>8421</v>
      </c>
      <c r="B8423" s="1">
        <v>29965</v>
      </c>
      <c r="C8423">
        <v>114.88</v>
      </c>
      <c r="D8423">
        <v>116.3</v>
      </c>
      <c r="E8423">
        <v>114.07</v>
      </c>
      <c r="F8423">
        <v>115.54</v>
      </c>
      <c r="G8423">
        <v>42940000</v>
      </c>
      <c r="H8423">
        <v>115.54</v>
      </c>
    </row>
    <row r="8424" spans="1:8">
      <c r="A8424">
        <v>8422</v>
      </c>
      <c r="B8424" s="1">
        <v>29964</v>
      </c>
      <c r="C8424">
        <v>116.3</v>
      </c>
      <c r="D8424">
        <v>117.46</v>
      </c>
      <c r="E8424">
        <v>114.24</v>
      </c>
      <c r="F8424">
        <v>114.88</v>
      </c>
      <c r="G8424">
        <v>49130000</v>
      </c>
      <c r="H8424">
        <v>114.88</v>
      </c>
    </row>
    <row r="8425" spans="1:8">
      <c r="A8425">
        <v>8423</v>
      </c>
      <c r="B8425" s="1">
        <v>29963</v>
      </c>
      <c r="C8425">
        <v>116.78</v>
      </c>
      <c r="D8425">
        <v>117.49</v>
      </c>
      <c r="E8425">
        <v>115.18</v>
      </c>
      <c r="F8425">
        <v>116.3</v>
      </c>
      <c r="G8425">
        <v>49800000</v>
      </c>
      <c r="H8425">
        <v>116.3</v>
      </c>
    </row>
    <row r="8426" spans="1:8">
      <c r="A8426">
        <v>8424</v>
      </c>
      <c r="B8426" s="1">
        <v>29962</v>
      </c>
      <c r="C8426">
        <v>119.55</v>
      </c>
      <c r="D8426">
        <v>120.34</v>
      </c>
      <c r="E8426">
        <v>116.47</v>
      </c>
      <c r="F8426">
        <v>116.78</v>
      </c>
      <c r="G8426">
        <v>51900000</v>
      </c>
      <c r="H8426">
        <v>116.78</v>
      </c>
    </row>
    <row r="8427" spans="1:8">
      <c r="A8427">
        <v>8425</v>
      </c>
      <c r="B8427" s="1">
        <v>29959</v>
      </c>
      <c r="C8427">
        <v>118.93</v>
      </c>
      <c r="D8427">
        <v>120.59</v>
      </c>
      <c r="E8427">
        <v>118.55</v>
      </c>
      <c r="F8427">
        <v>119.55</v>
      </c>
      <c r="G8427">
        <v>42050000</v>
      </c>
      <c r="H8427">
        <v>119.55</v>
      </c>
    </row>
    <row r="8428" spans="1:8">
      <c r="A8428">
        <v>8426</v>
      </c>
      <c r="B8428" s="1">
        <v>29958</v>
      </c>
      <c r="C8428">
        <v>119.18</v>
      </c>
      <c r="D8428">
        <v>119.88</v>
      </c>
      <c r="E8428">
        <v>117.7</v>
      </c>
      <c r="F8428">
        <v>118.93</v>
      </c>
      <c r="G8428">
        <v>43410000</v>
      </c>
      <c r="H8428">
        <v>118.93</v>
      </c>
    </row>
    <row r="8429" spans="1:8">
      <c r="A8429">
        <v>8427</v>
      </c>
      <c r="B8429" s="1">
        <v>29957</v>
      </c>
      <c r="C8429">
        <v>120.05</v>
      </c>
      <c r="D8429">
        <v>120.45</v>
      </c>
      <c r="E8429">
        <v>117.99</v>
      </c>
      <c r="F8429">
        <v>119.18</v>
      </c>
      <c r="G8429">
        <v>51510000</v>
      </c>
      <c r="H8429">
        <v>119.18</v>
      </c>
    </row>
    <row r="8430" spans="1:8">
      <c r="A8430">
        <v>8428</v>
      </c>
      <c r="B8430" s="1">
        <v>29956</v>
      </c>
      <c r="C8430">
        <v>122.61</v>
      </c>
      <c r="D8430">
        <v>122.61</v>
      </c>
      <c r="E8430">
        <v>119.57</v>
      </c>
      <c r="F8430">
        <v>120.05</v>
      </c>
      <c r="G8430">
        <v>47510000</v>
      </c>
      <c r="H8430">
        <v>120.05</v>
      </c>
    </row>
    <row r="8431" spans="1:8">
      <c r="A8431">
        <v>8429</v>
      </c>
      <c r="B8431" s="1">
        <v>29955</v>
      </c>
      <c r="C8431">
        <v>122.55</v>
      </c>
      <c r="D8431">
        <v>123.72</v>
      </c>
      <c r="E8431">
        <v>121.48</v>
      </c>
      <c r="F8431">
        <v>122.74</v>
      </c>
      <c r="G8431">
        <v>36760000</v>
      </c>
      <c r="H8431">
        <v>122.74</v>
      </c>
    </row>
    <row r="8432" spans="1:8">
      <c r="A8432">
        <v>8430</v>
      </c>
      <c r="B8432" s="1">
        <v>29951</v>
      </c>
      <c r="C8432">
        <v>122.3</v>
      </c>
      <c r="D8432">
        <v>123.42</v>
      </c>
      <c r="E8432">
        <v>121.57</v>
      </c>
      <c r="F8432">
        <v>122.55</v>
      </c>
      <c r="G8432">
        <v>40780000</v>
      </c>
      <c r="H8432">
        <v>122.55</v>
      </c>
    </row>
    <row r="8433" spans="1:8">
      <c r="A8433">
        <v>8431</v>
      </c>
      <c r="B8433" s="1">
        <v>29950</v>
      </c>
      <c r="C8433">
        <v>121.67</v>
      </c>
      <c r="D8433">
        <v>123.11</v>
      </c>
      <c r="E8433">
        <v>121.04</v>
      </c>
      <c r="F8433">
        <v>122.3</v>
      </c>
      <c r="G8433">
        <v>42960000</v>
      </c>
      <c r="H8433">
        <v>122.3</v>
      </c>
    </row>
    <row r="8434" spans="1:8">
      <c r="A8434">
        <v>8432</v>
      </c>
      <c r="B8434" s="1">
        <v>29949</v>
      </c>
      <c r="C8434">
        <v>122.27</v>
      </c>
      <c r="D8434">
        <v>122.9</v>
      </c>
      <c r="E8434">
        <v>121.12</v>
      </c>
      <c r="F8434">
        <v>121.67</v>
      </c>
      <c r="G8434">
        <v>35300000</v>
      </c>
      <c r="H8434">
        <v>121.67</v>
      </c>
    </row>
    <row r="8435" spans="1:8">
      <c r="A8435">
        <v>8433</v>
      </c>
      <c r="B8435" s="1">
        <v>29948</v>
      </c>
      <c r="C8435">
        <v>122.54</v>
      </c>
      <c r="D8435">
        <v>123.36</v>
      </c>
      <c r="E8435">
        <v>121.73</v>
      </c>
      <c r="F8435">
        <v>122.27</v>
      </c>
      <c r="G8435">
        <v>28320000</v>
      </c>
      <c r="H8435">
        <v>122.27</v>
      </c>
    </row>
    <row r="8436" spans="1:8">
      <c r="A8436">
        <v>8434</v>
      </c>
      <c r="B8436" s="1">
        <v>29944</v>
      </c>
      <c r="C8436">
        <v>122.31</v>
      </c>
      <c r="D8436">
        <v>123.06</v>
      </c>
      <c r="E8436">
        <v>121.57</v>
      </c>
      <c r="F8436">
        <v>122.54</v>
      </c>
      <c r="G8436">
        <v>23940000</v>
      </c>
      <c r="H8436">
        <v>122.54</v>
      </c>
    </row>
    <row r="8437" spans="1:8">
      <c r="A8437">
        <v>8435</v>
      </c>
      <c r="B8437" s="1">
        <v>29943</v>
      </c>
      <c r="C8437">
        <v>122.88</v>
      </c>
      <c r="D8437">
        <v>123.59</v>
      </c>
      <c r="E8437">
        <v>121.58</v>
      </c>
      <c r="F8437">
        <v>122.31</v>
      </c>
      <c r="G8437">
        <v>42910000</v>
      </c>
      <c r="H8437">
        <v>122.31</v>
      </c>
    </row>
    <row r="8438" spans="1:8">
      <c r="A8438">
        <v>8436</v>
      </c>
      <c r="B8438" s="1">
        <v>29942</v>
      </c>
      <c r="C8438">
        <v>123.34</v>
      </c>
      <c r="D8438">
        <v>124.17</v>
      </c>
      <c r="E8438">
        <v>122.19</v>
      </c>
      <c r="F8438">
        <v>122.88</v>
      </c>
      <c r="G8438">
        <v>48320000</v>
      </c>
      <c r="H8438">
        <v>122.88</v>
      </c>
    </row>
    <row r="8439" spans="1:8">
      <c r="A8439">
        <v>8437</v>
      </c>
      <c r="B8439" s="1">
        <v>29941</v>
      </c>
      <c r="C8439">
        <v>124</v>
      </c>
      <c r="D8439">
        <v>124.71</v>
      </c>
      <c r="E8439">
        <v>122.67</v>
      </c>
      <c r="F8439">
        <v>123.34</v>
      </c>
      <c r="G8439">
        <v>41290000</v>
      </c>
      <c r="H8439">
        <v>123.34</v>
      </c>
    </row>
    <row r="8440" spans="1:8">
      <c r="A8440">
        <v>8438</v>
      </c>
      <c r="B8440" s="1">
        <v>29938</v>
      </c>
      <c r="C8440">
        <v>123.12</v>
      </c>
      <c r="D8440">
        <v>124.87</v>
      </c>
      <c r="E8440">
        <v>122.56</v>
      </c>
      <c r="F8440">
        <v>124</v>
      </c>
      <c r="G8440">
        <v>50940000</v>
      </c>
      <c r="H8440">
        <v>124</v>
      </c>
    </row>
    <row r="8441" spans="1:8">
      <c r="A8441">
        <v>8439</v>
      </c>
      <c r="B8441" s="1">
        <v>29937</v>
      </c>
      <c r="C8441">
        <v>122.42</v>
      </c>
      <c r="D8441">
        <v>123.79</v>
      </c>
      <c r="E8441">
        <v>121.82</v>
      </c>
      <c r="F8441">
        <v>123.12</v>
      </c>
      <c r="G8441">
        <v>47230000</v>
      </c>
      <c r="H8441">
        <v>123.12</v>
      </c>
    </row>
    <row r="8442" spans="1:8">
      <c r="A8442">
        <v>8440</v>
      </c>
      <c r="B8442" s="1">
        <v>29936</v>
      </c>
      <c r="C8442">
        <v>122.99</v>
      </c>
      <c r="D8442">
        <v>123.66</v>
      </c>
      <c r="E8442">
        <v>121.73</v>
      </c>
      <c r="F8442">
        <v>122.42</v>
      </c>
      <c r="G8442">
        <v>42770000</v>
      </c>
      <c r="H8442">
        <v>122.42</v>
      </c>
    </row>
    <row r="8443" spans="1:8">
      <c r="A8443">
        <v>8441</v>
      </c>
      <c r="B8443" s="1">
        <v>29935</v>
      </c>
      <c r="C8443">
        <v>122.78</v>
      </c>
      <c r="D8443">
        <v>123.78</v>
      </c>
      <c r="E8443">
        <v>121.83</v>
      </c>
      <c r="F8443">
        <v>122.99</v>
      </c>
      <c r="G8443">
        <v>44130000</v>
      </c>
      <c r="H8443">
        <v>122.99</v>
      </c>
    </row>
    <row r="8444" spans="1:8">
      <c r="A8444">
        <v>8442</v>
      </c>
      <c r="B8444" s="1">
        <v>29934</v>
      </c>
      <c r="C8444">
        <v>124.37</v>
      </c>
      <c r="D8444">
        <v>124.37</v>
      </c>
      <c r="E8444">
        <v>122.17</v>
      </c>
      <c r="F8444">
        <v>122.78</v>
      </c>
      <c r="G8444">
        <v>44740000</v>
      </c>
      <c r="H8444">
        <v>122.78</v>
      </c>
    </row>
    <row r="8445" spans="1:8">
      <c r="A8445">
        <v>8443</v>
      </c>
      <c r="B8445" s="1">
        <v>29931</v>
      </c>
      <c r="C8445">
        <v>125.71</v>
      </c>
      <c r="D8445">
        <v>126.26</v>
      </c>
      <c r="E8445">
        <v>124.32</v>
      </c>
      <c r="F8445">
        <v>124.93</v>
      </c>
      <c r="G8445">
        <v>45850000</v>
      </c>
      <c r="H8445">
        <v>124.93</v>
      </c>
    </row>
    <row r="8446" spans="1:8">
      <c r="A8446">
        <v>8444</v>
      </c>
      <c r="B8446" s="1">
        <v>29930</v>
      </c>
      <c r="C8446">
        <v>125.48</v>
      </c>
      <c r="D8446">
        <v>126.54</v>
      </c>
      <c r="E8446">
        <v>124.6</v>
      </c>
      <c r="F8446">
        <v>125.71</v>
      </c>
      <c r="G8446">
        <v>47020000</v>
      </c>
      <c r="H8446">
        <v>125.71</v>
      </c>
    </row>
    <row r="8447" spans="1:8">
      <c r="A8447">
        <v>8445</v>
      </c>
      <c r="B8447" s="1">
        <v>29929</v>
      </c>
      <c r="C8447">
        <v>124.82</v>
      </c>
      <c r="D8447">
        <v>126.08</v>
      </c>
      <c r="E8447">
        <v>124.09</v>
      </c>
      <c r="F8447">
        <v>125.48</v>
      </c>
      <c r="G8447">
        <v>44810000</v>
      </c>
      <c r="H8447">
        <v>125.48</v>
      </c>
    </row>
    <row r="8448" spans="1:8">
      <c r="A8448">
        <v>8446</v>
      </c>
      <c r="B8448" s="1">
        <v>29928</v>
      </c>
      <c r="C8448">
        <v>125.19</v>
      </c>
      <c r="D8448">
        <v>125.75</v>
      </c>
      <c r="E8448">
        <v>123.52</v>
      </c>
      <c r="F8448">
        <v>124.82</v>
      </c>
      <c r="G8448">
        <v>45140000</v>
      </c>
      <c r="H8448">
        <v>124.82</v>
      </c>
    </row>
    <row r="8449" spans="1:8">
      <c r="A8449">
        <v>8447</v>
      </c>
      <c r="B8449" s="1">
        <v>29927</v>
      </c>
      <c r="C8449">
        <v>126.26</v>
      </c>
      <c r="D8449">
        <v>126.91</v>
      </c>
      <c r="E8449">
        <v>124.67</v>
      </c>
      <c r="F8449">
        <v>125.19</v>
      </c>
      <c r="G8449">
        <v>45720000</v>
      </c>
      <c r="H8449">
        <v>125.19</v>
      </c>
    </row>
    <row r="8450" spans="1:8">
      <c r="A8450">
        <v>8448</v>
      </c>
      <c r="B8450" s="1">
        <v>29924</v>
      </c>
      <c r="C8450">
        <v>125.12</v>
      </c>
      <c r="D8450">
        <v>127.32</v>
      </c>
      <c r="E8450">
        <v>125.12</v>
      </c>
      <c r="F8450">
        <v>126.26</v>
      </c>
      <c r="G8450">
        <v>55040000</v>
      </c>
      <c r="H8450">
        <v>126.26</v>
      </c>
    </row>
    <row r="8451" spans="1:8">
      <c r="A8451">
        <v>8449</v>
      </c>
      <c r="B8451" s="1">
        <v>29923</v>
      </c>
      <c r="C8451">
        <v>124.69</v>
      </c>
      <c r="D8451">
        <v>125.84</v>
      </c>
      <c r="E8451">
        <v>123.63</v>
      </c>
      <c r="F8451">
        <v>125.12</v>
      </c>
      <c r="G8451">
        <v>43770000</v>
      </c>
      <c r="H8451">
        <v>125.12</v>
      </c>
    </row>
    <row r="8452" spans="1:8">
      <c r="A8452">
        <v>8450</v>
      </c>
      <c r="B8452" s="1">
        <v>29922</v>
      </c>
      <c r="C8452">
        <v>126.1</v>
      </c>
      <c r="D8452">
        <v>126.45</v>
      </c>
      <c r="E8452">
        <v>124.18</v>
      </c>
      <c r="F8452">
        <v>124.69</v>
      </c>
      <c r="G8452">
        <v>44510000</v>
      </c>
      <c r="H8452">
        <v>124.69</v>
      </c>
    </row>
    <row r="8453" spans="1:8">
      <c r="A8453">
        <v>8451</v>
      </c>
      <c r="B8453" s="1">
        <v>29921</v>
      </c>
      <c r="C8453">
        <v>126.35</v>
      </c>
      <c r="D8453">
        <v>127.3</v>
      </c>
      <c r="E8453">
        <v>124.84</v>
      </c>
      <c r="F8453">
        <v>126.1</v>
      </c>
      <c r="G8453">
        <v>53980000</v>
      </c>
      <c r="H8453">
        <v>126.1</v>
      </c>
    </row>
    <row r="8454" spans="1:8">
      <c r="A8454">
        <v>8452</v>
      </c>
      <c r="B8454" s="1">
        <v>29920</v>
      </c>
      <c r="C8454">
        <v>125.09</v>
      </c>
      <c r="D8454">
        <v>126.97</v>
      </c>
      <c r="E8454">
        <v>124.18</v>
      </c>
      <c r="F8454">
        <v>126.35</v>
      </c>
      <c r="G8454">
        <v>47580000</v>
      </c>
      <c r="H8454">
        <v>126.35</v>
      </c>
    </row>
    <row r="8455" spans="1:8">
      <c r="A8455">
        <v>8453</v>
      </c>
      <c r="B8455" s="1">
        <v>29917</v>
      </c>
      <c r="C8455">
        <v>124.05</v>
      </c>
      <c r="D8455">
        <v>125.71</v>
      </c>
      <c r="E8455">
        <v>123.63</v>
      </c>
      <c r="F8455">
        <v>125.09</v>
      </c>
      <c r="G8455">
        <v>32770000</v>
      </c>
      <c r="H8455">
        <v>125.09</v>
      </c>
    </row>
    <row r="8456" spans="1:8">
      <c r="A8456">
        <v>8454</v>
      </c>
      <c r="B8456" s="1">
        <v>29915</v>
      </c>
      <c r="C8456">
        <v>123.51</v>
      </c>
      <c r="D8456">
        <v>125.29</v>
      </c>
      <c r="E8456">
        <v>123.07</v>
      </c>
      <c r="F8456">
        <v>124.05</v>
      </c>
      <c r="G8456">
        <v>58570000</v>
      </c>
      <c r="H8456">
        <v>124.05</v>
      </c>
    </row>
    <row r="8457" spans="1:8">
      <c r="A8457">
        <v>8455</v>
      </c>
      <c r="B8457" s="1">
        <v>29914</v>
      </c>
      <c r="C8457">
        <v>121.6</v>
      </c>
      <c r="D8457">
        <v>124.04</v>
      </c>
      <c r="E8457">
        <v>121.22</v>
      </c>
      <c r="F8457">
        <v>123.51</v>
      </c>
      <c r="G8457">
        <v>53200000</v>
      </c>
      <c r="H8457">
        <v>123.51</v>
      </c>
    </row>
    <row r="8458" spans="1:8">
      <c r="A8458">
        <v>8456</v>
      </c>
      <c r="B8458" s="1">
        <v>29913</v>
      </c>
      <c r="C8458">
        <v>121.71</v>
      </c>
      <c r="D8458">
        <v>123.09</v>
      </c>
      <c r="E8458">
        <v>120.76</v>
      </c>
      <c r="F8458">
        <v>121.6</v>
      </c>
      <c r="G8458">
        <v>45250000</v>
      </c>
      <c r="H8458">
        <v>121.6</v>
      </c>
    </row>
    <row r="8459" spans="1:8">
      <c r="A8459">
        <v>8457</v>
      </c>
      <c r="B8459" s="1">
        <v>29910</v>
      </c>
      <c r="C8459">
        <v>120.71</v>
      </c>
      <c r="D8459">
        <v>122.59</v>
      </c>
      <c r="E8459">
        <v>120.13</v>
      </c>
      <c r="F8459">
        <v>121.71</v>
      </c>
      <c r="G8459">
        <v>52010000</v>
      </c>
      <c r="H8459">
        <v>121.71</v>
      </c>
    </row>
    <row r="8460" spans="1:8">
      <c r="A8460">
        <v>8458</v>
      </c>
      <c r="B8460" s="1">
        <v>29909</v>
      </c>
      <c r="C8460">
        <v>120.26</v>
      </c>
      <c r="D8460">
        <v>121.67</v>
      </c>
      <c r="E8460">
        <v>119.42</v>
      </c>
      <c r="F8460">
        <v>120.71</v>
      </c>
      <c r="G8460">
        <v>48890000</v>
      </c>
      <c r="H8460">
        <v>120.71</v>
      </c>
    </row>
    <row r="8461" spans="1:8">
      <c r="A8461">
        <v>8459</v>
      </c>
      <c r="B8461" s="1">
        <v>29908</v>
      </c>
      <c r="C8461">
        <v>121.15</v>
      </c>
      <c r="D8461">
        <v>121.66</v>
      </c>
      <c r="E8461">
        <v>119.61</v>
      </c>
      <c r="F8461">
        <v>120.26</v>
      </c>
      <c r="G8461">
        <v>49980000</v>
      </c>
      <c r="H8461">
        <v>120.26</v>
      </c>
    </row>
    <row r="8462" spans="1:8">
      <c r="A8462">
        <v>8460</v>
      </c>
      <c r="B8462" s="1">
        <v>29907</v>
      </c>
      <c r="C8462">
        <v>120.24</v>
      </c>
      <c r="D8462">
        <v>121.78</v>
      </c>
      <c r="E8462">
        <v>119.5</v>
      </c>
      <c r="F8462">
        <v>121.15</v>
      </c>
      <c r="G8462">
        <v>43190000</v>
      </c>
      <c r="H8462">
        <v>121.15</v>
      </c>
    </row>
    <row r="8463" spans="1:8">
      <c r="A8463">
        <v>8461</v>
      </c>
      <c r="B8463" s="1">
        <v>29906</v>
      </c>
      <c r="C8463">
        <v>121.64</v>
      </c>
      <c r="D8463">
        <v>121.64</v>
      </c>
      <c r="E8463">
        <v>119.13</v>
      </c>
      <c r="F8463">
        <v>120.24</v>
      </c>
      <c r="G8463">
        <v>43740000</v>
      </c>
      <c r="H8463">
        <v>120.24</v>
      </c>
    </row>
    <row r="8464" spans="1:8">
      <c r="A8464">
        <v>8462</v>
      </c>
      <c r="B8464" s="1">
        <v>29903</v>
      </c>
      <c r="C8464">
        <v>123.19</v>
      </c>
      <c r="D8464">
        <v>123.61</v>
      </c>
      <c r="E8464">
        <v>121.06</v>
      </c>
      <c r="F8464">
        <v>121.67</v>
      </c>
      <c r="G8464">
        <v>45550000</v>
      </c>
      <c r="H8464">
        <v>121.67</v>
      </c>
    </row>
    <row r="8465" spans="1:8">
      <c r="A8465">
        <v>8463</v>
      </c>
      <c r="B8465" s="1">
        <v>29902</v>
      </c>
      <c r="C8465">
        <v>122.92</v>
      </c>
      <c r="D8465">
        <v>124.71</v>
      </c>
      <c r="E8465">
        <v>122.19</v>
      </c>
      <c r="F8465">
        <v>123.19</v>
      </c>
      <c r="G8465">
        <v>55720000</v>
      </c>
      <c r="H8465">
        <v>123.19</v>
      </c>
    </row>
    <row r="8466" spans="1:8">
      <c r="A8466">
        <v>8464</v>
      </c>
      <c r="B8466" s="1">
        <v>29901</v>
      </c>
      <c r="C8466">
        <v>122.7</v>
      </c>
      <c r="D8466">
        <v>123.82</v>
      </c>
      <c r="E8466">
        <v>121.51</v>
      </c>
      <c r="F8466">
        <v>122.92</v>
      </c>
      <c r="G8466">
        <v>41920000</v>
      </c>
      <c r="H8466">
        <v>122.92</v>
      </c>
    </row>
    <row r="8467" spans="1:8">
      <c r="A8467">
        <v>8465</v>
      </c>
      <c r="B8467" s="1">
        <v>29900</v>
      </c>
      <c r="C8467">
        <v>123.29</v>
      </c>
      <c r="D8467">
        <v>124.69</v>
      </c>
      <c r="E8467">
        <v>122.01</v>
      </c>
      <c r="F8467">
        <v>122.7</v>
      </c>
      <c r="G8467">
        <v>53940000</v>
      </c>
      <c r="H8467">
        <v>122.7</v>
      </c>
    </row>
    <row r="8468" spans="1:8">
      <c r="A8468">
        <v>8466</v>
      </c>
      <c r="B8468" s="1">
        <v>29899</v>
      </c>
      <c r="C8468">
        <v>122.67</v>
      </c>
      <c r="D8468">
        <v>124.13</v>
      </c>
      <c r="E8468">
        <v>121.59</v>
      </c>
      <c r="F8468">
        <v>123.29</v>
      </c>
      <c r="G8468">
        <v>48310000</v>
      </c>
      <c r="H8468">
        <v>123.29</v>
      </c>
    </row>
    <row r="8469" spans="1:8">
      <c r="A8469">
        <v>8467</v>
      </c>
      <c r="B8469" s="1">
        <v>29896</v>
      </c>
      <c r="C8469">
        <v>123.54</v>
      </c>
      <c r="D8469">
        <v>124.03</v>
      </c>
      <c r="E8469">
        <v>121.85</v>
      </c>
      <c r="F8469">
        <v>122.67</v>
      </c>
      <c r="G8469">
        <v>43270000</v>
      </c>
      <c r="H8469">
        <v>122.67</v>
      </c>
    </row>
    <row r="8470" spans="1:8">
      <c r="A8470">
        <v>8468</v>
      </c>
      <c r="B8470" s="1">
        <v>29895</v>
      </c>
      <c r="C8470">
        <v>124.74</v>
      </c>
      <c r="D8470">
        <v>125.8</v>
      </c>
      <c r="E8470">
        <v>122.98</v>
      </c>
      <c r="F8470">
        <v>123.54</v>
      </c>
      <c r="G8470">
        <v>50860000</v>
      </c>
      <c r="H8470">
        <v>123.54</v>
      </c>
    </row>
    <row r="8471" spans="1:8">
      <c r="A8471">
        <v>8469</v>
      </c>
      <c r="B8471" s="1">
        <v>29894</v>
      </c>
      <c r="C8471">
        <v>124.8</v>
      </c>
      <c r="D8471">
        <v>126</v>
      </c>
      <c r="E8471">
        <v>123.64</v>
      </c>
      <c r="F8471">
        <v>124.74</v>
      </c>
      <c r="G8471">
        <v>53450000</v>
      </c>
      <c r="H8471">
        <v>124.74</v>
      </c>
    </row>
    <row r="8472" spans="1:8">
      <c r="A8472">
        <v>8470</v>
      </c>
      <c r="B8472" s="1">
        <v>29893</v>
      </c>
      <c r="C8472">
        <v>124.2</v>
      </c>
      <c r="D8472">
        <v>125.52</v>
      </c>
      <c r="E8472">
        <v>123.14</v>
      </c>
      <c r="F8472">
        <v>124.8</v>
      </c>
      <c r="G8472">
        <v>54620000</v>
      </c>
      <c r="H8472">
        <v>124.8</v>
      </c>
    </row>
    <row r="8473" spans="1:8">
      <c r="A8473">
        <v>8471</v>
      </c>
      <c r="B8473" s="1">
        <v>29892</v>
      </c>
      <c r="C8473">
        <v>122.35</v>
      </c>
      <c r="D8473">
        <v>125.14</v>
      </c>
      <c r="E8473">
        <v>122.35</v>
      </c>
      <c r="F8473">
        <v>124.2</v>
      </c>
      <c r="G8473">
        <v>65100000</v>
      </c>
      <c r="H8473">
        <v>124.2</v>
      </c>
    </row>
    <row r="8474" spans="1:8">
      <c r="A8474">
        <v>8472</v>
      </c>
      <c r="B8474" s="1">
        <v>29889</v>
      </c>
      <c r="C8474">
        <v>119.06</v>
      </c>
      <c r="D8474">
        <v>122.53</v>
      </c>
      <c r="E8474">
        <v>118.43</v>
      </c>
      <c r="F8474">
        <v>121.89</v>
      </c>
      <c r="G8474">
        <v>59570000</v>
      </c>
      <c r="H8474">
        <v>121.89</v>
      </c>
    </row>
    <row r="8475" spans="1:8">
      <c r="A8475">
        <v>8473</v>
      </c>
      <c r="B8475" s="1">
        <v>29888</v>
      </c>
      <c r="C8475">
        <v>119.45</v>
      </c>
      <c r="D8475">
        <v>120.37</v>
      </c>
      <c r="E8475">
        <v>118.14</v>
      </c>
      <c r="F8475">
        <v>119.06</v>
      </c>
      <c r="G8475">
        <v>40070000</v>
      </c>
      <c r="H8475">
        <v>119.06</v>
      </c>
    </row>
    <row r="8476" spans="1:8">
      <c r="A8476">
        <v>8474</v>
      </c>
      <c r="B8476" s="1">
        <v>29887</v>
      </c>
      <c r="C8476">
        <v>119.29</v>
      </c>
      <c r="D8476">
        <v>120.96</v>
      </c>
      <c r="E8476">
        <v>118.39</v>
      </c>
      <c r="F8476">
        <v>119.45</v>
      </c>
      <c r="G8476">
        <v>48100000</v>
      </c>
      <c r="H8476">
        <v>119.45</v>
      </c>
    </row>
    <row r="8477" spans="1:8">
      <c r="A8477">
        <v>8475</v>
      </c>
      <c r="B8477" s="1">
        <v>29886</v>
      </c>
      <c r="C8477">
        <v>118.16</v>
      </c>
      <c r="D8477">
        <v>120.43</v>
      </c>
      <c r="E8477">
        <v>117.8</v>
      </c>
      <c r="F8477">
        <v>119.29</v>
      </c>
      <c r="G8477">
        <v>53030000</v>
      </c>
      <c r="H8477">
        <v>119.29</v>
      </c>
    </row>
    <row r="8478" spans="1:8">
      <c r="A8478">
        <v>8476</v>
      </c>
      <c r="B8478" s="1">
        <v>29885</v>
      </c>
      <c r="C8478">
        <v>118.6</v>
      </c>
      <c r="D8478">
        <v>119</v>
      </c>
      <c r="E8478">
        <v>116.81</v>
      </c>
      <c r="F8478">
        <v>118.16</v>
      </c>
      <c r="G8478">
        <v>38210000</v>
      </c>
      <c r="H8478">
        <v>118.16</v>
      </c>
    </row>
    <row r="8479" spans="1:8">
      <c r="A8479">
        <v>8477</v>
      </c>
      <c r="B8479" s="1">
        <v>29882</v>
      </c>
      <c r="C8479">
        <v>119.64</v>
      </c>
      <c r="D8479">
        <v>119.92</v>
      </c>
      <c r="E8479">
        <v>117.78</v>
      </c>
      <c r="F8479">
        <v>118.6</v>
      </c>
      <c r="G8479">
        <v>41990000</v>
      </c>
      <c r="H8479">
        <v>118.6</v>
      </c>
    </row>
    <row r="8480" spans="1:8">
      <c r="A8480">
        <v>8478</v>
      </c>
      <c r="B8480" s="1">
        <v>29881</v>
      </c>
      <c r="C8480">
        <v>120.1</v>
      </c>
      <c r="D8480">
        <v>120.78</v>
      </c>
      <c r="E8480">
        <v>118.48</v>
      </c>
      <c r="F8480">
        <v>119.64</v>
      </c>
      <c r="G8480">
        <v>40630000</v>
      </c>
      <c r="H8480">
        <v>119.64</v>
      </c>
    </row>
    <row r="8481" spans="1:8">
      <c r="A8481">
        <v>8479</v>
      </c>
      <c r="B8481" s="1">
        <v>29880</v>
      </c>
      <c r="C8481">
        <v>120.28</v>
      </c>
      <c r="D8481">
        <v>121.94</v>
      </c>
      <c r="E8481">
        <v>119.35</v>
      </c>
      <c r="F8481">
        <v>120.1</v>
      </c>
      <c r="G8481">
        <v>48490000</v>
      </c>
      <c r="H8481">
        <v>120.1</v>
      </c>
    </row>
    <row r="8482" spans="1:8">
      <c r="A8482">
        <v>8480</v>
      </c>
      <c r="B8482" s="1">
        <v>29879</v>
      </c>
      <c r="C8482">
        <v>118.98</v>
      </c>
      <c r="D8482">
        <v>121.29</v>
      </c>
      <c r="E8482">
        <v>118.78</v>
      </c>
      <c r="F8482">
        <v>120.28</v>
      </c>
      <c r="G8482">
        <v>51530000</v>
      </c>
      <c r="H8482">
        <v>120.28</v>
      </c>
    </row>
    <row r="8483" spans="1:8">
      <c r="A8483">
        <v>8481</v>
      </c>
      <c r="B8483" s="1">
        <v>29878</v>
      </c>
      <c r="C8483">
        <v>119.19</v>
      </c>
      <c r="D8483">
        <v>119.85</v>
      </c>
      <c r="E8483">
        <v>117.58</v>
      </c>
      <c r="F8483">
        <v>118.98</v>
      </c>
      <c r="G8483">
        <v>41590000</v>
      </c>
      <c r="H8483">
        <v>118.98</v>
      </c>
    </row>
    <row r="8484" spans="1:8">
      <c r="A8484">
        <v>8482</v>
      </c>
      <c r="B8484" s="1">
        <v>29875</v>
      </c>
      <c r="C8484">
        <v>119.71</v>
      </c>
      <c r="D8484">
        <v>120.46</v>
      </c>
      <c r="E8484">
        <v>118.38</v>
      </c>
      <c r="F8484">
        <v>119.19</v>
      </c>
      <c r="G8484">
        <v>37800000</v>
      </c>
      <c r="H8484">
        <v>119.19</v>
      </c>
    </row>
    <row r="8485" spans="1:8">
      <c r="A8485">
        <v>8483</v>
      </c>
      <c r="B8485" s="1">
        <v>29874</v>
      </c>
      <c r="C8485">
        <v>118.8</v>
      </c>
      <c r="D8485">
        <v>120.58</v>
      </c>
      <c r="E8485">
        <v>118.01</v>
      </c>
      <c r="F8485">
        <v>119.71</v>
      </c>
      <c r="G8485">
        <v>42830000</v>
      </c>
      <c r="H8485">
        <v>119.71</v>
      </c>
    </row>
    <row r="8486" spans="1:8">
      <c r="A8486">
        <v>8484</v>
      </c>
      <c r="B8486" s="1">
        <v>29873</v>
      </c>
      <c r="C8486">
        <v>120.78</v>
      </c>
      <c r="D8486">
        <v>120.97</v>
      </c>
      <c r="E8486">
        <v>118.38</v>
      </c>
      <c r="F8486">
        <v>118.8</v>
      </c>
      <c r="G8486">
        <v>40260000</v>
      </c>
      <c r="H8486">
        <v>118.8</v>
      </c>
    </row>
    <row r="8487" spans="1:8">
      <c r="A8487">
        <v>8485</v>
      </c>
      <c r="B8487" s="1">
        <v>29872</v>
      </c>
      <c r="C8487">
        <v>121.21</v>
      </c>
      <c r="D8487">
        <v>122.37</v>
      </c>
      <c r="E8487">
        <v>119.96</v>
      </c>
      <c r="F8487">
        <v>120.78</v>
      </c>
      <c r="G8487">
        <v>43360000</v>
      </c>
      <c r="H8487">
        <v>120.78</v>
      </c>
    </row>
    <row r="8488" spans="1:8">
      <c r="A8488">
        <v>8486</v>
      </c>
      <c r="B8488" s="1">
        <v>29871</v>
      </c>
      <c r="C8488">
        <v>121.45</v>
      </c>
      <c r="D8488">
        <v>122.37</v>
      </c>
      <c r="E8488">
        <v>120.17</v>
      </c>
      <c r="F8488">
        <v>121.21</v>
      </c>
      <c r="G8488">
        <v>30030000</v>
      </c>
      <c r="H8488">
        <v>121.21</v>
      </c>
    </row>
    <row r="8489" spans="1:8">
      <c r="A8489">
        <v>8487</v>
      </c>
      <c r="B8489" s="1">
        <v>29868</v>
      </c>
      <c r="C8489">
        <v>122.31</v>
      </c>
      <c r="D8489">
        <v>123.28</v>
      </c>
      <c r="E8489">
        <v>120.63</v>
      </c>
      <c r="F8489">
        <v>121.45</v>
      </c>
      <c r="G8489">
        <v>50060000</v>
      </c>
      <c r="H8489">
        <v>121.45</v>
      </c>
    </row>
    <row r="8490" spans="1:8">
      <c r="A8490">
        <v>8488</v>
      </c>
      <c r="B8490" s="1">
        <v>29867</v>
      </c>
      <c r="C8490">
        <v>121.31</v>
      </c>
      <c r="D8490">
        <v>123.08</v>
      </c>
      <c r="E8490">
        <v>120.23</v>
      </c>
      <c r="F8490">
        <v>122.31</v>
      </c>
      <c r="G8490">
        <v>47090000</v>
      </c>
      <c r="H8490">
        <v>122.31</v>
      </c>
    </row>
    <row r="8491" spans="1:8">
      <c r="A8491">
        <v>8489</v>
      </c>
      <c r="B8491" s="1">
        <v>29866</v>
      </c>
      <c r="C8491">
        <v>119.39</v>
      </c>
      <c r="D8491">
        <v>121.87</v>
      </c>
      <c r="E8491">
        <v>119.09</v>
      </c>
      <c r="F8491">
        <v>121.31</v>
      </c>
      <c r="G8491">
        <v>50030000</v>
      </c>
      <c r="H8491">
        <v>121.31</v>
      </c>
    </row>
    <row r="8492" spans="1:8">
      <c r="A8492">
        <v>8490</v>
      </c>
      <c r="B8492" s="1">
        <v>29865</v>
      </c>
      <c r="C8492">
        <v>119.51</v>
      </c>
      <c r="D8492">
        <v>121.39</v>
      </c>
      <c r="E8492">
        <v>118.08</v>
      </c>
      <c r="F8492">
        <v>119.39</v>
      </c>
      <c r="G8492">
        <v>45460000</v>
      </c>
      <c r="H8492">
        <v>119.39</v>
      </c>
    </row>
    <row r="8493" spans="1:8">
      <c r="A8493">
        <v>8491</v>
      </c>
      <c r="B8493" s="1">
        <v>29864</v>
      </c>
      <c r="C8493">
        <v>119.36</v>
      </c>
      <c r="D8493">
        <v>121.54</v>
      </c>
      <c r="E8493">
        <v>118.61</v>
      </c>
      <c r="F8493">
        <v>119.51</v>
      </c>
      <c r="G8493">
        <v>51290000</v>
      </c>
      <c r="H8493">
        <v>119.51</v>
      </c>
    </row>
    <row r="8494" spans="1:8">
      <c r="A8494">
        <v>8492</v>
      </c>
      <c r="B8494" s="1">
        <v>29861</v>
      </c>
      <c r="C8494">
        <v>117.08</v>
      </c>
      <c r="D8494">
        <v>120.16</v>
      </c>
      <c r="E8494">
        <v>117.07</v>
      </c>
      <c r="F8494">
        <v>119.36</v>
      </c>
      <c r="G8494">
        <v>54540000</v>
      </c>
      <c r="H8494">
        <v>119.36</v>
      </c>
    </row>
    <row r="8495" spans="1:8">
      <c r="A8495">
        <v>8493</v>
      </c>
      <c r="B8495" s="1">
        <v>29860</v>
      </c>
      <c r="C8495">
        <v>116.18</v>
      </c>
      <c r="D8495">
        <v>117.66</v>
      </c>
      <c r="E8495">
        <v>115</v>
      </c>
      <c r="F8495">
        <v>117.08</v>
      </c>
      <c r="G8495">
        <v>41600000</v>
      </c>
      <c r="H8495">
        <v>117.08</v>
      </c>
    </row>
    <row r="8496" spans="1:8">
      <c r="A8496">
        <v>8494</v>
      </c>
      <c r="B8496" s="1">
        <v>29859</v>
      </c>
      <c r="C8496">
        <v>115.94</v>
      </c>
      <c r="D8496">
        <v>117.05</v>
      </c>
      <c r="E8496">
        <v>114.6</v>
      </c>
      <c r="F8496">
        <v>116.18</v>
      </c>
      <c r="G8496">
        <v>40700000</v>
      </c>
      <c r="H8496">
        <v>116.18</v>
      </c>
    </row>
    <row r="8497" spans="1:8">
      <c r="A8497">
        <v>8495</v>
      </c>
      <c r="B8497" s="1">
        <v>29858</v>
      </c>
      <c r="C8497">
        <v>115.53</v>
      </c>
      <c r="D8497">
        <v>117.75</v>
      </c>
      <c r="E8497">
        <v>114.75</v>
      </c>
      <c r="F8497">
        <v>115.94</v>
      </c>
      <c r="G8497">
        <v>49800000</v>
      </c>
      <c r="H8497">
        <v>115.94</v>
      </c>
    </row>
    <row r="8498" spans="1:8">
      <c r="A8498">
        <v>8496</v>
      </c>
      <c r="B8498" s="1">
        <v>29857</v>
      </c>
      <c r="C8498">
        <v>112.77</v>
      </c>
      <c r="D8498">
        <v>115.83</v>
      </c>
      <c r="E8498">
        <v>110.19</v>
      </c>
      <c r="F8498">
        <v>115.53</v>
      </c>
      <c r="G8498">
        <v>61320000</v>
      </c>
      <c r="H8498">
        <v>115.53</v>
      </c>
    </row>
    <row r="8499" spans="1:8">
      <c r="A8499">
        <v>8497</v>
      </c>
      <c r="B8499" s="1">
        <v>29854</v>
      </c>
      <c r="C8499">
        <v>114.69</v>
      </c>
      <c r="D8499">
        <v>114.69</v>
      </c>
      <c r="E8499">
        <v>111.64</v>
      </c>
      <c r="F8499">
        <v>112.77</v>
      </c>
      <c r="G8499">
        <v>54390000</v>
      </c>
      <c r="H8499">
        <v>112.77</v>
      </c>
    </row>
    <row r="8500" spans="1:8">
      <c r="A8500">
        <v>8498</v>
      </c>
      <c r="B8500" s="1">
        <v>29853</v>
      </c>
      <c r="C8500">
        <v>115.65</v>
      </c>
      <c r="D8500">
        <v>117.47</v>
      </c>
      <c r="E8500">
        <v>114.32</v>
      </c>
      <c r="F8500">
        <v>115.01</v>
      </c>
      <c r="G8500">
        <v>48880000</v>
      </c>
      <c r="H8500">
        <v>115.01</v>
      </c>
    </row>
    <row r="8501" spans="1:8">
      <c r="A8501">
        <v>8499</v>
      </c>
      <c r="B8501" s="1">
        <v>29852</v>
      </c>
      <c r="C8501">
        <v>116.68</v>
      </c>
      <c r="D8501">
        <v>116.68</v>
      </c>
      <c r="E8501">
        <v>113.6</v>
      </c>
      <c r="F8501">
        <v>115.65</v>
      </c>
      <c r="G8501">
        <v>52700000</v>
      </c>
      <c r="H8501">
        <v>115.65</v>
      </c>
    </row>
    <row r="8502" spans="1:8">
      <c r="A8502">
        <v>8500</v>
      </c>
      <c r="B8502" s="1">
        <v>29851</v>
      </c>
      <c r="C8502">
        <v>117.24</v>
      </c>
      <c r="D8502">
        <v>118.19</v>
      </c>
      <c r="E8502">
        <v>115.93</v>
      </c>
      <c r="F8502">
        <v>116.68</v>
      </c>
      <c r="G8502">
        <v>46830000</v>
      </c>
      <c r="H8502">
        <v>116.68</v>
      </c>
    </row>
    <row r="8503" spans="1:8">
      <c r="A8503">
        <v>8501</v>
      </c>
      <c r="B8503" s="1">
        <v>29850</v>
      </c>
      <c r="C8503">
        <v>116.26</v>
      </c>
      <c r="D8503">
        <v>118.07</v>
      </c>
      <c r="E8503">
        <v>115.04</v>
      </c>
      <c r="F8503">
        <v>117.24</v>
      </c>
      <c r="G8503">
        <v>44570000</v>
      </c>
      <c r="H8503">
        <v>117.24</v>
      </c>
    </row>
    <row r="8504" spans="1:8">
      <c r="A8504">
        <v>8502</v>
      </c>
      <c r="B8504" s="1">
        <v>29847</v>
      </c>
      <c r="C8504">
        <v>117.15</v>
      </c>
      <c r="D8504">
        <v>117.69</v>
      </c>
      <c r="E8504">
        <v>115.18</v>
      </c>
      <c r="F8504">
        <v>116.26</v>
      </c>
      <c r="G8504">
        <v>47350000</v>
      </c>
      <c r="H8504">
        <v>116.26</v>
      </c>
    </row>
    <row r="8505" spans="1:8">
      <c r="A8505">
        <v>8503</v>
      </c>
      <c r="B8505" s="1">
        <v>29846</v>
      </c>
      <c r="C8505">
        <v>118.87</v>
      </c>
      <c r="D8505">
        <v>119.87</v>
      </c>
      <c r="E8505">
        <v>116.63</v>
      </c>
      <c r="F8505">
        <v>117.15</v>
      </c>
      <c r="G8505">
        <v>48300000</v>
      </c>
      <c r="H8505">
        <v>117.15</v>
      </c>
    </row>
    <row r="8506" spans="1:8">
      <c r="A8506">
        <v>8504</v>
      </c>
      <c r="B8506" s="1">
        <v>29845</v>
      </c>
      <c r="C8506">
        <v>119.77</v>
      </c>
      <c r="D8506">
        <v>120</v>
      </c>
      <c r="E8506">
        <v>117.89</v>
      </c>
      <c r="F8506">
        <v>118.87</v>
      </c>
      <c r="G8506">
        <v>43660000</v>
      </c>
      <c r="H8506">
        <v>118.87</v>
      </c>
    </row>
    <row r="8507" spans="1:8">
      <c r="A8507">
        <v>8505</v>
      </c>
      <c r="B8507" s="1">
        <v>29844</v>
      </c>
      <c r="C8507">
        <v>120.66</v>
      </c>
      <c r="D8507">
        <v>121.77</v>
      </c>
      <c r="E8507">
        <v>119.27</v>
      </c>
      <c r="F8507">
        <v>119.77</v>
      </c>
      <c r="G8507">
        <v>38580000</v>
      </c>
      <c r="H8507">
        <v>119.77</v>
      </c>
    </row>
    <row r="8508" spans="1:8">
      <c r="A8508">
        <v>8506</v>
      </c>
      <c r="B8508" s="1">
        <v>29843</v>
      </c>
      <c r="C8508">
        <v>121.61</v>
      </c>
      <c r="D8508">
        <v>122</v>
      </c>
      <c r="E8508">
        <v>119.67</v>
      </c>
      <c r="F8508">
        <v>120.66</v>
      </c>
      <c r="G8508">
        <v>34040000</v>
      </c>
      <c r="H8508">
        <v>120.66</v>
      </c>
    </row>
    <row r="8509" spans="1:8">
      <c r="A8509">
        <v>8507</v>
      </c>
      <c r="B8509" s="1">
        <v>29840</v>
      </c>
      <c r="C8509">
        <v>120.14</v>
      </c>
      <c r="D8509">
        <v>122.13</v>
      </c>
      <c r="E8509">
        <v>119.29</v>
      </c>
      <c r="F8509">
        <v>121.61</v>
      </c>
      <c r="G8509">
        <v>42170000</v>
      </c>
      <c r="H8509">
        <v>121.61</v>
      </c>
    </row>
    <row r="8510" spans="1:8">
      <c r="A8510">
        <v>8508</v>
      </c>
      <c r="B8510" s="1">
        <v>29839</v>
      </c>
      <c r="C8510">
        <v>118.4</v>
      </c>
      <c r="D8510">
        <v>122.18</v>
      </c>
      <c r="E8510">
        <v>118.33</v>
      </c>
      <c r="F8510">
        <v>120.14</v>
      </c>
      <c r="G8510">
        <v>47430000</v>
      </c>
      <c r="H8510">
        <v>120.14</v>
      </c>
    </row>
    <row r="8511" spans="1:8">
      <c r="A8511">
        <v>8509</v>
      </c>
      <c r="B8511" s="1">
        <v>29838</v>
      </c>
      <c r="C8511">
        <v>117.98</v>
      </c>
      <c r="D8511">
        <v>119.49</v>
      </c>
      <c r="E8511">
        <v>116.87</v>
      </c>
      <c r="F8511">
        <v>118.4</v>
      </c>
      <c r="G8511">
        <v>43910000</v>
      </c>
      <c r="H8511">
        <v>118.4</v>
      </c>
    </row>
    <row r="8512" spans="1:8">
      <c r="A8512">
        <v>8510</v>
      </c>
      <c r="B8512" s="1">
        <v>29837</v>
      </c>
      <c r="C8512">
        <v>120.07</v>
      </c>
      <c r="D8512">
        <v>120.12</v>
      </c>
      <c r="E8512">
        <v>116.85</v>
      </c>
      <c r="F8512">
        <v>117.98</v>
      </c>
      <c r="G8512">
        <v>47340000</v>
      </c>
      <c r="H8512">
        <v>117.98</v>
      </c>
    </row>
    <row r="8513" spans="1:8">
      <c r="A8513">
        <v>8511</v>
      </c>
      <c r="B8513" s="1">
        <v>29833</v>
      </c>
      <c r="C8513">
        <v>121.24</v>
      </c>
      <c r="D8513">
        <v>121.54</v>
      </c>
      <c r="E8513">
        <v>119.24</v>
      </c>
      <c r="F8513">
        <v>120.07</v>
      </c>
      <c r="G8513">
        <v>42760000</v>
      </c>
      <c r="H8513">
        <v>120.07</v>
      </c>
    </row>
    <row r="8514" spans="1:8">
      <c r="A8514">
        <v>8512</v>
      </c>
      <c r="B8514" s="1">
        <v>29832</v>
      </c>
      <c r="C8514">
        <v>123.49</v>
      </c>
      <c r="D8514">
        <v>124.16</v>
      </c>
      <c r="E8514">
        <v>120.82</v>
      </c>
      <c r="F8514">
        <v>121.24</v>
      </c>
      <c r="G8514">
        <v>41730000</v>
      </c>
      <c r="H8514">
        <v>121.24</v>
      </c>
    </row>
    <row r="8515" spans="1:8">
      <c r="A8515">
        <v>8513</v>
      </c>
      <c r="B8515" s="1">
        <v>29831</v>
      </c>
      <c r="C8515">
        <v>123.02</v>
      </c>
      <c r="D8515">
        <v>124.58</v>
      </c>
      <c r="E8515">
        <v>122.54</v>
      </c>
      <c r="F8515">
        <v>123.49</v>
      </c>
      <c r="G8515">
        <v>37570000</v>
      </c>
      <c r="H8515">
        <v>123.49</v>
      </c>
    </row>
    <row r="8516" spans="1:8">
      <c r="A8516">
        <v>8514</v>
      </c>
      <c r="B8516" s="1">
        <v>29830</v>
      </c>
      <c r="C8516">
        <v>122.79</v>
      </c>
      <c r="D8516">
        <v>123.92</v>
      </c>
      <c r="E8516">
        <v>121.59</v>
      </c>
      <c r="F8516">
        <v>123.02</v>
      </c>
      <c r="G8516">
        <v>45110000</v>
      </c>
      <c r="H8516">
        <v>123.02</v>
      </c>
    </row>
    <row r="8517" spans="1:8">
      <c r="A8517">
        <v>8515</v>
      </c>
      <c r="B8517" s="1">
        <v>29829</v>
      </c>
      <c r="C8517">
        <v>124.08</v>
      </c>
      <c r="D8517">
        <v>125.58</v>
      </c>
      <c r="E8517">
        <v>122.29</v>
      </c>
      <c r="F8517">
        <v>122.79</v>
      </c>
      <c r="G8517">
        <v>40360000</v>
      </c>
      <c r="H8517">
        <v>122.79</v>
      </c>
    </row>
    <row r="8518" spans="1:8">
      <c r="A8518">
        <v>8516</v>
      </c>
      <c r="B8518" s="1">
        <v>29826</v>
      </c>
      <c r="C8518">
        <v>123.51</v>
      </c>
      <c r="D8518">
        <v>125.09</v>
      </c>
      <c r="E8518">
        <v>122.85</v>
      </c>
      <c r="F8518">
        <v>124.08</v>
      </c>
      <c r="G8518">
        <v>38020000</v>
      </c>
      <c r="H8518">
        <v>124.08</v>
      </c>
    </row>
    <row r="8519" spans="1:8">
      <c r="A8519">
        <v>8517</v>
      </c>
      <c r="B8519" s="1">
        <v>29825</v>
      </c>
      <c r="C8519">
        <v>124.96</v>
      </c>
      <c r="D8519">
        <v>125.31</v>
      </c>
      <c r="E8519">
        <v>122.9</v>
      </c>
      <c r="F8519">
        <v>123.51</v>
      </c>
      <c r="G8519">
        <v>43900000</v>
      </c>
      <c r="H8519">
        <v>123.51</v>
      </c>
    </row>
    <row r="8520" spans="1:8">
      <c r="A8520">
        <v>8518</v>
      </c>
      <c r="B8520" s="1">
        <v>29824</v>
      </c>
      <c r="C8520">
        <v>125.13</v>
      </c>
      <c r="D8520">
        <v>126.17</v>
      </c>
      <c r="E8520">
        <v>123.99</v>
      </c>
      <c r="F8520">
        <v>124.96</v>
      </c>
      <c r="G8520">
        <v>39980000</v>
      </c>
      <c r="H8520">
        <v>124.96</v>
      </c>
    </row>
    <row r="8521" spans="1:8">
      <c r="A8521">
        <v>8519</v>
      </c>
      <c r="B8521" s="1">
        <v>29823</v>
      </c>
      <c r="C8521">
        <v>125.5</v>
      </c>
      <c r="D8521">
        <v>125.77</v>
      </c>
      <c r="E8521">
        <v>123</v>
      </c>
      <c r="F8521">
        <v>125.13</v>
      </c>
      <c r="G8521">
        <v>54600000</v>
      </c>
      <c r="H8521">
        <v>125.13</v>
      </c>
    </row>
    <row r="8522" spans="1:8">
      <c r="A8522">
        <v>8520</v>
      </c>
      <c r="B8522" s="1">
        <v>29822</v>
      </c>
      <c r="C8522">
        <v>128.59</v>
      </c>
      <c r="D8522">
        <v>128.59</v>
      </c>
      <c r="E8522">
        <v>125.02</v>
      </c>
      <c r="F8522">
        <v>125.5</v>
      </c>
      <c r="G8522">
        <v>46750000</v>
      </c>
      <c r="H8522">
        <v>125.5</v>
      </c>
    </row>
    <row r="8523" spans="1:8">
      <c r="A8523">
        <v>8521</v>
      </c>
      <c r="B8523" s="1">
        <v>29819</v>
      </c>
      <c r="C8523">
        <v>130.69</v>
      </c>
      <c r="D8523">
        <v>131.06</v>
      </c>
      <c r="E8523">
        <v>128.69999999999999</v>
      </c>
      <c r="F8523">
        <v>129.22999999999999</v>
      </c>
      <c r="G8523">
        <v>37670000</v>
      </c>
      <c r="H8523">
        <v>129.22999999999999</v>
      </c>
    </row>
    <row r="8524" spans="1:8">
      <c r="A8524">
        <v>8522</v>
      </c>
      <c r="B8524" s="1">
        <v>29818</v>
      </c>
      <c r="C8524">
        <v>130.49001000000001</v>
      </c>
      <c r="D8524">
        <v>131.74001000000001</v>
      </c>
      <c r="E8524">
        <v>129.84</v>
      </c>
      <c r="F8524">
        <v>130.69</v>
      </c>
      <c r="G8524">
        <v>38270000</v>
      </c>
      <c r="H8524">
        <v>130.69</v>
      </c>
    </row>
    <row r="8525" spans="1:8">
      <c r="A8525">
        <v>8523</v>
      </c>
      <c r="B8525" s="1">
        <v>29817</v>
      </c>
      <c r="C8525">
        <v>130.11000000000001</v>
      </c>
      <c r="D8525">
        <v>131.19999999999999</v>
      </c>
      <c r="E8525">
        <v>128.99001000000001</v>
      </c>
      <c r="F8525">
        <v>130.49001000000001</v>
      </c>
      <c r="G8525">
        <v>39390000</v>
      </c>
      <c r="H8525">
        <v>130.49001000000001</v>
      </c>
    </row>
    <row r="8526" spans="1:8">
      <c r="A8526">
        <v>8524</v>
      </c>
      <c r="B8526" s="1">
        <v>29816</v>
      </c>
      <c r="C8526">
        <v>131.22</v>
      </c>
      <c r="D8526">
        <v>131.72999999999999</v>
      </c>
      <c r="E8526">
        <v>129.10001</v>
      </c>
      <c r="F8526">
        <v>130.11000000000001</v>
      </c>
      <c r="G8526">
        <v>47270000</v>
      </c>
      <c r="H8526">
        <v>130.11000000000001</v>
      </c>
    </row>
    <row r="8527" spans="1:8">
      <c r="A8527">
        <v>8525</v>
      </c>
      <c r="B8527" s="1">
        <v>29815</v>
      </c>
      <c r="C8527">
        <v>132.49001000000001</v>
      </c>
      <c r="D8527">
        <v>133.02000000000001</v>
      </c>
      <c r="E8527">
        <v>130.75</v>
      </c>
      <c r="F8527">
        <v>131.22</v>
      </c>
      <c r="G8527">
        <v>40840000</v>
      </c>
      <c r="H8527">
        <v>131.22</v>
      </c>
    </row>
    <row r="8528" spans="1:8">
      <c r="A8528">
        <v>8526</v>
      </c>
      <c r="B8528" s="1">
        <v>29812</v>
      </c>
      <c r="C8528">
        <v>133.50998999999999</v>
      </c>
      <c r="D8528">
        <v>134.33000000000001</v>
      </c>
      <c r="E8528">
        <v>131.91</v>
      </c>
      <c r="F8528">
        <v>132.49001000000001</v>
      </c>
      <c r="G8528">
        <v>42580000</v>
      </c>
      <c r="H8528">
        <v>132.49001000000001</v>
      </c>
    </row>
    <row r="8529" spans="1:8">
      <c r="A8529">
        <v>8527</v>
      </c>
      <c r="B8529" s="1">
        <v>29811</v>
      </c>
      <c r="C8529">
        <v>133.39999</v>
      </c>
      <c r="D8529">
        <v>134.58000000000001</v>
      </c>
      <c r="E8529">
        <v>132.53</v>
      </c>
      <c r="F8529">
        <v>133.50998999999999</v>
      </c>
      <c r="G8529">
        <v>42460000</v>
      </c>
      <c r="H8529">
        <v>133.50998999999999</v>
      </c>
    </row>
    <row r="8530" spans="1:8">
      <c r="A8530">
        <v>8528</v>
      </c>
      <c r="B8530" s="1">
        <v>29810</v>
      </c>
      <c r="C8530">
        <v>133.85001</v>
      </c>
      <c r="D8530">
        <v>135.17999</v>
      </c>
      <c r="E8530">
        <v>132.72999999999999</v>
      </c>
      <c r="F8530">
        <v>133.39999</v>
      </c>
      <c r="G8530">
        <v>53650000</v>
      </c>
      <c r="H8530">
        <v>133.39999</v>
      </c>
    </row>
    <row r="8531" spans="1:8">
      <c r="A8531">
        <v>8529</v>
      </c>
      <c r="B8531" s="1">
        <v>29809</v>
      </c>
      <c r="C8531">
        <v>132.53998999999999</v>
      </c>
      <c r="D8531">
        <v>134.63</v>
      </c>
      <c r="E8531">
        <v>132.09</v>
      </c>
      <c r="F8531">
        <v>133.85001</v>
      </c>
      <c r="G8531">
        <v>52600000</v>
      </c>
      <c r="H8531">
        <v>133.85001</v>
      </c>
    </row>
    <row r="8532" spans="1:8">
      <c r="A8532">
        <v>8530</v>
      </c>
      <c r="B8532" s="1">
        <v>29808</v>
      </c>
      <c r="C8532">
        <v>131.75</v>
      </c>
      <c r="D8532">
        <v>133.32001</v>
      </c>
      <c r="E8532">
        <v>130.83000000000001</v>
      </c>
      <c r="F8532">
        <v>132.53998999999999</v>
      </c>
      <c r="G8532">
        <v>38370000</v>
      </c>
      <c r="H8532">
        <v>132.53998999999999</v>
      </c>
    </row>
    <row r="8533" spans="1:8">
      <c r="A8533">
        <v>8531</v>
      </c>
      <c r="B8533" s="1">
        <v>29805</v>
      </c>
      <c r="C8533">
        <v>132.63999999999999</v>
      </c>
      <c r="D8533">
        <v>133.03998999999999</v>
      </c>
      <c r="E8533">
        <v>130.96001000000001</v>
      </c>
      <c r="F8533">
        <v>131.75</v>
      </c>
      <c r="G8533">
        <v>38370000</v>
      </c>
      <c r="H8533">
        <v>131.75</v>
      </c>
    </row>
    <row r="8534" spans="1:8">
      <c r="A8534">
        <v>8532</v>
      </c>
      <c r="B8534" s="1">
        <v>29804</v>
      </c>
      <c r="C8534">
        <v>132.66999999999999</v>
      </c>
      <c r="D8534">
        <v>134.03998999999999</v>
      </c>
      <c r="E8534">
        <v>131.74001000000001</v>
      </c>
      <c r="F8534">
        <v>132.63999999999999</v>
      </c>
      <c r="G8534">
        <v>52070000</v>
      </c>
      <c r="H8534">
        <v>132.63999999999999</v>
      </c>
    </row>
    <row r="8535" spans="1:8">
      <c r="A8535">
        <v>8533</v>
      </c>
      <c r="B8535" s="1">
        <v>29803</v>
      </c>
      <c r="C8535">
        <v>131.17999</v>
      </c>
      <c r="D8535">
        <v>133.38999999999999</v>
      </c>
      <c r="E8535">
        <v>130.75998999999999</v>
      </c>
      <c r="F8535">
        <v>132.66999999999999</v>
      </c>
      <c r="G8535">
        <v>54290000</v>
      </c>
      <c r="H8535">
        <v>132.66999999999999</v>
      </c>
    </row>
    <row r="8536" spans="1:8">
      <c r="A8536">
        <v>8534</v>
      </c>
      <c r="B8536" s="1">
        <v>29802</v>
      </c>
      <c r="C8536">
        <v>130.47999999999999</v>
      </c>
      <c r="D8536">
        <v>131.66</v>
      </c>
      <c r="E8536">
        <v>129.42999</v>
      </c>
      <c r="F8536">
        <v>131.17999</v>
      </c>
      <c r="G8536">
        <v>39460000</v>
      </c>
      <c r="H8536">
        <v>131.17999</v>
      </c>
    </row>
    <row r="8537" spans="1:8">
      <c r="A8537">
        <v>8535</v>
      </c>
      <c r="B8537" s="1">
        <v>29801</v>
      </c>
      <c r="C8537">
        <v>130.91999999999999</v>
      </c>
      <c r="D8537">
        <v>131.74001000000001</v>
      </c>
      <c r="E8537">
        <v>129.41999999999999</v>
      </c>
      <c r="F8537">
        <v>130.47999999999999</v>
      </c>
      <c r="G8537">
        <v>39650000</v>
      </c>
      <c r="H8537">
        <v>130.47999999999999</v>
      </c>
    </row>
    <row r="8538" spans="1:8">
      <c r="A8538">
        <v>8536</v>
      </c>
      <c r="B8538" s="1">
        <v>29798</v>
      </c>
      <c r="C8538">
        <v>130.00998999999999</v>
      </c>
      <c r="D8538">
        <v>131.78</v>
      </c>
      <c r="E8538">
        <v>129.60001</v>
      </c>
      <c r="F8538">
        <v>130.91999999999999</v>
      </c>
      <c r="G8538">
        <v>43480000</v>
      </c>
      <c r="H8538">
        <v>130.91999999999999</v>
      </c>
    </row>
    <row r="8539" spans="1:8">
      <c r="A8539">
        <v>8537</v>
      </c>
      <c r="B8539" s="1">
        <v>29797</v>
      </c>
      <c r="C8539">
        <v>129.16</v>
      </c>
      <c r="D8539">
        <v>130.67999</v>
      </c>
      <c r="E8539">
        <v>128.56</v>
      </c>
      <c r="F8539">
        <v>130.00998999999999</v>
      </c>
      <c r="G8539">
        <v>41560000</v>
      </c>
      <c r="H8539">
        <v>130.00998999999999</v>
      </c>
    </row>
    <row r="8540" spans="1:8">
      <c r="A8540">
        <v>8538</v>
      </c>
      <c r="B8540" s="1">
        <v>29796</v>
      </c>
      <c r="C8540">
        <v>129.13999999999999</v>
      </c>
      <c r="D8540">
        <v>130.09</v>
      </c>
      <c r="E8540">
        <v>128.37</v>
      </c>
      <c r="F8540">
        <v>129.16</v>
      </c>
      <c r="G8540">
        <v>37610000</v>
      </c>
      <c r="H8540">
        <v>129.16</v>
      </c>
    </row>
    <row r="8541" spans="1:8">
      <c r="A8541">
        <v>8539</v>
      </c>
      <c r="B8541" s="1">
        <v>29795</v>
      </c>
      <c r="C8541">
        <v>129.89999</v>
      </c>
      <c r="D8541">
        <v>130.44</v>
      </c>
      <c r="E8541">
        <v>128.28</v>
      </c>
      <c r="F8541">
        <v>129.13999999999999</v>
      </c>
      <c r="G8541">
        <v>38160000</v>
      </c>
      <c r="H8541">
        <v>129.13999999999999</v>
      </c>
    </row>
    <row r="8542" spans="1:8">
      <c r="A8542">
        <v>8540</v>
      </c>
      <c r="B8542" s="1">
        <v>29794</v>
      </c>
      <c r="C8542">
        <v>128.46001000000001</v>
      </c>
      <c r="D8542">
        <v>130.61000000000001</v>
      </c>
      <c r="E8542">
        <v>128.42999</v>
      </c>
      <c r="F8542">
        <v>129.89999</v>
      </c>
      <c r="G8542">
        <v>39610000</v>
      </c>
      <c r="H8542">
        <v>129.89999</v>
      </c>
    </row>
    <row r="8543" spans="1:8">
      <c r="A8543">
        <v>8541</v>
      </c>
      <c r="B8543" s="1">
        <v>29791</v>
      </c>
      <c r="C8543">
        <v>127.4</v>
      </c>
      <c r="D8543">
        <v>129.31</v>
      </c>
      <c r="E8543">
        <v>127.11</v>
      </c>
      <c r="F8543">
        <v>128.46001000000001</v>
      </c>
      <c r="G8543">
        <v>38880000</v>
      </c>
      <c r="H8543">
        <v>128.46001000000001</v>
      </c>
    </row>
    <row r="8544" spans="1:8">
      <c r="A8544">
        <v>8542</v>
      </c>
      <c r="B8544" s="1">
        <v>29790</v>
      </c>
      <c r="C8544">
        <v>127.13</v>
      </c>
      <c r="D8544">
        <v>128.25998999999999</v>
      </c>
      <c r="E8544">
        <v>125.96</v>
      </c>
      <c r="F8544">
        <v>127.4</v>
      </c>
      <c r="G8544">
        <v>41790000</v>
      </c>
      <c r="H8544">
        <v>127.4</v>
      </c>
    </row>
    <row r="8545" spans="1:8">
      <c r="A8545">
        <v>8543</v>
      </c>
      <c r="B8545" s="1">
        <v>29789</v>
      </c>
      <c r="C8545">
        <v>128.34</v>
      </c>
      <c r="D8545">
        <v>129.72</v>
      </c>
      <c r="E8545">
        <v>126.7</v>
      </c>
      <c r="F8545">
        <v>127.13</v>
      </c>
      <c r="G8545">
        <v>47500000</v>
      </c>
      <c r="H8545">
        <v>127.13</v>
      </c>
    </row>
    <row r="8546" spans="1:8">
      <c r="A8546">
        <v>8544</v>
      </c>
      <c r="B8546" s="1">
        <v>29788</v>
      </c>
      <c r="C8546">
        <v>128.72</v>
      </c>
      <c r="D8546">
        <v>129.60001</v>
      </c>
      <c r="E8546">
        <v>127.08</v>
      </c>
      <c r="F8546">
        <v>128.34</v>
      </c>
      <c r="G8546">
        <v>47280000</v>
      </c>
      <c r="H8546">
        <v>128.34</v>
      </c>
    </row>
    <row r="8547" spans="1:8">
      <c r="A8547">
        <v>8545</v>
      </c>
      <c r="B8547" s="1">
        <v>29787</v>
      </c>
      <c r="C8547">
        <v>130.60001</v>
      </c>
      <c r="D8547">
        <v>130.60001</v>
      </c>
      <c r="E8547">
        <v>127.98</v>
      </c>
      <c r="F8547">
        <v>128.72</v>
      </c>
      <c r="G8547">
        <v>40240000</v>
      </c>
      <c r="H8547">
        <v>128.72</v>
      </c>
    </row>
    <row r="8548" spans="1:8">
      <c r="A8548">
        <v>8546</v>
      </c>
      <c r="B8548" s="1">
        <v>29784</v>
      </c>
      <c r="C8548">
        <v>130.34</v>
      </c>
      <c r="D8548">
        <v>131.60001</v>
      </c>
      <c r="E8548">
        <v>129.49001000000001</v>
      </c>
      <c r="F8548">
        <v>130.75998999999999</v>
      </c>
      <c r="G8548">
        <v>42780000</v>
      </c>
      <c r="H8548">
        <v>130.75998999999999</v>
      </c>
    </row>
    <row r="8549" spans="1:8">
      <c r="A8549">
        <v>8547</v>
      </c>
      <c r="B8549" s="1">
        <v>29783</v>
      </c>
      <c r="C8549">
        <v>130.22999999999999</v>
      </c>
      <c r="D8549">
        <v>131.41</v>
      </c>
      <c r="E8549">
        <v>129.30000000000001</v>
      </c>
      <c r="F8549">
        <v>130.34</v>
      </c>
      <c r="G8549">
        <v>39010000</v>
      </c>
      <c r="H8549">
        <v>130.34</v>
      </c>
    </row>
    <row r="8550" spans="1:8">
      <c r="A8550">
        <v>8548</v>
      </c>
      <c r="B8550" s="1">
        <v>29782</v>
      </c>
      <c r="C8550">
        <v>129.64999</v>
      </c>
      <c r="D8550">
        <v>131.59</v>
      </c>
      <c r="E8550">
        <v>128.88999999999999</v>
      </c>
      <c r="F8550">
        <v>130.22999999999999</v>
      </c>
      <c r="G8550">
        <v>48950000</v>
      </c>
      <c r="H8550">
        <v>130.22999999999999</v>
      </c>
    </row>
    <row r="8551" spans="1:8">
      <c r="A8551">
        <v>8549</v>
      </c>
      <c r="B8551" s="1">
        <v>29781</v>
      </c>
      <c r="C8551">
        <v>129.63999999999999</v>
      </c>
      <c r="D8551">
        <v>130.78</v>
      </c>
      <c r="E8551">
        <v>128.13999999999999</v>
      </c>
      <c r="F8551">
        <v>129.64999</v>
      </c>
      <c r="G8551">
        <v>45230000</v>
      </c>
      <c r="H8551">
        <v>129.64999</v>
      </c>
    </row>
    <row r="8552" spans="1:8">
      <c r="A8552">
        <v>8550</v>
      </c>
      <c r="B8552" s="1">
        <v>29780</v>
      </c>
      <c r="C8552">
        <v>129.37</v>
      </c>
      <c r="D8552">
        <v>130.82001</v>
      </c>
      <c r="E8552">
        <v>128.78998999999999</v>
      </c>
      <c r="F8552">
        <v>129.63999999999999</v>
      </c>
      <c r="G8552">
        <v>38100000</v>
      </c>
      <c r="H8552">
        <v>129.63999999999999</v>
      </c>
    </row>
    <row r="8553" spans="1:8">
      <c r="A8553">
        <v>8551</v>
      </c>
      <c r="B8553" s="1">
        <v>29777</v>
      </c>
      <c r="C8553">
        <v>129.30000000000001</v>
      </c>
      <c r="D8553">
        <v>130.42999</v>
      </c>
      <c r="E8553">
        <v>128.38</v>
      </c>
      <c r="F8553">
        <v>129.37</v>
      </c>
      <c r="G8553">
        <v>39950000</v>
      </c>
      <c r="H8553">
        <v>129.37</v>
      </c>
    </row>
    <row r="8554" spans="1:8">
      <c r="A8554">
        <v>8552</v>
      </c>
      <c r="B8554" s="1">
        <v>29776</v>
      </c>
      <c r="C8554">
        <v>128.32001</v>
      </c>
      <c r="D8554">
        <v>130.08000000000001</v>
      </c>
      <c r="E8554">
        <v>127.57</v>
      </c>
      <c r="F8554">
        <v>129.30000000000001</v>
      </c>
      <c r="G8554">
        <v>45510000</v>
      </c>
      <c r="H8554">
        <v>129.30000000000001</v>
      </c>
    </row>
    <row r="8555" spans="1:8">
      <c r="A8555">
        <v>8553</v>
      </c>
      <c r="B8555" s="1">
        <v>29775</v>
      </c>
      <c r="C8555">
        <v>128.24001000000001</v>
      </c>
      <c r="D8555">
        <v>129.57001</v>
      </c>
      <c r="E8555">
        <v>126.95</v>
      </c>
      <c r="F8555">
        <v>128.32001</v>
      </c>
      <c r="G8555">
        <v>46000000</v>
      </c>
      <c r="H8555">
        <v>128.32001</v>
      </c>
    </row>
    <row r="8556" spans="1:8">
      <c r="A8556">
        <v>8554</v>
      </c>
      <c r="B8556" s="1">
        <v>29774</v>
      </c>
      <c r="C8556">
        <v>127.37</v>
      </c>
      <c r="D8556">
        <v>129.60001</v>
      </c>
      <c r="E8556">
        <v>126.39</v>
      </c>
      <c r="F8556">
        <v>128.24001000000001</v>
      </c>
      <c r="G8556">
        <v>53560000</v>
      </c>
      <c r="H8556">
        <v>128.24001000000001</v>
      </c>
    </row>
    <row r="8557" spans="1:8">
      <c r="A8557">
        <v>8555</v>
      </c>
      <c r="B8557" s="1">
        <v>29773</v>
      </c>
      <c r="C8557">
        <v>128.63999999999999</v>
      </c>
      <c r="D8557">
        <v>128.99001000000001</v>
      </c>
      <c r="E8557">
        <v>126.44</v>
      </c>
      <c r="F8557">
        <v>127.37</v>
      </c>
      <c r="G8557">
        <v>44590000</v>
      </c>
      <c r="H8557">
        <v>127.37</v>
      </c>
    </row>
    <row r="8558" spans="1:8">
      <c r="A8558">
        <v>8556</v>
      </c>
      <c r="B8558" s="1">
        <v>29769</v>
      </c>
      <c r="C8558">
        <v>129.77000000000001</v>
      </c>
      <c r="D8558">
        <v>130.47999999999999</v>
      </c>
      <c r="E8558">
        <v>127.84</v>
      </c>
      <c r="F8558">
        <v>128.63999999999999</v>
      </c>
      <c r="G8558">
        <v>45100000</v>
      </c>
      <c r="H8558">
        <v>128.63999999999999</v>
      </c>
    </row>
    <row r="8559" spans="1:8">
      <c r="A8559">
        <v>8557</v>
      </c>
      <c r="B8559" s="1">
        <v>29768</v>
      </c>
      <c r="C8559">
        <v>131.21001000000001</v>
      </c>
      <c r="D8559">
        <v>131.69</v>
      </c>
      <c r="E8559">
        <v>129.03998999999999</v>
      </c>
      <c r="F8559">
        <v>129.77000000000001</v>
      </c>
      <c r="G8559">
        <v>49080000</v>
      </c>
      <c r="H8559">
        <v>129.77000000000001</v>
      </c>
    </row>
    <row r="8560" spans="1:8">
      <c r="A8560">
        <v>8558</v>
      </c>
      <c r="B8560" s="1">
        <v>29767</v>
      </c>
      <c r="C8560">
        <v>131.88999999999999</v>
      </c>
      <c r="D8560">
        <v>132.66999999999999</v>
      </c>
      <c r="E8560">
        <v>130.31</v>
      </c>
      <c r="F8560">
        <v>131.21001000000001</v>
      </c>
      <c r="G8560">
        <v>41550000</v>
      </c>
      <c r="H8560">
        <v>131.21001000000001</v>
      </c>
    </row>
    <row r="8561" spans="1:8">
      <c r="A8561">
        <v>8559</v>
      </c>
      <c r="B8561" s="1">
        <v>29766</v>
      </c>
      <c r="C8561">
        <v>132.56</v>
      </c>
      <c r="D8561">
        <v>133.5</v>
      </c>
      <c r="E8561">
        <v>131.19999999999999</v>
      </c>
      <c r="F8561">
        <v>131.88999999999999</v>
      </c>
      <c r="G8561">
        <v>37930000</v>
      </c>
      <c r="H8561">
        <v>131.88999999999999</v>
      </c>
    </row>
    <row r="8562" spans="1:8">
      <c r="A8562">
        <v>8560</v>
      </c>
      <c r="B8562" s="1">
        <v>29763</v>
      </c>
      <c r="C8562">
        <v>132.81</v>
      </c>
      <c r="D8562">
        <v>133.75</v>
      </c>
      <c r="E8562">
        <v>131.71001000000001</v>
      </c>
      <c r="F8562">
        <v>132.56</v>
      </c>
      <c r="G8562">
        <v>39240000</v>
      </c>
      <c r="H8562">
        <v>132.56</v>
      </c>
    </row>
    <row r="8563" spans="1:8">
      <c r="A8563">
        <v>8561</v>
      </c>
      <c r="B8563" s="1">
        <v>29762</v>
      </c>
      <c r="C8563">
        <v>132.66</v>
      </c>
      <c r="D8563">
        <v>134.30000000000001</v>
      </c>
      <c r="E8563">
        <v>131.78</v>
      </c>
      <c r="F8563">
        <v>132.81</v>
      </c>
      <c r="G8563">
        <v>43920000</v>
      </c>
      <c r="H8563">
        <v>132.81</v>
      </c>
    </row>
    <row r="8564" spans="1:8">
      <c r="A8564">
        <v>8562</v>
      </c>
      <c r="B8564" s="1">
        <v>29761</v>
      </c>
      <c r="C8564">
        <v>133.35001</v>
      </c>
      <c r="D8564">
        <v>133.89999</v>
      </c>
      <c r="E8564">
        <v>131.64999</v>
      </c>
      <c r="F8564">
        <v>132.66</v>
      </c>
      <c r="G8564">
        <v>46650000</v>
      </c>
      <c r="H8564">
        <v>132.66</v>
      </c>
    </row>
    <row r="8565" spans="1:8">
      <c r="A8565">
        <v>8563</v>
      </c>
      <c r="B8565" s="1">
        <v>29760</v>
      </c>
      <c r="C8565">
        <v>131.94999999999999</v>
      </c>
      <c r="D8565">
        <v>133.97999999999999</v>
      </c>
      <c r="E8565">
        <v>131.16</v>
      </c>
      <c r="F8565">
        <v>133.35001</v>
      </c>
      <c r="G8565">
        <v>51840000</v>
      </c>
      <c r="H8565">
        <v>133.35001</v>
      </c>
    </row>
    <row r="8566" spans="1:8">
      <c r="A8566">
        <v>8564</v>
      </c>
      <c r="B8566" s="1">
        <v>29759</v>
      </c>
      <c r="C8566">
        <v>132.27000000000001</v>
      </c>
      <c r="D8566">
        <v>133.53998999999999</v>
      </c>
      <c r="E8566">
        <v>131.10001</v>
      </c>
      <c r="F8566">
        <v>131.94999999999999</v>
      </c>
      <c r="G8566">
        <v>41790000</v>
      </c>
      <c r="H8566">
        <v>131.94999999999999</v>
      </c>
    </row>
    <row r="8567" spans="1:8">
      <c r="A8567">
        <v>8565</v>
      </c>
      <c r="B8567" s="1">
        <v>29756</v>
      </c>
      <c r="C8567">
        <v>131.63999999999999</v>
      </c>
      <c r="D8567">
        <v>133.27000000000001</v>
      </c>
      <c r="E8567">
        <v>130.49001000000001</v>
      </c>
      <c r="F8567">
        <v>132.27000000000001</v>
      </c>
      <c r="G8567">
        <v>46430000</v>
      </c>
      <c r="H8567">
        <v>132.27000000000001</v>
      </c>
    </row>
    <row r="8568" spans="1:8">
      <c r="A8568">
        <v>8566</v>
      </c>
      <c r="B8568" s="1">
        <v>29755</v>
      </c>
      <c r="C8568">
        <v>133.32001</v>
      </c>
      <c r="D8568">
        <v>133.97999999999999</v>
      </c>
      <c r="E8568">
        <v>130.94</v>
      </c>
      <c r="F8568">
        <v>131.63999999999999</v>
      </c>
      <c r="G8568">
        <v>48400000</v>
      </c>
      <c r="H8568">
        <v>131.63999999999999</v>
      </c>
    </row>
    <row r="8569" spans="1:8">
      <c r="A8569">
        <v>8567</v>
      </c>
      <c r="B8569" s="1">
        <v>29754</v>
      </c>
      <c r="C8569">
        <v>132.14999</v>
      </c>
      <c r="D8569">
        <v>133.97999999999999</v>
      </c>
      <c r="E8569">
        <v>130.81</v>
      </c>
      <c r="F8569">
        <v>133.32001</v>
      </c>
      <c r="G8569">
        <v>55470000</v>
      </c>
      <c r="H8569">
        <v>133.32001</v>
      </c>
    </row>
    <row r="8570" spans="1:8">
      <c r="A8570">
        <v>8568</v>
      </c>
      <c r="B8570" s="1">
        <v>29753</v>
      </c>
      <c r="C8570">
        <v>133.61000000000001</v>
      </c>
      <c r="D8570">
        <v>134</v>
      </c>
      <c r="E8570">
        <v>131.28998999999999</v>
      </c>
      <c r="F8570">
        <v>132.14999</v>
      </c>
      <c r="G8570">
        <v>57780000</v>
      </c>
      <c r="H8570">
        <v>132.14999</v>
      </c>
    </row>
    <row r="8571" spans="1:8">
      <c r="A8571">
        <v>8569</v>
      </c>
      <c r="B8571" s="1">
        <v>29752</v>
      </c>
      <c r="C8571">
        <v>133.49001000000001</v>
      </c>
      <c r="D8571">
        <v>135.66999999999999</v>
      </c>
      <c r="E8571">
        <v>132.78</v>
      </c>
      <c r="F8571">
        <v>133.61000000000001</v>
      </c>
      <c r="G8571">
        <v>63350000</v>
      </c>
      <c r="H8571">
        <v>133.61000000000001</v>
      </c>
    </row>
    <row r="8572" spans="1:8">
      <c r="A8572">
        <v>8570</v>
      </c>
      <c r="B8572" s="1">
        <v>29749</v>
      </c>
      <c r="C8572">
        <v>133.75</v>
      </c>
      <c r="D8572">
        <v>135.09</v>
      </c>
      <c r="E8572">
        <v>132.39999</v>
      </c>
      <c r="F8572">
        <v>133.49001000000001</v>
      </c>
      <c r="G8572">
        <v>60790000</v>
      </c>
      <c r="H8572">
        <v>133.49001000000001</v>
      </c>
    </row>
    <row r="8573" spans="1:8">
      <c r="A8573">
        <v>8571</v>
      </c>
      <c r="B8573" s="1">
        <v>29748</v>
      </c>
      <c r="C8573">
        <v>132.32001</v>
      </c>
      <c r="D8573">
        <v>134.31</v>
      </c>
      <c r="E8573">
        <v>131.58000000000001</v>
      </c>
      <c r="F8573">
        <v>133.75</v>
      </c>
      <c r="G8573">
        <v>59530000</v>
      </c>
      <c r="H8573">
        <v>133.75</v>
      </c>
    </row>
    <row r="8574" spans="1:8">
      <c r="A8574">
        <v>8572</v>
      </c>
      <c r="B8574" s="1">
        <v>29747</v>
      </c>
      <c r="C8574">
        <v>131.97</v>
      </c>
      <c r="D8574">
        <v>133.49001000000001</v>
      </c>
      <c r="E8574">
        <v>131.03998999999999</v>
      </c>
      <c r="F8574">
        <v>132.32001</v>
      </c>
      <c r="G8574">
        <v>53200000</v>
      </c>
      <c r="H8574">
        <v>132.32001</v>
      </c>
    </row>
    <row r="8575" spans="1:8">
      <c r="A8575">
        <v>8573</v>
      </c>
      <c r="B8575" s="1">
        <v>29746</v>
      </c>
      <c r="C8575">
        <v>132.24001000000001</v>
      </c>
      <c r="D8575">
        <v>133.30000000000001</v>
      </c>
      <c r="E8575">
        <v>130.94</v>
      </c>
      <c r="F8575">
        <v>131.97</v>
      </c>
      <c r="G8575">
        <v>44600000</v>
      </c>
      <c r="H8575">
        <v>131.97</v>
      </c>
    </row>
    <row r="8576" spans="1:8">
      <c r="A8576">
        <v>8574</v>
      </c>
      <c r="B8576" s="1">
        <v>29745</v>
      </c>
      <c r="C8576">
        <v>132.22</v>
      </c>
      <c r="D8576">
        <v>133.67999</v>
      </c>
      <c r="E8576">
        <v>131.28998999999999</v>
      </c>
      <c r="F8576">
        <v>132.24001000000001</v>
      </c>
      <c r="G8576">
        <v>41580000</v>
      </c>
      <c r="H8576">
        <v>132.24001000000001</v>
      </c>
    </row>
    <row r="8577" spans="1:8">
      <c r="A8577">
        <v>8575</v>
      </c>
      <c r="B8577" s="1">
        <v>29742</v>
      </c>
      <c r="C8577">
        <v>130.96001000000001</v>
      </c>
      <c r="D8577">
        <v>132.97999999999999</v>
      </c>
      <c r="E8577">
        <v>130.16999999999999</v>
      </c>
      <c r="F8577">
        <v>132.22</v>
      </c>
      <c r="G8577">
        <v>47180000</v>
      </c>
      <c r="H8577">
        <v>132.22</v>
      </c>
    </row>
    <row r="8578" spans="1:8">
      <c r="A8578">
        <v>8576</v>
      </c>
      <c r="B8578" s="1">
        <v>29741</v>
      </c>
      <c r="C8578">
        <v>130.71001000000001</v>
      </c>
      <c r="D8578">
        <v>132.21001000000001</v>
      </c>
      <c r="E8578">
        <v>129.72</v>
      </c>
      <c r="F8578">
        <v>130.96001000000001</v>
      </c>
      <c r="G8578">
        <v>48940000</v>
      </c>
      <c r="H8578">
        <v>130.96001000000001</v>
      </c>
    </row>
    <row r="8579" spans="1:8">
      <c r="A8579">
        <v>8577</v>
      </c>
      <c r="B8579" s="1">
        <v>29740</v>
      </c>
      <c r="C8579">
        <v>130.62</v>
      </c>
      <c r="D8579">
        <v>131.37</v>
      </c>
      <c r="E8579">
        <v>128.77000000000001</v>
      </c>
      <c r="F8579">
        <v>130.71001000000001</v>
      </c>
      <c r="G8579">
        <v>54700000</v>
      </c>
      <c r="H8579">
        <v>130.71001000000001</v>
      </c>
    </row>
    <row r="8580" spans="1:8">
      <c r="A8580">
        <v>8578</v>
      </c>
      <c r="B8580" s="1">
        <v>29739</v>
      </c>
      <c r="C8580">
        <v>132.41</v>
      </c>
      <c r="D8580">
        <v>132.96001000000001</v>
      </c>
      <c r="E8580">
        <v>129.84</v>
      </c>
      <c r="F8580">
        <v>130.62</v>
      </c>
      <c r="G8580">
        <v>53930000</v>
      </c>
      <c r="H8580">
        <v>130.62</v>
      </c>
    </row>
    <row r="8581" spans="1:8">
      <c r="A8581">
        <v>8579</v>
      </c>
      <c r="B8581" s="1">
        <v>29738</v>
      </c>
      <c r="C8581">
        <v>132.59</v>
      </c>
      <c r="D8581">
        <v>134.62</v>
      </c>
      <c r="E8581">
        <v>131.49001000000001</v>
      </c>
      <c r="F8581">
        <v>132.41</v>
      </c>
      <c r="G8581">
        <v>62170000</v>
      </c>
      <c r="H8581">
        <v>132.41</v>
      </c>
    </row>
    <row r="8582" spans="1:8">
      <c r="A8582">
        <v>8580</v>
      </c>
      <c r="B8582" s="1">
        <v>29735</v>
      </c>
      <c r="C8582">
        <v>133.44999999999999</v>
      </c>
      <c r="D8582">
        <v>134.36000000000001</v>
      </c>
      <c r="E8582">
        <v>131.52000000000001</v>
      </c>
      <c r="F8582">
        <v>132.59</v>
      </c>
      <c r="G8582">
        <v>51580000</v>
      </c>
      <c r="H8582">
        <v>132.59</v>
      </c>
    </row>
    <row r="8583" spans="1:8">
      <c r="A8583">
        <v>8581</v>
      </c>
      <c r="B8583" s="1">
        <v>29734</v>
      </c>
      <c r="C8583">
        <v>133.77000000000001</v>
      </c>
      <c r="D8583">
        <v>134.91999999999999</v>
      </c>
      <c r="E8583">
        <v>132</v>
      </c>
      <c r="F8583">
        <v>133.44999999999999</v>
      </c>
      <c r="G8583">
        <v>59500000</v>
      </c>
      <c r="H8583">
        <v>133.44999999999999</v>
      </c>
    </row>
    <row r="8584" spans="1:8">
      <c r="A8584">
        <v>8582</v>
      </c>
      <c r="B8584" s="1">
        <v>29733</v>
      </c>
      <c r="C8584">
        <v>132.77000000000001</v>
      </c>
      <c r="D8584">
        <v>134.64999</v>
      </c>
      <c r="E8584">
        <v>131.85001</v>
      </c>
      <c r="F8584">
        <v>133.77000000000001</v>
      </c>
      <c r="G8584">
        <v>58730000</v>
      </c>
      <c r="H8584">
        <v>133.77000000000001</v>
      </c>
    </row>
    <row r="8585" spans="1:8">
      <c r="A8585">
        <v>8583</v>
      </c>
      <c r="B8585" s="1">
        <v>29732</v>
      </c>
      <c r="C8585">
        <v>131.33000000000001</v>
      </c>
      <c r="D8585">
        <v>133.30000000000001</v>
      </c>
      <c r="E8585">
        <v>130.63999999999999</v>
      </c>
      <c r="F8585">
        <v>132.77000000000001</v>
      </c>
      <c r="G8585">
        <v>42760000</v>
      </c>
      <c r="H8585">
        <v>132.77000000000001</v>
      </c>
    </row>
    <row r="8586" spans="1:8">
      <c r="A8586">
        <v>8584</v>
      </c>
      <c r="B8586" s="1">
        <v>29728</v>
      </c>
      <c r="C8586">
        <v>131.75</v>
      </c>
      <c r="D8586">
        <v>132.64999</v>
      </c>
      <c r="E8586">
        <v>130.41999999999999</v>
      </c>
      <c r="F8586">
        <v>131.33000000000001</v>
      </c>
      <c r="G8586">
        <v>40710000</v>
      </c>
      <c r="H8586">
        <v>131.33000000000001</v>
      </c>
    </row>
    <row r="8587" spans="1:8">
      <c r="A8587">
        <v>8585</v>
      </c>
      <c r="B8587" s="1">
        <v>29727</v>
      </c>
      <c r="C8587">
        <v>132</v>
      </c>
      <c r="D8587">
        <v>133.03</v>
      </c>
      <c r="E8587">
        <v>130.69999999999999</v>
      </c>
      <c r="F8587">
        <v>131.75</v>
      </c>
      <c r="G8587">
        <v>46820000</v>
      </c>
      <c r="H8587">
        <v>131.75</v>
      </c>
    </row>
    <row r="8588" spans="1:8">
      <c r="A8588">
        <v>8586</v>
      </c>
      <c r="B8588" s="1">
        <v>29726</v>
      </c>
      <c r="C8588">
        <v>132.09</v>
      </c>
      <c r="D8588">
        <v>133.03</v>
      </c>
      <c r="E8588">
        <v>130.59</v>
      </c>
      <c r="F8588">
        <v>132</v>
      </c>
      <c r="G8588">
        <v>42370000</v>
      </c>
      <c r="H8588">
        <v>132</v>
      </c>
    </row>
    <row r="8589" spans="1:8">
      <c r="A8589">
        <v>8587</v>
      </c>
      <c r="B8589" s="1">
        <v>29725</v>
      </c>
      <c r="C8589">
        <v>132.53998999999999</v>
      </c>
      <c r="D8589">
        <v>133.22</v>
      </c>
      <c r="E8589">
        <v>130.78</v>
      </c>
      <c r="F8589">
        <v>132.09</v>
      </c>
      <c r="G8589">
        <v>42220000</v>
      </c>
      <c r="H8589">
        <v>132.09</v>
      </c>
    </row>
    <row r="8590" spans="1:8">
      <c r="A8590">
        <v>8588</v>
      </c>
      <c r="B8590" s="1">
        <v>29724</v>
      </c>
      <c r="C8590">
        <v>132.16999999999999</v>
      </c>
      <c r="D8590">
        <v>133.64999</v>
      </c>
      <c r="E8590">
        <v>131.49001000000001</v>
      </c>
      <c r="F8590">
        <v>132.53998999999999</v>
      </c>
      <c r="G8590">
        <v>42510000</v>
      </c>
      <c r="H8590">
        <v>132.53998999999999</v>
      </c>
    </row>
    <row r="8591" spans="1:8">
      <c r="A8591">
        <v>8589</v>
      </c>
      <c r="B8591" s="1">
        <v>29721</v>
      </c>
      <c r="C8591">
        <v>131.28</v>
      </c>
      <c r="D8591">
        <v>133.21001000000001</v>
      </c>
      <c r="E8591">
        <v>130.75</v>
      </c>
      <c r="F8591">
        <v>132.16999999999999</v>
      </c>
      <c r="G8591">
        <v>45460000</v>
      </c>
      <c r="H8591">
        <v>132.16999999999999</v>
      </c>
    </row>
    <row r="8592" spans="1:8">
      <c r="A8592">
        <v>8590</v>
      </c>
      <c r="B8592" s="1">
        <v>29720</v>
      </c>
      <c r="C8592">
        <v>130.55000000000001</v>
      </c>
      <c r="D8592">
        <v>132.14999</v>
      </c>
      <c r="E8592">
        <v>129.91</v>
      </c>
      <c r="F8592">
        <v>131.28</v>
      </c>
      <c r="G8592">
        <v>42750000</v>
      </c>
      <c r="H8592">
        <v>131.28</v>
      </c>
    </row>
    <row r="8593" spans="1:8">
      <c r="A8593">
        <v>8591</v>
      </c>
      <c r="B8593" s="1">
        <v>29719</v>
      </c>
      <c r="C8593">
        <v>130.72</v>
      </c>
      <c r="D8593">
        <v>131.96001000000001</v>
      </c>
      <c r="E8593">
        <v>129.53</v>
      </c>
      <c r="F8593">
        <v>130.55000000000001</v>
      </c>
      <c r="G8593">
        <v>42600000</v>
      </c>
      <c r="H8593">
        <v>130.55000000000001</v>
      </c>
    </row>
    <row r="8594" spans="1:8">
      <c r="A8594">
        <v>8592</v>
      </c>
      <c r="B8594" s="1">
        <v>29718</v>
      </c>
      <c r="C8594">
        <v>129.71001000000001</v>
      </c>
      <c r="D8594">
        <v>131.16999999999999</v>
      </c>
      <c r="E8594">
        <v>128.78</v>
      </c>
      <c r="F8594">
        <v>130.72</v>
      </c>
      <c r="G8594">
        <v>40440000</v>
      </c>
      <c r="H8594">
        <v>130.72</v>
      </c>
    </row>
    <row r="8595" spans="1:8">
      <c r="A8595">
        <v>8593</v>
      </c>
      <c r="B8595" s="1">
        <v>29717</v>
      </c>
      <c r="C8595">
        <v>131.66</v>
      </c>
      <c r="D8595">
        <v>132.22999999999999</v>
      </c>
      <c r="E8595">
        <v>129.11000000000001</v>
      </c>
      <c r="F8595">
        <v>129.71001000000001</v>
      </c>
      <c r="G8595">
        <v>37640000</v>
      </c>
      <c r="H8595">
        <v>129.71001000000001</v>
      </c>
    </row>
    <row r="8596" spans="1:8">
      <c r="A8596">
        <v>8594</v>
      </c>
      <c r="B8596" s="1">
        <v>29714</v>
      </c>
      <c r="C8596">
        <v>131.66999999999999</v>
      </c>
      <c r="D8596">
        <v>132.69</v>
      </c>
      <c r="E8596">
        <v>130.84</v>
      </c>
      <c r="F8596">
        <v>131.66</v>
      </c>
      <c r="G8596">
        <v>41860000</v>
      </c>
      <c r="H8596">
        <v>131.66</v>
      </c>
    </row>
    <row r="8597" spans="1:8">
      <c r="A8597">
        <v>8595</v>
      </c>
      <c r="B8597" s="1">
        <v>29713</v>
      </c>
      <c r="C8597">
        <v>130.78</v>
      </c>
      <c r="D8597">
        <v>132.41</v>
      </c>
      <c r="E8597">
        <v>130.21001000000001</v>
      </c>
      <c r="F8597">
        <v>131.66999999999999</v>
      </c>
      <c r="G8597">
        <v>42590000</v>
      </c>
      <c r="H8597">
        <v>131.66999999999999</v>
      </c>
    </row>
    <row r="8598" spans="1:8">
      <c r="A8598">
        <v>8596</v>
      </c>
      <c r="B8598" s="1">
        <v>29712</v>
      </c>
      <c r="C8598">
        <v>130.32001</v>
      </c>
      <c r="D8598">
        <v>132.38</v>
      </c>
      <c r="E8598">
        <v>130.09</v>
      </c>
      <c r="F8598">
        <v>130.78</v>
      </c>
      <c r="G8598">
        <v>47100000</v>
      </c>
      <c r="H8598">
        <v>130.78</v>
      </c>
    </row>
    <row r="8599" spans="1:8">
      <c r="A8599">
        <v>8597</v>
      </c>
      <c r="B8599" s="1">
        <v>29711</v>
      </c>
      <c r="C8599">
        <v>130.66999999999999</v>
      </c>
      <c r="D8599">
        <v>131.33000000000001</v>
      </c>
      <c r="E8599">
        <v>128.92999</v>
      </c>
      <c r="F8599">
        <v>130.32001</v>
      </c>
      <c r="G8599">
        <v>49000000</v>
      </c>
      <c r="H8599">
        <v>130.32001</v>
      </c>
    </row>
    <row r="8600" spans="1:8">
      <c r="A8600">
        <v>8598</v>
      </c>
      <c r="B8600" s="1">
        <v>29710</v>
      </c>
      <c r="C8600">
        <v>131.78</v>
      </c>
      <c r="D8600">
        <v>131.78</v>
      </c>
      <c r="E8600">
        <v>129.61000000000001</v>
      </c>
      <c r="F8600">
        <v>130.66999999999999</v>
      </c>
      <c r="G8600">
        <v>40430000</v>
      </c>
      <c r="H8600">
        <v>130.66999999999999</v>
      </c>
    </row>
    <row r="8601" spans="1:8">
      <c r="A8601">
        <v>8599</v>
      </c>
      <c r="B8601" s="1">
        <v>29707</v>
      </c>
      <c r="C8601">
        <v>132.81</v>
      </c>
      <c r="D8601">
        <v>134.16999999999999</v>
      </c>
      <c r="E8601">
        <v>131.42999</v>
      </c>
      <c r="F8601">
        <v>132.72</v>
      </c>
      <c r="G8601">
        <v>48360000</v>
      </c>
      <c r="H8601">
        <v>132.72</v>
      </c>
    </row>
    <row r="8602" spans="1:8">
      <c r="A8602">
        <v>8600</v>
      </c>
      <c r="B8602" s="1">
        <v>29706</v>
      </c>
      <c r="C8602">
        <v>133.05000000000001</v>
      </c>
      <c r="D8602">
        <v>134.44</v>
      </c>
      <c r="E8602">
        <v>131.85001</v>
      </c>
      <c r="F8602">
        <v>132.81</v>
      </c>
      <c r="G8602">
        <v>47970000</v>
      </c>
      <c r="H8602">
        <v>132.81</v>
      </c>
    </row>
    <row r="8603" spans="1:8">
      <c r="A8603">
        <v>8601</v>
      </c>
      <c r="B8603" s="1">
        <v>29705</v>
      </c>
      <c r="C8603">
        <v>134.33000000000001</v>
      </c>
      <c r="D8603">
        <v>134.69</v>
      </c>
      <c r="E8603">
        <v>131.82001</v>
      </c>
      <c r="F8603">
        <v>133.05000000000001</v>
      </c>
      <c r="G8603">
        <v>53340000</v>
      </c>
      <c r="H8603">
        <v>133.05000000000001</v>
      </c>
    </row>
    <row r="8604" spans="1:8">
      <c r="A8604">
        <v>8602</v>
      </c>
      <c r="B8604" s="1">
        <v>29704</v>
      </c>
      <c r="C8604">
        <v>135.47999999999999</v>
      </c>
      <c r="D8604">
        <v>136.09</v>
      </c>
      <c r="E8604">
        <v>133.10001</v>
      </c>
      <c r="F8604">
        <v>134.33000000000001</v>
      </c>
      <c r="G8604">
        <v>58210000</v>
      </c>
      <c r="H8604">
        <v>134.33000000000001</v>
      </c>
    </row>
    <row r="8605" spans="1:8">
      <c r="A8605">
        <v>8603</v>
      </c>
      <c r="B8605" s="1">
        <v>29703</v>
      </c>
      <c r="C8605">
        <v>135.13999999999999</v>
      </c>
      <c r="D8605">
        <v>136.56</v>
      </c>
      <c r="E8605">
        <v>134.13</v>
      </c>
      <c r="F8605">
        <v>135.47999999999999</v>
      </c>
      <c r="G8605">
        <v>51080000</v>
      </c>
      <c r="H8605">
        <v>135.47999999999999</v>
      </c>
    </row>
    <row r="8606" spans="1:8">
      <c r="A8606">
        <v>8604</v>
      </c>
      <c r="B8606" s="1">
        <v>29700</v>
      </c>
      <c r="C8606">
        <v>133.94</v>
      </c>
      <c r="D8606">
        <v>136</v>
      </c>
      <c r="E8606">
        <v>132.88</v>
      </c>
      <c r="F8606">
        <v>135.13999999999999</v>
      </c>
      <c r="G8606">
        <v>60000000</v>
      </c>
      <c r="H8606">
        <v>135.13999999999999</v>
      </c>
    </row>
    <row r="8607" spans="1:8">
      <c r="A8607">
        <v>8605</v>
      </c>
      <c r="B8607" s="1">
        <v>29699</v>
      </c>
      <c r="C8607">
        <v>134.13999999999999</v>
      </c>
      <c r="D8607">
        <v>135.89999</v>
      </c>
      <c r="E8607">
        <v>132.89999</v>
      </c>
      <c r="F8607">
        <v>133.94</v>
      </c>
      <c r="G8607">
        <v>64200000</v>
      </c>
      <c r="H8607">
        <v>133.94</v>
      </c>
    </row>
    <row r="8608" spans="1:8">
      <c r="A8608">
        <v>8606</v>
      </c>
      <c r="B8608" s="1">
        <v>29698</v>
      </c>
      <c r="C8608">
        <v>134.22999999999999</v>
      </c>
      <c r="D8608">
        <v>135.53998999999999</v>
      </c>
      <c r="E8608">
        <v>132.72</v>
      </c>
      <c r="F8608">
        <v>134.13999999999999</v>
      </c>
      <c r="G8608">
        <v>60660000</v>
      </c>
      <c r="H8608">
        <v>134.13999999999999</v>
      </c>
    </row>
    <row r="8609" spans="1:8">
      <c r="A8609">
        <v>8607</v>
      </c>
      <c r="B8609" s="1">
        <v>29697</v>
      </c>
      <c r="C8609">
        <v>135.44999999999999</v>
      </c>
      <c r="D8609">
        <v>136.38</v>
      </c>
      <c r="E8609">
        <v>133.49001000000001</v>
      </c>
      <c r="F8609">
        <v>134.22999999999999</v>
      </c>
      <c r="G8609">
        <v>60280000</v>
      </c>
      <c r="H8609">
        <v>134.22999999999999</v>
      </c>
    </row>
    <row r="8610" spans="1:8">
      <c r="A8610">
        <v>8608</v>
      </c>
      <c r="B8610" s="1">
        <v>29696</v>
      </c>
      <c r="C8610">
        <v>134.69999999999999</v>
      </c>
      <c r="D8610">
        <v>136.25</v>
      </c>
      <c r="E8610">
        <v>133.19</v>
      </c>
      <c r="F8610">
        <v>135.44999999999999</v>
      </c>
      <c r="G8610">
        <v>51020000</v>
      </c>
      <c r="H8610">
        <v>135.44999999999999</v>
      </c>
    </row>
    <row r="8611" spans="1:8">
      <c r="A8611">
        <v>8609</v>
      </c>
      <c r="B8611" s="1">
        <v>29692</v>
      </c>
      <c r="C8611">
        <v>134.16999999999999</v>
      </c>
      <c r="D8611">
        <v>135.82001</v>
      </c>
      <c r="E8611">
        <v>133.42999</v>
      </c>
      <c r="F8611">
        <v>134.69999999999999</v>
      </c>
      <c r="G8611">
        <v>52950000</v>
      </c>
      <c r="H8611">
        <v>134.69999999999999</v>
      </c>
    </row>
    <row r="8612" spans="1:8">
      <c r="A8612">
        <v>8610</v>
      </c>
      <c r="B8612" s="1">
        <v>29691</v>
      </c>
      <c r="C8612">
        <v>132.67999</v>
      </c>
      <c r="D8612">
        <v>134.78998999999999</v>
      </c>
      <c r="E8612">
        <v>132.19999999999999</v>
      </c>
      <c r="F8612">
        <v>134.16999999999999</v>
      </c>
      <c r="G8612">
        <v>56040000</v>
      </c>
      <c r="H8612">
        <v>134.16999999999999</v>
      </c>
    </row>
    <row r="8613" spans="1:8">
      <c r="A8613">
        <v>8611</v>
      </c>
      <c r="B8613" s="1">
        <v>29690</v>
      </c>
      <c r="C8613">
        <v>133.14999</v>
      </c>
      <c r="D8613">
        <v>134.03</v>
      </c>
      <c r="E8613">
        <v>131.58000000000001</v>
      </c>
      <c r="F8613">
        <v>132.67999</v>
      </c>
      <c r="G8613">
        <v>48350000</v>
      </c>
      <c r="H8613">
        <v>132.67999</v>
      </c>
    </row>
    <row r="8614" spans="1:8">
      <c r="A8614">
        <v>8612</v>
      </c>
      <c r="B8614" s="1">
        <v>29689</v>
      </c>
      <c r="C8614">
        <v>134.50998999999999</v>
      </c>
      <c r="D8614">
        <v>134.91</v>
      </c>
      <c r="E8614">
        <v>132.24001000000001</v>
      </c>
      <c r="F8614">
        <v>133.14999</v>
      </c>
      <c r="G8614">
        <v>49860000</v>
      </c>
      <c r="H8614">
        <v>133.14999</v>
      </c>
    </row>
    <row r="8615" spans="1:8">
      <c r="A8615">
        <v>8613</v>
      </c>
      <c r="B8615" s="1">
        <v>29686</v>
      </c>
      <c r="C8615">
        <v>134.66999999999999</v>
      </c>
      <c r="D8615">
        <v>136.22999999999999</v>
      </c>
      <c r="E8615">
        <v>133.17999</v>
      </c>
      <c r="F8615">
        <v>134.50998999999999</v>
      </c>
      <c r="G8615">
        <v>58130000</v>
      </c>
      <c r="H8615">
        <v>134.50998999999999</v>
      </c>
    </row>
    <row r="8616" spans="1:8">
      <c r="A8616">
        <v>8614</v>
      </c>
      <c r="B8616" s="1">
        <v>29685</v>
      </c>
      <c r="C8616">
        <v>134.31</v>
      </c>
      <c r="D8616">
        <v>135.80000000000001</v>
      </c>
      <c r="E8616">
        <v>132.59</v>
      </c>
      <c r="F8616">
        <v>134.66999999999999</v>
      </c>
      <c r="G8616">
        <v>59520000</v>
      </c>
      <c r="H8616">
        <v>134.66999999999999</v>
      </c>
    </row>
    <row r="8617" spans="1:8">
      <c r="A8617">
        <v>8615</v>
      </c>
      <c r="B8617" s="1">
        <v>29684</v>
      </c>
      <c r="C8617">
        <v>133.91</v>
      </c>
      <c r="D8617">
        <v>135.34</v>
      </c>
      <c r="E8617">
        <v>133.25998999999999</v>
      </c>
      <c r="F8617">
        <v>134.31</v>
      </c>
      <c r="G8617">
        <v>48000000</v>
      </c>
      <c r="H8617">
        <v>134.31</v>
      </c>
    </row>
    <row r="8618" spans="1:8">
      <c r="A8618">
        <v>8616</v>
      </c>
      <c r="B8618" s="1">
        <v>29683</v>
      </c>
      <c r="C8618">
        <v>133.92999</v>
      </c>
      <c r="D8618">
        <v>135.27000000000001</v>
      </c>
      <c r="E8618">
        <v>132.96001000000001</v>
      </c>
      <c r="F8618">
        <v>133.91</v>
      </c>
      <c r="G8618">
        <v>44540000</v>
      </c>
      <c r="H8618">
        <v>133.91</v>
      </c>
    </row>
    <row r="8619" spans="1:8">
      <c r="A8619">
        <v>8617</v>
      </c>
      <c r="B8619" s="1">
        <v>29682</v>
      </c>
      <c r="C8619">
        <v>135.49001000000001</v>
      </c>
      <c r="D8619">
        <v>135.61000000000001</v>
      </c>
      <c r="E8619">
        <v>132.91</v>
      </c>
      <c r="F8619">
        <v>133.92999</v>
      </c>
      <c r="G8619">
        <v>43190000</v>
      </c>
      <c r="H8619">
        <v>133.92999</v>
      </c>
    </row>
    <row r="8620" spans="1:8">
      <c r="A8620">
        <v>8618</v>
      </c>
      <c r="B8620" s="1">
        <v>29679</v>
      </c>
      <c r="C8620">
        <v>136.32001</v>
      </c>
      <c r="D8620">
        <v>137.03998999999999</v>
      </c>
      <c r="E8620">
        <v>134.66999999999999</v>
      </c>
      <c r="F8620">
        <v>135.49001000000001</v>
      </c>
      <c r="G8620">
        <v>48680000</v>
      </c>
      <c r="H8620">
        <v>135.49001000000001</v>
      </c>
    </row>
    <row r="8621" spans="1:8">
      <c r="A8621">
        <v>8619</v>
      </c>
      <c r="B8621" s="1">
        <v>29678</v>
      </c>
      <c r="C8621">
        <v>136.57001</v>
      </c>
      <c r="D8621">
        <v>137.72</v>
      </c>
      <c r="E8621">
        <v>135.16</v>
      </c>
      <c r="F8621">
        <v>136.32001</v>
      </c>
      <c r="G8621">
        <v>52570000</v>
      </c>
      <c r="H8621">
        <v>136.32001</v>
      </c>
    </row>
    <row r="8622" spans="1:8">
      <c r="A8622">
        <v>8620</v>
      </c>
      <c r="B8622" s="1">
        <v>29677</v>
      </c>
      <c r="C8622">
        <v>136</v>
      </c>
      <c r="D8622">
        <v>137.56</v>
      </c>
      <c r="E8622">
        <v>135.03998999999999</v>
      </c>
      <c r="F8622">
        <v>136.57001</v>
      </c>
      <c r="G8622">
        <v>54880000</v>
      </c>
      <c r="H8622">
        <v>136.57001</v>
      </c>
    </row>
    <row r="8623" spans="1:8">
      <c r="A8623">
        <v>8621</v>
      </c>
      <c r="B8623" s="1">
        <v>29676</v>
      </c>
      <c r="C8623">
        <v>134.67999</v>
      </c>
      <c r="D8623">
        <v>137.14999</v>
      </c>
      <c r="E8623">
        <v>134.67999</v>
      </c>
      <c r="F8623">
        <v>136</v>
      </c>
      <c r="G8623">
        <v>50980000</v>
      </c>
      <c r="H8623">
        <v>136</v>
      </c>
    </row>
    <row r="8624" spans="1:8">
      <c r="A8624">
        <v>8622</v>
      </c>
      <c r="B8624" s="1">
        <v>29675</v>
      </c>
      <c r="C8624">
        <v>134.64999</v>
      </c>
      <c r="D8624">
        <v>135.87</v>
      </c>
      <c r="E8624">
        <v>133.50998999999999</v>
      </c>
      <c r="F8624">
        <v>134.28</v>
      </c>
      <c r="G8624">
        <v>33500000</v>
      </c>
      <c r="H8624">
        <v>134.28</v>
      </c>
    </row>
    <row r="8625" spans="1:8">
      <c r="A8625">
        <v>8623</v>
      </c>
      <c r="B8625" s="1">
        <v>29672</v>
      </c>
      <c r="C8625">
        <v>136.27000000000001</v>
      </c>
      <c r="D8625">
        <v>136.88999999999999</v>
      </c>
      <c r="E8625">
        <v>133.91</v>
      </c>
      <c r="F8625">
        <v>134.64999</v>
      </c>
      <c r="G8625">
        <v>46930000</v>
      </c>
      <c r="H8625">
        <v>134.64999</v>
      </c>
    </row>
    <row r="8626" spans="1:8">
      <c r="A8626">
        <v>8624</v>
      </c>
      <c r="B8626" s="1">
        <v>29671</v>
      </c>
      <c r="C8626">
        <v>137.11000000000001</v>
      </c>
      <c r="D8626">
        <v>138.38</v>
      </c>
      <c r="E8626">
        <v>135.28998999999999</v>
      </c>
      <c r="F8626">
        <v>136.27000000000001</v>
      </c>
      <c r="G8626">
        <v>60370000</v>
      </c>
      <c r="H8626">
        <v>136.27000000000001</v>
      </c>
    </row>
    <row r="8627" spans="1:8">
      <c r="A8627">
        <v>8625</v>
      </c>
      <c r="B8627" s="1">
        <v>29670</v>
      </c>
      <c r="C8627">
        <v>134.66999999999999</v>
      </c>
      <c r="D8627">
        <v>137.32001</v>
      </c>
      <c r="E8627">
        <v>133.91999999999999</v>
      </c>
      <c r="F8627">
        <v>137.11000000000001</v>
      </c>
      <c r="G8627">
        <v>56320000</v>
      </c>
      <c r="H8627">
        <v>137.11000000000001</v>
      </c>
    </row>
    <row r="8628" spans="1:8">
      <c r="A8628">
        <v>8626</v>
      </c>
      <c r="B8628" s="1">
        <v>29669</v>
      </c>
      <c r="C8628">
        <v>135.69</v>
      </c>
      <c r="D8628">
        <v>137.39999</v>
      </c>
      <c r="E8628">
        <v>134.10001</v>
      </c>
      <c r="F8628">
        <v>134.66999999999999</v>
      </c>
      <c r="G8628">
        <v>66400000</v>
      </c>
      <c r="H8628">
        <v>134.66999999999999</v>
      </c>
    </row>
    <row r="8629" spans="1:8">
      <c r="A8629">
        <v>8627</v>
      </c>
      <c r="B8629" s="1">
        <v>29668</v>
      </c>
      <c r="C8629">
        <v>134.08000000000001</v>
      </c>
      <c r="D8629">
        <v>136.5</v>
      </c>
      <c r="E8629">
        <v>133.41</v>
      </c>
      <c r="F8629">
        <v>135.69</v>
      </c>
      <c r="G8629">
        <v>57880000</v>
      </c>
      <c r="H8629">
        <v>135.69</v>
      </c>
    </row>
    <row r="8630" spans="1:8">
      <c r="A8630">
        <v>8628</v>
      </c>
      <c r="B8630" s="1">
        <v>29665</v>
      </c>
      <c r="C8630">
        <v>133.46001000000001</v>
      </c>
      <c r="D8630">
        <v>135.28998999999999</v>
      </c>
      <c r="E8630">
        <v>132.5</v>
      </c>
      <c r="F8630">
        <v>134.08000000000001</v>
      </c>
      <c r="G8630">
        <v>61980000</v>
      </c>
      <c r="H8630">
        <v>134.08000000000001</v>
      </c>
    </row>
    <row r="8631" spans="1:8">
      <c r="A8631">
        <v>8629</v>
      </c>
      <c r="B8631" s="1">
        <v>29664</v>
      </c>
      <c r="C8631">
        <v>134.22</v>
      </c>
      <c r="D8631">
        <v>135.37</v>
      </c>
      <c r="E8631">
        <v>132.37</v>
      </c>
      <c r="F8631">
        <v>133.46001000000001</v>
      </c>
      <c r="G8631">
        <v>62440000</v>
      </c>
      <c r="H8631">
        <v>133.46001000000001</v>
      </c>
    </row>
    <row r="8632" spans="1:8">
      <c r="A8632">
        <v>8630</v>
      </c>
      <c r="B8632" s="1">
        <v>29663</v>
      </c>
      <c r="C8632">
        <v>133.91999999999999</v>
      </c>
      <c r="D8632">
        <v>135.66</v>
      </c>
      <c r="E8632">
        <v>132.80000000000001</v>
      </c>
      <c r="F8632">
        <v>134.22</v>
      </c>
      <c r="G8632">
        <v>55740000</v>
      </c>
      <c r="H8632">
        <v>134.22</v>
      </c>
    </row>
    <row r="8633" spans="1:8">
      <c r="A8633">
        <v>8631</v>
      </c>
      <c r="B8633" s="1">
        <v>29662</v>
      </c>
      <c r="C8633">
        <v>134.67999</v>
      </c>
      <c r="D8633">
        <v>136.09</v>
      </c>
      <c r="E8633">
        <v>132.80000000000001</v>
      </c>
      <c r="F8633">
        <v>133.91999999999999</v>
      </c>
      <c r="G8633">
        <v>65920000</v>
      </c>
      <c r="H8633">
        <v>133.91999999999999</v>
      </c>
    </row>
    <row r="8634" spans="1:8">
      <c r="A8634">
        <v>8632</v>
      </c>
      <c r="B8634" s="1">
        <v>29661</v>
      </c>
      <c r="C8634">
        <v>133.11000000000001</v>
      </c>
      <c r="D8634">
        <v>135.35001</v>
      </c>
      <c r="E8634">
        <v>132.10001</v>
      </c>
      <c r="F8634">
        <v>134.67999</v>
      </c>
      <c r="G8634">
        <v>49940000</v>
      </c>
      <c r="H8634">
        <v>134.67999</v>
      </c>
    </row>
    <row r="8635" spans="1:8">
      <c r="A8635">
        <v>8633</v>
      </c>
      <c r="B8635" s="1">
        <v>29658</v>
      </c>
      <c r="C8635">
        <v>133.19</v>
      </c>
      <c r="D8635">
        <v>135.53</v>
      </c>
      <c r="E8635">
        <v>132.38999999999999</v>
      </c>
      <c r="F8635">
        <v>133.11000000000001</v>
      </c>
      <c r="G8635">
        <v>68290000</v>
      </c>
      <c r="H8635">
        <v>133.11000000000001</v>
      </c>
    </row>
    <row r="8636" spans="1:8">
      <c r="A8636">
        <v>8634</v>
      </c>
      <c r="B8636" s="1">
        <v>29657</v>
      </c>
      <c r="C8636">
        <v>129.94999999999999</v>
      </c>
      <c r="D8636">
        <v>133.56</v>
      </c>
      <c r="E8636">
        <v>129.75998999999999</v>
      </c>
      <c r="F8636">
        <v>133.19</v>
      </c>
      <c r="G8636">
        <v>54640000</v>
      </c>
      <c r="H8636">
        <v>133.19</v>
      </c>
    </row>
    <row r="8637" spans="1:8">
      <c r="A8637">
        <v>8635</v>
      </c>
      <c r="B8637" s="1">
        <v>29656</v>
      </c>
      <c r="C8637">
        <v>130.46001000000001</v>
      </c>
      <c r="D8637">
        <v>131.19999999999999</v>
      </c>
      <c r="E8637">
        <v>128.72</v>
      </c>
      <c r="F8637">
        <v>129.94999999999999</v>
      </c>
      <c r="G8637">
        <v>47390000</v>
      </c>
      <c r="H8637">
        <v>129.94999999999999</v>
      </c>
    </row>
    <row r="8638" spans="1:8">
      <c r="A8638">
        <v>8636</v>
      </c>
      <c r="B8638" s="1">
        <v>29655</v>
      </c>
      <c r="C8638">
        <v>131.12</v>
      </c>
      <c r="D8638">
        <v>132.63999999999999</v>
      </c>
      <c r="E8638">
        <v>129.72</v>
      </c>
      <c r="F8638">
        <v>130.46001000000001</v>
      </c>
      <c r="G8638">
        <v>56610000</v>
      </c>
      <c r="H8638">
        <v>130.46001000000001</v>
      </c>
    </row>
    <row r="8639" spans="1:8">
      <c r="A8639">
        <v>8637</v>
      </c>
      <c r="B8639" s="1">
        <v>29654</v>
      </c>
      <c r="C8639">
        <v>129.85001</v>
      </c>
      <c r="D8639">
        <v>131.94</v>
      </c>
      <c r="E8639">
        <v>129.38999999999999</v>
      </c>
      <c r="F8639">
        <v>131.12</v>
      </c>
      <c r="G8639">
        <v>46180000</v>
      </c>
      <c r="H8639">
        <v>131.12</v>
      </c>
    </row>
    <row r="8640" spans="1:8">
      <c r="A8640">
        <v>8638</v>
      </c>
      <c r="B8640" s="1">
        <v>29651</v>
      </c>
      <c r="C8640">
        <v>129.92999</v>
      </c>
      <c r="D8640">
        <v>131.17999</v>
      </c>
      <c r="E8640">
        <v>128.56</v>
      </c>
      <c r="F8640">
        <v>129.85001</v>
      </c>
      <c r="G8640">
        <v>43940000</v>
      </c>
      <c r="H8640">
        <v>129.85001</v>
      </c>
    </row>
    <row r="8641" spans="1:8">
      <c r="A8641">
        <v>8639</v>
      </c>
      <c r="B8641" s="1">
        <v>29650</v>
      </c>
      <c r="C8641">
        <v>130.86000000000001</v>
      </c>
      <c r="D8641">
        <v>131.82001</v>
      </c>
      <c r="E8641">
        <v>129.25</v>
      </c>
      <c r="F8641">
        <v>129.92999</v>
      </c>
      <c r="G8641">
        <v>45380000</v>
      </c>
      <c r="H8641">
        <v>129.92999</v>
      </c>
    </row>
    <row r="8642" spans="1:8">
      <c r="A8642">
        <v>8640</v>
      </c>
      <c r="B8642" s="1">
        <v>29649</v>
      </c>
      <c r="C8642">
        <v>130.56</v>
      </c>
      <c r="D8642">
        <v>132.07001</v>
      </c>
      <c r="E8642">
        <v>129.57001</v>
      </c>
      <c r="F8642">
        <v>130.86000000000001</v>
      </c>
      <c r="G8642">
        <v>47260000</v>
      </c>
      <c r="H8642">
        <v>130.86000000000001</v>
      </c>
    </row>
    <row r="8643" spans="1:8">
      <c r="A8643">
        <v>8641</v>
      </c>
      <c r="B8643" s="1">
        <v>29648</v>
      </c>
      <c r="C8643">
        <v>132.00998999999999</v>
      </c>
      <c r="D8643">
        <v>132.72</v>
      </c>
      <c r="E8643">
        <v>129.66</v>
      </c>
      <c r="F8643">
        <v>130.56</v>
      </c>
      <c r="G8643">
        <v>48730000</v>
      </c>
      <c r="H8643">
        <v>130.56</v>
      </c>
    </row>
    <row r="8644" spans="1:8">
      <c r="A8644">
        <v>8642</v>
      </c>
      <c r="B8644" s="1">
        <v>29647</v>
      </c>
      <c r="C8644">
        <v>131.27000000000001</v>
      </c>
      <c r="D8644">
        <v>132.96001000000001</v>
      </c>
      <c r="E8644">
        <v>130.14999</v>
      </c>
      <c r="F8644">
        <v>132.00998999999999</v>
      </c>
      <c r="G8644">
        <v>47710000</v>
      </c>
      <c r="H8644">
        <v>132.00998999999999</v>
      </c>
    </row>
    <row r="8645" spans="1:8">
      <c r="A8645">
        <v>8643</v>
      </c>
      <c r="B8645" s="1">
        <v>29644</v>
      </c>
      <c r="C8645">
        <v>130.10001</v>
      </c>
      <c r="D8645">
        <v>132.02000000000001</v>
      </c>
      <c r="E8645">
        <v>129.35001</v>
      </c>
      <c r="F8645">
        <v>131.27000000000001</v>
      </c>
      <c r="G8645">
        <v>53210000</v>
      </c>
      <c r="H8645">
        <v>131.27000000000001</v>
      </c>
    </row>
    <row r="8646" spans="1:8">
      <c r="A8646">
        <v>8644</v>
      </c>
      <c r="B8646" s="1">
        <v>29643</v>
      </c>
      <c r="C8646">
        <v>128.52000000000001</v>
      </c>
      <c r="D8646">
        <v>130.92999</v>
      </c>
      <c r="E8646">
        <v>128.02000000000001</v>
      </c>
      <c r="F8646">
        <v>130.10001</v>
      </c>
      <c r="G8646">
        <v>60300000</v>
      </c>
      <c r="H8646">
        <v>130.10001</v>
      </c>
    </row>
    <row r="8647" spans="1:8">
      <c r="A8647">
        <v>8645</v>
      </c>
      <c r="B8647" s="1">
        <v>29642</v>
      </c>
      <c r="C8647">
        <v>127.39</v>
      </c>
      <c r="D8647">
        <v>129.21001000000001</v>
      </c>
      <c r="E8647">
        <v>125.77</v>
      </c>
      <c r="F8647">
        <v>128.52000000000001</v>
      </c>
      <c r="G8647">
        <v>45710000</v>
      </c>
      <c r="H8647">
        <v>128.52000000000001</v>
      </c>
    </row>
    <row r="8648" spans="1:8">
      <c r="A8648">
        <v>8646</v>
      </c>
      <c r="B8648" s="1">
        <v>29641</v>
      </c>
      <c r="C8648">
        <v>127.35</v>
      </c>
      <c r="D8648">
        <v>128.75998999999999</v>
      </c>
      <c r="E8648">
        <v>126.49</v>
      </c>
      <c r="F8648">
        <v>127.39</v>
      </c>
      <c r="G8648">
        <v>43960000</v>
      </c>
      <c r="H8648">
        <v>127.39</v>
      </c>
    </row>
    <row r="8649" spans="1:8">
      <c r="A8649">
        <v>8647</v>
      </c>
      <c r="B8649" s="1">
        <v>29640</v>
      </c>
      <c r="C8649">
        <v>126.58</v>
      </c>
      <c r="D8649">
        <v>128.28</v>
      </c>
      <c r="E8649">
        <v>125.69</v>
      </c>
      <c r="F8649">
        <v>127.35</v>
      </c>
      <c r="G8649">
        <v>39590000</v>
      </c>
      <c r="H8649">
        <v>127.35</v>
      </c>
    </row>
    <row r="8650" spans="1:8">
      <c r="A8650">
        <v>8648</v>
      </c>
      <c r="B8650" s="1">
        <v>29637</v>
      </c>
      <c r="C8650">
        <v>126.61</v>
      </c>
      <c r="D8650">
        <v>127.65</v>
      </c>
      <c r="E8650">
        <v>124.66</v>
      </c>
      <c r="F8650">
        <v>126.58</v>
      </c>
      <c r="G8650">
        <v>41900000</v>
      </c>
      <c r="H8650">
        <v>126.58</v>
      </c>
    </row>
    <row r="8651" spans="1:8">
      <c r="A8651">
        <v>8649</v>
      </c>
      <c r="B8651" s="1">
        <v>29636</v>
      </c>
      <c r="C8651">
        <v>128.47999999999999</v>
      </c>
      <c r="D8651">
        <v>129.07001</v>
      </c>
      <c r="E8651">
        <v>125.98</v>
      </c>
      <c r="F8651">
        <v>126.61</v>
      </c>
      <c r="G8651">
        <v>41630000</v>
      </c>
      <c r="H8651">
        <v>126.61</v>
      </c>
    </row>
    <row r="8652" spans="1:8">
      <c r="A8652">
        <v>8650</v>
      </c>
      <c r="B8652" s="1">
        <v>29635</v>
      </c>
      <c r="C8652">
        <v>127.81</v>
      </c>
      <c r="D8652">
        <v>129.25</v>
      </c>
      <c r="E8652">
        <v>127.09</v>
      </c>
      <c r="F8652">
        <v>128.47999999999999</v>
      </c>
      <c r="G8652">
        <v>40410000</v>
      </c>
      <c r="H8652">
        <v>128.47999999999999</v>
      </c>
    </row>
    <row r="8653" spans="1:8">
      <c r="A8653">
        <v>8651</v>
      </c>
      <c r="B8653" s="1">
        <v>29634</v>
      </c>
      <c r="C8653">
        <v>126.98</v>
      </c>
      <c r="D8653">
        <v>128.75</v>
      </c>
      <c r="E8653">
        <v>126.43</v>
      </c>
      <c r="F8653">
        <v>127.81</v>
      </c>
      <c r="G8653">
        <v>37940000</v>
      </c>
      <c r="H8653">
        <v>127.81</v>
      </c>
    </row>
    <row r="8654" spans="1:8">
      <c r="A8654">
        <v>8652</v>
      </c>
      <c r="B8654" s="1">
        <v>29630</v>
      </c>
      <c r="C8654">
        <v>127.48</v>
      </c>
      <c r="D8654">
        <v>128.34</v>
      </c>
      <c r="E8654">
        <v>126.04</v>
      </c>
      <c r="F8654">
        <v>126.98</v>
      </c>
      <c r="G8654">
        <v>33360000</v>
      </c>
      <c r="H8654">
        <v>126.98</v>
      </c>
    </row>
    <row r="8655" spans="1:8">
      <c r="A8655">
        <v>8653</v>
      </c>
      <c r="B8655" s="1">
        <v>29629</v>
      </c>
      <c r="C8655">
        <v>128.24001000000001</v>
      </c>
      <c r="D8655">
        <v>128.94999999999999</v>
      </c>
      <c r="E8655">
        <v>126.78</v>
      </c>
      <c r="F8655">
        <v>127.48</v>
      </c>
      <c r="G8655">
        <v>34700000</v>
      </c>
      <c r="H8655">
        <v>127.48</v>
      </c>
    </row>
    <row r="8656" spans="1:8">
      <c r="A8656">
        <v>8654</v>
      </c>
      <c r="B8656" s="1">
        <v>29628</v>
      </c>
      <c r="C8656">
        <v>129.24001000000001</v>
      </c>
      <c r="D8656">
        <v>129.91999999999999</v>
      </c>
      <c r="E8656">
        <v>127.6</v>
      </c>
      <c r="F8656">
        <v>128.24001000000001</v>
      </c>
      <c r="G8656">
        <v>37770000</v>
      </c>
      <c r="H8656">
        <v>128.24001000000001</v>
      </c>
    </row>
    <row r="8657" spans="1:8">
      <c r="A8657">
        <v>8655</v>
      </c>
      <c r="B8657" s="1">
        <v>29627</v>
      </c>
      <c r="C8657">
        <v>129.27000000000001</v>
      </c>
      <c r="D8657">
        <v>130.19</v>
      </c>
      <c r="E8657">
        <v>128.05000000000001</v>
      </c>
      <c r="F8657">
        <v>129.24001000000001</v>
      </c>
      <c r="G8657">
        <v>40820000</v>
      </c>
      <c r="H8657">
        <v>129.24001000000001</v>
      </c>
    </row>
    <row r="8658" spans="1:8">
      <c r="A8658">
        <v>8656</v>
      </c>
      <c r="B8658" s="1">
        <v>29626</v>
      </c>
      <c r="C8658">
        <v>130.60001</v>
      </c>
      <c r="D8658">
        <v>131.38999999999999</v>
      </c>
      <c r="E8658">
        <v>128.61000000000001</v>
      </c>
      <c r="F8658">
        <v>129.27000000000001</v>
      </c>
      <c r="G8658">
        <v>38330000</v>
      </c>
      <c r="H8658">
        <v>129.27000000000001</v>
      </c>
    </row>
    <row r="8659" spans="1:8">
      <c r="A8659">
        <v>8657</v>
      </c>
      <c r="B8659" s="1">
        <v>29623</v>
      </c>
      <c r="C8659">
        <v>129.63</v>
      </c>
      <c r="D8659">
        <v>131.81</v>
      </c>
      <c r="E8659">
        <v>129.03</v>
      </c>
      <c r="F8659">
        <v>130.60001</v>
      </c>
      <c r="G8659">
        <v>45820000</v>
      </c>
      <c r="H8659">
        <v>130.60001</v>
      </c>
    </row>
    <row r="8660" spans="1:8">
      <c r="A8660">
        <v>8658</v>
      </c>
      <c r="B8660" s="1">
        <v>29622</v>
      </c>
      <c r="C8660">
        <v>128.59</v>
      </c>
      <c r="D8660">
        <v>130.49001000000001</v>
      </c>
      <c r="E8660">
        <v>127.99</v>
      </c>
      <c r="F8660">
        <v>129.63</v>
      </c>
      <c r="G8660">
        <v>45320000</v>
      </c>
      <c r="H8660">
        <v>129.63</v>
      </c>
    </row>
    <row r="8661" spans="1:8">
      <c r="A8661">
        <v>8659</v>
      </c>
      <c r="B8661" s="1">
        <v>29621</v>
      </c>
      <c r="C8661">
        <v>128.46001000000001</v>
      </c>
      <c r="D8661">
        <v>129.71001000000001</v>
      </c>
      <c r="E8661">
        <v>127.29</v>
      </c>
      <c r="F8661">
        <v>128.59</v>
      </c>
      <c r="G8661">
        <v>45520000</v>
      </c>
      <c r="H8661">
        <v>128.59</v>
      </c>
    </row>
    <row r="8662" spans="1:8">
      <c r="A8662">
        <v>8660</v>
      </c>
      <c r="B8662" s="1">
        <v>29620</v>
      </c>
      <c r="C8662">
        <v>126.91</v>
      </c>
      <c r="D8662">
        <v>128.91999999999999</v>
      </c>
      <c r="E8662">
        <v>125.89</v>
      </c>
      <c r="F8662">
        <v>128.46001000000001</v>
      </c>
      <c r="G8662">
        <v>45950000</v>
      </c>
      <c r="H8662">
        <v>128.46001000000001</v>
      </c>
    </row>
    <row r="8663" spans="1:8">
      <c r="A8663">
        <v>8661</v>
      </c>
      <c r="B8663" s="1">
        <v>29619</v>
      </c>
      <c r="C8663">
        <v>129.47999999999999</v>
      </c>
      <c r="D8663">
        <v>129.47999999999999</v>
      </c>
      <c r="E8663">
        <v>125.82</v>
      </c>
      <c r="F8663">
        <v>126.91</v>
      </c>
      <c r="G8663">
        <v>44070000</v>
      </c>
      <c r="H8663">
        <v>126.91</v>
      </c>
    </row>
    <row r="8664" spans="1:8">
      <c r="A8664">
        <v>8662</v>
      </c>
      <c r="B8664" s="1">
        <v>29616</v>
      </c>
      <c r="C8664">
        <v>130.24001000000001</v>
      </c>
      <c r="D8664">
        <v>131.64999</v>
      </c>
      <c r="E8664">
        <v>128.61000000000001</v>
      </c>
      <c r="F8664">
        <v>129.55000000000001</v>
      </c>
      <c r="G8664">
        <v>41160000</v>
      </c>
      <c r="H8664">
        <v>129.55000000000001</v>
      </c>
    </row>
    <row r="8665" spans="1:8">
      <c r="A8665">
        <v>8663</v>
      </c>
      <c r="B8665" s="1">
        <v>29615</v>
      </c>
      <c r="C8665">
        <v>130.34</v>
      </c>
      <c r="D8665">
        <v>131.78</v>
      </c>
      <c r="E8665">
        <v>128.97</v>
      </c>
      <c r="F8665">
        <v>130.24001000000001</v>
      </c>
      <c r="G8665">
        <v>38170000</v>
      </c>
      <c r="H8665">
        <v>130.24001000000001</v>
      </c>
    </row>
    <row r="8666" spans="1:8">
      <c r="A8666">
        <v>8664</v>
      </c>
      <c r="B8666" s="1">
        <v>29614</v>
      </c>
      <c r="C8666">
        <v>131.12</v>
      </c>
      <c r="D8666">
        <v>132.41</v>
      </c>
      <c r="E8666">
        <v>129.82001</v>
      </c>
      <c r="F8666">
        <v>130.34</v>
      </c>
      <c r="G8666">
        <v>36690000</v>
      </c>
      <c r="H8666">
        <v>130.34</v>
      </c>
    </row>
    <row r="8667" spans="1:8">
      <c r="A8667">
        <v>8665</v>
      </c>
      <c r="B8667" s="1">
        <v>29613</v>
      </c>
      <c r="C8667">
        <v>129.84</v>
      </c>
      <c r="D8667">
        <v>131.94999999999999</v>
      </c>
      <c r="E8667">
        <v>129.32001</v>
      </c>
      <c r="F8667">
        <v>131.12</v>
      </c>
      <c r="G8667">
        <v>42260000</v>
      </c>
      <c r="H8667">
        <v>131.12</v>
      </c>
    </row>
    <row r="8668" spans="1:8">
      <c r="A8668">
        <v>8666</v>
      </c>
      <c r="B8668" s="1">
        <v>29612</v>
      </c>
      <c r="C8668">
        <v>130.22999999999999</v>
      </c>
      <c r="D8668">
        <v>131.17999</v>
      </c>
      <c r="E8668">
        <v>128.57001</v>
      </c>
      <c r="F8668">
        <v>129.84</v>
      </c>
      <c r="G8668">
        <v>35380000</v>
      </c>
      <c r="H8668">
        <v>129.84</v>
      </c>
    </row>
    <row r="8669" spans="1:8">
      <c r="A8669">
        <v>8667</v>
      </c>
      <c r="B8669" s="1">
        <v>29609</v>
      </c>
      <c r="C8669">
        <v>130.25998999999999</v>
      </c>
      <c r="D8669">
        <v>131.34</v>
      </c>
      <c r="E8669">
        <v>129</v>
      </c>
      <c r="F8669">
        <v>130.22999999999999</v>
      </c>
      <c r="G8669">
        <v>37220000</v>
      </c>
      <c r="H8669">
        <v>130.22999999999999</v>
      </c>
    </row>
    <row r="8670" spans="1:8">
      <c r="A8670">
        <v>8668</v>
      </c>
      <c r="B8670" s="1">
        <v>29608</v>
      </c>
      <c r="C8670">
        <v>131.36000000000001</v>
      </c>
      <c r="D8670">
        <v>132.08000000000001</v>
      </c>
      <c r="E8670">
        <v>129.22999999999999</v>
      </c>
      <c r="F8670">
        <v>130.25998999999999</v>
      </c>
      <c r="G8670">
        <v>39880000</v>
      </c>
      <c r="H8670">
        <v>130.25998999999999</v>
      </c>
    </row>
    <row r="8671" spans="1:8">
      <c r="A8671">
        <v>8669</v>
      </c>
      <c r="B8671" s="1">
        <v>29607</v>
      </c>
      <c r="C8671">
        <v>131.64999</v>
      </c>
      <c r="D8671">
        <v>132.47999999999999</v>
      </c>
      <c r="E8671">
        <v>129.92999</v>
      </c>
      <c r="F8671">
        <v>131.36000000000001</v>
      </c>
      <c r="G8671">
        <v>39190000</v>
      </c>
      <c r="H8671">
        <v>131.36000000000001</v>
      </c>
    </row>
    <row r="8672" spans="1:8">
      <c r="A8672">
        <v>8670</v>
      </c>
      <c r="B8672" s="1">
        <v>29606</v>
      </c>
      <c r="C8672">
        <v>134.37</v>
      </c>
      <c r="D8672">
        <v>135.30000000000001</v>
      </c>
      <c r="E8672">
        <v>131.25998999999999</v>
      </c>
      <c r="F8672">
        <v>131.64999</v>
      </c>
      <c r="G8672">
        <v>41750000</v>
      </c>
      <c r="H8672">
        <v>131.64999</v>
      </c>
    </row>
    <row r="8673" spans="1:8">
      <c r="A8673">
        <v>8671</v>
      </c>
      <c r="B8673" s="1">
        <v>29605</v>
      </c>
      <c r="C8673">
        <v>134.77000000000001</v>
      </c>
      <c r="D8673">
        <v>135.86000000000001</v>
      </c>
      <c r="E8673">
        <v>133.50998999999999</v>
      </c>
      <c r="F8673">
        <v>134.37</v>
      </c>
      <c r="G8673">
        <v>36470000</v>
      </c>
      <c r="H8673">
        <v>134.37</v>
      </c>
    </row>
    <row r="8674" spans="1:8">
      <c r="A8674">
        <v>8672</v>
      </c>
      <c r="B8674" s="1">
        <v>29602</v>
      </c>
      <c r="C8674">
        <v>134.22</v>
      </c>
      <c r="D8674">
        <v>135.91</v>
      </c>
      <c r="E8674">
        <v>133.35001</v>
      </c>
      <c r="F8674">
        <v>134.77000000000001</v>
      </c>
      <c r="G8674">
        <v>43260000</v>
      </c>
      <c r="H8674">
        <v>134.77000000000001</v>
      </c>
    </row>
    <row r="8675" spans="1:8">
      <c r="A8675">
        <v>8673</v>
      </c>
      <c r="B8675" s="1">
        <v>29601</v>
      </c>
      <c r="C8675">
        <v>133.47</v>
      </c>
      <c r="D8675">
        <v>135.14999</v>
      </c>
      <c r="E8675">
        <v>132.44</v>
      </c>
      <c r="F8675">
        <v>134.22</v>
      </c>
      <c r="G8675">
        <v>39640000</v>
      </c>
      <c r="H8675">
        <v>134.22</v>
      </c>
    </row>
    <row r="8676" spans="1:8">
      <c r="A8676">
        <v>8674</v>
      </c>
      <c r="B8676" s="1">
        <v>29600</v>
      </c>
      <c r="C8676">
        <v>133.28998999999999</v>
      </c>
      <c r="D8676">
        <v>135.25</v>
      </c>
      <c r="E8676">
        <v>132.64999</v>
      </c>
      <c r="F8676">
        <v>133.47</v>
      </c>
      <c r="G8676">
        <v>41390000</v>
      </c>
      <c r="H8676">
        <v>133.47</v>
      </c>
    </row>
    <row r="8677" spans="1:8">
      <c r="A8677">
        <v>8675</v>
      </c>
      <c r="B8677" s="1">
        <v>29599</v>
      </c>
      <c r="C8677">
        <v>133.52000000000001</v>
      </c>
      <c r="D8677">
        <v>134.27000000000001</v>
      </c>
      <c r="E8677">
        <v>131.69</v>
      </c>
      <c r="F8677">
        <v>133.28998999999999</v>
      </c>
      <c r="G8677">
        <v>40890000</v>
      </c>
      <c r="H8677">
        <v>133.28998999999999</v>
      </c>
    </row>
    <row r="8678" spans="1:8">
      <c r="A8678">
        <v>8676</v>
      </c>
      <c r="B8678" s="1">
        <v>29598</v>
      </c>
      <c r="C8678">
        <v>133.47999999999999</v>
      </c>
      <c r="D8678">
        <v>135.88</v>
      </c>
      <c r="E8678">
        <v>132.78998999999999</v>
      </c>
      <c r="F8678">
        <v>133.52000000000001</v>
      </c>
      <c r="G8678">
        <v>48760000</v>
      </c>
      <c r="H8678">
        <v>133.52000000000001</v>
      </c>
    </row>
    <row r="8679" spans="1:8">
      <c r="A8679">
        <v>8677</v>
      </c>
      <c r="B8679" s="1">
        <v>29595</v>
      </c>
      <c r="C8679">
        <v>133.06</v>
      </c>
      <c r="D8679">
        <v>134.75998999999999</v>
      </c>
      <c r="E8679">
        <v>131.71001000000001</v>
      </c>
      <c r="F8679">
        <v>133.47999999999999</v>
      </c>
      <c r="G8679">
        <v>50190000</v>
      </c>
      <c r="H8679">
        <v>133.47999999999999</v>
      </c>
    </row>
    <row r="8680" spans="1:8">
      <c r="A8680">
        <v>8678</v>
      </c>
      <c r="B8680" s="1">
        <v>29594</v>
      </c>
      <c r="C8680">
        <v>135.08000000000001</v>
      </c>
      <c r="D8680">
        <v>136.10001</v>
      </c>
      <c r="E8680">
        <v>131.96001000000001</v>
      </c>
      <c r="F8680">
        <v>133.06</v>
      </c>
      <c r="G8680">
        <v>55350000</v>
      </c>
      <c r="H8680">
        <v>133.06</v>
      </c>
    </row>
    <row r="8681" spans="1:8">
      <c r="A8681">
        <v>8679</v>
      </c>
      <c r="B8681" s="1">
        <v>29593</v>
      </c>
      <c r="C8681">
        <v>136.02000000000001</v>
      </c>
      <c r="D8681">
        <v>136.02000000000001</v>
      </c>
      <c r="E8681">
        <v>132.30000000000001</v>
      </c>
      <c r="F8681">
        <v>135.08000000000001</v>
      </c>
      <c r="G8681">
        <v>92890000</v>
      </c>
      <c r="H8681">
        <v>135.08000000000001</v>
      </c>
    </row>
    <row r="8682" spans="1:8">
      <c r="A8682">
        <v>8680</v>
      </c>
      <c r="B8682" s="1">
        <v>29592</v>
      </c>
      <c r="C8682">
        <v>137.97</v>
      </c>
      <c r="D8682">
        <v>140.32001</v>
      </c>
      <c r="E8682">
        <v>135.78</v>
      </c>
      <c r="F8682">
        <v>138.12</v>
      </c>
      <c r="G8682">
        <v>67400000</v>
      </c>
      <c r="H8682">
        <v>138.12</v>
      </c>
    </row>
    <row r="8683" spans="1:8">
      <c r="A8683">
        <v>8681</v>
      </c>
      <c r="B8683" s="1">
        <v>29591</v>
      </c>
      <c r="C8683">
        <v>136.34</v>
      </c>
      <c r="D8683">
        <v>139.24001000000001</v>
      </c>
      <c r="E8683">
        <v>135.86000000000001</v>
      </c>
      <c r="F8683">
        <v>137.97</v>
      </c>
      <c r="G8683">
        <v>58710000</v>
      </c>
      <c r="H8683">
        <v>137.97</v>
      </c>
    </row>
    <row r="8684" spans="1:8">
      <c r="A8684">
        <v>8682</v>
      </c>
      <c r="B8684" s="1">
        <v>29588</v>
      </c>
      <c r="C8684">
        <v>135.75998999999999</v>
      </c>
      <c r="D8684">
        <v>137.10001</v>
      </c>
      <c r="E8684">
        <v>134.61000000000001</v>
      </c>
      <c r="F8684">
        <v>136.34</v>
      </c>
      <c r="G8684">
        <v>28870000</v>
      </c>
      <c r="H8684">
        <v>136.34</v>
      </c>
    </row>
    <row r="8685" spans="1:8">
      <c r="A8685">
        <v>8683</v>
      </c>
      <c r="B8685" s="1">
        <v>29586</v>
      </c>
      <c r="C8685">
        <v>135.33000000000001</v>
      </c>
      <c r="D8685">
        <v>136.75998999999999</v>
      </c>
      <c r="E8685">
        <v>134.28998999999999</v>
      </c>
      <c r="F8685">
        <v>135.75998999999999</v>
      </c>
      <c r="G8685">
        <v>41210000</v>
      </c>
      <c r="H8685">
        <v>135.75998999999999</v>
      </c>
    </row>
    <row r="8686" spans="1:8">
      <c r="A8686">
        <v>8684</v>
      </c>
      <c r="B8686" s="1">
        <v>29585</v>
      </c>
      <c r="C8686">
        <v>135.03</v>
      </c>
      <c r="D8686">
        <v>136.50998999999999</v>
      </c>
      <c r="E8686">
        <v>134.03998999999999</v>
      </c>
      <c r="F8686">
        <v>135.33000000000001</v>
      </c>
      <c r="G8686">
        <v>39750000</v>
      </c>
      <c r="H8686">
        <v>135.33000000000001</v>
      </c>
    </row>
    <row r="8687" spans="1:8">
      <c r="A8687">
        <v>8685</v>
      </c>
      <c r="B8687" s="1">
        <v>29584</v>
      </c>
      <c r="C8687">
        <v>136.57001</v>
      </c>
      <c r="D8687">
        <v>137.50998999999999</v>
      </c>
      <c r="E8687">
        <v>134.36000000000001</v>
      </c>
      <c r="F8687">
        <v>135.03</v>
      </c>
      <c r="G8687">
        <v>36060000</v>
      </c>
      <c r="H8687">
        <v>135.03</v>
      </c>
    </row>
    <row r="8688" spans="1:8">
      <c r="A8688">
        <v>8686</v>
      </c>
      <c r="B8688" s="1">
        <v>29581</v>
      </c>
      <c r="C8688">
        <v>135.88</v>
      </c>
      <c r="D8688">
        <v>137.02000000000001</v>
      </c>
      <c r="E8688">
        <v>135.19999999999999</v>
      </c>
      <c r="F8688">
        <v>136.57001</v>
      </c>
      <c r="G8688">
        <v>16130000</v>
      </c>
      <c r="H8688">
        <v>136.57001</v>
      </c>
    </row>
    <row r="8689" spans="1:8">
      <c r="A8689">
        <v>8687</v>
      </c>
      <c r="B8689" s="1">
        <v>29579</v>
      </c>
      <c r="C8689">
        <v>135.30000000000001</v>
      </c>
      <c r="D8689">
        <v>136.55000000000001</v>
      </c>
      <c r="E8689">
        <v>134.14999</v>
      </c>
      <c r="F8689">
        <v>135.88</v>
      </c>
      <c r="G8689">
        <v>29490000</v>
      </c>
      <c r="H8689">
        <v>135.88</v>
      </c>
    </row>
    <row r="8690" spans="1:8">
      <c r="A8690">
        <v>8688</v>
      </c>
      <c r="B8690" s="1">
        <v>29578</v>
      </c>
      <c r="C8690">
        <v>135.78</v>
      </c>
      <c r="D8690">
        <v>137.47999999999999</v>
      </c>
      <c r="E8690">
        <v>134.00998999999999</v>
      </c>
      <c r="F8690">
        <v>135.30000000000001</v>
      </c>
      <c r="G8690">
        <v>55260000</v>
      </c>
      <c r="H8690">
        <v>135.30000000000001</v>
      </c>
    </row>
    <row r="8691" spans="1:8">
      <c r="A8691">
        <v>8689</v>
      </c>
      <c r="B8691" s="1">
        <v>29577</v>
      </c>
      <c r="C8691">
        <v>133.69999999999999</v>
      </c>
      <c r="D8691">
        <v>136.67999</v>
      </c>
      <c r="E8691">
        <v>132.88</v>
      </c>
      <c r="F8691">
        <v>135.78</v>
      </c>
      <c r="G8691">
        <v>51950000</v>
      </c>
      <c r="H8691">
        <v>135.78</v>
      </c>
    </row>
    <row r="8692" spans="1:8">
      <c r="A8692">
        <v>8690</v>
      </c>
      <c r="B8692" s="1">
        <v>29574</v>
      </c>
      <c r="C8692">
        <v>133</v>
      </c>
      <c r="D8692">
        <v>134</v>
      </c>
      <c r="E8692">
        <v>131.80000000000001</v>
      </c>
      <c r="F8692">
        <v>133.69999999999999</v>
      </c>
      <c r="G8692">
        <v>50770000</v>
      </c>
      <c r="H8692">
        <v>133.69999999999999</v>
      </c>
    </row>
    <row r="8693" spans="1:8">
      <c r="A8693">
        <v>8691</v>
      </c>
      <c r="B8693" s="1">
        <v>29573</v>
      </c>
      <c r="C8693">
        <v>132.88999999999999</v>
      </c>
      <c r="D8693">
        <v>135.89999</v>
      </c>
      <c r="E8693">
        <v>131.88999999999999</v>
      </c>
      <c r="F8693">
        <v>133</v>
      </c>
      <c r="G8693">
        <v>69570000</v>
      </c>
      <c r="H8693">
        <v>133</v>
      </c>
    </row>
    <row r="8694" spans="1:8">
      <c r="A8694">
        <v>8692</v>
      </c>
      <c r="B8694" s="1">
        <v>29572</v>
      </c>
      <c r="C8694">
        <v>130.60001</v>
      </c>
      <c r="D8694">
        <v>133.59</v>
      </c>
      <c r="E8694">
        <v>130.22</v>
      </c>
      <c r="F8694">
        <v>132.88999999999999</v>
      </c>
      <c r="G8694">
        <v>50800000</v>
      </c>
      <c r="H8694">
        <v>132.88999999999999</v>
      </c>
    </row>
    <row r="8695" spans="1:8">
      <c r="A8695">
        <v>8693</v>
      </c>
      <c r="B8695" s="1">
        <v>29571</v>
      </c>
      <c r="C8695">
        <v>129.44999999999999</v>
      </c>
      <c r="D8695">
        <v>131.22</v>
      </c>
      <c r="E8695">
        <v>128.33000000000001</v>
      </c>
      <c r="F8695">
        <v>130.60001</v>
      </c>
      <c r="G8695">
        <v>41630000</v>
      </c>
      <c r="H8695">
        <v>130.60001</v>
      </c>
    </row>
    <row r="8696" spans="1:8">
      <c r="A8696">
        <v>8694</v>
      </c>
      <c r="B8696" s="1">
        <v>29570</v>
      </c>
      <c r="C8696">
        <v>129.22999999999999</v>
      </c>
      <c r="D8696">
        <v>131.33000000000001</v>
      </c>
      <c r="E8696">
        <v>128.63999999999999</v>
      </c>
      <c r="F8696">
        <v>129.44999999999999</v>
      </c>
      <c r="G8696">
        <v>39700000</v>
      </c>
      <c r="H8696">
        <v>129.44999999999999</v>
      </c>
    </row>
    <row r="8697" spans="1:8">
      <c r="A8697">
        <v>8695</v>
      </c>
      <c r="B8697" s="1">
        <v>29567</v>
      </c>
      <c r="C8697">
        <v>127.36</v>
      </c>
      <c r="D8697">
        <v>129.97999999999999</v>
      </c>
      <c r="E8697">
        <v>127.15</v>
      </c>
      <c r="F8697">
        <v>129.22999999999999</v>
      </c>
      <c r="G8697">
        <v>39530000</v>
      </c>
      <c r="H8697">
        <v>129.22999999999999</v>
      </c>
    </row>
    <row r="8698" spans="1:8">
      <c r="A8698">
        <v>8696</v>
      </c>
      <c r="B8698" s="1">
        <v>29566</v>
      </c>
      <c r="C8698">
        <v>128.25998999999999</v>
      </c>
      <c r="D8698">
        <v>128.72999999999999</v>
      </c>
      <c r="E8698">
        <v>125.32</v>
      </c>
      <c r="F8698">
        <v>127.36</v>
      </c>
      <c r="G8698">
        <v>60220000</v>
      </c>
      <c r="H8698">
        <v>127.36</v>
      </c>
    </row>
    <row r="8699" spans="1:8">
      <c r="A8699">
        <v>8697</v>
      </c>
      <c r="B8699" s="1">
        <v>29565</v>
      </c>
      <c r="C8699">
        <v>130.47999999999999</v>
      </c>
      <c r="D8699">
        <v>131.99001000000001</v>
      </c>
      <c r="E8699">
        <v>127.94</v>
      </c>
      <c r="F8699">
        <v>128.25998999999999</v>
      </c>
      <c r="G8699">
        <v>49860000</v>
      </c>
      <c r="H8699">
        <v>128.25998999999999</v>
      </c>
    </row>
    <row r="8700" spans="1:8">
      <c r="A8700">
        <v>8698</v>
      </c>
      <c r="B8700" s="1">
        <v>29564</v>
      </c>
      <c r="C8700">
        <v>130.61000000000001</v>
      </c>
      <c r="D8700">
        <v>131.91999999999999</v>
      </c>
      <c r="E8700">
        <v>128.77000000000001</v>
      </c>
      <c r="F8700">
        <v>130.47999999999999</v>
      </c>
      <c r="G8700">
        <v>53220000</v>
      </c>
      <c r="H8700">
        <v>130.47999999999999</v>
      </c>
    </row>
    <row r="8701" spans="1:8">
      <c r="A8701">
        <v>8699</v>
      </c>
      <c r="B8701" s="1">
        <v>29563</v>
      </c>
      <c r="C8701">
        <v>133.19</v>
      </c>
      <c r="D8701">
        <v>133.19</v>
      </c>
      <c r="E8701">
        <v>129.71001000000001</v>
      </c>
      <c r="F8701">
        <v>130.61000000000001</v>
      </c>
      <c r="G8701">
        <v>53390000</v>
      </c>
      <c r="H8701">
        <v>130.61000000000001</v>
      </c>
    </row>
    <row r="8702" spans="1:8">
      <c r="A8702">
        <v>8700</v>
      </c>
      <c r="B8702" s="1">
        <v>29560</v>
      </c>
      <c r="C8702">
        <v>136.37</v>
      </c>
      <c r="D8702">
        <v>136.37</v>
      </c>
      <c r="E8702">
        <v>132.91</v>
      </c>
      <c r="F8702">
        <v>134.03</v>
      </c>
      <c r="G8702">
        <v>51990000</v>
      </c>
      <c r="H8702">
        <v>134.03</v>
      </c>
    </row>
    <row r="8703" spans="1:8">
      <c r="A8703">
        <v>8701</v>
      </c>
      <c r="B8703" s="1">
        <v>29559</v>
      </c>
      <c r="C8703">
        <v>136.71001000000001</v>
      </c>
      <c r="D8703">
        <v>138.39999</v>
      </c>
      <c r="E8703">
        <v>135.09</v>
      </c>
      <c r="F8703">
        <v>136.47999999999999</v>
      </c>
      <c r="G8703">
        <v>51170000</v>
      </c>
      <c r="H8703">
        <v>136.47999999999999</v>
      </c>
    </row>
    <row r="8704" spans="1:8">
      <c r="A8704">
        <v>8702</v>
      </c>
      <c r="B8704" s="1">
        <v>29558</v>
      </c>
      <c r="C8704">
        <v>136.97</v>
      </c>
      <c r="D8704">
        <v>138.09</v>
      </c>
      <c r="E8704">
        <v>135.42999</v>
      </c>
      <c r="F8704">
        <v>136.71001000000001</v>
      </c>
      <c r="G8704">
        <v>43430000</v>
      </c>
      <c r="H8704">
        <v>136.71001000000001</v>
      </c>
    </row>
    <row r="8705" spans="1:8">
      <c r="A8705">
        <v>8703</v>
      </c>
      <c r="B8705" s="1">
        <v>29557</v>
      </c>
      <c r="C8705">
        <v>137.21001000000001</v>
      </c>
      <c r="D8705">
        <v>138.11000000000001</v>
      </c>
      <c r="E8705">
        <v>134.37</v>
      </c>
      <c r="F8705">
        <v>136.97</v>
      </c>
      <c r="G8705">
        <v>52340000</v>
      </c>
      <c r="H8705">
        <v>136.97</v>
      </c>
    </row>
    <row r="8706" spans="1:8">
      <c r="A8706">
        <v>8704</v>
      </c>
      <c r="B8706" s="1">
        <v>29556</v>
      </c>
      <c r="C8706">
        <v>140.52000000000001</v>
      </c>
      <c r="D8706">
        <v>140.66</v>
      </c>
      <c r="E8706">
        <v>136.75</v>
      </c>
      <c r="F8706">
        <v>137.21001000000001</v>
      </c>
      <c r="G8706">
        <v>48180000</v>
      </c>
      <c r="H8706">
        <v>137.21001000000001</v>
      </c>
    </row>
    <row r="8707" spans="1:8">
      <c r="A8707">
        <v>8705</v>
      </c>
      <c r="B8707" s="1">
        <v>29553</v>
      </c>
      <c r="C8707">
        <v>140.16999999999999</v>
      </c>
      <c r="D8707">
        <v>141.53998999999999</v>
      </c>
      <c r="E8707">
        <v>139</v>
      </c>
      <c r="F8707">
        <v>140.52000000000001</v>
      </c>
      <c r="G8707">
        <v>34240000</v>
      </c>
      <c r="H8707">
        <v>140.52000000000001</v>
      </c>
    </row>
    <row r="8708" spans="1:8">
      <c r="A8708">
        <v>8706</v>
      </c>
      <c r="B8708" s="1">
        <v>29551</v>
      </c>
      <c r="C8708">
        <v>139.33000000000001</v>
      </c>
      <c r="D8708">
        <v>141.96001000000001</v>
      </c>
      <c r="E8708">
        <v>138.60001</v>
      </c>
      <c r="F8708">
        <v>140.16999999999999</v>
      </c>
      <c r="G8708">
        <v>55340000</v>
      </c>
      <c r="H8708">
        <v>140.16999999999999</v>
      </c>
    </row>
    <row r="8709" spans="1:8">
      <c r="A8709">
        <v>8707</v>
      </c>
      <c r="B8709" s="1">
        <v>29550</v>
      </c>
      <c r="C8709">
        <v>138.31</v>
      </c>
      <c r="D8709">
        <v>140.83000000000001</v>
      </c>
      <c r="E8709">
        <v>137.41999999999999</v>
      </c>
      <c r="F8709">
        <v>139.33000000000001</v>
      </c>
      <c r="G8709">
        <v>55840000</v>
      </c>
      <c r="H8709">
        <v>139.33000000000001</v>
      </c>
    </row>
    <row r="8710" spans="1:8">
      <c r="A8710">
        <v>8708</v>
      </c>
      <c r="B8710" s="1">
        <v>29549</v>
      </c>
      <c r="C8710">
        <v>139.11000000000001</v>
      </c>
      <c r="D8710">
        <v>139.36000000000001</v>
      </c>
      <c r="E8710">
        <v>136.36000000000001</v>
      </c>
      <c r="F8710">
        <v>138.31</v>
      </c>
      <c r="G8710">
        <v>51120000</v>
      </c>
      <c r="H8710">
        <v>138.31</v>
      </c>
    </row>
    <row r="8711" spans="1:8">
      <c r="A8711">
        <v>8709</v>
      </c>
      <c r="B8711" s="1">
        <v>29546</v>
      </c>
      <c r="C8711">
        <v>140.39999</v>
      </c>
      <c r="D8711">
        <v>141.24001000000001</v>
      </c>
      <c r="E8711">
        <v>138.10001</v>
      </c>
      <c r="F8711">
        <v>139.11000000000001</v>
      </c>
      <c r="G8711">
        <v>55950000</v>
      </c>
      <c r="H8711">
        <v>139.11000000000001</v>
      </c>
    </row>
    <row r="8712" spans="1:8">
      <c r="A8712">
        <v>8710</v>
      </c>
      <c r="B8712" s="1">
        <v>29545</v>
      </c>
      <c r="C8712">
        <v>139.06</v>
      </c>
      <c r="D8712">
        <v>141.24001000000001</v>
      </c>
      <c r="E8712">
        <v>137.78998999999999</v>
      </c>
      <c r="F8712">
        <v>140.39999</v>
      </c>
      <c r="G8712">
        <v>60180000</v>
      </c>
      <c r="H8712">
        <v>140.39999</v>
      </c>
    </row>
    <row r="8713" spans="1:8">
      <c r="A8713">
        <v>8711</v>
      </c>
      <c r="B8713" s="1">
        <v>29544</v>
      </c>
      <c r="C8713">
        <v>139.69999999999999</v>
      </c>
      <c r="D8713">
        <v>141.75998999999999</v>
      </c>
      <c r="E8713">
        <v>138.06</v>
      </c>
      <c r="F8713">
        <v>139.06</v>
      </c>
      <c r="G8713">
        <v>69230000</v>
      </c>
      <c r="H8713">
        <v>139.06</v>
      </c>
    </row>
    <row r="8714" spans="1:8">
      <c r="A8714">
        <v>8712</v>
      </c>
      <c r="B8714" s="1">
        <v>29543</v>
      </c>
      <c r="C8714">
        <v>137.91</v>
      </c>
      <c r="D8714">
        <v>140.91999999999999</v>
      </c>
      <c r="E8714">
        <v>137.91</v>
      </c>
      <c r="F8714">
        <v>139.69999999999999</v>
      </c>
      <c r="G8714">
        <v>70380000</v>
      </c>
      <c r="H8714">
        <v>139.69999999999999</v>
      </c>
    </row>
    <row r="8715" spans="1:8">
      <c r="A8715">
        <v>8713</v>
      </c>
      <c r="B8715" s="1">
        <v>29542</v>
      </c>
      <c r="C8715">
        <v>137.14999</v>
      </c>
      <c r="D8715">
        <v>138.46001000000001</v>
      </c>
      <c r="E8715">
        <v>134.89999</v>
      </c>
      <c r="F8715">
        <v>137.75</v>
      </c>
      <c r="G8715">
        <v>50260000</v>
      </c>
      <c r="H8715">
        <v>137.75</v>
      </c>
    </row>
    <row r="8716" spans="1:8">
      <c r="A8716">
        <v>8714</v>
      </c>
      <c r="B8716" s="1">
        <v>29539</v>
      </c>
      <c r="C8716">
        <v>136.49001000000001</v>
      </c>
      <c r="D8716">
        <v>138.96001000000001</v>
      </c>
      <c r="E8716">
        <v>135.12</v>
      </c>
      <c r="F8716">
        <v>137.14999</v>
      </c>
      <c r="G8716">
        <v>71630000</v>
      </c>
      <c r="H8716">
        <v>137.14999</v>
      </c>
    </row>
    <row r="8717" spans="1:8">
      <c r="A8717">
        <v>8715</v>
      </c>
      <c r="B8717" s="1">
        <v>29538</v>
      </c>
      <c r="C8717">
        <v>134.59</v>
      </c>
      <c r="D8717">
        <v>137.21001000000001</v>
      </c>
      <c r="E8717">
        <v>134.12</v>
      </c>
      <c r="F8717">
        <v>136.49001000000001</v>
      </c>
      <c r="G8717">
        <v>69340000</v>
      </c>
      <c r="H8717">
        <v>136.49001000000001</v>
      </c>
    </row>
    <row r="8718" spans="1:8">
      <c r="A8718">
        <v>8716</v>
      </c>
      <c r="B8718" s="1">
        <v>29537</v>
      </c>
      <c r="C8718">
        <v>131.33000000000001</v>
      </c>
      <c r="D8718">
        <v>135.12</v>
      </c>
      <c r="E8718">
        <v>131.33000000000001</v>
      </c>
      <c r="F8718">
        <v>134.59</v>
      </c>
      <c r="G8718">
        <v>58500000</v>
      </c>
      <c r="H8718">
        <v>134.59</v>
      </c>
    </row>
    <row r="8719" spans="1:8">
      <c r="A8719">
        <v>8717</v>
      </c>
      <c r="B8719" s="1">
        <v>29536</v>
      </c>
      <c r="C8719">
        <v>129.47999999999999</v>
      </c>
      <c r="D8719">
        <v>132.30000000000001</v>
      </c>
      <c r="E8719">
        <v>129.47999999999999</v>
      </c>
      <c r="F8719">
        <v>131.25998999999999</v>
      </c>
      <c r="G8719">
        <v>41520000</v>
      </c>
      <c r="H8719">
        <v>131.25998999999999</v>
      </c>
    </row>
    <row r="8720" spans="1:8">
      <c r="A8720">
        <v>8718</v>
      </c>
      <c r="B8720" s="1">
        <v>29535</v>
      </c>
      <c r="C8720">
        <v>129.17999</v>
      </c>
      <c r="D8720">
        <v>130.50998999999999</v>
      </c>
      <c r="E8720">
        <v>128.19</v>
      </c>
      <c r="F8720">
        <v>129.47999999999999</v>
      </c>
      <c r="G8720">
        <v>35720000</v>
      </c>
      <c r="H8720">
        <v>129.47999999999999</v>
      </c>
    </row>
    <row r="8721" spans="1:8">
      <c r="A8721">
        <v>8719</v>
      </c>
      <c r="B8721" s="1">
        <v>29532</v>
      </c>
      <c r="C8721">
        <v>128.91</v>
      </c>
      <c r="D8721">
        <v>130.08000000000001</v>
      </c>
      <c r="E8721">
        <v>127.74</v>
      </c>
      <c r="F8721">
        <v>129.17999</v>
      </c>
      <c r="G8721">
        <v>40070000</v>
      </c>
      <c r="H8721">
        <v>129.17999</v>
      </c>
    </row>
    <row r="8722" spans="1:8">
      <c r="A8722">
        <v>8720</v>
      </c>
      <c r="B8722" s="1">
        <v>29531</v>
      </c>
      <c r="C8722">
        <v>131.30000000000001</v>
      </c>
      <c r="D8722">
        <v>131.30000000000001</v>
      </c>
      <c r="E8722">
        <v>128.22999999999999</v>
      </c>
      <c r="F8722">
        <v>128.91</v>
      </c>
      <c r="G8722">
        <v>48890000</v>
      </c>
      <c r="H8722">
        <v>128.91</v>
      </c>
    </row>
    <row r="8723" spans="1:8">
      <c r="A8723">
        <v>8721</v>
      </c>
      <c r="B8723" s="1">
        <v>29530</v>
      </c>
      <c r="C8723">
        <v>130.77000000000001</v>
      </c>
      <c r="D8723">
        <v>135.64999</v>
      </c>
      <c r="E8723">
        <v>130.77000000000001</v>
      </c>
      <c r="F8723">
        <v>131.33000000000001</v>
      </c>
      <c r="G8723">
        <v>84080000</v>
      </c>
      <c r="H8723">
        <v>131.33000000000001</v>
      </c>
    </row>
    <row r="8724" spans="1:8">
      <c r="A8724">
        <v>8722</v>
      </c>
      <c r="B8724" s="1">
        <v>29528</v>
      </c>
      <c r="C8724">
        <v>127.47</v>
      </c>
      <c r="D8724">
        <v>129.85001</v>
      </c>
      <c r="E8724">
        <v>127.23</v>
      </c>
      <c r="F8724">
        <v>129.03998999999999</v>
      </c>
      <c r="G8724">
        <v>35820000</v>
      </c>
      <c r="H8724">
        <v>129.03998999999999</v>
      </c>
    </row>
    <row r="8725" spans="1:8">
      <c r="A8725">
        <v>8723</v>
      </c>
      <c r="B8725" s="1">
        <v>29525</v>
      </c>
      <c r="C8725">
        <v>126.29</v>
      </c>
      <c r="D8725">
        <v>128.24001000000001</v>
      </c>
      <c r="E8725">
        <v>125.29</v>
      </c>
      <c r="F8725">
        <v>127.47</v>
      </c>
      <c r="G8725">
        <v>40110000</v>
      </c>
      <c r="H8725">
        <v>127.47</v>
      </c>
    </row>
    <row r="8726" spans="1:8">
      <c r="A8726">
        <v>8724</v>
      </c>
      <c r="B8726" s="1">
        <v>29524</v>
      </c>
      <c r="C8726">
        <v>127.91</v>
      </c>
      <c r="D8726">
        <v>128.71001000000001</v>
      </c>
      <c r="E8726">
        <v>125.78</v>
      </c>
      <c r="F8726">
        <v>126.29</v>
      </c>
      <c r="G8726">
        <v>39060000</v>
      </c>
      <c r="H8726">
        <v>126.29</v>
      </c>
    </row>
    <row r="8727" spans="1:8">
      <c r="A8727">
        <v>8725</v>
      </c>
      <c r="B8727" s="1">
        <v>29523</v>
      </c>
      <c r="C8727">
        <v>128.05000000000001</v>
      </c>
      <c r="D8727">
        <v>129.91</v>
      </c>
      <c r="E8727">
        <v>127.07</v>
      </c>
      <c r="F8727">
        <v>127.91</v>
      </c>
      <c r="G8727">
        <v>37200000</v>
      </c>
      <c r="H8727">
        <v>127.91</v>
      </c>
    </row>
    <row r="8728" spans="1:8">
      <c r="A8728">
        <v>8726</v>
      </c>
      <c r="B8728" s="1">
        <v>29522</v>
      </c>
      <c r="C8728">
        <v>127.88</v>
      </c>
      <c r="D8728">
        <v>128.86000000000001</v>
      </c>
      <c r="E8728">
        <v>126.36</v>
      </c>
      <c r="F8728">
        <v>128.05000000000001</v>
      </c>
      <c r="G8728">
        <v>40300000</v>
      </c>
      <c r="H8728">
        <v>128.05000000000001</v>
      </c>
    </row>
    <row r="8729" spans="1:8">
      <c r="A8729">
        <v>8727</v>
      </c>
      <c r="B8729" s="1">
        <v>29521</v>
      </c>
      <c r="C8729">
        <v>129.85001</v>
      </c>
      <c r="D8729">
        <v>129.94</v>
      </c>
      <c r="E8729">
        <v>127.34</v>
      </c>
      <c r="F8729">
        <v>127.88</v>
      </c>
      <c r="G8729">
        <v>34430000</v>
      </c>
      <c r="H8729">
        <v>127.88</v>
      </c>
    </row>
    <row r="8730" spans="1:8">
      <c r="A8730">
        <v>8728</v>
      </c>
      <c r="B8730" s="1">
        <v>29518</v>
      </c>
      <c r="C8730">
        <v>129.53</v>
      </c>
      <c r="D8730">
        <v>130.55000000000001</v>
      </c>
      <c r="E8730">
        <v>128.03998999999999</v>
      </c>
      <c r="F8730">
        <v>129.85001</v>
      </c>
      <c r="G8730">
        <v>41050000</v>
      </c>
      <c r="H8730">
        <v>129.85001</v>
      </c>
    </row>
    <row r="8731" spans="1:8">
      <c r="A8731">
        <v>8729</v>
      </c>
      <c r="B8731" s="1">
        <v>29517</v>
      </c>
      <c r="C8731">
        <v>131.91999999999999</v>
      </c>
      <c r="D8731">
        <v>132.53998999999999</v>
      </c>
      <c r="E8731">
        <v>128.87</v>
      </c>
      <c r="F8731">
        <v>129.53</v>
      </c>
      <c r="G8731">
        <v>49200000</v>
      </c>
      <c r="H8731">
        <v>129.53</v>
      </c>
    </row>
    <row r="8732" spans="1:8">
      <c r="A8732">
        <v>8730</v>
      </c>
      <c r="B8732" s="1">
        <v>29516</v>
      </c>
      <c r="C8732">
        <v>131.84</v>
      </c>
      <c r="D8732">
        <v>132.97</v>
      </c>
      <c r="E8732">
        <v>130.62</v>
      </c>
      <c r="F8732">
        <v>131.91999999999999</v>
      </c>
      <c r="G8732">
        <v>43060000</v>
      </c>
      <c r="H8732">
        <v>131.91999999999999</v>
      </c>
    </row>
    <row r="8733" spans="1:8">
      <c r="A8733">
        <v>8731</v>
      </c>
      <c r="B8733" s="1">
        <v>29515</v>
      </c>
      <c r="C8733">
        <v>132.61000000000001</v>
      </c>
      <c r="D8733">
        <v>134.00998999999999</v>
      </c>
      <c r="E8733">
        <v>130.78</v>
      </c>
      <c r="F8733">
        <v>131.84</v>
      </c>
      <c r="G8733">
        <v>51220000</v>
      </c>
      <c r="H8733">
        <v>131.84</v>
      </c>
    </row>
    <row r="8734" spans="1:8">
      <c r="A8734">
        <v>8732</v>
      </c>
      <c r="B8734" s="1">
        <v>29514</v>
      </c>
      <c r="C8734">
        <v>131.52000000000001</v>
      </c>
      <c r="D8734">
        <v>133.21001000000001</v>
      </c>
      <c r="E8734">
        <v>130.03998999999999</v>
      </c>
      <c r="F8734">
        <v>132.61000000000001</v>
      </c>
      <c r="G8734">
        <v>40910000</v>
      </c>
      <c r="H8734">
        <v>132.61000000000001</v>
      </c>
    </row>
    <row r="8735" spans="1:8">
      <c r="A8735">
        <v>8733</v>
      </c>
      <c r="B8735" s="1">
        <v>29511</v>
      </c>
      <c r="C8735">
        <v>132.22</v>
      </c>
      <c r="D8735">
        <v>133.07001</v>
      </c>
      <c r="E8735">
        <v>130.22</v>
      </c>
      <c r="F8735">
        <v>131.52000000000001</v>
      </c>
      <c r="G8735">
        <v>43920000</v>
      </c>
      <c r="H8735">
        <v>131.52000000000001</v>
      </c>
    </row>
    <row r="8736" spans="1:8">
      <c r="A8736">
        <v>8734</v>
      </c>
      <c r="B8736" s="1">
        <v>29510</v>
      </c>
      <c r="C8736">
        <v>133.69999999999999</v>
      </c>
      <c r="D8736">
        <v>135.88</v>
      </c>
      <c r="E8736">
        <v>131.63999999999999</v>
      </c>
      <c r="F8736">
        <v>132.22</v>
      </c>
      <c r="G8736">
        <v>65450000</v>
      </c>
      <c r="H8736">
        <v>132.22</v>
      </c>
    </row>
    <row r="8737" spans="1:8">
      <c r="A8737">
        <v>8735</v>
      </c>
      <c r="B8737" s="1">
        <v>29509</v>
      </c>
      <c r="C8737">
        <v>132.02000000000001</v>
      </c>
      <c r="D8737">
        <v>134.35001</v>
      </c>
      <c r="E8737">
        <v>131.59</v>
      </c>
      <c r="F8737">
        <v>133.69999999999999</v>
      </c>
      <c r="G8737">
        <v>48260000</v>
      </c>
      <c r="H8737">
        <v>133.69999999999999</v>
      </c>
    </row>
    <row r="8738" spans="1:8">
      <c r="A8738">
        <v>8736</v>
      </c>
      <c r="B8738" s="1">
        <v>29508</v>
      </c>
      <c r="C8738">
        <v>132.03</v>
      </c>
      <c r="D8738">
        <v>133.57001</v>
      </c>
      <c r="E8738">
        <v>131.16</v>
      </c>
      <c r="F8738">
        <v>132.02000000000001</v>
      </c>
      <c r="G8738">
        <v>48830000</v>
      </c>
      <c r="H8738">
        <v>132.02000000000001</v>
      </c>
    </row>
    <row r="8739" spans="1:8">
      <c r="A8739">
        <v>8737</v>
      </c>
      <c r="B8739" s="1">
        <v>29507</v>
      </c>
      <c r="C8739">
        <v>130.28998999999999</v>
      </c>
      <c r="D8739">
        <v>132.46001000000001</v>
      </c>
      <c r="E8739">
        <v>129.37</v>
      </c>
      <c r="F8739">
        <v>132.03</v>
      </c>
      <c r="G8739">
        <v>31360000</v>
      </c>
      <c r="H8739">
        <v>132.03</v>
      </c>
    </row>
    <row r="8740" spans="1:8">
      <c r="A8740">
        <v>8738</v>
      </c>
      <c r="B8740" s="1">
        <v>29504</v>
      </c>
      <c r="C8740">
        <v>131.03998999999999</v>
      </c>
      <c r="D8740">
        <v>132.14999</v>
      </c>
      <c r="E8740">
        <v>129.58000000000001</v>
      </c>
      <c r="F8740">
        <v>130.28998999999999</v>
      </c>
      <c r="G8740">
        <v>44040000</v>
      </c>
      <c r="H8740">
        <v>130.28998999999999</v>
      </c>
    </row>
    <row r="8741" spans="1:8">
      <c r="A8741">
        <v>8739</v>
      </c>
      <c r="B8741" s="1">
        <v>29503</v>
      </c>
      <c r="C8741">
        <v>131.64999</v>
      </c>
      <c r="D8741">
        <v>132.64999</v>
      </c>
      <c r="E8741">
        <v>130.25</v>
      </c>
      <c r="F8741">
        <v>131.03998999999999</v>
      </c>
      <c r="G8741">
        <v>43980000</v>
      </c>
      <c r="H8741">
        <v>131.03998999999999</v>
      </c>
    </row>
    <row r="8742" spans="1:8">
      <c r="A8742">
        <v>8740</v>
      </c>
      <c r="B8742" s="1">
        <v>29502</v>
      </c>
      <c r="C8742">
        <v>131</v>
      </c>
      <c r="D8742">
        <v>132.78</v>
      </c>
      <c r="E8742">
        <v>130.28</v>
      </c>
      <c r="F8742">
        <v>131.64999</v>
      </c>
      <c r="G8742">
        <v>46580000</v>
      </c>
      <c r="H8742">
        <v>131.64999</v>
      </c>
    </row>
    <row r="8743" spans="1:8">
      <c r="A8743">
        <v>8741</v>
      </c>
      <c r="B8743" s="1">
        <v>29501</v>
      </c>
      <c r="C8743">
        <v>131.72999999999999</v>
      </c>
      <c r="D8743">
        <v>132.88</v>
      </c>
      <c r="E8743">
        <v>130.10001</v>
      </c>
      <c r="F8743">
        <v>131</v>
      </c>
      <c r="G8743">
        <v>50310000</v>
      </c>
      <c r="H8743">
        <v>131</v>
      </c>
    </row>
    <row r="8744" spans="1:8">
      <c r="A8744">
        <v>8742</v>
      </c>
      <c r="B8744" s="1">
        <v>29500</v>
      </c>
      <c r="C8744">
        <v>129.35001</v>
      </c>
      <c r="D8744">
        <v>132.38</v>
      </c>
      <c r="E8744">
        <v>129.35001</v>
      </c>
      <c r="F8744">
        <v>131.72999999999999</v>
      </c>
      <c r="G8744">
        <v>50130000</v>
      </c>
      <c r="H8744">
        <v>131.72999999999999</v>
      </c>
    </row>
    <row r="8745" spans="1:8">
      <c r="A8745">
        <v>8743</v>
      </c>
      <c r="B8745" s="1">
        <v>29497</v>
      </c>
      <c r="C8745">
        <v>128.09</v>
      </c>
      <c r="D8745">
        <v>130.44</v>
      </c>
      <c r="E8745">
        <v>127.65</v>
      </c>
      <c r="F8745">
        <v>129.33000000000001</v>
      </c>
      <c r="G8745">
        <v>47510000</v>
      </c>
      <c r="H8745">
        <v>129.33000000000001</v>
      </c>
    </row>
    <row r="8746" spans="1:8">
      <c r="A8746">
        <v>8744</v>
      </c>
      <c r="B8746" s="1">
        <v>29496</v>
      </c>
      <c r="C8746">
        <v>127.13</v>
      </c>
      <c r="D8746">
        <v>128.82001</v>
      </c>
      <c r="E8746">
        <v>126.04</v>
      </c>
      <c r="F8746">
        <v>128.09</v>
      </c>
      <c r="G8746">
        <v>46160000</v>
      </c>
      <c r="H8746">
        <v>128.09</v>
      </c>
    </row>
    <row r="8747" spans="1:8">
      <c r="A8747">
        <v>8745</v>
      </c>
      <c r="B8747" s="1">
        <v>29495</v>
      </c>
      <c r="C8747">
        <v>125.46</v>
      </c>
      <c r="D8747">
        <v>127.88</v>
      </c>
      <c r="E8747">
        <v>124.66</v>
      </c>
      <c r="F8747">
        <v>127.13</v>
      </c>
      <c r="G8747">
        <v>48720000</v>
      </c>
      <c r="H8747">
        <v>127.13</v>
      </c>
    </row>
    <row r="8748" spans="1:8">
      <c r="A8748">
        <v>8746</v>
      </c>
      <c r="B8748" s="1">
        <v>29494</v>
      </c>
      <c r="C8748">
        <v>123.54</v>
      </c>
      <c r="D8748">
        <v>126.09</v>
      </c>
      <c r="E8748">
        <v>123.54</v>
      </c>
      <c r="F8748">
        <v>125.46</v>
      </c>
      <c r="G8748">
        <v>40290000</v>
      </c>
      <c r="H8748">
        <v>125.46</v>
      </c>
    </row>
    <row r="8749" spans="1:8">
      <c r="A8749">
        <v>8747</v>
      </c>
      <c r="B8749" s="1">
        <v>29493</v>
      </c>
      <c r="C8749">
        <v>125.41</v>
      </c>
      <c r="D8749">
        <v>125.41</v>
      </c>
      <c r="E8749">
        <v>122.87</v>
      </c>
      <c r="F8749">
        <v>123.54</v>
      </c>
      <c r="G8749">
        <v>46410000</v>
      </c>
      <c r="H8749">
        <v>123.54</v>
      </c>
    </row>
    <row r="8750" spans="1:8">
      <c r="A8750">
        <v>8748</v>
      </c>
      <c r="B8750" s="1">
        <v>29490</v>
      </c>
      <c r="C8750">
        <v>128.16999999999999</v>
      </c>
      <c r="D8750">
        <v>128.16999999999999</v>
      </c>
      <c r="E8750">
        <v>125.29</v>
      </c>
      <c r="F8750">
        <v>126.35</v>
      </c>
      <c r="G8750">
        <v>49460000</v>
      </c>
      <c r="H8750">
        <v>126.35</v>
      </c>
    </row>
    <row r="8751" spans="1:8">
      <c r="A8751">
        <v>8749</v>
      </c>
      <c r="B8751" s="1">
        <v>29489</v>
      </c>
      <c r="C8751">
        <v>130.37</v>
      </c>
      <c r="D8751">
        <v>131.53</v>
      </c>
      <c r="E8751">
        <v>128.13</v>
      </c>
      <c r="F8751">
        <v>128.72</v>
      </c>
      <c r="G8751">
        <v>49510000</v>
      </c>
      <c r="H8751">
        <v>128.72</v>
      </c>
    </row>
    <row r="8752" spans="1:8">
      <c r="A8752">
        <v>8750</v>
      </c>
      <c r="B8752" s="1">
        <v>29488</v>
      </c>
      <c r="C8752">
        <v>129.42999</v>
      </c>
      <c r="D8752">
        <v>131.34</v>
      </c>
      <c r="E8752">
        <v>128.44999999999999</v>
      </c>
      <c r="F8752">
        <v>130.37</v>
      </c>
      <c r="G8752">
        <v>56860000</v>
      </c>
      <c r="H8752">
        <v>130.37</v>
      </c>
    </row>
    <row r="8753" spans="1:8">
      <c r="A8753">
        <v>8751</v>
      </c>
      <c r="B8753" s="1">
        <v>29487</v>
      </c>
      <c r="C8753">
        <v>130.39999</v>
      </c>
      <c r="D8753">
        <v>132.16999999999999</v>
      </c>
      <c r="E8753">
        <v>128.55000000000001</v>
      </c>
      <c r="F8753">
        <v>129.42999</v>
      </c>
      <c r="G8753">
        <v>64390000</v>
      </c>
      <c r="H8753">
        <v>129.42999</v>
      </c>
    </row>
    <row r="8754" spans="1:8">
      <c r="A8754">
        <v>8752</v>
      </c>
      <c r="B8754" s="1">
        <v>29486</v>
      </c>
      <c r="C8754">
        <v>129.25</v>
      </c>
      <c r="D8754">
        <v>130.99001000000001</v>
      </c>
      <c r="E8754">
        <v>127.89</v>
      </c>
      <c r="F8754">
        <v>130.39999</v>
      </c>
      <c r="G8754">
        <v>53140000</v>
      </c>
      <c r="H8754">
        <v>130.39999</v>
      </c>
    </row>
    <row r="8755" spans="1:8">
      <c r="A8755">
        <v>8753</v>
      </c>
      <c r="B8755" s="1">
        <v>29483</v>
      </c>
      <c r="C8755">
        <v>128.39999</v>
      </c>
      <c r="D8755">
        <v>130.33000000000001</v>
      </c>
      <c r="E8755">
        <v>127.57</v>
      </c>
      <c r="F8755">
        <v>129.25</v>
      </c>
      <c r="G8755">
        <v>53780000</v>
      </c>
      <c r="H8755">
        <v>129.25</v>
      </c>
    </row>
    <row r="8756" spans="1:8">
      <c r="A8756">
        <v>8754</v>
      </c>
      <c r="B8756" s="1">
        <v>29482</v>
      </c>
      <c r="C8756">
        <v>128.87</v>
      </c>
      <c r="D8756">
        <v>130.38</v>
      </c>
      <c r="E8756">
        <v>127.63</v>
      </c>
      <c r="F8756">
        <v>128.39999</v>
      </c>
      <c r="G8756">
        <v>63390000</v>
      </c>
      <c r="H8756">
        <v>128.39999</v>
      </c>
    </row>
    <row r="8757" spans="1:8">
      <c r="A8757">
        <v>8755</v>
      </c>
      <c r="B8757" s="1">
        <v>29481</v>
      </c>
      <c r="C8757">
        <v>126.74</v>
      </c>
      <c r="D8757">
        <v>129.67999</v>
      </c>
      <c r="E8757">
        <v>126.37</v>
      </c>
      <c r="F8757">
        <v>128.87</v>
      </c>
      <c r="G8757">
        <v>63990000</v>
      </c>
      <c r="H8757">
        <v>128.87</v>
      </c>
    </row>
    <row r="8758" spans="1:8">
      <c r="A8758">
        <v>8756</v>
      </c>
      <c r="B8758" s="1">
        <v>29480</v>
      </c>
      <c r="C8758">
        <v>125.67</v>
      </c>
      <c r="D8758">
        <v>127.78</v>
      </c>
      <c r="E8758">
        <v>125.15</v>
      </c>
      <c r="F8758">
        <v>126.74</v>
      </c>
      <c r="G8758">
        <v>57290000</v>
      </c>
      <c r="H8758">
        <v>126.74</v>
      </c>
    </row>
    <row r="8759" spans="1:8">
      <c r="A8759">
        <v>8757</v>
      </c>
      <c r="B8759" s="1">
        <v>29479</v>
      </c>
      <c r="C8759">
        <v>125.54</v>
      </c>
      <c r="D8759">
        <v>126.35</v>
      </c>
      <c r="E8759">
        <v>124.09</v>
      </c>
      <c r="F8759">
        <v>125.67</v>
      </c>
      <c r="G8759">
        <v>44630000</v>
      </c>
      <c r="H8759">
        <v>125.67</v>
      </c>
    </row>
    <row r="8760" spans="1:8">
      <c r="A8760">
        <v>8758</v>
      </c>
      <c r="B8760" s="1">
        <v>29476</v>
      </c>
      <c r="C8760">
        <v>125.66</v>
      </c>
      <c r="D8760">
        <v>126.75</v>
      </c>
      <c r="E8760">
        <v>124.72</v>
      </c>
      <c r="F8760">
        <v>125.54</v>
      </c>
      <c r="G8760">
        <v>47180000</v>
      </c>
      <c r="H8760">
        <v>125.54</v>
      </c>
    </row>
    <row r="8761" spans="1:8">
      <c r="A8761">
        <v>8759</v>
      </c>
      <c r="B8761" s="1">
        <v>29475</v>
      </c>
      <c r="C8761">
        <v>124.81</v>
      </c>
      <c r="D8761">
        <v>126.48</v>
      </c>
      <c r="E8761">
        <v>124.19</v>
      </c>
      <c r="F8761">
        <v>125.66</v>
      </c>
      <c r="G8761">
        <v>44770000</v>
      </c>
      <c r="H8761">
        <v>125.66</v>
      </c>
    </row>
    <row r="8762" spans="1:8">
      <c r="A8762">
        <v>8760</v>
      </c>
      <c r="B8762" s="1">
        <v>29474</v>
      </c>
      <c r="C8762">
        <v>124.07</v>
      </c>
      <c r="D8762">
        <v>125.95</v>
      </c>
      <c r="E8762">
        <v>123.6</v>
      </c>
      <c r="F8762">
        <v>124.81</v>
      </c>
      <c r="G8762">
        <v>51430000</v>
      </c>
      <c r="H8762">
        <v>124.81</v>
      </c>
    </row>
    <row r="8763" spans="1:8">
      <c r="A8763">
        <v>8761</v>
      </c>
      <c r="B8763" s="1">
        <v>29473</v>
      </c>
      <c r="C8763">
        <v>123.31</v>
      </c>
      <c r="D8763">
        <v>124.52</v>
      </c>
      <c r="E8763">
        <v>121.94</v>
      </c>
      <c r="F8763">
        <v>124.07</v>
      </c>
      <c r="G8763">
        <v>44460000</v>
      </c>
      <c r="H8763">
        <v>124.07</v>
      </c>
    </row>
    <row r="8764" spans="1:8">
      <c r="A8764">
        <v>8762</v>
      </c>
      <c r="B8764" s="1">
        <v>29472</v>
      </c>
      <c r="C8764">
        <v>124.88</v>
      </c>
      <c r="D8764">
        <v>125.67</v>
      </c>
      <c r="E8764">
        <v>122.78</v>
      </c>
      <c r="F8764">
        <v>123.31</v>
      </c>
      <c r="G8764">
        <v>42050000</v>
      </c>
      <c r="H8764">
        <v>123.31</v>
      </c>
    </row>
    <row r="8765" spans="1:8">
      <c r="A8765">
        <v>8763</v>
      </c>
      <c r="B8765" s="1">
        <v>29469</v>
      </c>
      <c r="C8765">
        <v>125.42</v>
      </c>
      <c r="D8765">
        <v>126.12</v>
      </c>
      <c r="E8765">
        <v>124.08</v>
      </c>
      <c r="F8765">
        <v>124.88</v>
      </c>
      <c r="G8765">
        <v>37990000</v>
      </c>
      <c r="H8765">
        <v>124.88</v>
      </c>
    </row>
    <row r="8766" spans="1:8">
      <c r="A8766">
        <v>8764</v>
      </c>
      <c r="B8766" s="1">
        <v>29468</v>
      </c>
      <c r="C8766">
        <v>126.12</v>
      </c>
      <c r="D8766">
        <v>127.7</v>
      </c>
      <c r="E8766">
        <v>124.42</v>
      </c>
      <c r="F8766">
        <v>125.42</v>
      </c>
      <c r="G8766">
        <v>59030000</v>
      </c>
      <c r="H8766">
        <v>125.42</v>
      </c>
    </row>
    <row r="8767" spans="1:8">
      <c r="A8767">
        <v>8765</v>
      </c>
      <c r="B8767" s="1">
        <v>29467</v>
      </c>
      <c r="C8767">
        <v>123.87</v>
      </c>
      <c r="D8767">
        <v>126.43</v>
      </c>
      <c r="E8767">
        <v>123.87</v>
      </c>
      <c r="F8767">
        <v>126.12</v>
      </c>
      <c r="G8767">
        <v>52370000</v>
      </c>
      <c r="H8767">
        <v>126.12</v>
      </c>
    </row>
    <row r="8768" spans="1:8">
      <c r="A8768">
        <v>8766</v>
      </c>
      <c r="B8768" s="1">
        <v>29466</v>
      </c>
      <c r="C8768">
        <v>122.38</v>
      </c>
      <c r="D8768">
        <v>124.36</v>
      </c>
      <c r="E8768">
        <v>121.79</v>
      </c>
      <c r="F8768">
        <v>123.74</v>
      </c>
      <c r="G8768">
        <v>35290000</v>
      </c>
      <c r="H8768">
        <v>123.74</v>
      </c>
    </row>
    <row r="8769" spans="1:8">
      <c r="A8769">
        <v>8767</v>
      </c>
      <c r="B8769" s="1">
        <v>29462</v>
      </c>
      <c r="C8769">
        <v>122.08</v>
      </c>
      <c r="D8769">
        <v>123.01</v>
      </c>
      <c r="E8769">
        <v>121.06</v>
      </c>
      <c r="F8769">
        <v>122.38</v>
      </c>
      <c r="G8769">
        <v>33510000</v>
      </c>
      <c r="H8769">
        <v>122.38</v>
      </c>
    </row>
    <row r="8770" spans="1:8">
      <c r="A8770">
        <v>8768</v>
      </c>
      <c r="B8770" s="1">
        <v>29461</v>
      </c>
      <c r="C8770">
        <v>123.52</v>
      </c>
      <c r="D8770">
        <v>123.91</v>
      </c>
      <c r="E8770">
        <v>121.61</v>
      </c>
      <c r="F8770">
        <v>122.08</v>
      </c>
      <c r="G8770">
        <v>39890000</v>
      </c>
      <c r="H8770">
        <v>122.08</v>
      </c>
    </row>
    <row r="8771" spans="1:8">
      <c r="A8771">
        <v>8769</v>
      </c>
      <c r="B8771" s="1">
        <v>29460</v>
      </c>
      <c r="C8771">
        <v>124.84</v>
      </c>
      <c r="D8771">
        <v>124.98</v>
      </c>
      <c r="E8771">
        <v>122.93</v>
      </c>
      <c r="F8771">
        <v>123.52</v>
      </c>
      <c r="G8771">
        <v>44000000</v>
      </c>
      <c r="H8771">
        <v>123.52</v>
      </c>
    </row>
    <row r="8772" spans="1:8">
      <c r="A8772">
        <v>8770</v>
      </c>
      <c r="B8772" s="1">
        <v>29459</v>
      </c>
      <c r="C8772">
        <v>125.16</v>
      </c>
      <c r="D8772">
        <v>126.29</v>
      </c>
      <c r="E8772">
        <v>124.01</v>
      </c>
      <c r="F8772">
        <v>124.84</v>
      </c>
      <c r="G8772">
        <v>41700000</v>
      </c>
      <c r="H8772">
        <v>124.84</v>
      </c>
    </row>
    <row r="8773" spans="1:8">
      <c r="A8773">
        <v>8771</v>
      </c>
      <c r="B8773" s="1">
        <v>29458</v>
      </c>
      <c r="C8773">
        <v>126.02</v>
      </c>
      <c r="D8773">
        <v>126.28</v>
      </c>
      <c r="E8773">
        <v>124.65</v>
      </c>
      <c r="F8773">
        <v>125.16</v>
      </c>
      <c r="G8773">
        <v>35400000</v>
      </c>
      <c r="H8773">
        <v>125.16</v>
      </c>
    </row>
    <row r="8774" spans="1:8">
      <c r="A8774">
        <v>8772</v>
      </c>
      <c r="B8774" s="1">
        <v>29455</v>
      </c>
      <c r="C8774">
        <v>125.46</v>
      </c>
      <c r="D8774">
        <v>127.78</v>
      </c>
      <c r="E8774">
        <v>125.18</v>
      </c>
      <c r="F8774">
        <v>126.02</v>
      </c>
      <c r="G8774">
        <v>58210000</v>
      </c>
      <c r="H8774">
        <v>126.02</v>
      </c>
    </row>
    <row r="8775" spans="1:8">
      <c r="A8775">
        <v>8773</v>
      </c>
      <c r="B8775" s="1">
        <v>29454</v>
      </c>
      <c r="C8775">
        <v>123.77</v>
      </c>
      <c r="D8775">
        <v>125.99</v>
      </c>
      <c r="E8775">
        <v>123.61</v>
      </c>
      <c r="F8775">
        <v>125.46</v>
      </c>
      <c r="G8775">
        <v>50770000</v>
      </c>
      <c r="H8775">
        <v>125.46</v>
      </c>
    </row>
    <row r="8776" spans="1:8">
      <c r="A8776">
        <v>8774</v>
      </c>
      <c r="B8776" s="1">
        <v>29453</v>
      </c>
      <c r="C8776">
        <v>122.6</v>
      </c>
      <c r="D8776">
        <v>124.27</v>
      </c>
      <c r="E8776">
        <v>121.91</v>
      </c>
      <c r="F8776">
        <v>123.77</v>
      </c>
      <c r="G8776">
        <v>42560000</v>
      </c>
      <c r="H8776">
        <v>123.77</v>
      </c>
    </row>
    <row r="8777" spans="1:8">
      <c r="A8777">
        <v>8775</v>
      </c>
      <c r="B8777" s="1">
        <v>29452</v>
      </c>
      <c r="C8777">
        <v>123.39</v>
      </c>
      <c r="D8777">
        <v>124</v>
      </c>
      <c r="E8777">
        <v>121.97</v>
      </c>
      <c r="F8777">
        <v>122.6</v>
      </c>
      <c r="G8777">
        <v>41930000</v>
      </c>
      <c r="H8777">
        <v>122.6</v>
      </c>
    </row>
    <row r="8778" spans="1:8">
      <c r="A8778">
        <v>8776</v>
      </c>
      <c r="B8778" s="1">
        <v>29451</v>
      </c>
      <c r="C8778">
        <v>125.28</v>
      </c>
      <c r="D8778">
        <v>125.28</v>
      </c>
      <c r="E8778">
        <v>122.82</v>
      </c>
      <c r="F8778">
        <v>123.39</v>
      </c>
      <c r="G8778">
        <v>41890000</v>
      </c>
      <c r="H8778">
        <v>123.39</v>
      </c>
    </row>
    <row r="8779" spans="1:8">
      <c r="A8779">
        <v>8777</v>
      </c>
      <c r="B8779" s="1">
        <v>29448</v>
      </c>
      <c r="C8779">
        <v>125.25</v>
      </c>
      <c r="D8779">
        <v>126.61</v>
      </c>
      <c r="E8779">
        <v>124.57</v>
      </c>
      <c r="F8779">
        <v>125.72</v>
      </c>
      <c r="G8779">
        <v>47780000</v>
      </c>
      <c r="H8779">
        <v>125.72</v>
      </c>
    </row>
    <row r="8780" spans="1:8">
      <c r="A8780">
        <v>8778</v>
      </c>
      <c r="B8780" s="1">
        <v>29447</v>
      </c>
      <c r="C8780">
        <v>123.28</v>
      </c>
      <c r="D8780">
        <v>125.62</v>
      </c>
      <c r="E8780">
        <v>122.68</v>
      </c>
      <c r="F8780">
        <v>125.25</v>
      </c>
      <c r="G8780">
        <v>47700000</v>
      </c>
      <c r="H8780">
        <v>125.25</v>
      </c>
    </row>
    <row r="8781" spans="1:8">
      <c r="A8781">
        <v>8779</v>
      </c>
      <c r="B8781" s="1">
        <v>29446</v>
      </c>
      <c r="C8781">
        <v>123.79</v>
      </c>
      <c r="D8781">
        <v>124.67</v>
      </c>
      <c r="E8781">
        <v>122.49</v>
      </c>
      <c r="F8781">
        <v>123.28</v>
      </c>
      <c r="G8781">
        <v>44350000</v>
      </c>
      <c r="H8781">
        <v>123.28</v>
      </c>
    </row>
    <row r="8782" spans="1:8">
      <c r="A8782">
        <v>8780</v>
      </c>
      <c r="B8782" s="1">
        <v>29445</v>
      </c>
      <c r="C8782">
        <v>124.78</v>
      </c>
      <c r="D8782">
        <v>125.78</v>
      </c>
      <c r="E8782">
        <v>123.29</v>
      </c>
      <c r="F8782">
        <v>123.79</v>
      </c>
      <c r="G8782">
        <v>52050000</v>
      </c>
      <c r="H8782">
        <v>123.79</v>
      </c>
    </row>
    <row r="8783" spans="1:8">
      <c r="A8783">
        <v>8781</v>
      </c>
      <c r="B8783" s="1">
        <v>29444</v>
      </c>
      <c r="C8783">
        <v>123.61</v>
      </c>
      <c r="D8783">
        <v>125.31</v>
      </c>
      <c r="E8783">
        <v>122.85</v>
      </c>
      <c r="F8783">
        <v>124.78</v>
      </c>
      <c r="G8783">
        <v>44690000</v>
      </c>
      <c r="H8783">
        <v>124.78</v>
      </c>
    </row>
    <row r="8784" spans="1:8">
      <c r="A8784">
        <v>8782</v>
      </c>
      <c r="B8784" s="1">
        <v>29441</v>
      </c>
      <c r="C8784">
        <v>123.3</v>
      </c>
      <c r="D8784">
        <v>125.23</v>
      </c>
      <c r="E8784">
        <v>122.82</v>
      </c>
      <c r="F8784">
        <v>123.61</v>
      </c>
      <c r="G8784">
        <v>58860000</v>
      </c>
      <c r="H8784">
        <v>123.61</v>
      </c>
    </row>
    <row r="8785" spans="1:8">
      <c r="A8785">
        <v>8783</v>
      </c>
      <c r="B8785" s="1">
        <v>29440</v>
      </c>
      <c r="C8785">
        <v>121.66</v>
      </c>
      <c r="D8785">
        <v>123.84</v>
      </c>
      <c r="E8785">
        <v>121.66</v>
      </c>
      <c r="F8785">
        <v>123.3</v>
      </c>
      <c r="G8785">
        <v>61820000</v>
      </c>
      <c r="H8785">
        <v>123.3</v>
      </c>
    </row>
    <row r="8786" spans="1:8">
      <c r="A8786">
        <v>8784</v>
      </c>
      <c r="B8786" s="1">
        <v>29439</v>
      </c>
      <c r="C8786">
        <v>120.74</v>
      </c>
      <c r="D8786">
        <v>122.01</v>
      </c>
      <c r="E8786">
        <v>119.94</v>
      </c>
      <c r="F8786">
        <v>121.55</v>
      </c>
      <c r="G8786">
        <v>45050000</v>
      </c>
      <c r="H8786">
        <v>121.55</v>
      </c>
    </row>
    <row r="8787" spans="1:8">
      <c r="A8787">
        <v>8785</v>
      </c>
      <c r="B8787" s="1">
        <v>29438</v>
      </c>
      <c r="C8787">
        <v>120.98</v>
      </c>
      <c r="D8787">
        <v>122.09</v>
      </c>
      <c r="E8787">
        <v>119.96</v>
      </c>
      <c r="F8787">
        <v>120.74</v>
      </c>
      <c r="G8787">
        <v>45510000</v>
      </c>
      <c r="H8787">
        <v>120.74</v>
      </c>
    </row>
    <row r="8788" spans="1:8">
      <c r="A8788">
        <v>8786</v>
      </c>
      <c r="B8788" s="1">
        <v>29437</v>
      </c>
      <c r="C8788">
        <v>121.21</v>
      </c>
      <c r="D8788">
        <v>121.63</v>
      </c>
      <c r="E8788">
        <v>119.42</v>
      </c>
      <c r="F8788">
        <v>120.98</v>
      </c>
      <c r="G8788">
        <v>41550000</v>
      </c>
      <c r="H8788">
        <v>120.98</v>
      </c>
    </row>
    <row r="8789" spans="1:8">
      <c r="A8789">
        <v>8787</v>
      </c>
      <c r="B8789" s="1">
        <v>29434</v>
      </c>
      <c r="C8789">
        <v>121.67</v>
      </c>
      <c r="D8789">
        <v>122.38</v>
      </c>
      <c r="E8789">
        <v>120.08</v>
      </c>
      <c r="F8789">
        <v>121.21</v>
      </c>
      <c r="G8789">
        <v>46440000</v>
      </c>
      <c r="H8789">
        <v>121.21</v>
      </c>
    </row>
    <row r="8790" spans="1:8">
      <c r="A8790">
        <v>8788</v>
      </c>
      <c r="B8790" s="1">
        <v>29433</v>
      </c>
      <c r="C8790">
        <v>122.23</v>
      </c>
      <c r="D8790">
        <v>122.34</v>
      </c>
      <c r="E8790">
        <v>119.4</v>
      </c>
      <c r="F8790">
        <v>121.67</v>
      </c>
      <c r="G8790">
        <v>54610000</v>
      </c>
      <c r="H8790">
        <v>121.67</v>
      </c>
    </row>
    <row r="8791" spans="1:8">
      <c r="A8791">
        <v>8789</v>
      </c>
      <c r="B8791" s="1">
        <v>29432</v>
      </c>
      <c r="C8791">
        <v>122.4</v>
      </c>
      <c r="D8791">
        <v>123.93</v>
      </c>
      <c r="E8791">
        <v>121.16</v>
      </c>
      <c r="F8791">
        <v>122.23</v>
      </c>
      <c r="G8791">
        <v>58060000</v>
      </c>
      <c r="H8791">
        <v>122.23</v>
      </c>
    </row>
    <row r="8792" spans="1:8">
      <c r="A8792">
        <v>8790</v>
      </c>
      <c r="B8792" s="1">
        <v>29431</v>
      </c>
      <c r="C8792">
        <v>121.43</v>
      </c>
      <c r="D8792">
        <v>122.99</v>
      </c>
      <c r="E8792">
        <v>120.76</v>
      </c>
      <c r="F8792">
        <v>122.4</v>
      </c>
      <c r="G8792">
        <v>44840000</v>
      </c>
      <c r="H8792">
        <v>122.4</v>
      </c>
    </row>
    <row r="8793" spans="1:8">
      <c r="A8793">
        <v>8791</v>
      </c>
      <c r="B8793" s="1">
        <v>29430</v>
      </c>
      <c r="C8793">
        <v>120.78</v>
      </c>
      <c r="D8793">
        <v>122.02</v>
      </c>
      <c r="E8793">
        <v>119.78</v>
      </c>
      <c r="F8793">
        <v>121.43</v>
      </c>
      <c r="G8793">
        <v>35330000</v>
      </c>
      <c r="H8793">
        <v>121.43</v>
      </c>
    </row>
    <row r="8794" spans="1:8">
      <c r="A8794">
        <v>8792</v>
      </c>
      <c r="B8794" s="1">
        <v>29427</v>
      </c>
      <c r="C8794">
        <v>121.79</v>
      </c>
      <c r="D8794">
        <v>121.96</v>
      </c>
      <c r="E8794">
        <v>119.94</v>
      </c>
      <c r="F8794">
        <v>120.78</v>
      </c>
      <c r="G8794">
        <v>36250000</v>
      </c>
      <c r="H8794">
        <v>120.78</v>
      </c>
    </row>
    <row r="8795" spans="1:8">
      <c r="A8795">
        <v>8793</v>
      </c>
      <c r="B8795" s="1">
        <v>29426</v>
      </c>
      <c r="C8795">
        <v>121.93</v>
      </c>
      <c r="D8795">
        <v>122.98</v>
      </c>
      <c r="E8795">
        <v>120.83</v>
      </c>
      <c r="F8795">
        <v>121.79</v>
      </c>
      <c r="G8795">
        <v>42420000</v>
      </c>
      <c r="H8795">
        <v>121.79</v>
      </c>
    </row>
    <row r="8796" spans="1:8">
      <c r="A8796">
        <v>8794</v>
      </c>
      <c r="B8796" s="1">
        <v>29425</v>
      </c>
      <c r="C8796">
        <v>122.19</v>
      </c>
      <c r="D8796">
        <v>123.26</v>
      </c>
      <c r="E8796">
        <v>120.93</v>
      </c>
      <c r="F8796">
        <v>121.93</v>
      </c>
      <c r="G8796">
        <v>45890000</v>
      </c>
      <c r="H8796">
        <v>121.93</v>
      </c>
    </row>
    <row r="8797" spans="1:8">
      <c r="A8797">
        <v>8795</v>
      </c>
      <c r="B8797" s="1">
        <v>29424</v>
      </c>
      <c r="C8797">
        <v>122.51</v>
      </c>
      <c r="D8797">
        <v>123.9</v>
      </c>
      <c r="E8797">
        <v>121.38</v>
      </c>
      <c r="F8797">
        <v>122.19</v>
      </c>
      <c r="G8797">
        <v>52230000</v>
      </c>
      <c r="H8797">
        <v>122.19</v>
      </c>
    </row>
    <row r="8798" spans="1:8">
      <c r="A8798">
        <v>8796</v>
      </c>
      <c r="B8798" s="1">
        <v>29423</v>
      </c>
      <c r="C8798">
        <v>122.04</v>
      </c>
      <c r="D8798">
        <v>123.15</v>
      </c>
      <c r="E8798">
        <v>120.85</v>
      </c>
      <c r="F8798">
        <v>122.51</v>
      </c>
      <c r="G8798">
        <v>42750000</v>
      </c>
      <c r="H8798">
        <v>122.51</v>
      </c>
    </row>
    <row r="8799" spans="1:8">
      <c r="A8799">
        <v>8797</v>
      </c>
      <c r="B8799" s="1">
        <v>29420</v>
      </c>
      <c r="C8799">
        <v>121.44</v>
      </c>
      <c r="D8799">
        <v>123.19</v>
      </c>
      <c r="E8799">
        <v>120.88</v>
      </c>
      <c r="F8799">
        <v>122.04</v>
      </c>
      <c r="G8799">
        <v>58040000</v>
      </c>
      <c r="H8799">
        <v>122.04</v>
      </c>
    </row>
    <row r="8800" spans="1:8">
      <c r="A8800">
        <v>8798</v>
      </c>
      <c r="B8800" s="1">
        <v>29419</v>
      </c>
      <c r="C8800">
        <v>119.63</v>
      </c>
      <c r="D8800">
        <v>121.84</v>
      </c>
      <c r="E8800">
        <v>119.43</v>
      </c>
      <c r="F8800">
        <v>121.44</v>
      </c>
      <c r="G8800">
        <v>48850000</v>
      </c>
      <c r="H8800">
        <v>121.44</v>
      </c>
    </row>
    <row r="8801" spans="1:8">
      <c r="A8801">
        <v>8799</v>
      </c>
      <c r="B8801" s="1">
        <v>29418</v>
      </c>
      <c r="C8801">
        <v>119.3</v>
      </c>
      <c r="D8801">
        <v>120.87</v>
      </c>
      <c r="E8801">
        <v>118.54</v>
      </c>
      <c r="F8801">
        <v>119.63</v>
      </c>
      <c r="G8801">
        <v>49140000</v>
      </c>
      <c r="H8801">
        <v>119.63</v>
      </c>
    </row>
    <row r="8802" spans="1:8">
      <c r="A8802">
        <v>8800</v>
      </c>
      <c r="B8802" s="1">
        <v>29417</v>
      </c>
      <c r="C8802">
        <v>120.01</v>
      </c>
      <c r="D8802">
        <v>121.56</v>
      </c>
      <c r="E8802">
        <v>118.85</v>
      </c>
      <c r="F8802">
        <v>119.3</v>
      </c>
      <c r="G8802">
        <v>60920000</v>
      </c>
      <c r="H8802">
        <v>119.3</v>
      </c>
    </row>
    <row r="8803" spans="1:8">
      <c r="A8803">
        <v>8801</v>
      </c>
      <c r="B8803" s="1">
        <v>29416</v>
      </c>
      <c r="C8803">
        <v>117.84</v>
      </c>
      <c r="D8803">
        <v>120.37</v>
      </c>
      <c r="E8803">
        <v>117.45</v>
      </c>
      <c r="F8803">
        <v>120.01</v>
      </c>
      <c r="G8803">
        <v>45500000</v>
      </c>
      <c r="H8803">
        <v>120.01</v>
      </c>
    </row>
    <row r="8804" spans="1:8">
      <c r="A8804">
        <v>8802</v>
      </c>
      <c r="B8804" s="1">
        <v>29413</v>
      </c>
      <c r="C8804">
        <v>116.95</v>
      </c>
      <c r="D8804">
        <v>118.38</v>
      </c>
      <c r="E8804">
        <v>116.29</v>
      </c>
      <c r="F8804">
        <v>117.84</v>
      </c>
      <c r="G8804">
        <v>38310000</v>
      </c>
      <c r="H8804">
        <v>117.84</v>
      </c>
    </row>
    <row r="8805" spans="1:8">
      <c r="A8805">
        <v>8803</v>
      </c>
      <c r="B8805" s="1">
        <v>29412</v>
      </c>
      <c r="C8805">
        <v>117.98</v>
      </c>
      <c r="D8805">
        <v>118.57</v>
      </c>
      <c r="E8805">
        <v>116.38</v>
      </c>
      <c r="F8805">
        <v>116.95</v>
      </c>
      <c r="G8805">
        <v>43730000</v>
      </c>
      <c r="H8805">
        <v>116.95</v>
      </c>
    </row>
    <row r="8806" spans="1:8">
      <c r="A8806">
        <v>8804</v>
      </c>
      <c r="B8806" s="1">
        <v>29411</v>
      </c>
      <c r="C8806">
        <v>117.84</v>
      </c>
      <c r="D8806">
        <v>119.52</v>
      </c>
      <c r="E8806">
        <v>117.1</v>
      </c>
      <c r="F8806">
        <v>117.98</v>
      </c>
      <c r="G8806">
        <v>52010000</v>
      </c>
      <c r="H8806">
        <v>117.98</v>
      </c>
    </row>
    <row r="8807" spans="1:8">
      <c r="A8807">
        <v>8805</v>
      </c>
      <c r="B8807" s="1">
        <v>29410</v>
      </c>
      <c r="C8807">
        <v>118.29</v>
      </c>
      <c r="D8807">
        <v>119.11</v>
      </c>
      <c r="E8807">
        <v>117.07</v>
      </c>
      <c r="F8807">
        <v>117.84</v>
      </c>
      <c r="G8807">
        <v>45830000</v>
      </c>
      <c r="H8807">
        <v>117.84</v>
      </c>
    </row>
    <row r="8808" spans="1:8">
      <c r="A8808">
        <v>8806</v>
      </c>
      <c r="B8808" s="1">
        <v>29409</v>
      </c>
      <c r="C8808">
        <v>117.46</v>
      </c>
      <c r="D8808">
        <v>118.85</v>
      </c>
      <c r="E8808">
        <v>116.96</v>
      </c>
      <c r="F8808">
        <v>118.29</v>
      </c>
      <c r="G8808">
        <v>42540000</v>
      </c>
      <c r="H8808">
        <v>118.29</v>
      </c>
    </row>
    <row r="8809" spans="1:8">
      <c r="A8809">
        <v>8807</v>
      </c>
      <c r="B8809" s="1">
        <v>29405</v>
      </c>
      <c r="C8809">
        <v>115.68</v>
      </c>
      <c r="D8809">
        <v>117.8</v>
      </c>
      <c r="E8809">
        <v>115.49</v>
      </c>
      <c r="F8809">
        <v>117.46</v>
      </c>
      <c r="G8809">
        <v>47230000</v>
      </c>
      <c r="H8809">
        <v>117.46</v>
      </c>
    </row>
    <row r="8810" spans="1:8">
      <c r="A8810">
        <v>8808</v>
      </c>
      <c r="B8810" s="1">
        <v>29404</v>
      </c>
      <c r="C8810">
        <v>114.93</v>
      </c>
      <c r="D8810">
        <v>116.44</v>
      </c>
      <c r="E8810">
        <v>114.36</v>
      </c>
      <c r="F8810">
        <v>115.68</v>
      </c>
      <c r="G8810">
        <v>42950000</v>
      </c>
      <c r="H8810">
        <v>115.68</v>
      </c>
    </row>
    <row r="8811" spans="1:8">
      <c r="A8811">
        <v>8809</v>
      </c>
      <c r="B8811" s="1">
        <v>29403</v>
      </c>
      <c r="C8811">
        <v>114.24</v>
      </c>
      <c r="D8811">
        <v>115.45</v>
      </c>
      <c r="E8811">
        <v>113.54</v>
      </c>
      <c r="F8811">
        <v>114.93</v>
      </c>
      <c r="G8811">
        <v>34340000</v>
      </c>
      <c r="H8811">
        <v>114.93</v>
      </c>
    </row>
    <row r="8812" spans="1:8">
      <c r="A8812">
        <v>8810</v>
      </c>
      <c r="B8812" s="1">
        <v>29402</v>
      </c>
      <c r="C8812">
        <v>116</v>
      </c>
      <c r="D8812">
        <v>116.04</v>
      </c>
      <c r="E8812">
        <v>113.55</v>
      </c>
      <c r="F8812">
        <v>114.24</v>
      </c>
      <c r="G8812">
        <v>29910000</v>
      </c>
      <c r="H8812">
        <v>114.24</v>
      </c>
    </row>
    <row r="8813" spans="1:8">
      <c r="A8813">
        <v>8811</v>
      </c>
      <c r="B8813" s="1">
        <v>29399</v>
      </c>
      <c r="C8813">
        <v>116.19</v>
      </c>
      <c r="D8813">
        <v>116.93</v>
      </c>
      <c r="E8813">
        <v>115.06</v>
      </c>
      <c r="F8813">
        <v>116</v>
      </c>
      <c r="G8813">
        <v>33110000</v>
      </c>
      <c r="H8813">
        <v>116</v>
      </c>
    </row>
    <row r="8814" spans="1:8">
      <c r="A8814">
        <v>8812</v>
      </c>
      <c r="B8814" s="1">
        <v>29398</v>
      </c>
      <c r="C8814">
        <v>116.72</v>
      </c>
      <c r="D8814">
        <v>117.98</v>
      </c>
      <c r="E8814">
        <v>115.58</v>
      </c>
      <c r="F8814">
        <v>116.19</v>
      </c>
      <c r="G8814">
        <v>45110000</v>
      </c>
      <c r="H8814">
        <v>116.19</v>
      </c>
    </row>
    <row r="8815" spans="1:8">
      <c r="A8815">
        <v>8813</v>
      </c>
      <c r="B8815" s="1">
        <v>29397</v>
      </c>
      <c r="C8815">
        <v>115.14</v>
      </c>
      <c r="D8815">
        <v>117.37</v>
      </c>
      <c r="E8815">
        <v>115.07</v>
      </c>
      <c r="F8815">
        <v>116.72</v>
      </c>
      <c r="G8815">
        <v>46500000</v>
      </c>
      <c r="H8815">
        <v>116.72</v>
      </c>
    </row>
    <row r="8816" spans="1:8">
      <c r="A8816">
        <v>8814</v>
      </c>
      <c r="B8816" s="1">
        <v>29396</v>
      </c>
      <c r="C8816">
        <v>114.51</v>
      </c>
      <c r="D8816">
        <v>115.75</v>
      </c>
      <c r="E8816">
        <v>113.76</v>
      </c>
      <c r="F8816">
        <v>115.14</v>
      </c>
      <c r="G8816">
        <v>37730000</v>
      </c>
      <c r="H8816">
        <v>115.14</v>
      </c>
    </row>
    <row r="8817" spans="1:8">
      <c r="A8817">
        <v>8815</v>
      </c>
      <c r="B8817" s="1">
        <v>29395</v>
      </c>
      <c r="C8817">
        <v>114.06</v>
      </c>
      <c r="D8817">
        <v>115.28</v>
      </c>
      <c r="E8817">
        <v>113.35</v>
      </c>
      <c r="F8817">
        <v>114.51</v>
      </c>
      <c r="G8817">
        <v>34180000</v>
      </c>
      <c r="H8817">
        <v>114.51</v>
      </c>
    </row>
    <row r="8818" spans="1:8">
      <c r="A8818">
        <v>8816</v>
      </c>
      <c r="B8818" s="1">
        <v>29392</v>
      </c>
      <c r="C8818">
        <v>114.66</v>
      </c>
      <c r="D8818">
        <v>114.9</v>
      </c>
      <c r="E8818">
        <v>113.12</v>
      </c>
      <c r="F8818">
        <v>114.06</v>
      </c>
      <c r="G8818">
        <v>36530000</v>
      </c>
      <c r="H8818">
        <v>114.06</v>
      </c>
    </row>
    <row r="8819" spans="1:8">
      <c r="A8819">
        <v>8817</v>
      </c>
      <c r="B8819" s="1">
        <v>29391</v>
      </c>
      <c r="C8819">
        <v>116.26</v>
      </c>
      <c r="D8819">
        <v>116.81</v>
      </c>
      <c r="E8819">
        <v>114.36</v>
      </c>
      <c r="F8819">
        <v>114.66</v>
      </c>
      <c r="G8819">
        <v>38280000</v>
      </c>
      <c r="H8819">
        <v>114.66</v>
      </c>
    </row>
    <row r="8820" spans="1:8">
      <c r="A8820">
        <v>8818</v>
      </c>
      <c r="B8820" s="1">
        <v>29390</v>
      </c>
      <c r="C8820">
        <v>116.03</v>
      </c>
      <c r="D8820">
        <v>116.84</v>
      </c>
      <c r="E8820">
        <v>114.77</v>
      </c>
      <c r="F8820">
        <v>116.26</v>
      </c>
      <c r="G8820">
        <v>41960000</v>
      </c>
      <c r="H8820">
        <v>116.26</v>
      </c>
    </row>
    <row r="8821" spans="1:8">
      <c r="A8821">
        <v>8819</v>
      </c>
      <c r="B8821" s="1">
        <v>29389</v>
      </c>
      <c r="C8821">
        <v>116.09</v>
      </c>
      <c r="D8821">
        <v>117.16</v>
      </c>
      <c r="E8821">
        <v>115.13</v>
      </c>
      <c r="F8821">
        <v>116.03</v>
      </c>
      <c r="G8821">
        <v>41990000</v>
      </c>
      <c r="H8821">
        <v>116.03</v>
      </c>
    </row>
    <row r="8822" spans="1:8">
      <c r="A8822">
        <v>8820</v>
      </c>
      <c r="B8822" s="1">
        <v>29388</v>
      </c>
      <c r="C8822">
        <v>115.81</v>
      </c>
      <c r="D8822">
        <v>116.8</v>
      </c>
      <c r="E8822">
        <v>114.78</v>
      </c>
      <c r="F8822">
        <v>116.09</v>
      </c>
      <c r="G8822">
        <v>36190000</v>
      </c>
      <c r="H8822">
        <v>116.09</v>
      </c>
    </row>
    <row r="8823" spans="1:8">
      <c r="A8823">
        <v>8821</v>
      </c>
      <c r="B8823" s="1">
        <v>29385</v>
      </c>
      <c r="C8823">
        <v>115.52</v>
      </c>
      <c r="D8823">
        <v>116.94</v>
      </c>
      <c r="E8823">
        <v>114.67</v>
      </c>
      <c r="F8823">
        <v>115.81</v>
      </c>
      <c r="G8823">
        <v>41880000</v>
      </c>
      <c r="H8823">
        <v>115.81</v>
      </c>
    </row>
    <row r="8824" spans="1:8">
      <c r="A8824">
        <v>8822</v>
      </c>
      <c r="B8824" s="1">
        <v>29384</v>
      </c>
      <c r="C8824">
        <v>116.02</v>
      </c>
      <c r="D8824">
        <v>117.01</v>
      </c>
      <c r="E8824">
        <v>114.28</v>
      </c>
      <c r="F8824">
        <v>115.52</v>
      </c>
      <c r="G8824">
        <v>47300000</v>
      </c>
      <c r="H8824">
        <v>115.52</v>
      </c>
    </row>
    <row r="8825" spans="1:8">
      <c r="A8825">
        <v>8823</v>
      </c>
      <c r="B8825" s="1">
        <v>29383</v>
      </c>
      <c r="C8825">
        <v>114.66</v>
      </c>
      <c r="D8825">
        <v>116.64</v>
      </c>
      <c r="E8825">
        <v>114.22</v>
      </c>
      <c r="F8825">
        <v>116.02</v>
      </c>
      <c r="G8825">
        <v>43800000</v>
      </c>
      <c r="H8825">
        <v>116.02</v>
      </c>
    </row>
    <row r="8826" spans="1:8">
      <c r="A8826">
        <v>8824</v>
      </c>
      <c r="B8826" s="1">
        <v>29382</v>
      </c>
      <c r="C8826">
        <v>113.71</v>
      </c>
      <c r="D8826">
        <v>115.5</v>
      </c>
      <c r="E8826">
        <v>113.17</v>
      </c>
      <c r="F8826">
        <v>114.66</v>
      </c>
      <c r="G8826">
        <v>42030000</v>
      </c>
      <c r="H8826">
        <v>114.66</v>
      </c>
    </row>
    <row r="8827" spans="1:8">
      <c r="A8827">
        <v>8825</v>
      </c>
      <c r="B8827" s="1">
        <v>29381</v>
      </c>
      <c r="C8827">
        <v>113.2</v>
      </c>
      <c r="D8827">
        <v>114.51</v>
      </c>
      <c r="E8827">
        <v>112.68</v>
      </c>
      <c r="F8827">
        <v>113.71</v>
      </c>
      <c r="G8827">
        <v>36820000</v>
      </c>
      <c r="H8827">
        <v>113.71</v>
      </c>
    </row>
    <row r="8828" spans="1:8">
      <c r="A8828">
        <v>8826</v>
      </c>
      <c r="B8828" s="1">
        <v>29378</v>
      </c>
      <c r="C8828">
        <v>112.78</v>
      </c>
      <c r="D8828">
        <v>114.01</v>
      </c>
      <c r="E8828">
        <v>112.11</v>
      </c>
      <c r="F8828">
        <v>113.2</v>
      </c>
      <c r="G8828">
        <v>37230000</v>
      </c>
      <c r="H8828">
        <v>113.2</v>
      </c>
    </row>
    <row r="8829" spans="1:8">
      <c r="A8829">
        <v>8827</v>
      </c>
      <c r="B8829" s="1">
        <v>29377</v>
      </c>
      <c r="C8829">
        <v>112.61</v>
      </c>
      <c r="D8829">
        <v>114.38</v>
      </c>
      <c r="E8829">
        <v>111.89</v>
      </c>
      <c r="F8829">
        <v>112.78</v>
      </c>
      <c r="G8829">
        <v>49070000</v>
      </c>
      <c r="H8829">
        <v>112.78</v>
      </c>
    </row>
    <row r="8830" spans="1:8">
      <c r="A8830">
        <v>8828</v>
      </c>
      <c r="B8830" s="1">
        <v>29376</v>
      </c>
      <c r="C8830">
        <v>110.51</v>
      </c>
      <c r="D8830">
        <v>113.45</v>
      </c>
      <c r="E8830">
        <v>110.22</v>
      </c>
      <c r="F8830">
        <v>112.61</v>
      </c>
      <c r="G8830">
        <v>44180000</v>
      </c>
      <c r="H8830">
        <v>112.61</v>
      </c>
    </row>
    <row r="8831" spans="1:8">
      <c r="A8831">
        <v>8829</v>
      </c>
      <c r="B8831" s="1">
        <v>29375</v>
      </c>
      <c r="C8831">
        <v>110.76</v>
      </c>
      <c r="D8831">
        <v>111.63</v>
      </c>
      <c r="E8831">
        <v>109.77</v>
      </c>
      <c r="F8831">
        <v>110.51</v>
      </c>
      <c r="G8831">
        <v>33150000</v>
      </c>
      <c r="H8831">
        <v>110.51</v>
      </c>
    </row>
    <row r="8832" spans="1:8">
      <c r="A8832">
        <v>8830</v>
      </c>
      <c r="B8832" s="1">
        <v>29374</v>
      </c>
      <c r="C8832">
        <v>111.24</v>
      </c>
      <c r="D8832">
        <v>112.15</v>
      </c>
      <c r="E8832">
        <v>110.06</v>
      </c>
      <c r="F8832">
        <v>110.76</v>
      </c>
      <c r="G8832">
        <v>32710000</v>
      </c>
      <c r="H8832">
        <v>110.76</v>
      </c>
    </row>
    <row r="8833" spans="1:8">
      <c r="A8833">
        <v>8831</v>
      </c>
      <c r="B8833" s="1">
        <v>29371</v>
      </c>
      <c r="C8833">
        <v>110.27</v>
      </c>
      <c r="D8833">
        <v>111.55</v>
      </c>
      <c r="E8833">
        <v>108.87</v>
      </c>
      <c r="F8833">
        <v>111.24</v>
      </c>
      <c r="G8833">
        <v>34820000</v>
      </c>
      <c r="H8833">
        <v>111.24</v>
      </c>
    </row>
    <row r="8834" spans="1:8">
      <c r="A8834">
        <v>8832</v>
      </c>
      <c r="B8834" s="1">
        <v>29370</v>
      </c>
      <c r="C8834">
        <v>112.06</v>
      </c>
      <c r="D8834">
        <v>112.64</v>
      </c>
      <c r="E8834">
        <v>109.86</v>
      </c>
      <c r="F8834">
        <v>110.27</v>
      </c>
      <c r="G8834">
        <v>42000000</v>
      </c>
      <c r="H8834">
        <v>110.27</v>
      </c>
    </row>
    <row r="8835" spans="1:8">
      <c r="A8835">
        <v>8833</v>
      </c>
      <c r="B8835" s="1">
        <v>29369</v>
      </c>
      <c r="C8835">
        <v>111.4</v>
      </c>
      <c r="D8835">
        <v>112.72</v>
      </c>
      <c r="E8835">
        <v>110.42</v>
      </c>
      <c r="F8835">
        <v>112.06</v>
      </c>
      <c r="G8835">
        <v>38580000</v>
      </c>
      <c r="H8835">
        <v>112.06</v>
      </c>
    </row>
    <row r="8836" spans="1:8">
      <c r="A8836">
        <v>8834</v>
      </c>
      <c r="B8836" s="1">
        <v>29368</v>
      </c>
      <c r="C8836">
        <v>110.62</v>
      </c>
      <c r="D8836">
        <v>112.3</v>
      </c>
      <c r="E8836">
        <v>110.35</v>
      </c>
      <c r="F8836">
        <v>111.4</v>
      </c>
      <c r="G8836">
        <v>40810000</v>
      </c>
      <c r="H8836">
        <v>111.4</v>
      </c>
    </row>
    <row r="8837" spans="1:8">
      <c r="A8837">
        <v>8835</v>
      </c>
      <c r="B8837" s="1">
        <v>29364</v>
      </c>
      <c r="C8837">
        <v>109.01</v>
      </c>
      <c r="D8837">
        <v>111.37</v>
      </c>
      <c r="E8837">
        <v>109.01</v>
      </c>
      <c r="F8837">
        <v>110.62</v>
      </c>
      <c r="G8837">
        <v>45790000</v>
      </c>
      <c r="H8837">
        <v>110.62</v>
      </c>
    </row>
    <row r="8838" spans="1:8">
      <c r="A8838">
        <v>8836</v>
      </c>
      <c r="B8838" s="1">
        <v>29363</v>
      </c>
      <c r="C8838">
        <v>107.72</v>
      </c>
      <c r="D8838">
        <v>109.73</v>
      </c>
      <c r="E8838">
        <v>107.34</v>
      </c>
      <c r="F8838">
        <v>109.01</v>
      </c>
      <c r="G8838">
        <v>41040000</v>
      </c>
      <c r="H8838">
        <v>109.01</v>
      </c>
    </row>
    <row r="8839" spans="1:8">
      <c r="A8839">
        <v>8837</v>
      </c>
      <c r="B8839" s="1">
        <v>29362</v>
      </c>
      <c r="C8839">
        <v>107.62</v>
      </c>
      <c r="D8839">
        <v>108.31</v>
      </c>
      <c r="E8839">
        <v>106.54</v>
      </c>
      <c r="F8839">
        <v>107.72</v>
      </c>
      <c r="G8839">
        <v>34830000</v>
      </c>
      <c r="H8839">
        <v>107.72</v>
      </c>
    </row>
    <row r="8840" spans="1:8">
      <c r="A8840">
        <v>8838</v>
      </c>
      <c r="B8840" s="1">
        <v>29361</v>
      </c>
      <c r="C8840">
        <v>107.67</v>
      </c>
      <c r="D8840">
        <v>108.39</v>
      </c>
      <c r="E8840">
        <v>106.75</v>
      </c>
      <c r="F8840">
        <v>107.62</v>
      </c>
      <c r="G8840">
        <v>31800000</v>
      </c>
      <c r="H8840">
        <v>107.62</v>
      </c>
    </row>
    <row r="8841" spans="1:8">
      <c r="A8841">
        <v>8839</v>
      </c>
      <c r="B8841" s="1">
        <v>29360</v>
      </c>
      <c r="C8841">
        <v>107.35</v>
      </c>
      <c r="D8841">
        <v>108.43</v>
      </c>
      <c r="E8841">
        <v>106.51</v>
      </c>
      <c r="F8841">
        <v>107.67</v>
      </c>
      <c r="G8841">
        <v>30970000</v>
      </c>
      <c r="H8841">
        <v>107.67</v>
      </c>
    </row>
    <row r="8842" spans="1:8">
      <c r="A8842">
        <v>8840</v>
      </c>
      <c r="B8842" s="1">
        <v>29357</v>
      </c>
      <c r="C8842">
        <v>106.99</v>
      </c>
      <c r="D8842">
        <v>107.89</v>
      </c>
      <c r="E8842">
        <v>106.25</v>
      </c>
      <c r="F8842">
        <v>107.35</v>
      </c>
      <c r="G8842">
        <v>31710000</v>
      </c>
      <c r="H8842">
        <v>107.35</v>
      </c>
    </row>
    <row r="8843" spans="1:8">
      <c r="A8843">
        <v>8841</v>
      </c>
      <c r="B8843" s="1">
        <v>29356</v>
      </c>
      <c r="C8843">
        <v>106.85</v>
      </c>
      <c r="D8843">
        <v>107.99</v>
      </c>
      <c r="E8843">
        <v>106.07</v>
      </c>
      <c r="F8843">
        <v>106.99</v>
      </c>
      <c r="G8843">
        <v>41120000</v>
      </c>
      <c r="H8843">
        <v>106.99</v>
      </c>
    </row>
    <row r="8844" spans="1:8">
      <c r="A8844">
        <v>8842</v>
      </c>
      <c r="B8844" s="1">
        <v>29355</v>
      </c>
      <c r="C8844">
        <v>106.3</v>
      </c>
      <c r="D8844">
        <v>107.89</v>
      </c>
      <c r="E8844">
        <v>106</v>
      </c>
      <c r="F8844">
        <v>106.85</v>
      </c>
      <c r="G8844">
        <v>40840000</v>
      </c>
      <c r="H8844">
        <v>106.85</v>
      </c>
    </row>
    <row r="8845" spans="1:8">
      <c r="A8845">
        <v>8843</v>
      </c>
      <c r="B8845" s="1">
        <v>29354</v>
      </c>
      <c r="C8845">
        <v>104.78</v>
      </c>
      <c r="D8845">
        <v>106.76</v>
      </c>
      <c r="E8845">
        <v>104.44</v>
      </c>
      <c r="F8845">
        <v>106.3</v>
      </c>
      <c r="G8845">
        <v>35460000</v>
      </c>
      <c r="H8845">
        <v>106.3</v>
      </c>
    </row>
    <row r="8846" spans="1:8">
      <c r="A8846">
        <v>8844</v>
      </c>
      <c r="B8846" s="1">
        <v>29353</v>
      </c>
      <c r="C8846">
        <v>104.72</v>
      </c>
      <c r="D8846">
        <v>105.48</v>
      </c>
      <c r="E8846">
        <v>103.5</v>
      </c>
      <c r="F8846">
        <v>104.78</v>
      </c>
      <c r="G8846">
        <v>28220000</v>
      </c>
      <c r="H8846">
        <v>104.78</v>
      </c>
    </row>
    <row r="8847" spans="1:8">
      <c r="A8847">
        <v>8845</v>
      </c>
      <c r="B8847" s="1">
        <v>29350</v>
      </c>
      <c r="C8847">
        <v>106.13</v>
      </c>
      <c r="D8847">
        <v>106.2</v>
      </c>
      <c r="E8847">
        <v>104.18</v>
      </c>
      <c r="F8847">
        <v>104.72</v>
      </c>
      <c r="G8847">
        <v>30280000</v>
      </c>
      <c r="H8847">
        <v>104.72</v>
      </c>
    </row>
    <row r="8848" spans="1:8">
      <c r="A8848">
        <v>8846</v>
      </c>
      <c r="B8848" s="1">
        <v>29349</v>
      </c>
      <c r="C8848">
        <v>107.18</v>
      </c>
      <c r="D8848">
        <v>108.02</v>
      </c>
      <c r="E8848">
        <v>105.5</v>
      </c>
      <c r="F8848">
        <v>106.13</v>
      </c>
      <c r="G8848">
        <v>39280000</v>
      </c>
      <c r="H8848">
        <v>106.13</v>
      </c>
    </row>
    <row r="8849" spans="1:8">
      <c r="A8849">
        <v>8847</v>
      </c>
      <c r="B8849" s="1">
        <v>29348</v>
      </c>
      <c r="C8849">
        <v>106.25</v>
      </c>
      <c r="D8849">
        <v>108.12</v>
      </c>
      <c r="E8849">
        <v>105.83</v>
      </c>
      <c r="F8849">
        <v>107.18</v>
      </c>
      <c r="G8849">
        <v>42600000</v>
      </c>
      <c r="H8849">
        <v>107.18</v>
      </c>
    </row>
    <row r="8850" spans="1:8">
      <c r="A8850">
        <v>8848</v>
      </c>
      <c r="B8850" s="1">
        <v>29347</v>
      </c>
      <c r="C8850">
        <v>106.38</v>
      </c>
      <c r="D8850">
        <v>107.83</v>
      </c>
      <c r="E8850">
        <v>105.36</v>
      </c>
      <c r="F8850">
        <v>106.25</v>
      </c>
      <c r="G8850">
        <v>40160000</v>
      </c>
      <c r="H8850">
        <v>106.25</v>
      </c>
    </row>
    <row r="8851" spans="1:8">
      <c r="A8851">
        <v>8849</v>
      </c>
      <c r="B8851" s="1">
        <v>29346</v>
      </c>
      <c r="C8851">
        <v>105.58</v>
      </c>
      <c r="D8851">
        <v>106.83</v>
      </c>
      <c r="E8851">
        <v>104.64</v>
      </c>
      <c r="F8851">
        <v>106.38</v>
      </c>
      <c r="G8851">
        <v>34090000</v>
      </c>
      <c r="H8851">
        <v>106.38</v>
      </c>
    </row>
    <row r="8852" spans="1:8">
      <c r="A8852">
        <v>8850</v>
      </c>
      <c r="B8852" s="1">
        <v>29343</v>
      </c>
      <c r="C8852">
        <v>105.46</v>
      </c>
      <c r="D8852">
        <v>106.25</v>
      </c>
      <c r="E8852">
        <v>104.61</v>
      </c>
      <c r="F8852">
        <v>105.58</v>
      </c>
      <c r="G8852">
        <v>28040000</v>
      </c>
      <c r="H8852">
        <v>105.58</v>
      </c>
    </row>
    <row r="8853" spans="1:8">
      <c r="A8853">
        <v>8851</v>
      </c>
      <c r="B8853" s="1">
        <v>29342</v>
      </c>
      <c r="C8853">
        <v>106.29</v>
      </c>
      <c r="D8853">
        <v>106.86</v>
      </c>
      <c r="E8853">
        <v>104.72</v>
      </c>
      <c r="F8853">
        <v>105.46</v>
      </c>
      <c r="G8853">
        <v>32480000</v>
      </c>
      <c r="H8853">
        <v>105.46</v>
      </c>
    </row>
    <row r="8854" spans="1:8">
      <c r="A8854">
        <v>8852</v>
      </c>
      <c r="B8854" s="1">
        <v>29341</v>
      </c>
      <c r="C8854">
        <v>105.86</v>
      </c>
      <c r="D8854">
        <v>106.72</v>
      </c>
      <c r="E8854">
        <v>104.5</v>
      </c>
      <c r="F8854">
        <v>106.29</v>
      </c>
      <c r="G8854">
        <v>30850000</v>
      </c>
      <c r="H8854">
        <v>106.29</v>
      </c>
    </row>
    <row r="8855" spans="1:8">
      <c r="A8855">
        <v>8853</v>
      </c>
      <c r="B8855" s="1">
        <v>29340</v>
      </c>
      <c r="C8855">
        <v>105.64</v>
      </c>
      <c r="D8855">
        <v>106.7</v>
      </c>
      <c r="E8855">
        <v>104.86</v>
      </c>
      <c r="F8855">
        <v>105.86</v>
      </c>
      <c r="G8855">
        <v>27940000</v>
      </c>
      <c r="H8855">
        <v>105.86</v>
      </c>
    </row>
    <row r="8856" spans="1:8">
      <c r="A8856">
        <v>8854</v>
      </c>
      <c r="B8856" s="1">
        <v>29339</v>
      </c>
      <c r="C8856">
        <v>105.16</v>
      </c>
      <c r="D8856">
        <v>106.79</v>
      </c>
      <c r="E8856">
        <v>104.64</v>
      </c>
      <c r="F8856">
        <v>105.64</v>
      </c>
      <c r="G8856">
        <v>30600000</v>
      </c>
      <c r="H8856">
        <v>105.64</v>
      </c>
    </row>
    <row r="8857" spans="1:8">
      <c r="A8857">
        <v>8855</v>
      </c>
      <c r="B8857" s="1">
        <v>29336</v>
      </c>
      <c r="C8857">
        <v>104.4</v>
      </c>
      <c r="D8857">
        <v>105.57</v>
      </c>
      <c r="E8857">
        <v>103.02</v>
      </c>
      <c r="F8857">
        <v>105.16</v>
      </c>
      <c r="G8857">
        <v>28590000</v>
      </c>
      <c r="H8857">
        <v>105.16</v>
      </c>
    </row>
    <row r="8858" spans="1:8">
      <c r="A8858">
        <v>8856</v>
      </c>
      <c r="B8858" s="1">
        <v>29335</v>
      </c>
      <c r="C8858">
        <v>103.73</v>
      </c>
      <c r="D8858">
        <v>105.43</v>
      </c>
      <c r="E8858">
        <v>102.93</v>
      </c>
      <c r="F8858">
        <v>104.4</v>
      </c>
      <c r="G8858">
        <v>35790000</v>
      </c>
      <c r="H8858">
        <v>104.4</v>
      </c>
    </row>
    <row r="8859" spans="1:8">
      <c r="A8859">
        <v>8857</v>
      </c>
      <c r="B8859" s="1">
        <v>29334</v>
      </c>
      <c r="C8859">
        <v>103.43</v>
      </c>
      <c r="D8859">
        <v>105.11</v>
      </c>
      <c r="E8859">
        <v>102.81</v>
      </c>
      <c r="F8859">
        <v>103.73</v>
      </c>
      <c r="G8859">
        <v>42620000</v>
      </c>
      <c r="H8859">
        <v>103.73</v>
      </c>
    </row>
    <row r="8860" spans="1:8">
      <c r="A8860">
        <v>8858</v>
      </c>
      <c r="B8860" s="1">
        <v>29333</v>
      </c>
      <c r="C8860">
        <v>100.81</v>
      </c>
      <c r="D8860">
        <v>104.02</v>
      </c>
      <c r="E8860">
        <v>100.81</v>
      </c>
      <c r="F8860">
        <v>103.43</v>
      </c>
      <c r="G8860">
        <v>47920000</v>
      </c>
      <c r="H8860">
        <v>103.43</v>
      </c>
    </row>
    <row r="8861" spans="1:8">
      <c r="A8861">
        <v>8859</v>
      </c>
      <c r="B8861" s="1">
        <v>29332</v>
      </c>
      <c r="C8861">
        <v>100.55</v>
      </c>
      <c r="D8861">
        <v>101.26</v>
      </c>
      <c r="E8861">
        <v>98.95</v>
      </c>
      <c r="F8861">
        <v>99.8</v>
      </c>
      <c r="G8861">
        <v>27560000</v>
      </c>
      <c r="H8861">
        <v>99.8</v>
      </c>
    </row>
    <row r="8862" spans="1:8">
      <c r="A8862">
        <v>8860</v>
      </c>
      <c r="B8862" s="1">
        <v>29329</v>
      </c>
      <c r="C8862">
        <v>101.05</v>
      </c>
      <c r="D8862">
        <v>102.07</v>
      </c>
      <c r="E8862">
        <v>99.97</v>
      </c>
      <c r="F8862">
        <v>100.55</v>
      </c>
      <c r="G8862">
        <v>26880000</v>
      </c>
      <c r="H8862">
        <v>100.55</v>
      </c>
    </row>
    <row r="8863" spans="1:8">
      <c r="A8863">
        <v>8861</v>
      </c>
      <c r="B8863" s="1">
        <v>29328</v>
      </c>
      <c r="C8863">
        <v>101.54</v>
      </c>
      <c r="D8863">
        <v>102.21</v>
      </c>
      <c r="E8863">
        <v>100.12</v>
      </c>
      <c r="F8863">
        <v>101.05</v>
      </c>
      <c r="G8863">
        <v>32770000</v>
      </c>
      <c r="H8863">
        <v>101.05</v>
      </c>
    </row>
    <row r="8864" spans="1:8">
      <c r="A8864">
        <v>8862</v>
      </c>
      <c r="B8864" s="1">
        <v>29327</v>
      </c>
      <c r="C8864">
        <v>102.63</v>
      </c>
      <c r="D8864">
        <v>104.42</v>
      </c>
      <c r="E8864">
        <v>101.13</v>
      </c>
      <c r="F8864">
        <v>101.54</v>
      </c>
      <c r="G8864">
        <v>39730000</v>
      </c>
      <c r="H8864">
        <v>101.54</v>
      </c>
    </row>
    <row r="8865" spans="1:8">
      <c r="A8865">
        <v>8863</v>
      </c>
      <c r="B8865" s="1">
        <v>29326</v>
      </c>
      <c r="C8865">
        <v>102.84</v>
      </c>
      <c r="D8865">
        <v>103.94</v>
      </c>
      <c r="E8865">
        <v>101.85</v>
      </c>
      <c r="F8865">
        <v>102.63</v>
      </c>
      <c r="G8865">
        <v>26670000</v>
      </c>
      <c r="H8865">
        <v>102.63</v>
      </c>
    </row>
    <row r="8866" spans="1:8">
      <c r="A8866">
        <v>8864</v>
      </c>
      <c r="B8866" s="1">
        <v>29325</v>
      </c>
      <c r="C8866">
        <v>103.79</v>
      </c>
      <c r="D8866">
        <v>103.92</v>
      </c>
      <c r="E8866">
        <v>102.08</v>
      </c>
      <c r="F8866">
        <v>102.84</v>
      </c>
      <c r="G8866">
        <v>23060000</v>
      </c>
      <c r="H8866">
        <v>102.84</v>
      </c>
    </row>
    <row r="8867" spans="1:8">
      <c r="A8867">
        <v>8865</v>
      </c>
      <c r="B8867" s="1">
        <v>29322</v>
      </c>
      <c r="C8867">
        <v>104.08</v>
      </c>
      <c r="D8867">
        <v>105.15</v>
      </c>
      <c r="E8867">
        <v>103.2</v>
      </c>
      <c r="F8867">
        <v>103.79</v>
      </c>
      <c r="G8867">
        <v>29960000</v>
      </c>
      <c r="H8867">
        <v>103.79</v>
      </c>
    </row>
    <row r="8868" spans="1:8">
      <c r="A8868">
        <v>8866</v>
      </c>
      <c r="B8868" s="1">
        <v>29321</v>
      </c>
      <c r="C8868">
        <v>103.11</v>
      </c>
      <c r="D8868">
        <v>105</v>
      </c>
      <c r="E8868">
        <v>102.81</v>
      </c>
      <c r="F8868">
        <v>104.08</v>
      </c>
      <c r="G8868">
        <v>33940000</v>
      </c>
      <c r="H8868">
        <v>104.08</v>
      </c>
    </row>
    <row r="8869" spans="1:8">
      <c r="A8869">
        <v>8867</v>
      </c>
      <c r="B8869" s="1">
        <v>29320</v>
      </c>
      <c r="C8869">
        <v>101.2</v>
      </c>
      <c r="D8869">
        <v>103.6</v>
      </c>
      <c r="E8869">
        <v>101.01</v>
      </c>
      <c r="F8869">
        <v>103.11</v>
      </c>
      <c r="G8869">
        <v>33020000</v>
      </c>
      <c r="H8869">
        <v>103.11</v>
      </c>
    </row>
    <row r="8870" spans="1:8">
      <c r="A8870">
        <v>8868</v>
      </c>
      <c r="B8870" s="1">
        <v>29319</v>
      </c>
      <c r="C8870">
        <v>100.19</v>
      </c>
      <c r="D8870">
        <v>101.88</v>
      </c>
      <c r="E8870">
        <v>99.23</v>
      </c>
      <c r="F8870">
        <v>101.2</v>
      </c>
      <c r="G8870">
        <v>31700000</v>
      </c>
      <c r="H8870">
        <v>101.2</v>
      </c>
    </row>
    <row r="8871" spans="1:8">
      <c r="A8871">
        <v>8869</v>
      </c>
      <c r="B8871" s="1">
        <v>29318</v>
      </c>
      <c r="C8871">
        <v>102.15</v>
      </c>
      <c r="D8871">
        <v>102.27</v>
      </c>
      <c r="E8871">
        <v>99.73</v>
      </c>
      <c r="F8871">
        <v>100.19</v>
      </c>
      <c r="G8871">
        <v>29130000</v>
      </c>
      <c r="H8871">
        <v>100.19</v>
      </c>
    </row>
    <row r="8872" spans="1:8">
      <c r="A8872">
        <v>8870</v>
      </c>
      <c r="B8872" s="1">
        <v>29314</v>
      </c>
      <c r="C8872">
        <v>102.68</v>
      </c>
      <c r="D8872">
        <v>103.34</v>
      </c>
      <c r="E8872">
        <v>101.31</v>
      </c>
      <c r="F8872">
        <v>102.15</v>
      </c>
      <c r="G8872">
        <v>27970000</v>
      </c>
      <c r="H8872">
        <v>102.15</v>
      </c>
    </row>
    <row r="8873" spans="1:8">
      <c r="A8873">
        <v>8871</v>
      </c>
      <c r="B8873" s="1">
        <v>29313</v>
      </c>
      <c r="C8873">
        <v>102.18</v>
      </c>
      <c r="D8873">
        <v>103.87</v>
      </c>
      <c r="E8873">
        <v>101.45</v>
      </c>
      <c r="F8873">
        <v>102.68</v>
      </c>
      <c r="G8873">
        <v>35210000</v>
      </c>
      <c r="H8873">
        <v>102.68</v>
      </c>
    </row>
    <row r="8874" spans="1:8">
      <c r="A8874">
        <v>8872</v>
      </c>
      <c r="B8874" s="1">
        <v>29312</v>
      </c>
      <c r="C8874">
        <v>102.09</v>
      </c>
      <c r="D8874">
        <v>103.28</v>
      </c>
      <c r="E8874">
        <v>100.85</v>
      </c>
      <c r="F8874">
        <v>102.18</v>
      </c>
      <c r="G8874">
        <v>32230000</v>
      </c>
      <c r="H8874">
        <v>102.18</v>
      </c>
    </row>
    <row r="8875" spans="1:8">
      <c r="A8875">
        <v>8873</v>
      </c>
      <c r="B8875" s="1">
        <v>29311</v>
      </c>
      <c r="C8875">
        <v>100.68</v>
      </c>
      <c r="D8875">
        <v>102.65</v>
      </c>
      <c r="E8875">
        <v>100.02</v>
      </c>
      <c r="F8875">
        <v>102.09</v>
      </c>
      <c r="G8875">
        <v>35840000</v>
      </c>
      <c r="H8875">
        <v>102.09</v>
      </c>
    </row>
    <row r="8876" spans="1:8">
      <c r="A8876">
        <v>8874</v>
      </c>
      <c r="B8876" s="1">
        <v>29308</v>
      </c>
      <c r="C8876">
        <v>98.22</v>
      </c>
      <c r="D8876">
        <v>101.43</v>
      </c>
      <c r="E8876">
        <v>97.72</v>
      </c>
      <c r="F8876">
        <v>100.68</v>
      </c>
      <c r="G8876">
        <v>46720000</v>
      </c>
      <c r="H8876">
        <v>100.68</v>
      </c>
    </row>
    <row r="8877" spans="1:8">
      <c r="A8877">
        <v>8875</v>
      </c>
      <c r="B8877" s="1">
        <v>29307</v>
      </c>
      <c r="C8877">
        <v>98.68</v>
      </c>
      <c r="D8877">
        <v>99.58</v>
      </c>
      <c r="E8877">
        <v>94.23</v>
      </c>
      <c r="F8877">
        <v>98.22</v>
      </c>
      <c r="G8877">
        <v>63680000</v>
      </c>
      <c r="H8877">
        <v>98.22</v>
      </c>
    </row>
    <row r="8878" spans="1:8">
      <c r="A8878">
        <v>8876</v>
      </c>
      <c r="B8878" s="1">
        <v>29306</v>
      </c>
      <c r="C8878">
        <v>99.19</v>
      </c>
      <c r="D8878">
        <v>101.22</v>
      </c>
      <c r="E8878">
        <v>98.1</v>
      </c>
      <c r="F8878">
        <v>98.68</v>
      </c>
      <c r="G8878">
        <v>37370000</v>
      </c>
      <c r="H8878">
        <v>98.68</v>
      </c>
    </row>
    <row r="8879" spans="1:8">
      <c r="A8879">
        <v>8877</v>
      </c>
      <c r="B8879" s="1">
        <v>29305</v>
      </c>
      <c r="C8879">
        <v>99.28</v>
      </c>
      <c r="D8879">
        <v>100.58</v>
      </c>
      <c r="E8879">
        <v>97.89</v>
      </c>
      <c r="F8879">
        <v>99.19</v>
      </c>
      <c r="G8879">
        <v>43790000</v>
      </c>
      <c r="H8879">
        <v>99.19</v>
      </c>
    </row>
    <row r="8880" spans="1:8">
      <c r="A8880">
        <v>8878</v>
      </c>
      <c r="B8880" s="1">
        <v>29304</v>
      </c>
      <c r="C8880">
        <v>102.18</v>
      </c>
      <c r="D8880">
        <v>102.18</v>
      </c>
      <c r="E8880">
        <v>98.88</v>
      </c>
      <c r="F8880">
        <v>99.28</v>
      </c>
      <c r="G8880">
        <v>39230000</v>
      </c>
      <c r="H8880">
        <v>99.28</v>
      </c>
    </row>
    <row r="8881" spans="1:8">
      <c r="A8881">
        <v>8879</v>
      </c>
      <c r="B8881" s="1">
        <v>29301</v>
      </c>
      <c r="C8881">
        <v>103.12</v>
      </c>
      <c r="D8881">
        <v>103.73</v>
      </c>
      <c r="E8881">
        <v>101.55</v>
      </c>
      <c r="F8881">
        <v>102.31</v>
      </c>
      <c r="G8881">
        <v>32220000</v>
      </c>
      <c r="H8881">
        <v>102.31</v>
      </c>
    </row>
    <row r="8882" spans="1:8">
      <c r="A8882">
        <v>8880</v>
      </c>
      <c r="B8882" s="1">
        <v>29300</v>
      </c>
      <c r="C8882">
        <v>104.31</v>
      </c>
      <c r="D8882">
        <v>105.17</v>
      </c>
      <c r="E8882">
        <v>102.52</v>
      </c>
      <c r="F8882">
        <v>103.12</v>
      </c>
      <c r="G8882">
        <v>32580000</v>
      </c>
      <c r="H8882">
        <v>103.12</v>
      </c>
    </row>
    <row r="8883" spans="1:8">
      <c r="A8883">
        <v>8881</v>
      </c>
      <c r="B8883" s="1">
        <v>29299</v>
      </c>
      <c r="C8883">
        <v>104.1</v>
      </c>
      <c r="D8883">
        <v>105.72</v>
      </c>
      <c r="E8883">
        <v>103.35</v>
      </c>
      <c r="F8883">
        <v>104.31</v>
      </c>
      <c r="G8883">
        <v>36520000</v>
      </c>
      <c r="H8883">
        <v>104.31</v>
      </c>
    </row>
    <row r="8884" spans="1:8">
      <c r="A8884">
        <v>8882</v>
      </c>
      <c r="B8884" s="1">
        <v>29298</v>
      </c>
      <c r="C8884">
        <v>102.26</v>
      </c>
      <c r="D8884">
        <v>104.71</v>
      </c>
      <c r="E8884">
        <v>101.14</v>
      </c>
      <c r="F8884">
        <v>104.1</v>
      </c>
      <c r="G8884">
        <v>47340000</v>
      </c>
      <c r="H8884">
        <v>104.1</v>
      </c>
    </row>
    <row r="8885" spans="1:8">
      <c r="A8885">
        <v>8883</v>
      </c>
      <c r="B8885" s="1">
        <v>29297</v>
      </c>
      <c r="C8885">
        <v>105.23</v>
      </c>
      <c r="D8885">
        <v>105.23</v>
      </c>
      <c r="E8885">
        <v>101.82</v>
      </c>
      <c r="F8885">
        <v>102.26</v>
      </c>
      <c r="G8885">
        <v>37020000</v>
      </c>
      <c r="H8885">
        <v>102.26</v>
      </c>
    </row>
    <row r="8886" spans="1:8">
      <c r="A8886">
        <v>8884</v>
      </c>
      <c r="B8886" s="1">
        <v>29294</v>
      </c>
      <c r="C8886">
        <v>105.62</v>
      </c>
      <c r="D8886">
        <v>106.49</v>
      </c>
      <c r="E8886">
        <v>104.01</v>
      </c>
      <c r="F8886">
        <v>105.43</v>
      </c>
      <c r="G8886">
        <v>35180000</v>
      </c>
      <c r="H8886">
        <v>105.43</v>
      </c>
    </row>
    <row r="8887" spans="1:8">
      <c r="A8887">
        <v>8885</v>
      </c>
      <c r="B8887" s="1">
        <v>29293</v>
      </c>
      <c r="C8887">
        <v>106.87</v>
      </c>
      <c r="D8887">
        <v>107.55</v>
      </c>
      <c r="E8887">
        <v>105.1</v>
      </c>
      <c r="F8887">
        <v>105.62</v>
      </c>
      <c r="G8887">
        <v>33070000</v>
      </c>
      <c r="H8887">
        <v>105.62</v>
      </c>
    </row>
    <row r="8888" spans="1:8">
      <c r="A8888">
        <v>8886</v>
      </c>
      <c r="B8888" s="1">
        <v>29292</v>
      </c>
      <c r="C8888">
        <v>107.78</v>
      </c>
      <c r="D8888">
        <v>108.4</v>
      </c>
      <c r="E8888">
        <v>105.42</v>
      </c>
      <c r="F8888">
        <v>106.87</v>
      </c>
      <c r="G8888">
        <v>37990000</v>
      </c>
      <c r="H8888">
        <v>106.87</v>
      </c>
    </row>
    <row r="8889" spans="1:8">
      <c r="A8889">
        <v>8887</v>
      </c>
      <c r="B8889" s="1">
        <v>29291</v>
      </c>
      <c r="C8889">
        <v>106.51</v>
      </c>
      <c r="D8889">
        <v>108.54</v>
      </c>
      <c r="E8889">
        <v>106.18</v>
      </c>
      <c r="F8889">
        <v>107.78</v>
      </c>
      <c r="G8889">
        <v>41350000</v>
      </c>
      <c r="H8889">
        <v>107.78</v>
      </c>
    </row>
    <row r="8890" spans="1:8">
      <c r="A8890">
        <v>8888</v>
      </c>
      <c r="B8890" s="1">
        <v>29290</v>
      </c>
      <c r="C8890">
        <v>106.9</v>
      </c>
      <c r="D8890">
        <v>107.86</v>
      </c>
      <c r="E8890">
        <v>104.92</v>
      </c>
      <c r="F8890">
        <v>106.51</v>
      </c>
      <c r="G8890">
        <v>43750000</v>
      </c>
      <c r="H8890">
        <v>106.51</v>
      </c>
    </row>
    <row r="8891" spans="1:8">
      <c r="A8891">
        <v>8889</v>
      </c>
      <c r="B8891" s="1">
        <v>29287</v>
      </c>
      <c r="C8891">
        <v>108.65</v>
      </c>
      <c r="D8891">
        <v>108.96</v>
      </c>
      <c r="E8891">
        <v>105.99</v>
      </c>
      <c r="F8891">
        <v>106.9</v>
      </c>
      <c r="G8891">
        <v>50950000</v>
      </c>
      <c r="H8891">
        <v>106.9</v>
      </c>
    </row>
    <row r="8892" spans="1:8">
      <c r="A8892">
        <v>8890</v>
      </c>
      <c r="B8892" s="1">
        <v>29286</v>
      </c>
      <c r="C8892">
        <v>111.13</v>
      </c>
      <c r="D8892">
        <v>111.29</v>
      </c>
      <c r="E8892">
        <v>107.85</v>
      </c>
      <c r="F8892">
        <v>108.65</v>
      </c>
      <c r="G8892">
        <v>49610000</v>
      </c>
      <c r="H8892">
        <v>108.65</v>
      </c>
    </row>
    <row r="8893" spans="1:8">
      <c r="A8893">
        <v>8891</v>
      </c>
      <c r="B8893" s="1">
        <v>29285</v>
      </c>
      <c r="C8893">
        <v>112.78</v>
      </c>
      <c r="D8893">
        <v>113.94</v>
      </c>
      <c r="E8893">
        <v>110.58</v>
      </c>
      <c r="F8893">
        <v>111.13</v>
      </c>
      <c r="G8893">
        <v>49240000</v>
      </c>
      <c r="H8893">
        <v>111.13</v>
      </c>
    </row>
    <row r="8894" spans="1:8">
      <c r="A8894">
        <v>8892</v>
      </c>
      <c r="B8894" s="1">
        <v>29284</v>
      </c>
      <c r="C8894">
        <v>112.5</v>
      </c>
      <c r="D8894">
        <v>113.41</v>
      </c>
      <c r="E8894">
        <v>110.83</v>
      </c>
      <c r="F8894">
        <v>112.78</v>
      </c>
      <c r="G8894">
        <v>44310000</v>
      </c>
      <c r="H8894">
        <v>112.78</v>
      </c>
    </row>
    <row r="8895" spans="1:8">
      <c r="A8895">
        <v>8893</v>
      </c>
      <c r="B8895" s="1">
        <v>29283</v>
      </c>
      <c r="C8895">
        <v>113.66</v>
      </c>
      <c r="D8895">
        <v>114.34</v>
      </c>
      <c r="E8895">
        <v>112.01</v>
      </c>
      <c r="F8895">
        <v>112.5</v>
      </c>
      <c r="G8895">
        <v>38690000</v>
      </c>
      <c r="H8895">
        <v>112.5</v>
      </c>
    </row>
    <row r="8896" spans="1:8">
      <c r="A8896">
        <v>8894</v>
      </c>
      <c r="B8896" s="1">
        <v>29280</v>
      </c>
      <c r="C8896">
        <v>112.35</v>
      </c>
      <c r="D8896">
        <v>114.12</v>
      </c>
      <c r="E8896">
        <v>111.77</v>
      </c>
      <c r="F8896">
        <v>113.66</v>
      </c>
      <c r="G8896">
        <v>38810000</v>
      </c>
      <c r="H8896">
        <v>113.66</v>
      </c>
    </row>
    <row r="8897" spans="1:8">
      <c r="A8897">
        <v>8895</v>
      </c>
      <c r="B8897" s="1">
        <v>29279</v>
      </c>
      <c r="C8897">
        <v>112.38</v>
      </c>
      <c r="D8897">
        <v>113.7</v>
      </c>
      <c r="E8897">
        <v>111.33</v>
      </c>
      <c r="F8897">
        <v>112.35</v>
      </c>
      <c r="G8897">
        <v>40330000</v>
      </c>
      <c r="H8897">
        <v>112.35</v>
      </c>
    </row>
    <row r="8898" spans="1:8">
      <c r="A8898">
        <v>8896</v>
      </c>
      <c r="B8898" s="1">
        <v>29278</v>
      </c>
      <c r="C8898">
        <v>113.98</v>
      </c>
      <c r="D8898">
        <v>115.12</v>
      </c>
      <c r="E8898">
        <v>111.91</v>
      </c>
      <c r="F8898">
        <v>112.38</v>
      </c>
      <c r="G8898">
        <v>46430000</v>
      </c>
      <c r="H8898">
        <v>112.38</v>
      </c>
    </row>
    <row r="8899" spans="1:8">
      <c r="A8899">
        <v>8897</v>
      </c>
      <c r="B8899" s="1">
        <v>29277</v>
      </c>
      <c r="C8899">
        <v>113.33</v>
      </c>
      <c r="D8899">
        <v>114.76</v>
      </c>
      <c r="E8899">
        <v>112.3</v>
      </c>
      <c r="F8899">
        <v>113.98</v>
      </c>
      <c r="G8899">
        <v>40000000</v>
      </c>
      <c r="H8899">
        <v>113.98</v>
      </c>
    </row>
    <row r="8900" spans="1:8">
      <c r="A8900">
        <v>8898</v>
      </c>
      <c r="B8900" s="1">
        <v>29276</v>
      </c>
      <c r="C8900">
        <v>114.93</v>
      </c>
      <c r="D8900">
        <v>114.93</v>
      </c>
      <c r="E8900">
        <v>112.62</v>
      </c>
      <c r="F8900">
        <v>113.33</v>
      </c>
      <c r="G8900">
        <v>39140000</v>
      </c>
      <c r="H8900">
        <v>113.33</v>
      </c>
    </row>
    <row r="8901" spans="1:8">
      <c r="A8901">
        <v>8899</v>
      </c>
      <c r="B8901" s="1">
        <v>29273</v>
      </c>
      <c r="C8901">
        <v>115.28</v>
      </c>
      <c r="D8901">
        <v>116.46</v>
      </c>
      <c r="E8901">
        <v>113.43</v>
      </c>
      <c r="F8901">
        <v>115.04</v>
      </c>
      <c r="G8901">
        <v>48210000</v>
      </c>
      <c r="H8901">
        <v>115.04</v>
      </c>
    </row>
    <row r="8902" spans="1:8">
      <c r="A8902">
        <v>8900</v>
      </c>
      <c r="B8902" s="1">
        <v>29272</v>
      </c>
      <c r="C8902">
        <v>116.47</v>
      </c>
      <c r="D8902">
        <v>117.9</v>
      </c>
      <c r="E8902">
        <v>114.44</v>
      </c>
      <c r="F8902">
        <v>115.28</v>
      </c>
      <c r="G8902">
        <v>51530000</v>
      </c>
      <c r="H8902">
        <v>115.28</v>
      </c>
    </row>
    <row r="8903" spans="1:8">
      <c r="A8903">
        <v>8901</v>
      </c>
      <c r="B8903" s="1">
        <v>29271</v>
      </c>
      <c r="C8903">
        <v>114.6</v>
      </c>
      <c r="D8903">
        <v>117.18</v>
      </c>
      <c r="E8903">
        <v>114.06</v>
      </c>
      <c r="F8903">
        <v>116.47</v>
      </c>
      <c r="G8903">
        <v>44340000</v>
      </c>
      <c r="H8903">
        <v>116.47</v>
      </c>
    </row>
    <row r="8904" spans="1:8">
      <c r="A8904">
        <v>8902</v>
      </c>
      <c r="B8904" s="1">
        <v>29270</v>
      </c>
      <c r="C8904">
        <v>115.41</v>
      </c>
      <c r="D8904">
        <v>115.67</v>
      </c>
      <c r="E8904">
        <v>113.35</v>
      </c>
      <c r="F8904">
        <v>114.6</v>
      </c>
      <c r="G8904">
        <v>39480000</v>
      </c>
      <c r="H8904">
        <v>114.6</v>
      </c>
    </row>
    <row r="8905" spans="1:8">
      <c r="A8905">
        <v>8903</v>
      </c>
      <c r="B8905" s="1">
        <v>29266</v>
      </c>
      <c r="C8905">
        <v>116.7</v>
      </c>
      <c r="D8905">
        <v>116.7</v>
      </c>
      <c r="E8905">
        <v>114.12</v>
      </c>
      <c r="F8905">
        <v>115.41</v>
      </c>
      <c r="G8905">
        <v>46680000</v>
      </c>
      <c r="H8905">
        <v>115.41</v>
      </c>
    </row>
    <row r="8906" spans="1:8">
      <c r="A8906">
        <v>8904</v>
      </c>
      <c r="B8906" s="1">
        <v>29265</v>
      </c>
      <c r="C8906">
        <v>118.44</v>
      </c>
      <c r="D8906">
        <v>119.3</v>
      </c>
      <c r="E8906">
        <v>116.04</v>
      </c>
      <c r="F8906">
        <v>116.72</v>
      </c>
      <c r="G8906">
        <v>50540000</v>
      </c>
      <c r="H8906">
        <v>116.72</v>
      </c>
    </row>
    <row r="8907" spans="1:8">
      <c r="A8907">
        <v>8905</v>
      </c>
      <c r="B8907" s="1">
        <v>29264</v>
      </c>
      <c r="C8907">
        <v>117.9</v>
      </c>
      <c r="D8907">
        <v>120.22</v>
      </c>
      <c r="E8907">
        <v>117.57</v>
      </c>
      <c r="F8907">
        <v>118.44</v>
      </c>
      <c r="G8907">
        <v>65230000</v>
      </c>
      <c r="H8907">
        <v>118.44</v>
      </c>
    </row>
    <row r="8908" spans="1:8">
      <c r="A8908">
        <v>8906</v>
      </c>
      <c r="B8908" s="1">
        <v>29263</v>
      </c>
      <c r="C8908">
        <v>117.12</v>
      </c>
      <c r="D8908">
        <v>118.41</v>
      </c>
      <c r="E8908">
        <v>115.75</v>
      </c>
      <c r="F8908">
        <v>117.9</v>
      </c>
      <c r="G8908">
        <v>48090000</v>
      </c>
      <c r="H8908">
        <v>117.9</v>
      </c>
    </row>
    <row r="8909" spans="1:8">
      <c r="A8909">
        <v>8907</v>
      </c>
      <c r="B8909" s="1">
        <v>29262</v>
      </c>
      <c r="C8909">
        <v>117.95</v>
      </c>
      <c r="D8909">
        <v>119.05</v>
      </c>
      <c r="E8909">
        <v>116.31</v>
      </c>
      <c r="F8909">
        <v>117.12</v>
      </c>
      <c r="G8909">
        <v>58660000</v>
      </c>
      <c r="H8909">
        <v>117.12</v>
      </c>
    </row>
    <row r="8910" spans="1:8">
      <c r="A8910">
        <v>8908</v>
      </c>
      <c r="B8910" s="1">
        <v>29259</v>
      </c>
      <c r="C8910">
        <v>116.28</v>
      </c>
      <c r="D8910">
        <v>118.66</v>
      </c>
      <c r="E8910">
        <v>115.72</v>
      </c>
      <c r="F8910">
        <v>117.95</v>
      </c>
      <c r="G8910">
        <v>57860000</v>
      </c>
      <c r="H8910">
        <v>117.95</v>
      </c>
    </row>
    <row r="8911" spans="1:8">
      <c r="A8911">
        <v>8909</v>
      </c>
      <c r="B8911" s="1">
        <v>29258</v>
      </c>
      <c r="C8911">
        <v>115.72</v>
      </c>
      <c r="D8911">
        <v>117.87</v>
      </c>
      <c r="E8911">
        <v>115.22</v>
      </c>
      <c r="F8911">
        <v>116.28</v>
      </c>
      <c r="G8911">
        <v>57690000</v>
      </c>
      <c r="H8911">
        <v>116.28</v>
      </c>
    </row>
    <row r="8912" spans="1:8">
      <c r="A8912">
        <v>8910</v>
      </c>
      <c r="B8912" s="1">
        <v>29257</v>
      </c>
      <c r="C8912">
        <v>114.66</v>
      </c>
      <c r="D8912">
        <v>116.57</v>
      </c>
      <c r="E8912">
        <v>113.65</v>
      </c>
      <c r="F8912">
        <v>115.72</v>
      </c>
      <c r="G8912">
        <v>51950000</v>
      </c>
      <c r="H8912">
        <v>115.72</v>
      </c>
    </row>
    <row r="8913" spans="1:8">
      <c r="A8913">
        <v>8911</v>
      </c>
      <c r="B8913" s="1">
        <v>29256</v>
      </c>
      <c r="C8913">
        <v>114.37</v>
      </c>
      <c r="D8913">
        <v>115.25</v>
      </c>
      <c r="E8913">
        <v>112.15</v>
      </c>
      <c r="F8913">
        <v>114.66</v>
      </c>
      <c r="G8913">
        <v>41880000</v>
      </c>
      <c r="H8913">
        <v>114.66</v>
      </c>
    </row>
    <row r="8914" spans="1:8">
      <c r="A8914">
        <v>8912</v>
      </c>
      <c r="B8914" s="1">
        <v>29255</v>
      </c>
      <c r="C8914">
        <v>115.12</v>
      </c>
      <c r="D8914">
        <v>116.01</v>
      </c>
      <c r="E8914">
        <v>113.83</v>
      </c>
      <c r="F8914">
        <v>114.37</v>
      </c>
      <c r="G8914">
        <v>43070000</v>
      </c>
      <c r="H8914">
        <v>114.37</v>
      </c>
    </row>
    <row r="8915" spans="1:8">
      <c r="A8915">
        <v>8913</v>
      </c>
      <c r="B8915" s="1">
        <v>29252</v>
      </c>
      <c r="C8915">
        <v>114.16</v>
      </c>
      <c r="D8915">
        <v>115.54</v>
      </c>
      <c r="E8915">
        <v>113.13</v>
      </c>
      <c r="F8915">
        <v>115.12</v>
      </c>
      <c r="G8915">
        <v>46610000</v>
      </c>
      <c r="H8915">
        <v>115.12</v>
      </c>
    </row>
    <row r="8916" spans="1:8">
      <c r="A8916">
        <v>8914</v>
      </c>
      <c r="B8916" s="1">
        <v>29251</v>
      </c>
      <c r="C8916">
        <v>115.2</v>
      </c>
      <c r="D8916">
        <v>117.17</v>
      </c>
      <c r="E8916">
        <v>113.78</v>
      </c>
      <c r="F8916">
        <v>114.16</v>
      </c>
      <c r="G8916">
        <v>65900000</v>
      </c>
      <c r="H8916">
        <v>114.16</v>
      </c>
    </row>
    <row r="8917" spans="1:8">
      <c r="A8917">
        <v>8915</v>
      </c>
      <c r="B8917" s="1">
        <v>29250</v>
      </c>
      <c r="C8917">
        <v>114.07</v>
      </c>
      <c r="D8917">
        <v>115.85</v>
      </c>
      <c r="E8917">
        <v>113.37</v>
      </c>
      <c r="F8917">
        <v>115.2</v>
      </c>
      <c r="G8917">
        <v>51170000</v>
      </c>
      <c r="H8917">
        <v>115.2</v>
      </c>
    </row>
    <row r="8918" spans="1:8">
      <c r="A8918">
        <v>8916</v>
      </c>
      <c r="B8918" s="1">
        <v>29249</v>
      </c>
      <c r="C8918">
        <v>114.85</v>
      </c>
      <c r="D8918">
        <v>115.77</v>
      </c>
      <c r="E8918">
        <v>113.03</v>
      </c>
      <c r="F8918">
        <v>114.07</v>
      </c>
      <c r="G8918">
        <v>55480000</v>
      </c>
      <c r="H8918">
        <v>114.07</v>
      </c>
    </row>
    <row r="8919" spans="1:8">
      <c r="A8919">
        <v>8917</v>
      </c>
      <c r="B8919" s="1">
        <v>29248</v>
      </c>
      <c r="C8919">
        <v>113.61</v>
      </c>
      <c r="D8919">
        <v>115.65</v>
      </c>
      <c r="E8919">
        <v>112.93</v>
      </c>
      <c r="F8919">
        <v>114.85</v>
      </c>
      <c r="G8919">
        <v>53620000</v>
      </c>
      <c r="H8919">
        <v>114.85</v>
      </c>
    </row>
    <row r="8920" spans="1:8">
      <c r="A8920">
        <v>8918</v>
      </c>
      <c r="B8920" s="1">
        <v>29245</v>
      </c>
      <c r="C8920">
        <v>113.7</v>
      </c>
      <c r="D8920">
        <v>114.45</v>
      </c>
      <c r="E8920">
        <v>112.36</v>
      </c>
      <c r="F8920">
        <v>113.61</v>
      </c>
      <c r="G8920">
        <v>47100000</v>
      </c>
      <c r="H8920">
        <v>113.61</v>
      </c>
    </row>
    <row r="8921" spans="1:8">
      <c r="A8921">
        <v>8919</v>
      </c>
      <c r="B8921" s="1">
        <v>29244</v>
      </c>
      <c r="C8921">
        <v>113.44</v>
      </c>
      <c r="D8921">
        <v>115.27</v>
      </c>
      <c r="E8921">
        <v>112.95</v>
      </c>
      <c r="F8921">
        <v>113.7</v>
      </c>
      <c r="G8921">
        <v>59070000</v>
      </c>
      <c r="H8921">
        <v>113.7</v>
      </c>
    </row>
    <row r="8922" spans="1:8">
      <c r="A8922">
        <v>8920</v>
      </c>
      <c r="B8922" s="1">
        <v>29243</v>
      </c>
      <c r="C8922">
        <v>111.51</v>
      </c>
      <c r="D8922">
        <v>113.93</v>
      </c>
      <c r="E8922">
        <v>110.93</v>
      </c>
      <c r="F8922">
        <v>113.44</v>
      </c>
      <c r="G8922">
        <v>50730000</v>
      </c>
      <c r="H8922">
        <v>113.44</v>
      </c>
    </row>
    <row r="8923" spans="1:8">
      <c r="A8923">
        <v>8921</v>
      </c>
      <c r="B8923" s="1">
        <v>29242</v>
      </c>
      <c r="C8923">
        <v>112.1</v>
      </c>
      <c r="D8923">
        <v>113.1</v>
      </c>
      <c r="E8923">
        <v>110.92</v>
      </c>
      <c r="F8923">
        <v>111.51</v>
      </c>
      <c r="G8923">
        <v>50620000</v>
      </c>
      <c r="H8923">
        <v>111.51</v>
      </c>
    </row>
    <row r="8924" spans="1:8">
      <c r="A8924">
        <v>8922</v>
      </c>
      <c r="B8924" s="1">
        <v>29241</v>
      </c>
      <c r="C8924">
        <v>111.07</v>
      </c>
      <c r="D8924">
        <v>112.9</v>
      </c>
      <c r="E8924">
        <v>110.66</v>
      </c>
      <c r="F8924">
        <v>112.1</v>
      </c>
      <c r="G8924">
        <v>48040000</v>
      </c>
      <c r="H8924">
        <v>112.1</v>
      </c>
    </row>
    <row r="8925" spans="1:8">
      <c r="A8925">
        <v>8923</v>
      </c>
      <c r="B8925" s="1">
        <v>29238</v>
      </c>
      <c r="C8925">
        <v>110.7</v>
      </c>
      <c r="D8925">
        <v>111.74</v>
      </c>
      <c r="E8925">
        <v>109.88</v>
      </c>
      <c r="F8925">
        <v>111.07</v>
      </c>
      <c r="G8925">
        <v>47150000</v>
      </c>
      <c r="H8925">
        <v>111.07</v>
      </c>
    </row>
    <row r="8926" spans="1:8">
      <c r="A8926">
        <v>8924</v>
      </c>
      <c r="B8926" s="1">
        <v>29237</v>
      </c>
      <c r="C8926">
        <v>111.05</v>
      </c>
      <c r="D8926">
        <v>112.01</v>
      </c>
      <c r="E8926">
        <v>109.81</v>
      </c>
      <c r="F8926">
        <v>110.7</v>
      </c>
      <c r="G8926">
        <v>54170000</v>
      </c>
      <c r="H8926">
        <v>110.7</v>
      </c>
    </row>
    <row r="8927" spans="1:8">
      <c r="A8927">
        <v>8925</v>
      </c>
      <c r="B8927" s="1">
        <v>29236</v>
      </c>
      <c r="C8927">
        <v>111.14</v>
      </c>
      <c r="D8927">
        <v>112.9</v>
      </c>
      <c r="E8927">
        <v>110.38</v>
      </c>
      <c r="F8927">
        <v>111.05</v>
      </c>
      <c r="G8927">
        <v>67700000</v>
      </c>
      <c r="H8927">
        <v>111.05</v>
      </c>
    </row>
    <row r="8928" spans="1:8">
      <c r="A8928">
        <v>8926</v>
      </c>
      <c r="B8928" s="1">
        <v>29235</v>
      </c>
      <c r="C8928">
        <v>110.38</v>
      </c>
      <c r="D8928">
        <v>111.93</v>
      </c>
      <c r="E8928">
        <v>109.45</v>
      </c>
      <c r="F8928">
        <v>111.14</v>
      </c>
      <c r="G8928">
        <v>52320000</v>
      </c>
      <c r="H8928">
        <v>111.14</v>
      </c>
    </row>
    <row r="8929" spans="1:8">
      <c r="A8929">
        <v>8927</v>
      </c>
      <c r="B8929" s="1">
        <v>29234</v>
      </c>
      <c r="C8929">
        <v>109.92</v>
      </c>
      <c r="D8929">
        <v>111.44</v>
      </c>
      <c r="E8929">
        <v>109.34</v>
      </c>
      <c r="F8929">
        <v>110.38</v>
      </c>
      <c r="G8929">
        <v>52930000</v>
      </c>
      <c r="H8929">
        <v>110.38</v>
      </c>
    </row>
    <row r="8930" spans="1:8">
      <c r="A8930">
        <v>8928</v>
      </c>
      <c r="B8930" s="1">
        <v>29231</v>
      </c>
      <c r="C8930">
        <v>109.89</v>
      </c>
      <c r="D8930">
        <v>111.16</v>
      </c>
      <c r="E8930">
        <v>108.89</v>
      </c>
      <c r="F8930">
        <v>109.92</v>
      </c>
      <c r="G8930">
        <v>52890000</v>
      </c>
      <c r="H8930">
        <v>109.92</v>
      </c>
    </row>
    <row r="8931" spans="1:8">
      <c r="A8931">
        <v>8929</v>
      </c>
      <c r="B8931" s="1">
        <v>29230</v>
      </c>
      <c r="C8931">
        <v>109.05</v>
      </c>
      <c r="D8931">
        <v>110.86</v>
      </c>
      <c r="E8931">
        <v>108.47</v>
      </c>
      <c r="F8931">
        <v>109.89</v>
      </c>
      <c r="G8931">
        <v>55980000</v>
      </c>
      <c r="H8931">
        <v>109.89</v>
      </c>
    </row>
    <row r="8932" spans="1:8">
      <c r="A8932">
        <v>8930</v>
      </c>
      <c r="B8932" s="1">
        <v>29229</v>
      </c>
      <c r="C8932">
        <v>108.95</v>
      </c>
      <c r="D8932">
        <v>111.09</v>
      </c>
      <c r="E8932">
        <v>108.41</v>
      </c>
      <c r="F8932">
        <v>109.05</v>
      </c>
      <c r="G8932">
        <v>65260000</v>
      </c>
      <c r="H8932">
        <v>109.05</v>
      </c>
    </row>
    <row r="8933" spans="1:8">
      <c r="A8933">
        <v>8931</v>
      </c>
      <c r="B8933" s="1">
        <v>29228</v>
      </c>
      <c r="C8933">
        <v>106.81</v>
      </c>
      <c r="D8933">
        <v>109.29</v>
      </c>
      <c r="E8933">
        <v>106.29</v>
      </c>
      <c r="F8933">
        <v>108.95</v>
      </c>
      <c r="G8933">
        <v>53390000</v>
      </c>
      <c r="H8933">
        <v>108.95</v>
      </c>
    </row>
    <row r="8934" spans="1:8">
      <c r="A8934">
        <v>8932</v>
      </c>
      <c r="B8934" s="1">
        <v>29227</v>
      </c>
      <c r="C8934">
        <v>106.52</v>
      </c>
      <c r="D8934">
        <v>107.8</v>
      </c>
      <c r="E8934">
        <v>105.8</v>
      </c>
      <c r="F8934">
        <v>106.81</v>
      </c>
      <c r="G8934">
        <v>44500000</v>
      </c>
      <c r="H8934">
        <v>106.81</v>
      </c>
    </row>
    <row r="8935" spans="1:8">
      <c r="A8935">
        <v>8933</v>
      </c>
      <c r="B8935" s="1">
        <v>29224</v>
      </c>
      <c r="C8935">
        <v>105.22</v>
      </c>
      <c r="D8935">
        <v>107.08</v>
      </c>
      <c r="E8935">
        <v>105.09</v>
      </c>
      <c r="F8935">
        <v>106.52</v>
      </c>
      <c r="G8935">
        <v>39130000</v>
      </c>
      <c r="H8935">
        <v>106.52</v>
      </c>
    </row>
    <row r="8936" spans="1:8">
      <c r="A8936">
        <v>8934</v>
      </c>
      <c r="B8936" s="1">
        <v>29223</v>
      </c>
      <c r="C8936">
        <v>105.76</v>
      </c>
      <c r="D8936">
        <v>106.08</v>
      </c>
      <c r="E8936">
        <v>103.26</v>
      </c>
      <c r="F8936">
        <v>105.22</v>
      </c>
      <c r="G8936">
        <v>50480000</v>
      </c>
      <c r="H8936">
        <v>105.22</v>
      </c>
    </row>
    <row r="8937" spans="1:8">
      <c r="A8937">
        <v>8935</v>
      </c>
      <c r="B8937" s="1">
        <v>29222</v>
      </c>
      <c r="C8937">
        <v>107.94</v>
      </c>
      <c r="D8937">
        <v>108.43</v>
      </c>
      <c r="E8937">
        <v>105.29</v>
      </c>
      <c r="F8937">
        <v>105.76</v>
      </c>
      <c r="G8937">
        <v>40610000</v>
      </c>
      <c r="H8937">
        <v>105.76</v>
      </c>
    </row>
    <row r="8938" spans="1:8">
      <c r="A8938">
        <v>8936</v>
      </c>
      <c r="B8938" s="1">
        <v>29220</v>
      </c>
      <c r="C8938">
        <v>107.84</v>
      </c>
      <c r="D8938">
        <v>108.53</v>
      </c>
      <c r="E8938">
        <v>107.26</v>
      </c>
      <c r="F8938">
        <v>107.94</v>
      </c>
      <c r="G8938">
        <v>31530000</v>
      </c>
      <c r="H8938">
        <v>107.94</v>
      </c>
    </row>
    <row r="8939" spans="1:8">
      <c r="A8939">
        <v>8937</v>
      </c>
      <c r="B8939" s="1">
        <v>29217</v>
      </c>
      <c r="C8939">
        <v>107.96</v>
      </c>
      <c r="D8939">
        <v>108.61</v>
      </c>
      <c r="E8939">
        <v>107.16</v>
      </c>
      <c r="F8939">
        <v>107.84</v>
      </c>
      <c r="G8939">
        <v>34430000</v>
      </c>
      <c r="H8939">
        <v>107.84</v>
      </c>
    </row>
    <row r="8940" spans="1:8">
      <c r="A8940">
        <v>8938</v>
      </c>
      <c r="B8940" s="1">
        <v>29216</v>
      </c>
      <c r="C8940">
        <v>107.78</v>
      </c>
      <c r="D8940">
        <v>108.5</v>
      </c>
      <c r="E8940">
        <v>107.14</v>
      </c>
      <c r="F8940">
        <v>107.96</v>
      </c>
      <c r="G8940">
        <v>31410000</v>
      </c>
      <c r="H8940">
        <v>107.96</v>
      </c>
    </row>
    <row r="8941" spans="1:8">
      <c r="A8941">
        <v>8939</v>
      </c>
      <c r="B8941" s="1">
        <v>29215</v>
      </c>
      <c r="C8941">
        <v>107.66</v>
      </c>
      <c r="D8941">
        <v>108.37</v>
      </c>
      <c r="E8941">
        <v>107.06</v>
      </c>
      <c r="F8941">
        <v>107.78</v>
      </c>
      <c r="G8941">
        <v>24960000</v>
      </c>
      <c r="H8941">
        <v>107.78</v>
      </c>
    </row>
    <row r="8942" spans="1:8">
      <c r="A8942">
        <v>8940</v>
      </c>
      <c r="B8942" s="1">
        <v>29213</v>
      </c>
      <c r="C8942">
        <v>107.59</v>
      </c>
      <c r="D8942">
        <v>108.08</v>
      </c>
      <c r="E8942">
        <v>106.8</v>
      </c>
      <c r="F8942">
        <v>107.66</v>
      </c>
      <c r="G8942">
        <v>19150000</v>
      </c>
      <c r="H8942">
        <v>107.66</v>
      </c>
    </row>
    <row r="8943" spans="1:8">
      <c r="A8943">
        <v>8941</v>
      </c>
      <c r="B8943" s="1">
        <v>29210</v>
      </c>
      <c r="C8943">
        <v>108.26</v>
      </c>
      <c r="D8943">
        <v>108.76</v>
      </c>
      <c r="E8943">
        <v>106.99</v>
      </c>
      <c r="F8943">
        <v>107.59</v>
      </c>
      <c r="G8943">
        <v>36160000</v>
      </c>
      <c r="H8943">
        <v>107.59</v>
      </c>
    </row>
    <row r="8944" spans="1:8">
      <c r="A8944">
        <v>8942</v>
      </c>
      <c r="B8944" s="1">
        <v>29209</v>
      </c>
      <c r="C8944">
        <v>108.2</v>
      </c>
      <c r="D8944">
        <v>109.24</v>
      </c>
      <c r="E8944">
        <v>107.4</v>
      </c>
      <c r="F8944">
        <v>108.26</v>
      </c>
      <c r="G8944">
        <v>40380000</v>
      </c>
      <c r="H8944">
        <v>108.26</v>
      </c>
    </row>
    <row r="8945" spans="1:8">
      <c r="A8945">
        <v>8943</v>
      </c>
      <c r="B8945" s="1">
        <v>29208</v>
      </c>
      <c r="C8945">
        <v>108.3</v>
      </c>
      <c r="D8945">
        <v>108.79</v>
      </c>
      <c r="E8945">
        <v>107.02</v>
      </c>
      <c r="F8945">
        <v>108.2</v>
      </c>
      <c r="G8945">
        <v>41780000</v>
      </c>
      <c r="H8945">
        <v>108.2</v>
      </c>
    </row>
    <row r="8946" spans="1:8">
      <c r="A8946">
        <v>8944</v>
      </c>
      <c r="B8946" s="1">
        <v>29207</v>
      </c>
      <c r="C8946">
        <v>109.33</v>
      </c>
      <c r="D8946">
        <v>109.83</v>
      </c>
      <c r="E8946">
        <v>107.83</v>
      </c>
      <c r="F8946">
        <v>108.3</v>
      </c>
      <c r="G8946">
        <v>43310000</v>
      </c>
      <c r="H8946">
        <v>108.3</v>
      </c>
    </row>
    <row r="8947" spans="1:8">
      <c r="A8947">
        <v>8945</v>
      </c>
      <c r="B8947" s="1">
        <v>29206</v>
      </c>
      <c r="C8947">
        <v>108.92</v>
      </c>
      <c r="D8947">
        <v>110.33</v>
      </c>
      <c r="E8947">
        <v>108.36</v>
      </c>
      <c r="F8947">
        <v>109.33</v>
      </c>
      <c r="G8947">
        <v>43830000</v>
      </c>
      <c r="H8947">
        <v>109.33</v>
      </c>
    </row>
    <row r="8948" spans="1:8">
      <c r="A8948">
        <v>8946</v>
      </c>
      <c r="B8948" s="1">
        <v>29203</v>
      </c>
      <c r="C8948">
        <v>107.67</v>
      </c>
      <c r="D8948">
        <v>109.49</v>
      </c>
      <c r="E8948">
        <v>107.37</v>
      </c>
      <c r="F8948">
        <v>108.92</v>
      </c>
      <c r="G8948">
        <v>41800000</v>
      </c>
      <c r="H8948">
        <v>108.92</v>
      </c>
    </row>
    <row r="8949" spans="1:8">
      <c r="A8949">
        <v>8947</v>
      </c>
      <c r="B8949" s="1">
        <v>29202</v>
      </c>
      <c r="C8949">
        <v>107.52</v>
      </c>
      <c r="D8949">
        <v>108.29</v>
      </c>
      <c r="E8949">
        <v>106.68</v>
      </c>
      <c r="F8949">
        <v>107.67</v>
      </c>
      <c r="G8949">
        <v>36690000</v>
      </c>
      <c r="H8949">
        <v>107.67</v>
      </c>
    </row>
    <row r="8950" spans="1:8">
      <c r="A8950">
        <v>8948</v>
      </c>
      <c r="B8950" s="1">
        <v>29201</v>
      </c>
      <c r="C8950">
        <v>107.49</v>
      </c>
      <c r="D8950">
        <v>108.32</v>
      </c>
      <c r="E8950">
        <v>106.78</v>
      </c>
      <c r="F8950">
        <v>107.52</v>
      </c>
      <c r="G8950">
        <v>34630000</v>
      </c>
      <c r="H8950">
        <v>107.52</v>
      </c>
    </row>
    <row r="8951" spans="1:8">
      <c r="A8951">
        <v>8949</v>
      </c>
      <c r="B8951" s="1">
        <v>29200</v>
      </c>
      <c r="C8951">
        <v>107.67</v>
      </c>
      <c r="D8951">
        <v>108.58</v>
      </c>
      <c r="E8951">
        <v>106.79</v>
      </c>
      <c r="F8951">
        <v>107.49</v>
      </c>
      <c r="G8951">
        <v>36160000</v>
      </c>
      <c r="H8951">
        <v>107.49</v>
      </c>
    </row>
    <row r="8952" spans="1:8">
      <c r="A8952">
        <v>8950</v>
      </c>
      <c r="B8952" s="1">
        <v>29199</v>
      </c>
      <c r="C8952">
        <v>107.52</v>
      </c>
      <c r="D8952">
        <v>108.27</v>
      </c>
      <c r="E8952">
        <v>106.65</v>
      </c>
      <c r="F8952">
        <v>107.67</v>
      </c>
      <c r="G8952">
        <v>32270000</v>
      </c>
      <c r="H8952">
        <v>107.67</v>
      </c>
    </row>
    <row r="8953" spans="1:8">
      <c r="A8953">
        <v>8951</v>
      </c>
      <c r="B8953" s="1">
        <v>29196</v>
      </c>
      <c r="C8953">
        <v>108</v>
      </c>
      <c r="D8953">
        <v>109.24</v>
      </c>
      <c r="E8953">
        <v>106.55</v>
      </c>
      <c r="F8953">
        <v>107.52</v>
      </c>
      <c r="G8953">
        <v>42370000</v>
      </c>
      <c r="H8953">
        <v>107.52</v>
      </c>
    </row>
    <row r="8954" spans="1:8">
      <c r="A8954">
        <v>8952</v>
      </c>
      <c r="B8954" s="1">
        <v>29195</v>
      </c>
      <c r="C8954">
        <v>107.25</v>
      </c>
      <c r="D8954">
        <v>108.47</v>
      </c>
      <c r="E8954">
        <v>106.71</v>
      </c>
      <c r="F8954">
        <v>108</v>
      </c>
      <c r="G8954">
        <v>37510000</v>
      </c>
      <c r="H8954">
        <v>108</v>
      </c>
    </row>
    <row r="8955" spans="1:8">
      <c r="A8955">
        <v>8953</v>
      </c>
      <c r="B8955" s="1">
        <v>29194</v>
      </c>
      <c r="C8955">
        <v>106.79</v>
      </c>
      <c r="D8955">
        <v>108.36</v>
      </c>
      <c r="E8955">
        <v>106.6</v>
      </c>
      <c r="F8955">
        <v>107.25</v>
      </c>
      <c r="G8955">
        <v>39300000</v>
      </c>
      <c r="H8955">
        <v>107.25</v>
      </c>
    </row>
    <row r="8956" spans="1:8">
      <c r="A8956">
        <v>8954</v>
      </c>
      <c r="B8956" s="1">
        <v>29193</v>
      </c>
      <c r="C8956">
        <v>105.83</v>
      </c>
      <c r="D8956">
        <v>107.25</v>
      </c>
      <c r="E8956">
        <v>105.66</v>
      </c>
      <c r="F8956">
        <v>106.79</v>
      </c>
      <c r="G8956">
        <v>33510000</v>
      </c>
      <c r="H8956">
        <v>106.79</v>
      </c>
    </row>
    <row r="8957" spans="1:8">
      <c r="A8957">
        <v>8955</v>
      </c>
      <c r="B8957" s="1">
        <v>29192</v>
      </c>
      <c r="C8957">
        <v>106.16</v>
      </c>
      <c r="D8957">
        <v>106.65</v>
      </c>
      <c r="E8957">
        <v>105.07</v>
      </c>
      <c r="F8957">
        <v>105.83</v>
      </c>
      <c r="G8957">
        <v>29030000</v>
      </c>
      <c r="H8957">
        <v>105.83</v>
      </c>
    </row>
    <row r="8958" spans="1:8">
      <c r="A8958">
        <v>8956</v>
      </c>
      <c r="B8958" s="1">
        <v>29189</v>
      </c>
      <c r="C8958">
        <v>106.81</v>
      </c>
      <c r="D8958">
        <v>107.16</v>
      </c>
      <c r="E8958">
        <v>105.56</v>
      </c>
      <c r="F8958">
        <v>106.16</v>
      </c>
      <c r="G8958">
        <v>30480000</v>
      </c>
      <c r="H8958">
        <v>106.16</v>
      </c>
    </row>
    <row r="8959" spans="1:8">
      <c r="A8959">
        <v>8957</v>
      </c>
      <c r="B8959" s="1">
        <v>29188</v>
      </c>
      <c r="C8959">
        <v>106.77</v>
      </c>
      <c r="D8959">
        <v>107.84</v>
      </c>
      <c r="E8959">
        <v>106.17</v>
      </c>
      <c r="F8959">
        <v>106.81</v>
      </c>
      <c r="G8959">
        <v>33550000</v>
      </c>
      <c r="H8959">
        <v>106.81</v>
      </c>
    </row>
    <row r="8960" spans="1:8">
      <c r="A8960">
        <v>8958</v>
      </c>
      <c r="B8960" s="1">
        <v>29187</v>
      </c>
      <c r="C8960">
        <v>106.38</v>
      </c>
      <c r="D8960">
        <v>107.55</v>
      </c>
      <c r="E8960">
        <v>105.29</v>
      </c>
      <c r="F8960">
        <v>106.77</v>
      </c>
      <c r="G8960">
        <v>39690000</v>
      </c>
      <c r="H8960">
        <v>106.77</v>
      </c>
    </row>
    <row r="8961" spans="1:8">
      <c r="A8961">
        <v>8959</v>
      </c>
      <c r="B8961" s="1">
        <v>29186</v>
      </c>
      <c r="C8961">
        <v>106.8</v>
      </c>
      <c r="D8961">
        <v>107.89</v>
      </c>
      <c r="E8961">
        <v>105.64</v>
      </c>
      <c r="F8961">
        <v>106.38</v>
      </c>
      <c r="G8961">
        <v>45140000</v>
      </c>
      <c r="H8961">
        <v>106.38</v>
      </c>
    </row>
    <row r="8962" spans="1:8">
      <c r="A8962">
        <v>8960</v>
      </c>
      <c r="B8962" s="1">
        <v>29185</v>
      </c>
      <c r="C8962">
        <v>104.83</v>
      </c>
      <c r="D8962">
        <v>107.44</v>
      </c>
      <c r="E8962">
        <v>104.83</v>
      </c>
      <c r="F8962">
        <v>106.8</v>
      </c>
      <c r="G8962">
        <v>47940000</v>
      </c>
      <c r="H8962">
        <v>106.8</v>
      </c>
    </row>
    <row r="8963" spans="1:8">
      <c r="A8963">
        <v>8961</v>
      </c>
      <c r="B8963" s="1">
        <v>29182</v>
      </c>
      <c r="C8963">
        <v>103.89</v>
      </c>
      <c r="D8963">
        <v>105.13</v>
      </c>
      <c r="E8963">
        <v>103.56</v>
      </c>
      <c r="F8963">
        <v>104.67</v>
      </c>
      <c r="G8963">
        <v>23300000</v>
      </c>
      <c r="H8963">
        <v>104.67</v>
      </c>
    </row>
    <row r="8964" spans="1:8">
      <c r="A8964">
        <v>8962</v>
      </c>
      <c r="B8964" s="1">
        <v>29180</v>
      </c>
      <c r="C8964">
        <v>103.69</v>
      </c>
      <c r="D8964">
        <v>104.23</v>
      </c>
      <c r="E8964">
        <v>102.04</v>
      </c>
      <c r="F8964">
        <v>103.89</v>
      </c>
      <c r="G8964">
        <v>37020000</v>
      </c>
      <c r="H8964">
        <v>103.89</v>
      </c>
    </row>
    <row r="8965" spans="1:8">
      <c r="A8965">
        <v>8963</v>
      </c>
      <c r="B8965" s="1">
        <v>29179</v>
      </c>
      <c r="C8965">
        <v>104.23</v>
      </c>
      <c r="D8965">
        <v>105.11</v>
      </c>
      <c r="E8965">
        <v>103.14</v>
      </c>
      <c r="F8965">
        <v>103.69</v>
      </c>
      <c r="G8965">
        <v>35010000</v>
      </c>
      <c r="H8965">
        <v>103.69</v>
      </c>
    </row>
    <row r="8966" spans="1:8">
      <c r="A8966">
        <v>8964</v>
      </c>
      <c r="B8966" s="1">
        <v>29178</v>
      </c>
      <c r="C8966">
        <v>103.79</v>
      </c>
      <c r="D8966">
        <v>105.08</v>
      </c>
      <c r="E8966">
        <v>103.17</v>
      </c>
      <c r="F8966">
        <v>104.23</v>
      </c>
      <c r="G8966">
        <v>33090000</v>
      </c>
      <c r="H8966">
        <v>104.23</v>
      </c>
    </row>
    <row r="8967" spans="1:8">
      <c r="A8967">
        <v>8965</v>
      </c>
      <c r="B8967" s="1">
        <v>29175</v>
      </c>
      <c r="C8967">
        <v>104.13</v>
      </c>
      <c r="D8967">
        <v>104.72</v>
      </c>
      <c r="E8967">
        <v>103.07</v>
      </c>
      <c r="F8967">
        <v>103.79</v>
      </c>
      <c r="G8967">
        <v>30060000</v>
      </c>
      <c r="H8967">
        <v>103.79</v>
      </c>
    </row>
    <row r="8968" spans="1:8">
      <c r="A8968">
        <v>8966</v>
      </c>
      <c r="B8968" s="1">
        <v>29174</v>
      </c>
      <c r="C8968">
        <v>103.39</v>
      </c>
      <c r="D8968">
        <v>104.94</v>
      </c>
      <c r="E8968">
        <v>103.1</v>
      </c>
      <c r="F8968">
        <v>104.13</v>
      </c>
      <c r="G8968">
        <v>32380000</v>
      </c>
      <c r="H8968">
        <v>104.13</v>
      </c>
    </row>
    <row r="8969" spans="1:8">
      <c r="A8969">
        <v>8967</v>
      </c>
      <c r="B8969" s="1">
        <v>29173</v>
      </c>
      <c r="C8969">
        <v>102.94</v>
      </c>
      <c r="D8969">
        <v>104.13</v>
      </c>
      <c r="E8969">
        <v>101.91</v>
      </c>
      <c r="F8969">
        <v>103.39</v>
      </c>
      <c r="G8969">
        <v>30970000</v>
      </c>
      <c r="H8969">
        <v>103.39</v>
      </c>
    </row>
    <row r="8970" spans="1:8">
      <c r="A8970">
        <v>8968</v>
      </c>
      <c r="B8970" s="1">
        <v>29172</v>
      </c>
      <c r="C8970">
        <v>103.51</v>
      </c>
      <c r="D8970">
        <v>104.21</v>
      </c>
      <c r="E8970">
        <v>102.42</v>
      </c>
      <c r="F8970">
        <v>102.94</v>
      </c>
      <c r="G8970">
        <v>29240000</v>
      </c>
      <c r="H8970">
        <v>102.94</v>
      </c>
    </row>
    <row r="8971" spans="1:8">
      <c r="A8971">
        <v>8969</v>
      </c>
      <c r="B8971" s="1">
        <v>29171</v>
      </c>
      <c r="C8971">
        <v>101.51</v>
      </c>
      <c r="D8971">
        <v>103.72</v>
      </c>
      <c r="E8971">
        <v>101.27</v>
      </c>
      <c r="F8971">
        <v>103.51</v>
      </c>
      <c r="G8971">
        <v>26640000</v>
      </c>
      <c r="H8971">
        <v>103.51</v>
      </c>
    </row>
    <row r="8972" spans="1:8">
      <c r="A8972">
        <v>8970</v>
      </c>
      <c r="B8972" s="1">
        <v>29168</v>
      </c>
      <c r="C8972">
        <v>100.58</v>
      </c>
      <c r="D8972">
        <v>102.18</v>
      </c>
      <c r="E8972">
        <v>100.58</v>
      </c>
      <c r="F8972">
        <v>101.51</v>
      </c>
      <c r="G8972">
        <v>30060000</v>
      </c>
      <c r="H8972">
        <v>101.51</v>
      </c>
    </row>
    <row r="8973" spans="1:8">
      <c r="A8973">
        <v>8971</v>
      </c>
      <c r="B8973" s="1">
        <v>29167</v>
      </c>
      <c r="C8973">
        <v>99.87</v>
      </c>
      <c r="D8973">
        <v>101</v>
      </c>
      <c r="E8973">
        <v>99.49</v>
      </c>
      <c r="F8973">
        <v>100.3</v>
      </c>
      <c r="G8973">
        <v>26270000</v>
      </c>
      <c r="H8973">
        <v>100.3</v>
      </c>
    </row>
    <row r="8974" spans="1:8">
      <c r="A8974">
        <v>8972</v>
      </c>
      <c r="B8974" s="1">
        <v>29166</v>
      </c>
      <c r="C8974">
        <v>100.97</v>
      </c>
      <c r="D8974">
        <v>100.97</v>
      </c>
      <c r="E8974">
        <v>99.42</v>
      </c>
      <c r="F8974">
        <v>99.87</v>
      </c>
      <c r="G8974">
        <v>30830000</v>
      </c>
      <c r="H8974">
        <v>99.87</v>
      </c>
    </row>
    <row r="8975" spans="1:8">
      <c r="A8975">
        <v>8973</v>
      </c>
      <c r="B8975" s="1">
        <v>29165</v>
      </c>
      <c r="C8975">
        <v>101.82</v>
      </c>
      <c r="D8975">
        <v>102.01</v>
      </c>
      <c r="E8975">
        <v>100.77</v>
      </c>
      <c r="F8975">
        <v>101.2</v>
      </c>
      <c r="G8975">
        <v>21960000</v>
      </c>
      <c r="H8975">
        <v>101.2</v>
      </c>
    </row>
    <row r="8976" spans="1:8">
      <c r="A8976">
        <v>8974</v>
      </c>
      <c r="B8976" s="1">
        <v>29164</v>
      </c>
      <c r="C8976">
        <v>102.51</v>
      </c>
      <c r="D8976">
        <v>102.66</v>
      </c>
      <c r="E8976">
        <v>101.24</v>
      </c>
      <c r="F8976">
        <v>101.82</v>
      </c>
      <c r="G8976">
        <v>20470000</v>
      </c>
      <c r="H8976">
        <v>101.82</v>
      </c>
    </row>
    <row r="8977" spans="1:8">
      <c r="A8977">
        <v>8975</v>
      </c>
      <c r="B8977" s="1">
        <v>29161</v>
      </c>
      <c r="C8977">
        <v>102.57</v>
      </c>
      <c r="D8977">
        <v>103.21</v>
      </c>
      <c r="E8977">
        <v>101.92</v>
      </c>
      <c r="F8977">
        <v>102.51</v>
      </c>
      <c r="G8977">
        <v>23670000</v>
      </c>
      <c r="H8977">
        <v>102.51</v>
      </c>
    </row>
    <row r="8978" spans="1:8">
      <c r="A8978">
        <v>8976</v>
      </c>
      <c r="B8978" s="1">
        <v>29160</v>
      </c>
      <c r="C8978">
        <v>101.82</v>
      </c>
      <c r="D8978">
        <v>103.07</v>
      </c>
      <c r="E8978">
        <v>101.1</v>
      </c>
      <c r="F8978">
        <v>102.57</v>
      </c>
      <c r="G8978">
        <v>25880000</v>
      </c>
      <c r="H8978">
        <v>102.57</v>
      </c>
    </row>
    <row r="8979" spans="1:8">
      <c r="A8979">
        <v>8977</v>
      </c>
      <c r="B8979" s="1">
        <v>29159</v>
      </c>
      <c r="C8979">
        <v>102.67</v>
      </c>
      <c r="D8979">
        <v>103.16</v>
      </c>
      <c r="E8979">
        <v>101.38</v>
      </c>
      <c r="F8979">
        <v>101.82</v>
      </c>
      <c r="G8979">
        <v>27780000</v>
      </c>
      <c r="H8979">
        <v>101.82</v>
      </c>
    </row>
    <row r="8980" spans="1:8">
      <c r="A8980">
        <v>8978</v>
      </c>
      <c r="B8980" s="1">
        <v>29158</v>
      </c>
      <c r="C8980">
        <v>100.71</v>
      </c>
      <c r="D8980">
        <v>102.83</v>
      </c>
      <c r="E8980">
        <v>100.41</v>
      </c>
      <c r="F8980">
        <v>102.67</v>
      </c>
      <c r="G8980">
        <v>28890000</v>
      </c>
      <c r="H8980">
        <v>102.67</v>
      </c>
    </row>
    <row r="8981" spans="1:8">
      <c r="A8981">
        <v>8979</v>
      </c>
      <c r="B8981" s="1">
        <v>29157</v>
      </c>
      <c r="C8981">
        <v>100.57</v>
      </c>
      <c r="D8981">
        <v>101.56</v>
      </c>
      <c r="E8981">
        <v>100.13</v>
      </c>
      <c r="F8981">
        <v>100.71</v>
      </c>
      <c r="G8981">
        <v>22720000</v>
      </c>
      <c r="H8981">
        <v>100.71</v>
      </c>
    </row>
    <row r="8982" spans="1:8">
      <c r="A8982">
        <v>8980</v>
      </c>
      <c r="B8982" s="1">
        <v>29154</v>
      </c>
      <c r="C8982">
        <v>100</v>
      </c>
      <c r="D8982">
        <v>101.31</v>
      </c>
      <c r="E8982">
        <v>99.59</v>
      </c>
      <c r="F8982">
        <v>100.57</v>
      </c>
      <c r="G8982">
        <v>29660000</v>
      </c>
      <c r="H8982">
        <v>100.57</v>
      </c>
    </row>
    <row r="8983" spans="1:8">
      <c r="A8983">
        <v>8981</v>
      </c>
      <c r="B8983" s="1">
        <v>29153</v>
      </c>
      <c r="C8983">
        <v>100.44</v>
      </c>
      <c r="D8983">
        <v>101.39</v>
      </c>
      <c r="E8983">
        <v>99.56</v>
      </c>
      <c r="F8983">
        <v>100</v>
      </c>
      <c r="G8983">
        <v>28440000</v>
      </c>
      <c r="H8983">
        <v>100</v>
      </c>
    </row>
    <row r="8984" spans="1:8">
      <c r="A8984">
        <v>8982</v>
      </c>
      <c r="B8984" s="1">
        <v>29152</v>
      </c>
      <c r="C8984">
        <v>100.28</v>
      </c>
      <c r="D8984">
        <v>101.45</v>
      </c>
      <c r="E8984">
        <v>99.66</v>
      </c>
      <c r="F8984">
        <v>100.44</v>
      </c>
      <c r="G8984">
        <v>31480000</v>
      </c>
      <c r="H8984">
        <v>100.44</v>
      </c>
    </row>
    <row r="8985" spans="1:8">
      <c r="A8985">
        <v>8983</v>
      </c>
      <c r="B8985" s="1">
        <v>29151</v>
      </c>
      <c r="C8985">
        <v>100.71</v>
      </c>
      <c r="D8985">
        <v>101.44</v>
      </c>
      <c r="E8985">
        <v>99.61</v>
      </c>
      <c r="F8985">
        <v>100.28</v>
      </c>
      <c r="G8985">
        <v>32910000</v>
      </c>
      <c r="H8985">
        <v>100.28</v>
      </c>
    </row>
    <row r="8986" spans="1:8">
      <c r="A8986">
        <v>8984</v>
      </c>
      <c r="B8986" s="1">
        <v>29150</v>
      </c>
      <c r="C8986">
        <v>101.38</v>
      </c>
      <c r="D8986">
        <v>101.38</v>
      </c>
      <c r="E8986">
        <v>99.06</v>
      </c>
      <c r="F8986">
        <v>100.71</v>
      </c>
      <c r="G8986">
        <v>45240000</v>
      </c>
      <c r="H8986">
        <v>100.71</v>
      </c>
    </row>
    <row r="8987" spans="1:8">
      <c r="A8987">
        <v>8985</v>
      </c>
      <c r="B8987" s="1">
        <v>29147</v>
      </c>
      <c r="C8987">
        <v>103.58</v>
      </c>
      <c r="D8987">
        <v>103.58</v>
      </c>
      <c r="E8987">
        <v>101.24</v>
      </c>
      <c r="F8987">
        <v>101.6</v>
      </c>
      <c r="G8987">
        <v>42430000</v>
      </c>
      <c r="H8987">
        <v>101.6</v>
      </c>
    </row>
    <row r="8988" spans="1:8">
      <c r="A8988">
        <v>8986</v>
      </c>
      <c r="B8988" s="1">
        <v>29146</v>
      </c>
      <c r="C8988">
        <v>103.39</v>
      </c>
      <c r="D8988">
        <v>104.62</v>
      </c>
      <c r="E8988">
        <v>102.92</v>
      </c>
      <c r="F8988">
        <v>103.61</v>
      </c>
      <c r="G8988">
        <v>29590000</v>
      </c>
      <c r="H8988">
        <v>103.61</v>
      </c>
    </row>
    <row r="8989" spans="1:8">
      <c r="A8989">
        <v>8987</v>
      </c>
      <c r="B8989" s="1">
        <v>29145</v>
      </c>
      <c r="C8989">
        <v>103.19</v>
      </c>
      <c r="D8989">
        <v>104.54</v>
      </c>
      <c r="E8989">
        <v>102.74</v>
      </c>
      <c r="F8989">
        <v>103.39</v>
      </c>
      <c r="G8989">
        <v>29650000</v>
      </c>
      <c r="H8989">
        <v>103.39</v>
      </c>
    </row>
    <row r="8990" spans="1:8">
      <c r="A8990">
        <v>8988</v>
      </c>
      <c r="B8990" s="1">
        <v>29144</v>
      </c>
      <c r="C8990">
        <v>103.36</v>
      </c>
      <c r="D8990">
        <v>104.37</v>
      </c>
      <c r="E8990">
        <v>102.52</v>
      </c>
      <c r="F8990">
        <v>103.19</v>
      </c>
      <c r="G8990">
        <v>33770000</v>
      </c>
      <c r="H8990">
        <v>103.19</v>
      </c>
    </row>
    <row r="8991" spans="1:8">
      <c r="A8991">
        <v>8989</v>
      </c>
      <c r="B8991" s="1">
        <v>29143</v>
      </c>
      <c r="C8991">
        <v>104.49</v>
      </c>
      <c r="D8991">
        <v>104.74</v>
      </c>
      <c r="E8991">
        <v>102.69</v>
      </c>
      <c r="F8991">
        <v>103.36</v>
      </c>
      <c r="G8991">
        <v>34850000</v>
      </c>
      <c r="H8991">
        <v>103.36</v>
      </c>
    </row>
    <row r="8992" spans="1:8">
      <c r="A8992">
        <v>8990</v>
      </c>
      <c r="B8992" s="1">
        <v>29140</v>
      </c>
      <c r="C8992">
        <v>105.05</v>
      </c>
      <c r="D8992">
        <v>106.2</v>
      </c>
      <c r="E8992">
        <v>104.01</v>
      </c>
      <c r="F8992">
        <v>104.49</v>
      </c>
      <c r="G8992">
        <v>36390000</v>
      </c>
      <c r="H8992">
        <v>104.49</v>
      </c>
    </row>
    <row r="8993" spans="1:8">
      <c r="A8993">
        <v>8991</v>
      </c>
      <c r="B8993" s="1">
        <v>29139</v>
      </c>
      <c r="C8993">
        <v>105.3</v>
      </c>
      <c r="D8993">
        <v>106.33</v>
      </c>
      <c r="E8993">
        <v>103.7</v>
      </c>
      <c r="F8993">
        <v>105.05</v>
      </c>
      <c r="G8993">
        <v>47530000</v>
      </c>
      <c r="H8993">
        <v>105.05</v>
      </c>
    </row>
    <row r="8994" spans="1:8">
      <c r="A8994">
        <v>8992</v>
      </c>
      <c r="B8994" s="1">
        <v>29138</v>
      </c>
      <c r="C8994">
        <v>106.23</v>
      </c>
      <c r="D8994">
        <v>106.23</v>
      </c>
      <c r="E8994">
        <v>102.31</v>
      </c>
      <c r="F8994">
        <v>105.3</v>
      </c>
      <c r="G8994">
        <v>81620000</v>
      </c>
      <c r="H8994">
        <v>105.3</v>
      </c>
    </row>
    <row r="8995" spans="1:8">
      <c r="A8995">
        <v>8993</v>
      </c>
      <c r="B8995" s="1">
        <v>29137</v>
      </c>
      <c r="C8995">
        <v>109.43</v>
      </c>
      <c r="D8995">
        <v>109.43</v>
      </c>
      <c r="E8995">
        <v>106.04</v>
      </c>
      <c r="F8995">
        <v>106.63</v>
      </c>
      <c r="G8995">
        <v>55560000</v>
      </c>
      <c r="H8995">
        <v>106.63</v>
      </c>
    </row>
    <row r="8996" spans="1:8">
      <c r="A8996">
        <v>8994</v>
      </c>
      <c r="B8996" s="1">
        <v>29136</v>
      </c>
      <c r="C8996">
        <v>111.27</v>
      </c>
      <c r="D8996">
        <v>111.83</v>
      </c>
      <c r="E8996">
        <v>109.65</v>
      </c>
      <c r="F8996">
        <v>109.88</v>
      </c>
      <c r="G8996">
        <v>32610000</v>
      </c>
      <c r="H8996">
        <v>109.88</v>
      </c>
    </row>
    <row r="8997" spans="1:8">
      <c r="A8997">
        <v>8995</v>
      </c>
      <c r="B8997" s="1">
        <v>29133</v>
      </c>
      <c r="C8997">
        <v>110.17</v>
      </c>
      <c r="D8997">
        <v>112.16</v>
      </c>
      <c r="E8997">
        <v>110.16</v>
      </c>
      <c r="F8997">
        <v>111.27</v>
      </c>
      <c r="G8997">
        <v>48250000</v>
      </c>
      <c r="H8997">
        <v>111.27</v>
      </c>
    </row>
    <row r="8998" spans="1:8">
      <c r="A8998">
        <v>8996</v>
      </c>
      <c r="B8998" s="1">
        <v>29132</v>
      </c>
      <c r="C8998">
        <v>109.59</v>
      </c>
      <c r="D8998">
        <v>110.81</v>
      </c>
      <c r="E8998">
        <v>109.14</v>
      </c>
      <c r="F8998">
        <v>110.17</v>
      </c>
      <c r="G8998">
        <v>38800000</v>
      </c>
      <c r="H8998">
        <v>110.17</v>
      </c>
    </row>
    <row r="8999" spans="1:8">
      <c r="A8999">
        <v>8997</v>
      </c>
      <c r="B8999" s="1">
        <v>29131</v>
      </c>
      <c r="C8999">
        <v>109.59</v>
      </c>
      <c r="D8999">
        <v>110.43</v>
      </c>
      <c r="E8999">
        <v>108.88</v>
      </c>
      <c r="F8999">
        <v>109.59</v>
      </c>
      <c r="G8999">
        <v>36470000</v>
      </c>
      <c r="H8999">
        <v>109.59</v>
      </c>
    </row>
    <row r="9000" spans="1:8">
      <c r="A9000">
        <v>8998</v>
      </c>
      <c r="B9000" s="1">
        <v>29130</v>
      </c>
      <c r="C9000">
        <v>108.56</v>
      </c>
      <c r="D9000">
        <v>110.08</v>
      </c>
      <c r="E9000">
        <v>108.03</v>
      </c>
      <c r="F9000">
        <v>109.59</v>
      </c>
      <c r="G9000">
        <v>38310000</v>
      </c>
      <c r="H9000">
        <v>109.59</v>
      </c>
    </row>
    <row r="9001" spans="1:8">
      <c r="A9001">
        <v>8999</v>
      </c>
      <c r="B9001" s="1">
        <v>29129</v>
      </c>
      <c r="C9001">
        <v>109.19</v>
      </c>
      <c r="D9001">
        <v>109.19</v>
      </c>
      <c r="E9001">
        <v>107.7</v>
      </c>
      <c r="F9001">
        <v>108.56</v>
      </c>
      <c r="G9001">
        <v>24980000</v>
      </c>
      <c r="H9001">
        <v>108.56</v>
      </c>
    </row>
    <row r="9002" spans="1:8">
      <c r="A9002">
        <v>9000</v>
      </c>
      <c r="B9002" s="1">
        <v>29126</v>
      </c>
      <c r="C9002">
        <v>110.21</v>
      </c>
      <c r="D9002">
        <v>110.67</v>
      </c>
      <c r="E9002">
        <v>108.7</v>
      </c>
      <c r="F9002">
        <v>109.32</v>
      </c>
      <c r="G9002">
        <v>35950000</v>
      </c>
      <c r="H9002">
        <v>109.32</v>
      </c>
    </row>
    <row r="9003" spans="1:8">
      <c r="A9003">
        <v>9001</v>
      </c>
      <c r="B9003" s="1">
        <v>29125</v>
      </c>
      <c r="C9003">
        <v>109.96</v>
      </c>
      <c r="D9003">
        <v>110.75</v>
      </c>
      <c r="E9003">
        <v>109.19</v>
      </c>
      <c r="F9003">
        <v>110.21</v>
      </c>
      <c r="G9003">
        <v>33110000</v>
      </c>
      <c r="H9003">
        <v>110.21</v>
      </c>
    </row>
    <row r="9004" spans="1:8">
      <c r="A9004">
        <v>9002</v>
      </c>
      <c r="B9004" s="1">
        <v>29124</v>
      </c>
      <c r="C9004">
        <v>109.68</v>
      </c>
      <c r="D9004">
        <v>111.25</v>
      </c>
      <c r="E9004">
        <v>109.37</v>
      </c>
      <c r="F9004">
        <v>109.96</v>
      </c>
      <c r="G9004">
        <v>37700000</v>
      </c>
      <c r="H9004">
        <v>109.96</v>
      </c>
    </row>
    <row r="9005" spans="1:8">
      <c r="A9005">
        <v>9003</v>
      </c>
      <c r="B9005" s="1">
        <v>29123</v>
      </c>
      <c r="C9005">
        <v>109.61</v>
      </c>
      <c r="D9005">
        <v>110.19</v>
      </c>
      <c r="E9005">
        <v>108.27</v>
      </c>
      <c r="F9005">
        <v>109.68</v>
      </c>
      <c r="G9005">
        <v>32410000</v>
      </c>
      <c r="H9005">
        <v>109.68</v>
      </c>
    </row>
    <row r="9006" spans="1:8">
      <c r="A9006">
        <v>9004</v>
      </c>
      <c r="B9006" s="1">
        <v>29122</v>
      </c>
      <c r="C9006">
        <v>110.47</v>
      </c>
      <c r="D9006">
        <v>110.9</v>
      </c>
      <c r="E9006">
        <v>109.16</v>
      </c>
      <c r="F9006">
        <v>109.61</v>
      </c>
      <c r="G9006">
        <v>33790000</v>
      </c>
      <c r="H9006">
        <v>109.61</v>
      </c>
    </row>
    <row r="9007" spans="1:8">
      <c r="A9007">
        <v>9005</v>
      </c>
      <c r="B9007" s="1">
        <v>29119</v>
      </c>
      <c r="C9007">
        <v>110.51</v>
      </c>
      <c r="D9007">
        <v>111.58</v>
      </c>
      <c r="E9007">
        <v>109.46</v>
      </c>
      <c r="F9007">
        <v>110.47</v>
      </c>
      <c r="G9007">
        <v>52380000</v>
      </c>
      <c r="H9007">
        <v>110.47</v>
      </c>
    </row>
    <row r="9008" spans="1:8">
      <c r="A9008">
        <v>9006</v>
      </c>
      <c r="B9008" s="1">
        <v>29118</v>
      </c>
      <c r="C9008">
        <v>108.28</v>
      </c>
      <c r="D9008">
        <v>110.69</v>
      </c>
      <c r="E9008">
        <v>107.59</v>
      </c>
      <c r="F9008">
        <v>110.51</v>
      </c>
      <c r="G9008">
        <v>45100000</v>
      </c>
      <c r="H9008">
        <v>110.51</v>
      </c>
    </row>
    <row r="9009" spans="1:8">
      <c r="A9009">
        <v>9007</v>
      </c>
      <c r="B9009" s="1">
        <v>29117</v>
      </c>
      <c r="C9009">
        <v>108</v>
      </c>
      <c r="D9009">
        <v>109.02</v>
      </c>
      <c r="E9009">
        <v>107.52</v>
      </c>
      <c r="F9009">
        <v>108.28</v>
      </c>
      <c r="G9009">
        <v>35370000</v>
      </c>
      <c r="H9009">
        <v>108.28</v>
      </c>
    </row>
    <row r="9010" spans="1:8">
      <c r="A9010">
        <v>9008</v>
      </c>
      <c r="B9010" s="1">
        <v>29116</v>
      </c>
      <c r="C9010">
        <v>108.84</v>
      </c>
      <c r="D9010">
        <v>109</v>
      </c>
      <c r="E9010">
        <v>107.32</v>
      </c>
      <c r="F9010">
        <v>108</v>
      </c>
      <c r="G9010">
        <v>38750000</v>
      </c>
      <c r="H9010">
        <v>108</v>
      </c>
    </row>
    <row r="9011" spans="1:8">
      <c r="A9011">
        <v>9009</v>
      </c>
      <c r="B9011" s="1">
        <v>29115</v>
      </c>
      <c r="C9011">
        <v>108.76</v>
      </c>
      <c r="D9011">
        <v>110.06</v>
      </c>
      <c r="E9011">
        <v>108.4</v>
      </c>
      <c r="F9011">
        <v>108.84</v>
      </c>
      <c r="G9011">
        <v>37610000</v>
      </c>
      <c r="H9011">
        <v>108.84</v>
      </c>
    </row>
    <row r="9012" spans="1:8">
      <c r="A9012">
        <v>9010</v>
      </c>
      <c r="B9012" s="1">
        <v>29112</v>
      </c>
      <c r="C9012">
        <v>107.85</v>
      </c>
      <c r="D9012">
        <v>109.48</v>
      </c>
      <c r="E9012">
        <v>107.42</v>
      </c>
      <c r="F9012">
        <v>108.76</v>
      </c>
      <c r="G9012">
        <v>41980000</v>
      </c>
      <c r="H9012">
        <v>108.76</v>
      </c>
    </row>
    <row r="9013" spans="1:8">
      <c r="A9013">
        <v>9011</v>
      </c>
      <c r="B9013" s="1">
        <v>29111</v>
      </c>
      <c r="C9013">
        <v>107.82</v>
      </c>
      <c r="D9013">
        <v>108.53</v>
      </c>
      <c r="E9013">
        <v>107.06</v>
      </c>
      <c r="F9013">
        <v>107.85</v>
      </c>
      <c r="G9013">
        <v>35240000</v>
      </c>
      <c r="H9013">
        <v>107.85</v>
      </c>
    </row>
    <row r="9014" spans="1:8">
      <c r="A9014">
        <v>9012</v>
      </c>
      <c r="B9014" s="1">
        <v>29110</v>
      </c>
      <c r="C9014">
        <v>107.51</v>
      </c>
      <c r="D9014">
        <v>108.41</v>
      </c>
      <c r="E9014">
        <v>106.72</v>
      </c>
      <c r="F9014">
        <v>107.82</v>
      </c>
      <c r="G9014">
        <v>39350000</v>
      </c>
      <c r="H9014">
        <v>107.82</v>
      </c>
    </row>
    <row r="9015" spans="1:8">
      <c r="A9015">
        <v>9013</v>
      </c>
      <c r="B9015" s="1">
        <v>29109</v>
      </c>
      <c r="C9015">
        <v>108.17</v>
      </c>
      <c r="D9015">
        <v>108.83</v>
      </c>
      <c r="E9015">
        <v>106.8</v>
      </c>
      <c r="F9015">
        <v>107.51</v>
      </c>
      <c r="G9015">
        <v>42530000</v>
      </c>
      <c r="H9015">
        <v>107.51</v>
      </c>
    </row>
    <row r="9016" spans="1:8">
      <c r="A9016">
        <v>9014</v>
      </c>
      <c r="B9016" s="1">
        <v>29108</v>
      </c>
      <c r="C9016">
        <v>107.66</v>
      </c>
      <c r="D9016">
        <v>108.71</v>
      </c>
      <c r="E9016">
        <v>107.21</v>
      </c>
      <c r="F9016">
        <v>108.17</v>
      </c>
      <c r="G9016">
        <v>32980000</v>
      </c>
      <c r="H9016">
        <v>108.17</v>
      </c>
    </row>
    <row r="9017" spans="1:8">
      <c r="A9017">
        <v>9015</v>
      </c>
      <c r="B9017" s="1">
        <v>29105</v>
      </c>
      <c r="C9017">
        <v>106.85</v>
      </c>
      <c r="D9017">
        <v>108.09</v>
      </c>
      <c r="E9017">
        <v>106.3</v>
      </c>
      <c r="F9017">
        <v>107.66</v>
      </c>
      <c r="G9017">
        <v>34360000</v>
      </c>
      <c r="H9017">
        <v>107.66</v>
      </c>
    </row>
    <row r="9018" spans="1:8">
      <c r="A9018">
        <v>9016</v>
      </c>
      <c r="B9018" s="1">
        <v>29104</v>
      </c>
      <c r="C9018">
        <v>106.4</v>
      </c>
      <c r="D9018">
        <v>107.61</v>
      </c>
      <c r="E9018">
        <v>105.97</v>
      </c>
      <c r="F9018">
        <v>106.85</v>
      </c>
      <c r="G9018">
        <v>30330000</v>
      </c>
      <c r="H9018">
        <v>106.85</v>
      </c>
    </row>
    <row r="9019" spans="1:8">
      <c r="A9019">
        <v>9017</v>
      </c>
      <c r="B9019" s="1">
        <v>29103</v>
      </c>
      <c r="C9019">
        <v>107.19</v>
      </c>
      <c r="D9019">
        <v>107.19</v>
      </c>
      <c r="E9019">
        <v>105.38</v>
      </c>
      <c r="F9019">
        <v>106.4</v>
      </c>
      <c r="G9019">
        <v>41650000</v>
      </c>
      <c r="H9019">
        <v>106.4</v>
      </c>
    </row>
    <row r="9020" spans="1:8">
      <c r="A9020">
        <v>9018</v>
      </c>
      <c r="B9020" s="1">
        <v>29102</v>
      </c>
      <c r="C9020">
        <v>109.32</v>
      </c>
      <c r="D9020">
        <v>109.41</v>
      </c>
      <c r="E9020">
        <v>107.22</v>
      </c>
      <c r="F9020">
        <v>107.44</v>
      </c>
      <c r="G9020">
        <v>33350000</v>
      </c>
      <c r="H9020">
        <v>107.44</v>
      </c>
    </row>
    <row r="9021" spans="1:8">
      <c r="A9021">
        <v>9019</v>
      </c>
      <c r="B9021" s="1">
        <v>29098</v>
      </c>
      <c r="C9021">
        <v>109.02</v>
      </c>
      <c r="D9021">
        <v>109.8</v>
      </c>
      <c r="E9021">
        <v>108.58</v>
      </c>
      <c r="F9021">
        <v>109.32</v>
      </c>
      <c r="G9021">
        <v>26370000</v>
      </c>
      <c r="H9021">
        <v>109.32</v>
      </c>
    </row>
    <row r="9022" spans="1:8">
      <c r="A9022">
        <v>9020</v>
      </c>
      <c r="B9022" s="1">
        <v>29097</v>
      </c>
      <c r="C9022">
        <v>109.02</v>
      </c>
      <c r="D9022">
        <v>109.59</v>
      </c>
      <c r="E9022">
        <v>108.4</v>
      </c>
      <c r="F9022">
        <v>109.02</v>
      </c>
      <c r="G9022">
        <v>29300000</v>
      </c>
      <c r="H9022">
        <v>109.02</v>
      </c>
    </row>
    <row r="9023" spans="1:8">
      <c r="A9023">
        <v>9021</v>
      </c>
      <c r="B9023" s="1">
        <v>29096</v>
      </c>
      <c r="C9023">
        <v>109.02</v>
      </c>
      <c r="D9023">
        <v>109.59</v>
      </c>
      <c r="E9023">
        <v>108.36</v>
      </c>
      <c r="F9023">
        <v>109.02</v>
      </c>
      <c r="G9023">
        <v>30810000</v>
      </c>
      <c r="H9023">
        <v>109.02</v>
      </c>
    </row>
    <row r="9024" spans="1:8">
      <c r="A9024">
        <v>9022</v>
      </c>
      <c r="B9024" s="1">
        <v>29095</v>
      </c>
      <c r="C9024">
        <v>109.14</v>
      </c>
      <c r="D9024">
        <v>109.65</v>
      </c>
      <c r="E9024">
        <v>108.47</v>
      </c>
      <c r="F9024">
        <v>109.02</v>
      </c>
      <c r="G9024">
        <v>29430000</v>
      </c>
      <c r="H9024">
        <v>109.02</v>
      </c>
    </row>
    <row r="9025" spans="1:8">
      <c r="A9025">
        <v>9023</v>
      </c>
      <c r="B9025" s="1">
        <v>29094</v>
      </c>
      <c r="C9025">
        <v>108.6</v>
      </c>
      <c r="D9025">
        <v>109.84</v>
      </c>
      <c r="E9025">
        <v>108.12</v>
      </c>
      <c r="F9025">
        <v>109.14</v>
      </c>
      <c r="G9025">
        <v>32050000</v>
      </c>
      <c r="H9025">
        <v>109.14</v>
      </c>
    </row>
    <row r="9026" spans="1:8">
      <c r="A9026">
        <v>9024</v>
      </c>
      <c r="B9026" s="1">
        <v>29091</v>
      </c>
      <c r="C9026">
        <v>108.63</v>
      </c>
      <c r="D9026">
        <v>109.11</v>
      </c>
      <c r="E9026">
        <v>107.65</v>
      </c>
      <c r="F9026">
        <v>108.6</v>
      </c>
      <c r="G9026">
        <v>32730000</v>
      </c>
      <c r="H9026">
        <v>108.6</v>
      </c>
    </row>
    <row r="9027" spans="1:8">
      <c r="A9027">
        <v>9025</v>
      </c>
      <c r="B9027" s="1">
        <v>29090</v>
      </c>
      <c r="C9027">
        <v>108.99</v>
      </c>
      <c r="D9027">
        <v>109.59</v>
      </c>
      <c r="E9027">
        <v>108.12</v>
      </c>
      <c r="F9027">
        <v>108.63</v>
      </c>
      <c r="G9027">
        <v>35710000</v>
      </c>
      <c r="H9027">
        <v>108.63</v>
      </c>
    </row>
    <row r="9028" spans="1:8">
      <c r="A9028">
        <v>9026</v>
      </c>
      <c r="B9028" s="1">
        <v>29089</v>
      </c>
      <c r="C9028">
        <v>108.91</v>
      </c>
      <c r="D9028">
        <v>109.56</v>
      </c>
      <c r="E9028">
        <v>108.09</v>
      </c>
      <c r="F9028">
        <v>108.99</v>
      </c>
      <c r="G9028">
        <v>38450000</v>
      </c>
      <c r="H9028">
        <v>108.99</v>
      </c>
    </row>
    <row r="9029" spans="1:8">
      <c r="A9029">
        <v>9027</v>
      </c>
      <c r="B9029" s="1">
        <v>29088</v>
      </c>
      <c r="C9029">
        <v>108.83</v>
      </c>
      <c r="D9029">
        <v>109.68</v>
      </c>
      <c r="E9029">
        <v>108.17</v>
      </c>
      <c r="F9029">
        <v>108.91</v>
      </c>
      <c r="G9029">
        <v>38860000</v>
      </c>
      <c r="H9029">
        <v>108.91</v>
      </c>
    </row>
    <row r="9030" spans="1:8">
      <c r="A9030">
        <v>9028</v>
      </c>
      <c r="B9030" s="1">
        <v>29087</v>
      </c>
      <c r="C9030">
        <v>108.3</v>
      </c>
      <c r="D9030">
        <v>109.32</v>
      </c>
      <c r="E9030">
        <v>107.69</v>
      </c>
      <c r="F9030">
        <v>108.83</v>
      </c>
      <c r="G9030">
        <v>32300000</v>
      </c>
      <c r="H9030">
        <v>108.83</v>
      </c>
    </row>
    <row r="9031" spans="1:8">
      <c r="A9031">
        <v>9029</v>
      </c>
      <c r="B9031" s="1">
        <v>29084</v>
      </c>
      <c r="C9031">
        <v>108.09</v>
      </c>
      <c r="D9031">
        <v>108.94</v>
      </c>
      <c r="E9031">
        <v>107.25</v>
      </c>
      <c r="F9031">
        <v>108.3</v>
      </c>
      <c r="G9031">
        <v>31630000</v>
      </c>
      <c r="H9031">
        <v>108.3</v>
      </c>
    </row>
    <row r="9032" spans="1:8">
      <c r="A9032">
        <v>9030</v>
      </c>
      <c r="B9032" s="1">
        <v>29083</v>
      </c>
      <c r="C9032">
        <v>108.25</v>
      </c>
      <c r="D9032">
        <v>109.18</v>
      </c>
      <c r="E9032">
        <v>107.38</v>
      </c>
      <c r="F9032">
        <v>108.09</v>
      </c>
      <c r="G9032">
        <v>47000000</v>
      </c>
      <c r="H9032">
        <v>108.09</v>
      </c>
    </row>
    <row r="9033" spans="1:8">
      <c r="A9033">
        <v>9031</v>
      </c>
      <c r="B9033" s="1">
        <v>29082</v>
      </c>
      <c r="C9033">
        <v>107.52</v>
      </c>
      <c r="D9033">
        <v>108.64</v>
      </c>
      <c r="E9033">
        <v>106.75</v>
      </c>
      <c r="F9033">
        <v>108.25</v>
      </c>
      <c r="G9033">
        <v>46130000</v>
      </c>
      <c r="H9033">
        <v>108.25</v>
      </c>
    </row>
    <row r="9034" spans="1:8">
      <c r="A9034">
        <v>9032</v>
      </c>
      <c r="B9034" s="1">
        <v>29081</v>
      </c>
      <c r="C9034">
        <v>107.42</v>
      </c>
      <c r="D9034">
        <v>108.03</v>
      </c>
      <c r="E9034">
        <v>106.6</v>
      </c>
      <c r="F9034">
        <v>107.52</v>
      </c>
      <c r="G9034">
        <v>40910000</v>
      </c>
      <c r="H9034">
        <v>107.52</v>
      </c>
    </row>
    <row r="9035" spans="1:8">
      <c r="A9035">
        <v>9033</v>
      </c>
      <c r="B9035" s="1">
        <v>29080</v>
      </c>
      <c r="C9035">
        <v>106.4</v>
      </c>
      <c r="D9035">
        <v>107.9</v>
      </c>
      <c r="E9035">
        <v>106.28</v>
      </c>
      <c r="F9035">
        <v>107.42</v>
      </c>
      <c r="G9035">
        <v>41980000</v>
      </c>
      <c r="H9035">
        <v>107.42</v>
      </c>
    </row>
    <row r="9036" spans="1:8">
      <c r="A9036">
        <v>9034</v>
      </c>
      <c r="B9036" s="1">
        <v>29077</v>
      </c>
      <c r="C9036">
        <v>105.49</v>
      </c>
      <c r="D9036">
        <v>106.79</v>
      </c>
      <c r="E9036">
        <v>104.81</v>
      </c>
      <c r="F9036">
        <v>106.4</v>
      </c>
      <c r="G9036">
        <v>36740000</v>
      </c>
      <c r="H9036">
        <v>106.4</v>
      </c>
    </row>
    <row r="9037" spans="1:8">
      <c r="A9037">
        <v>9035</v>
      </c>
      <c r="B9037" s="1">
        <v>29076</v>
      </c>
      <c r="C9037">
        <v>105.98</v>
      </c>
      <c r="D9037">
        <v>106.25</v>
      </c>
      <c r="E9037">
        <v>104.89</v>
      </c>
      <c r="F9037">
        <v>105.49</v>
      </c>
      <c r="G9037">
        <v>34630000</v>
      </c>
      <c r="H9037">
        <v>105.49</v>
      </c>
    </row>
    <row r="9038" spans="1:8">
      <c r="A9038">
        <v>9036</v>
      </c>
      <c r="B9038" s="1">
        <v>29075</v>
      </c>
      <c r="C9038">
        <v>105.65</v>
      </c>
      <c r="D9038">
        <v>106.84</v>
      </c>
      <c r="E9038">
        <v>105.2</v>
      </c>
      <c r="F9038">
        <v>105.98</v>
      </c>
      <c r="G9038">
        <v>44970000</v>
      </c>
      <c r="H9038">
        <v>105.98</v>
      </c>
    </row>
    <row r="9039" spans="1:8">
      <c r="A9039">
        <v>9037</v>
      </c>
      <c r="B9039" s="1">
        <v>29074</v>
      </c>
      <c r="C9039">
        <v>104.3</v>
      </c>
      <c r="D9039">
        <v>106.23</v>
      </c>
      <c r="E9039">
        <v>104.12</v>
      </c>
      <c r="F9039">
        <v>105.65</v>
      </c>
      <c r="G9039">
        <v>45410000</v>
      </c>
      <c r="H9039">
        <v>105.65</v>
      </c>
    </row>
    <row r="9040" spans="1:8">
      <c r="A9040">
        <v>9038</v>
      </c>
      <c r="B9040" s="1">
        <v>29073</v>
      </c>
      <c r="C9040">
        <v>104.04</v>
      </c>
      <c r="D9040">
        <v>104.66</v>
      </c>
      <c r="E9040">
        <v>103.27</v>
      </c>
      <c r="F9040">
        <v>104.3</v>
      </c>
      <c r="G9040">
        <v>27190000</v>
      </c>
      <c r="H9040">
        <v>104.3</v>
      </c>
    </row>
    <row r="9041" spans="1:8">
      <c r="A9041">
        <v>9039</v>
      </c>
      <c r="B9041" s="1">
        <v>29070</v>
      </c>
      <c r="C9041">
        <v>104.1</v>
      </c>
      <c r="D9041">
        <v>104.56</v>
      </c>
      <c r="E9041">
        <v>103.36</v>
      </c>
      <c r="F9041">
        <v>104.04</v>
      </c>
      <c r="G9041">
        <v>28160000</v>
      </c>
      <c r="H9041">
        <v>104.04</v>
      </c>
    </row>
    <row r="9042" spans="1:8">
      <c r="A9042">
        <v>9040</v>
      </c>
      <c r="B9042" s="1">
        <v>29069</v>
      </c>
      <c r="C9042">
        <v>104.17</v>
      </c>
      <c r="D9042">
        <v>105.02</v>
      </c>
      <c r="E9042">
        <v>103.59</v>
      </c>
      <c r="F9042">
        <v>104.1</v>
      </c>
      <c r="G9042">
        <v>37720000</v>
      </c>
      <c r="H9042">
        <v>104.1</v>
      </c>
    </row>
    <row r="9043" spans="1:8">
      <c r="A9043">
        <v>9041</v>
      </c>
      <c r="B9043" s="1">
        <v>29068</v>
      </c>
      <c r="C9043">
        <v>103.81</v>
      </c>
      <c r="D9043">
        <v>104.57</v>
      </c>
      <c r="E9043">
        <v>103.14</v>
      </c>
      <c r="F9043">
        <v>104.17</v>
      </c>
      <c r="G9043">
        <v>36570000</v>
      </c>
      <c r="H9043">
        <v>104.17</v>
      </c>
    </row>
    <row r="9044" spans="1:8">
      <c r="A9044">
        <v>9042</v>
      </c>
      <c r="B9044" s="1">
        <v>29067</v>
      </c>
      <c r="C9044">
        <v>103.15</v>
      </c>
      <c r="D9044">
        <v>104.26</v>
      </c>
      <c r="E9044">
        <v>102.89</v>
      </c>
      <c r="F9044">
        <v>103.81</v>
      </c>
      <c r="G9044">
        <v>34360000</v>
      </c>
      <c r="H9044">
        <v>103.81</v>
      </c>
    </row>
    <row r="9045" spans="1:8">
      <c r="A9045">
        <v>9043</v>
      </c>
      <c r="B9045" s="1">
        <v>29066</v>
      </c>
      <c r="C9045">
        <v>103.1</v>
      </c>
      <c r="D9045">
        <v>103.63</v>
      </c>
      <c r="E9045">
        <v>102.42</v>
      </c>
      <c r="F9045">
        <v>103.15</v>
      </c>
      <c r="G9045">
        <v>28640000</v>
      </c>
      <c r="H9045">
        <v>103.15</v>
      </c>
    </row>
    <row r="9046" spans="1:8">
      <c r="A9046">
        <v>9044</v>
      </c>
      <c r="B9046" s="1">
        <v>29063</v>
      </c>
      <c r="C9046">
        <v>103.1</v>
      </c>
      <c r="D9046">
        <v>103.5</v>
      </c>
      <c r="E9046">
        <v>102.29</v>
      </c>
      <c r="F9046">
        <v>103.1</v>
      </c>
      <c r="G9046">
        <v>27760000</v>
      </c>
      <c r="H9046">
        <v>103.1</v>
      </c>
    </row>
    <row r="9047" spans="1:8">
      <c r="A9047">
        <v>9045</v>
      </c>
      <c r="B9047" s="1">
        <v>29062</v>
      </c>
      <c r="C9047">
        <v>103.08</v>
      </c>
      <c r="D9047">
        <v>103.63</v>
      </c>
      <c r="E9047">
        <v>102.34</v>
      </c>
      <c r="F9047">
        <v>103.1</v>
      </c>
      <c r="G9047">
        <v>32270000</v>
      </c>
      <c r="H9047">
        <v>103.1</v>
      </c>
    </row>
    <row r="9048" spans="1:8">
      <c r="A9048">
        <v>9046</v>
      </c>
      <c r="B9048" s="1">
        <v>29061</v>
      </c>
      <c r="C9048">
        <v>101.97</v>
      </c>
      <c r="D9048">
        <v>103.44</v>
      </c>
      <c r="E9048">
        <v>101.85</v>
      </c>
      <c r="F9048">
        <v>103.08</v>
      </c>
      <c r="G9048">
        <v>34890000</v>
      </c>
      <c r="H9048">
        <v>103.08</v>
      </c>
    </row>
    <row r="9049" spans="1:8">
      <c r="A9049">
        <v>9047</v>
      </c>
      <c r="B9049" s="1">
        <v>29060</v>
      </c>
      <c r="C9049">
        <v>101.59</v>
      </c>
      <c r="D9049">
        <v>102.5</v>
      </c>
      <c r="E9049">
        <v>101.14</v>
      </c>
      <c r="F9049">
        <v>101.97</v>
      </c>
      <c r="G9049">
        <v>29690000</v>
      </c>
      <c r="H9049">
        <v>101.97</v>
      </c>
    </row>
    <row r="9050" spans="1:8">
      <c r="A9050">
        <v>9048</v>
      </c>
      <c r="B9050" s="1">
        <v>29059</v>
      </c>
      <c r="C9050">
        <v>101.82</v>
      </c>
      <c r="D9050">
        <v>102.13</v>
      </c>
      <c r="E9050">
        <v>100.84</v>
      </c>
      <c r="F9050">
        <v>101.59</v>
      </c>
      <c r="G9050">
        <v>26860000</v>
      </c>
      <c r="H9050">
        <v>101.59</v>
      </c>
    </row>
    <row r="9051" spans="1:8">
      <c r="A9051">
        <v>9049</v>
      </c>
      <c r="B9051" s="1">
        <v>29056</v>
      </c>
      <c r="C9051">
        <v>101.61</v>
      </c>
      <c r="D9051">
        <v>102.32</v>
      </c>
      <c r="E9051">
        <v>101.06</v>
      </c>
      <c r="F9051">
        <v>101.82</v>
      </c>
      <c r="G9051">
        <v>26360000</v>
      </c>
      <c r="H9051">
        <v>101.82</v>
      </c>
    </row>
    <row r="9052" spans="1:8">
      <c r="A9052">
        <v>9050</v>
      </c>
      <c r="B9052" s="1">
        <v>29055</v>
      </c>
      <c r="C9052">
        <v>101.69</v>
      </c>
      <c r="D9052">
        <v>102.42</v>
      </c>
      <c r="E9052">
        <v>101.04</v>
      </c>
      <c r="F9052">
        <v>101.61</v>
      </c>
      <c r="G9052">
        <v>26780000</v>
      </c>
      <c r="H9052">
        <v>101.61</v>
      </c>
    </row>
    <row r="9053" spans="1:8">
      <c r="A9053">
        <v>9051</v>
      </c>
      <c r="B9053" s="1">
        <v>29054</v>
      </c>
      <c r="C9053">
        <v>101.83</v>
      </c>
      <c r="D9053">
        <v>102.06</v>
      </c>
      <c r="E9053">
        <v>100.35</v>
      </c>
      <c r="F9053">
        <v>101.69</v>
      </c>
      <c r="G9053">
        <v>35950000</v>
      </c>
      <c r="H9053">
        <v>101.69</v>
      </c>
    </row>
    <row r="9054" spans="1:8">
      <c r="A9054">
        <v>9052</v>
      </c>
      <c r="B9054" s="1">
        <v>29053</v>
      </c>
      <c r="C9054">
        <v>102.74</v>
      </c>
      <c r="D9054">
        <v>103.06</v>
      </c>
      <c r="E9054">
        <v>101.27</v>
      </c>
      <c r="F9054">
        <v>101.83</v>
      </c>
      <c r="G9054">
        <v>34270000</v>
      </c>
      <c r="H9054">
        <v>101.83</v>
      </c>
    </row>
    <row r="9055" spans="1:8">
      <c r="A9055">
        <v>9053</v>
      </c>
      <c r="B9055" s="1">
        <v>29052</v>
      </c>
      <c r="C9055">
        <v>102.32</v>
      </c>
      <c r="D9055">
        <v>103.2</v>
      </c>
      <c r="E9055">
        <v>101.81</v>
      </c>
      <c r="F9055">
        <v>102.74</v>
      </c>
      <c r="G9055">
        <v>26620000</v>
      </c>
      <c r="H9055">
        <v>102.74</v>
      </c>
    </row>
    <row r="9056" spans="1:8">
      <c r="A9056">
        <v>9054</v>
      </c>
      <c r="B9056" s="1">
        <v>29049</v>
      </c>
      <c r="C9056">
        <v>102.69</v>
      </c>
      <c r="D9056">
        <v>102.99</v>
      </c>
      <c r="E9056">
        <v>101.49</v>
      </c>
      <c r="F9056">
        <v>102.32</v>
      </c>
      <c r="G9056">
        <v>33080000</v>
      </c>
      <c r="H9056">
        <v>102.32</v>
      </c>
    </row>
    <row r="9057" spans="1:8">
      <c r="A9057">
        <v>9055</v>
      </c>
      <c r="B9057" s="1">
        <v>29048</v>
      </c>
      <c r="C9057">
        <v>103.64</v>
      </c>
      <c r="D9057">
        <v>103.72</v>
      </c>
      <c r="E9057">
        <v>102.22</v>
      </c>
      <c r="F9057">
        <v>102.69</v>
      </c>
      <c r="G9057">
        <v>31780000</v>
      </c>
      <c r="H9057">
        <v>102.69</v>
      </c>
    </row>
    <row r="9058" spans="1:8">
      <c r="A9058">
        <v>9056</v>
      </c>
      <c r="B9058" s="1">
        <v>29047</v>
      </c>
      <c r="C9058">
        <v>104.2</v>
      </c>
      <c r="D9058">
        <v>104.34</v>
      </c>
      <c r="E9058">
        <v>102.87</v>
      </c>
      <c r="F9058">
        <v>103.64</v>
      </c>
      <c r="G9058">
        <v>36650000</v>
      </c>
      <c r="H9058">
        <v>103.64</v>
      </c>
    </row>
    <row r="9059" spans="1:8">
      <c r="A9059">
        <v>9057</v>
      </c>
      <c r="B9059" s="1">
        <v>29046</v>
      </c>
      <c r="C9059">
        <v>104.47</v>
      </c>
      <c r="D9059">
        <v>105.17</v>
      </c>
      <c r="E9059">
        <v>103.52</v>
      </c>
      <c r="F9059">
        <v>104.2</v>
      </c>
      <c r="G9059">
        <v>39730000</v>
      </c>
      <c r="H9059">
        <v>104.2</v>
      </c>
    </row>
    <row r="9060" spans="1:8">
      <c r="A9060">
        <v>9058</v>
      </c>
      <c r="B9060" s="1">
        <v>29045</v>
      </c>
      <c r="C9060">
        <v>103.62</v>
      </c>
      <c r="D9060">
        <v>105.07</v>
      </c>
      <c r="E9060">
        <v>103.36</v>
      </c>
      <c r="F9060">
        <v>104.47</v>
      </c>
      <c r="G9060">
        <v>42460000</v>
      </c>
      <c r="H9060">
        <v>104.47</v>
      </c>
    </row>
    <row r="9061" spans="1:8">
      <c r="A9061">
        <v>9059</v>
      </c>
      <c r="B9061" s="1">
        <v>29042</v>
      </c>
      <c r="C9061">
        <v>102.43</v>
      </c>
      <c r="D9061">
        <v>103.91</v>
      </c>
      <c r="E9061">
        <v>102.12</v>
      </c>
      <c r="F9061">
        <v>103.62</v>
      </c>
      <c r="G9061">
        <v>38570000</v>
      </c>
      <c r="H9061">
        <v>103.62</v>
      </c>
    </row>
    <row r="9062" spans="1:8">
      <c r="A9062">
        <v>9060</v>
      </c>
      <c r="B9062" s="1">
        <v>29041</v>
      </c>
      <c r="C9062">
        <v>102.09</v>
      </c>
      <c r="D9062">
        <v>102.88</v>
      </c>
      <c r="E9062">
        <v>101.59</v>
      </c>
      <c r="F9062">
        <v>102.43</v>
      </c>
      <c r="G9062">
        <v>30290000</v>
      </c>
      <c r="H9062">
        <v>102.43</v>
      </c>
    </row>
    <row r="9063" spans="1:8">
      <c r="A9063">
        <v>9061</v>
      </c>
      <c r="B9063" s="1">
        <v>29039</v>
      </c>
      <c r="C9063">
        <v>101.99</v>
      </c>
      <c r="D9063">
        <v>102.57</v>
      </c>
      <c r="E9063">
        <v>101.31</v>
      </c>
      <c r="F9063">
        <v>102.09</v>
      </c>
      <c r="G9063">
        <v>31670000</v>
      </c>
      <c r="H9063">
        <v>102.09</v>
      </c>
    </row>
    <row r="9064" spans="1:8">
      <c r="A9064">
        <v>9062</v>
      </c>
      <c r="B9064" s="1">
        <v>29038</v>
      </c>
      <c r="C9064">
        <v>102.91</v>
      </c>
      <c r="D9064">
        <v>103</v>
      </c>
      <c r="E9064">
        <v>101.45</v>
      </c>
      <c r="F9064">
        <v>101.99</v>
      </c>
      <c r="G9064">
        <v>32060000</v>
      </c>
      <c r="H9064">
        <v>101.99</v>
      </c>
    </row>
    <row r="9065" spans="1:8">
      <c r="A9065">
        <v>9063</v>
      </c>
      <c r="B9065" s="1">
        <v>29035</v>
      </c>
      <c r="C9065">
        <v>102.8</v>
      </c>
      <c r="D9065">
        <v>103.67</v>
      </c>
      <c r="E9065">
        <v>102.04</v>
      </c>
      <c r="F9065">
        <v>102.91</v>
      </c>
      <c r="G9065">
        <v>34690000</v>
      </c>
      <c r="H9065">
        <v>102.91</v>
      </c>
    </row>
    <row r="9066" spans="1:8">
      <c r="A9066">
        <v>9064</v>
      </c>
      <c r="B9066" s="1">
        <v>29034</v>
      </c>
      <c r="C9066">
        <v>102.27</v>
      </c>
      <c r="D9066">
        <v>103.46</v>
      </c>
      <c r="E9066">
        <v>101.91</v>
      </c>
      <c r="F9066">
        <v>102.8</v>
      </c>
      <c r="G9066">
        <v>38470000</v>
      </c>
      <c r="H9066">
        <v>102.8</v>
      </c>
    </row>
    <row r="9067" spans="1:8">
      <c r="A9067">
        <v>9065</v>
      </c>
      <c r="B9067" s="1">
        <v>29033</v>
      </c>
      <c r="C9067">
        <v>101.66</v>
      </c>
      <c r="D9067">
        <v>102.95</v>
      </c>
      <c r="E9067">
        <v>101.29</v>
      </c>
      <c r="F9067">
        <v>102.27</v>
      </c>
      <c r="G9067">
        <v>36720000</v>
      </c>
      <c r="H9067">
        <v>102.27</v>
      </c>
    </row>
    <row r="9068" spans="1:8">
      <c r="A9068">
        <v>9066</v>
      </c>
      <c r="B9068" s="1">
        <v>29032</v>
      </c>
      <c r="C9068">
        <v>102.09</v>
      </c>
      <c r="D9068">
        <v>102.09</v>
      </c>
      <c r="E9068">
        <v>101.22</v>
      </c>
      <c r="F9068">
        <v>101.66</v>
      </c>
      <c r="G9068">
        <v>34680000</v>
      </c>
      <c r="H9068">
        <v>101.66</v>
      </c>
    </row>
    <row r="9069" spans="1:8">
      <c r="A9069">
        <v>9067</v>
      </c>
      <c r="B9069" s="1">
        <v>29031</v>
      </c>
      <c r="C9069">
        <v>102.64</v>
      </c>
      <c r="D9069">
        <v>102.91</v>
      </c>
      <c r="E9069">
        <v>101.45</v>
      </c>
      <c r="F9069">
        <v>102.09</v>
      </c>
      <c r="G9069">
        <v>31330000</v>
      </c>
      <c r="H9069">
        <v>102.09</v>
      </c>
    </row>
    <row r="9070" spans="1:8">
      <c r="A9070">
        <v>9068</v>
      </c>
      <c r="B9070" s="1">
        <v>29028</v>
      </c>
      <c r="C9070">
        <v>102.09</v>
      </c>
      <c r="D9070">
        <v>103.16</v>
      </c>
      <c r="E9070">
        <v>101.91</v>
      </c>
      <c r="F9070">
        <v>102.64</v>
      </c>
      <c r="G9070">
        <v>36410000</v>
      </c>
      <c r="H9070">
        <v>102.64</v>
      </c>
    </row>
    <row r="9071" spans="1:8">
      <c r="A9071">
        <v>9069</v>
      </c>
      <c r="B9071" s="1">
        <v>29027</v>
      </c>
      <c r="C9071">
        <v>101.63</v>
      </c>
      <c r="D9071">
        <v>102.74</v>
      </c>
      <c r="E9071">
        <v>101.2</v>
      </c>
      <c r="F9071">
        <v>102.09</v>
      </c>
      <c r="G9071">
        <v>36490000</v>
      </c>
      <c r="H9071">
        <v>102.09</v>
      </c>
    </row>
    <row r="9072" spans="1:8">
      <c r="A9072">
        <v>9070</v>
      </c>
      <c r="B9072" s="1">
        <v>29026</v>
      </c>
      <c r="C9072">
        <v>101.58</v>
      </c>
      <c r="D9072">
        <v>102.19</v>
      </c>
      <c r="E9072">
        <v>100.93</v>
      </c>
      <c r="F9072">
        <v>101.63</v>
      </c>
      <c r="G9072">
        <v>33790000</v>
      </c>
      <c r="H9072">
        <v>101.63</v>
      </c>
    </row>
    <row r="9073" spans="1:8">
      <c r="A9073">
        <v>9071</v>
      </c>
      <c r="B9073" s="1">
        <v>29025</v>
      </c>
      <c r="C9073">
        <v>101.56</v>
      </c>
      <c r="D9073">
        <v>102.28</v>
      </c>
      <c r="E9073">
        <v>100.91</v>
      </c>
      <c r="F9073">
        <v>101.58</v>
      </c>
      <c r="G9073">
        <v>30780000</v>
      </c>
      <c r="H9073">
        <v>101.58</v>
      </c>
    </row>
    <row r="9074" spans="1:8">
      <c r="A9074">
        <v>9072</v>
      </c>
      <c r="B9074" s="1">
        <v>29024</v>
      </c>
      <c r="C9074">
        <v>102.09</v>
      </c>
      <c r="D9074">
        <v>102.48</v>
      </c>
      <c r="E9074">
        <v>101.05</v>
      </c>
      <c r="F9074">
        <v>101.56</v>
      </c>
      <c r="G9074">
        <v>30970000</v>
      </c>
      <c r="H9074">
        <v>101.56</v>
      </c>
    </row>
    <row r="9075" spans="1:8">
      <c r="A9075">
        <v>9073</v>
      </c>
      <c r="B9075" s="1">
        <v>29021</v>
      </c>
      <c r="C9075">
        <v>102.2</v>
      </c>
      <c r="D9075">
        <v>102.78</v>
      </c>
      <c r="E9075">
        <v>101.38</v>
      </c>
      <c r="F9075">
        <v>102.09</v>
      </c>
      <c r="G9075">
        <v>40740000</v>
      </c>
      <c r="H9075">
        <v>102.09</v>
      </c>
    </row>
    <row r="9076" spans="1:8">
      <c r="A9076">
        <v>9074</v>
      </c>
      <c r="B9076" s="1">
        <v>29020</v>
      </c>
      <c r="C9076">
        <v>102.31</v>
      </c>
      <c r="D9076">
        <v>102.63</v>
      </c>
      <c r="E9076">
        <v>101.04</v>
      </c>
      <c r="F9076">
        <v>102.2</v>
      </c>
      <c r="G9076">
        <v>37850000</v>
      </c>
      <c r="H9076">
        <v>102.2</v>
      </c>
    </row>
    <row r="9077" spans="1:8">
      <c r="A9077">
        <v>9075</v>
      </c>
      <c r="B9077" s="1">
        <v>29019</v>
      </c>
      <c r="C9077">
        <v>102.85</v>
      </c>
      <c r="D9077">
        <v>103.58</v>
      </c>
      <c r="E9077">
        <v>101.83</v>
      </c>
      <c r="F9077">
        <v>102.31</v>
      </c>
      <c r="G9077">
        <v>40740000</v>
      </c>
      <c r="H9077">
        <v>102.31</v>
      </c>
    </row>
    <row r="9078" spans="1:8">
      <c r="A9078">
        <v>9076</v>
      </c>
      <c r="B9078" s="1">
        <v>29018</v>
      </c>
      <c r="C9078">
        <v>101.91</v>
      </c>
      <c r="D9078">
        <v>103.64</v>
      </c>
      <c r="E9078">
        <v>101.81</v>
      </c>
      <c r="F9078">
        <v>102.85</v>
      </c>
      <c r="G9078">
        <v>45450000</v>
      </c>
      <c r="H9078">
        <v>102.85</v>
      </c>
    </row>
    <row r="9079" spans="1:8">
      <c r="A9079">
        <v>9077</v>
      </c>
      <c r="B9079" s="1">
        <v>29017</v>
      </c>
      <c r="C9079">
        <v>101.49</v>
      </c>
      <c r="D9079">
        <v>102.24</v>
      </c>
      <c r="E9079">
        <v>100.91</v>
      </c>
      <c r="F9079">
        <v>101.91</v>
      </c>
      <c r="G9079">
        <v>28270000</v>
      </c>
      <c r="H9079">
        <v>101.91</v>
      </c>
    </row>
    <row r="9080" spans="1:8">
      <c r="A9080">
        <v>9078</v>
      </c>
      <c r="B9080" s="1">
        <v>29014</v>
      </c>
      <c r="C9080">
        <v>101.79</v>
      </c>
      <c r="D9080">
        <v>102.23</v>
      </c>
      <c r="E9080">
        <v>100.91</v>
      </c>
      <c r="F9080">
        <v>101.49</v>
      </c>
      <c r="G9080">
        <v>31470000</v>
      </c>
      <c r="H9080">
        <v>101.49</v>
      </c>
    </row>
    <row r="9081" spans="1:8">
      <c r="A9081">
        <v>9079</v>
      </c>
      <c r="B9081" s="1">
        <v>29013</v>
      </c>
      <c r="C9081">
        <v>101.3</v>
      </c>
      <c r="D9081">
        <v>102.54</v>
      </c>
      <c r="E9081">
        <v>101.15</v>
      </c>
      <c r="F9081">
        <v>101.79</v>
      </c>
      <c r="G9081">
        <v>43380000</v>
      </c>
      <c r="H9081">
        <v>101.79</v>
      </c>
    </row>
    <row r="9082" spans="1:8">
      <c r="A9082">
        <v>9080</v>
      </c>
      <c r="B9082" s="1">
        <v>29012</v>
      </c>
      <c r="C9082">
        <v>100.62</v>
      </c>
      <c r="D9082">
        <v>101.96</v>
      </c>
      <c r="E9082">
        <v>100.38</v>
      </c>
      <c r="F9082">
        <v>101.3</v>
      </c>
      <c r="G9082">
        <v>39830000</v>
      </c>
      <c r="H9082">
        <v>101.3</v>
      </c>
    </row>
    <row r="9083" spans="1:8">
      <c r="A9083">
        <v>9081</v>
      </c>
      <c r="B9083" s="1">
        <v>29011</v>
      </c>
      <c r="C9083">
        <v>99.32</v>
      </c>
      <c r="D9083">
        <v>101.07</v>
      </c>
      <c r="E9083">
        <v>99.17</v>
      </c>
      <c r="F9083">
        <v>100.62</v>
      </c>
      <c r="G9083">
        <v>35050000</v>
      </c>
      <c r="H9083">
        <v>100.62</v>
      </c>
    </row>
    <row r="9084" spans="1:8">
      <c r="A9084">
        <v>9082</v>
      </c>
      <c r="B9084" s="1">
        <v>29010</v>
      </c>
      <c r="C9084">
        <v>99.17</v>
      </c>
      <c r="D9084">
        <v>99.76</v>
      </c>
      <c r="E9084">
        <v>98.61</v>
      </c>
      <c r="F9084">
        <v>99.32</v>
      </c>
      <c r="G9084">
        <v>24040000</v>
      </c>
      <c r="H9084">
        <v>99.32</v>
      </c>
    </row>
    <row r="9085" spans="1:8">
      <c r="A9085">
        <v>9083</v>
      </c>
      <c r="B9085" s="1">
        <v>29007</v>
      </c>
      <c r="C9085">
        <v>99.08</v>
      </c>
      <c r="D9085">
        <v>99.7</v>
      </c>
      <c r="E9085">
        <v>98.57</v>
      </c>
      <c r="F9085">
        <v>99.17</v>
      </c>
      <c r="G9085">
        <v>24560000</v>
      </c>
      <c r="H9085">
        <v>99.17</v>
      </c>
    </row>
    <row r="9086" spans="1:8">
      <c r="A9086">
        <v>9084</v>
      </c>
      <c r="B9086" s="1">
        <v>29006</v>
      </c>
      <c r="C9086">
        <v>99.11</v>
      </c>
      <c r="D9086">
        <v>99.61</v>
      </c>
      <c r="E9086">
        <v>98.29</v>
      </c>
      <c r="F9086">
        <v>99.08</v>
      </c>
      <c r="G9086">
        <v>30300000</v>
      </c>
      <c r="H9086">
        <v>99.08</v>
      </c>
    </row>
    <row r="9087" spans="1:8">
      <c r="A9087">
        <v>9085</v>
      </c>
      <c r="B9087" s="1">
        <v>29005</v>
      </c>
      <c r="C9087">
        <v>100.05</v>
      </c>
      <c r="D9087">
        <v>100.25</v>
      </c>
      <c r="E9087">
        <v>98.79</v>
      </c>
      <c r="F9087">
        <v>99.11</v>
      </c>
      <c r="G9087">
        <v>29250000</v>
      </c>
      <c r="H9087">
        <v>99.11</v>
      </c>
    </row>
    <row r="9088" spans="1:8">
      <c r="A9088">
        <v>9086</v>
      </c>
      <c r="B9088" s="1">
        <v>29004</v>
      </c>
      <c r="C9088">
        <v>100.22</v>
      </c>
      <c r="D9088">
        <v>100.76</v>
      </c>
      <c r="E9088">
        <v>99.56</v>
      </c>
      <c r="F9088">
        <v>100.05</v>
      </c>
      <c r="G9088">
        <v>27040000</v>
      </c>
      <c r="H9088">
        <v>100.05</v>
      </c>
    </row>
    <row r="9089" spans="1:8">
      <c r="A9089">
        <v>9087</v>
      </c>
      <c r="B9089" s="1">
        <v>29000</v>
      </c>
      <c r="C9089">
        <v>99.93</v>
      </c>
      <c r="D9089">
        <v>100.68</v>
      </c>
      <c r="E9089">
        <v>99.52</v>
      </c>
      <c r="F9089">
        <v>100.22</v>
      </c>
      <c r="G9089">
        <v>27810000</v>
      </c>
      <c r="H9089">
        <v>100.22</v>
      </c>
    </row>
    <row r="9090" spans="1:8">
      <c r="A9090">
        <v>9088</v>
      </c>
      <c r="B9090" s="1">
        <v>28999</v>
      </c>
      <c r="C9090">
        <v>99.89</v>
      </c>
      <c r="D9090">
        <v>100.44</v>
      </c>
      <c r="E9090">
        <v>99.14</v>
      </c>
      <c r="F9090">
        <v>99.93</v>
      </c>
      <c r="G9090">
        <v>25710000</v>
      </c>
      <c r="H9090">
        <v>99.93</v>
      </c>
    </row>
    <row r="9091" spans="1:8">
      <c r="A9091">
        <v>9089</v>
      </c>
      <c r="B9091" s="1">
        <v>28998</v>
      </c>
      <c r="C9091">
        <v>100.51</v>
      </c>
      <c r="D9091">
        <v>101.31</v>
      </c>
      <c r="E9091">
        <v>99.63</v>
      </c>
      <c r="F9091">
        <v>99.89</v>
      </c>
      <c r="G9091">
        <v>30390000</v>
      </c>
      <c r="H9091">
        <v>99.89</v>
      </c>
    </row>
    <row r="9092" spans="1:8">
      <c r="A9092">
        <v>9090</v>
      </c>
      <c r="B9092" s="1">
        <v>28997</v>
      </c>
      <c r="C9092">
        <v>100.14</v>
      </c>
      <c r="D9092">
        <v>100.93</v>
      </c>
      <c r="E9092">
        <v>99.45</v>
      </c>
      <c r="F9092">
        <v>100.51</v>
      </c>
      <c r="G9092">
        <v>30400000</v>
      </c>
      <c r="H9092">
        <v>100.51</v>
      </c>
    </row>
    <row r="9093" spans="1:8">
      <c r="A9093">
        <v>9091</v>
      </c>
      <c r="B9093" s="1">
        <v>28996</v>
      </c>
      <c r="C9093">
        <v>99.93</v>
      </c>
      <c r="D9093">
        <v>100.75</v>
      </c>
      <c r="E9093">
        <v>99.37</v>
      </c>
      <c r="F9093">
        <v>100.14</v>
      </c>
      <c r="G9093">
        <v>25550000</v>
      </c>
      <c r="H9093">
        <v>100.14</v>
      </c>
    </row>
    <row r="9094" spans="1:8">
      <c r="A9094">
        <v>9092</v>
      </c>
      <c r="B9094" s="1">
        <v>28993</v>
      </c>
      <c r="C9094">
        <v>99.94</v>
      </c>
      <c r="D9094">
        <v>100.73</v>
      </c>
      <c r="E9094">
        <v>99.33</v>
      </c>
      <c r="F9094">
        <v>99.93</v>
      </c>
      <c r="G9094">
        <v>26590000</v>
      </c>
      <c r="H9094">
        <v>99.93</v>
      </c>
    </row>
    <row r="9095" spans="1:8">
      <c r="A9095">
        <v>9093</v>
      </c>
      <c r="B9095" s="1">
        <v>28992</v>
      </c>
      <c r="C9095">
        <v>98.42</v>
      </c>
      <c r="D9095">
        <v>100.22</v>
      </c>
      <c r="E9095">
        <v>98.29</v>
      </c>
      <c r="F9095">
        <v>99.94</v>
      </c>
      <c r="G9095">
        <v>30550000</v>
      </c>
      <c r="H9095">
        <v>99.94</v>
      </c>
    </row>
    <row r="9096" spans="1:8">
      <c r="A9096">
        <v>9094</v>
      </c>
      <c r="B9096" s="1">
        <v>28991</v>
      </c>
      <c r="C9096">
        <v>98.14</v>
      </c>
      <c r="D9096">
        <v>98.8</v>
      </c>
      <c r="E9096">
        <v>97.49</v>
      </c>
      <c r="F9096">
        <v>98.42</v>
      </c>
      <c r="G9096">
        <v>28350000</v>
      </c>
      <c r="H9096">
        <v>98.42</v>
      </c>
    </row>
    <row r="9097" spans="1:8">
      <c r="A9097">
        <v>9095</v>
      </c>
      <c r="B9097" s="1">
        <v>28990</v>
      </c>
      <c r="C9097">
        <v>98.06</v>
      </c>
      <c r="D9097">
        <v>98.9</v>
      </c>
      <c r="E9097">
        <v>97.6</v>
      </c>
      <c r="F9097">
        <v>98.14</v>
      </c>
      <c r="G9097">
        <v>26190000</v>
      </c>
      <c r="H9097">
        <v>98.14</v>
      </c>
    </row>
    <row r="9098" spans="1:8">
      <c r="A9098">
        <v>9096</v>
      </c>
      <c r="B9098" s="1">
        <v>28989</v>
      </c>
      <c r="C9098">
        <v>98.52</v>
      </c>
      <c r="D9098">
        <v>98.95</v>
      </c>
      <c r="E9098">
        <v>97.71</v>
      </c>
      <c r="F9098">
        <v>98.06</v>
      </c>
      <c r="G9098">
        <v>22450000</v>
      </c>
      <c r="H9098">
        <v>98.06</v>
      </c>
    </row>
    <row r="9099" spans="1:8">
      <c r="A9099">
        <v>9097</v>
      </c>
      <c r="B9099" s="1">
        <v>28986</v>
      </c>
      <c r="C9099">
        <v>98.52</v>
      </c>
      <c r="D9099">
        <v>99.03</v>
      </c>
      <c r="E9099">
        <v>97.92</v>
      </c>
      <c r="F9099">
        <v>98.52</v>
      </c>
      <c r="G9099">
        <v>24010000</v>
      </c>
      <c r="H9099">
        <v>98.52</v>
      </c>
    </row>
    <row r="9100" spans="1:8">
      <c r="A9100">
        <v>9098</v>
      </c>
      <c r="B9100" s="1">
        <v>28985</v>
      </c>
      <c r="C9100">
        <v>99.46</v>
      </c>
      <c r="D9100">
        <v>99.63</v>
      </c>
      <c r="E9100">
        <v>98.22</v>
      </c>
      <c r="F9100">
        <v>98.52</v>
      </c>
      <c r="G9100">
        <v>25230000</v>
      </c>
      <c r="H9100">
        <v>98.52</v>
      </c>
    </row>
    <row r="9101" spans="1:8">
      <c r="A9101">
        <v>9099</v>
      </c>
      <c r="B9101" s="1">
        <v>28984</v>
      </c>
      <c r="C9101">
        <v>99.17</v>
      </c>
      <c r="D9101">
        <v>100.01</v>
      </c>
      <c r="E9101">
        <v>98.5</v>
      </c>
      <c r="F9101">
        <v>99.46</v>
      </c>
      <c r="G9101">
        <v>27670000</v>
      </c>
      <c r="H9101">
        <v>99.46</v>
      </c>
    </row>
    <row r="9102" spans="1:8">
      <c r="A9102">
        <v>9100</v>
      </c>
      <c r="B9102" s="1">
        <v>28983</v>
      </c>
      <c r="C9102">
        <v>99.02</v>
      </c>
      <c r="D9102">
        <v>99.56</v>
      </c>
      <c r="E9102">
        <v>97.98</v>
      </c>
      <c r="F9102">
        <v>99.17</v>
      </c>
      <c r="G9102">
        <v>32720000</v>
      </c>
      <c r="H9102">
        <v>99.17</v>
      </c>
    </row>
    <row r="9103" spans="1:8">
      <c r="A9103">
        <v>9101</v>
      </c>
      <c r="B9103" s="1">
        <v>28982</v>
      </c>
      <c r="C9103">
        <v>100.37</v>
      </c>
      <c r="D9103">
        <v>100.37</v>
      </c>
      <c r="E9103">
        <v>98.78</v>
      </c>
      <c r="F9103">
        <v>99.02</v>
      </c>
      <c r="G9103">
        <v>30480000</v>
      </c>
      <c r="H9103">
        <v>99.02</v>
      </c>
    </row>
    <row r="9104" spans="1:8">
      <c r="A9104">
        <v>9102</v>
      </c>
      <c r="B9104" s="1">
        <v>28979</v>
      </c>
      <c r="C9104">
        <v>101.81</v>
      </c>
      <c r="D9104">
        <v>102.08</v>
      </c>
      <c r="E9104">
        <v>100.42</v>
      </c>
      <c r="F9104">
        <v>100.69</v>
      </c>
      <c r="G9104">
        <v>30630000</v>
      </c>
      <c r="H9104">
        <v>100.69</v>
      </c>
    </row>
    <row r="9105" spans="1:8">
      <c r="A9105">
        <v>9103</v>
      </c>
      <c r="B9105" s="1">
        <v>28978</v>
      </c>
      <c r="C9105">
        <v>101.72</v>
      </c>
      <c r="D9105">
        <v>102.57</v>
      </c>
      <c r="E9105">
        <v>101.25</v>
      </c>
      <c r="F9105">
        <v>101.81</v>
      </c>
      <c r="G9105">
        <v>30870000</v>
      </c>
      <c r="H9105">
        <v>101.81</v>
      </c>
    </row>
    <row r="9106" spans="1:8">
      <c r="A9106">
        <v>9104</v>
      </c>
      <c r="B9106" s="1">
        <v>28977</v>
      </c>
      <c r="C9106">
        <v>101.68</v>
      </c>
      <c r="D9106">
        <v>102.28</v>
      </c>
      <c r="E9106">
        <v>101</v>
      </c>
      <c r="F9106">
        <v>101.72</v>
      </c>
      <c r="G9106">
        <v>30510000</v>
      </c>
      <c r="H9106">
        <v>101.72</v>
      </c>
    </row>
    <row r="9107" spans="1:8">
      <c r="A9107">
        <v>9105</v>
      </c>
      <c r="B9107" s="1">
        <v>28976</v>
      </c>
      <c r="C9107">
        <v>101.76</v>
      </c>
      <c r="D9107">
        <v>102.5</v>
      </c>
      <c r="E9107">
        <v>101.22</v>
      </c>
      <c r="F9107">
        <v>101.68</v>
      </c>
      <c r="G9107">
        <v>31040000</v>
      </c>
      <c r="H9107">
        <v>101.68</v>
      </c>
    </row>
    <row r="9108" spans="1:8">
      <c r="A9108">
        <v>9106</v>
      </c>
      <c r="B9108" s="1">
        <v>28975</v>
      </c>
      <c r="C9108">
        <v>101.8</v>
      </c>
      <c r="D9108">
        <v>102.24</v>
      </c>
      <c r="E9108">
        <v>100.91</v>
      </c>
      <c r="F9108">
        <v>101.76</v>
      </c>
      <c r="G9108">
        <v>26440000</v>
      </c>
      <c r="H9108">
        <v>101.76</v>
      </c>
    </row>
    <row r="9109" spans="1:8">
      <c r="A9109">
        <v>9107</v>
      </c>
      <c r="B9109" s="1">
        <v>28972</v>
      </c>
      <c r="C9109">
        <v>102.01</v>
      </c>
      <c r="D9109">
        <v>102.32</v>
      </c>
      <c r="E9109">
        <v>101.04</v>
      </c>
      <c r="F9109">
        <v>101.8</v>
      </c>
      <c r="G9109">
        <v>29610000</v>
      </c>
      <c r="H9109">
        <v>101.8</v>
      </c>
    </row>
    <row r="9110" spans="1:8">
      <c r="A9110">
        <v>9108</v>
      </c>
      <c r="B9110" s="1">
        <v>28971</v>
      </c>
      <c r="C9110">
        <v>102.5</v>
      </c>
      <c r="D9110">
        <v>102.91</v>
      </c>
      <c r="E9110">
        <v>101.58</v>
      </c>
      <c r="F9110">
        <v>102.01</v>
      </c>
      <c r="G9110">
        <v>32400000</v>
      </c>
      <c r="H9110">
        <v>102.01</v>
      </c>
    </row>
    <row r="9111" spans="1:8">
      <c r="A9111">
        <v>9109</v>
      </c>
      <c r="B9111" s="1">
        <v>28970</v>
      </c>
      <c r="C9111">
        <v>102.2</v>
      </c>
      <c r="D9111">
        <v>103.07</v>
      </c>
      <c r="E9111">
        <v>101.79</v>
      </c>
      <c r="F9111">
        <v>102.5</v>
      </c>
      <c r="G9111">
        <v>31750000</v>
      </c>
      <c r="H9111">
        <v>102.5</v>
      </c>
    </row>
    <row r="9112" spans="1:8">
      <c r="A9112">
        <v>9110</v>
      </c>
      <c r="B9112" s="1">
        <v>28969</v>
      </c>
      <c r="C9112">
        <v>101.57</v>
      </c>
      <c r="D9112">
        <v>103.02</v>
      </c>
      <c r="E9112">
        <v>101.39</v>
      </c>
      <c r="F9112">
        <v>102.2</v>
      </c>
      <c r="G9112">
        <v>35540000</v>
      </c>
      <c r="H9112">
        <v>102.2</v>
      </c>
    </row>
    <row r="9113" spans="1:8">
      <c r="A9113">
        <v>9111</v>
      </c>
      <c r="B9113" s="1">
        <v>28968</v>
      </c>
      <c r="C9113">
        <v>101.23</v>
      </c>
      <c r="D9113">
        <v>102</v>
      </c>
      <c r="E9113">
        <v>100.68</v>
      </c>
      <c r="F9113">
        <v>101.57</v>
      </c>
      <c r="G9113">
        <v>25610000</v>
      </c>
      <c r="H9113">
        <v>101.57</v>
      </c>
    </row>
    <row r="9114" spans="1:8">
      <c r="A9114">
        <v>9112</v>
      </c>
      <c r="B9114" s="1">
        <v>28965</v>
      </c>
      <c r="C9114">
        <v>101.28</v>
      </c>
      <c r="D9114">
        <v>101.81</v>
      </c>
      <c r="E9114">
        <v>100.46</v>
      </c>
      <c r="F9114">
        <v>101.23</v>
      </c>
      <c r="G9114">
        <v>28830000</v>
      </c>
      <c r="H9114">
        <v>101.23</v>
      </c>
    </row>
    <row r="9115" spans="1:8">
      <c r="A9115">
        <v>9113</v>
      </c>
      <c r="B9115" s="1">
        <v>28964</v>
      </c>
      <c r="C9115">
        <v>101.7</v>
      </c>
      <c r="D9115">
        <v>102.4</v>
      </c>
      <c r="E9115">
        <v>100.88</v>
      </c>
      <c r="F9115">
        <v>101.28</v>
      </c>
      <c r="G9115">
        <v>31150000</v>
      </c>
      <c r="H9115">
        <v>101.28</v>
      </c>
    </row>
    <row r="9116" spans="1:8">
      <c r="A9116">
        <v>9114</v>
      </c>
      <c r="B9116" s="1">
        <v>28963</v>
      </c>
      <c r="C9116">
        <v>101.24</v>
      </c>
      <c r="D9116">
        <v>102.23</v>
      </c>
      <c r="E9116">
        <v>100.96</v>
      </c>
      <c r="F9116">
        <v>101.7</v>
      </c>
      <c r="G9116">
        <v>29510000</v>
      </c>
      <c r="H9116">
        <v>101.7</v>
      </c>
    </row>
    <row r="9117" spans="1:8">
      <c r="A9117">
        <v>9115</v>
      </c>
      <c r="B9117" s="1">
        <v>28962</v>
      </c>
      <c r="C9117">
        <v>101.12</v>
      </c>
      <c r="D9117">
        <v>101.94</v>
      </c>
      <c r="E9117">
        <v>100.65</v>
      </c>
      <c r="F9117">
        <v>101.24</v>
      </c>
      <c r="G9117">
        <v>29260000</v>
      </c>
      <c r="H9117">
        <v>101.24</v>
      </c>
    </row>
    <row r="9118" spans="1:8">
      <c r="A9118">
        <v>9116</v>
      </c>
      <c r="B9118" s="1">
        <v>28961</v>
      </c>
      <c r="C9118">
        <v>102</v>
      </c>
      <c r="D9118">
        <v>102.02</v>
      </c>
      <c r="E9118">
        <v>100.67</v>
      </c>
      <c r="F9118">
        <v>101.12</v>
      </c>
      <c r="G9118">
        <v>28050000</v>
      </c>
      <c r="H9118">
        <v>101.12</v>
      </c>
    </row>
    <row r="9119" spans="1:8">
      <c r="A9119">
        <v>9117</v>
      </c>
      <c r="B9119" s="1">
        <v>28957</v>
      </c>
      <c r="C9119">
        <v>102.31</v>
      </c>
      <c r="D9119">
        <v>102.77</v>
      </c>
      <c r="E9119">
        <v>101.51</v>
      </c>
      <c r="F9119">
        <v>102</v>
      </c>
      <c r="G9119">
        <v>26780000</v>
      </c>
      <c r="H9119">
        <v>102</v>
      </c>
    </row>
    <row r="9120" spans="1:8">
      <c r="A9120">
        <v>9118</v>
      </c>
      <c r="B9120" s="1">
        <v>28956</v>
      </c>
      <c r="C9120">
        <v>103.34</v>
      </c>
      <c r="D9120">
        <v>103.77</v>
      </c>
      <c r="E9120">
        <v>101.92</v>
      </c>
      <c r="F9120">
        <v>102.31</v>
      </c>
      <c r="G9120">
        <v>32900000</v>
      </c>
      <c r="H9120">
        <v>102.31</v>
      </c>
    </row>
    <row r="9121" spans="1:8">
      <c r="A9121">
        <v>9119</v>
      </c>
      <c r="B9121" s="1">
        <v>28955</v>
      </c>
      <c r="C9121">
        <v>102.87</v>
      </c>
      <c r="D9121">
        <v>103.83</v>
      </c>
      <c r="E9121">
        <v>102.42</v>
      </c>
      <c r="F9121">
        <v>103.34</v>
      </c>
      <c r="G9121">
        <v>31900000</v>
      </c>
      <c r="H9121">
        <v>103.34</v>
      </c>
    </row>
    <row r="9122" spans="1:8">
      <c r="A9122">
        <v>9120</v>
      </c>
      <c r="B9122" s="1">
        <v>28954</v>
      </c>
      <c r="C9122">
        <v>103.18</v>
      </c>
      <c r="D9122">
        <v>103.56</v>
      </c>
      <c r="E9122">
        <v>102.28</v>
      </c>
      <c r="F9122">
        <v>102.87</v>
      </c>
      <c r="G9122">
        <v>27230000</v>
      </c>
      <c r="H9122">
        <v>102.87</v>
      </c>
    </row>
    <row r="9123" spans="1:8">
      <c r="A9123">
        <v>9121</v>
      </c>
      <c r="B9123" s="1">
        <v>28951</v>
      </c>
      <c r="C9123">
        <v>103.26</v>
      </c>
      <c r="D9123">
        <v>103.95</v>
      </c>
      <c r="E9123">
        <v>102.58</v>
      </c>
      <c r="F9123">
        <v>103.18</v>
      </c>
      <c r="G9123">
        <v>34710000</v>
      </c>
      <c r="H9123">
        <v>103.18</v>
      </c>
    </row>
    <row r="9124" spans="1:8">
      <c r="A9124">
        <v>9122</v>
      </c>
      <c r="B9124" s="1">
        <v>28950</v>
      </c>
      <c r="C9124">
        <v>102.65</v>
      </c>
      <c r="D9124">
        <v>103.6</v>
      </c>
      <c r="E9124">
        <v>102.16</v>
      </c>
      <c r="F9124">
        <v>103.26</v>
      </c>
      <c r="G9124">
        <v>34520000</v>
      </c>
      <c r="H9124">
        <v>103.26</v>
      </c>
    </row>
    <row r="9125" spans="1:8">
      <c r="A9125">
        <v>9123</v>
      </c>
      <c r="B9125" s="1">
        <v>28949</v>
      </c>
      <c r="C9125">
        <v>102.4</v>
      </c>
      <c r="D9125">
        <v>103.73</v>
      </c>
      <c r="E9125">
        <v>102.16</v>
      </c>
      <c r="F9125">
        <v>102.65</v>
      </c>
      <c r="G9125">
        <v>41940000</v>
      </c>
      <c r="H9125">
        <v>102.65</v>
      </c>
    </row>
    <row r="9126" spans="1:8">
      <c r="A9126">
        <v>9124</v>
      </c>
      <c r="B9126" s="1">
        <v>28948</v>
      </c>
      <c r="C9126">
        <v>100.9</v>
      </c>
      <c r="D9126">
        <v>102.67</v>
      </c>
      <c r="E9126">
        <v>100.81</v>
      </c>
      <c r="F9126">
        <v>102.4</v>
      </c>
      <c r="G9126">
        <v>33530000</v>
      </c>
      <c r="H9126">
        <v>102.4</v>
      </c>
    </row>
    <row r="9127" spans="1:8">
      <c r="A9127">
        <v>9125</v>
      </c>
      <c r="B9127" s="1">
        <v>28947</v>
      </c>
      <c r="C9127">
        <v>101.56</v>
      </c>
      <c r="D9127">
        <v>101.56</v>
      </c>
      <c r="E9127">
        <v>100.14</v>
      </c>
      <c r="F9127">
        <v>100.9</v>
      </c>
      <c r="G9127">
        <v>28990000</v>
      </c>
      <c r="H9127">
        <v>100.9</v>
      </c>
    </row>
    <row r="9128" spans="1:8">
      <c r="A9128">
        <v>9126</v>
      </c>
      <c r="B9128" s="1">
        <v>28944</v>
      </c>
      <c r="C9128">
        <v>102.03</v>
      </c>
      <c r="D9128">
        <v>102.51</v>
      </c>
      <c r="E9128">
        <v>101.03</v>
      </c>
      <c r="F9128">
        <v>101.59</v>
      </c>
      <c r="G9128">
        <v>29970000</v>
      </c>
      <c r="H9128">
        <v>101.59</v>
      </c>
    </row>
    <row r="9129" spans="1:8">
      <c r="A9129">
        <v>9127</v>
      </c>
      <c r="B9129" s="1">
        <v>28943</v>
      </c>
      <c r="C9129">
        <v>102.12</v>
      </c>
      <c r="D9129">
        <v>102.78</v>
      </c>
      <c r="E9129">
        <v>101.43</v>
      </c>
      <c r="F9129">
        <v>102.03</v>
      </c>
      <c r="G9129">
        <v>28510000</v>
      </c>
      <c r="H9129">
        <v>102.03</v>
      </c>
    </row>
    <row r="9130" spans="1:8">
      <c r="A9130">
        <v>9128</v>
      </c>
      <c r="B9130" s="1">
        <v>28942</v>
      </c>
      <c r="C9130">
        <v>102.48</v>
      </c>
      <c r="D9130">
        <v>103.31</v>
      </c>
      <c r="E9130">
        <v>101.74</v>
      </c>
      <c r="F9130">
        <v>102.12</v>
      </c>
      <c r="G9130">
        <v>39920000</v>
      </c>
      <c r="H9130">
        <v>102.12</v>
      </c>
    </row>
    <row r="9131" spans="1:8">
      <c r="A9131">
        <v>9129</v>
      </c>
      <c r="B9131" s="1">
        <v>28941</v>
      </c>
      <c r="C9131">
        <v>101.04</v>
      </c>
      <c r="D9131">
        <v>102.71</v>
      </c>
      <c r="E9131">
        <v>100.81</v>
      </c>
      <c r="F9131">
        <v>102.48</v>
      </c>
      <c r="G9131">
        <v>32940000</v>
      </c>
      <c r="H9131">
        <v>102.48</v>
      </c>
    </row>
    <row r="9132" spans="1:8">
      <c r="A9132">
        <v>9130</v>
      </c>
      <c r="B9132" s="1">
        <v>28940</v>
      </c>
      <c r="C9132">
        <v>101.6</v>
      </c>
      <c r="D9132">
        <v>101.77</v>
      </c>
      <c r="E9132">
        <v>100.6</v>
      </c>
      <c r="F9132">
        <v>101.04</v>
      </c>
      <c r="G9132">
        <v>23430000</v>
      </c>
      <c r="H9132">
        <v>101.04</v>
      </c>
    </row>
    <row r="9133" spans="1:8">
      <c r="A9133">
        <v>9131</v>
      </c>
      <c r="B9133" s="1">
        <v>28937</v>
      </c>
      <c r="C9133">
        <v>101.67</v>
      </c>
      <c r="D9133">
        <v>102.37</v>
      </c>
      <c r="E9133">
        <v>101.02</v>
      </c>
      <c r="F9133">
        <v>101.6</v>
      </c>
      <c r="G9133">
        <v>33570000</v>
      </c>
      <c r="H9133">
        <v>101.6</v>
      </c>
    </row>
    <row r="9134" spans="1:8">
      <c r="A9134">
        <v>9132</v>
      </c>
      <c r="B9134" s="1">
        <v>28936</v>
      </c>
      <c r="C9134">
        <v>101.25</v>
      </c>
      <c r="D9134">
        <v>102.41</v>
      </c>
      <c r="E9134">
        <v>101.04</v>
      </c>
      <c r="F9134">
        <v>101.67</v>
      </c>
      <c r="G9134">
        <v>34380000</v>
      </c>
      <c r="H9134">
        <v>101.67</v>
      </c>
    </row>
    <row r="9135" spans="1:8">
      <c r="A9135">
        <v>9133</v>
      </c>
      <c r="B9135" s="1">
        <v>28935</v>
      </c>
      <c r="C9135">
        <v>100.5</v>
      </c>
      <c r="D9135">
        <v>101.48</v>
      </c>
      <c r="E9135">
        <v>99.87</v>
      </c>
      <c r="F9135">
        <v>101.25</v>
      </c>
      <c r="G9135">
        <v>31120000</v>
      </c>
      <c r="H9135">
        <v>101.25</v>
      </c>
    </row>
    <row r="9136" spans="1:8">
      <c r="A9136">
        <v>9134</v>
      </c>
      <c r="B9136" s="1">
        <v>28934</v>
      </c>
      <c r="C9136">
        <v>101.06</v>
      </c>
      <c r="D9136">
        <v>101.34</v>
      </c>
      <c r="E9136">
        <v>100.01</v>
      </c>
      <c r="F9136">
        <v>100.5</v>
      </c>
      <c r="G9136">
        <v>27180000</v>
      </c>
      <c r="H9136">
        <v>100.5</v>
      </c>
    </row>
    <row r="9137" spans="1:8">
      <c r="A9137">
        <v>9135</v>
      </c>
      <c r="B9137" s="1">
        <v>28933</v>
      </c>
      <c r="C9137">
        <v>100.69</v>
      </c>
      <c r="D9137">
        <v>101.94</v>
      </c>
      <c r="E9137">
        <v>100.35</v>
      </c>
      <c r="F9137">
        <v>101.06</v>
      </c>
      <c r="G9137">
        <v>34620000</v>
      </c>
      <c r="H9137">
        <v>101.06</v>
      </c>
    </row>
    <row r="9138" spans="1:8">
      <c r="A9138">
        <v>9136</v>
      </c>
      <c r="B9138" s="1">
        <v>28930</v>
      </c>
      <c r="C9138">
        <v>99.86</v>
      </c>
      <c r="D9138">
        <v>101.16</v>
      </c>
      <c r="E9138">
        <v>99.53</v>
      </c>
      <c r="F9138">
        <v>100.69</v>
      </c>
      <c r="G9138">
        <v>31770000</v>
      </c>
      <c r="H9138">
        <v>100.69</v>
      </c>
    </row>
    <row r="9139" spans="1:8">
      <c r="A9139">
        <v>9137</v>
      </c>
      <c r="B9139" s="1">
        <v>28929</v>
      </c>
      <c r="C9139">
        <v>99.71</v>
      </c>
      <c r="D9139">
        <v>100.57</v>
      </c>
      <c r="E9139">
        <v>99.11</v>
      </c>
      <c r="F9139">
        <v>99.86</v>
      </c>
      <c r="G9139">
        <v>29370000</v>
      </c>
      <c r="H9139">
        <v>99.86</v>
      </c>
    </row>
    <row r="9140" spans="1:8">
      <c r="A9140">
        <v>9138</v>
      </c>
      <c r="B9140" s="1">
        <v>28928</v>
      </c>
      <c r="C9140">
        <v>99.84</v>
      </c>
      <c r="D9140">
        <v>100.43</v>
      </c>
      <c r="E9140">
        <v>99.23</v>
      </c>
      <c r="F9140">
        <v>99.71</v>
      </c>
      <c r="G9140">
        <v>24630000</v>
      </c>
      <c r="H9140">
        <v>99.71</v>
      </c>
    </row>
    <row r="9141" spans="1:8">
      <c r="A9141">
        <v>9139</v>
      </c>
      <c r="B9141" s="1">
        <v>28927</v>
      </c>
      <c r="C9141">
        <v>99.67</v>
      </c>
      <c r="D9141">
        <v>100.66</v>
      </c>
      <c r="E9141">
        <v>99.13</v>
      </c>
      <c r="F9141">
        <v>99.84</v>
      </c>
      <c r="G9141">
        <v>31170000</v>
      </c>
      <c r="H9141">
        <v>99.84</v>
      </c>
    </row>
    <row r="9142" spans="1:8">
      <c r="A9142">
        <v>9140</v>
      </c>
      <c r="B9142" s="1">
        <v>28926</v>
      </c>
      <c r="C9142">
        <v>99.54</v>
      </c>
      <c r="D9142">
        <v>100.04</v>
      </c>
      <c r="E9142">
        <v>98.56</v>
      </c>
      <c r="F9142">
        <v>99.67</v>
      </c>
      <c r="G9142">
        <v>25740000</v>
      </c>
      <c r="H9142">
        <v>99.67</v>
      </c>
    </row>
    <row r="9143" spans="1:8">
      <c r="A9143">
        <v>9141</v>
      </c>
      <c r="B9143" s="1">
        <v>28923</v>
      </c>
      <c r="C9143">
        <v>99.58</v>
      </c>
      <c r="D9143">
        <v>100.58</v>
      </c>
      <c r="E9143">
        <v>99.12</v>
      </c>
      <c r="F9143">
        <v>99.54</v>
      </c>
      <c r="G9143">
        <v>33410000</v>
      </c>
      <c r="H9143">
        <v>99.54</v>
      </c>
    </row>
    <row r="9144" spans="1:8">
      <c r="A9144">
        <v>9142</v>
      </c>
      <c r="B9144" s="1">
        <v>28922</v>
      </c>
      <c r="C9144">
        <v>98.44</v>
      </c>
      <c r="D9144">
        <v>99.82</v>
      </c>
      <c r="E9144">
        <v>98.1</v>
      </c>
      <c r="F9144">
        <v>99.58</v>
      </c>
      <c r="G9144">
        <v>32000000</v>
      </c>
      <c r="H9144">
        <v>99.58</v>
      </c>
    </row>
    <row r="9145" spans="1:8">
      <c r="A9145">
        <v>9143</v>
      </c>
      <c r="B9145" s="1">
        <v>28921</v>
      </c>
      <c r="C9145">
        <v>97.87</v>
      </c>
      <c r="D9145">
        <v>99.23</v>
      </c>
      <c r="E9145">
        <v>97.67</v>
      </c>
      <c r="F9145">
        <v>98.44</v>
      </c>
      <c r="G9145">
        <v>28930000</v>
      </c>
      <c r="H9145">
        <v>98.44</v>
      </c>
    </row>
    <row r="9146" spans="1:8">
      <c r="A9146">
        <v>9144</v>
      </c>
      <c r="B9146" s="1">
        <v>28920</v>
      </c>
      <c r="C9146">
        <v>98.06</v>
      </c>
      <c r="D9146">
        <v>98.53</v>
      </c>
      <c r="E9146">
        <v>97.36</v>
      </c>
      <c r="F9146">
        <v>97.87</v>
      </c>
      <c r="G9146">
        <v>24490000</v>
      </c>
      <c r="H9146">
        <v>97.87</v>
      </c>
    </row>
    <row r="9147" spans="1:8">
      <c r="A9147">
        <v>9145</v>
      </c>
      <c r="B9147" s="1">
        <v>28919</v>
      </c>
      <c r="C9147">
        <v>97.03</v>
      </c>
      <c r="D9147">
        <v>98.64</v>
      </c>
      <c r="E9147">
        <v>97.03</v>
      </c>
      <c r="F9147">
        <v>98.06</v>
      </c>
      <c r="G9147">
        <v>25690000</v>
      </c>
      <c r="H9147">
        <v>98.06</v>
      </c>
    </row>
    <row r="9148" spans="1:8">
      <c r="A9148">
        <v>9146</v>
      </c>
      <c r="B9148" s="1">
        <v>28916</v>
      </c>
      <c r="C9148">
        <v>96.9</v>
      </c>
      <c r="D9148">
        <v>97.55</v>
      </c>
      <c r="E9148">
        <v>96.44</v>
      </c>
      <c r="F9148">
        <v>96.97</v>
      </c>
      <c r="G9148">
        <v>23130000</v>
      </c>
      <c r="H9148">
        <v>96.97</v>
      </c>
    </row>
    <row r="9149" spans="1:8">
      <c r="A9149">
        <v>9147</v>
      </c>
      <c r="B9149" s="1">
        <v>28915</v>
      </c>
      <c r="C9149">
        <v>96.28</v>
      </c>
      <c r="D9149">
        <v>97.28</v>
      </c>
      <c r="E9149">
        <v>95.98</v>
      </c>
      <c r="F9149">
        <v>96.9</v>
      </c>
      <c r="G9149">
        <v>23830000</v>
      </c>
      <c r="H9149">
        <v>96.9</v>
      </c>
    </row>
    <row r="9150" spans="1:8">
      <c r="A9150">
        <v>9148</v>
      </c>
      <c r="B9150" s="1">
        <v>28914</v>
      </c>
      <c r="C9150">
        <v>96.13</v>
      </c>
      <c r="D9150">
        <v>96.69</v>
      </c>
      <c r="E9150">
        <v>95.38</v>
      </c>
      <c r="F9150">
        <v>96.28</v>
      </c>
      <c r="G9150">
        <v>25090000</v>
      </c>
      <c r="H9150">
        <v>96.28</v>
      </c>
    </row>
    <row r="9151" spans="1:8">
      <c r="A9151">
        <v>9149</v>
      </c>
      <c r="B9151" s="1">
        <v>28913</v>
      </c>
      <c r="C9151">
        <v>97.65</v>
      </c>
      <c r="D9151">
        <v>97.65</v>
      </c>
      <c r="E9151">
        <v>95.69</v>
      </c>
      <c r="F9151">
        <v>96.13</v>
      </c>
      <c r="G9151">
        <v>31470000</v>
      </c>
      <c r="H9151">
        <v>96.13</v>
      </c>
    </row>
    <row r="9152" spans="1:8">
      <c r="A9152">
        <v>9150</v>
      </c>
      <c r="B9152" s="1">
        <v>28912</v>
      </c>
      <c r="C9152">
        <v>97.78</v>
      </c>
      <c r="D9152">
        <v>98.28</v>
      </c>
      <c r="E9152">
        <v>97.2</v>
      </c>
      <c r="F9152">
        <v>97.67</v>
      </c>
      <c r="G9152">
        <v>22620000</v>
      </c>
      <c r="H9152">
        <v>97.67</v>
      </c>
    </row>
    <row r="9153" spans="1:8">
      <c r="A9153">
        <v>9151</v>
      </c>
      <c r="B9153" s="1">
        <v>28909</v>
      </c>
      <c r="C9153">
        <v>98.33</v>
      </c>
      <c r="D9153">
        <v>98.5</v>
      </c>
      <c r="E9153">
        <v>97.29</v>
      </c>
      <c r="F9153">
        <v>97.78</v>
      </c>
      <c r="G9153">
        <v>22750000</v>
      </c>
      <c r="H9153">
        <v>97.78</v>
      </c>
    </row>
    <row r="9154" spans="1:8">
      <c r="A9154">
        <v>9152</v>
      </c>
      <c r="B9154" s="1">
        <v>28908</v>
      </c>
      <c r="C9154">
        <v>99.07</v>
      </c>
      <c r="D9154">
        <v>99.21</v>
      </c>
      <c r="E9154">
        <v>97.88</v>
      </c>
      <c r="F9154">
        <v>98.33</v>
      </c>
      <c r="G9154">
        <v>26290000</v>
      </c>
      <c r="H9154">
        <v>98.33</v>
      </c>
    </row>
    <row r="9155" spans="1:8">
      <c r="A9155">
        <v>9153</v>
      </c>
      <c r="B9155" s="1">
        <v>28907</v>
      </c>
      <c r="C9155">
        <v>99.42</v>
      </c>
      <c r="D9155">
        <v>100.07</v>
      </c>
      <c r="E9155">
        <v>98.69</v>
      </c>
      <c r="F9155">
        <v>99.07</v>
      </c>
      <c r="G9155">
        <v>26050000</v>
      </c>
      <c r="H9155">
        <v>99.07</v>
      </c>
    </row>
    <row r="9156" spans="1:8">
      <c r="A9156">
        <v>9154</v>
      </c>
      <c r="B9156" s="1">
        <v>28906</v>
      </c>
      <c r="C9156">
        <v>98.67</v>
      </c>
      <c r="D9156">
        <v>99.67</v>
      </c>
      <c r="E9156">
        <v>98.26</v>
      </c>
      <c r="F9156">
        <v>99.42</v>
      </c>
      <c r="G9156">
        <v>22010000</v>
      </c>
      <c r="H9156">
        <v>99.42</v>
      </c>
    </row>
    <row r="9157" spans="1:8">
      <c r="A9157">
        <v>9155</v>
      </c>
      <c r="B9157" s="1">
        <v>28902</v>
      </c>
      <c r="C9157">
        <v>98.73</v>
      </c>
      <c r="D9157">
        <v>99.23</v>
      </c>
      <c r="E9157">
        <v>98.11</v>
      </c>
      <c r="F9157">
        <v>98.67</v>
      </c>
      <c r="G9157">
        <v>21110000</v>
      </c>
      <c r="H9157">
        <v>98.67</v>
      </c>
    </row>
    <row r="9158" spans="1:8">
      <c r="A9158">
        <v>9156</v>
      </c>
      <c r="B9158" s="1">
        <v>28901</v>
      </c>
      <c r="C9158">
        <v>98.87</v>
      </c>
      <c r="D9158">
        <v>99.13</v>
      </c>
      <c r="E9158">
        <v>97.96</v>
      </c>
      <c r="F9158">
        <v>98.73</v>
      </c>
      <c r="G9158">
        <v>22550000</v>
      </c>
      <c r="H9158">
        <v>98.73</v>
      </c>
    </row>
    <row r="9159" spans="1:8">
      <c r="A9159">
        <v>9157</v>
      </c>
      <c r="B9159" s="1">
        <v>28900</v>
      </c>
      <c r="C9159">
        <v>98.93</v>
      </c>
      <c r="D9159">
        <v>99.64</v>
      </c>
      <c r="E9159">
        <v>98.21</v>
      </c>
      <c r="F9159">
        <v>98.87</v>
      </c>
      <c r="G9159">
        <v>27220000</v>
      </c>
      <c r="H9159">
        <v>98.87</v>
      </c>
    </row>
    <row r="9160" spans="1:8">
      <c r="A9160">
        <v>9158</v>
      </c>
      <c r="B9160" s="1">
        <v>28899</v>
      </c>
      <c r="C9160">
        <v>98.25</v>
      </c>
      <c r="D9160">
        <v>99.58</v>
      </c>
      <c r="E9160">
        <v>98.25</v>
      </c>
      <c r="F9160">
        <v>98.93</v>
      </c>
      <c r="G9160">
        <v>28470000</v>
      </c>
      <c r="H9160">
        <v>98.93</v>
      </c>
    </row>
    <row r="9161" spans="1:8">
      <c r="A9161">
        <v>9159</v>
      </c>
      <c r="B9161" s="1">
        <v>28898</v>
      </c>
      <c r="C9161">
        <v>97.87</v>
      </c>
      <c r="D9161">
        <v>98.55</v>
      </c>
      <c r="E9161">
        <v>97.05</v>
      </c>
      <c r="F9161">
        <v>98.2</v>
      </c>
      <c r="G9161">
        <v>20610000</v>
      </c>
      <c r="H9161">
        <v>98.2</v>
      </c>
    </row>
    <row r="9162" spans="1:8">
      <c r="A9162">
        <v>9160</v>
      </c>
      <c r="B9162" s="1">
        <v>28895</v>
      </c>
      <c r="C9162">
        <v>97.65</v>
      </c>
      <c r="D9162">
        <v>98.5</v>
      </c>
      <c r="E9162">
        <v>97.28</v>
      </c>
      <c r="F9162">
        <v>97.87</v>
      </c>
      <c r="G9162">
        <v>24320000</v>
      </c>
      <c r="H9162">
        <v>97.87</v>
      </c>
    </row>
    <row r="9163" spans="1:8">
      <c r="A9163">
        <v>9161</v>
      </c>
      <c r="B9163" s="1">
        <v>28894</v>
      </c>
      <c r="C9163">
        <v>97.16</v>
      </c>
      <c r="D9163">
        <v>98.11</v>
      </c>
      <c r="E9163">
        <v>96.82</v>
      </c>
      <c r="F9163">
        <v>97.65</v>
      </c>
      <c r="G9163">
        <v>23360000</v>
      </c>
      <c r="H9163">
        <v>97.65</v>
      </c>
    </row>
    <row r="9164" spans="1:8">
      <c r="A9164">
        <v>9162</v>
      </c>
      <c r="B9164" s="1">
        <v>28893</v>
      </c>
      <c r="C9164">
        <v>98.05</v>
      </c>
      <c r="D9164">
        <v>98.07</v>
      </c>
      <c r="E9164">
        <v>96.51</v>
      </c>
      <c r="F9164">
        <v>97.16</v>
      </c>
      <c r="G9164">
        <v>28450000</v>
      </c>
      <c r="H9164">
        <v>97.16</v>
      </c>
    </row>
    <row r="9165" spans="1:8">
      <c r="A9165">
        <v>9163</v>
      </c>
      <c r="B9165" s="1">
        <v>28892</v>
      </c>
      <c r="C9165">
        <v>98.09</v>
      </c>
      <c r="D9165">
        <v>98.74</v>
      </c>
      <c r="E9165">
        <v>97.48</v>
      </c>
      <c r="F9165">
        <v>98.05</v>
      </c>
      <c r="G9165">
        <v>23570000</v>
      </c>
      <c r="H9165">
        <v>98.05</v>
      </c>
    </row>
    <row r="9166" spans="1:8">
      <c r="A9166">
        <v>9164</v>
      </c>
      <c r="B9166" s="1">
        <v>28891</v>
      </c>
      <c r="C9166">
        <v>99.07</v>
      </c>
      <c r="D9166">
        <v>99.07</v>
      </c>
      <c r="E9166">
        <v>97.57</v>
      </c>
      <c r="F9166">
        <v>98.09</v>
      </c>
      <c r="G9166">
        <v>26490000</v>
      </c>
      <c r="H9166">
        <v>98.09</v>
      </c>
    </row>
    <row r="9167" spans="1:8">
      <c r="A9167">
        <v>9165</v>
      </c>
      <c r="B9167" s="1">
        <v>28888</v>
      </c>
      <c r="C9167">
        <v>99.96</v>
      </c>
      <c r="D9167">
        <v>100.52</v>
      </c>
      <c r="E9167">
        <v>99.1</v>
      </c>
      <c r="F9167">
        <v>99.5</v>
      </c>
      <c r="G9167">
        <v>25350000</v>
      </c>
      <c r="H9167">
        <v>99.5</v>
      </c>
    </row>
    <row r="9168" spans="1:8">
      <c r="A9168">
        <v>9166</v>
      </c>
      <c r="B9168" s="1">
        <v>28887</v>
      </c>
      <c r="C9168">
        <v>99.93</v>
      </c>
      <c r="D9168">
        <v>100.38</v>
      </c>
      <c r="E9168">
        <v>99.01</v>
      </c>
      <c r="F9168">
        <v>99.96</v>
      </c>
      <c r="G9168">
        <v>27930000</v>
      </c>
      <c r="H9168">
        <v>99.96</v>
      </c>
    </row>
    <row r="9169" spans="1:8">
      <c r="A9169">
        <v>9167</v>
      </c>
      <c r="B9169" s="1">
        <v>28886</v>
      </c>
      <c r="C9169">
        <v>101.05</v>
      </c>
      <c r="D9169">
        <v>101.41</v>
      </c>
      <c r="E9169">
        <v>99.47</v>
      </c>
      <c r="F9169">
        <v>99.93</v>
      </c>
      <c r="G9169">
        <v>30330000</v>
      </c>
      <c r="H9169">
        <v>99.93</v>
      </c>
    </row>
    <row r="9170" spans="1:8">
      <c r="A9170">
        <v>9168</v>
      </c>
      <c r="B9170" s="1">
        <v>28885</v>
      </c>
      <c r="C9170">
        <v>101.55</v>
      </c>
      <c r="D9170">
        <v>102.07</v>
      </c>
      <c r="E9170">
        <v>100.68</v>
      </c>
      <c r="F9170">
        <v>101.05</v>
      </c>
      <c r="G9170">
        <v>26910000</v>
      </c>
      <c r="H9170">
        <v>101.05</v>
      </c>
    </row>
    <row r="9171" spans="1:8">
      <c r="A9171">
        <v>9169</v>
      </c>
      <c r="B9171" s="1">
        <v>28884</v>
      </c>
      <c r="C9171">
        <v>101.86</v>
      </c>
      <c r="D9171">
        <v>102.33</v>
      </c>
      <c r="E9171">
        <v>100.99</v>
      </c>
      <c r="F9171">
        <v>101.55</v>
      </c>
      <c r="G9171">
        <v>24170000</v>
      </c>
      <c r="H9171">
        <v>101.55</v>
      </c>
    </row>
    <row r="9172" spans="1:8">
      <c r="A9172">
        <v>9170</v>
      </c>
      <c r="B9172" s="1">
        <v>28881</v>
      </c>
      <c r="C9172">
        <v>101.19</v>
      </c>
      <c r="D9172">
        <v>102.59</v>
      </c>
      <c r="E9172">
        <v>101.03</v>
      </c>
      <c r="F9172">
        <v>101.86</v>
      </c>
      <c r="G9172">
        <v>34230000</v>
      </c>
      <c r="H9172">
        <v>101.86</v>
      </c>
    </row>
    <row r="9173" spans="1:8">
      <c r="A9173">
        <v>9171</v>
      </c>
      <c r="B9173" s="1">
        <v>28880</v>
      </c>
      <c r="C9173">
        <v>100.16</v>
      </c>
      <c r="D9173">
        <v>101.66</v>
      </c>
      <c r="E9173">
        <v>99.99</v>
      </c>
      <c r="F9173">
        <v>101.19</v>
      </c>
      <c r="G9173">
        <v>31440000</v>
      </c>
      <c r="H9173">
        <v>101.19</v>
      </c>
    </row>
    <row r="9174" spans="1:8">
      <c r="A9174">
        <v>9172</v>
      </c>
      <c r="B9174" s="1">
        <v>28879</v>
      </c>
      <c r="C9174">
        <v>100.6</v>
      </c>
      <c r="D9174">
        <v>101.31</v>
      </c>
      <c r="E9174">
        <v>99.67</v>
      </c>
      <c r="F9174">
        <v>100.16</v>
      </c>
      <c r="G9174">
        <v>31730000</v>
      </c>
      <c r="H9174">
        <v>100.16</v>
      </c>
    </row>
    <row r="9175" spans="1:8">
      <c r="A9175">
        <v>9173</v>
      </c>
      <c r="B9175" s="1">
        <v>28878</v>
      </c>
      <c r="C9175">
        <v>99.9</v>
      </c>
      <c r="D9175">
        <v>101.05</v>
      </c>
      <c r="E9175">
        <v>99.35</v>
      </c>
      <c r="F9175">
        <v>100.6</v>
      </c>
      <c r="G9175">
        <v>30130000</v>
      </c>
      <c r="H9175">
        <v>100.6</v>
      </c>
    </row>
    <row r="9176" spans="1:8">
      <c r="A9176">
        <v>9174</v>
      </c>
      <c r="B9176" s="1">
        <v>28877</v>
      </c>
      <c r="C9176">
        <v>99.75</v>
      </c>
      <c r="D9176">
        <v>100.35</v>
      </c>
      <c r="E9176">
        <v>98.9</v>
      </c>
      <c r="F9176">
        <v>99.9</v>
      </c>
      <c r="G9176">
        <v>24390000</v>
      </c>
      <c r="H9176">
        <v>99.9</v>
      </c>
    </row>
    <row r="9177" spans="1:8">
      <c r="A9177">
        <v>9175</v>
      </c>
      <c r="B9177" s="1">
        <v>28874</v>
      </c>
      <c r="C9177">
        <v>99.72</v>
      </c>
      <c r="D9177">
        <v>100.57</v>
      </c>
      <c r="E9177">
        <v>99.22</v>
      </c>
      <c r="F9177">
        <v>99.75</v>
      </c>
      <c r="G9177">
        <v>26800000</v>
      </c>
      <c r="H9177">
        <v>99.75</v>
      </c>
    </row>
    <row r="9178" spans="1:8">
      <c r="A9178">
        <v>9176</v>
      </c>
      <c r="B9178" s="1">
        <v>28873</v>
      </c>
      <c r="C9178">
        <v>99.48</v>
      </c>
      <c r="D9178">
        <v>100.35</v>
      </c>
      <c r="E9178">
        <v>98.91</v>
      </c>
      <c r="F9178">
        <v>99.72</v>
      </c>
      <c r="G9178">
        <v>27260000</v>
      </c>
      <c r="H9178">
        <v>99.72</v>
      </c>
    </row>
    <row r="9179" spans="1:8">
      <c r="A9179">
        <v>9177</v>
      </c>
      <c r="B9179" s="1">
        <v>28872</v>
      </c>
      <c r="C9179">
        <v>99.46</v>
      </c>
      <c r="D9179">
        <v>100</v>
      </c>
      <c r="E9179">
        <v>98.33</v>
      </c>
      <c r="F9179">
        <v>99.48</v>
      </c>
      <c r="G9179">
        <v>25310000</v>
      </c>
      <c r="H9179">
        <v>99.48</v>
      </c>
    </row>
    <row r="9180" spans="1:8">
      <c r="A9180">
        <v>9178</v>
      </c>
      <c r="B9180" s="1">
        <v>28871</v>
      </c>
      <c r="C9180">
        <v>100.69</v>
      </c>
      <c r="D9180">
        <v>100.88</v>
      </c>
      <c r="E9180">
        <v>99.11</v>
      </c>
      <c r="F9180">
        <v>99.46</v>
      </c>
      <c r="G9180">
        <v>30340000</v>
      </c>
      <c r="H9180">
        <v>99.46</v>
      </c>
    </row>
    <row r="9181" spans="1:8">
      <c r="A9181">
        <v>9179</v>
      </c>
      <c r="B9181" s="1">
        <v>28870</v>
      </c>
      <c r="C9181">
        <v>99.93</v>
      </c>
      <c r="D9181">
        <v>101.13</v>
      </c>
      <c r="E9181">
        <v>99.58</v>
      </c>
      <c r="F9181">
        <v>100.69</v>
      </c>
      <c r="G9181">
        <v>27520000</v>
      </c>
      <c r="H9181">
        <v>100.69</v>
      </c>
    </row>
    <row r="9182" spans="1:8">
      <c r="A9182">
        <v>9180</v>
      </c>
      <c r="B9182" s="1">
        <v>28867</v>
      </c>
      <c r="C9182">
        <v>99.32</v>
      </c>
      <c r="D9182">
        <v>100.91</v>
      </c>
      <c r="E9182">
        <v>99.32</v>
      </c>
      <c r="F9182">
        <v>99.93</v>
      </c>
      <c r="G9182">
        <v>37120000</v>
      </c>
      <c r="H9182">
        <v>99.93</v>
      </c>
    </row>
    <row r="9183" spans="1:8">
      <c r="A9183">
        <v>9181</v>
      </c>
      <c r="B9183" s="1">
        <v>28866</v>
      </c>
      <c r="C9183">
        <v>98.77</v>
      </c>
      <c r="D9183">
        <v>99.41</v>
      </c>
      <c r="E9183">
        <v>97.95</v>
      </c>
      <c r="F9183">
        <v>99.1</v>
      </c>
      <c r="G9183">
        <v>24580000</v>
      </c>
      <c r="H9183">
        <v>99.1</v>
      </c>
    </row>
    <row r="9184" spans="1:8">
      <c r="A9184">
        <v>9182</v>
      </c>
      <c r="B9184" s="1">
        <v>28865</v>
      </c>
      <c r="C9184">
        <v>99.33</v>
      </c>
      <c r="D9184">
        <v>99.75</v>
      </c>
      <c r="E9184">
        <v>98.28</v>
      </c>
      <c r="F9184">
        <v>98.77</v>
      </c>
      <c r="G9184">
        <v>24990000</v>
      </c>
      <c r="H9184">
        <v>98.77</v>
      </c>
    </row>
    <row r="9185" spans="1:8">
      <c r="A9185">
        <v>9183</v>
      </c>
      <c r="B9185" s="1">
        <v>28864</v>
      </c>
      <c r="C9185">
        <v>98.8</v>
      </c>
      <c r="D9185">
        <v>99.96</v>
      </c>
      <c r="E9185">
        <v>98.62</v>
      </c>
      <c r="F9185">
        <v>99.33</v>
      </c>
      <c r="G9185">
        <v>27340000</v>
      </c>
      <c r="H9185">
        <v>99.33</v>
      </c>
    </row>
    <row r="9186" spans="1:8">
      <c r="A9186">
        <v>9184</v>
      </c>
      <c r="B9186" s="1">
        <v>28863</v>
      </c>
      <c r="C9186">
        <v>99.13</v>
      </c>
      <c r="D9186">
        <v>99.3</v>
      </c>
      <c r="E9186">
        <v>97.83</v>
      </c>
      <c r="F9186">
        <v>98.8</v>
      </c>
      <c r="G9186">
        <v>21440000</v>
      </c>
      <c r="H9186">
        <v>98.8</v>
      </c>
    </row>
    <row r="9187" spans="1:8">
      <c r="A9187">
        <v>9185</v>
      </c>
      <c r="B9187" s="1">
        <v>28860</v>
      </c>
      <c r="C9187">
        <v>98.58</v>
      </c>
      <c r="D9187">
        <v>99.79</v>
      </c>
      <c r="E9187">
        <v>98.25</v>
      </c>
      <c r="F9187">
        <v>99.13</v>
      </c>
      <c r="G9187">
        <v>28890000</v>
      </c>
      <c r="H9187">
        <v>99.13</v>
      </c>
    </row>
    <row r="9188" spans="1:8">
      <c r="A9188">
        <v>9186</v>
      </c>
      <c r="B9188" s="1">
        <v>28859</v>
      </c>
      <c r="C9188">
        <v>97.8</v>
      </c>
      <c r="D9188">
        <v>99.42</v>
      </c>
      <c r="E9188">
        <v>97.52</v>
      </c>
      <c r="F9188">
        <v>98.58</v>
      </c>
      <c r="G9188">
        <v>33290000</v>
      </c>
      <c r="H9188">
        <v>98.58</v>
      </c>
    </row>
    <row r="9189" spans="1:8">
      <c r="A9189">
        <v>9187</v>
      </c>
      <c r="B9189" s="1">
        <v>28858</v>
      </c>
      <c r="C9189">
        <v>96.81</v>
      </c>
      <c r="D9189">
        <v>98.54</v>
      </c>
      <c r="E9189">
        <v>96.81</v>
      </c>
      <c r="F9189">
        <v>97.8</v>
      </c>
      <c r="G9189">
        <v>29180000</v>
      </c>
      <c r="H9189">
        <v>97.8</v>
      </c>
    </row>
    <row r="9190" spans="1:8">
      <c r="A9190">
        <v>9188</v>
      </c>
      <c r="B9190" s="1">
        <v>28857</v>
      </c>
      <c r="C9190">
        <v>96.11</v>
      </c>
      <c r="D9190">
        <v>96.96</v>
      </c>
      <c r="E9190">
        <v>95.22</v>
      </c>
      <c r="F9190">
        <v>96.73</v>
      </c>
      <c r="G9190">
        <v>18340000</v>
      </c>
      <c r="H9190">
        <v>96.73</v>
      </c>
    </row>
    <row r="9191" spans="1:8">
      <c r="A9191">
        <v>9189</v>
      </c>
      <c r="B9191" s="1">
        <v>28853</v>
      </c>
      <c r="C9191">
        <v>96.28</v>
      </c>
      <c r="D9191">
        <v>97.03</v>
      </c>
      <c r="E9191">
        <v>95.48</v>
      </c>
      <c r="F9191">
        <v>96.11</v>
      </c>
      <c r="G9191">
        <v>30030000</v>
      </c>
      <c r="H9191">
        <v>96.11</v>
      </c>
    </row>
    <row r="9192" spans="1:8">
      <c r="A9192">
        <v>9190</v>
      </c>
      <c r="B9192" s="1">
        <v>28852</v>
      </c>
      <c r="C9192">
        <v>96.66</v>
      </c>
      <c r="D9192">
        <v>97.19</v>
      </c>
      <c r="E9192">
        <v>95.82</v>
      </c>
      <c r="F9192">
        <v>96.28</v>
      </c>
      <c r="G9192">
        <v>25440000</v>
      </c>
      <c r="H9192">
        <v>96.28</v>
      </c>
    </row>
    <row r="9193" spans="1:8">
      <c r="A9193">
        <v>9191</v>
      </c>
      <c r="B9193" s="1">
        <v>28851</v>
      </c>
      <c r="C9193">
        <v>97.51</v>
      </c>
      <c r="D9193">
        <v>97.51</v>
      </c>
      <c r="E9193">
        <v>96.15</v>
      </c>
      <c r="F9193">
        <v>96.66</v>
      </c>
      <c r="G9193">
        <v>23580000</v>
      </c>
      <c r="H9193">
        <v>96.66</v>
      </c>
    </row>
    <row r="9194" spans="1:8">
      <c r="A9194">
        <v>9192</v>
      </c>
      <c r="B9194" s="1">
        <v>28850</v>
      </c>
      <c r="C9194">
        <v>96.31</v>
      </c>
      <c r="D9194">
        <v>97.89</v>
      </c>
      <c r="E9194">
        <v>95.99</v>
      </c>
      <c r="F9194">
        <v>97.52</v>
      </c>
      <c r="G9194">
        <v>21470000</v>
      </c>
      <c r="H9194">
        <v>97.52</v>
      </c>
    </row>
    <row r="9195" spans="1:8">
      <c r="A9195">
        <v>9193</v>
      </c>
      <c r="B9195" s="1">
        <v>28846</v>
      </c>
      <c r="C9195">
        <v>94.77</v>
      </c>
      <c r="D9195">
        <v>96.62</v>
      </c>
      <c r="E9195">
        <v>94.77</v>
      </c>
      <c r="F9195">
        <v>96.31</v>
      </c>
      <c r="G9195">
        <v>23790000</v>
      </c>
      <c r="H9195">
        <v>96.31</v>
      </c>
    </row>
    <row r="9196" spans="1:8">
      <c r="A9196">
        <v>9194</v>
      </c>
      <c r="B9196" s="1">
        <v>28845</v>
      </c>
      <c r="C9196">
        <v>94.68</v>
      </c>
      <c r="D9196">
        <v>95.66</v>
      </c>
      <c r="E9196">
        <v>94.11</v>
      </c>
      <c r="F9196">
        <v>94.71</v>
      </c>
      <c r="G9196">
        <v>28670000</v>
      </c>
      <c r="H9196">
        <v>94.71</v>
      </c>
    </row>
    <row r="9197" spans="1:8">
      <c r="A9197">
        <v>9195</v>
      </c>
      <c r="B9197" s="1">
        <v>28844</v>
      </c>
      <c r="C9197">
        <v>94.24</v>
      </c>
      <c r="D9197">
        <v>95.2</v>
      </c>
      <c r="E9197">
        <v>93.7</v>
      </c>
      <c r="F9197">
        <v>94.68</v>
      </c>
      <c r="G9197">
        <v>26520000</v>
      </c>
      <c r="H9197">
        <v>94.68</v>
      </c>
    </row>
    <row r="9198" spans="1:8">
      <c r="A9198">
        <v>9196</v>
      </c>
      <c r="B9198" s="1">
        <v>28843</v>
      </c>
      <c r="C9198">
        <v>93.44</v>
      </c>
      <c r="D9198">
        <v>94.85</v>
      </c>
      <c r="E9198">
        <v>93.05</v>
      </c>
      <c r="F9198">
        <v>94.24</v>
      </c>
      <c r="G9198">
        <v>25960000</v>
      </c>
      <c r="H9198">
        <v>94.24</v>
      </c>
    </row>
    <row r="9199" spans="1:8">
      <c r="A9199">
        <v>9197</v>
      </c>
      <c r="B9199" s="1">
        <v>28842</v>
      </c>
      <c r="C9199">
        <v>94.33</v>
      </c>
      <c r="D9199">
        <v>94.33</v>
      </c>
      <c r="E9199">
        <v>92.64</v>
      </c>
      <c r="F9199">
        <v>93.44</v>
      </c>
      <c r="G9199">
        <v>32900000</v>
      </c>
      <c r="H9199">
        <v>93.44</v>
      </c>
    </row>
    <row r="9200" spans="1:8">
      <c r="A9200">
        <v>9198</v>
      </c>
      <c r="B9200" s="1">
        <v>28839</v>
      </c>
      <c r="C9200">
        <v>96.04</v>
      </c>
      <c r="D9200">
        <v>96.28</v>
      </c>
      <c r="E9200">
        <v>94.88</v>
      </c>
      <c r="F9200">
        <v>95.33</v>
      </c>
      <c r="G9200">
        <v>23620000</v>
      </c>
      <c r="H9200">
        <v>95.33</v>
      </c>
    </row>
    <row r="9201" spans="1:8">
      <c r="A9201">
        <v>9199</v>
      </c>
      <c r="B9201" s="1">
        <v>28838</v>
      </c>
      <c r="C9201">
        <v>96.06</v>
      </c>
      <c r="D9201">
        <v>96.44</v>
      </c>
      <c r="E9201">
        <v>95.2</v>
      </c>
      <c r="F9201">
        <v>96.04</v>
      </c>
      <c r="G9201">
        <v>20840000</v>
      </c>
      <c r="H9201">
        <v>96.04</v>
      </c>
    </row>
    <row r="9202" spans="1:8">
      <c r="A9202">
        <v>9200</v>
      </c>
      <c r="B9202" s="1">
        <v>28837</v>
      </c>
      <c r="C9202">
        <v>96.59</v>
      </c>
      <c r="D9202">
        <v>97.07</v>
      </c>
      <c r="E9202">
        <v>95.59</v>
      </c>
      <c r="F9202">
        <v>96.06</v>
      </c>
      <c r="G9202">
        <v>22480000</v>
      </c>
      <c r="H9202">
        <v>96.06</v>
      </c>
    </row>
    <row r="9203" spans="1:8">
      <c r="A9203">
        <v>9201</v>
      </c>
      <c r="B9203" s="1">
        <v>28836</v>
      </c>
      <c r="C9203">
        <v>97.11</v>
      </c>
      <c r="D9203">
        <v>97.58</v>
      </c>
      <c r="E9203">
        <v>96.27</v>
      </c>
      <c r="F9203">
        <v>96.59</v>
      </c>
      <c r="G9203">
        <v>22210000</v>
      </c>
      <c r="H9203">
        <v>96.59</v>
      </c>
    </row>
    <row r="9204" spans="1:8">
      <c r="A9204">
        <v>9202</v>
      </c>
      <c r="B9204" s="1">
        <v>28835</v>
      </c>
      <c r="C9204">
        <v>96.63</v>
      </c>
      <c r="D9204">
        <v>97.56</v>
      </c>
      <c r="E9204">
        <v>96.07</v>
      </c>
      <c r="F9204">
        <v>97.11</v>
      </c>
      <c r="G9204">
        <v>21000000</v>
      </c>
      <c r="H9204">
        <v>97.11</v>
      </c>
    </row>
    <row r="9205" spans="1:8">
      <c r="A9205">
        <v>9203</v>
      </c>
      <c r="B9205" s="1">
        <v>28832</v>
      </c>
      <c r="C9205">
        <v>97.08</v>
      </c>
      <c r="D9205">
        <v>97.48</v>
      </c>
      <c r="E9205">
        <v>96.14</v>
      </c>
      <c r="F9205">
        <v>96.63</v>
      </c>
      <c r="G9205">
        <v>18560000</v>
      </c>
      <c r="H9205">
        <v>96.63</v>
      </c>
    </row>
    <row r="9206" spans="1:8">
      <c r="A9206">
        <v>9204</v>
      </c>
      <c r="B9206" s="1">
        <v>28831</v>
      </c>
      <c r="C9206">
        <v>97.49</v>
      </c>
      <c r="D9206">
        <v>98.1</v>
      </c>
      <c r="E9206">
        <v>96.58</v>
      </c>
      <c r="F9206">
        <v>97.08</v>
      </c>
      <c r="G9206">
        <v>21170000</v>
      </c>
      <c r="H9206">
        <v>97.08</v>
      </c>
    </row>
    <row r="9207" spans="1:8">
      <c r="A9207">
        <v>9205</v>
      </c>
      <c r="B9207" s="1">
        <v>28830</v>
      </c>
      <c r="C9207">
        <v>97.44</v>
      </c>
      <c r="D9207">
        <v>98.58</v>
      </c>
      <c r="E9207">
        <v>96.83</v>
      </c>
      <c r="F9207">
        <v>97.49</v>
      </c>
      <c r="G9207">
        <v>29680000</v>
      </c>
      <c r="H9207">
        <v>97.49</v>
      </c>
    </row>
    <row r="9208" spans="1:8">
      <c r="A9208">
        <v>9206</v>
      </c>
      <c r="B9208" s="1">
        <v>28829</v>
      </c>
      <c r="C9208">
        <v>96.15</v>
      </c>
      <c r="D9208">
        <v>97.7</v>
      </c>
      <c r="E9208">
        <v>95.88</v>
      </c>
      <c r="F9208">
        <v>97.44</v>
      </c>
      <c r="G9208">
        <v>25670000</v>
      </c>
      <c r="H9208">
        <v>97.44</v>
      </c>
    </row>
    <row r="9209" spans="1:8">
      <c r="A9209">
        <v>9207</v>
      </c>
      <c r="B9209" s="1">
        <v>28828</v>
      </c>
      <c r="C9209">
        <v>96.28</v>
      </c>
      <c r="D9209">
        <v>96.96</v>
      </c>
      <c r="E9209">
        <v>95.37</v>
      </c>
      <c r="F9209">
        <v>96.15</v>
      </c>
      <c r="G9209">
        <v>22020000</v>
      </c>
      <c r="H9209">
        <v>96.15</v>
      </c>
    </row>
    <row r="9210" spans="1:8">
      <c r="A9210">
        <v>9208</v>
      </c>
      <c r="B9210" s="1">
        <v>28825</v>
      </c>
      <c r="C9210">
        <v>95.01</v>
      </c>
      <c r="D9210">
        <v>96.69</v>
      </c>
      <c r="E9210">
        <v>95.01</v>
      </c>
      <c r="F9210">
        <v>96.28</v>
      </c>
      <c r="G9210">
        <v>26830000</v>
      </c>
      <c r="H9210">
        <v>96.28</v>
      </c>
    </row>
    <row r="9211" spans="1:8">
      <c r="A9211">
        <v>9209</v>
      </c>
      <c r="B9211" s="1">
        <v>28824</v>
      </c>
      <c r="C9211">
        <v>93.75</v>
      </c>
      <c r="D9211">
        <v>94.94</v>
      </c>
      <c r="E9211">
        <v>93.29</v>
      </c>
      <c r="F9211">
        <v>94.7</v>
      </c>
      <c r="G9211">
        <v>19900000</v>
      </c>
      <c r="H9211">
        <v>94.7</v>
      </c>
    </row>
    <row r="9212" spans="1:8">
      <c r="A9212">
        <v>9210</v>
      </c>
      <c r="B9212" s="1">
        <v>28823</v>
      </c>
      <c r="C9212">
        <v>94.92</v>
      </c>
      <c r="D9212">
        <v>94.92</v>
      </c>
      <c r="E9212">
        <v>93.48</v>
      </c>
      <c r="F9212">
        <v>93.75</v>
      </c>
      <c r="G9212">
        <v>21160000</v>
      </c>
      <c r="H9212">
        <v>93.75</v>
      </c>
    </row>
    <row r="9213" spans="1:8">
      <c r="A9213">
        <v>9211</v>
      </c>
      <c r="B9213" s="1">
        <v>28822</v>
      </c>
      <c r="C9213">
        <v>95.99</v>
      </c>
      <c r="D9213">
        <v>96.51</v>
      </c>
      <c r="E9213">
        <v>94.88</v>
      </c>
      <c r="F9213">
        <v>95.15</v>
      </c>
      <c r="G9213">
        <v>22740000</v>
      </c>
      <c r="H9213">
        <v>95.15</v>
      </c>
    </row>
    <row r="9214" spans="1:8">
      <c r="A9214">
        <v>9212</v>
      </c>
      <c r="B9214" s="1">
        <v>28821</v>
      </c>
      <c r="C9214">
        <v>95.79</v>
      </c>
      <c r="D9214">
        <v>96.52</v>
      </c>
      <c r="E9214">
        <v>95.17</v>
      </c>
      <c r="F9214">
        <v>95.99</v>
      </c>
      <c r="G9214">
        <v>19790000</v>
      </c>
      <c r="H9214">
        <v>95.99</v>
      </c>
    </row>
    <row r="9215" spans="1:8">
      <c r="A9215">
        <v>9213</v>
      </c>
      <c r="B9215" s="1">
        <v>28818</v>
      </c>
      <c r="C9215">
        <v>95.48</v>
      </c>
      <c r="D9215">
        <v>96.17</v>
      </c>
      <c r="E9215">
        <v>94.98</v>
      </c>
      <c r="F9215">
        <v>95.79</v>
      </c>
      <c r="G9215">
        <v>14590000</v>
      </c>
      <c r="H9215">
        <v>95.79</v>
      </c>
    </row>
    <row r="9216" spans="1:8">
      <c r="A9216">
        <v>9214</v>
      </c>
      <c r="B9216" s="1">
        <v>28816</v>
      </c>
      <c r="C9216">
        <v>95.01</v>
      </c>
      <c r="D9216">
        <v>95.91</v>
      </c>
      <c r="E9216">
        <v>94.54</v>
      </c>
      <c r="F9216">
        <v>95.48</v>
      </c>
      <c r="G9216">
        <v>20010000</v>
      </c>
      <c r="H9216">
        <v>95.48</v>
      </c>
    </row>
    <row r="9217" spans="1:8">
      <c r="A9217">
        <v>9215</v>
      </c>
      <c r="B9217" s="1">
        <v>28815</v>
      </c>
      <c r="C9217">
        <v>95.25</v>
      </c>
      <c r="D9217">
        <v>95.83</v>
      </c>
      <c r="E9217">
        <v>94.49</v>
      </c>
      <c r="F9217">
        <v>95.01</v>
      </c>
      <c r="G9217">
        <v>20750000</v>
      </c>
      <c r="H9217">
        <v>95.01</v>
      </c>
    </row>
    <row r="9218" spans="1:8">
      <c r="A9218">
        <v>9216</v>
      </c>
      <c r="B9218" s="1">
        <v>28814</v>
      </c>
      <c r="C9218">
        <v>94.42</v>
      </c>
      <c r="D9218">
        <v>95.86</v>
      </c>
      <c r="E9218">
        <v>94.29</v>
      </c>
      <c r="F9218">
        <v>95.25</v>
      </c>
      <c r="G9218">
        <v>24440000</v>
      </c>
      <c r="H9218">
        <v>95.25</v>
      </c>
    </row>
    <row r="9219" spans="1:8">
      <c r="A9219">
        <v>9217</v>
      </c>
      <c r="B9219" s="1">
        <v>28811</v>
      </c>
      <c r="C9219">
        <v>93.71</v>
      </c>
      <c r="D9219">
        <v>95.03</v>
      </c>
      <c r="E9219">
        <v>93.59</v>
      </c>
      <c r="F9219">
        <v>94.42</v>
      </c>
      <c r="G9219">
        <v>25170000</v>
      </c>
      <c r="H9219">
        <v>94.42</v>
      </c>
    </row>
    <row r="9220" spans="1:8">
      <c r="A9220">
        <v>9218</v>
      </c>
      <c r="B9220" s="1">
        <v>28810</v>
      </c>
      <c r="C9220">
        <v>92.71</v>
      </c>
      <c r="D9220">
        <v>94.08</v>
      </c>
      <c r="E9220">
        <v>92.59</v>
      </c>
      <c r="F9220">
        <v>93.71</v>
      </c>
      <c r="G9220">
        <v>21340000</v>
      </c>
      <c r="H9220">
        <v>93.71</v>
      </c>
    </row>
    <row r="9221" spans="1:8">
      <c r="A9221">
        <v>9219</v>
      </c>
      <c r="B9221" s="1">
        <v>28809</v>
      </c>
      <c r="C9221">
        <v>92.49</v>
      </c>
      <c r="D9221">
        <v>94</v>
      </c>
      <c r="E9221">
        <v>92.29</v>
      </c>
      <c r="F9221">
        <v>92.71</v>
      </c>
      <c r="G9221">
        <v>26280000</v>
      </c>
      <c r="H9221">
        <v>92.71</v>
      </c>
    </row>
    <row r="9222" spans="1:8">
      <c r="A9222">
        <v>9220</v>
      </c>
      <c r="B9222" s="1">
        <v>28808</v>
      </c>
      <c r="C9222">
        <v>93.13</v>
      </c>
      <c r="D9222">
        <v>93.53</v>
      </c>
      <c r="E9222">
        <v>91.77</v>
      </c>
      <c r="F9222">
        <v>92.49</v>
      </c>
      <c r="G9222">
        <v>30610000</v>
      </c>
      <c r="H9222">
        <v>92.49</v>
      </c>
    </row>
    <row r="9223" spans="1:8">
      <c r="A9223">
        <v>9221</v>
      </c>
      <c r="B9223" s="1">
        <v>28807</v>
      </c>
      <c r="C9223">
        <v>94.77</v>
      </c>
      <c r="D9223">
        <v>94.9</v>
      </c>
      <c r="E9223">
        <v>92.96</v>
      </c>
      <c r="F9223">
        <v>93.13</v>
      </c>
      <c r="G9223">
        <v>20960000</v>
      </c>
      <c r="H9223">
        <v>93.13</v>
      </c>
    </row>
    <row r="9224" spans="1:8">
      <c r="A9224">
        <v>9222</v>
      </c>
      <c r="B9224" s="1">
        <v>28804</v>
      </c>
      <c r="C9224">
        <v>94.42</v>
      </c>
      <c r="D9224">
        <v>95.39</v>
      </c>
      <c r="E9224">
        <v>93.94</v>
      </c>
      <c r="F9224">
        <v>94.77</v>
      </c>
      <c r="G9224">
        <v>16750000</v>
      </c>
      <c r="H9224">
        <v>94.77</v>
      </c>
    </row>
    <row r="9225" spans="1:8">
      <c r="A9225">
        <v>9223</v>
      </c>
      <c r="B9225" s="1">
        <v>28803</v>
      </c>
      <c r="C9225">
        <v>94.45</v>
      </c>
      <c r="D9225">
        <v>95.5</v>
      </c>
      <c r="E9225">
        <v>93.81</v>
      </c>
      <c r="F9225">
        <v>94.42</v>
      </c>
      <c r="G9225">
        <v>23320000</v>
      </c>
      <c r="H9225">
        <v>94.42</v>
      </c>
    </row>
    <row r="9226" spans="1:8">
      <c r="A9226">
        <v>9224</v>
      </c>
      <c r="B9226" s="1">
        <v>28802</v>
      </c>
      <c r="C9226">
        <v>93.85</v>
      </c>
      <c r="D9226">
        <v>94.74</v>
      </c>
      <c r="E9226">
        <v>92.89</v>
      </c>
      <c r="F9226">
        <v>94.45</v>
      </c>
      <c r="G9226">
        <v>23560000</v>
      </c>
      <c r="H9226">
        <v>94.45</v>
      </c>
    </row>
    <row r="9227" spans="1:8">
      <c r="A9227">
        <v>9225</v>
      </c>
      <c r="B9227" s="1">
        <v>28801</v>
      </c>
      <c r="C9227">
        <v>94.75</v>
      </c>
      <c r="D9227">
        <v>94.75</v>
      </c>
      <c r="E9227">
        <v>93.14</v>
      </c>
      <c r="F9227">
        <v>93.85</v>
      </c>
      <c r="G9227">
        <v>25320000</v>
      </c>
      <c r="H9227">
        <v>93.85</v>
      </c>
    </row>
    <row r="9228" spans="1:8">
      <c r="A9228">
        <v>9226</v>
      </c>
      <c r="B9228" s="1">
        <v>28800</v>
      </c>
      <c r="C9228">
        <v>96.18</v>
      </c>
      <c r="D9228">
        <v>96.49</v>
      </c>
      <c r="E9228">
        <v>94.84</v>
      </c>
      <c r="F9228">
        <v>95.19</v>
      </c>
      <c r="G9228">
        <v>20450000</v>
      </c>
      <c r="H9228">
        <v>95.19</v>
      </c>
    </row>
    <row r="9229" spans="1:8">
      <c r="A9229">
        <v>9227</v>
      </c>
      <c r="B9229" s="1">
        <v>28797</v>
      </c>
      <c r="C9229">
        <v>95.61</v>
      </c>
      <c r="D9229">
        <v>96.98</v>
      </c>
      <c r="E9229">
        <v>94.78</v>
      </c>
      <c r="F9229">
        <v>96.18</v>
      </c>
      <c r="G9229">
        <v>25990000</v>
      </c>
      <c r="H9229">
        <v>96.18</v>
      </c>
    </row>
    <row r="9230" spans="1:8">
      <c r="A9230">
        <v>9228</v>
      </c>
      <c r="B9230" s="1">
        <v>28796</v>
      </c>
      <c r="C9230">
        <v>96.85</v>
      </c>
      <c r="D9230">
        <v>97.31</v>
      </c>
      <c r="E9230">
        <v>94.84</v>
      </c>
      <c r="F9230">
        <v>95.61</v>
      </c>
      <c r="G9230">
        <v>41030000</v>
      </c>
      <c r="H9230">
        <v>95.61</v>
      </c>
    </row>
    <row r="9231" spans="1:8">
      <c r="A9231">
        <v>9229</v>
      </c>
      <c r="B9231" s="1">
        <v>28795</v>
      </c>
      <c r="C9231">
        <v>94.13</v>
      </c>
      <c r="D9231">
        <v>97.41</v>
      </c>
      <c r="E9231">
        <v>94.13</v>
      </c>
      <c r="F9231">
        <v>96.85</v>
      </c>
      <c r="G9231">
        <v>50450000</v>
      </c>
      <c r="H9231">
        <v>96.85</v>
      </c>
    </row>
    <row r="9232" spans="1:8">
      <c r="A9232">
        <v>9230</v>
      </c>
      <c r="B9232" s="1">
        <v>28794</v>
      </c>
      <c r="C9232">
        <v>95.06</v>
      </c>
      <c r="D9232">
        <v>95.8</v>
      </c>
      <c r="E9232">
        <v>92.72</v>
      </c>
      <c r="F9232">
        <v>93.15</v>
      </c>
      <c r="G9232">
        <v>42720000</v>
      </c>
      <c r="H9232">
        <v>93.15</v>
      </c>
    </row>
    <row r="9233" spans="1:8">
      <c r="A9233">
        <v>9231</v>
      </c>
      <c r="B9233" s="1">
        <v>28793</v>
      </c>
      <c r="C9233">
        <v>94.59</v>
      </c>
      <c r="D9233">
        <v>95.49</v>
      </c>
      <c r="E9233">
        <v>91.65</v>
      </c>
      <c r="F9233">
        <v>95.06</v>
      </c>
      <c r="G9233">
        <v>59480000</v>
      </c>
      <c r="H9233">
        <v>95.06</v>
      </c>
    </row>
    <row r="9234" spans="1:8">
      <c r="A9234">
        <v>9232</v>
      </c>
      <c r="B9234" s="1">
        <v>28790</v>
      </c>
      <c r="C9234">
        <v>96.03</v>
      </c>
      <c r="D9234">
        <v>96.62</v>
      </c>
      <c r="E9234">
        <v>94.3</v>
      </c>
      <c r="F9234">
        <v>94.59</v>
      </c>
      <c r="G9234">
        <v>40360000</v>
      </c>
      <c r="H9234">
        <v>94.59</v>
      </c>
    </row>
    <row r="9235" spans="1:8">
      <c r="A9235">
        <v>9233</v>
      </c>
      <c r="B9235" s="1">
        <v>28789</v>
      </c>
      <c r="C9235">
        <v>97.31</v>
      </c>
      <c r="D9235">
        <v>97.71</v>
      </c>
      <c r="E9235">
        <v>95.59</v>
      </c>
      <c r="F9235">
        <v>96.03</v>
      </c>
      <c r="G9235">
        <v>31990000</v>
      </c>
      <c r="H9235">
        <v>96.03</v>
      </c>
    </row>
    <row r="9236" spans="1:8">
      <c r="A9236">
        <v>9234</v>
      </c>
      <c r="B9236" s="1">
        <v>28788</v>
      </c>
      <c r="C9236">
        <v>97.49</v>
      </c>
      <c r="D9236">
        <v>98.56</v>
      </c>
      <c r="E9236">
        <v>96.33</v>
      </c>
      <c r="F9236">
        <v>97.31</v>
      </c>
      <c r="G9236">
        <v>31380000</v>
      </c>
      <c r="H9236">
        <v>97.31</v>
      </c>
    </row>
    <row r="9237" spans="1:8">
      <c r="A9237">
        <v>9235</v>
      </c>
      <c r="B9237" s="1">
        <v>28787</v>
      </c>
      <c r="C9237">
        <v>98.18</v>
      </c>
      <c r="D9237">
        <v>98.95</v>
      </c>
      <c r="E9237">
        <v>97.13</v>
      </c>
      <c r="F9237">
        <v>97.49</v>
      </c>
      <c r="G9237">
        <v>28880000</v>
      </c>
      <c r="H9237">
        <v>97.49</v>
      </c>
    </row>
    <row r="9238" spans="1:8">
      <c r="A9238">
        <v>9236</v>
      </c>
      <c r="B9238" s="1">
        <v>28786</v>
      </c>
      <c r="C9238">
        <v>97.95</v>
      </c>
      <c r="D9238">
        <v>98.84</v>
      </c>
      <c r="E9238">
        <v>96.63</v>
      </c>
      <c r="F9238">
        <v>98.18</v>
      </c>
      <c r="G9238">
        <v>36090000</v>
      </c>
      <c r="H9238">
        <v>98.18</v>
      </c>
    </row>
    <row r="9239" spans="1:8">
      <c r="A9239">
        <v>9237</v>
      </c>
      <c r="B9239" s="1">
        <v>28783</v>
      </c>
      <c r="C9239">
        <v>99.26</v>
      </c>
      <c r="D9239">
        <v>99.26</v>
      </c>
      <c r="E9239">
        <v>97.12</v>
      </c>
      <c r="F9239">
        <v>97.95</v>
      </c>
      <c r="G9239">
        <v>43670000</v>
      </c>
      <c r="H9239">
        <v>97.95</v>
      </c>
    </row>
    <row r="9240" spans="1:8">
      <c r="A9240">
        <v>9238</v>
      </c>
      <c r="B9240" s="1">
        <v>28782</v>
      </c>
      <c r="C9240">
        <v>100.49</v>
      </c>
      <c r="D9240">
        <v>101.03</v>
      </c>
      <c r="E9240">
        <v>99.04</v>
      </c>
      <c r="F9240">
        <v>99.33</v>
      </c>
      <c r="G9240">
        <v>31810000</v>
      </c>
      <c r="H9240">
        <v>99.33</v>
      </c>
    </row>
    <row r="9241" spans="1:8">
      <c r="A9241">
        <v>9239</v>
      </c>
      <c r="B9241" s="1">
        <v>28781</v>
      </c>
      <c r="C9241">
        <v>101.26</v>
      </c>
      <c r="D9241">
        <v>101.76</v>
      </c>
      <c r="E9241">
        <v>99.89</v>
      </c>
      <c r="F9241">
        <v>100.49</v>
      </c>
      <c r="G9241">
        <v>32940000</v>
      </c>
      <c r="H9241">
        <v>100.49</v>
      </c>
    </row>
    <row r="9242" spans="1:8">
      <c r="A9242">
        <v>9240</v>
      </c>
      <c r="B9242" s="1">
        <v>28780</v>
      </c>
      <c r="C9242">
        <v>102.35</v>
      </c>
      <c r="D9242">
        <v>102.35</v>
      </c>
      <c r="E9242">
        <v>100.47</v>
      </c>
      <c r="F9242">
        <v>101.26</v>
      </c>
      <c r="G9242">
        <v>37870000</v>
      </c>
      <c r="H9242">
        <v>101.26</v>
      </c>
    </row>
    <row r="9243" spans="1:8">
      <c r="A9243">
        <v>9241</v>
      </c>
      <c r="B9243" s="1">
        <v>28779</v>
      </c>
      <c r="C9243">
        <v>104.63</v>
      </c>
      <c r="D9243">
        <v>104.63</v>
      </c>
      <c r="E9243">
        <v>102.43</v>
      </c>
      <c r="F9243">
        <v>102.61</v>
      </c>
      <c r="G9243">
        <v>24600000</v>
      </c>
      <c r="H9243">
        <v>102.61</v>
      </c>
    </row>
    <row r="9244" spans="1:8">
      <c r="A9244">
        <v>9242</v>
      </c>
      <c r="B9244" s="1">
        <v>28776</v>
      </c>
      <c r="C9244">
        <v>104.88</v>
      </c>
      <c r="D9244">
        <v>105.34</v>
      </c>
      <c r="E9244">
        <v>104.07</v>
      </c>
      <c r="F9244">
        <v>104.66</v>
      </c>
      <c r="G9244">
        <v>21920000</v>
      </c>
      <c r="H9244">
        <v>104.66</v>
      </c>
    </row>
    <row r="9245" spans="1:8">
      <c r="A9245">
        <v>9243</v>
      </c>
      <c r="B9245" s="1">
        <v>28775</v>
      </c>
      <c r="C9245">
        <v>105.39</v>
      </c>
      <c r="D9245">
        <v>106.23</v>
      </c>
      <c r="E9245">
        <v>104.42</v>
      </c>
      <c r="F9245">
        <v>104.88</v>
      </c>
      <c r="G9245">
        <v>30170000</v>
      </c>
      <c r="H9245">
        <v>104.88</v>
      </c>
    </row>
    <row r="9246" spans="1:8">
      <c r="A9246">
        <v>9244</v>
      </c>
      <c r="B9246" s="1">
        <v>28774</v>
      </c>
      <c r="C9246">
        <v>104.46</v>
      </c>
      <c r="D9246">
        <v>105.64</v>
      </c>
      <c r="E9246">
        <v>103.8</v>
      </c>
      <c r="F9246">
        <v>105.39</v>
      </c>
      <c r="G9246">
        <v>21740000</v>
      </c>
      <c r="H9246">
        <v>105.39</v>
      </c>
    </row>
    <row r="9247" spans="1:8">
      <c r="A9247">
        <v>9245</v>
      </c>
      <c r="B9247" s="1">
        <v>28773</v>
      </c>
      <c r="C9247">
        <v>104.59</v>
      </c>
      <c r="D9247">
        <v>105.36</v>
      </c>
      <c r="E9247">
        <v>103.9</v>
      </c>
      <c r="F9247">
        <v>104.46</v>
      </c>
      <c r="G9247">
        <v>25470000</v>
      </c>
      <c r="H9247">
        <v>104.46</v>
      </c>
    </row>
    <row r="9248" spans="1:8">
      <c r="A9248">
        <v>9246</v>
      </c>
      <c r="B9248" s="1">
        <v>28772</v>
      </c>
      <c r="C9248">
        <v>103.52</v>
      </c>
      <c r="D9248">
        <v>104.89</v>
      </c>
      <c r="E9248">
        <v>103.31</v>
      </c>
      <c r="F9248">
        <v>104.59</v>
      </c>
      <c r="G9248">
        <v>19720000</v>
      </c>
      <c r="H9248">
        <v>104.59</v>
      </c>
    </row>
    <row r="9249" spans="1:8">
      <c r="A9249">
        <v>9247</v>
      </c>
      <c r="B9249" s="1">
        <v>28769</v>
      </c>
      <c r="C9249">
        <v>103.27</v>
      </c>
      <c r="D9249">
        <v>104.23</v>
      </c>
      <c r="E9249">
        <v>102.82</v>
      </c>
      <c r="F9249">
        <v>103.52</v>
      </c>
      <c r="G9249">
        <v>27380000</v>
      </c>
      <c r="H9249">
        <v>103.52</v>
      </c>
    </row>
    <row r="9250" spans="1:8">
      <c r="A9250">
        <v>9248</v>
      </c>
      <c r="B9250" s="1">
        <v>28768</v>
      </c>
      <c r="C9250">
        <v>103.06</v>
      </c>
      <c r="D9250">
        <v>104.1</v>
      </c>
      <c r="E9250">
        <v>102.54</v>
      </c>
      <c r="F9250">
        <v>103.27</v>
      </c>
      <c r="G9250">
        <v>27820000</v>
      </c>
      <c r="H9250">
        <v>103.27</v>
      </c>
    </row>
    <row r="9251" spans="1:8">
      <c r="A9251">
        <v>9249</v>
      </c>
      <c r="B9251" s="1">
        <v>28767</v>
      </c>
      <c r="C9251">
        <v>102.6</v>
      </c>
      <c r="D9251">
        <v>103.36</v>
      </c>
      <c r="E9251">
        <v>101.76</v>
      </c>
      <c r="F9251">
        <v>103.06</v>
      </c>
      <c r="G9251">
        <v>25090000</v>
      </c>
      <c r="H9251">
        <v>103.06</v>
      </c>
    </row>
    <row r="9252" spans="1:8">
      <c r="A9252">
        <v>9250</v>
      </c>
      <c r="B9252" s="1">
        <v>28766</v>
      </c>
      <c r="C9252">
        <v>102.96</v>
      </c>
      <c r="D9252">
        <v>103.56</v>
      </c>
      <c r="E9252">
        <v>102.18</v>
      </c>
      <c r="F9252">
        <v>102.6</v>
      </c>
      <c r="G9252">
        <v>22540000</v>
      </c>
      <c r="H9252">
        <v>102.6</v>
      </c>
    </row>
    <row r="9253" spans="1:8">
      <c r="A9253">
        <v>9251</v>
      </c>
      <c r="B9253" s="1">
        <v>28765</v>
      </c>
      <c r="C9253">
        <v>102.54</v>
      </c>
      <c r="D9253">
        <v>103.42</v>
      </c>
      <c r="E9253">
        <v>102.13</v>
      </c>
      <c r="F9253">
        <v>102.96</v>
      </c>
      <c r="G9253">
        <v>18700000</v>
      </c>
      <c r="H9253">
        <v>102.96</v>
      </c>
    </row>
    <row r="9254" spans="1:8">
      <c r="A9254">
        <v>9252</v>
      </c>
      <c r="B9254" s="1">
        <v>28762</v>
      </c>
      <c r="C9254">
        <v>101.96</v>
      </c>
      <c r="D9254">
        <v>103.08</v>
      </c>
      <c r="E9254">
        <v>101.65</v>
      </c>
      <c r="F9254">
        <v>102.54</v>
      </c>
      <c r="G9254">
        <v>23610000</v>
      </c>
      <c r="H9254">
        <v>102.54</v>
      </c>
    </row>
    <row r="9255" spans="1:8">
      <c r="A9255">
        <v>9253</v>
      </c>
      <c r="B9255" s="1">
        <v>28761</v>
      </c>
      <c r="C9255">
        <v>101.66</v>
      </c>
      <c r="D9255">
        <v>102.38</v>
      </c>
      <c r="E9255">
        <v>100.94</v>
      </c>
      <c r="F9255">
        <v>101.96</v>
      </c>
      <c r="G9255">
        <v>24390000</v>
      </c>
      <c r="H9255">
        <v>101.96</v>
      </c>
    </row>
    <row r="9256" spans="1:8">
      <c r="A9256">
        <v>9254</v>
      </c>
      <c r="B9256" s="1">
        <v>28760</v>
      </c>
      <c r="C9256">
        <v>102.62</v>
      </c>
      <c r="D9256">
        <v>103.44</v>
      </c>
      <c r="E9256">
        <v>101.33</v>
      </c>
      <c r="F9256">
        <v>101.66</v>
      </c>
      <c r="G9256">
        <v>28370000</v>
      </c>
      <c r="H9256">
        <v>101.66</v>
      </c>
    </row>
    <row r="9257" spans="1:8">
      <c r="A9257">
        <v>9255</v>
      </c>
      <c r="B9257" s="1">
        <v>28759</v>
      </c>
      <c r="C9257">
        <v>101.86</v>
      </c>
      <c r="D9257">
        <v>103.15</v>
      </c>
      <c r="E9257">
        <v>101.58</v>
      </c>
      <c r="F9257">
        <v>102.62</v>
      </c>
      <c r="G9257">
        <v>26330000</v>
      </c>
      <c r="H9257">
        <v>102.62</v>
      </c>
    </row>
    <row r="9258" spans="1:8">
      <c r="A9258">
        <v>9256</v>
      </c>
      <c r="B9258" s="1">
        <v>28758</v>
      </c>
      <c r="C9258">
        <v>101.84</v>
      </c>
      <c r="D9258">
        <v>102.36</v>
      </c>
      <c r="E9258">
        <v>101.05</v>
      </c>
      <c r="F9258">
        <v>101.86</v>
      </c>
      <c r="G9258">
        <v>20970000</v>
      </c>
      <c r="H9258">
        <v>101.86</v>
      </c>
    </row>
    <row r="9259" spans="1:8">
      <c r="A9259">
        <v>9257</v>
      </c>
      <c r="B9259" s="1">
        <v>28755</v>
      </c>
      <c r="C9259">
        <v>101.9</v>
      </c>
      <c r="D9259">
        <v>102.69</v>
      </c>
      <c r="E9259">
        <v>101.13</v>
      </c>
      <c r="F9259">
        <v>101.84</v>
      </c>
      <c r="G9259">
        <v>27960000</v>
      </c>
      <c r="H9259">
        <v>101.84</v>
      </c>
    </row>
    <row r="9260" spans="1:8">
      <c r="A9260">
        <v>9258</v>
      </c>
      <c r="B9260" s="1">
        <v>28754</v>
      </c>
      <c r="C9260">
        <v>101.73</v>
      </c>
      <c r="D9260">
        <v>102.54</v>
      </c>
      <c r="E9260">
        <v>100.66</v>
      </c>
      <c r="F9260">
        <v>101.9</v>
      </c>
      <c r="G9260">
        <v>33640000</v>
      </c>
      <c r="H9260">
        <v>101.9</v>
      </c>
    </row>
    <row r="9261" spans="1:8">
      <c r="A9261">
        <v>9259</v>
      </c>
      <c r="B9261" s="1">
        <v>28753</v>
      </c>
      <c r="C9261">
        <v>102.53</v>
      </c>
      <c r="D9261">
        <v>103.29</v>
      </c>
      <c r="E9261">
        <v>101.28</v>
      </c>
      <c r="F9261">
        <v>101.73</v>
      </c>
      <c r="G9261">
        <v>35080000</v>
      </c>
      <c r="H9261">
        <v>101.73</v>
      </c>
    </row>
    <row r="9262" spans="1:8">
      <c r="A9262">
        <v>9260</v>
      </c>
      <c r="B9262" s="1">
        <v>28752</v>
      </c>
      <c r="C9262">
        <v>103.21</v>
      </c>
      <c r="D9262">
        <v>103.82</v>
      </c>
      <c r="E9262">
        <v>102.12</v>
      </c>
      <c r="F9262">
        <v>102.53</v>
      </c>
      <c r="G9262">
        <v>31660000</v>
      </c>
      <c r="H9262">
        <v>102.53</v>
      </c>
    </row>
    <row r="9263" spans="1:8">
      <c r="A9263">
        <v>9261</v>
      </c>
      <c r="B9263" s="1">
        <v>28751</v>
      </c>
      <c r="C9263">
        <v>104.12</v>
      </c>
      <c r="D9263">
        <v>105.03</v>
      </c>
      <c r="E9263">
        <v>102.75</v>
      </c>
      <c r="F9263">
        <v>103.21</v>
      </c>
      <c r="G9263">
        <v>35860000</v>
      </c>
      <c r="H9263">
        <v>103.21</v>
      </c>
    </row>
    <row r="9264" spans="1:8">
      <c r="A9264">
        <v>9262</v>
      </c>
      <c r="B9264" s="1">
        <v>28748</v>
      </c>
      <c r="C9264">
        <v>105.1</v>
      </c>
      <c r="D9264">
        <v>105.12</v>
      </c>
      <c r="E9264">
        <v>103.56</v>
      </c>
      <c r="F9264">
        <v>104.12</v>
      </c>
      <c r="G9264">
        <v>37290000</v>
      </c>
      <c r="H9264">
        <v>104.12</v>
      </c>
    </row>
    <row r="9265" spans="1:8">
      <c r="A9265">
        <v>9263</v>
      </c>
      <c r="B9265" s="1">
        <v>28747</v>
      </c>
      <c r="C9265">
        <v>106.34</v>
      </c>
      <c r="D9265">
        <v>106.62</v>
      </c>
      <c r="E9265">
        <v>104.77</v>
      </c>
      <c r="F9265">
        <v>105.1</v>
      </c>
      <c r="G9265">
        <v>37400000</v>
      </c>
      <c r="H9265">
        <v>105.1</v>
      </c>
    </row>
    <row r="9266" spans="1:8">
      <c r="A9266">
        <v>9264</v>
      </c>
      <c r="B9266" s="1">
        <v>28746</v>
      </c>
      <c r="C9266">
        <v>106.99</v>
      </c>
      <c r="D9266">
        <v>107.85</v>
      </c>
      <c r="E9266">
        <v>105.87</v>
      </c>
      <c r="F9266">
        <v>106.34</v>
      </c>
      <c r="G9266">
        <v>43340000</v>
      </c>
      <c r="H9266">
        <v>106.34</v>
      </c>
    </row>
    <row r="9267" spans="1:8">
      <c r="A9267">
        <v>9265</v>
      </c>
      <c r="B9267" s="1">
        <v>28745</v>
      </c>
      <c r="C9267">
        <v>106.98</v>
      </c>
      <c r="D9267">
        <v>107.48</v>
      </c>
      <c r="E9267">
        <v>106.02</v>
      </c>
      <c r="F9267">
        <v>106.99</v>
      </c>
      <c r="G9267">
        <v>34400000</v>
      </c>
      <c r="H9267">
        <v>106.99</v>
      </c>
    </row>
    <row r="9268" spans="1:8">
      <c r="A9268">
        <v>9266</v>
      </c>
      <c r="B9268" s="1">
        <v>28744</v>
      </c>
      <c r="C9268">
        <v>106.79</v>
      </c>
      <c r="D9268">
        <v>108.05</v>
      </c>
      <c r="E9268">
        <v>106.42</v>
      </c>
      <c r="F9268">
        <v>106.98</v>
      </c>
      <c r="G9268">
        <v>39670000</v>
      </c>
      <c r="H9268">
        <v>106.98</v>
      </c>
    </row>
    <row r="9269" spans="1:8">
      <c r="A9269">
        <v>9267</v>
      </c>
      <c r="B9269" s="1">
        <v>28741</v>
      </c>
      <c r="C9269">
        <v>105.5</v>
      </c>
      <c r="D9269">
        <v>107.19</v>
      </c>
      <c r="E9269">
        <v>105.5</v>
      </c>
      <c r="F9269">
        <v>106.79</v>
      </c>
      <c r="G9269">
        <v>42170000</v>
      </c>
      <c r="H9269">
        <v>106.79</v>
      </c>
    </row>
    <row r="9270" spans="1:8">
      <c r="A9270">
        <v>9268</v>
      </c>
      <c r="B9270" s="1">
        <v>28740</v>
      </c>
      <c r="C9270">
        <v>105.38</v>
      </c>
      <c r="D9270">
        <v>106.49</v>
      </c>
      <c r="E9270">
        <v>104.76</v>
      </c>
      <c r="F9270">
        <v>105.42</v>
      </c>
      <c r="G9270">
        <v>40310000</v>
      </c>
      <c r="H9270">
        <v>105.42</v>
      </c>
    </row>
    <row r="9271" spans="1:8">
      <c r="A9271">
        <v>9269</v>
      </c>
      <c r="B9271" s="1">
        <v>28739</v>
      </c>
      <c r="C9271">
        <v>104.51</v>
      </c>
      <c r="D9271">
        <v>106.19</v>
      </c>
      <c r="E9271">
        <v>104.51</v>
      </c>
      <c r="F9271">
        <v>105.38</v>
      </c>
      <c r="G9271">
        <v>42600000</v>
      </c>
      <c r="H9271">
        <v>105.38</v>
      </c>
    </row>
    <row r="9272" spans="1:8">
      <c r="A9272">
        <v>9270</v>
      </c>
      <c r="B9272" s="1">
        <v>28738</v>
      </c>
      <c r="C9272">
        <v>103.68</v>
      </c>
      <c r="D9272">
        <v>104.83</v>
      </c>
      <c r="E9272">
        <v>103.31</v>
      </c>
      <c r="F9272">
        <v>104.49</v>
      </c>
      <c r="G9272">
        <v>32170000</v>
      </c>
      <c r="H9272">
        <v>104.49</v>
      </c>
    </row>
    <row r="9273" spans="1:8">
      <c r="A9273">
        <v>9271</v>
      </c>
      <c r="B9273" s="1">
        <v>28734</v>
      </c>
      <c r="C9273">
        <v>103.29</v>
      </c>
      <c r="D9273">
        <v>104.27</v>
      </c>
      <c r="E9273">
        <v>102.73</v>
      </c>
      <c r="F9273">
        <v>103.68</v>
      </c>
      <c r="G9273">
        <v>35070000</v>
      </c>
      <c r="H9273">
        <v>103.68</v>
      </c>
    </row>
    <row r="9274" spans="1:8">
      <c r="A9274">
        <v>9272</v>
      </c>
      <c r="B9274" s="1">
        <v>28733</v>
      </c>
      <c r="C9274">
        <v>103.5</v>
      </c>
      <c r="D9274">
        <v>104.05</v>
      </c>
      <c r="E9274">
        <v>102.63</v>
      </c>
      <c r="F9274">
        <v>103.29</v>
      </c>
      <c r="G9274">
        <v>33850000</v>
      </c>
      <c r="H9274">
        <v>103.29</v>
      </c>
    </row>
    <row r="9275" spans="1:8">
      <c r="A9275">
        <v>9273</v>
      </c>
      <c r="B9275" s="1">
        <v>28732</v>
      </c>
      <c r="C9275">
        <v>103.39</v>
      </c>
      <c r="D9275">
        <v>104.26</v>
      </c>
      <c r="E9275">
        <v>102.7</v>
      </c>
      <c r="F9275">
        <v>103.5</v>
      </c>
      <c r="G9275">
        <v>37750000</v>
      </c>
      <c r="H9275">
        <v>103.5</v>
      </c>
    </row>
    <row r="9276" spans="1:8">
      <c r="A9276">
        <v>9274</v>
      </c>
      <c r="B9276" s="1">
        <v>28731</v>
      </c>
      <c r="C9276">
        <v>103.96</v>
      </c>
      <c r="D9276">
        <v>104.34</v>
      </c>
      <c r="E9276">
        <v>102.92</v>
      </c>
      <c r="F9276">
        <v>103.39</v>
      </c>
      <c r="G9276">
        <v>33780000</v>
      </c>
      <c r="H9276">
        <v>103.39</v>
      </c>
    </row>
    <row r="9277" spans="1:8">
      <c r="A9277">
        <v>9275</v>
      </c>
      <c r="B9277" s="1">
        <v>28730</v>
      </c>
      <c r="C9277">
        <v>104.9</v>
      </c>
      <c r="D9277">
        <v>105.14</v>
      </c>
      <c r="E9277">
        <v>103.61</v>
      </c>
      <c r="F9277">
        <v>103.96</v>
      </c>
      <c r="G9277">
        <v>31760000</v>
      </c>
      <c r="H9277">
        <v>103.96</v>
      </c>
    </row>
    <row r="9278" spans="1:8">
      <c r="A9278">
        <v>9276</v>
      </c>
      <c r="B9278" s="1">
        <v>28727</v>
      </c>
      <c r="C9278">
        <v>105.08</v>
      </c>
      <c r="D9278">
        <v>105.68</v>
      </c>
      <c r="E9278">
        <v>104.24</v>
      </c>
      <c r="F9278">
        <v>104.9</v>
      </c>
      <c r="G9278">
        <v>36190000</v>
      </c>
      <c r="H9278">
        <v>104.9</v>
      </c>
    </row>
    <row r="9279" spans="1:8">
      <c r="A9279">
        <v>9277</v>
      </c>
      <c r="B9279" s="1">
        <v>28726</v>
      </c>
      <c r="C9279">
        <v>104.91</v>
      </c>
      <c r="D9279">
        <v>105.86</v>
      </c>
      <c r="E9279">
        <v>104.29</v>
      </c>
      <c r="F9279">
        <v>105.08</v>
      </c>
      <c r="G9279">
        <v>38500000</v>
      </c>
      <c r="H9279">
        <v>105.08</v>
      </c>
    </row>
    <row r="9280" spans="1:8">
      <c r="A9280">
        <v>9278</v>
      </c>
      <c r="B9280" s="1">
        <v>28725</v>
      </c>
      <c r="C9280">
        <v>104.31</v>
      </c>
      <c r="D9280">
        <v>105.68</v>
      </c>
      <c r="E9280">
        <v>104.12</v>
      </c>
      <c r="F9280">
        <v>104.91</v>
      </c>
      <c r="G9280">
        <v>39630000</v>
      </c>
      <c r="H9280">
        <v>104.91</v>
      </c>
    </row>
    <row r="9281" spans="1:8">
      <c r="A9281">
        <v>9279</v>
      </c>
      <c r="B9281" s="1">
        <v>28724</v>
      </c>
      <c r="C9281">
        <v>103.89</v>
      </c>
      <c r="D9281">
        <v>104.79</v>
      </c>
      <c r="E9281">
        <v>103.14</v>
      </c>
      <c r="F9281">
        <v>104.31</v>
      </c>
      <c r="G9281">
        <v>29620000</v>
      </c>
      <c r="H9281">
        <v>104.31</v>
      </c>
    </row>
    <row r="9282" spans="1:8">
      <c r="A9282">
        <v>9280</v>
      </c>
      <c r="B9282" s="1">
        <v>28723</v>
      </c>
      <c r="C9282">
        <v>104.73</v>
      </c>
      <c r="D9282">
        <v>105.2</v>
      </c>
      <c r="E9282">
        <v>103.44</v>
      </c>
      <c r="F9282">
        <v>103.89</v>
      </c>
      <c r="G9282">
        <v>29440000</v>
      </c>
      <c r="H9282">
        <v>103.89</v>
      </c>
    </row>
    <row r="9283" spans="1:8">
      <c r="A9283">
        <v>9281</v>
      </c>
      <c r="B9283" s="1">
        <v>28720</v>
      </c>
      <c r="C9283">
        <v>105.08</v>
      </c>
      <c r="D9283">
        <v>105.98</v>
      </c>
      <c r="E9283">
        <v>104.23</v>
      </c>
      <c r="F9283">
        <v>104.73</v>
      </c>
      <c r="G9283">
        <v>34650000</v>
      </c>
      <c r="H9283">
        <v>104.73</v>
      </c>
    </row>
    <row r="9284" spans="1:8">
      <c r="A9284">
        <v>9282</v>
      </c>
      <c r="B9284" s="1">
        <v>28719</v>
      </c>
      <c r="C9284">
        <v>104.65</v>
      </c>
      <c r="D9284">
        <v>106.27</v>
      </c>
      <c r="E9284">
        <v>104.34</v>
      </c>
      <c r="F9284">
        <v>105.08</v>
      </c>
      <c r="G9284">
        <v>45270000</v>
      </c>
      <c r="H9284">
        <v>105.08</v>
      </c>
    </row>
    <row r="9285" spans="1:8">
      <c r="A9285">
        <v>9283</v>
      </c>
      <c r="B9285" s="1">
        <v>28718</v>
      </c>
      <c r="C9285">
        <v>103.85</v>
      </c>
      <c r="D9285">
        <v>105.15</v>
      </c>
      <c r="E9285">
        <v>103.41</v>
      </c>
      <c r="F9285">
        <v>104.65</v>
      </c>
      <c r="G9285">
        <v>36120000</v>
      </c>
      <c r="H9285">
        <v>104.65</v>
      </c>
    </row>
    <row r="9286" spans="1:8">
      <c r="A9286">
        <v>9284</v>
      </c>
      <c r="B9286" s="1">
        <v>28717</v>
      </c>
      <c r="C9286">
        <v>103.97</v>
      </c>
      <c r="D9286">
        <v>104.38</v>
      </c>
      <c r="E9286">
        <v>102.86</v>
      </c>
      <c r="F9286">
        <v>103.85</v>
      </c>
      <c r="G9286">
        <v>29760000</v>
      </c>
      <c r="H9286">
        <v>103.85</v>
      </c>
    </row>
    <row r="9287" spans="1:8">
      <c r="A9287">
        <v>9285</v>
      </c>
      <c r="B9287" s="1">
        <v>28716</v>
      </c>
      <c r="C9287">
        <v>103.96</v>
      </c>
      <c r="D9287">
        <v>104.98</v>
      </c>
      <c r="E9287">
        <v>103.4</v>
      </c>
      <c r="F9287">
        <v>103.97</v>
      </c>
      <c r="G9287">
        <v>32320000</v>
      </c>
      <c r="H9287">
        <v>103.97</v>
      </c>
    </row>
    <row r="9288" spans="1:8">
      <c r="A9288">
        <v>9286</v>
      </c>
      <c r="B9288" s="1">
        <v>28713</v>
      </c>
      <c r="C9288">
        <v>103.66</v>
      </c>
      <c r="D9288">
        <v>104.67</v>
      </c>
      <c r="E9288">
        <v>102.85</v>
      </c>
      <c r="F9288">
        <v>103.96</v>
      </c>
      <c r="G9288">
        <v>33550000</v>
      </c>
      <c r="H9288">
        <v>103.96</v>
      </c>
    </row>
    <row r="9289" spans="1:8">
      <c r="A9289">
        <v>9287</v>
      </c>
      <c r="B9289" s="1">
        <v>28712</v>
      </c>
      <c r="C9289">
        <v>104.5</v>
      </c>
      <c r="D9289">
        <v>105.11</v>
      </c>
      <c r="E9289">
        <v>103.1</v>
      </c>
      <c r="F9289">
        <v>103.66</v>
      </c>
      <c r="G9289">
        <v>39760000</v>
      </c>
      <c r="H9289">
        <v>103.66</v>
      </c>
    </row>
    <row r="9290" spans="1:8">
      <c r="A9290">
        <v>9288</v>
      </c>
      <c r="B9290" s="1">
        <v>28711</v>
      </c>
      <c r="C9290">
        <v>104.01</v>
      </c>
      <c r="D9290">
        <v>105.72</v>
      </c>
      <c r="E9290">
        <v>103.7</v>
      </c>
      <c r="F9290">
        <v>104.5</v>
      </c>
      <c r="G9290">
        <v>48800000</v>
      </c>
      <c r="H9290">
        <v>104.5</v>
      </c>
    </row>
    <row r="9291" spans="1:8">
      <c r="A9291">
        <v>9289</v>
      </c>
      <c r="B9291" s="1">
        <v>28710</v>
      </c>
      <c r="C9291">
        <v>103.55</v>
      </c>
      <c r="D9291">
        <v>104.35</v>
      </c>
      <c r="E9291">
        <v>102.6</v>
      </c>
      <c r="F9291">
        <v>104.01</v>
      </c>
      <c r="G9291">
        <v>34290000</v>
      </c>
      <c r="H9291">
        <v>104.01</v>
      </c>
    </row>
    <row r="9292" spans="1:8">
      <c r="A9292">
        <v>9290</v>
      </c>
      <c r="B9292" s="1">
        <v>28709</v>
      </c>
      <c r="C9292">
        <v>103.92</v>
      </c>
      <c r="D9292">
        <v>104.84</v>
      </c>
      <c r="E9292">
        <v>103.03</v>
      </c>
      <c r="F9292">
        <v>103.55</v>
      </c>
      <c r="G9292">
        <v>33350000</v>
      </c>
      <c r="H9292">
        <v>103.55</v>
      </c>
    </row>
    <row r="9293" spans="1:8">
      <c r="A9293">
        <v>9291</v>
      </c>
      <c r="B9293" s="1">
        <v>28706</v>
      </c>
      <c r="C9293">
        <v>103.51</v>
      </c>
      <c r="D9293">
        <v>104.67</v>
      </c>
      <c r="E9293">
        <v>102.75</v>
      </c>
      <c r="F9293">
        <v>103.92</v>
      </c>
      <c r="G9293">
        <v>37910000</v>
      </c>
      <c r="H9293">
        <v>103.92</v>
      </c>
    </row>
    <row r="9294" spans="1:8">
      <c r="A9294">
        <v>9292</v>
      </c>
      <c r="B9294" s="1">
        <v>28705</v>
      </c>
      <c r="C9294">
        <v>102.92</v>
      </c>
      <c r="D9294">
        <v>105.41</v>
      </c>
      <c r="E9294">
        <v>102.82</v>
      </c>
      <c r="F9294">
        <v>103.51</v>
      </c>
      <c r="G9294">
        <v>66370000</v>
      </c>
      <c r="H9294">
        <v>103.51</v>
      </c>
    </row>
    <row r="9295" spans="1:8">
      <c r="A9295">
        <v>9293</v>
      </c>
      <c r="B9295" s="1">
        <v>28704</v>
      </c>
      <c r="C9295">
        <v>100.66</v>
      </c>
      <c r="D9295">
        <v>103.21</v>
      </c>
      <c r="E9295">
        <v>100.18</v>
      </c>
      <c r="F9295">
        <v>102.92</v>
      </c>
      <c r="G9295">
        <v>47470000</v>
      </c>
      <c r="H9295">
        <v>102.92</v>
      </c>
    </row>
    <row r="9296" spans="1:8">
      <c r="A9296">
        <v>9294</v>
      </c>
      <c r="B9296" s="1">
        <v>28703</v>
      </c>
      <c r="C9296">
        <v>100.68</v>
      </c>
      <c r="D9296">
        <v>101.46</v>
      </c>
      <c r="E9296">
        <v>99.95</v>
      </c>
      <c r="F9296">
        <v>100.66</v>
      </c>
      <c r="G9296">
        <v>34810000</v>
      </c>
      <c r="H9296">
        <v>100.66</v>
      </c>
    </row>
    <row r="9297" spans="1:8">
      <c r="A9297">
        <v>9295</v>
      </c>
      <c r="B9297" s="1">
        <v>28702</v>
      </c>
      <c r="C9297">
        <v>100</v>
      </c>
      <c r="D9297">
        <v>101.18</v>
      </c>
      <c r="E9297">
        <v>99.37</v>
      </c>
      <c r="F9297">
        <v>100.68</v>
      </c>
      <c r="G9297">
        <v>33990000</v>
      </c>
      <c r="H9297">
        <v>100.68</v>
      </c>
    </row>
    <row r="9298" spans="1:8">
      <c r="A9298">
        <v>9296</v>
      </c>
      <c r="B9298" s="1">
        <v>28699</v>
      </c>
      <c r="C9298">
        <v>99.54</v>
      </c>
      <c r="D9298">
        <v>100.51</v>
      </c>
      <c r="E9298">
        <v>98.9</v>
      </c>
      <c r="F9298">
        <v>100</v>
      </c>
      <c r="G9298">
        <v>33390000</v>
      </c>
      <c r="H9298">
        <v>100</v>
      </c>
    </row>
    <row r="9299" spans="1:8">
      <c r="A9299">
        <v>9297</v>
      </c>
      <c r="B9299" s="1">
        <v>28698</v>
      </c>
      <c r="C9299">
        <v>99.08</v>
      </c>
      <c r="D9299">
        <v>100.17</v>
      </c>
      <c r="E9299">
        <v>98.6</v>
      </c>
      <c r="F9299">
        <v>99.54</v>
      </c>
      <c r="G9299">
        <v>33970000</v>
      </c>
      <c r="H9299">
        <v>99.54</v>
      </c>
    </row>
    <row r="9300" spans="1:8">
      <c r="A9300">
        <v>9298</v>
      </c>
      <c r="B9300" s="1">
        <v>28697</v>
      </c>
      <c r="C9300">
        <v>99.08</v>
      </c>
      <c r="D9300">
        <v>99.08</v>
      </c>
      <c r="E9300">
        <v>99.08</v>
      </c>
      <c r="F9300">
        <v>99.08</v>
      </c>
      <c r="G9300">
        <v>36830000</v>
      </c>
      <c r="H9300">
        <v>99.08</v>
      </c>
    </row>
    <row r="9301" spans="1:8">
      <c r="A9301">
        <v>9299</v>
      </c>
      <c r="B9301" s="1">
        <v>28696</v>
      </c>
      <c r="C9301">
        <v>97.72</v>
      </c>
      <c r="D9301">
        <v>98.73</v>
      </c>
      <c r="E9301">
        <v>97.2</v>
      </c>
      <c r="F9301">
        <v>98.44</v>
      </c>
      <c r="G9301">
        <v>25400000</v>
      </c>
      <c r="H9301">
        <v>98.44</v>
      </c>
    </row>
    <row r="9302" spans="1:8">
      <c r="A9302">
        <v>9300</v>
      </c>
      <c r="B9302" s="1">
        <v>28695</v>
      </c>
      <c r="C9302">
        <v>97.75</v>
      </c>
      <c r="D9302">
        <v>98.13</v>
      </c>
      <c r="E9302">
        <v>96.72</v>
      </c>
      <c r="F9302">
        <v>97.72</v>
      </c>
      <c r="G9302">
        <v>23280000</v>
      </c>
      <c r="H9302">
        <v>97.72</v>
      </c>
    </row>
    <row r="9303" spans="1:8">
      <c r="A9303">
        <v>9301</v>
      </c>
      <c r="B9303" s="1">
        <v>28692</v>
      </c>
      <c r="C9303">
        <v>98.03</v>
      </c>
      <c r="D9303">
        <v>98.57</v>
      </c>
      <c r="E9303">
        <v>97.02</v>
      </c>
      <c r="F9303">
        <v>97.75</v>
      </c>
      <c r="G9303">
        <v>26060000</v>
      </c>
      <c r="H9303">
        <v>97.75</v>
      </c>
    </row>
    <row r="9304" spans="1:8">
      <c r="A9304">
        <v>9302</v>
      </c>
      <c r="B9304" s="1">
        <v>28691</v>
      </c>
      <c r="C9304">
        <v>98.12</v>
      </c>
      <c r="D9304">
        <v>99.18</v>
      </c>
      <c r="E9304">
        <v>97.49</v>
      </c>
      <c r="F9304">
        <v>98.03</v>
      </c>
      <c r="G9304">
        <v>33350000</v>
      </c>
      <c r="H9304">
        <v>98.03</v>
      </c>
    </row>
    <row r="9305" spans="1:8">
      <c r="A9305">
        <v>9303</v>
      </c>
      <c r="B9305" s="1">
        <v>28690</v>
      </c>
      <c r="C9305">
        <v>96.87</v>
      </c>
      <c r="D9305">
        <v>98.41</v>
      </c>
      <c r="E9305">
        <v>96.71</v>
      </c>
      <c r="F9305">
        <v>98.12</v>
      </c>
      <c r="G9305">
        <v>30850000</v>
      </c>
      <c r="H9305">
        <v>98.12</v>
      </c>
    </row>
    <row r="9306" spans="1:8">
      <c r="A9306">
        <v>9304</v>
      </c>
      <c r="B9306" s="1">
        <v>28689</v>
      </c>
      <c r="C9306">
        <v>97.78</v>
      </c>
      <c r="D9306">
        <v>97.98</v>
      </c>
      <c r="E9306">
        <v>96.52</v>
      </c>
      <c r="F9306">
        <v>96.87</v>
      </c>
      <c r="G9306">
        <v>22860000</v>
      </c>
      <c r="H9306">
        <v>96.87</v>
      </c>
    </row>
    <row r="9307" spans="1:8">
      <c r="A9307">
        <v>9305</v>
      </c>
      <c r="B9307" s="1">
        <v>28688</v>
      </c>
      <c r="C9307">
        <v>97.58</v>
      </c>
      <c r="D9307">
        <v>98.84</v>
      </c>
      <c r="E9307">
        <v>97.24</v>
      </c>
      <c r="F9307">
        <v>97.78</v>
      </c>
      <c r="G9307">
        <v>29180000</v>
      </c>
      <c r="H9307">
        <v>97.78</v>
      </c>
    </row>
    <row r="9308" spans="1:8">
      <c r="A9308">
        <v>9306</v>
      </c>
      <c r="B9308" s="1">
        <v>28685</v>
      </c>
      <c r="C9308">
        <v>96.25</v>
      </c>
      <c r="D9308">
        <v>97.88</v>
      </c>
      <c r="E9308">
        <v>95.89</v>
      </c>
      <c r="F9308">
        <v>97.58</v>
      </c>
      <c r="G9308">
        <v>28370000</v>
      </c>
      <c r="H9308">
        <v>97.58</v>
      </c>
    </row>
    <row r="9309" spans="1:8">
      <c r="A9309">
        <v>9307</v>
      </c>
      <c r="B9309" s="1">
        <v>28684</v>
      </c>
      <c r="C9309">
        <v>96.24</v>
      </c>
      <c r="D9309">
        <v>96.66</v>
      </c>
      <c r="E9309">
        <v>95.42</v>
      </c>
      <c r="F9309">
        <v>96.25</v>
      </c>
      <c r="G9309">
        <v>23620000</v>
      </c>
      <c r="H9309">
        <v>96.25</v>
      </c>
    </row>
    <row r="9310" spans="1:8">
      <c r="A9310">
        <v>9308</v>
      </c>
      <c r="B9310" s="1">
        <v>28683</v>
      </c>
      <c r="C9310">
        <v>95.93</v>
      </c>
      <c r="D9310">
        <v>96.83</v>
      </c>
      <c r="E9310">
        <v>95.5</v>
      </c>
      <c r="F9310">
        <v>96.24</v>
      </c>
      <c r="G9310">
        <v>26640000</v>
      </c>
      <c r="H9310">
        <v>96.24</v>
      </c>
    </row>
    <row r="9311" spans="1:8">
      <c r="A9311">
        <v>9309</v>
      </c>
      <c r="B9311" s="1">
        <v>28682</v>
      </c>
      <c r="C9311">
        <v>95.27</v>
      </c>
      <c r="D9311">
        <v>96.49</v>
      </c>
      <c r="E9311">
        <v>94.92</v>
      </c>
      <c r="F9311">
        <v>95.93</v>
      </c>
      <c r="G9311">
        <v>27470000</v>
      </c>
      <c r="H9311">
        <v>95.93</v>
      </c>
    </row>
    <row r="9312" spans="1:8">
      <c r="A9312">
        <v>9310</v>
      </c>
      <c r="B9312" s="1">
        <v>28681</v>
      </c>
      <c r="C9312">
        <v>94.89</v>
      </c>
      <c r="D9312">
        <v>95.67</v>
      </c>
      <c r="E9312">
        <v>94.28</v>
      </c>
      <c r="F9312">
        <v>95.27</v>
      </c>
      <c r="G9312">
        <v>22470000</v>
      </c>
      <c r="H9312">
        <v>95.27</v>
      </c>
    </row>
    <row r="9313" spans="1:8">
      <c r="A9313">
        <v>9311</v>
      </c>
      <c r="B9313" s="1">
        <v>28678</v>
      </c>
      <c r="C9313">
        <v>94.32</v>
      </c>
      <c r="D9313">
        <v>95.32</v>
      </c>
      <c r="E9313">
        <v>94.02</v>
      </c>
      <c r="F9313">
        <v>94.89</v>
      </c>
      <c r="G9313">
        <v>23480000</v>
      </c>
      <c r="H9313">
        <v>94.89</v>
      </c>
    </row>
    <row r="9314" spans="1:8">
      <c r="A9314">
        <v>9312</v>
      </c>
      <c r="B9314" s="1">
        <v>28677</v>
      </c>
      <c r="C9314">
        <v>94.27</v>
      </c>
      <c r="D9314">
        <v>94.83</v>
      </c>
      <c r="E9314">
        <v>93.59</v>
      </c>
      <c r="F9314">
        <v>94.32</v>
      </c>
      <c r="G9314">
        <v>24990000</v>
      </c>
      <c r="H9314">
        <v>94.32</v>
      </c>
    </row>
    <row r="9315" spans="1:8">
      <c r="A9315">
        <v>9313</v>
      </c>
      <c r="B9315" s="1">
        <v>28676</v>
      </c>
      <c r="C9315">
        <v>95.09</v>
      </c>
      <c r="D9315">
        <v>95.2</v>
      </c>
      <c r="E9315">
        <v>93.78</v>
      </c>
      <c r="F9315">
        <v>94.27</v>
      </c>
      <c r="G9315">
        <v>23730000</v>
      </c>
      <c r="H9315">
        <v>94.27</v>
      </c>
    </row>
    <row r="9316" spans="1:8">
      <c r="A9316">
        <v>9314</v>
      </c>
      <c r="B9316" s="1">
        <v>28674</v>
      </c>
      <c r="C9316">
        <v>95.53</v>
      </c>
      <c r="D9316">
        <v>95.65</v>
      </c>
      <c r="E9316">
        <v>94.62</v>
      </c>
      <c r="F9316">
        <v>95.09</v>
      </c>
      <c r="G9316">
        <v>11560000</v>
      </c>
      <c r="H9316">
        <v>95.09</v>
      </c>
    </row>
    <row r="9317" spans="1:8">
      <c r="A9317">
        <v>9315</v>
      </c>
      <c r="B9317" s="1">
        <v>28671</v>
      </c>
      <c r="C9317">
        <v>95.57</v>
      </c>
      <c r="D9317">
        <v>95.96</v>
      </c>
      <c r="E9317">
        <v>94.87</v>
      </c>
      <c r="F9317">
        <v>95.53</v>
      </c>
      <c r="G9317">
        <v>18100000</v>
      </c>
      <c r="H9317">
        <v>95.53</v>
      </c>
    </row>
    <row r="9318" spans="1:8">
      <c r="A9318">
        <v>9316</v>
      </c>
      <c r="B9318" s="1">
        <v>28670</v>
      </c>
      <c r="C9318">
        <v>95.4</v>
      </c>
      <c r="D9318">
        <v>96.26</v>
      </c>
      <c r="E9318">
        <v>95</v>
      </c>
      <c r="F9318">
        <v>95.57</v>
      </c>
      <c r="G9318">
        <v>21660000</v>
      </c>
      <c r="H9318">
        <v>95.57</v>
      </c>
    </row>
    <row r="9319" spans="1:8">
      <c r="A9319">
        <v>9317</v>
      </c>
      <c r="B9319" s="1">
        <v>28669</v>
      </c>
      <c r="C9319">
        <v>94.98</v>
      </c>
      <c r="D9319">
        <v>95.79</v>
      </c>
      <c r="E9319">
        <v>94.44</v>
      </c>
      <c r="F9319">
        <v>95.4</v>
      </c>
      <c r="G9319">
        <v>23260000</v>
      </c>
      <c r="H9319">
        <v>95.4</v>
      </c>
    </row>
    <row r="9320" spans="1:8">
      <c r="A9320">
        <v>9318</v>
      </c>
      <c r="B9320" s="1">
        <v>28668</v>
      </c>
      <c r="C9320">
        <v>94.6</v>
      </c>
      <c r="D9320">
        <v>95.48</v>
      </c>
      <c r="E9320">
        <v>93.99</v>
      </c>
      <c r="F9320">
        <v>94.98</v>
      </c>
      <c r="G9320">
        <v>29280000</v>
      </c>
      <c r="H9320">
        <v>94.98</v>
      </c>
    </row>
    <row r="9321" spans="1:8">
      <c r="A9321">
        <v>9319</v>
      </c>
      <c r="B9321" s="1">
        <v>28667</v>
      </c>
      <c r="C9321">
        <v>95.85</v>
      </c>
      <c r="D9321">
        <v>96.06</v>
      </c>
      <c r="E9321">
        <v>94.31</v>
      </c>
      <c r="F9321">
        <v>94.6</v>
      </c>
      <c r="G9321">
        <v>29250000</v>
      </c>
      <c r="H9321">
        <v>94.6</v>
      </c>
    </row>
    <row r="9322" spans="1:8">
      <c r="A9322">
        <v>9320</v>
      </c>
      <c r="B9322" s="1">
        <v>28664</v>
      </c>
      <c r="C9322">
        <v>96.24</v>
      </c>
      <c r="D9322">
        <v>96.98</v>
      </c>
      <c r="E9322">
        <v>95.49</v>
      </c>
      <c r="F9322">
        <v>95.85</v>
      </c>
      <c r="G9322">
        <v>28530000</v>
      </c>
      <c r="H9322">
        <v>95.85</v>
      </c>
    </row>
    <row r="9323" spans="1:8">
      <c r="A9323">
        <v>9321</v>
      </c>
      <c r="B9323" s="1">
        <v>28663</v>
      </c>
      <c r="C9323">
        <v>96.01</v>
      </c>
      <c r="D9323">
        <v>96.76</v>
      </c>
      <c r="E9323">
        <v>95.52</v>
      </c>
      <c r="F9323">
        <v>96.24</v>
      </c>
      <c r="G9323">
        <v>27160000</v>
      </c>
      <c r="H9323">
        <v>96.24</v>
      </c>
    </row>
    <row r="9324" spans="1:8">
      <c r="A9324">
        <v>9322</v>
      </c>
      <c r="B9324" s="1">
        <v>28662</v>
      </c>
      <c r="C9324">
        <v>96.51</v>
      </c>
      <c r="D9324">
        <v>96.74</v>
      </c>
      <c r="E9324">
        <v>95.42</v>
      </c>
      <c r="F9324">
        <v>96.01</v>
      </c>
      <c r="G9324">
        <v>29100000</v>
      </c>
      <c r="H9324">
        <v>96.01</v>
      </c>
    </row>
    <row r="9325" spans="1:8">
      <c r="A9325">
        <v>9323</v>
      </c>
      <c r="B9325" s="1">
        <v>28661</v>
      </c>
      <c r="C9325">
        <v>97.49</v>
      </c>
      <c r="D9325">
        <v>97.78</v>
      </c>
      <c r="E9325">
        <v>96.15</v>
      </c>
      <c r="F9325">
        <v>96.51</v>
      </c>
      <c r="G9325">
        <v>27920000</v>
      </c>
      <c r="H9325">
        <v>96.51</v>
      </c>
    </row>
    <row r="9326" spans="1:8">
      <c r="A9326">
        <v>9324</v>
      </c>
      <c r="B9326" s="1">
        <v>28660</v>
      </c>
      <c r="C9326">
        <v>97.42</v>
      </c>
      <c r="D9326">
        <v>97.94</v>
      </c>
      <c r="E9326">
        <v>96.53</v>
      </c>
      <c r="F9326">
        <v>97.49</v>
      </c>
      <c r="G9326">
        <v>25500000</v>
      </c>
      <c r="H9326">
        <v>97.49</v>
      </c>
    </row>
    <row r="9327" spans="1:8">
      <c r="A9327">
        <v>9325</v>
      </c>
      <c r="B9327" s="1">
        <v>28657</v>
      </c>
      <c r="C9327">
        <v>98.34</v>
      </c>
      <c r="D9327">
        <v>98.59</v>
      </c>
      <c r="E9327">
        <v>97.1</v>
      </c>
      <c r="F9327">
        <v>97.42</v>
      </c>
      <c r="G9327">
        <v>27690000</v>
      </c>
      <c r="H9327">
        <v>97.42</v>
      </c>
    </row>
    <row r="9328" spans="1:8">
      <c r="A9328">
        <v>9326</v>
      </c>
      <c r="B9328" s="1">
        <v>28656</v>
      </c>
      <c r="C9328">
        <v>99.48</v>
      </c>
      <c r="D9328">
        <v>99.54</v>
      </c>
      <c r="E9328">
        <v>97.97</v>
      </c>
      <c r="F9328">
        <v>98.34</v>
      </c>
      <c r="G9328">
        <v>29280000</v>
      </c>
      <c r="H9328">
        <v>98.34</v>
      </c>
    </row>
    <row r="9329" spans="1:8">
      <c r="A9329">
        <v>9327</v>
      </c>
      <c r="B9329" s="1">
        <v>28655</v>
      </c>
      <c r="C9329">
        <v>99.57</v>
      </c>
      <c r="D9329">
        <v>100.68</v>
      </c>
      <c r="E9329">
        <v>98.89</v>
      </c>
      <c r="F9329">
        <v>99.48</v>
      </c>
      <c r="G9329">
        <v>37290000</v>
      </c>
      <c r="H9329">
        <v>99.48</v>
      </c>
    </row>
    <row r="9330" spans="1:8">
      <c r="A9330">
        <v>9328</v>
      </c>
      <c r="B9330" s="1">
        <v>28654</v>
      </c>
      <c r="C9330">
        <v>99.55</v>
      </c>
      <c r="D9330">
        <v>99.98</v>
      </c>
      <c r="E9330">
        <v>98.43</v>
      </c>
      <c r="F9330">
        <v>99.57</v>
      </c>
      <c r="G9330">
        <v>30760000</v>
      </c>
      <c r="H9330">
        <v>99.57</v>
      </c>
    </row>
    <row r="9331" spans="1:8">
      <c r="A9331">
        <v>9329</v>
      </c>
      <c r="B9331" s="1">
        <v>28653</v>
      </c>
      <c r="C9331">
        <v>99.93</v>
      </c>
      <c r="D9331">
        <v>100.6</v>
      </c>
      <c r="E9331">
        <v>99.16</v>
      </c>
      <c r="F9331">
        <v>99.55</v>
      </c>
      <c r="G9331">
        <v>24440000</v>
      </c>
      <c r="H9331">
        <v>99.55</v>
      </c>
    </row>
    <row r="9332" spans="1:8">
      <c r="A9332">
        <v>9330</v>
      </c>
      <c r="B9332" s="1">
        <v>28650</v>
      </c>
      <c r="C9332">
        <v>100.21</v>
      </c>
      <c r="D9332">
        <v>100.71</v>
      </c>
      <c r="E9332">
        <v>99.3</v>
      </c>
      <c r="F9332">
        <v>99.93</v>
      </c>
      <c r="G9332">
        <v>32470000</v>
      </c>
      <c r="H9332">
        <v>99.93</v>
      </c>
    </row>
    <row r="9333" spans="1:8">
      <c r="A9333">
        <v>9331</v>
      </c>
      <c r="B9333" s="1">
        <v>28649</v>
      </c>
      <c r="C9333">
        <v>100.12</v>
      </c>
      <c r="D9333">
        <v>101.21</v>
      </c>
      <c r="E9333">
        <v>99.55</v>
      </c>
      <c r="F9333">
        <v>100.21</v>
      </c>
      <c r="G9333">
        <v>39380000</v>
      </c>
      <c r="H9333">
        <v>100.21</v>
      </c>
    </row>
    <row r="9334" spans="1:8">
      <c r="A9334">
        <v>9332</v>
      </c>
      <c r="B9334" s="1">
        <v>28648</v>
      </c>
      <c r="C9334">
        <v>100.32</v>
      </c>
      <c r="D9334">
        <v>100.81</v>
      </c>
      <c r="E9334">
        <v>99.36</v>
      </c>
      <c r="F9334">
        <v>100.12</v>
      </c>
      <c r="G9334">
        <v>33060000</v>
      </c>
      <c r="H9334">
        <v>100.12</v>
      </c>
    </row>
    <row r="9335" spans="1:8">
      <c r="A9335">
        <v>9333</v>
      </c>
      <c r="B9335" s="1">
        <v>28647</v>
      </c>
      <c r="C9335">
        <v>99.95</v>
      </c>
      <c r="D9335">
        <v>101.84</v>
      </c>
      <c r="E9335">
        <v>99.9</v>
      </c>
      <c r="F9335">
        <v>100.32</v>
      </c>
      <c r="G9335">
        <v>51970000</v>
      </c>
      <c r="H9335">
        <v>100.32</v>
      </c>
    </row>
    <row r="9336" spans="1:8">
      <c r="A9336">
        <v>9334</v>
      </c>
      <c r="B9336" s="1">
        <v>28646</v>
      </c>
      <c r="C9336">
        <v>98.14</v>
      </c>
      <c r="D9336">
        <v>100.27</v>
      </c>
      <c r="E9336">
        <v>97.97</v>
      </c>
      <c r="F9336">
        <v>99.95</v>
      </c>
      <c r="G9336">
        <v>39580000</v>
      </c>
      <c r="H9336">
        <v>99.95</v>
      </c>
    </row>
    <row r="9337" spans="1:8">
      <c r="A9337">
        <v>9335</v>
      </c>
      <c r="B9337" s="1">
        <v>28643</v>
      </c>
      <c r="C9337">
        <v>97.35</v>
      </c>
      <c r="D9337">
        <v>98.52</v>
      </c>
      <c r="E9337">
        <v>97.01</v>
      </c>
      <c r="F9337">
        <v>98.14</v>
      </c>
      <c r="G9337">
        <v>31860000</v>
      </c>
      <c r="H9337">
        <v>98.14</v>
      </c>
    </row>
    <row r="9338" spans="1:8">
      <c r="A9338">
        <v>9336</v>
      </c>
      <c r="B9338" s="1">
        <v>28642</v>
      </c>
      <c r="C9338">
        <v>97.24</v>
      </c>
      <c r="D9338">
        <v>97.95</v>
      </c>
      <c r="E9338">
        <v>96.63</v>
      </c>
      <c r="F9338">
        <v>97.35</v>
      </c>
      <c r="G9338">
        <v>28750000</v>
      </c>
      <c r="H9338">
        <v>97.35</v>
      </c>
    </row>
    <row r="9339" spans="1:8">
      <c r="A9339">
        <v>9337</v>
      </c>
      <c r="B9339" s="1">
        <v>28641</v>
      </c>
      <c r="C9339">
        <v>96.86</v>
      </c>
      <c r="D9339">
        <v>97.97</v>
      </c>
      <c r="E9339">
        <v>96.5</v>
      </c>
      <c r="F9339">
        <v>97.24</v>
      </c>
      <c r="G9339">
        <v>29070000</v>
      </c>
      <c r="H9339">
        <v>97.24</v>
      </c>
    </row>
    <row r="9340" spans="1:8">
      <c r="A9340">
        <v>9338</v>
      </c>
      <c r="B9340" s="1">
        <v>28640</v>
      </c>
      <c r="C9340">
        <v>96.58</v>
      </c>
      <c r="D9340">
        <v>97.23</v>
      </c>
      <c r="E9340">
        <v>95.95</v>
      </c>
      <c r="F9340">
        <v>96.86</v>
      </c>
      <c r="G9340">
        <v>21040000</v>
      </c>
      <c r="H9340">
        <v>96.86</v>
      </c>
    </row>
    <row r="9341" spans="1:8">
      <c r="A9341">
        <v>9339</v>
      </c>
      <c r="B9341" s="1">
        <v>28636</v>
      </c>
      <c r="C9341">
        <v>96.8</v>
      </c>
      <c r="D9341">
        <v>97.14</v>
      </c>
      <c r="E9341">
        <v>96.01</v>
      </c>
      <c r="F9341">
        <v>96.58</v>
      </c>
      <c r="G9341">
        <v>21410000</v>
      </c>
      <c r="H9341">
        <v>96.58</v>
      </c>
    </row>
    <row r="9342" spans="1:8">
      <c r="A9342">
        <v>9340</v>
      </c>
      <c r="B9342" s="1">
        <v>28635</v>
      </c>
      <c r="C9342">
        <v>97.08</v>
      </c>
      <c r="D9342">
        <v>97.8</v>
      </c>
      <c r="E9342">
        <v>96.3</v>
      </c>
      <c r="F9342">
        <v>96.8</v>
      </c>
      <c r="G9342">
        <v>28410000</v>
      </c>
      <c r="H9342">
        <v>96.8</v>
      </c>
    </row>
    <row r="9343" spans="1:8">
      <c r="A9343">
        <v>9341</v>
      </c>
      <c r="B9343" s="1">
        <v>28634</v>
      </c>
      <c r="C9343">
        <v>97.74</v>
      </c>
      <c r="D9343">
        <v>97.74</v>
      </c>
      <c r="E9343">
        <v>96.27</v>
      </c>
      <c r="F9343">
        <v>97.08</v>
      </c>
      <c r="G9343">
        <v>31450000</v>
      </c>
      <c r="H9343">
        <v>97.08</v>
      </c>
    </row>
    <row r="9344" spans="1:8">
      <c r="A9344">
        <v>9342</v>
      </c>
      <c r="B9344" s="1">
        <v>28633</v>
      </c>
      <c r="C9344">
        <v>99.09</v>
      </c>
      <c r="D9344">
        <v>99.17</v>
      </c>
      <c r="E9344">
        <v>97.53</v>
      </c>
      <c r="F9344">
        <v>98.05</v>
      </c>
      <c r="G9344">
        <v>33230000</v>
      </c>
      <c r="H9344">
        <v>98.05</v>
      </c>
    </row>
    <row r="9345" spans="1:8">
      <c r="A9345">
        <v>9343</v>
      </c>
      <c r="B9345" s="1">
        <v>28632</v>
      </c>
      <c r="C9345">
        <v>98.12</v>
      </c>
      <c r="D9345">
        <v>99.43</v>
      </c>
      <c r="E9345">
        <v>97.65</v>
      </c>
      <c r="F9345">
        <v>99.09</v>
      </c>
      <c r="G9345">
        <v>28680000</v>
      </c>
      <c r="H9345">
        <v>99.09</v>
      </c>
    </row>
    <row r="9346" spans="1:8">
      <c r="A9346">
        <v>9344</v>
      </c>
      <c r="B9346" s="1">
        <v>28629</v>
      </c>
      <c r="C9346">
        <v>98.62</v>
      </c>
      <c r="D9346">
        <v>99.06</v>
      </c>
      <c r="E9346">
        <v>97.42</v>
      </c>
      <c r="F9346">
        <v>98.12</v>
      </c>
      <c r="G9346">
        <v>34360000</v>
      </c>
      <c r="H9346">
        <v>98.12</v>
      </c>
    </row>
    <row r="9347" spans="1:8">
      <c r="A9347">
        <v>9345</v>
      </c>
      <c r="B9347" s="1">
        <v>28628</v>
      </c>
      <c r="C9347">
        <v>99.6</v>
      </c>
      <c r="D9347">
        <v>100.04</v>
      </c>
      <c r="E9347">
        <v>98.19</v>
      </c>
      <c r="F9347">
        <v>98.62</v>
      </c>
      <c r="G9347">
        <v>42270000</v>
      </c>
      <c r="H9347">
        <v>98.62</v>
      </c>
    </row>
    <row r="9348" spans="1:8">
      <c r="A9348">
        <v>9346</v>
      </c>
      <c r="B9348" s="1">
        <v>28627</v>
      </c>
      <c r="C9348">
        <v>99.35</v>
      </c>
      <c r="D9348">
        <v>100.32</v>
      </c>
      <c r="E9348">
        <v>98.63</v>
      </c>
      <c r="F9348">
        <v>99.6</v>
      </c>
      <c r="G9348">
        <v>45490000</v>
      </c>
      <c r="H9348">
        <v>99.6</v>
      </c>
    </row>
    <row r="9349" spans="1:8">
      <c r="A9349">
        <v>9347</v>
      </c>
      <c r="B9349" s="1">
        <v>28626</v>
      </c>
      <c r="C9349">
        <v>98.76</v>
      </c>
      <c r="D9349">
        <v>100.16</v>
      </c>
      <c r="E9349">
        <v>98.61</v>
      </c>
      <c r="F9349">
        <v>99.35</v>
      </c>
      <c r="G9349">
        <v>48170000</v>
      </c>
      <c r="H9349">
        <v>99.35</v>
      </c>
    </row>
    <row r="9350" spans="1:8">
      <c r="A9350">
        <v>9348</v>
      </c>
      <c r="B9350" s="1">
        <v>28625</v>
      </c>
      <c r="C9350">
        <v>98.07</v>
      </c>
      <c r="D9350">
        <v>99.11</v>
      </c>
      <c r="E9350">
        <v>97.4</v>
      </c>
      <c r="F9350">
        <v>98.76</v>
      </c>
      <c r="G9350">
        <v>33890000</v>
      </c>
      <c r="H9350">
        <v>98.76</v>
      </c>
    </row>
    <row r="9351" spans="1:8">
      <c r="A9351">
        <v>9349</v>
      </c>
      <c r="B9351" s="1">
        <v>28622</v>
      </c>
      <c r="C9351">
        <v>97.2</v>
      </c>
      <c r="D9351">
        <v>98.89</v>
      </c>
      <c r="E9351">
        <v>97.14</v>
      </c>
      <c r="F9351">
        <v>98.07</v>
      </c>
      <c r="G9351">
        <v>46600000</v>
      </c>
      <c r="H9351">
        <v>98.07</v>
      </c>
    </row>
    <row r="9352" spans="1:8">
      <c r="A9352">
        <v>9350</v>
      </c>
      <c r="B9352" s="1">
        <v>28621</v>
      </c>
      <c r="C9352">
        <v>95.92</v>
      </c>
      <c r="D9352">
        <v>97.47</v>
      </c>
      <c r="E9352">
        <v>95.6</v>
      </c>
      <c r="F9352">
        <v>97.2</v>
      </c>
      <c r="G9352">
        <v>36630000</v>
      </c>
      <c r="H9352">
        <v>97.2</v>
      </c>
    </row>
    <row r="9353" spans="1:8">
      <c r="A9353">
        <v>9351</v>
      </c>
      <c r="B9353" s="1">
        <v>28620</v>
      </c>
      <c r="C9353">
        <v>95.9</v>
      </c>
      <c r="D9353">
        <v>96.69</v>
      </c>
      <c r="E9353">
        <v>95.35</v>
      </c>
      <c r="F9353">
        <v>95.92</v>
      </c>
      <c r="G9353">
        <v>33330000</v>
      </c>
      <c r="H9353">
        <v>95.92</v>
      </c>
    </row>
    <row r="9354" spans="1:8">
      <c r="A9354">
        <v>9352</v>
      </c>
      <c r="B9354" s="1">
        <v>28619</v>
      </c>
      <c r="C9354">
        <v>96.19</v>
      </c>
      <c r="D9354">
        <v>96.68</v>
      </c>
      <c r="E9354">
        <v>95.33</v>
      </c>
      <c r="F9354">
        <v>95.9</v>
      </c>
      <c r="G9354">
        <v>30860000</v>
      </c>
      <c r="H9354">
        <v>95.9</v>
      </c>
    </row>
    <row r="9355" spans="1:8">
      <c r="A9355">
        <v>9353</v>
      </c>
      <c r="B9355" s="1">
        <v>28618</v>
      </c>
      <c r="C9355">
        <v>96.53</v>
      </c>
      <c r="D9355">
        <v>97.5</v>
      </c>
      <c r="E9355">
        <v>95.82</v>
      </c>
      <c r="F9355">
        <v>96.19</v>
      </c>
      <c r="G9355">
        <v>34680000</v>
      </c>
      <c r="H9355">
        <v>96.19</v>
      </c>
    </row>
    <row r="9356" spans="1:8">
      <c r="A9356">
        <v>9354</v>
      </c>
      <c r="B9356" s="1">
        <v>28615</v>
      </c>
      <c r="C9356">
        <v>95.93</v>
      </c>
      <c r="D9356">
        <v>97.44</v>
      </c>
      <c r="E9356">
        <v>95.56</v>
      </c>
      <c r="F9356">
        <v>96.53</v>
      </c>
      <c r="G9356">
        <v>42680000</v>
      </c>
      <c r="H9356">
        <v>96.53</v>
      </c>
    </row>
    <row r="9357" spans="1:8">
      <c r="A9357">
        <v>9355</v>
      </c>
      <c r="B9357" s="1">
        <v>28614</v>
      </c>
      <c r="C9357">
        <v>96.26</v>
      </c>
      <c r="D9357">
        <v>96.43</v>
      </c>
      <c r="E9357">
        <v>94.57</v>
      </c>
      <c r="F9357">
        <v>95.93</v>
      </c>
      <c r="G9357">
        <v>37520000</v>
      </c>
      <c r="H9357">
        <v>95.93</v>
      </c>
    </row>
    <row r="9358" spans="1:8">
      <c r="A9358">
        <v>9356</v>
      </c>
      <c r="B9358" s="1">
        <v>28613</v>
      </c>
      <c r="C9358">
        <v>97.25</v>
      </c>
      <c r="D9358">
        <v>97.61</v>
      </c>
      <c r="E9358">
        <v>95.84</v>
      </c>
      <c r="F9358">
        <v>96.26</v>
      </c>
      <c r="G9358">
        <v>37560000</v>
      </c>
      <c r="H9358">
        <v>96.26</v>
      </c>
    </row>
    <row r="9359" spans="1:8">
      <c r="A9359">
        <v>9357</v>
      </c>
      <c r="B9359" s="1">
        <v>28612</v>
      </c>
      <c r="C9359">
        <v>97.67</v>
      </c>
      <c r="D9359">
        <v>98.11</v>
      </c>
      <c r="E9359">
        <v>96.44</v>
      </c>
      <c r="F9359">
        <v>97.25</v>
      </c>
      <c r="G9359">
        <v>41400000</v>
      </c>
      <c r="H9359">
        <v>97.25</v>
      </c>
    </row>
    <row r="9360" spans="1:8">
      <c r="A9360">
        <v>9358</v>
      </c>
      <c r="B9360" s="1">
        <v>28611</v>
      </c>
      <c r="C9360">
        <v>96.83</v>
      </c>
      <c r="D9360">
        <v>98.3</v>
      </c>
      <c r="E9360">
        <v>96.41</v>
      </c>
      <c r="F9360">
        <v>97.67</v>
      </c>
      <c r="G9360">
        <v>37020000</v>
      </c>
      <c r="H9360">
        <v>97.67</v>
      </c>
    </row>
    <row r="9361" spans="1:8">
      <c r="A9361">
        <v>9359</v>
      </c>
      <c r="B9361" s="1">
        <v>28608</v>
      </c>
      <c r="C9361">
        <v>95.86</v>
      </c>
      <c r="D9361">
        <v>97.1</v>
      </c>
      <c r="E9361">
        <v>95.24</v>
      </c>
      <c r="F9361">
        <v>96.83</v>
      </c>
      <c r="G9361">
        <v>32850000</v>
      </c>
      <c r="H9361">
        <v>96.83</v>
      </c>
    </row>
    <row r="9362" spans="1:8">
      <c r="A9362">
        <v>9360</v>
      </c>
      <c r="B9362" s="1">
        <v>28607</v>
      </c>
      <c r="C9362">
        <v>96.82</v>
      </c>
      <c r="D9362">
        <v>96.93</v>
      </c>
      <c r="E9362">
        <v>95.3</v>
      </c>
      <c r="F9362">
        <v>95.86</v>
      </c>
      <c r="G9362">
        <v>35470000</v>
      </c>
      <c r="H9362">
        <v>95.86</v>
      </c>
    </row>
    <row r="9363" spans="1:8">
      <c r="A9363">
        <v>9361</v>
      </c>
      <c r="B9363" s="1">
        <v>28606</v>
      </c>
      <c r="C9363">
        <v>96.64</v>
      </c>
      <c r="D9363">
        <v>97.75</v>
      </c>
      <c r="E9363">
        <v>95.96</v>
      </c>
      <c r="F9363">
        <v>96.82</v>
      </c>
      <c r="G9363">
        <v>44430000</v>
      </c>
      <c r="H9363">
        <v>96.82</v>
      </c>
    </row>
    <row r="9364" spans="1:8">
      <c r="A9364">
        <v>9362</v>
      </c>
      <c r="B9364" s="1">
        <v>28605</v>
      </c>
      <c r="C9364">
        <v>96.05</v>
      </c>
      <c r="D9364">
        <v>97.91</v>
      </c>
      <c r="E9364">
        <v>96.05</v>
      </c>
      <c r="F9364">
        <v>96.64</v>
      </c>
      <c r="G9364">
        <v>55800000</v>
      </c>
      <c r="H9364">
        <v>96.64</v>
      </c>
    </row>
    <row r="9365" spans="1:8">
      <c r="A9365">
        <v>9363</v>
      </c>
      <c r="B9365" s="1">
        <v>28604</v>
      </c>
      <c r="C9365">
        <v>94.34</v>
      </c>
      <c r="D9365">
        <v>96</v>
      </c>
      <c r="E9365">
        <v>94.08</v>
      </c>
      <c r="F9365">
        <v>95.77</v>
      </c>
      <c r="G9365">
        <v>34510000</v>
      </c>
      <c r="H9365">
        <v>95.77</v>
      </c>
    </row>
    <row r="9366" spans="1:8">
      <c r="A9366">
        <v>9364</v>
      </c>
      <c r="B9366" s="1">
        <v>28601</v>
      </c>
      <c r="C9366">
        <v>94.54</v>
      </c>
      <c r="D9366">
        <v>95.09</v>
      </c>
      <c r="E9366">
        <v>93.71</v>
      </c>
      <c r="F9366">
        <v>94.34</v>
      </c>
      <c r="G9366">
        <v>31540000</v>
      </c>
      <c r="H9366">
        <v>94.34</v>
      </c>
    </row>
    <row r="9367" spans="1:8">
      <c r="A9367">
        <v>9365</v>
      </c>
      <c r="B9367" s="1">
        <v>28600</v>
      </c>
      <c r="C9367">
        <v>93.97</v>
      </c>
      <c r="D9367">
        <v>95.71</v>
      </c>
      <c r="E9367">
        <v>93.97</v>
      </c>
      <c r="F9367">
        <v>94.54</v>
      </c>
      <c r="G9367">
        <v>43230000</v>
      </c>
      <c r="H9367">
        <v>94.54</v>
      </c>
    </row>
    <row r="9368" spans="1:8">
      <c r="A9368">
        <v>9366</v>
      </c>
      <c r="B9368" s="1">
        <v>28599</v>
      </c>
      <c r="C9368">
        <v>93.43</v>
      </c>
      <c r="D9368">
        <v>94.48</v>
      </c>
      <c r="E9368">
        <v>92.75</v>
      </c>
      <c r="F9368">
        <v>93.86</v>
      </c>
      <c r="G9368">
        <v>35060000</v>
      </c>
      <c r="H9368">
        <v>93.86</v>
      </c>
    </row>
    <row r="9369" spans="1:8">
      <c r="A9369">
        <v>9367</v>
      </c>
      <c r="B9369" s="1">
        <v>28598</v>
      </c>
      <c r="C9369">
        <v>94.45</v>
      </c>
      <c r="D9369">
        <v>94.72</v>
      </c>
      <c r="E9369">
        <v>92.87</v>
      </c>
      <c r="F9369">
        <v>93.43</v>
      </c>
      <c r="G9369">
        <v>38950000</v>
      </c>
      <c r="H9369">
        <v>93.43</v>
      </c>
    </row>
    <row r="9370" spans="1:8">
      <c r="A9370">
        <v>9368</v>
      </c>
      <c r="B9370" s="1">
        <v>28597</v>
      </c>
      <c r="C9370">
        <v>93.6</v>
      </c>
      <c r="D9370">
        <v>95.89</v>
      </c>
      <c r="E9370">
        <v>93.6</v>
      </c>
      <c r="F9370">
        <v>94.45</v>
      </c>
      <c r="G9370">
        <v>63510000</v>
      </c>
      <c r="H9370">
        <v>94.45</v>
      </c>
    </row>
    <row r="9371" spans="1:8">
      <c r="A9371">
        <v>9369</v>
      </c>
      <c r="B9371" s="1">
        <v>28594</v>
      </c>
      <c r="C9371">
        <v>91.4</v>
      </c>
      <c r="D9371">
        <v>93.31</v>
      </c>
      <c r="E9371">
        <v>91.4</v>
      </c>
      <c r="F9371">
        <v>92.92</v>
      </c>
      <c r="G9371">
        <v>52280000</v>
      </c>
      <c r="H9371">
        <v>92.92</v>
      </c>
    </row>
    <row r="9372" spans="1:8">
      <c r="A9372">
        <v>9370</v>
      </c>
      <c r="B9372" s="1">
        <v>28593</v>
      </c>
      <c r="C9372">
        <v>90.11</v>
      </c>
      <c r="D9372">
        <v>91.27</v>
      </c>
      <c r="E9372">
        <v>89.82</v>
      </c>
      <c r="F9372">
        <v>90.98</v>
      </c>
      <c r="G9372">
        <v>31580000</v>
      </c>
      <c r="H9372">
        <v>90.98</v>
      </c>
    </row>
    <row r="9373" spans="1:8">
      <c r="A9373">
        <v>9371</v>
      </c>
      <c r="B9373" s="1">
        <v>28592</v>
      </c>
      <c r="C9373">
        <v>90.25</v>
      </c>
      <c r="D9373">
        <v>90.78</v>
      </c>
      <c r="E9373">
        <v>89.65</v>
      </c>
      <c r="F9373">
        <v>90.11</v>
      </c>
      <c r="G9373">
        <v>26210000</v>
      </c>
      <c r="H9373">
        <v>90.11</v>
      </c>
    </row>
    <row r="9374" spans="1:8">
      <c r="A9374">
        <v>9372</v>
      </c>
      <c r="B9374" s="1">
        <v>28591</v>
      </c>
      <c r="C9374">
        <v>90.49</v>
      </c>
      <c r="D9374">
        <v>90.79</v>
      </c>
      <c r="E9374">
        <v>89.77</v>
      </c>
      <c r="F9374">
        <v>90.25</v>
      </c>
      <c r="G9374">
        <v>24300000</v>
      </c>
      <c r="H9374">
        <v>90.25</v>
      </c>
    </row>
    <row r="9375" spans="1:8">
      <c r="A9375">
        <v>9373</v>
      </c>
      <c r="B9375" s="1">
        <v>28590</v>
      </c>
      <c r="C9375">
        <v>90.17</v>
      </c>
      <c r="D9375">
        <v>90.88</v>
      </c>
      <c r="E9375">
        <v>89.73</v>
      </c>
      <c r="F9375">
        <v>90.49</v>
      </c>
      <c r="G9375">
        <v>25740000</v>
      </c>
      <c r="H9375">
        <v>90.49</v>
      </c>
    </row>
    <row r="9376" spans="1:8">
      <c r="A9376">
        <v>9374</v>
      </c>
      <c r="B9376" s="1">
        <v>28587</v>
      </c>
      <c r="C9376">
        <v>89.79</v>
      </c>
      <c r="D9376">
        <v>90.59</v>
      </c>
      <c r="E9376">
        <v>89.39</v>
      </c>
      <c r="F9376">
        <v>90.17</v>
      </c>
      <c r="G9376">
        <v>25160000</v>
      </c>
      <c r="H9376">
        <v>90.17</v>
      </c>
    </row>
    <row r="9377" spans="1:8">
      <c r="A9377">
        <v>9375</v>
      </c>
      <c r="B9377" s="1">
        <v>28586</v>
      </c>
      <c r="C9377">
        <v>89.64</v>
      </c>
      <c r="D9377">
        <v>90.46</v>
      </c>
      <c r="E9377">
        <v>89.31</v>
      </c>
      <c r="F9377">
        <v>89.79</v>
      </c>
      <c r="G9377">
        <v>27360000</v>
      </c>
      <c r="H9377">
        <v>89.79</v>
      </c>
    </row>
    <row r="9378" spans="1:8">
      <c r="A9378">
        <v>9376</v>
      </c>
      <c r="B9378" s="1">
        <v>28585</v>
      </c>
      <c r="C9378">
        <v>88.86</v>
      </c>
      <c r="D9378">
        <v>89.91</v>
      </c>
      <c r="E9378">
        <v>88.62</v>
      </c>
      <c r="F9378">
        <v>89.64</v>
      </c>
      <c r="G9378">
        <v>27260000</v>
      </c>
      <c r="H9378">
        <v>89.64</v>
      </c>
    </row>
    <row r="9379" spans="1:8">
      <c r="A9379">
        <v>9377</v>
      </c>
      <c r="B9379" s="1">
        <v>28584</v>
      </c>
      <c r="C9379">
        <v>88.46</v>
      </c>
      <c r="D9379">
        <v>89.18</v>
      </c>
      <c r="E9379">
        <v>88.16</v>
      </c>
      <c r="F9379">
        <v>88.86</v>
      </c>
      <c r="G9379">
        <v>20130000</v>
      </c>
      <c r="H9379">
        <v>88.86</v>
      </c>
    </row>
    <row r="9380" spans="1:8">
      <c r="A9380">
        <v>9378</v>
      </c>
      <c r="B9380" s="1">
        <v>28583</v>
      </c>
      <c r="C9380">
        <v>89.2</v>
      </c>
      <c r="D9380">
        <v>89.2</v>
      </c>
      <c r="E9380">
        <v>88.07</v>
      </c>
      <c r="F9380">
        <v>88.46</v>
      </c>
      <c r="G9380">
        <v>20230000</v>
      </c>
      <c r="H9380">
        <v>88.46</v>
      </c>
    </row>
    <row r="9381" spans="1:8">
      <c r="A9381">
        <v>9379</v>
      </c>
      <c r="B9381" s="1">
        <v>28580</v>
      </c>
      <c r="C9381">
        <v>89.41</v>
      </c>
      <c r="D9381">
        <v>89.64</v>
      </c>
      <c r="E9381">
        <v>88.68</v>
      </c>
      <c r="F9381">
        <v>89.21</v>
      </c>
      <c r="G9381">
        <v>20130000</v>
      </c>
      <c r="H9381">
        <v>89.21</v>
      </c>
    </row>
    <row r="9382" spans="1:8">
      <c r="A9382">
        <v>9380</v>
      </c>
      <c r="B9382" s="1">
        <v>28579</v>
      </c>
      <c r="C9382">
        <v>89.64</v>
      </c>
      <c r="D9382">
        <v>89.89</v>
      </c>
      <c r="E9382">
        <v>88.97</v>
      </c>
      <c r="F9382">
        <v>89.41</v>
      </c>
      <c r="G9382">
        <v>20460000</v>
      </c>
      <c r="H9382">
        <v>89.41</v>
      </c>
    </row>
    <row r="9383" spans="1:8">
      <c r="A9383">
        <v>9381</v>
      </c>
      <c r="B9383" s="1">
        <v>28578</v>
      </c>
      <c r="C9383">
        <v>89.5</v>
      </c>
      <c r="D9383">
        <v>90.17</v>
      </c>
      <c r="E9383">
        <v>89.14</v>
      </c>
      <c r="F9383">
        <v>89.64</v>
      </c>
      <c r="G9383">
        <v>25450000</v>
      </c>
      <c r="H9383">
        <v>89.64</v>
      </c>
    </row>
    <row r="9384" spans="1:8">
      <c r="A9384">
        <v>9382</v>
      </c>
      <c r="B9384" s="1">
        <v>28577</v>
      </c>
      <c r="C9384">
        <v>88.87</v>
      </c>
      <c r="D9384">
        <v>89.76</v>
      </c>
      <c r="E9384">
        <v>88.47</v>
      </c>
      <c r="F9384">
        <v>89.5</v>
      </c>
      <c r="G9384">
        <v>21600000</v>
      </c>
      <c r="H9384">
        <v>89.5</v>
      </c>
    </row>
    <row r="9385" spans="1:8">
      <c r="A9385">
        <v>9383</v>
      </c>
      <c r="B9385" s="1">
        <v>28576</v>
      </c>
      <c r="C9385">
        <v>89.36</v>
      </c>
      <c r="D9385">
        <v>89.5</v>
      </c>
      <c r="E9385">
        <v>88.51</v>
      </c>
      <c r="F9385">
        <v>88.87</v>
      </c>
      <c r="G9385">
        <v>18870000</v>
      </c>
      <c r="H9385">
        <v>88.87</v>
      </c>
    </row>
    <row r="9386" spans="1:8">
      <c r="A9386">
        <v>9384</v>
      </c>
      <c r="B9386" s="1">
        <v>28572</v>
      </c>
      <c r="C9386">
        <v>89.47</v>
      </c>
      <c r="D9386">
        <v>89.9</v>
      </c>
      <c r="E9386">
        <v>88.83</v>
      </c>
      <c r="F9386">
        <v>89.36</v>
      </c>
      <c r="G9386">
        <v>21290000</v>
      </c>
      <c r="H9386">
        <v>89.36</v>
      </c>
    </row>
    <row r="9387" spans="1:8">
      <c r="A9387">
        <v>9385</v>
      </c>
      <c r="B9387" s="1">
        <v>28571</v>
      </c>
      <c r="C9387">
        <v>89.79</v>
      </c>
      <c r="D9387">
        <v>90.07</v>
      </c>
      <c r="E9387">
        <v>88.99</v>
      </c>
      <c r="F9387">
        <v>89.47</v>
      </c>
      <c r="G9387">
        <v>21950000</v>
      </c>
      <c r="H9387">
        <v>89.47</v>
      </c>
    </row>
    <row r="9388" spans="1:8">
      <c r="A9388">
        <v>9386</v>
      </c>
      <c r="B9388" s="1">
        <v>28570</v>
      </c>
      <c r="C9388">
        <v>90.82</v>
      </c>
      <c r="D9388">
        <v>91.06</v>
      </c>
      <c r="E9388">
        <v>89.5</v>
      </c>
      <c r="F9388">
        <v>89.79</v>
      </c>
      <c r="G9388">
        <v>24410000</v>
      </c>
      <c r="H9388">
        <v>89.79</v>
      </c>
    </row>
    <row r="9389" spans="1:8">
      <c r="A9389">
        <v>9387</v>
      </c>
      <c r="B9389" s="1">
        <v>28569</v>
      </c>
      <c r="C9389">
        <v>90.2</v>
      </c>
      <c r="D9389">
        <v>91.35</v>
      </c>
      <c r="E9389">
        <v>90.1</v>
      </c>
      <c r="F9389">
        <v>90.82</v>
      </c>
      <c r="G9389">
        <v>28360000</v>
      </c>
      <c r="H9389">
        <v>90.82</v>
      </c>
    </row>
    <row r="9390" spans="1:8">
      <c r="A9390">
        <v>9388</v>
      </c>
      <c r="B9390" s="1">
        <v>28566</v>
      </c>
      <c r="C9390">
        <v>89.51</v>
      </c>
      <c r="D9390">
        <v>90.52</v>
      </c>
      <c r="E9390">
        <v>89.17</v>
      </c>
      <c r="F9390">
        <v>90.2</v>
      </c>
      <c r="G9390">
        <v>28470000</v>
      </c>
      <c r="H9390">
        <v>90.2</v>
      </c>
    </row>
    <row r="9391" spans="1:8">
      <c r="A9391">
        <v>9389</v>
      </c>
      <c r="B9391" s="1">
        <v>28565</v>
      </c>
      <c r="C9391">
        <v>89.12</v>
      </c>
      <c r="D9391">
        <v>89.77</v>
      </c>
      <c r="E9391">
        <v>88.58</v>
      </c>
      <c r="F9391">
        <v>89.51</v>
      </c>
      <c r="G9391">
        <v>25400000</v>
      </c>
      <c r="H9391">
        <v>89.51</v>
      </c>
    </row>
    <row r="9392" spans="1:8">
      <c r="A9392">
        <v>9390</v>
      </c>
      <c r="B9392" s="1">
        <v>28564</v>
      </c>
      <c r="C9392">
        <v>89.35</v>
      </c>
      <c r="D9392">
        <v>89.73</v>
      </c>
      <c r="E9392">
        <v>88.52</v>
      </c>
      <c r="F9392">
        <v>89.12</v>
      </c>
      <c r="G9392">
        <v>23340000</v>
      </c>
      <c r="H9392">
        <v>89.12</v>
      </c>
    </row>
    <row r="9393" spans="1:8">
      <c r="A9393">
        <v>9391</v>
      </c>
      <c r="B9393" s="1">
        <v>28563</v>
      </c>
      <c r="C9393">
        <v>88.95</v>
      </c>
      <c r="D9393">
        <v>89.62</v>
      </c>
      <c r="E9393">
        <v>88.21</v>
      </c>
      <c r="F9393">
        <v>89.35</v>
      </c>
      <c r="G9393">
        <v>24300000</v>
      </c>
      <c r="H9393">
        <v>89.35</v>
      </c>
    </row>
    <row r="9394" spans="1:8">
      <c r="A9394">
        <v>9392</v>
      </c>
      <c r="B9394" s="1">
        <v>28562</v>
      </c>
      <c r="C9394">
        <v>88.88</v>
      </c>
      <c r="D9394">
        <v>89.77</v>
      </c>
      <c r="E9394">
        <v>88.48</v>
      </c>
      <c r="F9394">
        <v>88.95</v>
      </c>
      <c r="G9394">
        <v>24070000</v>
      </c>
      <c r="H9394">
        <v>88.95</v>
      </c>
    </row>
    <row r="9395" spans="1:8">
      <c r="A9395">
        <v>9393</v>
      </c>
      <c r="B9395" s="1">
        <v>28559</v>
      </c>
      <c r="C9395">
        <v>87.89</v>
      </c>
      <c r="D9395">
        <v>89.25</v>
      </c>
      <c r="E9395">
        <v>87.82</v>
      </c>
      <c r="F9395">
        <v>88.88</v>
      </c>
      <c r="G9395">
        <v>27090000</v>
      </c>
      <c r="H9395">
        <v>88.88</v>
      </c>
    </row>
    <row r="9396" spans="1:8">
      <c r="A9396">
        <v>9394</v>
      </c>
      <c r="B9396" s="1">
        <v>28558</v>
      </c>
      <c r="C9396">
        <v>87.84</v>
      </c>
      <c r="D9396">
        <v>88.49</v>
      </c>
      <c r="E9396">
        <v>87.34</v>
      </c>
      <c r="F9396">
        <v>87.89</v>
      </c>
      <c r="G9396">
        <v>21820000</v>
      </c>
      <c r="H9396">
        <v>87.89</v>
      </c>
    </row>
    <row r="9397" spans="1:8">
      <c r="A9397">
        <v>9395</v>
      </c>
      <c r="B9397" s="1">
        <v>28557</v>
      </c>
      <c r="C9397">
        <v>87.36</v>
      </c>
      <c r="D9397">
        <v>88.08</v>
      </c>
      <c r="E9397">
        <v>86.97</v>
      </c>
      <c r="F9397">
        <v>87.84</v>
      </c>
      <c r="G9397">
        <v>22030000</v>
      </c>
      <c r="H9397">
        <v>87.84</v>
      </c>
    </row>
    <row r="9398" spans="1:8">
      <c r="A9398">
        <v>9396</v>
      </c>
      <c r="B9398" s="1">
        <v>28556</v>
      </c>
      <c r="C9398">
        <v>86.9</v>
      </c>
      <c r="D9398">
        <v>87.63</v>
      </c>
      <c r="E9398">
        <v>86.55</v>
      </c>
      <c r="F9398">
        <v>87.36</v>
      </c>
      <c r="G9398">
        <v>19900000</v>
      </c>
      <c r="H9398">
        <v>87.36</v>
      </c>
    </row>
    <row r="9399" spans="1:8">
      <c r="A9399">
        <v>9397</v>
      </c>
      <c r="B9399" s="1">
        <v>28555</v>
      </c>
      <c r="C9399">
        <v>87.45</v>
      </c>
      <c r="D9399">
        <v>87.52</v>
      </c>
      <c r="E9399">
        <v>86.48</v>
      </c>
      <c r="F9399">
        <v>86.9</v>
      </c>
      <c r="G9399">
        <v>17230000</v>
      </c>
      <c r="H9399">
        <v>86.9</v>
      </c>
    </row>
    <row r="9400" spans="1:8">
      <c r="A9400">
        <v>9398</v>
      </c>
      <c r="B9400" s="1">
        <v>28552</v>
      </c>
      <c r="C9400">
        <v>87.32</v>
      </c>
      <c r="D9400">
        <v>87.98</v>
      </c>
      <c r="E9400">
        <v>86.83</v>
      </c>
      <c r="F9400">
        <v>87.45</v>
      </c>
      <c r="G9400">
        <v>20120000</v>
      </c>
      <c r="H9400">
        <v>87.45</v>
      </c>
    </row>
    <row r="9401" spans="1:8">
      <c r="A9401">
        <v>9399</v>
      </c>
      <c r="B9401" s="1">
        <v>28551</v>
      </c>
      <c r="C9401">
        <v>87.19</v>
      </c>
      <c r="D9401">
        <v>87.81</v>
      </c>
      <c r="E9401">
        <v>86.69</v>
      </c>
      <c r="F9401">
        <v>87.32</v>
      </c>
      <c r="G9401">
        <v>20280000</v>
      </c>
      <c r="H9401">
        <v>87.32</v>
      </c>
    </row>
    <row r="9402" spans="1:8">
      <c r="A9402">
        <v>9400</v>
      </c>
      <c r="B9402" s="1">
        <v>28550</v>
      </c>
      <c r="C9402">
        <v>87.04</v>
      </c>
      <c r="D9402">
        <v>87.63</v>
      </c>
      <c r="E9402">
        <v>86.45</v>
      </c>
      <c r="F9402">
        <v>87.19</v>
      </c>
      <c r="G9402">
        <v>21010000</v>
      </c>
      <c r="H9402">
        <v>87.19</v>
      </c>
    </row>
    <row r="9403" spans="1:8">
      <c r="A9403">
        <v>9401</v>
      </c>
      <c r="B9403" s="1">
        <v>28549</v>
      </c>
      <c r="C9403">
        <v>87.72</v>
      </c>
      <c r="D9403">
        <v>87.76</v>
      </c>
      <c r="E9403">
        <v>86.58</v>
      </c>
      <c r="F9403">
        <v>87.04</v>
      </c>
      <c r="G9403">
        <v>19750000</v>
      </c>
      <c r="H9403">
        <v>87.04</v>
      </c>
    </row>
    <row r="9404" spans="1:8">
      <c r="A9404">
        <v>9402</v>
      </c>
      <c r="B9404" s="1">
        <v>28548</v>
      </c>
      <c r="C9404">
        <v>88.49</v>
      </c>
      <c r="D9404">
        <v>88.97</v>
      </c>
      <c r="E9404">
        <v>87.49</v>
      </c>
      <c r="F9404">
        <v>87.72</v>
      </c>
      <c r="G9404">
        <v>19990000</v>
      </c>
      <c r="H9404">
        <v>87.72</v>
      </c>
    </row>
    <row r="9405" spans="1:8">
      <c r="A9405">
        <v>9403</v>
      </c>
      <c r="B9405" s="1">
        <v>28545</v>
      </c>
      <c r="C9405">
        <v>87.66</v>
      </c>
      <c r="D9405">
        <v>88.87</v>
      </c>
      <c r="E9405">
        <v>87.66</v>
      </c>
      <c r="F9405">
        <v>88.49</v>
      </c>
      <c r="G9405">
        <v>22510000</v>
      </c>
      <c r="H9405">
        <v>88.49</v>
      </c>
    </row>
    <row r="9406" spans="1:8">
      <c r="A9406">
        <v>9404</v>
      </c>
      <c r="B9406" s="1">
        <v>28544</v>
      </c>
      <c r="C9406">
        <v>87.56</v>
      </c>
      <c r="D9406">
        <v>87.92</v>
      </c>
      <c r="E9406">
        <v>86.83</v>
      </c>
      <c r="F9406">
        <v>87.64</v>
      </c>
      <c r="G9406">
        <v>18720000</v>
      </c>
      <c r="H9406">
        <v>87.64</v>
      </c>
    </row>
    <row r="9407" spans="1:8">
      <c r="A9407">
        <v>9405</v>
      </c>
      <c r="B9407" s="1">
        <v>28543</v>
      </c>
      <c r="C9407">
        <v>87.59</v>
      </c>
      <c r="D9407">
        <v>88.15</v>
      </c>
      <c r="E9407">
        <v>87.19</v>
      </c>
      <c r="F9407">
        <v>87.56</v>
      </c>
      <c r="G9407">
        <v>18450000</v>
      </c>
      <c r="H9407">
        <v>87.56</v>
      </c>
    </row>
    <row r="9408" spans="1:8">
      <c r="A9408">
        <v>9406</v>
      </c>
      <c r="B9408" s="1">
        <v>28542</v>
      </c>
      <c r="C9408">
        <v>87.96</v>
      </c>
      <c r="D9408">
        <v>88.19</v>
      </c>
      <c r="E9408">
        <v>87.09</v>
      </c>
      <c r="F9408">
        <v>87.59</v>
      </c>
      <c r="G9408">
        <v>21890000</v>
      </c>
      <c r="H9408">
        <v>87.59</v>
      </c>
    </row>
    <row r="9409" spans="1:8">
      <c r="A9409">
        <v>9407</v>
      </c>
      <c r="B9409" s="1">
        <v>28538</v>
      </c>
      <c r="C9409">
        <v>88.08</v>
      </c>
      <c r="D9409">
        <v>88.7</v>
      </c>
      <c r="E9409">
        <v>87.55</v>
      </c>
      <c r="F9409">
        <v>87.96</v>
      </c>
      <c r="G9409">
        <v>18500000</v>
      </c>
      <c r="H9409">
        <v>87.96</v>
      </c>
    </row>
    <row r="9410" spans="1:8">
      <c r="A9410">
        <v>9408</v>
      </c>
      <c r="B9410" s="1">
        <v>28537</v>
      </c>
      <c r="C9410">
        <v>88.77</v>
      </c>
      <c r="D9410">
        <v>88.77</v>
      </c>
      <c r="E9410">
        <v>87.64</v>
      </c>
      <c r="F9410">
        <v>88.08</v>
      </c>
      <c r="G9410">
        <v>21570000</v>
      </c>
      <c r="H9410">
        <v>88.08</v>
      </c>
    </row>
    <row r="9411" spans="1:8">
      <c r="A9411">
        <v>9409</v>
      </c>
      <c r="B9411" s="1">
        <v>28536</v>
      </c>
      <c r="C9411">
        <v>89.04</v>
      </c>
      <c r="D9411">
        <v>89.4</v>
      </c>
      <c r="E9411">
        <v>88.3</v>
      </c>
      <c r="F9411">
        <v>88.83</v>
      </c>
      <c r="G9411">
        <v>20170000</v>
      </c>
      <c r="H9411">
        <v>88.83</v>
      </c>
    </row>
    <row r="9412" spans="1:8">
      <c r="A9412">
        <v>9410</v>
      </c>
      <c r="B9412" s="1">
        <v>28535</v>
      </c>
      <c r="C9412">
        <v>89.86</v>
      </c>
      <c r="D9412">
        <v>89.89</v>
      </c>
      <c r="E9412">
        <v>88.7</v>
      </c>
      <c r="F9412">
        <v>89.04</v>
      </c>
      <c r="G9412">
        <v>20470000</v>
      </c>
      <c r="H9412">
        <v>89.04</v>
      </c>
    </row>
    <row r="9413" spans="1:8">
      <c r="A9413">
        <v>9411</v>
      </c>
      <c r="B9413" s="1">
        <v>28534</v>
      </c>
      <c r="C9413">
        <v>90.08</v>
      </c>
      <c r="D9413">
        <v>90.3</v>
      </c>
      <c r="E9413">
        <v>89.38</v>
      </c>
      <c r="F9413">
        <v>89.86</v>
      </c>
      <c r="G9413">
        <v>16810000</v>
      </c>
      <c r="H9413">
        <v>89.86</v>
      </c>
    </row>
    <row r="9414" spans="1:8">
      <c r="A9414">
        <v>9412</v>
      </c>
      <c r="B9414" s="1">
        <v>28531</v>
      </c>
      <c r="C9414">
        <v>90.3</v>
      </c>
      <c r="D9414">
        <v>90.69</v>
      </c>
      <c r="E9414">
        <v>89.56</v>
      </c>
      <c r="F9414">
        <v>90.08</v>
      </c>
      <c r="G9414">
        <v>19480000</v>
      </c>
      <c r="H9414">
        <v>90.08</v>
      </c>
    </row>
    <row r="9415" spans="1:8">
      <c r="A9415">
        <v>9413</v>
      </c>
      <c r="B9415" s="1">
        <v>28530</v>
      </c>
      <c r="C9415">
        <v>90.83</v>
      </c>
      <c r="D9415">
        <v>90.96</v>
      </c>
      <c r="E9415">
        <v>89.84</v>
      </c>
      <c r="F9415">
        <v>90.3</v>
      </c>
      <c r="G9415">
        <v>17940000</v>
      </c>
      <c r="H9415">
        <v>90.3</v>
      </c>
    </row>
    <row r="9416" spans="1:8">
      <c r="A9416">
        <v>9414</v>
      </c>
      <c r="B9416" s="1">
        <v>28529</v>
      </c>
      <c r="C9416">
        <v>90.33</v>
      </c>
      <c r="D9416">
        <v>91.32</v>
      </c>
      <c r="E9416">
        <v>90.09</v>
      </c>
      <c r="F9416">
        <v>90.83</v>
      </c>
      <c r="G9416">
        <v>21300000</v>
      </c>
      <c r="H9416">
        <v>90.83</v>
      </c>
    </row>
    <row r="9417" spans="1:8">
      <c r="A9417">
        <v>9415</v>
      </c>
      <c r="B9417" s="1">
        <v>28528</v>
      </c>
      <c r="C9417">
        <v>89.5</v>
      </c>
      <c r="D9417">
        <v>90.53</v>
      </c>
      <c r="E9417">
        <v>89.38</v>
      </c>
      <c r="F9417">
        <v>90.33</v>
      </c>
      <c r="G9417">
        <v>14730000</v>
      </c>
      <c r="H9417">
        <v>90.33</v>
      </c>
    </row>
    <row r="9418" spans="1:8">
      <c r="A9418">
        <v>9416</v>
      </c>
      <c r="B9418" s="1">
        <v>28527</v>
      </c>
      <c r="C9418">
        <v>89.62</v>
      </c>
      <c r="D9418">
        <v>89.85</v>
      </c>
      <c r="E9418">
        <v>88.95</v>
      </c>
      <c r="F9418">
        <v>89.5</v>
      </c>
      <c r="G9418">
        <v>11630000</v>
      </c>
      <c r="H9418">
        <v>89.5</v>
      </c>
    </row>
    <row r="9419" spans="1:8">
      <c r="A9419">
        <v>9417</v>
      </c>
      <c r="B9419" s="1">
        <v>28524</v>
      </c>
      <c r="C9419">
        <v>90.13</v>
      </c>
      <c r="D9419">
        <v>90.32</v>
      </c>
      <c r="E9419">
        <v>89.19</v>
      </c>
      <c r="F9419">
        <v>89.62</v>
      </c>
      <c r="G9419">
        <v>19400000</v>
      </c>
      <c r="H9419">
        <v>89.62</v>
      </c>
    </row>
    <row r="9420" spans="1:8">
      <c r="A9420">
        <v>9418</v>
      </c>
      <c r="B9420" s="1">
        <v>28523</v>
      </c>
      <c r="C9420">
        <v>89.93</v>
      </c>
      <c r="D9420">
        <v>90.91</v>
      </c>
      <c r="E9420">
        <v>89.54</v>
      </c>
      <c r="F9420">
        <v>90.13</v>
      </c>
      <c r="G9420">
        <v>23050000</v>
      </c>
      <c r="H9420">
        <v>90.13</v>
      </c>
    </row>
    <row r="9421" spans="1:8">
      <c r="A9421">
        <v>9419</v>
      </c>
      <c r="B9421" s="1">
        <v>28522</v>
      </c>
      <c r="C9421">
        <v>89.25</v>
      </c>
      <c r="D9421">
        <v>90.24</v>
      </c>
      <c r="E9421">
        <v>88.82</v>
      </c>
      <c r="F9421">
        <v>89.93</v>
      </c>
      <c r="G9421">
        <v>22240000</v>
      </c>
      <c r="H9421">
        <v>89.93</v>
      </c>
    </row>
    <row r="9422" spans="1:8">
      <c r="A9422">
        <v>9420</v>
      </c>
      <c r="B9422" s="1">
        <v>28521</v>
      </c>
      <c r="C9422">
        <v>89.34</v>
      </c>
      <c r="D9422">
        <v>89.92</v>
      </c>
      <c r="E9422">
        <v>88.61</v>
      </c>
      <c r="F9422">
        <v>89.25</v>
      </c>
      <c r="G9422">
        <v>19870000</v>
      </c>
      <c r="H9422">
        <v>89.25</v>
      </c>
    </row>
    <row r="9423" spans="1:8">
      <c r="A9423">
        <v>9421</v>
      </c>
      <c r="B9423" s="1">
        <v>28520</v>
      </c>
      <c r="C9423">
        <v>88.58</v>
      </c>
      <c r="D9423">
        <v>89.67</v>
      </c>
      <c r="E9423">
        <v>88.26</v>
      </c>
      <c r="F9423">
        <v>89.34</v>
      </c>
      <c r="G9423">
        <v>17400000</v>
      </c>
      <c r="H9423">
        <v>89.34</v>
      </c>
    </row>
    <row r="9424" spans="1:8">
      <c r="A9424">
        <v>9422</v>
      </c>
      <c r="B9424" s="1">
        <v>28517</v>
      </c>
      <c r="C9424">
        <v>88.58</v>
      </c>
      <c r="D9424">
        <v>89.1</v>
      </c>
      <c r="E9424">
        <v>88.02</v>
      </c>
      <c r="F9424">
        <v>88.58</v>
      </c>
      <c r="G9424">
        <v>17600000</v>
      </c>
      <c r="H9424">
        <v>88.58</v>
      </c>
    </row>
    <row r="9425" spans="1:8">
      <c r="A9425">
        <v>9423</v>
      </c>
      <c r="B9425" s="1">
        <v>28516</v>
      </c>
      <c r="C9425">
        <v>89.39</v>
      </c>
      <c r="D9425">
        <v>89.79</v>
      </c>
      <c r="E9425">
        <v>88.31</v>
      </c>
      <c r="F9425">
        <v>88.58</v>
      </c>
      <c r="G9425">
        <v>19600000</v>
      </c>
      <c r="H9425">
        <v>88.58</v>
      </c>
    </row>
    <row r="9426" spans="1:8">
      <c r="A9426">
        <v>9424</v>
      </c>
      <c r="B9426" s="1">
        <v>28515</v>
      </c>
      <c r="C9426">
        <v>89.25</v>
      </c>
      <c r="D9426">
        <v>89.94</v>
      </c>
      <c r="E9426">
        <v>88.83</v>
      </c>
      <c r="F9426">
        <v>89.39</v>
      </c>
      <c r="G9426">
        <v>18690000</v>
      </c>
      <c r="H9426">
        <v>89.39</v>
      </c>
    </row>
    <row r="9427" spans="1:8">
      <c r="A9427">
        <v>9425</v>
      </c>
      <c r="B9427" s="1">
        <v>28514</v>
      </c>
      <c r="C9427">
        <v>89.24</v>
      </c>
      <c r="D9427">
        <v>89.8</v>
      </c>
      <c r="E9427">
        <v>88.67</v>
      </c>
      <c r="F9427">
        <v>89.25</v>
      </c>
      <c r="G9427">
        <v>18690000</v>
      </c>
      <c r="H9427">
        <v>89.25</v>
      </c>
    </row>
    <row r="9428" spans="1:8">
      <c r="A9428">
        <v>9426</v>
      </c>
      <c r="B9428" s="1">
        <v>28513</v>
      </c>
      <c r="C9428">
        <v>89.89</v>
      </c>
      <c r="D9428">
        <v>90.08</v>
      </c>
      <c r="E9428">
        <v>88.81</v>
      </c>
      <c r="F9428">
        <v>89.24</v>
      </c>
      <c r="G9428">
        <v>19380000</v>
      </c>
      <c r="H9428">
        <v>89.24</v>
      </c>
    </row>
    <row r="9429" spans="1:8">
      <c r="A9429">
        <v>9427</v>
      </c>
      <c r="B9429" s="1">
        <v>28510</v>
      </c>
      <c r="C9429">
        <v>90.09</v>
      </c>
      <c r="D9429">
        <v>90.27</v>
      </c>
      <c r="E9429">
        <v>89.41</v>
      </c>
      <c r="F9429">
        <v>89.89</v>
      </c>
      <c r="G9429">
        <v>7580000</v>
      </c>
      <c r="H9429">
        <v>89.89</v>
      </c>
    </row>
    <row r="9430" spans="1:8">
      <c r="A9430">
        <v>9428</v>
      </c>
      <c r="B9430" s="1">
        <v>28509</v>
      </c>
      <c r="C9430">
        <v>90.56</v>
      </c>
      <c r="D9430">
        <v>91.04</v>
      </c>
      <c r="E9430">
        <v>89.74</v>
      </c>
      <c r="F9430">
        <v>90.09</v>
      </c>
      <c r="G9430">
        <v>21500000</v>
      </c>
      <c r="H9430">
        <v>90.09</v>
      </c>
    </row>
    <row r="9431" spans="1:8">
      <c r="A9431">
        <v>9429</v>
      </c>
      <c r="B9431" s="1">
        <v>28508</v>
      </c>
      <c r="C9431">
        <v>89.88</v>
      </c>
      <c r="D9431">
        <v>90.86</v>
      </c>
      <c r="E9431">
        <v>89.59</v>
      </c>
      <c r="F9431">
        <v>90.56</v>
      </c>
      <c r="G9431">
        <v>21390000</v>
      </c>
      <c r="H9431">
        <v>90.56</v>
      </c>
    </row>
    <row r="9432" spans="1:8">
      <c r="A9432">
        <v>9430</v>
      </c>
      <c r="B9432" s="1">
        <v>28507</v>
      </c>
      <c r="C9432">
        <v>89.43</v>
      </c>
      <c r="D9432">
        <v>90.31</v>
      </c>
      <c r="E9432">
        <v>89.05</v>
      </c>
      <c r="F9432">
        <v>89.88</v>
      </c>
      <c r="G9432">
        <v>19360000</v>
      </c>
      <c r="H9432">
        <v>89.88</v>
      </c>
    </row>
    <row r="9433" spans="1:8">
      <c r="A9433">
        <v>9431</v>
      </c>
      <c r="B9433" s="1">
        <v>28506</v>
      </c>
      <c r="C9433">
        <v>89.69</v>
      </c>
      <c r="D9433">
        <v>90.11</v>
      </c>
      <c r="E9433">
        <v>88.88</v>
      </c>
      <c r="F9433">
        <v>89.43</v>
      </c>
      <c r="G9433">
        <v>18760000</v>
      </c>
      <c r="H9433">
        <v>89.43</v>
      </c>
    </row>
    <row r="9434" spans="1:8">
      <c r="A9434">
        <v>9432</v>
      </c>
      <c r="B9434" s="1">
        <v>28503</v>
      </c>
      <c r="C9434">
        <v>89.82</v>
      </c>
      <c r="D9434">
        <v>90.47</v>
      </c>
      <c r="E9434">
        <v>89.26</v>
      </c>
      <c r="F9434">
        <v>89.69</v>
      </c>
      <c r="G9434">
        <v>18010000</v>
      </c>
      <c r="H9434">
        <v>89.69</v>
      </c>
    </row>
    <row r="9435" spans="1:8">
      <c r="A9435">
        <v>9433</v>
      </c>
      <c r="B9435" s="1">
        <v>28502</v>
      </c>
      <c r="C9435">
        <v>89.74</v>
      </c>
      <c r="D9435">
        <v>90.6</v>
      </c>
      <c r="E9435">
        <v>89.25</v>
      </c>
      <c r="F9435">
        <v>89.82</v>
      </c>
      <c r="G9435">
        <v>22730000</v>
      </c>
      <c r="H9435">
        <v>89.82</v>
      </c>
    </row>
    <row r="9436" spans="1:8">
      <c r="A9436">
        <v>9434</v>
      </c>
      <c r="B9436" s="1">
        <v>28501</v>
      </c>
      <c r="C9436">
        <v>90.17</v>
      </c>
      <c r="D9436">
        <v>90.7</v>
      </c>
      <c r="E9436">
        <v>89.23</v>
      </c>
      <c r="F9436">
        <v>89.74</v>
      </c>
      <c r="G9436">
        <v>22880000</v>
      </c>
      <c r="H9436">
        <v>89.74</v>
      </c>
    </row>
    <row r="9437" spans="1:8">
      <c r="A9437">
        <v>9435</v>
      </c>
      <c r="B9437" s="1">
        <v>28500</v>
      </c>
      <c r="C9437">
        <v>90.64</v>
      </c>
      <c r="D9437">
        <v>91.29</v>
      </c>
      <c r="E9437">
        <v>89.72</v>
      </c>
      <c r="F9437">
        <v>90.17</v>
      </c>
      <c r="G9437">
        <v>25180000</v>
      </c>
      <c r="H9437">
        <v>90.17</v>
      </c>
    </row>
    <row r="9438" spans="1:8">
      <c r="A9438">
        <v>9436</v>
      </c>
      <c r="B9438" s="1">
        <v>28499</v>
      </c>
      <c r="C9438">
        <v>91.48</v>
      </c>
      <c r="D9438">
        <v>91.48</v>
      </c>
      <c r="E9438">
        <v>89.97</v>
      </c>
      <c r="F9438">
        <v>90.64</v>
      </c>
      <c r="G9438">
        <v>27990000</v>
      </c>
      <c r="H9438">
        <v>90.64</v>
      </c>
    </row>
    <row r="9439" spans="1:8">
      <c r="A9439">
        <v>9437</v>
      </c>
      <c r="B9439" s="1">
        <v>28496</v>
      </c>
      <c r="C9439">
        <v>92.66</v>
      </c>
      <c r="D9439">
        <v>92.66</v>
      </c>
      <c r="E9439">
        <v>91.05</v>
      </c>
      <c r="F9439">
        <v>91.62</v>
      </c>
      <c r="G9439">
        <v>26150000</v>
      </c>
      <c r="H9439">
        <v>91.62</v>
      </c>
    </row>
    <row r="9440" spans="1:8">
      <c r="A9440">
        <v>9438</v>
      </c>
      <c r="B9440" s="1">
        <v>28495</v>
      </c>
      <c r="C9440">
        <v>93.52</v>
      </c>
      <c r="D9440">
        <v>94.53</v>
      </c>
      <c r="E9440">
        <v>92.51</v>
      </c>
      <c r="F9440">
        <v>92.74</v>
      </c>
      <c r="G9440">
        <v>23570000</v>
      </c>
      <c r="H9440">
        <v>92.74</v>
      </c>
    </row>
    <row r="9441" spans="1:8">
      <c r="A9441">
        <v>9439</v>
      </c>
      <c r="B9441" s="1">
        <v>28494</v>
      </c>
      <c r="C9441">
        <v>93.82</v>
      </c>
      <c r="D9441">
        <v>94.1</v>
      </c>
      <c r="E9441">
        <v>92.57</v>
      </c>
      <c r="F9441">
        <v>93.52</v>
      </c>
      <c r="G9441">
        <v>24090000</v>
      </c>
      <c r="H9441">
        <v>93.52</v>
      </c>
    </row>
    <row r="9442" spans="1:8">
      <c r="A9442">
        <v>9440</v>
      </c>
      <c r="B9442" s="1">
        <v>28493</v>
      </c>
      <c r="C9442">
        <v>95.1</v>
      </c>
      <c r="D9442">
        <v>95.15</v>
      </c>
      <c r="E9442">
        <v>93.49</v>
      </c>
      <c r="F9442">
        <v>93.82</v>
      </c>
      <c r="G9442">
        <v>17720000</v>
      </c>
      <c r="H9442">
        <v>93.82</v>
      </c>
    </row>
    <row r="9443" spans="1:8">
      <c r="A9443">
        <v>9441</v>
      </c>
      <c r="B9443" s="1">
        <v>28489</v>
      </c>
      <c r="C9443">
        <v>94.94</v>
      </c>
      <c r="D9443">
        <v>95.67</v>
      </c>
      <c r="E9443">
        <v>94.44</v>
      </c>
      <c r="F9443">
        <v>95.1</v>
      </c>
      <c r="G9443">
        <v>23560000</v>
      </c>
      <c r="H9443">
        <v>95.1</v>
      </c>
    </row>
    <row r="9444" spans="1:8">
      <c r="A9444">
        <v>9442</v>
      </c>
      <c r="B9444" s="1">
        <v>28488</v>
      </c>
      <c r="C9444">
        <v>94.75</v>
      </c>
      <c r="D9444">
        <v>95.43</v>
      </c>
      <c r="E9444">
        <v>94.1</v>
      </c>
      <c r="F9444">
        <v>94.94</v>
      </c>
      <c r="G9444">
        <v>23610000</v>
      </c>
      <c r="H9444">
        <v>94.94</v>
      </c>
    </row>
    <row r="9445" spans="1:8">
      <c r="A9445">
        <v>9443</v>
      </c>
      <c r="B9445" s="1">
        <v>28487</v>
      </c>
      <c r="C9445">
        <v>94.69</v>
      </c>
      <c r="D9445">
        <v>95.2</v>
      </c>
      <c r="E9445">
        <v>93.99</v>
      </c>
      <c r="F9445">
        <v>94.75</v>
      </c>
      <c r="G9445">
        <v>19630000</v>
      </c>
      <c r="H9445">
        <v>94.75</v>
      </c>
    </row>
    <row r="9446" spans="1:8">
      <c r="A9446">
        <v>9444</v>
      </c>
      <c r="B9446" s="1">
        <v>28486</v>
      </c>
      <c r="C9446">
        <v>94.69</v>
      </c>
      <c r="D9446">
        <v>95.21</v>
      </c>
      <c r="E9446">
        <v>94.09</v>
      </c>
      <c r="F9446">
        <v>94.69</v>
      </c>
      <c r="G9446">
        <v>16750000</v>
      </c>
      <c r="H9446">
        <v>94.69</v>
      </c>
    </row>
    <row r="9447" spans="1:8">
      <c r="A9447">
        <v>9445</v>
      </c>
      <c r="B9447" s="1">
        <v>28482</v>
      </c>
      <c r="C9447">
        <v>93.8</v>
      </c>
      <c r="D9447">
        <v>94.99</v>
      </c>
      <c r="E9447">
        <v>93.75</v>
      </c>
      <c r="F9447">
        <v>94.69</v>
      </c>
      <c r="G9447">
        <v>20080000</v>
      </c>
      <c r="H9447">
        <v>94.69</v>
      </c>
    </row>
    <row r="9448" spans="1:8">
      <c r="A9448">
        <v>9446</v>
      </c>
      <c r="B9448" s="1">
        <v>28481</v>
      </c>
      <c r="C9448">
        <v>93.05</v>
      </c>
      <c r="D9448">
        <v>94.37</v>
      </c>
      <c r="E9448">
        <v>93.05</v>
      </c>
      <c r="F9448">
        <v>93.8</v>
      </c>
      <c r="G9448">
        <v>28100000</v>
      </c>
      <c r="H9448">
        <v>93.8</v>
      </c>
    </row>
    <row r="9449" spans="1:8">
      <c r="A9449">
        <v>9447</v>
      </c>
      <c r="B9449" s="1">
        <v>28480</v>
      </c>
      <c r="C9449">
        <v>92.5</v>
      </c>
      <c r="D9449">
        <v>93.58</v>
      </c>
      <c r="E9449">
        <v>92.2</v>
      </c>
      <c r="F9449">
        <v>93.05</v>
      </c>
      <c r="G9449">
        <v>24510000</v>
      </c>
      <c r="H9449">
        <v>93.05</v>
      </c>
    </row>
    <row r="9450" spans="1:8">
      <c r="A9450">
        <v>9448</v>
      </c>
      <c r="B9450" s="1">
        <v>28479</v>
      </c>
      <c r="C9450">
        <v>92.69</v>
      </c>
      <c r="D9450">
        <v>93</v>
      </c>
      <c r="E9450">
        <v>91.76</v>
      </c>
      <c r="F9450">
        <v>92.5</v>
      </c>
      <c r="G9450">
        <v>23250000</v>
      </c>
      <c r="H9450">
        <v>92.5</v>
      </c>
    </row>
    <row r="9451" spans="1:8">
      <c r="A9451">
        <v>9449</v>
      </c>
      <c r="B9451" s="1">
        <v>28478</v>
      </c>
      <c r="C9451">
        <v>93.4</v>
      </c>
      <c r="D9451">
        <v>93.71</v>
      </c>
      <c r="E9451">
        <v>92.42</v>
      </c>
      <c r="F9451">
        <v>92.69</v>
      </c>
      <c r="G9451">
        <v>21150000</v>
      </c>
      <c r="H9451">
        <v>92.69</v>
      </c>
    </row>
    <row r="9452" spans="1:8">
      <c r="A9452">
        <v>9450</v>
      </c>
      <c r="B9452" s="1">
        <v>28475</v>
      </c>
      <c r="C9452">
        <v>93.55</v>
      </c>
      <c r="D9452">
        <v>94.04</v>
      </c>
      <c r="E9452">
        <v>92.93</v>
      </c>
      <c r="F9452">
        <v>93.4</v>
      </c>
      <c r="G9452">
        <v>20270000</v>
      </c>
      <c r="H9452">
        <v>93.4</v>
      </c>
    </row>
    <row r="9453" spans="1:8">
      <c r="A9453">
        <v>9451</v>
      </c>
      <c r="B9453" s="1">
        <v>28474</v>
      </c>
      <c r="C9453">
        <v>94.03</v>
      </c>
      <c r="D9453">
        <v>94.42</v>
      </c>
      <c r="E9453">
        <v>93.23</v>
      </c>
      <c r="F9453">
        <v>93.55</v>
      </c>
      <c r="G9453">
        <v>21610000</v>
      </c>
      <c r="H9453">
        <v>93.55</v>
      </c>
    </row>
    <row r="9454" spans="1:8">
      <c r="A9454">
        <v>9452</v>
      </c>
      <c r="B9454" s="1">
        <v>28473</v>
      </c>
      <c r="C9454">
        <v>93.56</v>
      </c>
      <c r="D9454">
        <v>94.26</v>
      </c>
      <c r="E9454">
        <v>92.94</v>
      </c>
      <c r="F9454">
        <v>94.03</v>
      </c>
      <c r="G9454">
        <v>22110000</v>
      </c>
      <c r="H9454">
        <v>94.03</v>
      </c>
    </row>
    <row r="9455" spans="1:8">
      <c r="A9455">
        <v>9453</v>
      </c>
      <c r="B9455" s="1">
        <v>28472</v>
      </c>
      <c r="C9455">
        <v>93.63</v>
      </c>
      <c r="D9455">
        <v>94.04</v>
      </c>
      <c r="E9455">
        <v>92.9</v>
      </c>
      <c r="F9455">
        <v>93.56</v>
      </c>
      <c r="G9455">
        <v>19190000</v>
      </c>
      <c r="H9455">
        <v>93.56</v>
      </c>
    </row>
    <row r="9456" spans="1:8">
      <c r="A9456">
        <v>9454</v>
      </c>
      <c r="B9456" s="1">
        <v>28471</v>
      </c>
      <c r="C9456">
        <v>93.65</v>
      </c>
      <c r="D9456">
        <v>94.29</v>
      </c>
      <c r="E9456">
        <v>93.18</v>
      </c>
      <c r="F9456">
        <v>93.63</v>
      </c>
      <c r="G9456">
        <v>18180000</v>
      </c>
      <c r="H9456">
        <v>93.63</v>
      </c>
    </row>
    <row r="9457" spans="1:8">
      <c r="A9457">
        <v>9455</v>
      </c>
      <c r="B9457" s="1">
        <v>28468</v>
      </c>
      <c r="C9457">
        <v>92.96</v>
      </c>
      <c r="D9457">
        <v>94.11</v>
      </c>
      <c r="E9457">
        <v>92.77</v>
      </c>
      <c r="F9457">
        <v>93.65</v>
      </c>
      <c r="G9457">
        <v>19210000</v>
      </c>
      <c r="H9457">
        <v>93.65</v>
      </c>
    </row>
    <row r="9458" spans="1:8">
      <c r="A9458">
        <v>9456</v>
      </c>
      <c r="B9458" s="1">
        <v>28467</v>
      </c>
      <c r="C9458">
        <v>92.78</v>
      </c>
      <c r="D9458">
        <v>93.76</v>
      </c>
      <c r="E9458">
        <v>92.51</v>
      </c>
      <c r="F9458">
        <v>92.96</v>
      </c>
      <c r="G9458">
        <v>20400000</v>
      </c>
      <c r="H9458">
        <v>92.96</v>
      </c>
    </row>
    <row r="9459" spans="1:8">
      <c r="A9459">
        <v>9457</v>
      </c>
      <c r="B9459" s="1">
        <v>28466</v>
      </c>
      <c r="C9459">
        <v>92.83</v>
      </c>
      <c r="D9459">
        <v>93.39</v>
      </c>
      <c r="E9459">
        <v>92.15</v>
      </c>
      <c r="F9459">
        <v>92.78</v>
      </c>
      <c r="G9459">
        <v>21050000</v>
      </c>
      <c r="H9459">
        <v>92.78</v>
      </c>
    </row>
    <row r="9460" spans="1:8">
      <c r="A9460">
        <v>9458</v>
      </c>
      <c r="B9460" s="1">
        <v>28465</v>
      </c>
      <c r="C9460">
        <v>94.09</v>
      </c>
      <c r="D9460">
        <v>94.09</v>
      </c>
      <c r="E9460">
        <v>92.44</v>
      </c>
      <c r="F9460">
        <v>92.83</v>
      </c>
      <c r="G9460">
        <v>23770000</v>
      </c>
      <c r="H9460">
        <v>92.83</v>
      </c>
    </row>
    <row r="9461" spans="1:8">
      <c r="A9461">
        <v>9459</v>
      </c>
      <c r="B9461" s="1">
        <v>28464</v>
      </c>
      <c r="C9461">
        <v>94.67</v>
      </c>
      <c r="D9461">
        <v>95.01</v>
      </c>
      <c r="E9461">
        <v>93.91</v>
      </c>
      <c r="F9461">
        <v>94.27</v>
      </c>
      <c r="G9461">
        <v>19160000</v>
      </c>
      <c r="H9461">
        <v>94.27</v>
      </c>
    </row>
    <row r="9462" spans="1:8">
      <c r="A9462">
        <v>9460</v>
      </c>
      <c r="B9462" s="1">
        <v>28461</v>
      </c>
      <c r="C9462">
        <v>94.69</v>
      </c>
      <c r="D9462">
        <v>95.25</v>
      </c>
      <c r="E9462">
        <v>94.08</v>
      </c>
      <c r="F9462">
        <v>94.67</v>
      </c>
      <c r="G9462">
        <v>21160000</v>
      </c>
      <c r="H9462">
        <v>94.67</v>
      </c>
    </row>
    <row r="9463" spans="1:8">
      <c r="A9463">
        <v>9461</v>
      </c>
      <c r="B9463" s="1">
        <v>28460</v>
      </c>
      <c r="C9463">
        <v>94.83</v>
      </c>
      <c r="D9463">
        <v>95.45</v>
      </c>
      <c r="E9463">
        <v>94.23</v>
      </c>
      <c r="F9463">
        <v>94.69</v>
      </c>
      <c r="G9463">
        <v>24220000</v>
      </c>
      <c r="H9463">
        <v>94.69</v>
      </c>
    </row>
    <row r="9464" spans="1:8">
      <c r="A9464">
        <v>9462</v>
      </c>
      <c r="B9464" s="1">
        <v>28459</v>
      </c>
      <c r="C9464">
        <v>94.55</v>
      </c>
      <c r="D9464">
        <v>95.17</v>
      </c>
      <c r="E9464">
        <v>93.78</v>
      </c>
      <c r="F9464">
        <v>94.83</v>
      </c>
      <c r="G9464">
        <v>22670000</v>
      </c>
      <c r="H9464">
        <v>94.83</v>
      </c>
    </row>
    <row r="9465" spans="1:8">
      <c r="A9465">
        <v>9463</v>
      </c>
      <c r="B9465" s="1">
        <v>28458</v>
      </c>
      <c r="C9465">
        <v>96.04</v>
      </c>
      <c r="D9465">
        <v>96.09</v>
      </c>
      <c r="E9465">
        <v>94.28</v>
      </c>
      <c r="F9465">
        <v>94.55</v>
      </c>
      <c r="G9465">
        <v>22950000</v>
      </c>
      <c r="H9465">
        <v>94.55</v>
      </c>
    </row>
    <row r="9466" spans="1:8">
      <c r="A9466">
        <v>9464</v>
      </c>
      <c r="B9466" s="1">
        <v>28457</v>
      </c>
      <c r="C9466">
        <v>96.69</v>
      </c>
      <c r="D9466">
        <v>96.98</v>
      </c>
      <c r="E9466">
        <v>95.67</v>
      </c>
      <c r="F9466">
        <v>96.04</v>
      </c>
      <c r="G9466">
        <v>21570000</v>
      </c>
      <c r="H9466">
        <v>96.04</v>
      </c>
    </row>
    <row r="9467" spans="1:8">
      <c r="A9467">
        <v>9465</v>
      </c>
      <c r="B9467" s="1">
        <v>28454</v>
      </c>
      <c r="C9467">
        <v>96.49</v>
      </c>
      <c r="D9467">
        <v>97.11</v>
      </c>
      <c r="E9467">
        <v>95.86</v>
      </c>
      <c r="F9467">
        <v>96.69</v>
      </c>
      <c r="G9467">
        <v>17910000</v>
      </c>
      <c r="H9467">
        <v>96.69</v>
      </c>
    </row>
    <row r="9468" spans="1:8">
      <c r="A9468">
        <v>9466</v>
      </c>
      <c r="B9468" s="1">
        <v>28452</v>
      </c>
      <c r="C9468">
        <v>96.09</v>
      </c>
      <c r="D9468">
        <v>96.94</v>
      </c>
      <c r="E9468">
        <v>95.6</v>
      </c>
      <c r="F9468">
        <v>96.49</v>
      </c>
      <c r="G9468">
        <v>29150000</v>
      </c>
      <c r="H9468">
        <v>96.49</v>
      </c>
    </row>
    <row r="9469" spans="1:8">
      <c r="A9469">
        <v>9467</v>
      </c>
      <c r="B9469" s="1">
        <v>28451</v>
      </c>
      <c r="C9469">
        <v>95.25</v>
      </c>
      <c r="D9469">
        <v>96.52</v>
      </c>
      <c r="E9469">
        <v>95.05</v>
      </c>
      <c r="F9469">
        <v>96.09</v>
      </c>
      <c r="G9469">
        <v>28600000</v>
      </c>
      <c r="H9469">
        <v>96.09</v>
      </c>
    </row>
    <row r="9470" spans="1:8">
      <c r="A9470">
        <v>9468</v>
      </c>
      <c r="B9470" s="1">
        <v>28450</v>
      </c>
      <c r="C9470">
        <v>95.33</v>
      </c>
      <c r="D9470">
        <v>95.77</v>
      </c>
      <c r="E9470">
        <v>94.59</v>
      </c>
      <c r="F9470">
        <v>95.25</v>
      </c>
      <c r="G9470">
        <v>20110000</v>
      </c>
      <c r="H9470">
        <v>95.25</v>
      </c>
    </row>
    <row r="9471" spans="1:8">
      <c r="A9471">
        <v>9469</v>
      </c>
      <c r="B9471" s="1">
        <v>28447</v>
      </c>
      <c r="C9471">
        <v>95.16</v>
      </c>
      <c r="D9471">
        <v>95.88</v>
      </c>
      <c r="E9471">
        <v>94.7</v>
      </c>
      <c r="F9471">
        <v>95.33</v>
      </c>
      <c r="G9471">
        <v>23930000</v>
      </c>
      <c r="H9471">
        <v>95.33</v>
      </c>
    </row>
    <row r="9472" spans="1:8">
      <c r="A9472">
        <v>9470</v>
      </c>
      <c r="B9472" s="1">
        <v>28446</v>
      </c>
      <c r="C9472">
        <v>95.45</v>
      </c>
      <c r="D9472">
        <v>95.88</v>
      </c>
      <c r="E9472">
        <v>94.59</v>
      </c>
      <c r="F9472">
        <v>95.16</v>
      </c>
      <c r="G9472">
        <v>25110000</v>
      </c>
      <c r="H9472">
        <v>95.16</v>
      </c>
    </row>
    <row r="9473" spans="1:8">
      <c r="A9473">
        <v>9471</v>
      </c>
      <c r="B9473" s="1">
        <v>28445</v>
      </c>
      <c r="C9473">
        <v>95.93</v>
      </c>
      <c r="D9473">
        <v>96.47</v>
      </c>
      <c r="E9473">
        <v>95.06</v>
      </c>
      <c r="F9473">
        <v>95.45</v>
      </c>
      <c r="G9473">
        <v>24950000</v>
      </c>
      <c r="H9473">
        <v>95.45</v>
      </c>
    </row>
    <row r="9474" spans="1:8">
      <c r="A9474">
        <v>9472</v>
      </c>
      <c r="B9474" s="1">
        <v>28444</v>
      </c>
      <c r="C9474">
        <v>95.32</v>
      </c>
      <c r="D9474">
        <v>96.47</v>
      </c>
      <c r="E9474">
        <v>94.73</v>
      </c>
      <c r="F9474">
        <v>95.93</v>
      </c>
      <c r="G9474">
        <v>27740000</v>
      </c>
      <c r="H9474">
        <v>95.93</v>
      </c>
    </row>
    <row r="9475" spans="1:8">
      <c r="A9475">
        <v>9473</v>
      </c>
      <c r="B9475" s="1">
        <v>28443</v>
      </c>
      <c r="C9475">
        <v>95.98</v>
      </c>
      <c r="D9475">
        <v>96.38</v>
      </c>
      <c r="E9475">
        <v>94.91</v>
      </c>
      <c r="F9475">
        <v>95.32</v>
      </c>
      <c r="G9475">
        <v>23220000</v>
      </c>
      <c r="H9475">
        <v>95.32</v>
      </c>
    </row>
    <row r="9476" spans="1:8">
      <c r="A9476">
        <v>9474</v>
      </c>
      <c r="B9476" s="1">
        <v>28440</v>
      </c>
      <c r="C9476">
        <v>95.1</v>
      </c>
      <c r="D9476">
        <v>96.49</v>
      </c>
      <c r="E9476">
        <v>95.1</v>
      </c>
      <c r="F9476">
        <v>95.98</v>
      </c>
      <c r="G9476">
        <v>35260000</v>
      </c>
      <c r="H9476">
        <v>95.98</v>
      </c>
    </row>
    <row r="9477" spans="1:8">
      <c r="A9477">
        <v>9475</v>
      </c>
      <c r="B9477" s="1">
        <v>28439</v>
      </c>
      <c r="C9477">
        <v>92.98</v>
      </c>
      <c r="D9477">
        <v>95.1</v>
      </c>
      <c r="E9477">
        <v>92.69</v>
      </c>
      <c r="F9477">
        <v>94.71</v>
      </c>
      <c r="G9477">
        <v>31980000</v>
      </c>
      <c r="H9477">
        <v>94.71</v>
      </c>
    </row>
    <row r="9478" spans="1:8">
      <c r="A9478">
        <v>9476</v>
      </c>
      <c r="B9478" s="1">
        <v>28438</v>
      </c>
      <c r="C9478">
        <v>92.46</v>
      </c>
      <c r="D9478">
        <v>93.27</v>
      </c>
      <c r="E9478">
        <v>92.01</v>
      </c>
      <c r="F9478">
        <v>92.98</v>
      </c>
      <c r="G9478">
        <v>21330000</v>
      </c>
      <c r="H9478">
        <v>92.98</v>
      </c>
    </row>
    <row r="9479" spans="1:8">
      <c r="A9479">
        <v>9477</v>
      </c>
      <c r="B9479" s="1">
        <v>28437</v>
      </c>
      <c r="C9479">
        <v>92.29</v>
      </c>
      <c r="D9479">
        <v>92.97</v>
      </c>
      <c r="E9479">
        <v>91.82</v>
      </c>
      <c r="F9479">
        <v>92.46</v>
      </c>
      <c r="G9479">
        <v>19210000</v>
      </c>
      <c r="H9479">
        <v>92.46</v>
      </c>
    </row>
    <row r="9480" spans="1:8">
      <c r="A9480">
        <v>9478</v>
      </c>
      <c r="B9480" s="1">
        <v>28436</v>
      </c>
      <c r="C9480">
        <v>91.58</v>
      </c>
      <c r="D9480">
        <v>92.7</v>
      </c>
      <c r="E9480">
        <v>91.32</v>
      </c>
      <c r="F9480">
        <v>92.29</v>
      </c>
      <c r="G9480">
        <v>21270000</v>
      </c>
      <c r="H9480">
        <v>92.29</v>
      </c>
    </row>
    <row r="9481" spans="1:8">
      <c r="A9481">
        <v>9479</v>
      </c>
      <c r="B9481" s="1">
        <v>28433</v>
      </c>
      <c r="C9481">
        <v>90.76</v>
      </c>
      <c r="D9481">
        <v>91.97</v>
      </c>
      <c r="E9481">
        <v>90.72</v>
      </c>
      <c r="F9481">
        <v>91.58</v>
      </c>
      <c r="G9481">
        <v>21700000</v>
      </c>
      <c r="H9481">
        <v>91.58</v>
      </c>
    </row>
    <row r="9482" spans="1:8">
      <c r="A9482">
        <v>9480</v>
      </c>
      <c r="B9482" s="1">
        <v>28432</v>
      </c>
      <c r="C9482">
        <v>90.71</v>
      </c>
      <c r="D9482">
        <v>91.18</v>
      </c>
      <c r="E9482">
        <v>90.01</v>
      </c>
      <c r="F9482">
        <v>90.76</v>
      </c>
      <c r="G9482">
        <v>18090000</v>
      </c>
      <c r="H9482">
        <v>90.76</v>
      </c>
    </row>
    <row r="9483" spans="1:8">
      <c r="A9483">
        <v>9481</v>
      </c>
      <c r="B9483" s="1">
        <v>28431</v>
      </c>
      <c r="C9483">
        <v>91.35</v>
      </c>
      <c r="D9483">
        <v>91.59</v>
      </c>
      <c r="E9483">
        <v>90.29</v>
      </c>
      <c r="F9483">
        <v>90.71</v>
      </c>
      <c r="G9483">
        <v>20760000</v>
      </c>
      <c r="H9483">
        <v>90.71</v>
      </c>
    </row>
    <row r="9484" spans="1:8">
      <c r="A9484">
        <v>9482</v>
      </c>
      <c r="B9484" s="1">
        <v>28430</v>
      </c>
      <c r="C9484">
        <v>92.19</v>
      </c>
      <c r="D9484">
        <v>92.19</v>
      </c>
      <c r="E9484">
        <v>91</v>
      </c>
      <c r="F9484">
        <v>91.35</v>
      </c>
      <c r="G9484">
        <v>17170000</v>
      </c>
      <c r="H9484">
        <v>91.35</v>
      </c>
    </row>
    <row r="9485" spans="1:8">
      <c r="A9485">
        <v>9483</v>
      </c>
      <c r="B9485" s="1">
        <v>28429</v>
      </c>
      <c r="C9485">
        <v>92.61</v>
      </c>
      <c r="D9485">
        <v>93.03</v>
      </c>
      <c r="E9485">
        <v>91.85</v>
      </c>
      <c r="F9485">
        <v>92.34</v>
      </c>
      <c r="G9485">
        <v>17070000</v>
      </c>
      <c r="H9485">
        <v>92.34</v>
      </c>
    </row>
    <row r="9486" spans="1:8">
      <c r="A9486">
        <v>9484</v>
      </c>
      <c r="B9486" s="1">
        <v>28426</v>
      </c>
      <c r="C9486">
        <v>92.34</v>
      </c>
      <c r="D9486">
        <v>93.13</v>
      </c>
      <c r="E9486">
        <v>91.88</v>
      </c>
      <c r="F9486">
        <v>92.61</v>
      </c>
      <c r="G9486">
        <v>18050000</v>
      </c>
      <c r="H9486">
        <v>92.61</v>
      </c>
    </row>
    <row r="9487" spans="1:8">
      <c r="A9487">
        <v>9485</v>
      </c>
      <c r="B9487" s="1">
        <v>28425</v>
      </c>
      <c r="C9487">
        <v>92.1</v>
      </c>
      <c r="D9487">
        <v>93.15</v>
      </c>
      <c r="E9487">
        <v>91.54</v>
      </c>
      <c r="F9487">
        <v>92.34</v>
      </c>
      <c r="G9487">
        <v>21920000</v>
      </c>
      <c r="H9487">
        <v>92.34</v>
      </c>
    </row>
    <row r="9488" spans="1:8">
      <c r="A9488">
        <v>9486</v>
      </c>
      <c r="B9488" s="1">
        <v>28424</v>
      </c>
      <c r="C9488">
        <v>91</v>
      </c>
      <c r="D9488">
        <v>92.46</v>
      </c>
      <c r="E9488">
        <v>90.44</v>
      </c>
      <c r="F9488">
        <v>92.1</v>
      </c>
      <c r="G9488">
        <v>24860000</v>
      </c>
      <c r="H9488">
        <v>92.1</v>
      </c>
    </row>
    <row r="9489" spans="1:8">
      <c r="A9489">
        <v>9487</v>
      </c>
      <c r="B9489" s="1">
        <v>28423</v>
      </c>
      <c r="C9489">
        <v>91.63</v>
      </c>
      <c r="D9489">
        <v>91.71</v>
      </c>
      <c r="E9489">
        <v>90.2</v>
      </c>
      <c r="F9489">
        <v>91</v>
      </c>
      <c r="G9489">
        <v>23590000</v>
      </c>
      <c r="H9489">
        <v>91</v>
      </c>
    </row>
    <row r="9490" spans="1:8">
      <c r="A9490">
        <v>9488</v>
      </c>
      <c r="B9490" s="1">
        <v>28422</v>
      </c>
      <c r="C9490">
        <v>92.32</v>
      </c>
      <c r="D9490">
        <v>92.62</v>
      </c>
      <c r="E9490">
        <v>91.36</v>
      </c>
      <c r="F9490">
        <v>91.63</v>
      </c>
      <c r="G9490">
        <v>19210000</v>
      </c>
      <c r="H9490">
        <v>91.63</v>
      </c>
    </row>
    <row r="9491" spans="1:8">
      <c r="A9491">
        <v>9489</v>
      </c>
      <c r="B9491" s="1">
        <v>28419</v>
      </c>
      <c r="C9491">
        <v>92.67</v>
      </c>
      <c r="D9491">
        <v>92.99</v>
      </c>
      <c r="E9491">
        <v>91.8</v>
      </c>
      <c r="F9491">
        <v>92.32</v>
      </c>
      <c r="G9491">
        <v>20230000</v>
      </c>
      <c r="H9491">
        <v>92.32</v>
      </c>
    </row>
    <row r="9492" spans="1:8">
      <c r="A9492">
        <v>9490</v>
      </c>
      <c r="B9492" s="1">
        <v>28418</v>
      </c>
      <c r="C9492">
        <v>92.38</v>
      </c>
      <c r="D9492">
        <v>93.12</v>
      </c>
      <c r="E9492">
        <v>91.6</v>
      </c>
      <c r="F9492">
        <v>92.67</v>
      </c>
      <c r="G9492">
        <v>20520000</v>
      </c>
      <c r="H9492">
        <v>92.67</v>
      </c>
    </row>
    <row r="9493" spans="1:8">
      <c r="A9493">
        <v>9491</v>
      </c>
      <c r="B9493" s="1">
        <v>28417</v>
      </c>
      <c r="C9493">
        <v>93.46</v>
      </c>
      <c r="D9493">
        <v>93.71</v>
      </c>
      <c r="E9493">
        <v>92.07</v>
      </c>
      <c r="F9493">
        <v>92.38</v>
      </c>
      <c r="G9493">
        <v>22030000</v>
      </c>
      <c r="H9493">
        <v>92.38</v>
      </c>
    </row>
    <row r="9494" spans="1:8">
      <c r="A9494">
        <v>9492</v>
      </c>
      <c r="B9494" s="1">
        <v>28416</v>
      </c>
      <c r="C9494">
        <v>93.47</v>
      </c>
      <c r="D9494">
        <v>94.19</v>
      </c>
      <c r="E9494">
        <v>93.01</v>
      </c>
      <c r="F9494">
        <v>93.46</v>
      </c>
      <c r="G9494">
        <v>20130000</v>
      </c>
      <c r="H9494">
        <v>93.46</v>
      </c>
    </row>
    <row r="9495" spans="1:8">
      <c r="A9495">
        <v>9493</v>
      </c>
      <c r="B9495" s="1">
        <v>28415</v>
      </c>
      <c r="C9495">
        <v>93.56</v>
      </c>
      <c r="D9495">
        <v>94.03</v>
      </c>
      <c r="E9495">
        <v>92.87</v>
      </c>
      <c r="F9495">
        <v>93.47</v>
      </c>
      <c r="G9495">
        <v>17340000</v>
      </c>
      <c r="H9495">
        <v>93.47</v>
      </c>
    </row>
    <row r="9496" spans="1:8">
      <c r="A9496">
        <v>9494</v>
      </c>
      <c r="B9496" s="1">
        <v>28412</v>
      </c>
      <c r="C9496">
        <v>93.46</v>
      </c>
      <c r="D9496">
        <v>94.19</v>
      </c>
      <c r="E9496">
        <v>92.88</v>
      </c>
      <c r="F9496">
        <v>93.56</v>
      </c>
      <c r="G9496">
        <v>20410000</v>
      </c>
      <c r="H9496">
        <v>93.56</v>
      </c>
    </row>
    <row r="9497" spans="1:8">
      <c r="A9497">
        <v>9495</v>
      </c>
      <c r="B9497" s="1">
        <v>28411</v>
      </c>
      <c r="C9497">
        <v>94.04</v>
      </c>
      <c r="D9497">
        <v>94.32</v>
      </c>
      <c r="E9497">
        <v>92.89</v>
      </c>
      <c r="F9497">
        <v>93.46</v>
      </c>
      <c r="G9497">
        <v>23870000</v>
      </c>
      <c r="H9497">
        <v>93.46</v>
      </c>
    </row>
    <row r="9498" spans="1:8">
      <c r="A9498">
        <v>9496</v>
      </c>
      <c r="B9498" s="1">
        <v>28410</v>
      </c>
      <c r="C9498">
        <v>94.82</v>
      </c>
      <c r="D9498">
        <v>94.82</v>
      </c>
      <c r="E9498">
        <v>93.4</v>
      </c>
      <c r="F9498">
        <v>94.04</v>
      </c>
      <c r="G9498">
        <v>22440000</v>
      </c>
      <c r="H9498">
        <v>94.04</v>
      </c>
    </row>
    <row r="9499" spans="1:8">
      <c r="A9499">
        <v>9497</v>
      </c>
      <c r="B9499" s="1">
        <v>28409</v>
      </c>
      <c r="C9499">
        <v>95.75</v>
      </c>
      <c r="D9499">
        <v>95.97</v>
      </c>
      <c r="E9499">
        <v>94.73</v>
      </c>
      <c r="F9499">
        <v>94.93</v>
      </c>
      <c r="G9499">
        <v>17870000</v>
      </c>
      <c r="H9499">
        <v>94.93</v>
      </c>
    </row>
    <row r="9500" spans="1:8">
      <c r="A9500">
        <v>9498</v>
      </c>
      <c r="B9500" s="1">
        <v>28408</v>
      </c>
      <c r="C9500">
        <v>95.97</v>
      </c>
      <c r="D9500">
        <v>96.15</v>
      </c>
      <c r="E9500">
        <v>95.32</v>
      </c>
      <c r="F9500">
        <v>95.75</v>
      </c>
      <c r="G9500">
        <v>10580000</v>
      </c>
      <c r="H9500">
        <v>95.75</v>
      </c>
    </row>
    <row r="9501" spans="1:8">
      <c r="A9501">
        <v>9499</v>
      </c>
      <c r="B9501" s="1">
        <v>28405</v>
      </c>
      <c r="C9501">
        <v>96.05</v>
      </c>
      <c r="D9501">
        <v>96.51</v>
      </c>
      <c r="E9501">
        <v>95.48</v>
      </c>
      <c r="F9501">
        <v>95.97</v>
      </c>
      <c r="G9501">
        <v>16250000</v>
      </c>
      <c r="H9501">
        <v>95.97</v>
      </c>
    </row>
    <row r="9502" spans="1:8">
      <c r="A9502">
        <v>9500</v>
      </c>
      <c r="B9502" s="1">
        <v>28404</v>
      </c>
      <c r="C9502">
        <v>95.68</v>
      </c>
      <c r="D9502">
        <v>96.45</v>
      </c>
      <c r="E9502">
        <v>95.3</v>
      </c>
      <c r="F9502">
        <v>96.05</v>
      </c>
      <c r="G9502">
        <v>18490000</v>
      </c>
      <c r="H9502">
        <v>96.05</v>
      </c>
    </row>
    <row r="9503" spans="1:8">
      <c r="A9503">
        <v>9501</v>
      </c>
      <c r="B9503" s="1">
        <v>28403</v>
      </c>
      <c r="C9503">
        <v>96.03</v>
      </c>
      <c r="D9503">
        <v>96.36</v>
      </c>
      <c r="E9503">
        <v>95.2</v>
      </c>
      <c r="F9503">
        <v>95.68</v>
      </c>
      <c r="G9503">
        <v>18300000</v>
      </c>
      <c r="H9503">
        <v>95.68</v>
      </c>
    </row>
    <row r="9504" spans="1:8">
      <c r="A9504">
        <v>9502</v>
      </c>
      <c r="B9504" s="1">
        <v>28402</v>
      </c>
      <c r="C9504">
        <v>96.74</v>
      </c>
      <c r="D9504">
        <v>97.27</v>
      </c>
      <c r="E9504">
        <v>95.73</v>
      </c>
      <c r="F9504">
        <v>96.03</v>
      </c>
      <c r="G9504">
        <v>20850000</v>
      </c>
      <c r="H9504">
        <v>96.03</v>
      </c>
    </row>
    <row r="9505" spans="1:8">
      <c r="A9505">
        <v>9503</v>
      </c>
      <c r="B9505" s="1">
        <v>28401</v>
      </c>
      <c r="C9505">
        <v>96.53</v>
      </c>
      <c r="D9505">
        <v>97.11</v>
      </c>
      <c r="E9505">
        <v>95.86</v>
      </c>
      <c r="F9505">
        <v>96.74</v>
      </c>
      <c r="G9505">
        <v>19460000</v>
      </c>
      <c r="H9505">
        <v>96.74</v>
      </c>
    </row>
    <row r="9506" spans="1:8">
      <c r="A9506">
        <v>9504</v>
      </c>
      <c r="B9506" s="1">
        <v>28398</v>
      </c>
      <c r="C9506">
        <v>95.85</v>
      </c>
      <c r="D9506">
        <v>96.85</v>
      </c>
      <c r="E9506">
        <v>95.66</v>
      </c>
      <c r="F9506">
        <v>96.53</v>
      </c>
      <c r="G9506">
        <v>21170000</v>
      </c>
      <c r="H9506">
        <v>96.53</v>
      </c>
    </row>
    <row r="9507" spans="1:8">
      <c r="A9507">
        <v>9505</v>
      </c>
      <c r="B9507" s="1">
        <v>28397</v>
      </c>
      <c r="C9507">
        <v>95.31</v>
      </c>
      <c r="D9507">
        <v>96.28</v>
      </c>
      <c r="E9507">
        <v>95.09</v>
      </c>
      <c r="F9507">
        <v>95.85</v>
      </c>
      <c r="G9507">
        <v>21160000</v>
      </c>
      <c r="H9507">
        <v>95.85</v>
      </c>
    </row>
    <row r="9508" spans="1:8">
      <c r="A9508">
        <v>9506</v>
      </c>
      <c r="B9508" s="1">
        <v>28396</v>
      </c>
      <c r="C9508">
        <v>95.24</v>
      </c>
      <c r="D9508">
        <v>95.91</v>
      </c>
      <c r="E9508">
        <v>94.73</v>
      </c>
      <c r="F9508">
        <v>95.31</v>
      </c>
      <c r="G9508">
        <v>17960000</v>
      </c>
      <c r="H9508">
        <v>95.31</v>
      </c>
    </row>
    <row r="9509" spans="1:8">
      <c r="A9509">
        <v>9507</v>
      </c>
      <c r="B9509" s="1">
        <v>28395</v>
      </c>
      <c r="C9509">
        <v>95.38</v>
      </c>
      <c r="D9509">
        <v>96.01</v>
      </c>
      <c r="E9509">
        <v>94.76</v>
      </c>
      <c r="F9509">
        <v>95.24</v>
      </c>
      <c r="G9509">
        <v>19080000</v>
      </c>
      <c r="H9509">
        <v>95.24</v>
      </c>
    </row>
    <row r="9510" spans="1:8">
      <c r="A9510">
        <v>9508</v>
      </c>
      <c r="B9510" s="1">
        <v>28394</v>
      </c>
      <c r="C9510">
        <v>95.04</v>
      </c>
      <c r="D9510">
        <v>95.68</v>
      </c>
      <c r="E9510">
        <v>94.44</v>
      </c>
      <c r="F9510">
        <v>95.38</v>
      </c>
      <c r="G9510">
        <v>18230000</v>
      </c>
      <c r="H9510">
        <v>95.38</v>
      </c>
    </row>
    <row r="9511" spans="1:8">
      <c r="A9511">
        <v>9509</v>
      </c>
      <c r="B9511" s="1">
        <v>28391</v>
      </c>
      <c r="C9511">
        <v>95.09</v>
      </c>
      <c r="D9511">
        <v>95.69</v>
      </c>
      <c r="E9511">
        <v>94.6</v>
      </c>
      <c r="F9511">
        <v>95.04</v>
      </c>
      <c r="G9511">
        <v>18760000</v>
      </c>
      <c r="H9511">
        <v>95.04</v>
      </c>
    </row>
    <row r="9512" spans="1:8">
      <c r="A9512">
        <v>9510</v>
      </c>
      <c r="B9512" s="1">
        <v>28390</v>
      </c>
      <c r="C9512">
        <v>95.1</v>
      </c>
      <c r="D9512">
        <v>95.61</v>
      </c>
      <c r="E9512">
        <v>94.51</v>
      </c>
      <c r="F9512">
        <v>95.09</v>
      </c>
      <c r="G9512">
        <v>16660000</v>
      </c>
      <c r="H9512">
        <v>95.09</v>
      </c>
    </row>
    <row r="9513" spans="1:8">
      <c r="A9513">
        <v>9511</v>
      </c>
      <c r="B9513" s="1">
        <v>28389</v>
      </c>
      <c r="C9513">
        <v>95.89</v>
      </c>
      <c r="D9513">
        <v>96.52</v>
      </c>
      <c r="E9513">
        <v>94.83</v>
      </c>
      <c r="F9513">
        <v>95.1</v>
      </c>
      <c r="G9513">
        <v>22200000</v>
      </c>
      <c r="H9513">
        <v>95.1</v>
      </c>
    </row>
    <row r="9514" spans="1:8">
      <c r="A9514">
        <v>9512</v>
      </c>
      <c r="B9514" s="1">
        <v>28388</v>
      </c>
      <c r="C9514">
        <v>95.85</v>
      </c>
      <c r="D9514">
        <v>96.29</v>
      </c>
      <c r="E9514">
        <v>95.23</v>
      </c>
      <c r="F9514">
        <v>95.89</v>
      </c>
      <c r="G9514">
        <v>19030000</v>
      </c>
      <c r="H9514">
        <v>95.89</v>
      </c>
    </row>
    <row r="9515" spans="1:8">
      <c r="A9515">
        <v>9513</v>
      </c>
      <c r="B9515" s="1">
        <v>28387</v>
      </c>
      <c r="C9515">
        <v>96.48</v>
      </c>
      <c r="D9515">
        <v>96.59</v>
      </c>
      <c r="E9515">
        <v>95.46</v>
      </c>
      <c r="F9515">
        <v>95.85</v>
      </c>
      <c r="G9515">
        <v>16890000</v>
      </c>
      <c r="H9515">
        <v>95.85</v>
      </c>
    </row>
    <row r="9516" spans="1:8">
      <c r="A9516">
        <v>9514</v>
      </c>
      <c r="B9516" s="1">
        <v>28384</v>
      </c>
      <c r="C9516">
        <v>96.8</v>
      </c>
      <c r="D9516">
        <v>97.3</v>
      </c>
      <c r="E9516">
        <v>96.05</v>
      </c>
      <c r="F9516">
        <v>96.48</v>
      </c>
      <c r="G9516">
        <v>18340000</v>
      </c>
      <c r="H9516">
        <v>96.48</v>
      </c>
    </row>
    <row r="9517" spans="1:8">
      <c r="A9517">
        <v>9515</v>
      </c>
      <c r="B9517" s="1">
        <v>28383</v>
      </c>
      <c r="C9517">
        <v>96.55</v>
      </c>
      <c r="D9517">
        <v>97.31</v>
      </c>
      <c r="E9517">
        <v>96.15</v>
      </c>
      <c r="F9517">
        <v>96.8</v>
      </c>
      <c r="G9517">
        <v>18230000</v>
      </c>
      <c r="H9517">
        <v>96.8</v>
      </c>
    </row>
    <row r="9518" spans="1:8">
      <c r="A9518">
        <v>9516</v>
      </c>
      <c r="B9518" s="1">
        <v>28382</v>
      </c>
      <c r="C9518">
        <v>96.09</v>
      </c>
      <c r="D9518">
        <v>96.88</v>
      </c>
      <c r="E9518">
        <v>95.66</v>
      </c>
      <c r="F9518">
        <v>96.55</v>
      </c>
      <c r="G9518">
        <v>17330000</v>
      </c>
      <c r="H9518">
        <v>96.55</v>
      </c>
    </row>
    <row r="9519" spans="1:8">
      <c r="A9519">
        <v>9517</v>
      </c>
      <c r="B9519" s="1">
        <v>28381</v>
      </c>
      <c r="C9519">
        <v>96.03</v>
      </c>
      <c r="D9519">
        <v>96.56</v>
      </c>
      <c r="E9519">
        <v>95.48</v>
      </c>
      <c r="F9519">
        <v>96.09</v>
      </c>
      <c r="G9519">
        <v>14900000</v>
      </c>
      <c r="H9519">
        <v>96.09</v>
      </c>
    </row>
    <row r="9520" spans="1:8">
      <c r="A9520">
        <v>9518</v>
      </c>
      <c r="B9520" s="1">
        <v>28380</v>
      </c>
      <c r="C9520">
        <v>96.37</v>
      </c>
      <c r="D9520">
        <v>96.64</v>
      </c>
      <c r="E9520">
        <v>95.37</v>
      </c>
      <c r="F9520">
        <v>96.03</v>
      </c>
      <c r="G9520">
        <v>18700000</v>
      </c>
      <c r="H9520">
        <v>96.03</v>
      </c>
    </row>
    <row r="9521" spans="1:8">
      <c r="A9521">
        <v>9519</v>
      </c>
      <c r="B9521" s="1">
        <v>28377</v>
      </c>
      <c r="C9521">
        <v>97.1</v>
      </c>
      <c r="D9521">
        <v>97.1</v>
      </c>
      <c r="E9521">
        <v>95.97</v>
      </c>
      <c r="F9521">
        <v>96.37</v>
      </c>
      <c r="G9521">
        <v>18100000</v>
      </c>
      <c r="H9521">
        <v>96.37</v>
      </c>
    </row>
    <row r="9522" spans="1:8">
      <c r="A9522">
        <v>9520</v>
      </c>
      <c r="B9522" s="1">
        <v>28376</v>
      </c>
      <c r="C9522">
        <v>98.01</v>
      </c>
      <c r="D9522">
        <v>98.43</v>
      </c>
      <c r="E9522">
        <v>97.01</v>
      </c>
      <c r="F9522">
        <v>97.28</v>
      </c>
      <c r="G9522">
        <v>18290000</v>
      </c>
      <c r="H9522">
        <v>97.28</v>
      </c>
    </row>
    <row r="9523" spans="1:8">
      <c r="A9523">
        <v>9521</v>
      </c>
      <c r="B9523" s="1">
        <v>28375</v>
      </c>
      <c r="C9523">
        <v>97.71</v>
      </c>
      <c r="D9523">
        <v>98.38</v>
      </c>
      <c r="E9523">
        <v>97.33</v>
      </c>
      <c r="F9523">
        <v>98.01</v>
      </c>
      <c r="G9523">
        <v>18070000</v>
      </c>
      <c r="H9523">
        <v>98.01</v>
      </c>
    </row>
    <row r="9524" spans="1:8">
      <c r="A9524">
        <v>9522</v>
      </c>
      <c r="B9524" s="1">
        <v>28374</v>
      </c>
      <c r="C9524">
        <v>97.45</v>
      </c>
      <c r="D9524">
        <v>98.13</v>
      </c>
      <c r="E9524">
        <v>96.93</v>
      </c>
      <c r="F9524">
        <v>97.71</v>
      </c>
      <c r="G9524">
        <v>16130000</v>
      </c>
      <c r="H9524">
        <v>97.71</v>
      </c>
    </row>
    <row r="9525" spans="1:8">
      <c r="A9525">
        <v>9523</v>
      </c>
      <c r="B9525" s="1">
        <v>28370</v>
      </c>
      <c r="C9525">
        <v>96.83</v>
      </c>
      <c r="D9525">
        <v>97.76</v>
      </c>
      <c r="E9525">
        <v>96.51</v>
      </c>
      <c r="F9525">
        <v>97.45</v>
      </c>
      <c r="G9525">
        <v>15620000</v>
      </c>
      <c r="H9525">
        <v>97.45</v>
      </c>
    </row>
    <row r="9526" spans="1:8">
      <c r="A9526">
        <v>9524</v>
      </c>
      <c r="B9526" s="1">
        <v>28369</v>
      </c>
      <c r="C9526">
        <v>96.77</v>
      </c>
      <c r="D9526">
        <v>97.54</v>
      </c>
      <c r="E9526">
        <v>96.35</v>
      </c>
      <c r="F9526">
        <v>96.83</v>
      </c>
      <c r="G9526">
        <v>18820000</v>
      </c>
      <c r="H9526">
        <v>96.83</v>
      </c>
    </row>
    <row r="9527" spans="1:8">
      <c r="A9527">
        <v>9525</v>
      </c>
      <c r="B9527" s="1">
        <v>28368</v>
      </c>
      <c r="C9527">
        <v>96.38</v>
      </c>
      <c r="D9527">
        <v>97</v>
      </c>
      <c r="E9527">
        <v>95.59</v>
      </c>
      <c r="F9527">
        <v>96.77</v>
      </c>
      <c r="G9527">
        <v>19080000</v>
      </c>
      <c r="H9527">
        <v>96.77</v>
      </c>
    </row>
    <row r="9528" spans="1:8">
      <c r="A9528">
        <v>9526</v>
      </c>
      <c r="B9528" s="1">
        <v>28367</v>
      </c>
      <c r="C9528">
        <v>96.92</v>
      </c>
      <c r="D9528">
        <v>97.55</v>
      </c>
      <c r="E9528">
        <v>96.04</v>
      </c>
      <c r="F9528">
        <v>96.38</v>
      </c>
      <c r="G9528">
        <v>18220000</v>
      </c>
      <c r="H9528">
        <v>96.38</v>
      </c>
    </row>
    <row r="9529" spans="1:8">
      <c r="A9529">
        <v>9527</v>
      </c>
      <c r="B9529" s="1">
        <v>28366</v>
      </c>
      <c r="C9529">
        <v>96.06</v>
      </c>
      <c r="D9529">
        <v>97.25</v>
      </c>
      <c r="E9529">
        <v>95.93</v>
      </c>
      <c r="F9529">
        <v>96.92</v>
      </c>
      <c r="G9529">
        <v>15280000</v>
      </c>
      <c r="H9529">
        <v>96.92</v>
      </c>
    </row>
    <row r="9530" spans="1:8">
      <c r="A9530">
        <v>9528</v>
      </c>
      <c r="B9530" s="1">
        <v>28363</v>
      </c>
      <c r="C9530">
        <v>96.15</v>
      </c>
      <c r="D9530">
        <v>96.42</v>
      </c>
      <c r="E9530">
        <v>95.04</v>
      </c>
      <c r="F9530">
        <v>96.06</v>
      </c>
      <c r="G9530">
        <v>18480000</v>
      </c>
      <c r="H9530">
        <v>96.06</v>
      </c>
    </row>
    <row r="9531" spans="1:8">
      <c r="A9531">
        <v>9529</v>
      </c>
      <c r="B9531" s="1">
        <v>28362</v>
      </c>
      <c r="C9531">
        <v>97.18</v>
      </c>
      <c r="D9531">
        <v>97.18</v>
      </c>
      <c r="E9531">
        <v>95.81</v>
      </c>
      <c r="F9531">
        <v>96.15</v>
      </c>
      <c r="G9531">
        <v>19400000</v>
      </c>
      <c r="H9531">
        <v>96.15</v>
      </c>
    </row>
    <row r="9532" spans="1:8">
      <c r="A9532">
        <v>9530</v>
      </c>
      <c r="B9532" s="1">
        <v>28361</v>
      </c>
      <c r="C9532">
        <v>97.62</v>
      </c>
      <c r="D9532">
        <v>97.99</v>
      </c>
      <c r="E9532">
        <v>96.77</v>
      </c>
      <c r="F9532">
        <v>97.23</v>
      </c>
      <c r="G9532">
        <v>18170000</v>
      </c>
      <c r="H9532">
        <v>97.23</v>
      </c>
    </row>
    <row r="9533" spans="1:8">
      <c r="A9533">
        <v>9531</v>
      </c>
      <c r="B9533" s="1">
        <v>28360</v>
      </c>
      <c r="C9533">
        <v>97.79</v>
      </c>
      <c r="D9533">
        <v>98.52</v>
      </c>
      <c r="E9533">
        <v>97.18</v>
      </c>
      <c r="F9533">
        <v>97.62</v>
      </c>
      <c r="G9533">
        <v>20290000</v>
      </c>
      <c r="H9533">
        <v>97.62</v>
      </c>
    </row>
    <row r="9534" spans="1:8">
      <c r="A9534">
        <v>9532</v>
      </c>
      <c r="B9534" s="1">
        <v>28359</v>
      </c>
      <c r="C9534">
        <v>97.51</v>
      </c>
      <c r="D9534">
        <v>98.29</v>
      </c>
      <c r="E9534">
        <v>96.84</v>
      </c>
      <c r="F9534">
        <v>97.79</v>
      </c>
      <c r="G9534">
        <v>17870000</v>
      </c>
      <c r="H9534">
        <v>97.79</v>
      </c>
    </row>
    <row r="9535" spans="1:8">
      <c r="A9535">
        <v>9533</v>
      </c>
      <c r="B9535" s="1">
        <v>28356</v>
      </c>
      <c r="C9535">
        <v>97.68</v>
      </c>
      <c r="D9535">
        <v>98.29</v>
      </c>
      <c r="E9535">
        <v>96.78</v>
      </c>
      <c r="F9535">
        <v>97.51</v>
      </c>
      <c r="G9535">
        <v>20800000</v>
      </c>
      <c r="H9535">
        <v>97.51</v>
      </c>
    </row>
    <row r="9536" spans="1:8">
      <c r="A9536">
        <v>9534</v>
      </c>
      <c r="B9536" s="1">
        <v>28355</v>
      </c>
      <c r="C9536">
        <v>97.74</v>
      </c>
      <c r="D9536">
        <v>98.69</v>
      </c>
      <c r="E9536">
        <v>97.21</v>
      </c>
      <c r="F9536">
        <v>97.68</v>
      </c>
      <c r="G9536">
        <v>21040000</v>
      </c>
      <c r="H9536">
        <v>97.68</v>
      </c>
    </row>
    <row r="9537" spans="1:8">
      <c r="A9537">
        <v>9535</v>
      </c>
      <c r="B9537" s="1">
        <v>28354</v>
      </c>
      <c r="C9537">
        <v>97.73</v>
      </c>
      <c r="D9537">
        <v>98.4</v>
      </c>
      <c r="E9537">
        <v>97.12</v>
      </c>
      <c r="F9537">
        <v>97.74</v>
      </c>
      <c r="G9537">
        <v>20920000</v>
      </c>
      <c r="H9537">
        <v>97.74</v>
      </c>
    </row>
    <row r="9538" spans="1:8">
      <c r="A9538">
        <v>9536</v>
      </c>
      <c r="B9538" s="1">
        <v>28353</v>
      </c>
      <c r="C9538">
        <v>98.18</v>
      </c>
      <c r="D9538">
        <v>98.6</v>
      </c>
      <c r="E9538">
        <v>97.35</v>
      </c>
      <c r="F9538">
        <v>97.73</v>
      </c>
      <c r="G9538">
        <v>19340000</v>
      </c>
      <c r="H9538">
        <v>97.73</v>
      </c>
    </row>
    <row r="9539" spans="1:8">
      <c r="A9539">
        <v>9537</v>
      </c>
      <c r="B9539" s="1">
        <v>28352</v>
      </c>
      <c r="C9539">
        <v>97.88</v>
      </c>
      <c r="D9539">
        <v>98.56</v>
      </c>
      <c r="E9539">
        <v>97.14</v>
      </c>
      <c r="F9539">
        <v>98.18</v>
      </c>
      <c r="G9539">
        <v>15750000</v>
      </c>
      <c r="H9539">
        <v>98.18</v>
      </c>
    </row>
    <row r="9540" spans="1:8">
      <c r="A9540">
        <v>9538</v>
      </c>
      <c r="B9540" s="1">
        <v>28349</v>
      </c>
      <c r="C9540">
        <v>98.16</v>
      </c>
      <c r="D9540">
        <v>98.51</v>
      </c>
      <c r="E9540">
        <v>97.31</v>
      </c>
      <c r="F9540">
        <v>97.88</v>
      </c>
      <c r="G9540">
        <v>16870000</v>
      </c>
      <c r="H9540">
        <v>97.88</v>
      </c>
    </row>
    <row r="9541" spans="1:8">
      <c r="A9541">
        <v>9539</v>
      </c>
      <c r="B9541" s="1">
        <v>28348</v>
      </c>
      <c r="C9541">
        <v>98.92</v>
      </c>
      <c r="D9541">
        <v>99.45</v>
      </c>
      <c r="E9541">
        <v>97.9</v>
      </c>
      <c r="F9541">
        <v>98.16</v>
      </c>
      <c r="G9541">
        <v>21740000</v>
      </c>
      <c r="H9541">
        <v>98.16</v>
      </c>
    </row>
    <row r="9542" spans="1:8">
      <c r="A9542">
        <v>9540</v>
      </c>
      <c r="B9542" s="1">
        <v>28347</v>
      </c>
      <c r="C9542">
        <v>98.05</v>
      </c>
      <c r="D9542">
        <v>99.06</v>
      </c>
      <c r="E9542">
        <v>97.67</v>
      </c>
      <c r="F9542">
        <v>98.92</v>
      </c>
      <c r="G9542">
        <v>18280000</v>
      </c>
      <c r="H9542">
        <v>98.92</v>
      </c>
    </row>
    <row r="9543" spans="1:8">
      <c r="A9543">
        <v>9541</v>
      </c>
      <c r="B9543" s="1">
        <v>28346</v>
      </c>
      <c r="C9543">
        <v>97.99</v>
      </c>
      <c r="D9543">
        <v>98.63</v>
      </c>
      <c r="E9543">
        <v>97.48</v>
      </c>
      <c r="F9543">
        <v>98.05</v>
      </c>
      <c r="G9543">
        <v>19900000</v>
      </c>
      <c r="H9543">
        <v>98.05</v>
      </c>
    </row>
    <row r="9544" spans="1:8">
      <c r="A9544">
        <v>9542</v>
      </c>
      <c r="B9544" s="1">
        <v>28345</v>
      </c>
      <c r="C9544">
        <v>98.76</v>
      </c>
      <c r="D9544">
        <v>98.86</v>
      </c>
      <c r="E9544">
        <v>97.68</v>
      </c>
      <c r="F9544">
        <v>97.99</v>
      </c>
      <c r="G9544">
        <v>15870000</v>
      </c>
      <c r="H9544">
        <v>97.99</v>
      </c>
    </row>
    <row r="9545" spans="1:8">
      <c r="A9545">
        <v>9543</v>
      </c>
      <c r="B9545" s="1">
        <v>28342</v>
      </c>
      <c r="C9545">
        <v>98.74</v>
      </c>
      <c r="D9545">
        <v>99.44</v>
      </c>
      <c r="E9545">
        <v>98.31</v>
      </c>
      <c r="F9545">
        <v>98.76</v>
      </c>
      <c r="G9545">
        <v>19940000</v>
      </c>
      <c r="H9545">
        <v>98.76</v>
      </c>
    </row>
    <row r="9546" spans="1:8">
      <c r="A9546">
        <v>9544</v>
      </c>
      <c r="B9546" s="1">
        <v>28341</v>
      </c>
      <c r="C9546">
        <v>98.37</v>
      </c>
      <c r="D9546">
        <v>99.19</v>
      </c>
      <c r="E9546">
        <v>97.79</v>
      </c>
      <c r="F9546">
        <v>98.74</v>
      </c>
      <c r="G9546">
        <v>18870000</v>
      </c>
      <c r="H9546">
        <v>98.74</v>
      </c>
    </row>
    <row r="9547" spans="1:8">
      <c r="A9547">
        <v>9545</v>
      </c>
      <c r="B9547" s="1">
        <v>28340</v>
      </c>
      <c r="C9547">
        <v>98.5</v>
      </c>
      <c r="D9547">
        <v>98.86</v>
      </c>
      <c r="E9547">
        <v>97.53</v>
      </c>
      <c r="F9547">
        <v>98.37</v>
      </c>
      <c r="G9547">
        <v>21710000</v>
      </c>
      <c r="H9547">
        <v>98.37</v>
      </c>
    </row>
    <row r="9548" spans="1:8">
      <c r="A9548">
        <v>9546</v>
      </c>
      <c r="B9548" s="1">
        <v>28339</v>
      </c>
      <c r="C9548">
        <v>99.12</v>
      </c>
      <c r="D9548">
        <v>99.27</v>
      </c>
      <c r="E9548">
        <v>98.14</v>
      </c>
      <c r="F9548">
        <v>98.5</v>
      </c>
      <c r="G9548">
        <v>17910000</v>
      </c>
      <c r="H9548">
        <v>98.5</v>
      </c>
    </row>
    <row r="9549" spans="1:8">
      <c r="A9549">
        <v>9547</v>
      </c>
      <c r="B9549" s="1">
        <v>28338</v>
      </c>
      <c r="C9549">
        <v>98.85</v>
      </c>
      <c r="D9549">
        <v>99.84</v>
      </c>
      <c r="E9549">
        <v>98.46</v>
      </c>
      <c r="F9549">
        <v>99.12</v>
      </c>
      <c r="G9549">
        <v>17920000</v>
      </c>
      <c r="H9549">
        <v>99.12</v>
      </c>
    </row>
    <row r="9550" spans="1:8">
      <c r="A9550">
        <v>9548</v>
      </c>
      <c r="B9550" s="1">
        <v>28335</v>
      </c>
      <c r="C9550">
        <v>98.79</v>
      </c>
      <c r="D9550">
        <v>99.21</v>
      </c>
      <c r="E9550">
        <v>97.71</v>
      </c>
      <c r="F9550">
        <v>98.85</v>
      </c>
      <c r="G9550">
        <v>20350000</v>
      </c>
      <c r="H9550">
        <v>98.85</v>
      </c>
    </row>
    <row r="9551" spans="1:8">
      <c r="A9551">
        <v>9549</v>
      </c>
      <c r="B9551" s="1">
        <v>28334</v>
      </c>
      <c r="C9551">
        <v>98.64</v>
      </c>
      <c r="D9551">
        <v>99.36</v>
      </c>
      <c r="E9551">
        <v>97.78</v>
      </c>
      <c r="F9551">
        <v>98.79</v>
      </c>
      <c r="G9551">
        <v>26340000</v>
      </c>
      <c r="H9551">
        <v>98.79</v>
      </c>
    </row>
    <row r="9552" spans="1:8">
      <c r="A9552">
        <v>9550</v>
      </c>
      <c r="B9552" s="1">
        <v>28333</v>
      </c>
      <c r="C9552">
        <v>100.27</v>
      </c>
      <c r="D9552">
        <v>100.29</v>
      </c>
      <c r="E9552">
        <v>98.31</v>
      </c>
      <c r="F9552">
        <v>98.64</v>
      </c>
      <c r="G9552">
        <v>26440000</v>
      </c>
      <c r="H9552">
        <v>98.64</v>
      </c>
    </row>
    <row r="9553" spans="1:8">
      <c r="A9553">
        <v>9551</v>
      </c>
      <c r="B9553" s="1">
        <v>28332</v>
      </c>
      <c r="C9553">
        <v>100.85</v>
      </c>
      <c r="D9553">
        <v>100.92</v>
      </c>
      <c r="E9553">
        <v>99.72</v>
      </c>
      <c r="F9553">
        <v>100.27</v>
      </c>
      <c r="G9553">
        <v>21390000</v>
      </c>
      <c r="H9553">
        <v>100.27</v>
      </c>
    </row>
    <row r="9554" spans="1:8">
      <c r="A9554">
        <v>9552</v>
      </c>
      <c r="B9554" s="1">
        <v>28331</v>
      </c>
      <c r="C9554">
        <v>101.67</v>
      </c>
      <c r="D9554">
        <v>101.85</v>
      </c>
      <c r="E9554">
        <v>100.46</v>
      </c>
      <c r="F9554">
        <v>100.85</v>
      </c>
      <c r="G9554">
        <v>20430000</v>
      </c>
      <c r="H9554">
        <v>100.85</v>
      </c>
    </row>
    <row r="9555" spans="1:8">
      <c r="A9555">
        <v>9553</v>
      </c>
      <c r="B9555" s="1">
        <v>28328</v>
      </c>
      <c r="C9555">
        <v>101.59</v>
      </c>
      <c r="D9555">
        <v>102.28</v>
      </c>
      <c r="E9555">
        <v>101.02</v>
      </c>
      <c r="F9555">
        <v>101.67</v>
      </c>
      <c r="G9555">
        <v>23110000</v>
      </c>
      <c r="H9555">
        <v>101.67</v>
      </c>
    </row>
    <row r="9556" spans="1:8">
      <c r="A9556">
        <v>9554</v>
      </c>
      <c r="B9556" s="1">
        <v>28327</v>
      </c>
      <c r="C9556">
        <v>101.73</v>
      </c>
      <c r="D9556">
        <v>102.19</v>
      </c>
      <c r="E9556">
        <v>100.85</v>
      </c>
      <c r="F9556">
        <v>101.59</v>
      </c>
      <c r="G9556">
        <v>26880000</v>
      </c>
      <c r="H9556">
        <v>101.59</v>
      </c>
    </row>
    <row r="9557" spans="1:8">
      <c r="A9557">
        <v>9555</v>
      </c>
      <c r="B9557" s="1">
        <v>28326</v>
      </c>
      <c r="C9557">
        <v>101.79</v>
      </c>
      <c r="D9557">
        <v>102.57</v>
      </c>
      <c r="E9557">
        <v>101.14</v>
      </c>
      <c r="F9557">
        <v>101.73</v>
      </c>
      <c r="G9557">
        <v>29380000</v>
      </c>
      <c r="H9557">
        <v>101.73</v>
      </c>
    </row>
    <row r="9558" spans="1:8">
      <c r="A9558">
        <v>9556</v>
      </c>
      <c r="B9558" s="1">
        <v>28325</v>
      </c>
      <c r="C9558">
        <v>100.95</v>
      </c>
      <c r="D9558">
        <v>102.17</v>
      </c>
      <c r="E9558">
        <v>100.68</v>
      </c>
      <c r="F9558">
        <v>101.79</v>
      </c>
      <c r="G9558">
        <v>31930000</v>
      </c>
      <c r="H9558">
        <v>101.79</v>
      </c>
    </row>
    <row r="9559" spans="1:8">
      <c r="A9559">
        <v>9557</v>
      </c>
      <c r="B9559" s="1">
        <v>28324</v>
      </c>
      <c r="C9559">
        <v>100.18</v>
      </c>
      <c r="D9559">
        <v>101.4</v>
      </c>
      <c r="E9559">
        <v>99.94</v>
      </c>
      <c r="F9559">
        <v>100.95</v>
      </c>
      <c r="G9559">
        <v>29890000</v>
      </c>
      <c r="H9559">
        <v>100.95</v>
      </c>
    </row>
    <row r="9560" spans="1:8">
      <c r="A9560">
        <v>9558</v>
      </c>
      <c r="B9560" s="1">
        <v>28321</v>
      </c>
      <c r="C9560">
        <v>99.59</v>
      </c>
      <c r="D9560">
        <v>100.68</v>
      </c>
      <c r="E9560">
        <v>99.28</v>
      </c>
      <c r="F9560">
        <v>100.18</v>
      </c>
      <c r="G9560">
        <v>29120000</v>
      </c>
      <c r="H9560">
        <v>100.18</v>
      </c>
    </row>
    <row r="9561" spans="1:8">
      <c r="A9561">
        <v>9559</v>
      </c>
      <c r="B9561" s="1">
        <v>28319</v>
      </c>
      <c r="C9561">
        <v>99.45</v>
      </c>
      <c r="D9561">
        <v>99.99</v>
      </c>
      <c r="E9561">
        <v>98.83</v>
      </c>
      <c r="F9561">
        <v>99.59</v>
      </c>
      <c r="G9561">
        <v>23160000</v>
      </c>
      <c r="H9561">
        <v>99.59</v>
      </c>
    </row>
    <row r="9562" spans="1:8">
      <c r="A9562">
        <v>9560</v>
      </c>
      <c r="B9562" s="1">
        <v>28318</v>
      </c>
      <c r="C9562">
        <v>99.55</v>
      </c>
      <c r="D9562">
        <v>100.01</v>
      </c>
      <c r="E9562">
        <v>98.81</v>
      </c>
      <c r="F9562">
        <v>99.45</v>
      </c>
      <c r="G9562">
        <v>22470000</v>
      </c>
      <c r="H9562">
        <v>99.45</v>
      </c>
    </row>
    <row r="9563" spans="1:8">
      <c r="A9563">
        <v>9561</v>
      </c>
      <c r="B9563" s="1">
        <v>28317</v>
      </c>
      <c r="C9563">
        <v>99.79</v>
      </c>
      <c r="D9563">
        <v>100.16</v>
      </c>
      <c r="E9563">
        <v>98.9</v>
      </c>
      <c r="F9563">
        <v>99.55</v>
      </c>
      <c r="G9563">
        <v>19790000</v>
      </c>
      <c r="H9563">
        <v>99.55</v>
      </c>
    </row>
    <row r="9564" spans="1:8">
      <c r="A9564">
        <v>9562</v>
      </c>
      <c r="B9564" s="1">
        <v>28314</v>
      </c>
      <c r="C9564">
        <v>99.93</v>
      </c>
      <c r="D9564">
        <v>100.62</v>
      </c>
      <c r="E9564">
        <v>99.37</v>
      </c>
      <c r="F9564">
        <v>99.79</v>
      </c>
      <c r="G9564">
        <v>23820000</v>
      </c>
      <c r="H9564">
        <v>99.79</v>
      </c>
    </row>
    <row r="9565" spans="1:8">
      <c r="A9565">
        <v>9563</v>
      </c>
      <c r="B9565" s="1">
        <v>28313</v>
      </c>
      <c r="C9565">
        <v>99.58</v>
      </c>
      <c r="D9565">
        <v>100.3</v>
      </c>
      <c r="E9565">
        <v>99.12</v>
      </c>
      <c r="F9565">
        <v>99.93</v>
      </c>
      <c r="G9565">
        <v>21740000</v>
      </c>
      <c r="H9565">
        <v>99.93</v>
      </c>
    </row>
    <row r="9566" spans="1:8">
      <c r="A9566">
        <v>9564</v>
      </c>
      <c r="B9566" s="1">
        <v>28312</v>
      </c>
      <c r="C9566">
        <v>100.09</v>
      </c>
      <c r="D9566">
        <v>100.41</v>
      </c>
      <c r="E9566">
        <v>99.2</v>
      </c>
      <c r="F9566">
        <v>99.58</v>
      </c>
      <c r="G9566">
        <v>21230000</v>
      </c>
      <c r="H9566">
        <v>99.58</v>
      </c>
    </row>
    <row r="9567" spans="1:8">
      <c r="A9567">
        <v>9565</v>
      </c>
      <c r="B9567" s="1">
        <v>28311</v>
      </c>
      <c r="C9567">
        <v>100.1</v>
      </c>
      <c r="D9567">
        <v>100.72</v>
      </c>
      <c r="E9567">
        <v>99.62</v>
      </c>
      <c r="F9567">
        <v>100.09</v>
      </c>
      <c r="G9567">
        <v>16850000</v>
      </c>
      <c r="H9567">
        <v>100.09</v>
      </c>
    </row>
    <row r="9568" spans="1:8">
      <c r="A9568">
        <v>9566</v>
      </c>
      <c r="B9568" s="1">
        <v>28307</v>
      </c>
      <c r="C9568">
        <v>100.48</v>
      </c>
      <c r="D9568">
        <v>100.76</v>
      </c>
      <c r="E9568">
        <v>99.63</v>
      </c>
      <c r="F9568">
        <v>100.1</v>
      </c>
      <c r="G9568">
        <v>18160000</v>
      </c>
      <c r="H9568">
        <v>100.1</v>
      </c>
    </row>
    <row r="9569" spans="1:8">
      <c r="A9569">
        <v>9567</v>
      </c>
      <c r="B9569" s="1">
        <v>28306</v>
      </c>
      <c r="C9569">
        <v>100.11</v>
      </c>
      <c r="D9569">
        <v>100.88</v>
      </c>
      <c r="E9569">
        <v>99.68</v>
      </c>
      <c r="F9569">
        <v>100.48</v>
      </c>
      <c r="G9569">
        <v>19410000</v>
      </c>
      <c r="H9569">
        <v>100.48</v>
      </c>
    </row>
    <row r="9570" spans="1:8">
      <c r="A9570">
        <v>9568</v>
      </c>
      <c r="B9570" s="1">
        <v>28305</v>
      </c>
      <c r="C9570">
        <v>100.14</v>
      </c>
      <c r="D9570">
        <v>100.49</v>
      </c>
      <c r="E9570">
        <v>99.3</v>
      </c>
      <c r="F9570">
        <v>100.11</v>
      </c>
      <c r="G9570">
        <v>19000000</v>
      </c>
      <c r="H9570">
        <v>100.11</v>
      </c>
    </row>
    <row r="9571" spans="1:8">
      <c r="A9571">
        <v>9569</v>
      </c>
      <c r="B9571" s="1">
        <v>28304</v>
      </c>
      <c r="C9571">
        <v>100.98</v>
      </c>
      <c r="D9571">
        <v>101.36</v>
      </c>
      <c r="E9571">
        <v>99.87</v>
      </c>
      <c r="F9571">
        <v>100.14</v>
      </c>
      <c r="G9571">
        <v>22670000</v>
      </c>
      <c r="H9571">
        <v>100.14</v>
      </c>
    </row>
    <row r="9572" spans="1:8">
      <c r="A9572">
        <v>9570</v>
      </c>
      <c r="B9572" s="1">
        <v>28303</v>
      </c>
      <c r="C9572">
        <v>101.19</v>
      </c>
      <c r="D9572">
        <v>101.63</v>
      </c>
      <c r="E9572">
        <v>100.47</v>
      </c>
      <c r="F9572">
        <v>100.98</v>
      </c>
      <c r="G9572">
        <v>19870000</v>
      </c>
      <c r="H9572">
        <v>100.98</v>
      </c>
    </row>
    <row r="9573" spans="1:8">
      <c r="A9573">
        <v>9571</v>
      </c>
      <c r="B9573" s="1">
        <v>28300</v>
      </c>
      <c r="C9573">
        <v>100.62</v>
      </c>
      <c r="D9573">
        <v>101.65</v>
      </c>
      <c r="E9573">
        <v>100.41</v>
      </c>
      <c r="F9573">
        <v>101.19</v>
      </c>
      <c r="G9573">
        <v>27490000</v>
      </c>
      <c r="H9573">
        <v>101.19</v>
      </c>
    </row>
    <row r="9574" spans="1:8">
      <c r="A9574">
        <v>9572</v>
      </c>
      <c r="B9574" s="1">
        <v>28299</v>
      </c>
      <c r="C9574">
        <v>100.46</v>
      </c>
      <c r="D9574">
        <v>101.1</v>
      </c>
      <c r="E9574">
        <v>99.88</v>
      </c>
      <c r="F9574">
        <v>100.62</v>
      </c>
      <c r="G9574">
        <v>24330000</v>
      </c>
      <c r="H9574">
        <v>100.62</v>
      </c>
    </row>
    <row r="9575" spans="1:8">
      <c r="A9575">
        <v>9573</v>
      </c>
      <c r="B9575" s="1">
        <v>28298</v>
      </c>
      <c r="C9575">
        <v>100.74</v>
      </c>
      <c r="D9575">
        <v>101.07</v>
      </c>
      <c r="E9575">
        <v>99.9</v>
      </c>
      <c r="F9575">
        <v>100.46</v>
      </c>
      <c r="G9575">
        <v>25070000</v>
      </c>
      <c r="H9575">
        <v>100.46</v>
      </c>
    </row>
    <row r="9576" spans="1:8">
      <c r="A9576">
        <v>9574</v>
      </c>
      <c r="B9576" s="1">
        <v>28297</v>
      </c>
      <c r="C9576">
        <v>100.42</v>
      </c>
      <c r="D9576">
        <v>101.41</v>
      </c>
      <c r="E9576">
        <v>100.16</v>
      </c>
      <c r="F9576">
        <v>100.74</v>
      </c>
      <c r="G9576">
        <v>29730000</v>
      </c>
      <c r="H9576">
        <v>100.74</v>
      </c>
    </row>
    <row r="9577" spans="1:8">
      <c r="A9577">
        <v>9575</v>
      </c>
      <c r="B9577" s="1">
        <v>28296</v>
      </c>
      <c r="C9577">
        <v>99.97</v>
      </c>
      <c r="D9577">
        <v>100.76</v>
      </c>
      <c r="E9577">
        <v>99.56</v>
      </c>
      <c r="F9577">
        <v>100.42</v>
      </c>
      <c r="G9577">
        <v>22950000</v>
      </c>
      <c r="H9577">
        <v>100.42</v>
      </c>
    </row>
    <row r="9578" spans="1:8">
      <c r="A9578">
        <v>9576</v>
      </c>
      <c r="B9578" s="1">
        <v>28293</v>
      </c>
      <c r="C9578">
        <v>99.85</v>
      </c>
      <c r="D9578">
        <v>100.47</v>
      </c>
      <c r="E9578">
        <v>99.34</v>
      </c>
      <c r="F9578">
        <v>99.97</v>
      </c>
      <c r="G9578">
        <v>21960000</v>
      </c>
      <c r="H9578">
        <v>99.97</v>
      </c>
    </row>
    <row r="9579" spans="1:8">
      <c r="A9579">
        <v>9577</v>
      </c>
      <c r="B9579" s="1">
        <v>28292</v>
      </c>
      <c r="C9579">
        <v>99.61</v>
      </c>
      <c r="D9579">
        <v>100.33</v>
      </c>
      <c r="E9579">
        <v>98.91</v>
      </c>
      <c r="F9579">
        <v>99.85</v>
      </c>
      <c r="G9579">
        <v>24310000</v>
      </c>
      <c r="H9579">
        <v>99.85</v>
      </c>
    </row>
    <row r="9580" spans="1:8">
      <c r="A9580">
        <v>9578</v>
      </c>
      <c r="B9580" s="1">
        <v>28291</v>
      </c>
      <c r="C9580">
        <v>99.86</v>
      </c>
      <c r="D9580">
        <v>100.31</v>
      </c>
      <c r="E9580">
        <v>99.12</v>
      </c>
      <c r="F9580">
        <v>99.61</v>
      </c>
      <c r="G9580">
        <v>22640000</v>
      </c>
      <c r="H9580">
        <v>99.61</v>
      </c>
    </row>
    <row r="9581" spans="1:8">
      <c r="A9581">
        <v>9579</v>
      </c>
      <c r="B9581" s="1">
        <v>28290</v>
      </c>
      <c r="C9581">
        <v>98.76</v>
      </c>
      <c r="D9581">
        <v>100.12</v>
      </c>
      <c r="E9581">
        <v>98.76</v>
      </c>
      <c r="F9581">
        <v>99.86</v>
      </c>
      <c r="G9581">
        <v>25390000</v>
      </c>
      <c r="H9581">
        <v>99.86</v>
      </c>
    </row>
    <row r="9582" spans="1:8">
      <c r="A9582">
        <v>9580</v>
      </c>
      <c r="B9582" s="1">
        <v>28289</v>
      </c>
      <c r="C9582">
        <v>98.46</v>
      </c>
      <c r="D9582">
        <v>99.21</v>
      </c>
      <c r="E9582">
        <v>98.06</v>
      </c>
      <c r="F9582">
        <v>98.74</v>
      </c>
      <c r="G9582">
        <v>20250000</v>
      </c>
      <c r="H9582">
        <v>98.74</v>
      </c>
    </row>
    <row r="9583" spans="1:8">
      <c r="A9583">
        <v>9581</v>
      </c>
      <c r="B9583" s="1">
        <v>28286</v>
      </c>
      <c r="C9583">
        <v>98.14</v>
      </c>
      <c r="D9583">
        <v>98.86</v>
      </c>
      <c r="E9583">
        <v>97.68</v>
      </c>
      <c r="F9583">
        <v>98.46</v>
      </c>
      <c r="G9583">
        <v>20630000</v>
      </c>
      <c r="H9583">
        <v>98.46</v>
      </c>
    </row>
    <row r="9584" spans="1:8">
      <c r="A9584">
        <v>9582</v>
      </c>
      <c r="B9584" s="1">
        <v>28285</v>
      </c>
      <c r="C9584">
        <v>98.2</v>
      </c>
      <c r="D9584">
        <v>98.62</v>
      </c>
      <c r="E9584">
        <v>97.51</v>
      </c>
      <c r="F9584">
        <v>98.14</v>
      </c>
      <c r="G9584">
        <v>19940000</v>
      </c>
      <c r="H9584">
        <v>98.14</v>
      </c>
    </row>
    <row r="9585" spans="1:8">
      <c r="A9585">
        <v>9583</v>
      </c>
      <c r="B9585" s="1">
        <v>28284</v>
      </c>
      <c r="C9585">
        <v>97.73</v>
      </c>
      <c r="D9585">
        <v>98.75</v>
      </c>
      <c r="E9585">
        <v>97.49</v>
      </c>
      <c r="F9585">
        <v>98.2</v>
      </c>
      <c r="G9585">
        <v>22200000</v>
      </c>
      <c r="H9585">
        <v>98.2</v>
      </c>
    </row>
    <row r="9586" spans="1:8">
      <c r="A9586">
        <v>9584</v>
      </c>
      <c r="B9586" s="1">
        <v>28283</v>
      </c>
      <c r="C9586">
        <v>97.23</v>
      </c>
      <c r="D9586">
        <v>98.01</v>
      </c>
      <c r="E9586">
        <v>96.6</v>
      </c>
      <c r="F9586">
        <v>97.73</v>
      </c>
      <c r="G9586">
        <v>21110000</v>
      </c>
      <c r="H9586">
        <v>97.73</v>
      </c>
    </row>
    <row r="9587" spans="1:8">
      <c r="A9587">
        <v>9585</v>
      </c>
      <c r="B9587" s="1">
        <v>28282</v>
      </c>
      <c r="C9587">
        <v>97.69</v>
      </c>
      <c r="D9587">
        <v>98.26</v>
      </c>
      <c r="E9587">
        <v>96.89</v>
      </c>
      <c r="F9587">
        <v>97.23</v>
      </c>
      <c r="G9587">
        <v>18930000</v>
      </c>
      <c r="H9587">
        <v>97.23</v>
      </c>
    </row>
    <row r="9588" spans="1:8">
      <c r="A9588">
        <v>9586</v>
      </c>
      <c r="B9588" s="1">
        <v>28279</v>
      </c>
      <c r="C9588">
        <v>96.74</v>
      </c>
      <c r="D9588">
        <v>98.12</v>
      </c>
      <c r="E9588">
        <v>96.55</v>
      </c>
      <c r="F9588">
        <v>97.69</v>
      </c>
      <c r="G9588">
        <v>20330000</v>
      </c>
      <c r="H9588">
        <v>97.69</v>
      </c>
    </row>
    <row r="9589" spans="1:8">
      <c r="A9589">
        <v>9587</v>
      </c>
      <c r="B9589" s="1">
        <v>28278</v>
      </c>
      <c r="C9589">
        <v>96.93</v>
      </c>
      <c r="D9589">
        <v>97.53</v>
      </c>
      <c r="E9589">
        <v>96.23</v>
      </c>
      <c r="F9589">
        <v>96.74</v>
      </c>
      <c r="G9589">
        <v>18620000</v>
      </c>
      <c r="H9589">
        <v>96.74</v>
      </c>
    </row>
    <row r="9590" spans="1:8">
      <c r="A9590">
        <v>9588</v>
      </c>
      <c r="B9590" s="1">
        <v>28277</v>
      </c>
      <c r="C9590">
        <v>96.12</v>
      </c>
      <c r="D9590">
        <v>97.27</v>
      </c>
      <c r="E9590">
        <v>95.89</v>
      </c>
      <c r="F9590">
        <v>96.93</v>
      </c>
      <c r="G9590">
        <v>18320000</v>
      </c>
      <c r="H9590">
        <v>96.93</v>
      </c>
    </row>
    <row r="9591" spans="1:8">
      <c r="A9591">
        <v>9589</v>
      </c>
      <c r="B9591" s="1">
        <v>28276</v>
      </c>
      <c r="C9591">
        <v>96.27</v>
      </c>
      <c r="D9591">
        <v>96.75</v>
      </c>
      <c r="E9591">
        <v>95.52</v>
      </c>
      <c r="F9591">
        <v>96.12</v>
      </c>
      <c r="G9591">
        <v>17800000</v>
      </c>
      <c r="H9591">
        <v>96.12</v>
      </c>
    </row>
    <row r="9592" spans="1:8">
      <c r="A9592">
        <v>9590</v>
      </c>
      <c r="B9592" s="1">
        <v>28272</v>
      </c>
      <c r="C9592">
        <v>97.01</v>
      </c>
      <c r="D9592">
        <v>97.26</v>
      </c>
      <c r="E9592">
        <v>95.92</v>
      </c>
      <c r="F9592">
        <v>96.27</v>
      </c>
      <c r="G9592">
        <v>15730000</v>
      </c>
      <c r="H9592">
        <v>96.27</v>
      </c>
    </row>
    <row r="9593" spans="1:8">
      <c r="A9593">
        <v>9591</v>
      </c>
      <c r="B9593" s="1">
        <v>28271</v>
      </c>
      <c r="C9593">
        <v>96.77</v>
      </c>
      <c r="D9593">
        <v>97.47</v>
      </c>
      <c r="E9593">
        <v>96.2</v>
      </c>
      <c r="F9593">
        <v>97.01</v>
      </c>
      <c r="G9593">
        <v>18620000</v>
      </c>
      <c r="H9593">
        <v>97.01</v>
      </c>
    </row>
    <row r="9594" spans="1:8">
      <c r="A9594">
        <v>9592</v>
      </c>
      <c r="B9594" s="1">
        <v>28270</v>
      </c>
      <c r="C9594">
        <v>97.67</v>
      </c>
      <c r="D9594">
        <v>98.14</v>
      </c>
      <c r="E9594">
        <v>96.5</v>
      </c>
      <c r="F9594">
        <v>96.77</v>
      </c>
      <c r="G9594">
        <v>20710000</v>
      </c>
      <c r="H9594">
        <v>96.77</v>
      </c>
    </row>
    <row r="9595" spans="1:8">
      <c r="A9595">
        <v>9593</v>
      </c>
      <c r="B9595" s="1">
        <v>28269</v>
      </c>
      <c r="C9595">
        <v>98.15</v>
      </c>
      <c r="D9595">
        <v>98.25</v>
      </c>
      <c r="E9595">
        <v>97</v>
      </c>
      <c r="F9595">
        <v>97.67</v>
      </c>
      <c r="G9595">
        <v>20050000</v>
      </c>
      <c r="H9595">
        <v>97.67</v>
      </c>
    </row>
    <row r="9596" spans="1:8">
      <c r="A9596">
        <v>9594</v>
      </c>
      <c r="B9596" s="1">
        <v>28268</v>
      </c>
      <c r="C9596">
        <v>99.35</v>
      </c>
      <c r="D9596">
        <v>99.35</v>
      </c>
      <c r="E9596">
        <v>97.88</v>
      </c>
      <c r="F9596">
        <v>98.15</v>
      </c>
      <c r="G9596">
        <v>18290000</v>
      </c>
      <c r="H9596">
        <v>98.15</v>
      </c>
    </row>
    <row r="9597" spans="1:8">
      <c r="A9597">
        <v>9595</v>
      </c>
      <c r="B9597" s="1">
        <v>28265</v>
      </c>
      <c r="C9597">
        <v>99.88</v>
      </c>
      <c r="D9597">
        <v>100.12</v>
      </c>
      <c r="E9597">
        <v>98.91</v>
      </c>
      <c r="F9597">
        <v>99.45</v>
      </c>
      <c r="G9597">
        <v>18950000</v>
      </c>
      <c r="H9597">
        <v>99.45</v>
      </c>
    </row>
    <row r="9598" spans="1:8">
      <c r="A9598">
        <v>9596</v>
      </c>
      <c r="B9598" s="1">
        <v>28264</v>
      </c>
      <c r="C9598">
        <v>100.3</v>
      </c>
      <c r="D9598">
        <v>100.74</v>
      </c>
      <c r="E9598">
        <v>99.49</v>
      </c>
      <c r="F9598">
        <v>99.88</v>
      </c>
      <c r="G9598">
        <v>21280000</v>
      </c>
      <c r="H9598">
        <v>99.88</v>
      </c>
    </row>
    <row r="9599" spans="1:8">
      <c r="A9599">
        <v>9597</v>
      </c>
      <c r="B9599" s="1">
        <v>28263</v>
      </c>
      <c r="C9599">
        <v>99.77</v>
      </c>
      <c r="D9599">
        <v>100.93</v>
      </c>
      <c r="E9599">
        <v>99.58</v>
      </c>
      <c r="F9599">
        <v>100.3</v>
      </c>
      <c r="G9599">
        <v>27800000</v>
      </c>
      <c r="H9599">
        <v>100.3</v>
      </c>
    </row>
    <row r="9600" spans="1:8">
      <c r="A9600">
        <v>9598</v>
      </c>
      <c r="B9600" s="1">
        <v>28262</v>
      </c>
      <c r="C9600">
        <v>99.47</v>
      </c>
      <c r="D9600">
        <v>100.11</v>
      </c>
      <c r="E9600">
        <v>98.76</v>
      </c>
      <c r="F9600">
        <v>99.77</v>
      </c>
      <c r="G9600">
        <v>22290000</v>
      </c>
      <c r="H9600">
        <v>99.77</v>
      </c>
    </row>
    <row r="9601" spans="1:8">
      <c r="A9601">
        <v>9599</v>
      </c>
      <c r="B9601" s="1">
        <v>28261</v>
      </c>
      <c r="C9601">
        <v>99.03</v>
      </c>
      <c r="D9601">
        <v>99.98</v>
      </c>
      <c r="E9601">
        <v>98.79</v>
      </c>
      <c r="F9601">
        <v>99.47</v>
      </c>
      <c r="G9601">
        <v>21170000</v>
      </c>
      <c r="H9601">
        <v>99.47</v>
      </c>
    </row>
    <row r="9602" spans="1:8">
      <c r="A9602">
        <v>9600</v>
      </c>
      <c r="B9602" s="1">
        <v>28258</v>
      </c>
      <c r="C9602">
        <v>98.73</v>
      </c>
      <c r="D9602">
        <v>99.52</v>
      </c>
      <c r="E9602">
        <v>98.37</v>
      </c>
      <c r="F9602">
        <v>99.03</v>
      </c>
      <c r="G9602">
        <v>19780000</v>
      </c>
      <c r="H9602">
        <v>99.03</v>
      </c>
    </row>
    <row r="9603" spans="1:8">
      <c r="A9603">
        <v>9601</v>
      </c>
      <c r="B9603" s="1">
        <v>28257</v>
      </c>
      <c r="C9603">
        <v>98.78</v>
      </c>
      <c r="D9603">
        <v>99.25</v>
      </c>
      <c r="E9603">
        <v>97.91</v>
      </c>
      <c r="F9603">
        <v>98.73</v>
      </c>
      <c r="G9603">
        <v>21980000</v>
      </c>
      <c r="H9603">
        <v>98.73</v>
      </c>
    </row>
    <row r="9604" spans="1:8">
      <c r="A9604">
        <v>9602</v>
      </c>
      <c r="B9604" s="1">
        <v>28256</v>
      </c>
      <c r="C9604">
        <v>99.47</v>
      </c>
      <c r="D9604">
        <v>99.77</v>
      </c>
      <c r="E9604">
        <v>98.4</v>
      </c>
      <c r="F9604">
        <v>98.78</v>
      </c>
      <c r="G9604">
        <v>18980000</v>
      </c>
      <c r="H9604">
        <v>98.78</v>
      </c>
    </row>
    <row r="9605" spans="1:8">
      <c r="A9605">
        <v>9603</v>
      </c>
      <c r="B9605" s="1">
        <v>28255</v>
      </c>
      <c r="C9605">
        <v>99.18</v>
      </c>
      <c r="D9605">
        <v>100.09</v>
      </c>
      <c r="E9605">
        <v>98.82</v>
      </c>
      <c r="F9605">
        <v>99.47</v>
      </c>
      <c r="G9605">
        <v>21090000</v>
      </c>
      <c r="H9605">
        <v>99.47</v>
      </c>
    </row>
    <row r="9606" spans="1:8">
      <c r="A9606">
        <v>9604</v>
      </c>
      <c r="B9606" s="1">
        <v>28254</v>
      </c>
      <c r="C9606">
        <v>99.49</v>
      </c>
      <c r="D9606">
        <v>99.78</v>
      </c>
      <c r="E9606">
        <v>98.66</v>
      </c>
      <c r="F9606">
        <v>99.18</v>
      </c>
      <c r="G9606">
        <v>15230000</v>
      </c>
      <c r="H9606">
        <v>99.18</v>
      </c>
    </row>
    <row r="9607" spans="1:8">
      <c r="A9607">
        <v>9605</v>
      </c>
      <c r="B9607" s="1">
        <v>28251</v>
      </c>
      <c r="C9607">
        <v>100.11</v>
      </c>
      <c r="D9607">
        <v>100.2</v>
      </c>
      <c r="E9607">
        <v>98.95</v>
      </c>
      <c r="F9607">
        <v>99.49</v>
      </c>
      <c r="G9607">
        <v>19370000</v>
      </c>
      <c r="H9607">
        <v>99.49</v>
      </c>
    </row>
    <row r="9608" spans="1:8">
      <c r="A9608">
        <v>9606</v>
      </c>
      <c r="B9608" s="1">
        <v>28250</v>
      </c>
      <c r="C9608">
        <v>99.96</v>
      </c>
      <c r="D9608">
        <v>100.79</v>
      </c>
      <c r="E9608">
        <v>99.28</v>
      </c>
      <c r="F9608">
        <v>100.11</v>
      </c>
      <c r="G9608">
        <v>23450000</v>
      </c>
      <c r="H9608">
        <v>100.11</v>
      </c>
    </row>
    <row r="9609" spans="1:8">
      <c r="A9609">
        <v>9607</v>
      </c>
      <c r="B9609" s="1">
        <v>28249</v>
      </c>
      <c r="C9609">
        <v>99.43</v>
      </c>
      <c r="D9609">
        <v>100.56</v>
      </c>
      <c r="E9609">
        <v>98.9</v>
      </c>
      <c r="F9609">
        <v>99.96</v>
      </c>
      <c r="G9609">
        <v>23330000</v>
      </c>
      <c r="H9609">
        <v>99.96</v>
      </c>
    </row>
    <row r="9610" spans="1:8">
      <c r="A9610">
        <v>9608</v>
      </c>
      <c r="B9610" s="1">
        <v>28248</v>
      </c>
      <c r="C9610">
        <v>98.93</v>
      </c>
      <c r="D9610">
        <v>99.96</v>
      </c>
      <c r="E9610">
        <v>98.72</v>
      </c>
      <c r="F9610">
        <v>99.43</v>
      </c>
      <c r="G9610">
        <v>21950000</v>
      </c>
      <c r="H9610">
        <v>99.43</v>
      </c>
    </row>
    <row r="9611" spans="1:8">
      <c r="A9611">
        <v>9609</v>
      </c>
      <c r="B9611" s="1">
        <v>28247</v>
      </c>
      <c r="C9611">
        <v>98.44</v>
      </c>
      <c r="D9611">
        <v>99.26</v>
      </c>
      <c r="E9611">
        <v>97.97</v>
      </c>
      <c r="F9611">
        <v>98.93</v>
      </c>
      <c r="G9611">
        <v>17970000</v>
      </c>
      <c r="H9611">
        <v>98.93</v>
      </c>
    </row>
    <row r="9612" spans="1:8">
      <c r="A9612">
        <v>9610</v>
      </c>
      <c r="B9612" s="1">
        <v>28244</v>
      </c>
      <c r="C9612">
        <v>98.2</v>
      </c>
      <c r="D9612">
        <v>98.87</v>
      </c>
      <c r="E9612">
        <v>97.58</v>
      </c>
      <c r="F9612">
        <v>98.44</v>
      </c>
      <c r="G9612">
        <v>18330000</v>
      </c>
      <c r="H9612">
        <v>98.44</v>
      </c>
    </row>
    <row r="9613" spans="1:8">
      <c r="A9613">
        <v>9611</v>
      </c>
      <c r="B9613" s="1">
        <v>28243</v>
      </c>
      <c r="C9613">
        <v>97.96</v>
      </c>
      <c r="D9613">
        <v>98.77</v>
      </c>
      <c r="E9613">
        <v>97.47</v>
      </c>
      <c r="F9613">
        <v>98.2</v>
      </c>
      <c r="G9613">
        <v>18370000</v>
      </c>
      <c r="H9613">
        <v>98.2</v>
      </c>
    </row>
    <row r="9614" spans="1:8">
      <c r="A9614">
        <v>9612</v>
      </c>
      <c r="B9614" s="1">
        <v>28242</v>
      </c>
      <c r="C9614">
        <v>97.11</v>
      </c>
      <c r="D9614">
        <v>98.47</v>
      </c>
      <c r="E9614">
        <v>96.9</v>
      </c>
      <c r="F9614">
        <v>97.96</v>
      </c>
      <c r="G9614">
        <v>20590000</v>
      </c>
      <c r="H9614">
        <v>97.96</v>
      </c>
    </row>
    <row r="9615" spans="1:8">
      <c r="A9615">
        <v>9613</v>
      </c>
      <c r="B9615" s="1">
        <v>28241</v>
      </c>
      <c r="C9615">
        <v>97.15</v>
      </c>
      <c r="D9615">
        <v>97.94</v>
      </c>
      <c r="E9615">
        <v>96.53</v>
      </c>
      <c r="F9615">
        <v>97.11</v>
      </c>
      <c r="G9615">
        <v>20040000</v>
      </c>
      <c r="H9615">
        <v>97.11</v>
      </c>
    </row>
    <row r="9616" spans="1:8">
      <c r="A9616">
        <v>9614</v>
      </c>
      <c r="B9616" s="1">
        <v>28240</v>
      </c>
      <c r="C9616">
        <v>98.32</v>
      </c>
      <c r="D9616">
        <v>98.32</v>
      </c>
      <c r="E9616">
        <v>96.54</v>
      </c>
      <c r="F9616">
        <v>97.15</v>
      </c>
      <c r="G9616">
        <v>20440000</v>
      </c>
      <c r="H9616">
        <v>97.15</v>
      </c>
    </row>
    <row r="9617" spans="1:8">
      <c r="A9617">
        <v>9615</v>
      </c>
      <c r="B9617" s="1">
        <v>28237</v>
      </c>
      <c r="C9617">
        <v>99.67</v>
      </c>
      <c r="D9617">
        <v>99.67</v>
      </c>
      <c r="E9617">
        <v>98.08</v>
      </c>
      <c r="F9617">
        <v>98.44</v>
      </c>
      <c r="G9617">
        <v>20700000</v>
      </c>
      <c r="H9617">
        <v>98.44</v>
      </c>
    </row>
    <row r="9618" spans="1:8">
      <c r="A9618">
        <v>9616</v>
      </c>
      <c r="B9618" s="1">
        <v>28236</v>
      </c>
      <c r="C9618">
        <v>100.4</v>
      </c>
      <c r="D9618">
        <v>101.2</v>
      </c>
      <c r="E9618">
        <v>99.35</v>
      </c>
      <c r="F9618">
        <v>99.75</v>
      </c>
      <c r="G9618">
        <v>22740000</v>
      </c>
      <c r="H9618">
        <v>99.75</v>
      </c>
    </row>
    <row r="9619" spans="1:8">
      <c r="A9619">
        <v>9617</v>
      </c>
      <c r="B9619" s="1">
        <v>28235</v>
      </c>
      <c r="C9619">
        <v>100.07</v>
      </c>
      <c r="D9619">
        <v>100.98</v>
      </c>
      <c r="E9619">
        <v>99.49</v>
      </c>
      <c r="F9619">
        <v>100.4</v>
      </c>
      <c r="G9619">
        <v>25090000</v>
      </c>
      <c r="H9619">
        <v>100.4</v>
      </c>
    </row>
    <row r="9620" spans="1:8">
      <c r="A9620">
        <v>9618</v>
      </c>
      <c r="B9620" s="1">
        <v>28234</v>
      </c>
      <c r="C9620">
        <v>100.54</v>
      </c>
      <c r="D9620">
        <v>100.81</v>
      </c>
      <c r="E9620">
        <v>99.58</v>
      </c>
      <c r="F9620">
        <v>100.07</v>
      </c>
      <c r="G9620">
        <v>19510000</v>
      </c>
      <c r="H9620">
        <v>100.07</v>
      </c>
    </row>
    <row r="9621" spans="1:8">
      <c r="A9621">
        <v>9619</v>
      </c>
      <c r="B9621" s="1">
        <v>28233</v>
      </c>
      <c r="C9621">
        <v>101.04</v>
      </c>
      <c r="D9621">
        <v>101.36</v>
      </c>
      <c r="E9621">
        <v>100.09</v>
      </c>
      <c r="F9621">
        <v>100.54</v>
      </c>
      <c r="G9621">
        <v>17830000</v>
      </c>
      <c r="H9621">
        <v>100.54</v>
      </c>
    </row>
    <row r="9622" spans="1:8">
      <c r="A9622">
        <v>9620</v>
      </c>
      <c r="B9622" s="1">
        <v>28230</v>
      </c>
      <c r="C9622">
        <v>101</v>
      </c>
      <c r="D9622">
        <v>101.63</v>
      </c>
      <c r="E9622">
        <v>100.35</v>
      </c>
      <c r="F9622">
        <v>101.04</v>
      </c>
      <c r="G9622">
        <v>20230000</v>
      </c>
      <c r="H9622">
        <v>101.04</v>
      </c>
    </row>
    <row r="9623" spans="1:8">
      <c r="A9623">
        <v>9621</v>
      </c>
      <c r="B9623" s="1">
        <v>28229</v>
      </c>
      <c r="C9623">
        <v>100.42</v>
      </c>
      <c r="D9623">
        <v>102.07</v>
      </c>
      <c r="E9623">
        <v>100.42</v>
      </c>
      <c r="F9623">
        <v>101</v>
      </c>
      <c r="G9623">
        <v>30490000</v>
      </c>
      <c r="H9623">
        <v>101</v>
      </c>
    </row>
    <row r="9624" spans="1:8">
      <c r="A9624">
        <v>9622</v>
      </c>
      <c r="B9624" s="1">
        <v>28228</v>
      </c>
      <c r="C9624">
        <v>100.15</v>
      </c>
      <c r="D9624">
        <v>100.72</v>
      </c>
      <c r="E9624">
        <v>99.02</v>
      </c>
      <c r="F9624">
        <v>100.16</v>
      </c>
      <c r="G9624">
        <v>21800000</v>
      </c>
      <c r="H9624">
        <v>100.16</v>
      </c>
    </row>
    <row r="9625" spans="1:8">
      <c r="A9625">
        <v>9623</v>
      </c>
      <c r="B9625" s="1">
        <v>28227</v>
      </c>
      <c r="C9625">
        <v>98.97</v>
      </c>
      <c r="D9625">
        <v>100.58</v>
      </c>
      <c r="E9625">
        <v>98.97</v>
      </c>
      <c r="F9625">
        <v>100.15</v>
      </c>
      <c r="G9625">
        <v>23760000</v>
      </c>
      <c r="H9625">
        <v>100.15</v>
      </c>
    </row>
    <row r="9626" spans="1:8">
      <c r="A9626">
        <v>9624</v>
      </c>
      <c r="B9626" s="1">
        <v>28226</v>
      </c>
      <c r="C9626">
        <v>98.35</v>
      </c>
      <c r="D9626">
        <v>99.37</v>
      </c>
      <c r="E9626">
        <v>98.08</v>
      </c>
      <c r="F9626">
        <v>98.88</v>
      </c>
      <c r="G9626">
        <v>17650000</v>
      </c>
      <c r="H9626">
        <v>98.88</v>
      </c>
    </row>
    <row r="9627" spans="1:8">
      <c r="A9627">
        <v>9625</v>
      </c>
      <c r="B9627" s="1">
        <v>28222</v>
      </c>
      <c r="C9627">
        <v>97.91</v>
      </c>
      <c r="D9627">
        <v>98.65</v>
      </c>
      <c r="E9627">
        <v>97.48</v>
      </c>
      <c r="F9627">
        <v>98.35</v>
      </c>
      <c r="G9627">
        <v>17260000</v>
      </c>
      <c r="H9627">
        <v>98.35</v>
      </c>
    </row>
    <row r="9628" spans="1:8">
      <c r="A9628">
        <v>9626</v>
      </c>
      <c r="B9628" s="1">
        <v>28221</v>
      </c>
      <c r="C9628">
        <v>98.01</v>
      </c>
      <c r="D9628">
        <v>98.61</v>
      </c>
      <c r="E9628">
        <v>97.45</v>
      </c>
      <c r="F9628">
        <v>97.91</v>
      </c>
      <c r="G9628">
        <v>16600000</v>
      </c>
      <c r="H9628">
        <v>97.91</v>
      </c>
    </row>
    <row r="9629" spans="1:8">
      <c r="A9629">
        <v>9627</v>
      </c>
      <c r="B9629" s="1">
        <v>28220</v>
      </c>
      <c r="C9629">
        <v>98.23</v>
      </c>
      <c r="D9629">
        <v>98.6</v>
      </c>
      <c r="E9629">
        <v>97.43</v>
      </c>
      <c r="F9629">
        <v>98.01</v>
      </c>
      <c r="G9629">
        <v>18330000</v>
      </c>
      <c r="H9629">
        <v>98.01</v>
      </c>
    </row>
    <row r="9630" spans="1:8">
      <c r="A9630">
        <v>9628</v>
      </c>
      <c r="B9630" s="1">
        <v>28219</v>
      </c>
      <c r="C9630">
        <v>99.21</v>
      </c>
      <c r="D9630">
        <v>99.5</v>
      </c>
      <c r="E9630">
        <v>97.98</v>
      </c>
      <c r="F9630">
        <v>98.23</v>
      </c>
      <c r="G9630">
        <v>16250000</v>
      </c>
      <c r="H9630">
        <v>98.23</v>
      </c>
    </row>
    <row r="9631" spans="1:8">
      <c r="A9631">
        <v>9629</v>
      </c>
      <c r="B9631" s="1">
        <v>28216</v>
      </c>
      <c r="C9631">
        <v>98.42</v>
      </c>
      <c r="D9631">
        <v>99.57</v>
      </c>
      <c r="E9631">
        <v>98.38</v>
      </c>
      <c r="F9631">
        <v>99.21</v>
      </c>
      <c r="G9631">
        <v>17050000</v>
      </c>
      <c r="H9631">
        <v>99.21</v>
      </c>
    </row>
    <row r="9632" spans="1:8">
      <c r="A9632">
        <v>9630</v>
      </c>
      <c r="B9632" s="1">
        <v>28215</v>
      </c>
      <c r="C9632">
        <v>98.54</v>
      </c>
      <c r="D9632">
        <v>99.14</v>
      </c>
      <c r="E9632">
        <v>97.8</v>
      </c>
      <c r="F9632">
        <v>98.42</v>
      </c>
      <c r="G9632">
        <v>16510000</v>
      </c>
      <c r="H9632">
        <v>98.42</v>
      </c>
    </row>
    <row r="9633" spans="1:8">
      <c r="A9633">
        <v>9631</v>
      </c>
      <c r="B9633" s="1">
        <v>28214</v>
      </c>
      <c r="C9633">
        <v>99.69</v>
      </c>
      <c r="D9633">
        <v>99.99</v>
      </c>
      <c r="E9633">
        <v>98.18</v>
      </c>
      <c r="F9633">
        <v>98.54</v>
      </c>
      <c r="G9633">
        <v>18810000</v>
      </c>
      <c r="H9633">
        <v>98.54</v>
      </c>
    </row>
    <row r="9634" spans="1:8">
      <c r="A9634">
        <v>9632</v>
      </c>
      <c r="B9634" s="1">
        <v>28213</v>
      </c>
      <c r="C9634">
        <v>99</v>
      </c>
      <c r="D9634">
        <v>100.12</v>
      </c>
      <c r="E9634">
        <v>98.95</v>
      </c>
      <c r="F9634">
        <v>99.69</v>
      </c>
      <c r="G9634">
        <v>17030000</v>
      </c>
      <c r="H9634">
        <v>99.69</v>
      </c>
    </row>
    <row r="9635" spans="1:8">
      <c r="A9635">
        <v>9633</v>
      </c>
      <c r="B9635" s="1">
        <v>28212</v>
      </c>
      <c r="C9635">
        <v>99.06</v>
      </c>
      <c r="D9635">
        <v>99.54</v>
      </c>
      <c r="E9635">
        <v>98.35</v>
      </c>
      <c r="F9635">
        <v>99</v>
      </c>
      <c r="G9635">
        <v>16710000</v>
      </c>
      <c r="H9635">
        <v>99</v>
      </c>
    </row>
    <row r="9636" spans="1:8">
      <c r="A9636">
        <v>9634</v>
      </c>
      <c r="B9636" s="1">
        <v>28209</v>
      </c>
      <c r="C9636">
        <v>99.7</v>
      </c>
      <c r="D9636">
        <v>100.05</v>
      </c>
      <c r="E9636">
        <v>98.71</v>
      </c>
      <c r="F9636">
        <v>99.06</v>
      </c>
      <c r="G9636">
        <v>16550000</v>
      </c>
      <c r="H9636">
        <v>99.06</v>
      </c>
    </row>
    <row r="9637" spans="1:8">
      <c r="A9637">
        <v>9635</v>
      </c>
      <c r="B9637" s="1">
        <v>28208</v>
      </c>
      <c r="C9637">
        <v>100.2</v>
      </c>
      <c r="D9637">
        <v>100.6</v>
      </c>
      <c r="E9637">
        <v>99.26</v>
      </c>
      <c r="F9637">
        <v>99.7</v>
      </c>
      <c r="G9637">
        <v>19650000</v>
      </c>
      <c r="H9637">
        <v>99.7</v>
      </c>
    </row>
    <row r="9638" spans="1:8">
      <c r="A9638">
        <v>9636</v>
      </c>
      <c r="B9638" s="1">
        <v>28207</v>
      </c>
      <c r="C9638">
        <v>101</v>
      </c>
      <c r="D9638">
        <v>101.42</v>
      </c>
      <c r="E9638">
        <v>99.88</v>
      </c>
      <c r="F9638">
        <v>100.2</v>
      </c>
      <c r="G9638">
        <v>19360000</v>
      </c>
      <c r="H9638">
        <v>100.2</v>
      </c>
    </row>
    <row r="9639" spans="1:8">
      <c r="A9639">
        <v>9637</v>
      </c>
      <c r="B9639" s="1">
        <v>28206</v>
      </c>
      <c r="C9639">
        <v>101.31</v>
      </c>
      <c r="D9639">
        <v>101.58</v>
      </c>
      <c r="E9639">
        <v>100.35</v>
      </c>
      <c r="F9639">
        <v>101</v>
      </c>
      <c r="G9639">
        <v>18660000</v>
      </c>
      <c r="H9639">
        <v>101</v>
      </c>
    </row>
    <row r="9640" spans="1:8">
      <c r="A9640">
        <v>9638</v>
      </c>
      <c r="B9640" s="1">
        <v>28205</v>
      </c>
      <c r="C9640">
        <v>101.86</v>
      </c>
      <c r="D9640">
        <v>102.13</v>
      </c>
      <c r="E9640">
        <v>100.92</v>
      </c>
      <c r="F9640">
        <v>101.31</v>
      </c>
      <c r="G9640">
        <v>18040000</v>
      </c>
      <c r="H9640">
        <v>101.31</v>
      </c>
    </row>
    <row r="9641" spans="1:8">
      <c r="A9641">
        <v>9639</v>
      </c>
      <c r="B9641" s="1">
        <v>28202</v>
      </c>
      <c r="C9641">
        <v>102.08</v>
      </c>
      <c r="D9641">
        <v>102.61</v>
      </c>
      <c r="E9641">
        <v>101.39</v>
      </c>
      <c r="F9641">
        <v>101.86</v>
      </c>
      <c r="G9641">
        <v>19840000</v>
      </c>
      <c r="H9641">
        <v>101.86</v>
      </c>
    </row>
    <row r="9642" spans="1:8">
      <c r="A9642">
        <v>9640</v>
      </c>
      <c r="B9642" s="1">
        <v>28201</v>
      </c>
      <c r="C9642">
        <v>102.17</v>
      </c>
      <c r="D9642">
        <v>102.58</v>
      </c>
      <c r="E9642">
        <v>101.28</v>
      </c>
      <c r="F9642">
        <v>102.08</v>
      </c>
      <c r="G9642">
        <v>20700000</v>
      </c>
      <c r="H9642">
        <v>102.08</v>
      </c>
    </row>
    <row r="9643" spans="1:8">
      <c r="A9643">
        <v>9641</v>
      </c>
      <c r="B9643" s="1">
        <v>28200</v>
      </c>
      <c r="C9643">
        <v>101.98</v>
      </c>
      <c r="D9643">
        <v>102.7</v>
      </c>
      <c r="E9643">
        <v>101.52</v>
      </c>
      <c r="F9643">
        <v>102.17</v>
      </c>
      <c r="G9643">
        <v>22140000</v>
      </c>
      <c r="H9643">
        <v>102.17</v>
      </c>
    </row>
    <row r="9644" spans="1:8">
      <c r="A9644">
        <v>9642</v>
      </c>
      <c r="B9644" s="1">
        <v>28199</v>
      </c>
      <c r="C9644">
        <v>101.42</v>
      </c>
      <c r="D9644">
        <v>102.61</v>
      </c>
      <c r="E9644">
        <v>101.34</v>
      </c>
      <c r="F9644">
        <v>101.98</v>
      </c>
      <c r="G9644">
        <v>23940000</v>
      </c>
      <c r="H9644">
        <v>101.98</v>
      </c>
    </row>
    <row r="9645" spans="1:8">
      <c r="A9645">
        <v>9643</v>
      </c>
      <c r="B9645" s="1">
        <v>28198</v>
      </c>
      <c r="C9645">
        <v>100.65</v>
      </c>
      <c r="D9645">
        <v>101.75</v>
      </c>
      <c r="E9645">
        <v>100.24</v>
      </c>
      <c r="F9645">
        <v>101.42</v>
      </c>
      <c r="G9645">
        <v>19290000</v>
      </c>
      <c r="H9645">
        <v>101.42</v>
      </c>
    </row>
    <row r="9646" spans="1:8">
      <c r="A9646">
        <v>9644</v>
      </c>
      <c r="B9646" s="1">
        <v>28195</v>
      </c>
      <c r="C9646">
        <v>100.67</v>
      </c>
      <c r="D9646">
        <v>101.37</v>
      </c>
      <c r="E9646">
        <v>100.14</v>
      </c>
      <c r="F9646">
        <v>100.65</v>
      </c>
      <c r="G9646">
        <v>18230000</v>
      </c>
      <c r="H9646">
        <v>100.65</v>
      </c>
    </row>
    <row r="9647" spans="1:8">
      <c r="A9647">
        <v>9645</v>
      </c>
      <c r="B9647" s="1">
        <v>28194</v>
      </c>
      <c r="C9647">
        <v>100.1</v>
      </c>
      <c r="D9647">
        <v>100.96</v>
      </c>
      <c r="E9647">
        <v>99.49</v>
      </c>
      <c r="F9647">
        <v>100.67</v>
      </c>
      <c r="G9647">
        <v>18620000</v>
      </c>
      <c r="H9647">
        <v>100.67</v>
      </c>
    </row>
    <row r="9648" spans="1:8">
      <c r="A9648">
        <v>9646</v>
      </c>
      <c r="B9648" s="1">
        <v>28193</v>
      </c>
      <c r="C9648">
        <v>100.87</v>
      </c>
      <c r="D9648">
        <v>100.89</v>
      </c>
      <c r="E9648">
        <v>99.63</v>
      </c>
      <c r="F9648">
        <v>100.1</v>
      </c>
      <c r="G9648">
        <v>19680000</v>
      </c>
      <c r="H9648">
        <v>100.1</v>
      </c>
    </row>
    <row r="9649" spans="1:8">
      <c r="A9649">
        <v>9647</v>
      </c>
      <c r="B9649" s="1">
        <v>28192</v>
      </c>
      <c r="C9649">
        <v>101.25</v>
      </c>
      <c r="D9649">
        <v>101.85</v>
      </c>
      <c r="E9649">
        <v>100.48</v>
      </c>
      <c r="F9649">
        <v>100.87</v>
      </c>
      <c r="G9649">
        <v>19520000</v>
      </c>
      <c r="H9649">
        <v>100.87</v>
      </c>
    </row>
    <row r="9650" spans="1:8">
      <c r="A9650">
        <v>9648</v>
      </c>
      <c r="B9650" s="1">
        <v>28191</v>
      </c>
      <c r="C9650">
        <v>101.2</v>
      </c>
      <c r="D9650">
        <v>101.77</v>
      </c>
      <c r="E9650">
        <v>100.64</v>
      </c>
      <c r="F9650">
        <v>101.25</v>
      </c>
      <c r="G9650">
        <v>17410000</v>
      </c>
      <c r="H9650">
        <v>101.25</v>
      </c>
    </row>
    <row r="9651" spans="1:8">
      <c r="A9651">
        <v>9649</v>
      </c>
      <c r="B9651" s="1">
        <v>28188</v>
      </c>
      <c r="C9651">
        <v>100.88</v>
      </c>
      <c r="D9651">
        <v>101.67</v>
      </c>
      <c r="E9651">
        <v>100.52</v>
      </c>
      <c r="F9651">
        <v>101.2</v>
      </c>
      <c r="G9651">
        <v>18950000</v>
      </c>
      <c r="H9651">
        <v>101.2</v>
      </c>
    </row>
    <row r="9652" spans="1:8">
      <c r="A9652">
        <v>9650</v>
      </c>
      <c r="B9652" s="1">
        <v>28187</v>
      </c>
      <c r="C9652">
        <v>100.39</v>
      </c>
      <c r="D9652">
        <v>101.28</v>
      </c>
      <c r="E9652">
        <v>100.01</v>
      </c>
      <c r="F9652">
        <v>100.88</v>
      </c>
      <c r="G9652">
        <v>17560000</v>
      </c>
      <c r="H9652">
        <v>100.88</v>
      </c>
    </row>
    <row r="9653" spans="1:8">
      <c r="A9653">
        <v>9651</v>
      </c>
      <c r="B9653" s="1">
        <v>28186</v>
      </c>
      <c r="C9653">
        <v>100.66</v>
      </c>
      <c r="D9653">
        <v>101.24</v>
      </c>
      <c r="E9653">
        <v>99.97</v>
      </c>
      <c r="F9653">
        <v>100.39</v>
      </c>
      <c r="G9653">
        <v>18010000</v>
      </c>
      <c r="H9653">
        <v>100.39</v>
      </c>
    </row>
    <row r="9654" spans="1:8">
      <c r="A9654">
        <v>9652</v>
      </c>
      <c r="B9654" s="1">
        <v>28185</v>
      </c>
      <c r="C9654">
        <v>99.82</v>
      </c>
      <c r="D9654">
        <v>101.03</v>
      </c>
      <c r="E9654">
        <v>99.65</v>
      </c>
      <c r="F9654">
        <v>100.66</v>
      </c>
      <c r="G9654">
        <v>19480000</v>
      </c>
      <c r="H9654">
        <v>100.66</v>
      </c>
    </row>
    <row r="9655" spans="1:8">
      <c r="A9655">
        <v>9653</v>
      </c>
      <c r="B9655" s="1">
        <v>28184</v>
      </c>
      <c r="C9655">
        <v>99.48</v>
      </c>
      <c r="D9655">
        <v>100.06</v>
      </c>
      <c r="E9655">
        <v>98.91</v>
      </c>
      <c r="F9655">
        <v>99.82</v>
      </c>
      <c r="G9655">
        <v>16220000</v>
      </c>
      <c r="H9655">
        <v>99.82</v>
      </c>
    </row>
    <row r="9656" spans="1:8">
      <c r="A9656">
        <v>9654</v>
      </c>
      <c r="B9656" s="1">
        <v>28181</v>
      </c>
      <c r="C9656">
        <v>99.6</v>
      </c>
      <c r="D9656">
        <v>100.02</v>
      </c>
      <c r="E9656">
        <v>98.82</v>
      </c>
      <c r="F9656">
        <v>99.48</v>
      </c>
      <c r="G9656">
        <v>17610000</v>
      </c>
      <c r="H9656">
        <v>99.48</v>
      </c>
    </row>
    <row r="9657" spans="1:8">
      <c r="A9657">
        <v>9655</v>
      </c>
      <c r="B9657" s="1">
        <v>28180</v>
      </c>
      <c r="C9657">
        <v>100.19</v>
      </c>
      <c r="D9657">
        <v>100.42</v>
      </c>
      <c r="E9657">
        <v>99.18</v>
      </c>
      <c r="F9657">
        <v>99.6</v>
      </c>
      <c r="G9657">
        <v>19730000</v>
      </c>
      <c r="H9657">
        <v>99.6</v>
      </c>
    </row>
    <row r="9658" spans="1:8">
      <c r="A9658">
        <v>9656</v>
      </c>
      <c r="B9658" s="1">
        <v>28179</v>
      </c>
      <c r="C9658">
        <v>100.49</v>
      </c>
      <c r="D9658">
        <v>100.95</v>
      </c>
      <c r="E9658">
        <v>99.78</v>
      </c>
      <c r="F9658">
        <v>100.19</v>
      </c>
      <c r="G9658">
        <v>18240000</v>
      </c>
      <c r="H9658">
        <v>100.19</v>
      </c>
    </row>
    <row r="9659" spans="1:8">
      <c r="A9659">
        <v>9657</v>
      </c>
      <c r="B9659" s="1">
        <v>28178</v>
      </c>
      <c r="C9659">
        <v>100.49</v>
      </c>
      <c r="D9659">
        <v>101.22</v>
      </c>
      <c r="E9659">
        <v>99.94</v>
      </c>
      <c r="F9659">
        <v>100.49</v>
      </c>
      <c r="G9659">
        <v>17730000</v>
      </c>
      <c r="H9659">
        <v>100.49</v>
      </c>
    </row>
    <row r="9660" spans="1:8">
      <c r="A9660">
        <v>9658</v>
      </c>
      <c r="B9660" s="1">
        <v>28174</v>
      </c>
      <c r="C9660">
        <v>100.92</v>
      </c>
      <c r="D9660">
        <v>101.13</v>
      </c>
      <c r="E9660">
        <v>99.95</v>
      </c>
      <c r="F9660">
        <v>100.49</v>
      </c>
      <c r="G9660">
        <v>18040000</v>
      </c>
      <c r="H9660">
        <v>100.49</v>
      </c>
    </row>
    <row r="9661" spans="1:8">
      <c r="A9661">
        <v>9659</v>
      </c>
      <c r="B9661" s="1">
        <v>28173</v>
      </c>
      <c r="C9661">
        <v>101.5</v>
      </c>
      <c r="D9661">
        <v>101.76</v>
      </c>
      <c r="E9661">
        <v>100.43</v>
      </c>
      <c r="F9661">
        <v>100.92</v>
      </c>
      <c r="G9661">
        <v>19040000</v>
      </c>
      <c r="H9661">
        <v>100.92</v>
      </c>
    </row>
    <row r="9662" spans="1:8">
      <c r="A9662">
        <v>9660</v>
      </c>
      <c r="B9662" s="1">
        <v>28172</v>
      </c>
      <c r="C9662">
        <v>101.04</v>
      </c>
      <c r="D9662">
        <v>102.22</v>
      </c>
      <c r="E9662">
        <v>100.68</v>
      </c>
      <c r="F9662">
        <v>101.5</v>
      </c>
      <c r="G9662">
        <v>23430000</v>
      </c>
      <c r="H9662">
        <v>101.5</v>
      </c>
    </row>
    <row r="9663" spans="1:8">
      <c r="A9663">
        <v>9661</v>
      </c>
      <c r="B9663" s="1">
        <v>28171</v>
      </c>
      <c r="C9663">
        <v>100.74</v>
      </c>
      <c r="D9663">
        <v>101.67</v>
      </c>
      <c r="E9663">
        <v>100.35</v>
      </c>
      <c r="F9663">
        <v>101.04</v>
      </c>
      <c r="G9663">
        <v>21620000</v>
      </c>
      <c r="H9663">
        <v>101.04</v>
      </c>
    </row>
    <row r="9664" spans="1:8">
      <c r="A9664">
        <v>9662</v>
      </c>
      <c r="B9664" s="1">
        <v>28170</v>
      </c>
      <c r="C9664">
        <v>100.22</v>
      </c>
      <c r="D9664">
        <v>101.06</v>
      </c>
      <c r="E9664">
        <v>99.51</v>
      </c>
      <c r="F9664">
        <v>100.74</v>
      </c>
      <c r="G9664">
        <v>19230000</v>
      </c>
      <c r="H9664">
        <v>100.74</v>
      </c>
    </row>
    <row r="9665" spans="1:8">
      <c r="A9665">
        <v>9663</v>
      </c>
      <c r="B9665" s="1">
        <v>28167</v>
      </c>
      <c r="C9665">
        <v>100.82</v>
      </c>
      <c r="D9665">
        <v>101.18</v>
      </c>
      <c r="E9665">
        <v>99.74</v>
      </c>
      <c r="F9665">
        <v>100.22</v>
      </c>
      <c r="G9665">
        <v>20510000</v>
      </c>
      <c r="H9665">
        <v>100.22</v>
      </c>
    </row>
    <row r="9666" spans="1:8">
      <c r="A9666">
        <v>9664</v>
      </c>
      <c r="B9666" s="1">
        <v>28166</v>
      </c>
      <c r="C9666">
        <v>100.73</v>
      </c>
      <c r="D9666">
        <v>101.51</v>
      </c>
      <c r="E9666">
        <v>100.16</v>
      </c>
      <c r="F9666">
        <v>100.82</v>
      </c>
      <c r="G9666">
        <v>22340000</v>
      </c>
      <c r="H9666">
        <v>100.82</v>
      </c>
    </row>
    <row r="9667" spans="1:8">
      <c r="A9667">
        <v>9665</v>
      </c>
      <c r="B9667" s="1">
        <v>28165</v>
      </c>
      <c r="C9667">
        <v>101.6</v>
      </c>
      <c r="D9667">
        <v>101.88</v>
      </c>
      <c r="E9667">
        <v>100.12</v>
      </c>
      <c r="F9667">
        <v>100.73</v>
      </c>
      <c r="G9667">
        <v>23640000</v>
      </c>
      <c r="H9667">
        <v>100.73</v>
      </c>
    </row>
    <row r="9668" spans="1:8">
      <c r="A9668">
        <v>9666</v>
      </c>
      <c r="B9668" s="1">
        <v>28164</v>
      </c>
      <c r="C9668">
        <v>101.89</v>
      </c>
      <c r="D9668">
        <v>102.65</v>
      </c>
      <c r="E9668">
        <v>101.16</v>
      </c>
      <c r="F9668">
        <v>101.6</v>
      </c>
      <c r="G9668">
        <v>24040000</v>
      </c>
      <c r="H9668">
        <v>101.6</v>
      </c>
    </row>
    <row r="9669" spans="1:8">
      <c r="A9669">
        <v>9667</v>
      </c>
      <c r="B9669" s="1">
        <v>28163</v>
      </c>
      <c r="C9669">
        <v>101.88</v>
      </c>
      <c r="D9669">
        <v>102.43</v>
      </c>
      <c r="E9669">
        <v>101.25</v>
      </c>
      <c r="F9669">
        <v>101.89</v>
      </c>
      <c r="G9669">
        <v>20700000</v>
      </c>
      <c r="H9669">
        <v>101.89</v>
      </c>
    </row>
    <row r="9670" spans="1:8">
      <c r="A9670">
        <v>9668</v>
      </c>
      <c r="B9670" s="1">
        <v>28160</v>
      </c>
      <c r="C9670">
        <v>101.85</v>
      </c>
      <c r="D9670">
        <v>102.71</v>
      </c>
      <c r="E9670">
        <v>101.3</v>
      </c>
      <c r="F9670">
        <v>101.88</v>
      </c>
      <c r="G9670">
        <v>23130000</v>
      </c>
      <c r="H9670">
        <v>101.88</v>
      </c>
    </row>
    <row r="9671" spans="1:8">
      <c r="A9671">
        <v>9669</v>
      </c>
      <c r="B9671" s="1">
        <v>28159</v>
      </c>
      <c r="C9671">
        <v>102.36</v>
      </c>
      <c r="D9671">
        <v>102.57</v>
      </c>
      <c r="E9671">
        <v>101.28</v>
      </c>
      <c r="F9671">
        <v>101.85</v>
      </c>
      <c r="G9671">
        <v>23790000</v>
      </c>
      <c r="H9671">
        <v>101.85</v>
      </c>
    </row>
    <row r="9672" spans="1:8">
      <c r="A9672">
        <v>9670</v>
      </c>
      <c r="B9672" s="1">
        <v>28158</v>
      </c>
      <c r="C9672">
        <v>102.54</v>
      </c>
      <c r="D9672">
        <v>103.32</v>
      </c>
      <c r="E9672">
        <v>101.89</v>
      </c>
      <c r="F9672">
        <v>102.36</v>
      </c>
      <c r="G9672">
        <v>25700000</v>
      </c>
      <c r="H9672">
        <v>102.36</v>
      </c>
    </row>
    <row r="9673" spans="1:8">
      <c r="A9673">
        <v>9671</v>
      </c>
      <c r="B9673" s="1">
        <v>28157</v>
      </c>
      <c r="C9673">
        <v>102.03</v>
      </c>
      <c r="D9673">
        <v>103.06</v>
      </c>
      <c r="E9673">
        <v>101.57</v>
      </c>
      <c r="F9673">
        <v>102.54</v>
      </c>
      <c r="G9673">
        <v>23700000</v>
      </c>
      <c r="H9673">
        <v>102.54</v>
      </c>
    </row>
    <row r="9674" spans="1:8">
      <c r="A9674">
        <v>9672</v>
      </c>
      <c r="B9674" s="1">
        <v>28156</v>
      </c>
      <c r="C9674">
        <v>101.93</v>
      </c>
      <c r="D9674">
        <v>102.44</v>
      </c>
      <c r="E9674">
        <v>100.91</v>
      </c>
      <c r="F9674">
        <v>102.03</v>
      </c>
      <c r="G9674">
        <v>22920000</v>
      </c>
      <c r="H9674">
        <v>102.03</v>
      </c>
    </row>
    <row r="9675" spans="1:8">
      <c r="A9675">
        <v>9673</v>
      </c>
      <c r="B9675" s="1">
        <v>28153</v>
      </c>
      <c r="C9675">
        <v>101.79</v>
      </c>
      <c r="D9675">
        <v>102.61</v>
      </c>
      <c r="E9675">
        <v>101.08</v>
      </c>
      <c r="F9675">
        <v>101.93</v>
      </c>
      <c r="G9675">
        <v>22700000</v>
      </c>
      <c r="H9675">
        <v>101.93</v>
      </c>
    </row>
    <row r="9676" spans="1:8">
      <c r="A9676">
        <v>9674</v>
      </c>
      <c r="B9676" s="1">
        <v>28152</v>
      </c>
      <c r="C9676">
        <v>102.34</v>
      </c>
      <c r="D9676">
        <v>102.81</v>
      </c>
      <c r="E9676">
        <v>101.27</v>
      </c>
      <c r="F9676">
        <v>101.79</v>
      </c>
      <c r="G9676">
        <v>24360000</v>
      </c>
      <c r="H9676">
        <v>101.79</v>
      </c>
    </row>
    <row r="9677" spans="1:8">
      <c r="A9677">
        <v>9675</v>
      </c>
      <c r="B9677" s="1">
        <v>28151</v>
      </c>
      <c r="C9677">
        <v>103.13</v>
      </c>
      <c r="D9677">
        <v>103.48</v>
      </c>
      <c r="E9677">
        <v>101.84</v>
      </c>
      <c r="F9677">
        <v>102.34</v>
      </c>
      <c r="G9677">
        <v>27840000</v>
      </c>
      <c r="H9677">
        <v>102.34</v>
      </c>
    </row>
    <row r="9678" spans="1:8">
      <c r="A9678">
        <v>9676</v>
      </c>
      <c r="B9678" s="1">
        <v>28150</v>
      </c>
      <c r="C9678">
        <v>103.25</v>
      </c>
      <c r="D9678">
        <v>104.08</v>
      </c>
      <c r="E9678">
        <v>102.42</v>
      </c>
      <c r="F9678">
        <v>103.13</v>
      </c>
      <c r="G9678">
        <v>26340000</v>
      </c>
      <c r="H9678">
        <v>103.13</v>
      </c>
    </row>
    <row r="9679" spans="1:8">
      <c r="A9679">
        <v>9677</v>
      </c>
      <c r="B9679" s="1">
        <v>28149</v>
      </c>
      <c r="C9679">
        <v>103.32</v>
      </c>
      <c r="D9679">
        <v>104.06</v>
      </c>
      <c r="E9679">
        <v>102.5</v>
      </c>
      <c r="F9679">
        <v>103.25</v>
      </c>
      <c r="G9679">
        <v>22890000</v>
      </c>
      <c r="H9679">
        <v>103.25</v>
      </c>
    </row>
    <row r="9680" spans="1:8">
      <c r="A9680">
        <v>9678</v>
      </c>
      <c r="B9680" s="1">
        <v>28146</v>
      </c>
      <c r="C9680">
        <v>102.97</v>
      </c>
      <c r="D9680">
        <v>103.91</v>
      </c>
      <c r="E9680">
        <v>102.35</v>
      </c>
      <c r="F9680">
        <v>103.32</v>
      </c>
      <c r="G9680">
        <v>23930000</v>
      </c>
      <c r="H9680">
        <v>103.32</v>
      </c>
    </row>
    <row r="9681" spans="1:8">
      <c r="A9681">
        <v>9679</v>
      </c>
      <c r="B9681" s="1">
        <v>28145</v>
      </c>
      <c r="C9681">
        <v>103.85</v>
      </c>
      <c r="D9681">
        <v>104.45</v>
      </c>
      <c r="E9681">
        <v>102.5</v>
      </c>
      <c r="F9681">
        <v>102.97</v>
      </c>
      <c r="G9681">
        <v>26520000</v>
      </c>
      <c r="H9681">
        <v>102.97</v>
      </c>
    </row>
    <row r="9682" spans="1:8">
      <c r="A9682">
        <v>9680</v>
      </c>
      <c r="B9682" s="1">
        <v>28144</v>
      </c>
      <c r="C9682">
        <v>103.32</v>
      </c>
      <c r="D9682">
        <v>104.38</v>
      </c>
      <c r="E9682">
        <v>102.83</v>
      </c>
      <c r="F9682">
        <v>103.85</v>
      </c>
      <c r="G9682">
        <v>27120000</v>
      </c>
      <c r="H9682">
        <v>103.85</v>
      </c>
    </row>
    <row r="9683" spans="1:8">
      <c r="A9683">
        <v>9681</v>
      </c>
      <c r="B9683" s="1">
        <v>28143</v>
      </c>
      <c r="C9683">
        <v>103.73</v>
      </c>
      <c r="D9683">
        <v>104.29</v>
      </c>
      <c r="E9683">
        <v>102.71</v>
      </c>
      <c r="F9683">
        <v>103.32</v>
      </c>
      <c r="G9683">
        <v>24380000</v>
      </c>
      <c r="H9683">
        <v>103.32</v>
      </c>
    </row>
    <row r="9684" spans="1:8">
      <c r="A9684">
        <v>9682</v>
      </c>
      <c r="B9684" s="1">
        <v>28142</v>
      </c>
      <c r="C9684">
        <v>104.01</v>
      </c>
      <c r="D9684">
        <v>104.37</v>
      </c>
      <c r="E9684">
        <v>103.04</v>
      </c>
      <c r="F9684">
        <v>103.73</v>
      </c>
      <c r="G9684">
        <v>21060000</v>
      </c>
      <c r="H9684">
        <v>103.73</v>
      </c>
    </row>
    <row r="9685" spans="1:8">
      <c r="A9685">
        <v>9683</v>
      </c>
      <c r="B9685" s="1">
        <v>28139</v>
      </c>
      <c r="C9685">
        <v>104.2</v>
      </c>
      <c r="D9685">
        <v>104.71</v>
      </c>
      <c r="E9685">
        <v>103.37</v>
      </c>
      <c r="F9685">
        <v>104.01</v>
      </c>
      <c r="G9685">
        <v>24480000</v>
      </c>
      <c r="H9685">
        <v>104.01</v>
      </c>
    </row>
    <row r="9686" spans="1:8">
      <c r="A9686">
        <v>9684</v>
      </c>
      <c r="B9686" s="1">
        <v>28138</v>
      </c>
      <c r="C9686">
        <v>103.4</v>
      </c>
      <c r="D9686">
        <v>104.6</v>
      </c>
      <c r="E9686">
        <v>103.21</v>
      </c>
      <c r="F9686">
        <v>104.2</v>
      </c>
      <c r="G9686">
        <v>24780000</v>
      </c>
      <c r="H9686">
        <v>104.2</v>
      </c>
    </row>
    <row r="9687" spans="1:8">
      <c r="A9687">
        <v>9685</v>
      </c>
      <c r="B9687" s="1">
        <v>28137</v>
      </c>
      <c r="C9687">
        <v>104.12</v>
      </c>
      <c r="D9687">
        <v>104.18</v>
      </c>
      <c r="E9687">
        <v>102.75</v>
      </c>
      <c r="F9687">
        <v>103.4</v>
      </c>
      <c r="G9687">
        <v>22670000</v>
      </c>
      <c r="H9687">
        <v>103.4</v>
      </c>
    </row>
    <row r="9688" spans="1:8">
      <c r="A9688">
        <v>9686</v>
      </c>
      <c r="B9688" s="1">
        <v>28136</v>
      </c>
      <c r="C9688">
        <v>105.2</v>
      </c>
      <c r="D9688">
        <v>105.6</v>
      </c>
      <c r="E9688">
        <v>103.76</v>
      </c>
      <c r="F9688">
        <v>104.12</v>
      </c>
      <c r="G9688">
        <v>24100000</v>
      </c>
      <c r="H9688">
        <v>104.12</v>
      </c>
    </row>
    <row r="9689" spans="1:8">
      <c r="A9689">
        <v>9687</v>
      </c>
      <c r="B9689" s="1">
        <v>28135</v>
      </c>
      <c r="C9689">
        <v>105.01</v>
      </c>
      <c r="D9689">
        <v>105.75</v>
      </c>
      <c r="E9689">
        <v>104.46</v>
      </c>
      <c r="F9689">
        <v>105.2</v>
      </c>
      <c r="G9689">
        <v>20860000</v>
      </c>
      <c r="H9689">
        <v>105.2</v>
      </c>
    </row>
    <row r="9690" spans="1:8">
      <c r="A9690">
        <v>9688</v>
      </c>
      <c r="B9690" s="1">
        <v>28132</v>
      </c>
      <c r="C9690">
        <v>105.02</v>
      </c>
      <c r="D9690">
        <v>105.59</v>
      </c>
      <c r="E9690">
        <v>104.3</v>
      </c>
      <c r="F9690">
        <v>105.01</v>
      </c>
      <c r="G9690">
        <v>21720000</v>
      </c>
      <c r="H9690">
        <v>105.01</v>
      </c>
    </row>
    <row r="9691" spans="1:8">
      <c r="A9691">
        <v>9689</v>
      </c>
      <c r="B9691" s="1">
        <v>28131</v>
      </c>
      <c r="C9691">
        <v>104.76</v>
      </c>
      <c r="D9691">
        <v>105.86</v>
      </c>
      <c r="E9691">
        <v>104.4</v>
      </c>
      <c r="F9691">
        <v>105.02</v>
      </c>
      <c r="G9691">
        <v>23920000</v>
      </c>
      <c r="H9691">
        <v>105.02</v>
      </c>
    </row>
    <row r="9692" spans="1:8">
      <c r="A9692">
        <v>9690</v>
      </c>
      <c r="B9692" s="1">
        <v>28130</v>
      </c>
      <c r="C9692">
        <v>105.7</v>
      </c>
      <c r="D9692">
        <v>106.07</v>
      </c>
      <c r="E9692">
        <v>104.33</v>
      </c>
      <c r="F9692">
        <v>104.76</v>
      </c>
      <c r="G9692">
        <v>25010000</v>
      </c>
      <c r="H9692">
        <v>104.76</v>
      </c>
    </row>
    <row r="9693" spans="1:8">
      <c r="A9693">
        <v>9691</v>
      </c>
      <c r="B9693" s="1">
        <v>28129</v>
      </c>
      <c r="C9693">
        <v>107</v>
      </c>
      <c r="D9693">
        <v>107.31</v>
      </c>
      <c r="E9693">
        <v>105.4</v>
      </c>
      <c r="F9693">
        <v>105.7</v>
      </c>
      <c r="G9693">
        <v>22740000</v>
      </c>
      <c r="H9693">
        <v>105.7</v>
      </c>
    </row>
    <row r="9694" spans="1:8">
      <c r="A9694">
        <v>9692</v>
      </c>
      <c r="B9694" s="1">
        <v>28128</v>
      </c>
      <c r="C9694">
        <v>107.46</v>
      </c>
      <c r="D9694">
        <v>107.97</v>
      </c>
      <c r="E9694">
        <v>106.42</v>
      </c>
      <c r="F9694">
        <v>107</v>
      </c>
      <c r="G9694">
        <v>21280000</v>
      </c>
      <c r="H9694">
        <v>107</v>
      </c>
    </row>
    <row r="9695" spans="1:8">
      <c r="A9695">
        <v>9693</v>
      </c>
      <c r="B9695" s="1">
        <v>28125</v>
      </c>
      <c r="C9695">
        <v>106.88</v>
      </c>
      <c r="D9695">
        <v>107.82</v>
      </c>
      <c r="E9695">
        <v>106.55</v>
      </c>
      <c r="F9695">
        <v>107.46</v>
      </c>
      <c r="G9695">
        <v>19170000</v>
      </c>
      <c r="H9695">
        <v>107.46</v>
      </c>
    </row>
    <row r="9696" spans="1:8">
      <c r="A9696">
        <v>9694</v>
      </c>
      <c r="B9696" s="1">
        <v>28124</v>
      </c>
      <c r="C9696">
        <v>106.34</v>
      </c>
      <c r="D9696">
        <v>107.41</v>
      </c>
      <c r="E9696">
        <v>105.97</v>
      </c>
      <c r="F9696">
        <v>106.88</v>
      </c>
      <c r="G9696">
        <v>23700000</v>
      </c>
      <c r="H9696">
        <v>106.88</v>
      </c>
    </row>
    <row r="9697" spans="1:8">
      <c r="A9697">
        <v>9695</v>
      </c>
      <c r="B9697" s="1">
        <v>28123</v>
      </c>
      <c r="C9697">
        <v>106.77</v>
      </c>
      <c r="D9697">
        <v>107.17</v>
      </c>
      <c r="E9697">
        <v>105.83</v>
      </c>
      <c r="F9697">
        <v>106.34</v>
      </c>
      <c r="G9697">
        <v>21910000</v>
      </c>
      <c r="H9697">
        <v>106.34</v>
      </c>
    </row>
    <row r="9698" spans="1:8">
      <c r="A9698">
        <v>9696</v>
      </c>
      <c r="B9698" s="1">
        <v>28122</v>
      </c>
      <c r="C9698">
        <v>106.06</v>
      </c>
      <c r="D9698">
        <v>107.36</v>
      </c>
      <c r="E9698">
        <v>105.9</v>
      </c>
      <c r="F9698">
        <v>106.77</v>
      </c>
      <c r="G9698">
        <v>25790000</v>
      </c>
      <c r="H9698">
        <v>106.77</v>
      </c>
    </row>
    <row r="9699" spans="1:8">
      <c r="A9699">
        <v>9697</v>
      </c>
      <c r="B9699" s="1">
        <v>28121</v>
      </c>
      <c r="C9699">
        <v>104.84</v>
      </c>
      <c r="D9699">
        <v>106.31</v>
      </c>
      <c r="E9699">
        <v>104.58</v>
      </c>
      <c r="F9699">
        <v>106.06</v>
      </c>
      <c r="G9699">
        <v>20130000</v>
      </c>
      <c r="H9699">
        <v>106.06</v>
      </c>
    </row>
    <row r="9700" spans="1:8">
      <c r="A9700">
        <v>9698</v>
      </c>
      <c r="B9700" s="1">
        <v>28117</v>
      </c>
      <c r="C9700">
        <v>104.71</v>
      </c>
      <c r="D9700">
        <v>105.49</v>
      </c>
      <c r="E9700">
        <v>104.09</v>
      </c>
      <c r="F9700">
        <v>104.84</v>
      </c>
      <c r="G9700">
        <v>24560000</v>
      </c>
      <c r="H9700">
        <v>104.84</v>
      </c>
    </row>
    <row r="9701" spans="1:8">
      <c r="A9701">
        <v>9699</v>
      </c>
      <c r="B9701" s="1">
        <v>28116</v>
      </c>
      <c r="C9701">
        <v>104.22</v>
      </c>
      <c r="D9701">
        <v>105.59</v>
      </c>
      <c r="E9701">
        <v>104.03</v>
      </c>
      <c r="F9701">
        <v>104.71</v>
      </c>
      <c r="G9701">
        <v>26970000</v>
      </c>
      <c r="H9701">
        <v>104.71</v>
      </c>
    </row>
    <row r="9702" spans="1:8">
      <c r="A9702">
        <v>9700</v>
      </c>
      <c r="B9702" s="1">
        <v>28115</v>
      </c>
      <c r="C9702">
        <v>103.65</v>
      </c>
      <c r="D9702">
        <v>104.66</v>
      </c>
      <c r="E9702">
        <v>102.99</v>
      </c>
      <c r="F9702">
        <v>104.22</v>
      </c>
      <c r="G9702">
        <v>24390000</v>
      </c>
      <c r="H9702">
        <v>104.22</v>
      </c>
    </row>
    <row r="9703" spans="1:8">
      <c r="A9703">
        <v>9701</v>
      </c>
      <c r="B9703" s="1">
        <v>28114</v>
      </c>
      <c r="C9703">
        <v>104.26</v>
      </c>
      <c r="D9703">
        <v>104.63</v>
      </c>
      <c r="E9703">
        <v>103.21</v>
      </c>
      <c r="F9703">
        <v>103.65</v>
      </c>
      <c r="G9703">
        <v>20690000</v>
      </c>
      <c r="H9703">
        <v>103.65</v>
      </c>
    </row>
    <row r="9704" spans="1:8">
      <c r="A9704">
        <v>9702</v>
      </c>
      <c r="B9704" s="1">
        <v>28111</v>
      </c>
      <c r="C9704">
        <v>104.8</v>
      </c>
      <c r="D9704">
        <v>105.6</v>
      </c>
      <c r="E9704">
        <v>103.89</v>
      </c>
      <c r="F9704">
        <v>104.26</v>
      </c>
      <c r="G9704">
        <v>23870000</v>
      </c>
      <c r="H9704">
        <v>104.26</v>
      </c>
    </row>
    <row r="9705" spans="1:8">
      <c r="A9705">
        <v>9703</v>
      </c>
      <c r="B9705" s="1">
        <v>28110</v>
      </c>
      <c r="C9705">
        <v>105.14</v>
      </c>
      <c r="D9705">
        <v>105.53</v>
      </c>
      <c r="E9705">
        <v>104.07</v>
      </c>
      <c r="F9705">
        <v>104.8</v>
      </c>
      <c r="G9705">
        <v>23920000</v>
      </c>
      <c r="H9705">
        <v>104.8</v>
      </c>
    </row>
    <row r="9706" spans="1:8">
      <c r="A9706">
        <v>9704</v>
      </c>
      <c r="B9706" s="1">
        <v>28109</v>
      </c>
      <c r="C9706">
        <v>105.07</v>
      </c>
      <c r="D9706">
        <v>105.89</v>
      </c>
      <c r="E9706">
        <v>104.33</v>
      </c>
      <c r="F9706">
        <v>105.14</v>
      </c>
      <c r="G9706">
        <v>28300000</v>
      </c>
      <c r="H9706">
        <v>105.14</v>
      </c>
    </row>
    <row r="9707" spans="1:8">
      <c r="A9707">
        <v>9705</v>
      </c>
      <c r="B9707" s="1">
        <v>28108</v>
      </c>
      <c r="C9707">
        <v>104.63</v>
      </c>
      <c r="D9707">
        <v>105.44</v>
      </c>
      <c r="E9707">
        <v>103.8</v>
      </c>
      <c r="F9707">
        <v>105.07</v>
      </c>
      <c r="G9707">
        <v>25130000</v>
      </c>
      <c r="H9707">
        <v>105.07</v>
      </c>
    </row>
    <row r="9708" spans="1:8">
      <c r="A9708">
        <v>9706</v>
      </c>
      <c r="B9708" s="1">
        <v>28107</v>
      </c>
      <c r="C9708">
        <v>104.7</v>
      </c>
      <c r="D9708">
        <v>105.33</v>
      </c>
      <c r="E9708">
        <v>103.94</v>
      </c>
      <c r="F9708">
        <v>104.63</v>
      </c>
      <c r="G9708">
        <v>24830000</v>
      </c>
      <c r="H9708">
        <v>104.63</v>
      </c>
    </row>
    <row r="9709" spans="1:8">
      <c r="A9709">
        <v>9707</v>
      </c>
      <c r="B9709" s="1">
        <v>28104</v>
      </c>
      <c r="C9709">
        <v>104.51</v>
      </c>
      <c r="D9709">
        <v>105.36</v>
      </c>
      <c r="E9709">
        <v>103.9</v>
      </c>
      <c r="F9709">
        <v>104.7</v>
      </c>
      <c r="G9709">
        <v>25960000</v>
      </c>
      <c r="H9709">
        <v>104.7</v>
      </c>
    </row>
    <row r="9710" spans="1:8">
      <c r="A9710">
        <v>9708</v>
      </c>
      <c r="B9710" s="1">
        <v>28103</v>
      </c>
      <c r="C9710">
        <v>104.08</v>
      </c>
      <c r="D9710">
        <v>105.27</v>
      </c>
      <c r="E9710">
        <v>103.71</v>
      </c>
      <c r="F9710">
        <v>104.51</v>
      </c>
      <c r="G9710">
        <v>31800000</v>
      </c>
      <c r="H9710">
        <v>104.51</v>
      </c>
    </row>
    <row r="9711" spans="1:8">
      <c r="A9711">
        <v>9709</v>
      </c>
      <c r="B9711" s="1">
        <v>28102</v>
      </c>
      <c r="C9711">
        <v>103.49</v>
      </c>
      <c r="D9711">
        <v>104.4</v>
      </c>
      <c r="E9711">
        <v>102.94</v>
      </c>
      <c r="F9711">
        <v>104.08</v>
      </c>
      <c r="G9711">
        <v>24560000</v>
      </c>
      <c r="H9711">
        <v>104.08</v>
      </c>
    </row>
    <row r="9712" spans="1:8">
      <c r="A9712">
        <v>9710</v>
      </c>
      <c r="B9712" s="1">
        <v>28101</v>
      </c>
      <c r="C9712">
        <v>103.56</v>
      </c>
      <c r="D9712">
        <v>104.4</v>
      </c>
      <c r="E9712">
        <v>102.96</v>
      </c>
      <c r="F9712">
        <v>103.49</v>
      </c>
      <c r="G9712">
        <v>26140000</v>
      </c>
      <c r="H9712">
        <v>103.49</v>
      </c>
    </row>
    <row r="9713" spans="1:8">
      <c r="A9713">
        <v>9711</v>
      </c>
      <c r="B9713" s="1">
        <v>28100</v>
      </c>
      <c r="C9713">
        <v>102.76</v>
      </c>
      <c r="D9713">
        <v>104.15</v>
      </c>
      <c r="E9713">
        <v>102.53</v>
      </c>
      <c r="F9713">
        <v>103.56</v>
      </c>
      <c r="G9713">
        <v>24830000</v>
      </c>
      <c r="H9713">
        <v>103.56</v>
      </c>
    </row>
    <row r="9714" spans="1:8">
      <c r="A9714">
        <v>9712</v>
      </c>
      <c r="B9714" s="1">
        <v>28097</v>
      </c>
      <c r="C9714">
        <v>102.12</v>
      </c>
      <c r="D9714">
        <v>103.31</v>
      </c>
      <c r="E9714">
        <v>101.75</v>
      </c>
      <c r="F9714">
        <v>102.76</v>
      </c>
      <c r="G9714">
        <v>22640000</v>
      </c>
      <c r="H9714">
        <v>102.76</v>
      </c>
    </row>
    <row r="9715" spans="1:8">
      <c r="A9715">
        <v>9713</v>
      </c>
      <c r="B9715" s="1">
        <v>28096</v>
      </c>
      <c r="C9715">
        <v>102.49</v>
      </c>
      <c r="D9715">
        <v>103.3</v>
      </c>
      <c r="E9715">
        <v>101.7</v>
      </c>
      <c r="F9715">
        <v>102.12</v>
      </c>
      <c r="G9715">
        <v>23300000</v>
      </c>
      <c r="H9715">
        <v>102.12</v>
      </c>
    </row>
    <row r="9716" spans="1:8">
      <c r="A9716">
        <v>9714</v>
      </c>
      <c r="B9716" s="1">
        <v>28095</v>
      </c>
      <c r="C9716">
        <v>102.1</v>
      </c>
      <c r="D9716">
        <v>103.03</v>
      </c>
      <c r="E9716">
        <v>101.62</v>
      </c>
      <c r="F9716">
        <v>102.49</v>
      </c>
      <c r="G9716">
        <v>21960000</v>
      </c>
      <c r="H9716">
        <v>102.49</v>
      </c>
    </row>
    <row r="9717" spans="1:8">
      <c r="A9717">
        <v>9715</v>
      </c>
      <c r="B9717" s="1">
        <v>28094</v>
      </c>
      <c r="C9717">
        <v>102.44</v>
      </c>
      <c r="D9717">
        <v>102.72</v>
      </c>
      <c r="E9717">
        <v>101.46</v>
      </c>
      <c r="F9717">
        <v>102.1</v>
      </c>
      <c r="G9717">
        <v>17030000</v>
      </c>
      <c r="H9717">
        <v>102.1</v>
      </c>
    </row>
    <row r="9718" spans="1:8">
      <c r="A9718">
        <v>9716</v>
      </c>
      <c r="B9718" s="1">
        <v>28093</v>
      </c>
      <c r="C9718">
        <v>103.15</v>
      </c>
      <c r="D9718">
        <v>103.46</v>
      </c>
      <c r="E9718">
        <v>102.07</v>
      </c>
      <c r="F9718">
        <v>102.44</v>
      </c>
      <c r="G9718">
        <v>18750000</v>
      </c>
      <c r="H9718">
        <v>102.44</v>
      </c>
    </row>
    <row r="9719" spans="1:8">
      <c r="A9719">
        <v>9717</v>
      </c>
      <c r="B9719" s="1">
        <v>28090</v>
      </c>
      <c r="C9719">
        <v>102.41</v>
      </c>
      <c r="D9719">
        <v>103.51</v>
      </c>
      <c r="E9719">
        <v>102.13</v>
      </c>
      <c r="F9719">
        <v>103.15</v>
      </c>
      <c r="G9719">
        <v>15000000</v>
      </c>
      <c r="H9719">
        <v>103.15</v>
      </c>
    </row>
    <row r="9720" spans="1:8">
      <c r="A9720">
        <v>9718</v>
      </c>
      <c r="B9720" s="1">
        <v>28088</v>
      </c>
      <c r="C9720">
        <v>101.96</v>
      </c>
      <c r="D9720">
        <v>102.85</v>
      </c>
      <c r="E9720">
        <v>101.41</v>
      </c>
      <c r="F9720">
        <v>102.41</v>
      </c>
      <c r="G9720">
        <v>20420000</v>
      </c>
      <c r="H9720">
        <v>102.41</v>
      </c>
    </row>
    <row r="9721" spans="1:8">
      <c r="A9721">
        <v>9719</v>
      </c>
      <c r="B9721" s="1">
        <v>28087</v>
      </c>
      <c r="C9721">
        <v>102.59</v>
      </c>
      <c r="D9721">
        <v>102.9</v>
      </c>
      <c r="E9721">
        <v>101.5</v>
      </c>
      <c r="F9721">
        <v>101.96</v>
      </c>
      <c r="G9721">
        <v>19090000</v>
      </c>
      <c r="H9721">
        <v>101.96</v>
      </c>
    </row>
    <row r="9722" spans="1:8">
      <c r="A9722">
        <v>9720</v>
      </c>
      <c r="B9722" s="1">
        <v>28086</v>
      </c>
      <c r="C9722">
        <v>101.92</v>
      </c>
      <c r="D9722">
        <v>103.15</v>
      </c>
      <c r="E9722">
        <v>101.63</v>
      </c>
      <c r="F9722">
        <v>102.59</v>
      </c>
      <c r="G9722">
        <v>20930000</v>
      </c>
      <c r="H9722">
        <v>102.59</v>
      </c>
    </row>
    <row r="9723" spans="1:8">
      <c r="A9723">
        <v>9721</v>
      </c>
      <c r="B9723" s="1">
        <v>28083</v>
      </c>
      <c r="C9723">
        <v>101.89</v>
      </c>
      <c r="D9723">
        <v>102.77</v>
      </c>
      <c r="E9723">
        <v>101.17</v>
      </c>
      <c r="F9723">
        <v>101.92</v>
      </c>
      <c r="G9723">
        <v>24550000</v>
      </c>
      <c r="H9723">
        <v>101.92</v>
      </c>
    </row>
    <row r="9724" spans="1:8">
      <c r="A9724">
        <v>9722</v>
      </c>
      <c r="B9724" s="1">
        <v>28082</v>
      </c>
      <c r="C9724">
        <v>100.61</v>
      </c>
      <c r="D9724">
        <v>102.22</v>
      </c>
      <c r="E9724">
        <v>100.49</v>
      </c>
      <c r="F9724">
        <v>101.89</v>
      </c>
      <c r="G9724">
        <v>24000000</v>
      </c>
      <c r="H9724">
        <v>101.89</v>
      </c>
    </row>
    <row r="9725" spans="1:8">
      <c r="A9725">
        <v>9723</v>
      </c>
      <c r="B9725" s="1">
        <v>28081</v>
      </c>
      <c r="C9725">
        <v>100.04</v>
      </c>
      <c r="D9725">
        <v>101.32</v>
      </c>
      <c r="E9725">
        <v>99.64</v>
      </c>
      <c r="F9725">
        <v>100.61</v>
      </c>
      <c r="G9725">
        <v>19900000</v>
      </c>
      <c r="H9725">
        <v>100.61</v>
      </c>
    </row>
    <row r="9726" spans="1:8">
      <c r="A9726">
        <v>9724</v>
      </c>
      <c r="B9726" s="1">
        <v>28080</v>
      </c>
      <c r="C9726">
        <v>99.9</v>
      </c>
      <c r="D9726">
        <v>101.12</v>
      </c>
      <c r="E9726">
        <v>99.44</v>
      </c>
      <c r="F9726">
        <v>100.04</v>
      </c>
      <c r="G9726">
        <v>21020000</v>
      </c>
      <c r="H9726">
        <v>100.04</v>
      </c>
    </row>
    <row r="9727" spans="1:8">
      <c r="A9727">
        <v>9725</v>
      </c>
      <c r="B9727" s="1">
        <v>28079</v>
      </c>
      <c r="C9727">
        <v>99.24</v>
      </c>
      <c r="D9727">
        <v>100.16</v>
      </c>
      <c r="E9727">
        <v>98.53</v>
      </c>
      <c r="F9727">
        <v>99.9</v>
      </c>
      <c r="G9727">
        <v>16710000</v>
      </c>
      <c r="H9727">
        <v>99.9</v>
      </c>
    </row>
    <row r="9728" spans="1:8">
      <c r="A9728">
        <v>9726</v>
      </c>
      <c r="B9728" s="1">
        <v>28076</v>
      </c>
      <c r="C9728">
        <v>99.64</v>
      </c>
      <c r="D9728">
        <v>99.95</v>
      </c>
      <c r="E9728">
        <v>98.51</v>
      </c>
      <c r="F9728">
        <v>99.24</v>
      </c>
      <c r="G9728">
        <v>15550000</v>
      </c>
      <c r="H9728">
        <v>99.24</v>
      </c>
    </row>
    <row r="9729" spans="1:8">
      <c r="A9729">
        <v>9727</v>
      </c>
      <c r="B9729" s="1">
        <v>28075</v>
      </c>
      <c r="C9729">
        <v>98.81</v>
      </c>
      <c r="D9729">
        <v>99.89</v>
      </c>
      <c r="E9729">
        <v>98.35</v>
      </c>
      <c r="F9729">
        <v>99.64</v>
      </c>
      <c r="G9729">
        <v>13230000</v>
      </c>
      <c r="H9729">
        <v>99.64</v>
      </c>
    </row>
    <row r="9730" spans="1:8">
      <c r="A9730">
        <v>9728</v>
      </c>
      <c r="B9730" s="1">
        <v>28074</v>
      </c>
      <c r="C9730">
        <v>99.32</v>
      </c>
      <c r="D9730">
        <v>99.98</v>
      </c>
      <c r="E9730">
        <v>98.18</v>
      </c>
      <c r="F9730">
        <v>98.81</v>
      </c>
      <c r="G9730">
        <v>18890000</v>
      </c>
      <c r="H9730">
        <v>98.81</v>
      </c>
    </row>
    <row r="9731" spans="1:8">
      <c r="A9731">
        <v>9729</v>
      </c>
      <c r="B9731" s="1">
        <v>28073</v>
      </c>
      <c r="C9731">
        <v>99.6</v>
      </c>
      <c r="D9731">
        <v>100.21</v>
      </c>
      <c r="E9731">
        <v>98.38</v>
      </c>
      <c r="F9731">
        <v>99.32</v>
      </c>
      <c r="G9731">
        <v>19210000</v>
      </c>
      <c r="H9731">
        <v>99.32</v>
      </c>
    </row>
    <row r="9732" spans="1:8">
      <c r="A9732">
        <v>9730</v>
      </c>
      <c r="B9732" s="1">
        <v>28072</v>
      </c>
      <c r="C9732">
        <v>100.62</v>
      </c>
      <c r="D9732">
        <v>100.62</v>
      </c>
      <c r="E9732">
        <v>99.1</v>
      </c>
      <c r="F9732">
        <v>99.6</v>
      </c>
      <c r="G9732">
        <v>16520000</v>
      </c>
      <c r="H9732">
        <v>99.6</v>
      </c>
    </row>
    <row r="9733" spans="1:8">
      <c r="A9733">
        <v>9731</v>
      </c>
      <c r="B9733" s="1">
        <v>28069</v>
      </c>
      <c r="C9733">
        <v>102.41</v>
      </c>
      <c r="D9733">
        <v>102.7</v>
      </c>
      <c r="E9733">
        <v>100.48</v>
      </c>
      <c r="F9733">
        <v>100.82</v>
      </c>
      <c r="G9733">
        <v>20780000</v>
      </c>
      <c r="H9733">
        <v>100.82</v>
      </c>
    </row>
    <row r="9734" spans="1:8">
      <c r="A9734">
        <v>9732</v>
      </c>
      <c r="B9734" s="1">
        <v>28068</v>
      </c>
      <c r="C9734">
        <v>101.92</v>
      </c>
      <c r="D9734">
        <v>103.16</v>
      </c>
      <c r="E9734">
        <v>101.4</v>
      </c>
      <c r="F9734">
        <v>102.41</v>
      </c>
      <c r="G9734">
        <v>21700000</v>
      </c>
      <c r="H9734">
        <v>102.41</v>
      </c>
    </row>
    <row r="9735" spans="1:8">
      <c r="A9735">
        <v>9733</v>
      </c>
      <c r="B9735" s="1">
        <v>28067</v>
      </c>
      <c r="C9735">
        <v>102.49</v>
      </c>
      <c r="D9735">
        <v>102.49</v>
      </c>
      <c r="E9735">
        <v>100.73</v>
      </c>
      <c r="F9735">
        <v>101.92</v>
      </c>
      <c r="G9735">
        <v>19350000</v>
      </c>
      <c r="H9735">
        <v>101.92</v>
      </c>
    </row>
    <row r="9736" spans="1:8">
      <c r="A9736">
        <v>9734</v>
      </c>
      <c r="B9736" s="1">
        <v>28065</v>
      </c>
      <c r="C9736">
        <v>102.9</v>
      </c>
      <c r="D9736">
        <v>103.78</v>
      </c>
      <c r="E9736">
        <v>102.19</v>
      </c>
      <c r="F9736">
        <v>103.1</v>
      </c>
      <c r="G9736">
        <v>18390000</v>
      </c>
      <c r="H9736">
        <v>103.1</v>
      </c>
    </row>
    <row r="9737" spans="1:8">
      <c r="A9737">
        <v>9735</v>
      </c>
      <c r="B9737" s="1">
        <v>28062</v>
      </c>
      <c r="C9737">
        <v>101.61</v>
      </c>
      <c r="D9737">
        <v>103.1</v>
      </c>
      <c r="E9737">
        <v>101.15</v>
      </c>
      <c r="F9737">
        <v>102.9</v>
      </c>
      <c r="G9737">
        <v>17030000</v>
      </c>
      <c r="H9737">
        <v>102.9</v>
      </c>
    </row>
    <row r="9738" spans="1:8">
      <c r="A9738">
        <v>9736</v>
      </c>
      <c r="B9738" s="1">
        <v>28061</v>
      </c>
      <c r="C9738">
        <v>101.76</v>
      </c>
      <c r="D9738">
        <v>102.5</v>
      </c>
      <c r="E9738">
        <v>101.12</v>
      </c>
      <c r="F9738">
        <v>101.61</v>
      </c>
      <c r="G9738">
        <v>16920000</v>
      </c>
      <c r="H9738">
        <v>101.61</v>
      </c>
    </row>
    <row r="9739" spans="1:8">
      <c r="A9739">
        <v>9737</v>
      </c>
      <c r="B9739" s="1">
        <v>28060</v>
      </c>
      <c r="C9739">
        <v>101.06</v>
      </c>
      <c r="D9739">
        <v>102.12</v>
      </c>
      <c r="E9739">
        <v>100.61</v>
      </c>
      <c r="F9739">
        <v>101.76</v>
      </c>
      <c r="G9739">
        <v>15790000</v>
      </c>
      <c r="H9739">
        <v>101.76</v>
      </c>
    </row>
    <row r="9740" spans="1:8">
      <c r="A9740">
        <v>9738</v>
      </c>
      <c r="B9740" s="1">
        <v>28059</v>
      </c>
      <c r="C9740">
        <v>100.07</v>
      </c>
      <c r="D9740">
        <v>101.5</v>
      </c>
      <c r="E9740">
        <v>99.91</v>
      </c>
      <c r="F9740">
        <v>101.06</v>
      </c>
      <c r="G9740">
        <v>15490000</v>
      </c>
      <c r="H9740">
        <v>101.06</v>
      </c>
    </row>
    <row r="9741" spans="1:8">
      <c r="A9741">
        <v>9739</v>
      </c>
      <c r="B9741" s="1">
        <v>28058</v>
      </c>
      <c r="C9741">
        <v>99.96</v>
      </c>
      <c r="D9741">
        <v>100.6</v>
      </c>
      <c r="E9741">
        <v>99.21</v>
      </c>
      <c r="F9741">
        <v>100.07</v>
      </c>
      <c r="G9741">
        <v>13310000</v>
      </c>
      <c r="H9741">
        <v>100.07</v>
      </c>
    </row>
    <row r="9742" spans="1:8">
      <c r="A9742">
        <v>9740</v>
      </c>
      <c r="B9742" s="1">
        <v>28055</v>
      </c>
      <c r="C9742">
        <v>100.77</v>
      </c>
      <c r="D9742">
        <v>100.93</v>
      </c>
      <c r="E9742">
        <v>99.24</v>
      </c>
      <c r="F9742">
        <v>99.96</v>
      </c>
      <c r="G9742">
        <v>17870000</v>
      </c>
      <c r="H9742">
        <v>99.96</v>
      </c>
    </row>
    <row r="9743" spans="1:8">
      <c r="A9743">
        <v>9741</v>
      </c>
      <c r="B9743" s="1">
        <v>28054</v>
      </c>
      <c r="C9743">
        <v>101.74</v>
      </c>
      <c r="D9743">
        <v>102.32</v>
      </c>
      <c r="E9743">
        <v>100.49</v>
      </c>
      <c r="F9743">
        <v>100.77</v>
      </c>
      <c r="G9743">
        <v>17980000</v>
      </c>
      <c r="H9743">
        <v>100.77</v>
      </c>
    </row>
    <row r="9744" spans="1:8">
      <c r="A9744">
        <v>9742</v>
      </c>
      <c r="B9744" s="1">
        <v>28053</v>
      </c>
      <c r="C9744">
        <v>101.45</v>
      </c>
      <c r="D9744">
        <v>102.23</v>
      </c>
      <c r="E9744">
        <v>100.81</v>
      </c>
      <c r="F9744">
        <v>101.74</v>
      </c>
      <c r="G9744">
        <v>15860000</v>
      </c>
      <c r="H9744">
        <v>101.74</v>
      </c>
    </row>
    <row r="9745" spans="1:8">
      <c r="A9745">
        <v>9743</v>
      </c>
      <c r="B9745" s="1">
        <v>28052</v>
      </c>
      <c r="C9745">
        <v>101.47</v>
      </c>
      <c r="D9745">
        <v>102.04</v>
      </c>
      <c r="E9745">
        <v>100.42</v>
      </c>
      <c r="F9745">
        <v>101.45</v>
      </c>
      <c r="G9745">
        <v>16200000</v>
      </c>
      <c r="H9745">
        <v>101.45</v>
      </c>
    </row>
    <row r="9746" spans="1:8">
      <c r="A9746">
        <v>9744</v>
      </c>
      <c r="B9746" s="1">
        <v>28051</v>
      </c>
      <c r="C9746">
        <v>100.88</v>
      </c>
      <c r="D9746">
        <v>101.99</v>
      </c>
      <c r="E9746">
        <v>100.62</v>
      </c>
      <c r="F9746">
        <v>101.47</v>
      </c>
      <c r="G9746">
        <v>15710000</v>
      </c>
      <c r="H9746">
        <v>101.47</v>
      </c>
    </row>
    <row r="9747" spans="1:8">
      <c r="A9747">
        <v>9745</v>
      </c>
      <c r="B9747" s="1">
        <v>28048</v>
      </c>
      <c r="C9747">
        <v>100.85</v>
      </c>
      <c r="D9747">
        <v>101.5</v>
      </c>
      <c r="E9747">
        <v>100.02</v>
      </c>
      <c r="F9747">
        <v>100.88</v>
      </c>
      <c r="G9747">
        <v>16210000</v>
      </c>
      <c r="H9747">
        <v>100.88</v>
      </c>
    </row>
    <row r="9748" spans="1:8">
      <c r="A9748">
        <v>9746</v>
      </c>
      <c r="B9748" s="1">
        <v>28047</v>
      </c>
      <c r="C9748">
        <v>102.12</v>
      </c>
      <c r="D9748">
        <v>102.14</v>
      </c>
      <c r="E9748">
        <v>100.28</v>
      </c>
      <c r="F9748">
        <v>100.85</v>
      </c>
      <c r="G9748">
        <v>18610000</v>
      </c>
      <c r="H9748">
        <v>100.85</v>
      </c>
    </row>
    <row r="9749" spans="1:8">
      <c r="A9749">
        <v>9747</v>
      </c>
      <c r="B9749" s="1">
        <v>28046</v>
      </c>
      <c r="C9749">
        <v>100.81</v>
      </c>
      <c r="D9749">
        <v>102.44</v>
      </c>
      <c r="E9749">
        <v>100.54</v>
      </c>
      <c r="F9749">
        <v>102.12</v>
      </c>
      <c r="G9749">
        <v>21690000</v>
      </c>
      <c r="H9749">
        <v>102.12</v>
      </c>
    </row>
    <row r="9750" spans="1:8">
      <c r="A9750">
        <v>9748</v>
      </c>
      <c r="B9750" s="1">
        <v>28045</v>
      </c>
      <c r="C9750">
        <v>101.64</v>
      </c>
      <c r="D9750">
        <v>102.19</v>
      </c>
      <c r="E9750">
        <v>100.38</v>
      </c>
      <c r="F9750">
        <v>100.81</v>
      </c>
      <c r="G9750">
        <v>18210000</v>
      </c>
      <c r="H9750">
        <v>100.81</v>
      </c>
    </row>
    <row r="9751" spans="1:8">
      <c r="A9751">
        <v>9749</v>
      </c>
      <c r="B9751" s="1">
        <v>28044</v>
      </c>
      <c r="C9751">
        <v>102.48</v>
      </c>
      <c r="D9751">
        <v>102.48</v>
      </c>
      <c r="E9751">
        <v>100.98</v>
      </c>
      <c r="F9751">
        <v>101.64</v>
      </c>
      <c r="G9751">
        <v>14620000</v>
      </c>
      <c r="H9751">
        <v>101.64</v>
      </c>
    </row>
    <row r="9752" spans="1:8">
      <c r="A9752">
        <v>9750</v>
      </c>
      <c r="B9752" s="1">
        <v>28041</v>
      </c>
      <c r="C9752">
        <v>103.54</v>
      </c>
      <c r="D9752">
        <v>104</v>
      </c>
      <c r="E9752">
        <v>102.24</v>
      </c>
      <c r="F9752">
        <v>102.56</v>
      </c>
      <c r="G9752">
        <v>16740000</v>
      </c>
      <c r="H9752">
        <v>102.56</v>
      </c>
    </row>
    <row r="9753" spans="1:8">
      <c r="A9753">
        <v>9751</v>
      </c>
      <c r="B9753" s="1">
        <v>28040</v>
      </c>
      <c r="C9753">
        <v>102.97</v>
      </c>
      <c r="D9753">
        <v>103.9</v>
      </c>
      <c r="E9753">
        <v>102.16</v>
      </c>
      <c r="F9753">
        <v>103.54</v>
      </c>
      <c r="G9753">
        <v>19830000</v>
      </c>
      <c r="H9753">
        <v>103.54</v>
      </c>
    </row>
    <row r="9754" spans="1:8">
      <c r="A9754">
        <v>9752</v>
      </c>
      <c r="B9754" s="1">
        <v>28039</v>
      </c>
      <c r="C9754">
        <v>103.23</v>
      </c>
      <c r="D9754">
        <v>103.72</v>
      </c>
      <c r="E9754">
        <v>102.05</v>
      </c>
      <c r="F9754">
        <v>102.97</v>
      </c>
      <c r="G9754">
        <v>20870000</v>
      </c>
      <c r="H9754">
        <v>102.97</v>
      </c>
    </row>
    <row r="9755" spans="1:8">
      <c r="A9755">
        <v>9753</v>
      </c>
      <c r="B9755" s="1">
        <v>28038</v>
      </c>
      <c r="C9755">
        <v>104.03</v>
      </c>
      <c r="D9755">
        <v>104.25</v>
      </c>
      <c r="E9755">
        <v>102.51</v>
      </c>
      <c r="F9755">
        <v>103.23</v>
      </c>
      <c r="G9755">
        <v>19200000</v>
      </c>
      <c r="H9755">
        <v>103.23</v>
      </c>
    </row>
    <row r="9756" spans="1:8">
      <c r="A9756">
        <v>9754</v>
      </c>
      <c r="B9756" s="1">
        <v>28037</v>
      </c>
      <c r="C9756">
        <v>104.17</v>
      </c>
      <c r="D9756">
        <v>104.62</v>
      </c>
      <c r="E9756">
        <v>103.42</v>
      </c>
      <c r="F9756">
        <v>104.03</v>
      </c>
      <c r="G9756">
        <v>12630000</v>
      </c>
      <c r="H9756">
        <v>104.03</v>
      </c>
    </row>
    <row r="9757" spans="1:8">
      <c r="A9757">
        <v>9755</v>
      </c>
      <c r="B9757" s="1">
        <v>28034</v>
      </c>
      <c r="C9757">
        <v>105.24</v>
      </c>
      <c r="D9757">
        <v>105.75</v>
      </c>
      <c r="E9757">
        <v>103.6</v>
      </c>
      <c r="F9757">
        <v>104.17</v>
      </c>
      <c r="G9757">
        <v>20620000</v>
      </c>
      <c r="H9757">
        <v>104.17</v>
      </c>
    </row>
    <row r="9758" spans="1:8">
      <c r="A9758">
        <v>9756</v>
      </c>
      <c r="B9758" s="1">
        <v>28033</v>
      </c>
      <c r="C9758">
        <v>105.37</v>
      </c>
      <c r="D9758">
        <v>105.84</v>
      </c>
      <c r="E9758">
        <v>104.57</v>
      </c>
      <c r="F9758">
        <v>105.24</v>
      </c>
      <c r="G9758">
        <v>14700000</v>
      </c>
      <c r="H9758">
        <v>105.24</v>
      </c>
    </row>
    <row r="9759" spans="1:8">
      <c r="A9759">
        <v>9757</v>
      </c>
      <c r="B9759" s="1">
        <v>28032</v>
      </c>
      <c r="C9759">
        <v>105.92</v>
      </c>
      <c r="D9759">
        <v>106.45</v>
      </c>
      <c r="E9759">
        <v>104.83</v>
      </c>
      <c r="F9759">
        <v>105.37</v>
      </c>
      <c r="G9759">
        <v>18090000</v>
      </c>
      <c r="H9759">
        <v>105.37</v>
      </c>
    </row>
    <row r="9760" spans="1:8">
      <c r="A9760">
        <v>9758</v>
      </c>
      <c r="B9760" s="1">
        <v>28031</v>
      </c>
      <c r="C9760">
        <v>107.27</v>
      </c>
      <c r="D9760">
        <v>107.54</v>
      </c>
      <c r="E9760">
        <v>105.61</v>
      </c>
      <c r="F9760">
        <v>105.92</v>
      </c>
      <c r="G9760">
        <v>20440000</v>
      </c>
      <c r="H9760">
        <v>105.92</v>
      </c>
    </row>
    <row r="9761" spans="1:8">
      <c r="A9761">
        <v>9759</v>
      </c>
      <c r="B9761" s="1">
        <v>28030</v>
      </c>
      <c r="C9761">
        <v>106.8</v>
      </c>
      <c r="D9761">
        <v>107.7</v>
      </c>
      <c r="E9761">
        <v>106.35</v>
      </c>
      <c r="F9761">
        <v>107.27</v>
      </c>
      <c r="G9761">
        <v>17430000</v>
      </c>
      <c r="H9761">
        <v>107.27</v>
      </c>
    </row>
    <row r="9762" spans="1:8">
      <c r="A9762">
        <v>9760</v>
      </c>
      <c r="B9762" s="1">
        <v>28027</v>
      </c>
      <c r="C9762">
        <v>106.92</v>
      </c>
      <c r="D9762">
        <v>107.36</v>
      </c>
      <c r="E9762">
        <v>106.03</v>
      </c>
      <c r="F9762">
        <v>106.8</v>
      </c>
      <c r="G9762">
        <v>17400000</v>
      </c>
      <c r="H9762">
        <v>106.8</v>
      </c>
    </row>
    <row r="9763" spans="1:8">
      <c r="A9763">
        <v>9761</v>
      </c>
      <c r="B9763" s="1">
        <v>28026</v>
      </c>
      <c r="C9763">
        <v>107.46</v>
      </c>
      <c r="D9763">
        <v>107.96</v>
      </c>
      <c r="E9763">
        <v>106.4</v>
      </c>
      <c r="F9763">
        <v>106.92</v>
      </c>
      <c r="G9763">
        <v>24210000</v>
      </c>
      <c r="H9763">
        <v>106.92</v>
      </c>
    </row>
    <row r="9764" spans="1:8">
      <c r="A9764">
        <v>9762</v>
      </c>
      <c r="B9764" s="1">
        <v>28025</v>
      </c>
      <c r="C9764">
        <v>107.83</v>
      </c>
      <c r="D9764">
        <v>108.72</v>
      </c>
      <c r="E9764">
        <v>106.92</v>
      </c>
      <c r="F9764">
        <v>107.46</v>
      </c>
      <c r="G9764">
        <v>32970000</v>
      </c>
      <c r="H9764">
        <v>107.46</v>
      </c>
    </row>
    <row r="9765" spans="1:8">
      <c r="A9765">
        <v>9763</v>
      </c>
      <c r="B9765" s="1">
        <v>28024</v>
      </c>
      <c r="C9765">
        <v>106.32</v>
      </c>
      <c r="D9765">
        <v>108.13</v>
      </c>
      <c r="E9765">
        <v>106.09</v>
      </c>
      <c r="F9765">
        <v>107.83</v>
      </c>
      <c r="G9765">
        <v>30300000</v>
      </c>
      <c r="H9765">
        <v>107.83</v>
      </c>
    </row>
    <row r="9766" spans="1:8">
      <c r="A9766">
        <v>9764</v>
      </c>
      <c r="B9766" s="1">
        <v>28023</v>
      </c>
      <c r="C9766">
        <v>106.27</v>
      </c>
      <c r="D9766">
        <v>107.2</v>
      </c>
      <c r="E9766">
        <v>105.74</v>
      </c>
      <c r="F9766">
        <v>106.32</v>
      </c>
      <c r="G9766">
        <v>21730000</v>
      </c>
      <c r="H9766">
        <v>106.32</v>
      </c>
    </row>
    <row r="9767" spans="1:8">
      <c r="A9767">
        <v>9765</v>
      </c>
      <c r="B9767" s="1">
        <v>28020</v>
      </c>
      <c r="C9767">
        <v>105.34</v>
      </c>
      <c r="D9767">
        <v>106.81</v>
      </c>
      <c r="E9767">
        <v>105.14</v>
      </c>
      <c r="F9767">
        <v>106.27</v>
      </c>
      <c r="G9767">
        <v>28270000</v>
      </c>
      <c r="H9767">
        <v>106.27</v>
      </c>
    </row>
    <row r="9768" spans="1:8">
      <c r="A9768">
        <v>9766</v>
      </c>
      <c r="B9768" s="1">
        <v>28019</v>
      </c>
      <c r="C9768">
        <v>104.25</v>
      </c>
      <c r="D9768">
        <v>105.59</v>
      </c>
      <c r="E9768">
        <v>103.84</v>
      </c>
      <c r="F9768">
        <v>105.34</v>
      </c>
      <c r="G9768">
        <v>19620000</v>
      </c>
      <c r="H9768">
        <v>105.34</v>
      </c>
    </row>
    <row r="9769" spans="1:8">
      <c r="A9769">
        <v>9767</v>
      </c>
      <c r="B9769" s="1">
        <v>28018</v>
      </c>
      <c r="C9769">
        <v>103.94</v>
      </c>
      <c r="D9769">
        <v>104.7</v>
      </c>
      <c r="E9769">
        <v>103.28</v>
      </c>
      <c r="F9769">
        <v>104.25</v>
      </c>
      <c r="G9769">
        <v>17570000</v>
      </c>
      <c r="H9769">
        <v>104.25</v>
      </c>
    </row>
    <row r="9770" spans="1:8">
      <c r="A9770">
        <v>9768</v>
      </c>
      <c r="B9770" s="1">
        <v>28017</v>
      </c>
      <c r="C9770">
        <v>104.29</v>
      </c>
      <c r="D9770">
        <v>104.5</v>
      </c>
      <c r="E9770">
        <v>103.31</v>
      </c>
      <c r="F9770">
        <v>103.94</v>
      </c>
      <c r="G9770">
        <v>15550000</v>
      </c>
      <c r="H9770">
        <v>103.94</v>
      </c>
    </row>
    <row r="9771" spans="1:8">
      <c r="A9771">
        <v>9769</v>
      </c>
      <c r="B9771" s="1">
        <v>28016</v>
      </c>
      <c r="C9771">
        <v>104.65</v>
      </c>
      <c r="D9771">
        <v>105.29</v>
      </c>
      <c r="E9771">
        <v>103.88</v>
      </c>
      <c r="F9771">
        <v>104.29</v>
      </c>
      <c r="G9771">
        <v>16100000</v>
      </c>
      <c r="H9771">
        <v>104.29</v>
      </c>
    </row>
    <row r="9772" spans="1:8">
      <c r="A9772">
        <v>9770</v>
      </c>
      <c r="B9772" s="1">
        <v>28013</v>
      </c>
      <c r="C9772">
        <v>104.4</v>
      </c>
      <c r="D9772">
        <v>105.03</v>
      </c>
      <c r="E9772">
        <v>103.79</v>
      </c>
      <c r="F9772">
        <v>104.65</v>
      </c>
      <c r="G9772">
        <v>16930000</v>
      </c>
      <c r="H9772">
        <v>104.65</v>
      </c>
    </row>
    <row r="9773" spans="1:8">
      <c r="A9773">
        <v>9771</v>
      </c>
      <c r="B9773" s="1">
        <v>28012</v>
      </c>
      <c r="C9773">
        <v>104.94</v>
      </c>
      <c r="D9773">
        <v>105.12</v>
      </c>
      <c r="E9773">
        <v>103.91</v>
      </c>
      <c r="F9773">
        <v>104.4</v>
      </c>
      <c r="G9773">
        <v>16540000</v>
      </c>
      <c r="H9773">
        <v>104.4</v>
      </c>
    </row>
    <row r="9774" spans="1:8">
      <c r="A9774">
        <v>9772</v>
      </c>
      <c r="B9774" s="1">
        <v>28011</v>
      </c>
      <c r="C9774">
        <v>105.03</v>
      </c>
      <c r="D9774">
        <v>105.73</v>
      </c>
      <c r="E9774">
        <v>104.34</v>
      </c>
      <c r="F9774">
        <v>104.94</v>
      </c>
      <c r="G9774">
        <v>19750000</v>
      </c>
      <c r="H9774">
        <v>104.94</v>
      </c>
    </row>
    <row r="9775" spans="1:8">
      <c r="A9775">
        <v>9773</v>
      </c>
      <c r="B9775" s="1">
        <v>28010</v>
      </c>
      <c r="C9775">
        <v>104.3</v>
      </c>
      <c r="D9775">
        <v>105.31</v>
      </c>
      <c r="E9775">
        <v>103.93</v>
      </c>
      <c r="F9775">
        <v>105.03</v>
      </c>
      <c r="G9775">
        <v>16310000</v>
      </c>
      <c r="H9775">
        <v>105.03</v>
      </c>
    </row>
    <row r="9776" spans="1:8">
      <c r="A9776">
        <v>9774</v>
      </c>
      <c r="B9776" s="1">
        <v>28006</v>
      </c>
      <c r="C9776">
        <v>103.92</v>
      </c>
      <c r="D9776">
        <v>104.63</v>
      </c>
      <c r="E9776">
        <v>103.36</v>
      </c>
      <c r="F9776">
        <v>104.3</v>
      </c>
      <c r="G9776">
        <v>13280000</v>
      </c>
      <c r="H9776">
        <v>104.3</v>
      </c>
    </row>
    <row r="9777" spans="1:8">
      <c r="A9777">
        <v>9775</v>
      </c>
      <c r="B9777" s="1">
        <v>28005</v>
      </c>
      <c r="C9777">
        <v>104.06</v>
      </c>
      <c r="D9777">
        <v>104.84</v>
      </c>
      <c r="E9777">
        <v>103.47</v>
      </c>
      <c r="F9777">
        <v>103.92</v>
      </c>
      <c r="G9777">
        <v>18920000</v>
      </c>
      <c r="H9777">
        <v>103.92</v>
      </c>
    </row>
    <row r="9778" spans="1:8">
      <c r="A9778">
        <v>9776</v>
      </c>
      <c r="B9778" s="1">
        <v>28004</v>
      </c>
      <c r="C9778">
        <v>102.91</v>
      </c>
      <c r="D9778">
        <v>104.3</v>
      </c>
      <c r="E9778">
        <v>102.6</v>
      </c>
      <c r="F9778">
        <v>104.06</v>
      </c>
      <c r="G9778">
        <v>18640000</v>
      </c>
      <c r="H9778">
        <v>104.06</v>
      </c>
    </row>
    <row r="9779" spans="1:8">
      <c r="A9779">
        <v>9777</v>
      </c>
      <c r="B9779" s="1">
        <v>28003</v>
      </c>
      <c r="C9779">
        <v>102.07</v>
      </c>
      <c r="D9779">
        <v>103.38</v>
      </c>
      <c r="E9779">
        <v>101.94</v>
      </c>
      <c r="F9779">
        <v>102.91</v>
      </c>
      <c r="G9779">
        <v>15480000</v>
      </c>
      <c r="H9779">
        <v>102.91</v>
      </c>
    </row>
    <row r="9780" spans="1:8">
      <c r="A9780">
        <v>9778</v>
      </c>
      <c r="B9780" s="1">
        <v>28002</v>
      </c>
      <c r="C9780">
        <v>101.48</v>
      </c>
      <c r="D9780">
        <v>102.51</v>
      </c>
      <c r="E9780">
        <v>101.22</v>
      </c>
      <c r="F9780">
        <v>102.07</v>
      </c>
      <c r="G9780">
        <v>11140000</v>
      </c>
      <c r="H9780">
        <v>102.07</v>
      </c>
    </row>
    <row r="9781" spans="1:8">
      <c r="A9781">
        <v>9779</v>
      </c>
      <c r="B9781" s="1">
        <v>27999</v>
      </c>
      <c r="C9781">
        <v>101.32</v>
      </c>
      <c r="D9781">
        <v>101.9</v>
      </c>
      <c r="E9781">
        <v>100.55</v>
      </c>
      <c r="F9781">
        <v>101.48</v>
      </c>
      <c r="G9781">
        <v>12120000</v>
      </c>
      <c r="H9781">
        <v>101.48</v>
      </c>
    </row>
    <row r="9782" spans="1:8">
      <c r="A9782">
        <v>9780</v>
      </c>
      <c r="B9782" s="1">
        <v>27998</v>
      </c>
      <c r="C9782">
        <v>102.03</v>
      </c>
      <c r="D9782">
        <v>102.59</v>
      </c>
      <c r="E9782">
        <v>101.01</v>
      </c>
      <c r="F9782">
        <v>101.32</v>
      </c>
      <c r="G9782">
        <v>15270000</v>
      </c>
      <c r="H9782">
        <v>101.32</v>
      </c>
    </row>
    <row r="9783" spans="1:8">
      <c r="A9783">
        <v>9781</v>
      </c>
      <c r="B9783" s="1">
        <v>27997</v>
      </c>
      <c r="C9783">
        <v>101.27</v>
      </c>
      <c r="D9783">
        <v>102.41</v>
      </c>
      <c r="E9783">
        <v>100.43</v>
      </c>
      <c r="F9783">
        <v>102.03</v>
      </c>
      <c r="G9783">
        <v>17400000</v>
      </c>
      <c r="H9783">
        <v>102.03</v>
      </c>
    </row>
    <row r="9784" spans="1:8">
      <c r="A9784">
        <v>9782</v>
      </c>
      <c r="B9784" s="1">
        <v>27996</v>
      </c>
      <c r="C9784">
        <v>101.96</v>
      </c>
      <c r="D9784">
        <v>102.65</v>
      </c>
      <c r="E9784">
        <v>100.98</v>
      </c>
      <c r="F9784">
        <v>101.27</v>
      </c>
      <c r="G9784">
        <v>16740000</v>
      </c>
      <c r="H9784">
        <v>101.27</v>
      </c>
    </row>
    <row r="9785" spans="1:8">
      <c r="A9785">
        <v>9783</v>
      </c>
      <c r="B9785" s="1">
        <v>27995</v>
      </c>
      <c r="C9785">
        <v>102.37</v>
      </c>
      <c r="D9785">
        <v>102.49</v>
      </c>
      <c r="E9785">
        <v>101.04</v>
      </c>
      <c r="F9785">
        <v>101.96</v>
      </c>
      <c r="G9785">
        <v>15450000</v>
      </c>
      <c r="H9785">
        <v>101.96</v>
      </c>
    </row>
    <row r="9786" spans="1:8">
      <c r="A9786">
        <v>9784</v>
      </c>
      <c r="B9786" s="1">
        <v>27992</v>
      </c>
      <c r="C9786">
        <v>103.31</v>
      </c>
      <c r="D9786">
        <v>103.31</v>
      </c>
      <c r="E9786">
        <v>101.96</v>
      </c>
      <c r="F9786">
        <v>102.37</v>
      </c>
      <c r="G9786">
        <v>14920000</v>
      </c>
      <c r="H9786">
        <v>102.37</v>
      </c>
    </row>
    <row r="9787" spans="1:8">
      <c r="A9787">
        <v>9785</v>
      </c>
      <c r="B9787" s="1">
        <v>27991</v>
      </c>
      <c r="C9787">
        <v>104.56</v>
      </c>
      <c r="D9787">
        <v>104.74</v>
      </c>
      <c r="E9787">
        <v>103.01</v>
      </c>
      <c r="F9787">
        <v>103.39</v>
      </c>
      <c r="G9787">
        <v>17230000</v>
      </c>
      <c r="H9787">
        <v>103.39</v>
      </c>
    </row>
    <row r="9788" spans="1:8">
      <c r="A9788">
        <v>9786</v>
      </c>
      <c r="B9788" s="1">
        <v>27990</v>
      </c>
      <c r="C9788">
        <v>104.8</v>
      </c>
      <c r="D9788">
        <v>105.41</v>
      </c>
      <c r="E9788">
        <v>104.12</v>
      </c>
      <c r="F9788">
        <v>104.56</v>
      </c>
      <c r="G9788">
        <v>17150000</v>
      </c>
      <c r="H9788">
        <v>104.56</v>
      </c>
    </row>
    <row r="9789" spans="1:8">
      <c r="A9789">
        <v>9787</v>
      </c>
      <c r="B9789" s="1">
        <v>27989</v>
      </c>
      <c r="C9789">
        <v>104.43</v>
      </c>
      <c r="D9789">
        <v>105.25</v>
      </c>
      <c r="E9789">
        <v>103.98</v>
      </c>
      <c r="F9789">
        <v>104.8</v>
      </c>
      <c r="G9789">
        <v>18500000</v>
      </c>
      <c r="H9789">
        <v>104.8</v>
      </c>
    </row>
    <row r="9790" spans="1:8">
      <c r="A9790">
        <v>9788</v>
      </c>
      <c r="B9790" s="1">
        <v>27988</v>
      </c>
      <c r="C9790">
        <v>104.25</v>
      </c>
      <c r="D9790">
        <v>104.99</v>
      </c>
      <c r="E9790">
        <v>103.74</v>
      </c>
      <c r="F9790">
        <v>104.43</v>
      </c>
      <c r="G9790">
        <v>16210000</v>
      </c>
      <c r="H9790">
        <v>104.43</v>
      </c>
    </row>
    <row r="9791" spans="1:8">
      <c r="A9791">
        <v>9789</v>
      </c>
      <c r="B9791" s="1">
        <v>27985</v>
      </c>
      <c r="C9791">
        <v>104.22</v>
      </c>
      <c r="D9791">
        <v>104.79</v>
      </c>
      <c r="E9791">
        <v>103.61</v>
      </c>
      <c r="F9791">
        <v>104.25</v>
      </c>
      <c r="G9791">
        <v>13930000</v>
      </c>
      <c r="H9791">
        <v>104.25</v>
      </c>
    </row>
    <row r="9792" spans="1:8">
      <c r="A9792">
        <v>9790</v>
      </c>
      <c r="B9792" s="1">
        <v>27984</v>
      </c>
      <c r="C9792">
        <v>104.06</v>
      </c>
      <c r="D9792">
        <v>104.64</v>
      </c>
      <c r="E9792">
        <v>103.38</v>
      </c>
      <c r="F9792">
        <v>104.22</v>
      </c>
      <c r="G9792">
        <v>15560000</v>
      </c>
      <c r="H9792">
        <v>104.22</v>
      </c>
    </row>
    <row r="9793" spans="1:8">
      <c r="A9793">
        <v>9791</v>
      </c>
      <c r="B9793" s="1">
        <v>27983</v>
      </c>
      <c r="C9793">
        <v>104.41</v>
      </c>
      <c r="D9793">
        <v>105.24</v>
      </c>
      <c r="E9793">
        <v>103.73</v>
      </c>
      <c r="F9793">
        <v>104.06</v>
      </c>
      <c r="G9793">
        <v>18710000</v>
      </c>
      <c r="H9793">
        <v>104.06</v>
      </c>
    </row>
    <row r="9794" spans="1:8">
      <c r="A9794">
        <v>9792</v>
      </c>
      <c r="B9794" s="1">
        <v>27982</v>
      </c>
      <c r="C9794">
        <v>103.49</v>
      </c>
      <c r="D9794">
        <v>104.71</v>
      </c>
      <c r="E9794">
        <v>103.21</v>
      </c>
      <c r="F9794">
        <v>104.41</v>
      </c>
      <c r="G9794">
        <v>16690000</v>
      </c>
      <c r="H9794">
        <v>104.41</v>
      </c>
    </row>
    <row r="9795" spans="1:8">
      <c r="A9795">
        <v>9793</v>
      </c>
      <c r="B9795" s="1">
        <v>27981</v>
      </c>
      <c r="C9795">
        <v>103.79</v>
      </c>
      <c r="D9795">
        <v>104.02</v>
      </c>
      <c r="E9795">
        <v>103.01</v>
      </c>
      <c r="F9795">
        <v>103.49</v>
      </c>
      <c r="G9795">
        <v>11700000</v>
      </c>
      <c r="H9795">
        <v>103.49</v>
      </c>
    </row>
    <row r="9796" spans="1:8">
      <c r="A9796">
        <v>9794</v>
      </c>
      <c r="B9796" s="1">
        <v>27978</v>
      </c>
      <c r="C9796">
        <v>103.85</v>
      </c>
      <c r="D9796">
        <v>104.25</v>
      </c>
      <c r="E9796">
        <v>103.1</v>
      </c>
      <c r="F9796">
        <v>103.79</v>
      </c>
      <c r="G9796">
        <v>13930000</v>
      </c>
      <c r="H9796">
        <v>103.79</v>
      </c>
    </row>
    <row r="9797" spans="1:8">
      <c r="A9797">
        <v>9795</v>
      </c>
      <c r="B9797" s="1">
        <v>27977</v>
      </c>
      <c r="C9797">
        <v>104.43</v>
      </c>
      <c r="D9797">
        <v>104.76</v>
      </c>
      <c r="E9797">
        <v>103.48</v>
      </c>
      <c r="F9797">
        <v>103.85</v>
      </c>
      <c r="G9797">
        <v>15530000</v>
      </c>
      <c r="H9797">
        <v>103.85</v>
      </c>
    </row>
    <row r="9798" spans="1:8">
      <c r="A9798">
        <v>9796</v>
      </c>
      <c r="B9798" s="1">
        <v>27976</v>
      </c>
      <c r="C9798">
        <v>104.14</v>
      </c>
      <c r="D9798">
        <v>105.18</v>
      </c>
      <c r="E9798">
        <v>103.72</v>
      </c>
      <c r="F9798">
        <v>104.43</v>
      </c>
      <c r="G9798">
        <v>20650000</v>
      </c>
      <c r="H9798">
        <v>104.43</v>
      </c>
    </row>
    <row r="9799" spans="1:8">
      <c r="A9799">
        <v>9797</v>
      </c>
      <c r="B9799" s="1">
        <v>27975</v>
      </c>
      <c r="C9799">
        <v>103.19</v>
      </c>
      <c r="D9799">
        <v>104.49</v>
      </c>
      <c r="E9799">
        <v>102.79</v>
      </c>
      <c r="F9799">
        <v>104.14</v>
      </c>
      <c r="G9799">
        <v>18500000</v>
      </c>
      <c r="H9799">
        <v>104.14</v>
      </c>
    </row>
    <row r="9800" spans="1:8">
      <c r="A9800">
        <v>9798</v>
      </c>
      <c r="B9800" s="1">
        <v>27974</v>
      </c>
      <c r="C9800">
        <v>103.44</v>
      </c>
      <c r="D9800">
        <v>103.98</v>
      </c>
      <c r="E9800">
        <v>102.64</v>
      </c>
      <c r="F9800">
        <v>103.19</v>
      </c>
      <c r="G9800">
        <v>13870000</v>
      </c>
      <c r="H9800">
        <v>103.19</v>
      </c>
    </row>
    <row r="9801" spans="1:8">
      <c r="A9801">
        <v>9799</v>
      </c>
      <c r="B9801" s="1">
        <v>27971</v>
      </c>
      <c r="C9801">
        <v>102.93</v>
      </c>
      <c r="D9801">
        <v>103.88</v>
      </c>
      <c r="E9801">
        <v>102.47</v>
      </c>
      <c r="F9801">
        <v>103.44</v>
      </c>
      <c r="G9801">
        <v>14830000</v>
      </c>
      <c r="H9801">
        <v>103.44</v>
      </c>
    </row>
    <row r="9802" spans="1:8">
      <c r="A9802">
        <v>9800</v>
      </c>
      <c r="B9802" s="1">
        <v>27970</v>
      </c>
      <c r="C9802">
        <v>103.05</v>
      </c>
      <c r="D9802">
        <v>103.59</v>
      </c>
      <c r="E9802">
        <v>102.36</v>
      </c>
      <c r="F9802">
        <v>102.93</v>
      </c>
      <c r="G9802">
        <v>13330000</v>
      </c>
      <c r="H9802">
        <v>102.93</v>
      </c>
    </row>
    <row r="9803" spans="1:8">
      <c r="A9803">
        <v>9801</v>
      </c>
      <c r="B9803" s="1">
        <v>27969</v>
      </c>
      <c r="C9803">
        <v>103.48</v>
      </c>
      <c r="D9803">
        <v>103.58</v>
      </c>
      <c r="E9803">
        <v>102.31</v>
      </c>
      <c r="F9803">
        <v>103.05</v>
      </c>
      <c r="G9803">
        <v>16000000</v>
      </c>
      <c r="H9803">
        <v>103.05</v>
      </c>
    </row>
    <row r="9804" spans="1:8">
      <c r="A9804">
        <v>9802</v>
      </c>
      <c r="B9804" s="1">
        <v>27968</v>
      </c>
      <c r="C9804">
        <v>104.07</v>
      </c>
      <c r="D9804">
        <v>104.51</v>
      </c>
      <c r="E9804">
        <v>103.13</v>
      </c>
      <c r="F9804">
        <v>103.48</v>
      </c>
      <c r="G9804">
        <v>15580000</v>
      </c>
      <c r="H9804">
        <v>103.48</v>
      </c>
    </row>
    <row r="9805" spans="1:8">
      <c r="A9805">
        <v>9803</v>
      </c>
      <c r="B9805" s="1">
        <v>27967</v>
      </c>
      <c r="C9805">
        <v>104.06</v>
      </c>
      <c r="D9805">
        <v>104.69</v>
      </c>
      <c r="E9805">
        <v>103.46</v>
      </c>
      <c r="F9805">
        <v>104.07</v>
      </c>
      <c r="G9805">
        <v>13530000</v>
      </c>
      <c r="H9805">
        <v>104.07</v>
      </c>
    </row>
    <row r="9806" spans="1:8">
      <c r="A9806">
        <v>9804</v>
      </c>
      <c r="B9806" s="1">
        <v>27964</v>
      </c>
      <c r="C9806">
        <v>103.93</v>
      </c>
      <c r="D9806">
        <v>104.71</v>
      </c>
      <c r="E9806">
        <v>103.49</v>
      </c>
      <c r="F9806">
        <v>104.06</v>
      </c>
      <c r="G9806">
        <v>15870000</v>
      </c>
      <c r="H9806">
        <v>104.06</v>
      </c>
    </row>
    <row r="9807" spans="1:8">
      <c r="A9807">
        <v>9805</v>
      </c>
      <c r="B9807" s="1">
        <v>27963</v>
      </c>
      <c r="C9807">
        <v>103.82</v>
      </c>
      <c r="D9807">
        <v>104.42</v>
      </c>
      <c r="E9807">
        <v>103.15</v>
      </c>
      <c r="F9807">
        <v>103.93</v>
      </c>
      <c r="G9807">
        <v>15600000</v>
      </c>
      <c r="H9807">
        <v>103.93</v>
      </c>
    </row>
    <row r="9808" spans="1:8">
      <c r="A9808">
        <v>9806</v>
      </c>
      <c r="B9808" s="1">
        <v>27962</v>
      </c>
      <c r="C9808">
        <v>103.72</v>
      </c>
      <c r="D9808">
        <v>104.56</v>
      </c>
      <c r="E9808">
        <v>103.21</v>
      </c>
      <c r="F9808">
        <v>103.82</v>
      </c>
      <c r="G9808">
        <v>18350000</v>
      </c>
      <c r="H9808">
        <v>103.82</v>
      </c>
    </row>
    <row r="9809" spans="1:8">
      <c r="A9809">
        <v>9807</v>
      </c>
      <c r="B9809" s="1">
        <v>27961</v>
      </c>
      <c r="C9809">
        <v>104.29</v>
      </c>
      <c r="D9809">
        <v>104.57</v>
      </c>
      <c r="E9809">
        <v>103.05</v>
      </c>
      <c r="F9809">
        <v>103.72</v>
      </c>
      <c r="G9809">
        <v>18810000</v>
      </c>
      <c r="H9809">
        <v>103.72</v>
      </c>
    </row>
    <row r="9810" spans="1:8">
      <c r="A9810">
        <v>9808</v>
      </c>
      <c r="B9810" s="1">
        <v>27960</v>
      </c>
      <c r="C9810">
        <v>104.68</v>
      </c>
      <c r="D9810">
        <v>105.32</v>
      </c>
      <c r="E9810">
        <v>103.84</v>
      </c>
      <c r="F9810">
        <v>104.29</v>
      </c>
      <c r="G9810">
        <v>18200000</v>
      </c>
      <c r="H9810">
        <v>104.29</v>
      </c>
    </row>
    <row r="9811" spans="1:8">
      <c r="A9811">
        <v>9809</v>
      </c>
      <c r="B9811" s="1">
        <v>27957</v>
      </c>
      <c r="C9811">
        <v>105.2</v>
      </c>
      <c r="D9811">
        <v>105.27</v>
      </c>
      <c r="E9811">
        <v>103.87</v>
      </c>
      <c r="F9811">
        <v>104.68</v>
      </c>
      <c r="G9811">
        <v>20450000</v>
      </c>
      <c r="H9811">
        <v>104.68</v>
      </c>
    </row>
    <row r="9812" spans="1:8">
      <c r="A9812">
        <v>9810</v>
      </c>
      <c r="B9812" s="1">
        <v>27956</v>
      </c>
      <c r="C9812">
        <v>105.95</v>
      </c>
      <c r="D9812">
        <v>106.25</v>
      </c>
      <c r="E9812">
        <v>104.76</v>
      </c>
      <c r="F9812">
        <v>105.2</v>
      </c>
      <c r="G9812">
        <v>20400000</v>
      </c>
      <c r="H9812">
        <v>105.2</v>
      </c>
    </row>
    <row r="9813" spans="1:8">
      <c r="A9813">
        <v>9811</v>
      </c>
      <c r="B9813" s="1">
        <v>27955</v>
      </c>
      <c r="C9813">
        <v>105.67</v>
      </c>
      <c r="D9813">
        <v>106.61</v>
      </c>
      <c r="E9813">
        <v>105.05</v>
      </c>
      <c r="F9813">
        <v>105.95</v>
      </c>
      <c r="G9813">
        <v>23840000</v>
      </c>
      <c r="H9813">
        <v>105.95</v>
      </c>
    </row>
    <row r="9814" spans="1:8">
      <c r="A9814">
        <v>9812</v>
      </c>
      <c r="B9814" s="1">
        <v>27954</v>
      </c>
      <c r="C9814">
        <v>105.9</v>
      </c>
      <c r="D9814">
        <v>106.78</v>
      </c>
      <c r="E9814">
        <v>105.15</v>
      </c>
      <c r="F9814">
        <v>105.67</v>
      </c>
      <c r="G9814">
        <v>27550000</v>
      </c>
      <c r="H9814">
        <v>105.67</v>
      </c>
    </row>
    <row r="9815" spans="1:8">
      <c r="A9815">
        <v>9813</v>
      </c>
      <c r="B9815" s="1">
        <v>27953</v>
      </c>
      <c r="C9815">
        <v>104.98</v>
      </c>
      <c r="D9815">
        <v>106.3</v>
      </c>
      <c r="E9815">
        <v>104.74</v>
      </c>
      <c r="F9815">
        <v>105.9</v>
      </c>
      <c r="G9815">
        <v>23750000</v>
      </c>
      <c r="H9815">
        <v>105.9</v>
      </c>
    </row>
    <row r="9816" spans="1:8">
      <c r="A9816">
        <v>9814</v>
      </c>
      <c r="B9816" s="1">
        <v>27950</v>
      </c>
      <c r="C9816">
        <v>103.98</v>
      </c>
      <c r="D9816">
        <v>105.41</v>
      </c>
      <c r="E9816">
        <v>103.8</v>
      </c>
      <c r="F9816">
        <v>104.98</v>
      </c>
      <c r="G9816">
        <v>23500000</v>
      </c>
      <c r="H9816">
        <v>104.98</v>
      </c>
    </row>
    <row r="9817" spans="1:8">
      <c r="A9817">
        <v>9815</v>
      </c>
      <c r="B9817" s="1">
        <v>27949</v>
      </c>
      <c r="C9817">
        <v>103.83</v>
      </c>
      <c r="D9817">
        <v>104.75</v>
      </c>
      <c r="E9817">
        <v>103.44</v>
      </c>
      <c r="F9817">
        <v>103.98</v>
      </c>
      <c r="G9817">
        <v>21710000</v>
      </c>
      <c r="H9817">
        <v>103.98</v>
      </c>
    </row>
    <row r="9818" spans="1:8">
      <c r="A9818">
        <v>9816</v>
      </c>
      <c r="B9818" s="1">
        <v>27948</v>
      </c>
      <c r="C9818">
        <v>103.54</v>
      </c>
      <c r="D9818">
        <v>104.23</v>
      </c>
      <c r="E9818">
        <v>102.8</v>
      </c>
      <c r="F9818">
        <v>103.83</v>
      </c>
      <c r="G9818">
        <v>18470000</v>
      </c>
      <c r="H9818">
        <v>103.83</v>
      </c>
    </row>
    <row r="9819" spans="1:8">
      <c r="A9819">
        <v>9817</v>
      </c>
      <c r="B9819" s="1">
        <v>27947</v>
      </c>
      <c r="C9819">
        <v>104.11</v>
      </c>
      <c r="D9819">
        <v>104.67</v>
      </c>
      <c r="E9819">
        <v>103.19</v>
      </c>
      <c r="F9819">
        <v>103.54</v>
      </c>
      <c r="G9819">
        <v>16130000</v>
      </c>
      <c r="H9819">
        <v>103.54</v>
      </c>
    </row>
    <row r="9820" spans="1:8">
      <c r="A9820">
        <v>9818</v>
      </c>
      <c r="B9820" s="1">
        <v>27943</v>
      </c>
      <c r="C9820">
        <v>103.59</v>
      </c>
      <c r="D9820">
        <v>104.53</v>
      </c>
      <c r="E9820">
        <v>103.13</v>
      </c>
      <c r="F9820">
        <v>104.11</v>
      </c>
      <c r="G9820">
        <v>16730000</v>
      </c>
      <c r="H9820">
        <v>104.11</v>
      </c>
    </row>
    <row r="9821" spans="1:8">
      <c r="A9821">
        <v>9819</v>
      </c>
      <c r="B9821" s="1">
        <v>27942</v>
      </c>
      <c r="C9821">
        <v>104.28</v>
      </c>
      <c r="D9821">
        <v>104.98</v>
      </c>
      <c r="E9821">
        <v>103.14</v>
      </c>
      <c r="F9821">
        <v>103.59</v>
      </c>
      <c r="G9821">
        <v>21130000</v>
      </c>
      <c r="H9821">
        <v>103.59</v>
      </c>
    </row>
    <row r="9822" spans="1:8">
      <c r="A9822">
        <v>9820</v>
      </c>
      <c r="B9822" s="1">
        <v>27941</v>
      </c>
      <c r="C9822">
        <v>103.86</v>
      </c>
      <c r="D9822">
        <v>105.07</v>
      </c>
      <c r="E9822">
        <v>103.52</v>
      </c>
      <c r="F9822">
        <v>104.28</v>
      </c>
      <c r="G9822">
        <v>23830000</v>
      </c>
      <c r="H9822">
        <v>104.28</v>
      </c>
    </row>
    <row r="9823" spans="1:8">
      <c r="A9823">
        <v>9821</v>
      </c>
      <c r="B9823" s="1">
        <v>27940</v>
      </c>
      <c r="C9823">
        <v>103.43</v>
      </c>
      <c r="D9823">
        <v>104.33</v>
      </c>
      <c r="E9823">
        <v>102.95</v>
      </c>
      <c r="F9823">
        <v>103.86</v>
      </c>
      <c r="G9823">
        <v>19620000</v>
      </c>
      <c r="H9823">
        <v>103.86</v>
      </c>
    </row>
    <row r="9824" spans="1:8">
      <c r="A9824">
        <v>9822</v>
      </c>
      <c r="B9824" s="1">
        <v>27939</v>
      </c>
      <c r="C9824">
        <v>103.72</v>
      </c>
      <c r="D9824">
        <v>104.35</v>
      </c>
      <c r="E9824">
        <v>102.97</v>
      </c>
      <c r="F9824">
        <v>103.43</v>
      </c>
      <c r="G9824">
        <v>17490000</v>
      </c>
      <c r="H9824">
        <v>103.43</v>
      </c>
    </row>
    <row r="9825" spans="1:8">
      <c r="A9825">
        <v>9823</v>
      </c>
      <c r="B9825" s="1">
        <v>27936</v>
      </c>
      <c r="C9825">
        <v>103.79</v>
      </c>
      <c r="D9825">
        <v>104.54</v>
      </c>
      <c r="E9825">
        <v>103.17</v>
      </c>
      <c r="F9825">
        <v>103.72</v>
      </c>
      <c r="G9825">
        <v>17830000</v>
      </c>
      <c r="H9825">
        <v>103.72</v>
      </c>
    </row>
    <row r="9826" spans="1:8">
      <c r="A9826">
        <v>9824</v>
      </c>
      <c r="B9826" s="1">
        <v>27935</v>
      </c>
      <c r="C9826">
        <v>103.25</v>
      </c>
      <c r="D9826">
        <v>104.37</v>
      </c>
      <c r="E9826">
        <v>102.9</v>
      </c>
      <c r="F9826">
        <v>103.79</v>
      </c>
      <c r="G9826">
        <v>19850000</v>
      </c>
      <c r="H9826">
        <v>103.79</v>
      </c>
    </row>
    <row r="9827" spans="1:8">
      <c r="A9827">
        <v>9825</v>
      </c>
      <c r="B9827" s="1">
        <v>27934</v>
      </c>
      <c r="C9827">
        <v>103.47</v>
      </c>
      <c r="D9827">
        <v>103.9</v>
      </c>
      <c r="E9827">
        <v>102.4</v>
      </c>
      <c r="F9827">
        <v>103.25</v>
      </c>
      <c r="G9827">
        <v>17530000</v>
      </c>
      <c r="H9827">
        <v>103.25</v>
      </c>
    </row>
    <row r="9828" spans="1:8">
      <c r="A9828">
        <v>9826</v>
      </c>
      <c r="B9828" s="1">
        <v>27933</v>
      </c>
      <c r="C9828">
        <v>104.28</v>
      </c>
      <c r="D9828">
        <v>104.82</v>
      </c>
      <c r="E9828">
        <v>103.16</v>
      </c>
      <c r="F9828">
        <v>103.47</v>
      </c>
      <c r="G9828">
        <v>21150000</v>
      </c>
      <c r="H9828">
        <v>103.47</v>
      </c>
    </row>
    <row r="9829" spans="1:8">
      <c r="A9829">
        <v>9827</v>
      </c>
      <c r="B9829" s="1">
        <v>27932</v>
      </c>
      <c r="C9829">
        <v>103.76</v>
      </c>
      <c r="D9829">
        <v>104.73</v>
      </c>
      <c r="E9829">
        <v>103.18</v>
      </c>
      <c r="F9829">
        <v>104.28</v>
      </c>
      <c r="G9829">
        <v>18930000</v>
      </c>
      <c r="H9829">
        <v>104.28</v>
      </c>
    </row>
    <row r="9830" spans="1:8">
      <c r="A9830">
        <v>9828</v>
      </c>
      <c r="B9830" s="1">
        <v>27929</v>
      </c>
      <c r="C9830">
        <v>103.61</v>
      </c>
      <c r="D9830">
        <v>104.8</v>
      </c>
      <c r="E9830">
        <v>103.06</v>
      </c>
      <c r="F9830">
        <v>103.76</v>
      </c>
      <c r="G9830">
        <v>25720000</v>
      </c>
      <c r="H9830">
        <v>103.76</v>
      </c>
    </row>
    <row r="9831" spans="1:8">
      <c r="A9831">
        <v>9829</v>
      </c>
      <c r="B9831" s="1">
        <v>27928</v>
      </c>
      <c r="C9831">
        <v>102.01</v>
      </c>
      <c r="D9831">
        <v>104.12</v>
      </c>
      <c r="E9831">
        <v>101.97</v>
      </c>
      <c r="F9831">
        <v>103.61</v>
      </c>
      <c r="G9831">
        <v>27810000</v>
      </c>
      <c r="H9831">
        <v>103.61</v>
      </c>
    </row>
    <row r="9832" spans="1:8">
      <c r="A9832">
        <v>9830</v>
      </c>
      <c r="B9832" s="1">
        <v>27927</v>
      </c>
      <c r="C9832">
        <v>101.46</v>
      </c>
      <c r="D9832">
        <v>102.65</v>
      </c>
      <c r="E9832">
        <v>100.96</v>
      </c>
      <c r="F9832">
        <v>102.01</v>
      </c>
      <c r="G9832">
        <v>21620000</v>
      </c>
      <c r="H9832">
        <v>102.01</v>
      </c>
    </row>
    <row r="9833" spans="1:8">
      <c r="A9833">
        <v>9831</v>
      </c>
      <c r="B9833" s="1">
        <v>27926</v>
      </c>
      <c r="C9833">
        <v>101.95</v>
      </c>
      <c r="D9833">
        <v>102.39</v>
      </c>
      <c r="E9833">
        <v>100.84</v>
      </c>
      <c r="F9833">
        <v>101.46</v>
      </c>
      <c r="G9833">
        <v>18440000</v>
      </c>
      <c r="H9833">
        <v>101.46</v>
      </c>
    </row>
    <row r="9834" spans="1:8">
      <c r="A9834">
        <v>9832</v>
      </c>
      <c r="B9834" s="1">
        <v>27925</v>
      </c>
      <c r="C9834">
        <v>101</v>
      </c>
      <c r="D9834">
        <v>102.51</v>
      </c>
      <c r="E9834">
        <v>101</v>
      </c>
      <c r="F9834">
        <v>101.95</v>
      </c>
      <c r="G9834">
        <v>21250000</v>
      </c>
      <c r="H9834">
        <v>101.95</v>
      </c>
    </row>
    <row r="9835" spans="1:8">
      <c r="A9835">
        <v>9833</v>
      </c>
      <c r="B9835" s="1">
        <v>27922</v>
      </c>
      <c r="C9835">
        <v>99.56</v>
      </c>
      <c r="D9835">
        <v>101.22</v>
      </c>
      <c r="E9835">
        <v>99.38</v>
      </c>
      <c r="F9835">
        <v>100.92</v>
      </c>
      <c r="G9835">
        <v>19470000</v>
      </c>
      <c r="H9835">
        <v>100.92</v>
      </c>
    </row>
    <row r="9836" spans="1:8">
      <c r="A9836">
        <v>9834</v>
      </c>
      <c r="B9836" s="1">
        <v>27921</v>
      </c>
      <c r="C9836">
        <v>98.74</v>
      </c>
      <c r="D9836">
        <v>99.98</v>
      </c>
      <c r="E9836">
        <v>98.55</v>
      </c>
      <c r="F9836">
        <v>99.56</v>
      </c>
      <c r="G9836">
        <v>16100000</v>
      </c>
      <c r="H9836">
        <v>99.56</v>
      </c>
    </row>
    <row r="9837" spans="1:8">
      <c r="A9837">
        <v>9835</v>
      </c>
      <c r="B9837" s="1">
        <v>27920</v>
      </c>
      <c r="C9837">
        <v>98.8</v>
      </c>
      <c r="D9837">
        <v>99.49</v>
      </c>
      <c r="E9837">
        <v>98.23</v>
      </c>
      <c r="F9837">
        <v>98.74</v>
      </c>
      <c r="G9837">
        <v>14560000</v>
      </c>
      <c r="H9837">
        <v>98.74</v>
      </c>
    </row>
    <row r="9838" spans="1:8">
      <c r="A9838">
        <v>9836</v>
      </c>
      <c r="B9838" s="1">
        <v>27919</v>
      </c>
      <c r="C9838">
        <v>98.63</v>
      </c>
      <c r="D9838">
        <v>99.71</v>
      </c>
      <c r="E9838">
        <v>98.32</v>
      </c>
      <c r="F9838">
        <v>98.8</v>
      </c>
      <c r="G9838">
        <v>16660000</v>
      </c>
      <c r="H9838">
        <v>98.8</v>
      </c>
    </row>
    <row r="9839" spans="1:8">
      <c r="A9839">
        <v>9837</v>
      </c>
      <c r="B9839" s="1">
        <v>27918</v>
      </c>
      <c r="C9839">
        <v>99.15</v>
      </c>
      <c r="D9839">
        <v>99.39</v>
      </c>
      <c r="E9839">
        <v>97.97</v>
      </c>
      <c r="F9839">
        <v>98.63</v>
      </c>
      <c r="G9839">
        <v>14510000</v>
      </c>
      <c r="H9839">
        <v>98.63</v>
      </c>
    </row>
    <row r="9840" spans="1:8">
      <c r="A9840">
        <v>9838</v>
      </c>
      <c r="B9840" s="1">
        <v>27915</v>
      </c>
      <c r="C9840">
        <v>100.13</v>
      </c>
      <c r="D9840">
        <v>100.27</v>
      </c>
      <c r="E9840">
        <v>98.79</v>
      </c>
      <c r="F9840">
        <v>99.15</v>
      </c>
      <c r="G9840">
        <v>15960000</v>
      </c>
      <c r="H9840">
        <v>99.15</v>
      </c>
    </row>
    <row r="9841" spans="1:8">
      <c r="A9841">
        <v>9839</v>
      </c>
      <c r="B9841" s="1">
        <v>27914</v>
      </c>
      <c r="C9841">
        <v>100.22</v>
      </c>
      <c r="D9841">
        <v>101.1</v>
      </c>
      <c r="E9841">
        <v>99.68</v>
      </c>
      <c r="F9841">
        <v>100.13</v>
      </c>
      <c r="G9841">
        <v>18900000</v>
      </c>
      <c r="H9841">
        <v>100.13</v>
      </c>
    </row>
    <row r="9842" spans="1:8">
      <c r="A9842">
        <v>9840</v>
      </c>
      <c r="B9842" s="1">
        <v>27913</v>
      </c>
      <c r="C9842">
        <v>99.85</v>
      </c>
      <c r="D9842">
        <v>100.69</v>
      </c>
      <c r="E9842">
        <v>99.26</v>
      </c>
      <c r="F9842">
        <v>100.22</v>
      </c>
      <c r="G9842">
        <v>16120000</v>
      </c>
      <c r="H9842">
        <v>100.22</v>
      </c>
    </row>
    <row r="9843" spans="1:8">
      <c r="A9843">
        <v>9841</v>
      </c>
      <c r="B9843" s="1">
        <v>27912</v>
      </c>
      <c r="C9843">
        <v>100.18</v>
      </c>
      <c r="D9843">
        <v>100.74</v>
      </c>
      <c r="E9843">
        <v>99.36</v>
      </c>
      <c r="F9843">
        <v>99.85</v>
      </c>
      <c r="G9843">
        <v>13880000</v>
      </c>
      <c r="H9843">
        <v>99.85</v>
      </c>
    </row>
    <row r="9844" spans="1:8">
      <c r="A9844">
        <v>9842</v>
      </c>
      <c r="B9844" s="1">
        <v>27908</v>
      </c>
      <c r="C9844">
        <v>99.38</v>
      </c>
      <c r="D9844">
        <v>100.64</v>
      </c>
      <c r="E9844">
        <v>99</v>
      </c>
      <c r="F9844">
        <v>100.18</v>
      </c>
      <c r="G9844">
        <v>16860000</v>
      </c>
      <c r="H9844">
        <v>100.18</v>
      </c>
    </row>
    <row r="9845" spans="1:8">
      <c r="A9845">
        <v>9843</v>
      </c>
      <c r="B9845" s="1">
        <v>27907</v>
      </c>
      <c r="C9845">
        <v>99.34</v>
      </c>
      <c r="D9845">
        <v>99.77</v>
      </c>
      <c r="E9845">
        <v>98.26</v>
      </c>
      <c r="F9845">
        <v>99.38</v>
      </c>
      <c r="G9845">
        <v>15310000</v>
      </c>
      <c r="H9845">
        <v>99.38</v>
      </c>
    </row>
    <row r="9846" spans="1:8">
      <c r="A9846">
        <v>9844</v>
      </c>
      <c r="B9846" s="1">
        <v>27906</v>
      </c>
      <c r="C9846">
        <v>99.49</v>
      </c>
      <c r="D9846">
        <v>100.14</v>
      </c>
      <c r="E9846">
        <v>98.65</v>
      </c>
      <c r="F9846">
        <v>99.34</v>
      </c>
      <c r="G9846">
        <v>16750000</v>
      </c>
      <c r="H9846">
        <v>99.34</v>
      </c>
    </row>
    <row r="9847" spans="1:8">
      <c r="A9847">
        <v>9845</v>
      </c>
      <c r="B9847" s="1">
        <v>27905</v>
      </c>
      <c r="C9847">
        <v>99.44</v>
      </c>
      <c r="D9847">
        <v>100.02</v>
      </c>
      <c r="E9847">
        <v>98.48</v>
      </c>
      <c r="F9847">
        <v>99.49</v>
      </c>
      <c r="G9847">
        <v>18770000</v>
      </c>
      <c r="H9847">
        <v>99.49</v>
      </c>
    </row>
    <row r="9848" spans="1:8">
      <c r="A9848">
        <v>9846</v>
      </c>
      <c r="B9848" s="1">
        <v>27904</v>
      </c>
      <c r="C9848">
        <v>101.07</v>
      </c>
      <c r="D9848">
        <v>101.07</v>
      </c>
      <c r="E9848">
        <v>99.11</v>
      </c>
      <c r="F9848">
        <v>99.44</v>
      </c>
      <c r="G9848">
        <v>16560000</v>
      </c>
      <c r="H9848">
        <v>99.44</v>
      </c>
    </row>
    <row r="9849" spans="1:8">
      <c r="A9849">
        <v>9847</v>
      </c>
      <c r="B9849" s="1">
        <v>27901</v>
      </c>
      <c r="C9849">
        <v>102</v>
      </c>
      <c r="D9849">
        <v>102.34</v>
      </c>
      <c r="E9849">
        <v>100.81</v>
      </c>
      <c r="F9849">
        <v>101.26</v>
      </c>
      <c r="G9849">
        <v>18730000</v>
      </c>
      <c r="H9849">
        <v>101.26</v>
      </c>
    </row>
    <row r="9850" spans="1:8">
      <c r="A9850">
        <v>9848</v>
      </c>
      <c r="B9850" s="1">
        <v>27900</v>
      </c>
      <c r="C9850">
        <v>101.18</v>
      </c>
      <c r="D9850">
        <v>102.53</v>
      </c>
      <c r="E9850">
        <v>100.69</v>
      </c>
      <c r="F9850">
        <v>102</v>
      </c>
      <c r="G9850">
        <v>22560000</v>
      </c>
      <c r="H9850">
        <v>102</v>
      </c>
    </row>
    <row r="9851" spans="1:8">
      <c r="A9851">
        <v>9849</v>
      </c>
      <c r="B9851" s="1">
        <v>27899</v>
      </c>
      <c r="C9851">
        <v>101.26</v>
      </c>
      <c r="D9851">
        <v>102.01</v>
      </c>
      <c r="E9851">
        <v>100.55</v>
      </c>
      <c r="F9851">
        <v>101.18</v>
      </c>
      <c r="G9851">
        <v>18450000</v>
      </c>
      <c r="H9851">
        <v>101.18</v>
      </c>
    </row>
    <row r="9852" spans="1:8">
      <c r="A9852">
        <v>9850</v>
      </c>
      <c r="B9852" s="1">
        <v>27898</v>
      </c>
      <c r="C9852">
        <v>101.09</v>
      </c>
      <c r="D9852">
        <v>102</v>
      </c>
      <c r="E9852">
        <v>100.72</v>
      </c>
      <c r="F9852">
        <v>101.26</v>
      </c>
      <c r="G9852">
        <v>17410000</v>
      </c>
      <c r="H9852">
        <v>101.26</v>
      </c>
    </row>
    <row r="9853" spans="1:8">
      <c r="A9853">
        <v>9851</v>
      </c>
      <c r="B9853" s="1">
        <v>27897</v>
      </c>
      <c r="C9853">
        <v>101.34</v>
      </c>
      <c r="D9853">
        <v>101.71</v>
      </c>
      <c r="E9853">
        <v>100.41</v>
      </c>
      <c r="F9853">
        <v>101.09</v>
      </c>
      <c r="G9853">
        <v>14720000</v>
      </c>
      <c r="H9853">
        <v>101.09</v>
      </c>
    </row>
    <row r="9854" spans="1:8">
      <c r="A9854">
        <v>9852</v>
      </c>
      <c r="B9854" s="1">
        <v>27894</v>
      </c>
      <c r="C9854">
        <v>102.16</v>
      </c>
      <c r="D9854">
        <v>102.23</v>
      </c>
      <c r="E9854">
        <v>100.82</v>
      </c>
      <c r="F9854">
        <v>101.34</v>
      </c>
      <c r="G9854">
        <v>16800000</v>
      </c>
      <c r="H9854">
        <v>101.34</v>
      </c>
    </row>
    <row r="9855" spans="1:8">
      <c r="A9855">
        <v>9853</v>
      </c>
      <c r="B9855" s="1">
        <v>27893</v>
      </c>
      <c r="C9855">
        <v>102.77</v>
      </c>
      <c r="D9855">
        <v>103.03</v>
      </c>
      <c r="E9855">
        <v>101.73</v>
      </c>
      <c r="F9855">
        <v>102.16</v>
      </c>
      <c r="G9855">
        <v>16730000</v>
      </c>
      <c r="H9855">
        <v>102.16</v>
      </c>
    </row>
    <row r="9856" spans="1:8">
      <c r="A9856">
        <v>9854</v>
      </c>
      <c r="B9856" s="1">
        <v>27892</v>
      </c>
      <c r="C9856">
        <v>102.95</v>
      </c>
      <c r="D9856">
        <v>103.55</v>
      </c>
      <c r="E9856">
        <v>102.14</v>
      </c>
      <c r="F9856">
        <v>102.77</v>
      </c>
      <c r="G9856">
        <v>18510000</v>
      </c>
      <c r="H9856">
        <v>102.77</v>
      </c>
    </row>
    <row r="9857" spans="1:8">
      <c r="A9857">
        <v>9855</v>
      </c>
      <c r="B9857" s="1">
        <v>27891</v>
      </c>
      <c r="C9857">
        <v>103.1</v>
      </c>
      <c r="D9857">
        <v>103.99</v>
      </c>
      <c r="E9857">
        <v>102.39</v>
      </c>
      <c r="F9857">
        <v>102.95</v>
      </c>
      <c r="G9857">
        <v>23590000</v>
      </c>
      <c r="H9857">
        <v>102.95</v>
      </c>
    </row>
    <row r="9858" spans="1:8">
      <c r="A9858">
        <v>9856</v>
      </c>
      <c r="B9858" s="1">
        <v>27890</v>
      </c>
      <c r="C9858">
        <v>101.88</v>
      </c>
      <c r="D9858">
        <v>103.51</v>
      </c>
      <c r="E9858">
        <v>101.76</v>
      </c>
      <c r="F9858">
        <v>103.1</v>
      </c>
      <c r="G9858">
        <v>22760000</v>
      </c>
      <c r="H9858">
        <v>103.1</v>
      </c>
    </row>
    <row r="9859" spans="1:8">
      <c r="A9859">
        <v>9857</v>
      </c>
      <c r="B9859" s="1">
        <v>27887</v>
      </c>
      <c r="C9859">
        <v>101.16</v>
      </c>
      <c r="D9859">
        <v>102.27</v>
      </c>
      <c r="E9859">
        <v>100.77</v>
      </c>
      <c r="F9859">
        <v>101.88</v>
      </c>
      <c r="G9859">
        <v>17810000</v>
      </c>
      <c r="H9859">
        <v>101.88</v>
      </c>
    </row>
    <row r="9860" spans="1:8">
      <c r="A9860">
        <v>9858</v>
      </c>
      <c r="B9860" s="1">
        <v>27886</v>
      </c>
      <c r="C9860">
        <v>100.88</v>
      </c>
      <c r="D9860">
        <v>101.7</v>
      </c>
      <c r="E9860">
        <v>100.31</v>
      </c>
      <c r="F9860">
        <v>101.16</v>
      </c>
      <c r="G9860">
        <v>16200000</v>
      </c>
      <c r="H9860">
        <v>101.16</v>
      </c>
    </row>
    <row r="9861" spans="1:8">
      <c r="A9861">
        <v>9859</v>
      </c>
      <c r="B9861" s="1">
        <v>27885</v>
      </c>
      <c r="C9861">
        <v>101.46</v>
      </c>
      <c r="D9861">
        <v>101.92</v>
      </c>
      <c r="E9861">
        <v>100.45</v>
      </c>
      <c r="F9861">
        <v>100.88</v>
      </c>
      <c r="G9861">
        <v>14970000</v>
      </c>
      <c r="H9861">
        <v>100.88</v>
      </c>
    </row>
    <row r="9862" spans="1:8">
      <c r="A9862">
        <v>9860</v>
      </c>
      <c r="B9862" s="1">
        <v>27884</v>
      </c>
      <c r="C9862">
        <v>100.92</v>
      </c>
      <c r="D9862">
        <v>101.93</v>
      </c>
      <c r="E9862">
        <v>100.29</v>
      </c>
      <c r="F9862">
        <v>101.46</v>
      </c>
      <c r="G9862">
        <v>17240000</v>
      </c>
      <c r="H9862">
        <v>101.46</v>
      </c>
    </row>
    <row r="9863" spans="1:8">
      <c r="A9863">
        <v>9861</v>
      </c>
      <c r="B9863" s="1">
        <v>27883</v>
      </c>
      <c r="C9863">
        <v>101.64</v>
      </c>
      <c r="D9863">
        <v>101.73</v>
      </c>
      <c r="E9863">
        <v>100.14</v>
      </c>
      <c r="F9863">
        <v>100.92</v>
      </c>
      <c r="G9863">
        <v>15180000</v>
      </c>
      <c r="H9863">
        <v>100.92</v>
      </c>
    </row>
    <row r="9864" spans="1:8">
      <c r="A9864">
        <v>9862</v>
      </c>
      <c r="B9864" s="1">
        <v>27880</v>
      </c>
      <c r="C9864">
        <v>102.13</v>
      </c>
      <c r="D9864">
        <v>102.65</v>
      </c>
      <c r="E9864">
        <v>101.16</v>
      </c>
      <c r="F9864">
        <v>101.64</v>
      </c>
      <c r="G9864">
        <v>14530000</v>
      </c>
      <c r="H9864">
        <v>101.64</v>
      </c>
    </row>
    <row r="9865" spans="1:8">
      <c r="A9865">
        <v>9863</v>
      </c>
      <c r="B9865" s="1">
        <v>27879</v>
      </c>
      <c r="C9865">
        <v>102.13</v>
      </c>
      <c r="D9865">
        <v>102.97</v>
      </c>
      <c r="E9865">
        <v>101.45</v>
      </c>
      <c r="F9865">
        <v>102.13</v>
      </c>
      <c r="G9865">
        <v>17740000</v>
      </c>
      <c r="H9865">
        <v>102.13</v>
      </c>
    </row>
    <row r="9866" spans="1:8">
      <c r="A9866">
        <v>9864</v>
      </c>
      <c r="B9866" s="1">
        <v>27878</v>
      </c>
      <c r="C9866">
        <v>101.86</v>
      </c>
      <c r="D9866">
        <v>102.46</v>
      </c>
      <c r="E9866">
        <v>100.91</v>
      </c>
      <c r="F9866">
        <v>102.13</v>
      </c>
      <c r="G9866">
        <v>15790000</v>
      </c>
      <c r="H9866">
        <v>102.13</v>
      </c>
    </row>
    <row r="9867" spans="1:8">
      <c r="A9867">
        <v>9865</v>
      </c>
      <c r="B9867" s="1">
        <v>27877</v>
      </c>
      <c r="C9867">
        <v>102.43</v>
      </c>
      <c r="D9867">
        <v>103.18</v>
      </c>
      <c r="E9867">
        <v>101.51</v>
      </c>
      <c r="F9867">
        <v>101.86</v>
      </c>
      <c r="G9867">
        <v>17760000</v>
      </c>
      <c r="H9867">
        <v>101.86</v>
      </c>
    </row>
    <row r="9868" spans="1:8">
      <c r="A9868">
        <v>9866</v>
      </c>
      <c r="B9868" s="1">
        <v>27876</v>
      </c>
      <c r="C9868">
        <v>102.29</v>
      </c>
      <c r="D9868">
        <v>102.8</v>
      </c>
      <c r="E9868">
        <v>101.36</v>
      </c>
      <c r="F9868">
        <v>102.43</v>
      </c>
      <c r="G9868">
        <v>15520000</v>
      </c>
      <c r="H9868">
        <v>102.43</v>
      </c>
    </row>
    <row r="9869" spans="1:8">
      <c r="A9869">
        <v>9867</v>
      </c>
      <c r="B9869" s="1">
        <v>27873</v>
      </c>
      <c r="C9869">
        <v>102.98</v>
      </c>
      <c r="D9869">
        <v>103.21</v>
      </c>
      <c r="E9869">
        <v>101.7</v>
      </c>
      <c r="F9869">
        <v>102.29</v>
      </c>
      <c r="G9869">
        <v>17000000</v>
      </c>
      <c r="H9869">
        <v>102.29</v>
      </c>
    </row>
    <row r="9870" spans="1:8">
      <c r="A9870">
        <v>9868</v>
      </c>
      <c r="B9870" s="1">
        <v>27872</v>
      </c>
      <c r="C9870">
        <v>103.32</v>
      </c>
      <c r="D9870">
        <v>104.04</v>
      </c>
      <c r="E9870">
        <v>102.52</v>
      </c>
      <c r="F9870">
        <v>102.98</v>
      </c>
      <c r="G9870">
        <v>20220000</v>
      </c>
      <c r="H9870">
        <v>102.98</v>
      </c>
    </row>
    <row r="9871" spans="1:8">
      <c r="A9871">
        <v>9869</v>
      </c>
      <c r="B9871" s="1">
        <v>27871</v>
      </c>
      <c r="C9871">
        <v>102.87</v>
      </c>
      <c r="D9871">
        <v>104.03</v>
      </c>
      <c r="E9871">
        <v>102.3</v>
      </c>
      <c r="F9871">
        <v>103.32</v>
      </c>
      <c r="G9871">
        <v>26600000</v>
      </c>
      <c r="H9871">
        <v>103.32</v>
      </c>
    </row>
    <row r="9872" spans="1:8">
      <c r="A9872">
        <v>9870</v>
      </c>
      <c r="B9872" s="1">
        <v>27870</v>
      </c>
      <c r="C9872">
        <v>101.44</v>
      </c>
      <c r="D9872">
        <v>103.32</v>
      </c>
      <c r="E9872">
        <v>101.42</v>
      </c>
      <c r="F9872">
        <v>102.87</v>
      </c>
      <c r="G9872">
        <v>23500000</v>
      </c>
      <c r="H9872">
        <v>102.87</v>
      </c>
    </row>
    <row r="9873" spans="1:8">
      <c r="A9873">
        <v>9871</v>
      </c>
      <c r="B9873" s="1">
        <v>27869</v>
      </c>
      <c r="C9873">
        <v>100.67</v>
      </c>
      <c r="D9873">
        <v>101.83</v>
      </c>
      <c r="E9873">
        <v>100.32</v>
      </c>
      <c r="F9873">
        <v>101.44</v>
      </c>
      <c r="G9873">
        <v>16500000</v>
      </c>
      <c r="H9873">
        <v>101.44</v>
      </c>
    </row>
    <row r="9874" spans="1:8">
      <c r="A9874">
        <v>9872</v>
      </c>
      <c r="B9874" s="1">
        <v>27865</v>
      </c>
      <c r="C9874">
        <v>100.31</v>
      </c>
      <c r="D9874">
        <v>101.18</v>
      </c>
      <c r="E9874">
        <v>99.73</v>
      </c>
      <c r="F9874">
        <v>100.67</v>
      </c>
      <c r="G9874">
        <v>15100000</v>
      </c>
      <c r="H9874">
        <v>100.67</v>
      </c>
    </row>
    <row r="9875" spans="1:8">
      <c r="A9875">
        <v>9873</v>
      </c>
      <c r="B9875" s="1">
        <v>27864</v>
      </c>
      <c r="C9875">
        <v>101.05</v>
      </c>
      <c r="D9875">
        <v>101.77</v>
      </c>
      <c r="E9875">
        <v>99.98</v>
      </c>
      <c r="F9875">
        <v>100.31</v>
      </c>
      <c r="G9875">
        <v>18440000</v>
      </c>
      <c r="H9875">
        <v>100.31</v>
      </c>
    </row>
    <row r="9876" spans="1:8">
      <c r="A9876">
        <v>9874</v>
      </c>
      <c r="B9876" s="1">
        <v>27863</v>
      </c>
      <c r="C9876">
        <v>100.2</v>
      </c>
      <c r="D9876">
        <v>101.39</v>
      </c>
      <c r="E9876">
        <v>99.64</v>
      </c>
      <c r="F9876">
        <v>101.05</v>
      </c>
      <c r="G9876">
        <v>15990000</v>
      </c>
      <c r="H9876">
        <v>101.05</v>
      </c>
    </row>
    <row r="9877" spans="1:8">
      <c r="A9877">
        <v>9875</v>
      </c>
      <c r="B9877" s="1">
        <v>27862</v>
      </c>
      <c r="C9877">
        <v>100.35</v>
      </c>
      <c r="D9877">
        <v>101.3</v>
      </c>
      <c r="E9877">
        <v>99.57</v>
      </c>
      <c r="F9877">
        <v>100.2</v>
      </c>
      <c r="G9877">
        <v>16030000</v>
      </c>
      <c r="H9877">
        <v>100.2</v>
      </c>
    </row>
    <row r="9878" spans="1:8">
      <c r="A9878">
        <v>9876</v>
      </c>
      <c r="B9878" s="1">
        <v>27859</v>
      </c>
      <c r="C9878">
        <v>101.28</v>
      </c>
      <c r="D9878">
        <v>101.74</v>
      </c>
      <c r="E9878">
        <v>99.87</v>
      </c>
      <c r="F9878">
        <v>100.35</v>
      </c>
      <c r="G9878">
        <v>19050000</v>
      </c>
      <c r="H9878">
        <v>100.35</v>
      </c>
    </row>
    <row r="9879" spans="1:8">
      <c r="A9879">
        <v>9877</v>
      </c>
      <c r="B9879" s="1">
        <v>27858</v>
      </c>
      <c r="C9879">
        <v>102.21</v>
      </c>
      <c r="D9879">
        <v>102.38</v>
      </c>
      <c r="E9879">
        <v>100.53</v>
      </c>
      <c r="F9879">
        <v>101.28</v>
      </c>
      <c r="G9879">
        <v>20860000</v>
      </c>
      <c r="H9879">
        <v>101.28</v>
      </c>
    </row>
    <row r="9880" spans="1:8">
      <c r="A9880">
        <v>9878</v>
      </c>
      <c r="B9880" s="1">
        <v>27857</v>
      </c>
      <c r="C9880">
        <v>103.36</v>
      </c>
      <c r="D9880">
        <v>103.85</v>
      </c>
      <c r="E9880">
        <v>101.92</v>
      </c>
      <c r="F9880">
        <v>102.21</v>
      </c>
      <c r="G9880">
        <v>20190000</v>
      </c>
      <c r="H9880">
        <v>102.21</v>
      </c>
    </row>
    <row r="9881" spans="1:8">
      <c r="A9881">
        <v>9879</v>
      </c>
      <c r="B9881" s="1">
        <v>27856</v>
      </c>
      <c r="C9881">
        <v>103.51</v>
      </c>
      <c r="D9881">
        <v>104.63</v>
      </c>
      <c r="E9881">
        <v>102.93</v>
      </c>
      <c r="F9881">
        <v>103.36</v>
      </c>
      <c r="G9881">
        <v>24170000</v>
      </c>
      <c r="H9881">
        <v>103.36</v>
      </c>
    </row>
    <row r="9882" spans="1:8">
      <c r="A9882">
        <v>9880</v>
      </c>
      <c r="B9882" s="1">
        <v>27855</v>
      </c>
      <c r="C9882">
        <v>102.32</v>
      </c>
      <c r="D9882">
        <v>104.13</v>
      </c>
      <c r="E9882">
        <v>102.32</v>
      </c>
      <c r="F9882">
        <v>103.51</v>
      </c>
      <c r="G9882">
        <v>21940000</v>
      </c>
      <c r="H9882">
        <v>103.51</v>
      </c>
    </row>
    <row r="9883" spans="1:8">
      <c r="A9883">
        <v>9881</v>
      </c>
      <c r="B9883" s="1">
        <v>27852</v>
      </c>
      <c r="C9883">
        <v>102.24</v>
      </c>
      <c r="D9883">
        <v>102.76</v>
      </c>
      <c r="E9883">
        <v>101.23</v>
      </c>
      <c r="F9883">
        <v>102.25</v>
      </c>
      <c r="G9883">
        <v>17420000</v>
      </c>
      <c r="H9883">
        <v>102.25</v>
      </c>
    </row>
    <row r="9884" spans="1:8">
      <c r="A9884">
        <v>9882</v>
      </c>
      <c r="B9884" s="1">
        <v>27851</v>
      </c>
      <c r="C9884">
        <v>102.77</v>
      </c>
      <c r="D9884">
        <v>103.24</v>
      </c>
      <c r="E9884">
        <v>101.5</v>
      </c>
      <c r="F9884">
        <v>102.24</v>
      </c>
      <c r="G9884">
        <v>17910000</v>
      </c>
      <c r="H9884">
        <v>102.24</v>
      </c>
    </row>
    <row r="9885" spans="1:8">
      <c r="A9885">
        <v>9883</v>
      </c>
      <c r="B9885" s="1">
        <v>27850</v>
      </c>
      <c r="C9885">
        <v>102.01</v>
      </c>
      <c r="D9885">
        <v>103.08</v>
      </c>
      <c r="E9885">
        <v>101.6</v>
      </c>
      <c r="F9885">
        <v>102.77</v>
      </c>
      <c r="G9885">
        <v>17520000</v>
      </c>
      <c r="H9885">
        <v>102.77</v>
      </c>
    </row>
    <row r="9886" spans="1:8">
      <c r="A9886">
        <v>9884</v>
      </c>
      <c r="B9886" s="1">
        <v>27849</v>
      </c>
      <c r="C9886">
        <v>102.41</v>
      </c>
      <c r="D9886">
        <v>103.36</v>
      </c>
      <c r="E9886">
        <v>101.25</v>
      </c>
      <c r="F9886">
        <v>102.01</v>
      </c>
      <c r="G9886">
        <v>17930000</v>
      </c>
      <c r="H9886">
        <v>102.01</v>
      </c>
    </row>
    <row r="9887" spans="1:8">
      <c r="A9887">
        <v>9885</v>
      </c>
      <c r="B9887" s="1">
        <v>27848</v>
      </c>
      <c r="C9887">
        <v>102.85</v>
      </c>
      <c r="D9887">
        <v>103.36</v>
      </c>
      <c r="E9887">
        <v>101.99</v>
      </c>
      <c r="F9887">
        <v>102.41</v>
      </c>
      <c r="G9887">
        <v>16100000</v>
      </c>
      <c r="H9887">
        <v>102.41</v>
      </c>
    </row>
    <row r="9888" spans="1:8">
      <c r="A9888">
        <v>9886</v>
      </c>
      <c r="B9888" s="1">
        <v>27845</v>
      </c>
      <c r="C9888">
        <v>102.85</v>
      </c>
      <c r="D9888">
        <v>103.65</v>
      </c>
      <c r="E9888">
        <v>102.2</v>
      </c>
      <c r="F9888">
        <v>102.85</v>
      </c>
      <c r="G9888">
        <v>18510000</v>
      </c>
      <c r="H9888">
        <v>102.85</v>
      </c>
    </row>
    <row r="9889" spans="1:8">
      <c r="A9889">
        <v>9887</v>
      </c>
      <c r="B9889" s="1">
        <v>27844</v>
      </c>
      <c r="C9889">
        <v>103.42</v>
      </c>
      <c r="D9889">
        <v>104</v>
      </c>
      <c r="E9889">
        <v>102.19</v>
      </c>
      <c r="F9889">
        <v>102.85</v>
      </c>
      <c r="G9889">
        <v>22510000</v>
      </c>
      <c r="H9889">
        <v>102.85</v>
      </c>
    </row>
    <row r="9890" spans="1:8">
      <c r="A9890">
        <v>9888</v>
      </c>
      <c r="B9890" s="1">
        <v>27843</v>
      </c>
      <c r="C9890">
        <v>102.51</v>
      </c>
      <c r="D9890">
        <v>104.39</v>
      </c>
      <c r="E9890">
        <v>102.51</v>
      </c>
      <c r="F9890">
        <v>103.42</v>
      </c>
      <c r="G9890">
        <v>32610000</v>
      </c>
      <c r="H9890">
        <v>103.42</v>
      </c>
    </row>
    <row r="9891" spans="1:8">
      <c r="A9891">
        <v>9889</v>
      </c>
      <c r="B9891" s="1">
        <v>27842</v>
      </c>
      <c r="C9891">
        <v>100.71</v>
      </c>
      <c r="D9891">
        <v>102.54</v>
      </c>
      <c r="E9891">
        <v>100.32</v>
      </c>
      <c r="F9891">
        <v>102.24</v>
      </c>
      <c r="G9891">
        <v>22450000</v>
      </c>
      <c r="H9891">
        <v>102.24</v>
      </c>
    </row>
    <row r="9892" spans="1:8">
      <c r="A9892">
        <v>9890</v>
      </c>
      <c r="B9892" s="1">
        <v>27841</v>
      </c>
      <c r="C9892">
        <v>100.58</v>
      </c>
      <c r="D9892">
        <v>101.53</v>
      </c>
      <c r="E9892">
        <v>100.14</v>
      </c>
      <c r="F9892">
        <v>100.71</v>
      </c>
      <c r="G9892">
        <v>19410000</v>
      </c>
      <c r="H9892">
        <v>100.71</v>
      </c>
    </row>
    <row r="9893" spans="1:8">
      <c r="A9893">
        <v>9891</v>
      </c>
      <c r="B9893" s="1">
        <v>27838</v>
      </c>
      <c r="C9893">
        <v>100.45</v>
      </c>
      <c r="D9893">
        <v>101.23</v>
      </c>
      <c r="E9893">
        <v>99.7</v>
      </c>
      <c r="F9893">
        <v>100.58</v>
      </c>
      <c r="G9893">
        <v>18090000</v>
      </c>
      <c r="H9893">
        <v>100.58</v>
      </c>
    </row>
    <row r="9894" spans="1:8">
      <c r="A9894">
        <v>9892</v>
      </c>
      <c r="B9894" s="1">
        <v>27837</v>
      </c>
      <c r="C9894">
        <v>100.86</v>
      </c>
      <c r="D9894">
        <v>101.37</v>
      </c>
      <c r="E9894">
        <v>99.73</v>
      </c>
      <c r="F9894">
        <v>100.45</v>
      </c>
      <c r="G9894">
        <v>20330000</v>
      </c>
      <c r="H9894">
        <v>100.45</v>
      </c>
    </row>
    <row r="9895" spans="1:8">
      <c r="A9895">
        <v>9893</v>
      </c>
      <c r="B9895" s="1">
        <v>27836</v>
      </c>
      <c r="C9895">
        <v>100.92</v>
      </c>
      <c r="D9895">
        <v>102.01</v>
      </c>
      <c r="E9895">
        <v>100.28</v>
      </c>
      <c r="F9895">
        <v>100.86</v>
      </c>
      <c r="G9895">
        <v>26190000</v>
      </c>
      <c r="H9895">
        <v>100.86</v>
      </c>
    </row>
    <row r="9896" spans="1:8">
      <c r="A9896">
        <v>9894</v>
      </c>
      <c r="B9896" s="1">
        <v>27835</v>
      </c>
      <c r="C9896">
        <v>99.8</v>
      </c>
      <c r="D9896">
        <v>101.25</v>
      </c>
      <c r="E9896">
        <v>99.38</v>
      </c>
      <c r="F9896">
        <v>100.92</v>
      </c>
      <c r="G9896">
        <v>22780000</v>
      </c>
      <c r="H9896">
        <v>100.92</v>
      </c>
    </row>
    <row r="9897" spans="1:8">
      <c r="A9897">
        <v>9895</v>
      </c>
      <c r="B9897" s="1">
        <v>27834</v>
      </c>
      <c r="C9897">
        <v>100.86</v>
      </c>
      <c r="D9897">
        <v>100.9</v>
      </c>
      <c r="E9897">
        <v>99.24</v>
      </c>
      <c r="F9897">
        <v>99.8</v>
      </c>
      <c r="G9897">
        <v>19570000</v>
      </c>
      <c r="H9897">
        <v>99.8</v>
      </c>
    </row>
    <row r="9898" spans="1:8">
      <c r="A9898">
        <v>9896</v>
      </c>
      <c r="B9898" s="1">
        <v>27831</v>
      </c>
      <c r="C9898">
        <v>101.89</v>
      </c>
      <c r="D9898">
        <v>102.46</v>
      </c>
      <c r="E9898">
        <v>100.49</v>
      </c>
      <c r="F9898">
        <v>100.86</v>
      </c>
      <c r="G9898">
        <v>26020000</v>
      </c>
      <c r="H9898">
        <v>100.86</v>
      </c>
    </row>
    <row r="9899" spans="1:8">
      <c r="A9899">
        <v>9897</v>
      </c>
      <c r="B9899" s="1">
        <v>27830</v>
      </c>
      <c r="C9899">
        <v>100.94</v>
      </c>
      <c r="D9899">
        <v>102.41</v>
      </c>
      <c r="E9899">
        <v>100.62</v>
      </c>
      <c r="F9899">
        <v>101.89</v>
      </c>
      <c r="G9899">
        <v>27300000</v>
      </c>
      <c r="H9899">
        <v>101.89</v>
      </c>
    </row>
    <row r="9900" spans="1:8">
      <c r="A9900">
        <v>9898</v>
      </c>
      <c r="B9900" s="1">
        <v>27829</v>
      </c>
      <c r="C9900">
        <v>100.58</v>
      </c>
      <c r="D9900">
        <v>101.8</v>
      </c>
      <c r="E9900">
        <v>99.98</v>
      </c>
      <c r="F9900">
        <v>100.94</v>
      </c>
      <c r="G9900">
        <v>24900000</v>
      </c>
      <c r="H9900">
        <v>100.94</v>
      </c>
    </row>
    <row r="9901" spans="1:8">
      <c r="A9901">
        <v>9899</v>
      </c>
      <c r="B9901" s="1">
        <v>27828</v>
      </c>
      <c r="C9901">
        <v>100.19</v>
      </c>
      <c r="D9901">
        <v>101.9</v>
      </c>
      <c r="E9901">
        <v>99.95</v>
      </c>
      <c r="F9901">
        <v>100.58</v>
      </c>
      <c r="G9901">
        <v>31770000</v>
      </c>
      <c r="H9901">
        <v>100.58</v>
      </c>
    </row>
    <row r="9902" spans="1:8">
      <c r="A9902">
        <v>9900</v>
      </c>
      <c r="B9902" s="1">
        <v>27827</v>
      </c>
      <c r="C9902">
        <v>99.11</v>
      </c>
      <c r="D9902">
        <v>100.71</v>
      </c>
      <c r="E9902">
        <v>98.93</v>
      </c>
      <c r="F9902">
        <v>100.19</v>
      </c>
      <c r="G9902">
        <v>25060000</v>
      </c>
      <c r="H9902">
        <v>100.19</v>
      </c>
    </row>
    <row r="9903" spans="1:8">
      <c r="A9903">
        <v>9901</v>
      </c>
      <c r="B9903" s="1">
        <v>27824</v>
      </c>
      <c r="C9903">
        <v>98.92</v>
      </c>
      <c r="D9903">
        <v>99.88</v>
      </c>
      <c r="E9903">
        <v>98.23</v>
      </c>
      <c r="F9903">
        <v>99.11</v>
      </c>
      <c r="G9903">
        <v>23030000</v>
      </c>
      <c r="H9903">
        <v>99.11</v>
      </c>
    </row>
    <row r="9904" spans="1:8">
      <c r="A9904">
        <v>9902</v>
      </c>
      <c r="B9904" s="1">
        <v>27823</v>
      </c>
      <c r="C9904">
        <v>99.98</v>
      </c>
      <c r="D9904">
        <v>100.4</v>
      </c>
      <c r="E9904">
        <v>98.49</v>
      </c>
      <c r="F9904">
        <v>98.92</v>
      </c>
      <c r="G9904">
        <v>24410000</v>
      </c>
      <c r="H9904">
        <v>98.92</v>
      </c>
    </row>
    <row r="9905" spans="1:8">
      <c r="A9905">
        <v>9903</v>
      </c>
      <c r="B9905" s="1">
        <v>27822</v>
      </c>
      <c r="C9905">
        <v>100.58</v>
      </c>
      <c r="D9905">
        <v>100.97</v>
      </c>
      <c r="E9905">
        <v>99.23</v>
      </c>
      <c r="F9905">
        <v>99.98</v>
      </c>
      <c r="G9905">
        <v>25450000</v>
      </c>
      <c r="H9905">
        <v>99.98</v>
      </c>
    </row>
    <row r="9906" spans="1:8">
      <c r="A9906">
        <v>9904</v>
      </c>
      <c r="B9906" s="1">
        <v>27821</v>
      </c>
      <c r="C9906">
        <v>100.02</v>
      </c>
      <c r="D9906">
        <v>101.26</v>
      </c>
      <c r="E9906">
        <v>99.61</v>
      </c>
      <c r="F9906">
        <v>100.58</v>
      </c>
      <c r="G9906">
        <v>25590000</v>
      </c>
      <c r="H9906">
        <v>100.58</v>
      </c>
    </row>
    <row r="9907" spans="1:8">
      <c r="A9907">
        <v>9905</v>
      </c>
      <c r="B9907" s="1">
        <v>27820</v>
      </c>
      <c r="C9907">
        <v>99.71</v>
      </c>
      <c r="D9907">
        <v>100.64</v>
      </c>
      <c r="E9907">
        <v>98.67</v>
      </c>
      <c r="F9907">
        <v>100.02</v>
      </c>
      <c r="G9907">
        <v>22070000</v>
      </c>
      <c r="H9907">
        <v>100.02</v>
      </c>
    </row>
    <row r="9908" spans="1:8">
      <c r="A9908">
        <v>9906</v>
      </c>
      <c r="B9908" s="1">
        <v>27817</v>
      </c>
      <c r="C9908">
        <v>100.11</v>
      </c>
      <c r="D9908">
        <v>100.53</v>
      </c>
      <c r="E9908">
        <v>98.6</v>
      </c>
      <c r="F9908">
        <v>99.71</v>
      </c>
      <c r="G9908">
        <v>26940000</v>
      </c>
      <c r="H9908">
        <v>99.71</v>
      </c>
    </row>
    <row r="9909" spans="1:8">
      <c r="A9909">
        <v>9907</v>
      </c>
      <c r="B9909" s="1">
        <v>27816</v>
      </c>
      <c r="C9909">
        <v>101.69</v>
      </c>
      <c r="D9909">
        <v>102.36</v>
      </c>
      <c r="E9909">
        <v>99.74</v>
      </c>
      <c r="F9909">
        <v>100.11</v>
      </c>
      <c r="G9909">
        <v>34320000</v>
      </c>
      <c r="H9909">
        <v>100.11</v>
      </c>
    </row>
    <row r="9910" spans="1:8">
      <c r="A9910">
        <v>9908</v>
      </c>
      <c r="B9910" s="1">
        <v>27815</v>
      </c>
      <c r="C9910">
        <v>102.03</v>
      </c>
      <c r="D9910">
        <v>102.71</v>
      </c>
      <c r="E9910">
        <v>100.69</v>
      </c>
      <c r="F9910">
        <v>101.69</v>
      </c>
      <c r="G9910">
        <v>34680000</v>
      </c>
      <c r="H9910">
        <v>101.69</v>
      </c>
    </row>
    <row r="9911" spans="1:8">
      <c r="A9911">
        <v>9909</v>
      </c>
      <c r="B9911" s="1">
        <v>27814</v>
      </c>
      <c r="C9911">
        <v>101.61</v>
      </c>
      <c r="D9911">
        <v>102.92</v>
      </c>
      <c r="E9911">
        <v>101.03</v>
      </c>
      <c r="F9911">
        <v>102.03</v>
      </c>
      <c r="G9911">
        <v>34380000</v>
      </c>
      <c r="H9911">
        <v>102.03</v>
      </c>
    </row>
    <row r="9912" spans="1:8">
      <c r="A9912">
        <v>9910</v>
      </c>
      <c r="B9912" s="1">
        <v>27813</v>
      </c>
      <c r="C9912">
        <v>102.1</v>
      </c>
      <c r="D9912">
        <v>102.54</v>
      </c>
      <c r="E9912">
        <v>100.69</v>
      </c>
      <c r="F9912">
        <v>101.61</v>
      </c>
      <c r="G9912">
        <v>31460000</v>
      </c>
      <c r="H9912">
        <v>101.61</v>
      </c>
    </row>
    <row r="9913" spans="1:8">
      <c r="A9913">
        <v>9911</v>
      </c>
      <c r="B9913" s="1">
        <v>27810</v>
      </c>
      <c r="C9913">
        <v>101.41</v>
      </c>
      <c r="D9913">
        <v>103.07</v>
      </c>
      <c r="E9913">
        <v>101.18</v>
      </c>
      <c r="F9913">
        <v>102.1</v>
      </c>
      <c r="G9913">
        <v>44510000</v>
      </c>
      <c r="H9913">
        <v>102.1</v>
      </c>
    </row>
    <row r="9914" spans="1:8">
      <c r="A9914">
        <v>9912</v>
      </c>
      <c r="B9914" s="1">
        <v>27809</v>
      </c>
      <c r="C9914">
        <v>99.94</v>
      </c>
      <c r="D9914">
        <v>101.92</v>
      </c>
      <c r="E9914">
        <v>99.94</v>
      </c>
      <c r="F9914">
        <v>101.41</v>
      </c>
      <c r="G9914">
        <v>39210000</v>
      </c>
      <c r="H9914">
        <v>101.41</v>
      </c>
    </row>
    <row r="9915" spans="1:8">
      <c r="A9915">
        <v>9913</v>
      </c>
      <c r="B9915" s="1">
        <v>27808</v>
      </c>
      <c r="C9915">
        <v>99.05</v>
      </c>
      <c r="D9915">
        <v>100.43</v>
      </c>
      <c r="E9915">
        <v>98.5</v>
      </c>
      <c r="F9915">
        <v>99.85</v>
      </c>
      <c r="G9915">
        <v>29900000</v>
      </c>
      <c r="H9915">
        <v>99.85</v>
      </c>
    </row>
    <row r="9916" spans="1:8">
      <c r="A9916">
        <v>9914</v>
      </c>
      <c r="B9916" s="1">
        <v>27807</v>
      </c>
      <c r="C9916">
        <v>99.67</v>
      </c>
      <c r="D9916">
        <v>100.25</v>
      </c>
      <c r="E9916">
        <v>98.56</v>
      </c>
      <c r="F9916">
        <v>99.05</v>
      </c>
      <c r="G9916">
        <v>25460000</v>
      </c>
      <c r="H9916">
        <v>99.05</v>
      </c>
    </row>
    <row r="9917" spans="1:8">
      <c r="A9917">
        <v>9915</v>
      </c>
      <c r="B9917" s="1">
        <v>27803</v>
      </c>
      <c r="C9917">
        <v>100.25</v>
      </c>
      <c r="D9917">
        <v>100.66</v>
      </c>
      <c r="E9917">
        <v>99.01</v>
      </c>
      <c r="F9917">
        <v>99.67</v>
      </c>
      <c r="G9917">
        <v>23870000</v>
      </c>
      <c r="H9917">
        <v>99.67</v>
      </c>
    </row>
    <row r="9918" spans="1:8">
      <c r="A9918">
        <v>9916</v>
      </c>
      <c r="B9918" s="1">
        <v>27802</v>
      </c>
      <c r="C9918">
        <v>100.77</v>
      </c>
      <c r="D9918">
        <v>101.55</v>
      </c>
      <c r="E9918">
        <v>99.82</v>
      </c>
      <c r="F9918">
        <v>100.25</v>
      </c>
      <c r="G9918">
        <v>28610000</v>
      </c>
      <c r="H9918">
        <v>100.25</v>
      </c>
    </row>
    <row r="9919" spans="1:8">
      <c r="A9919">
        <v>9917</v>
      </c>
      <c r="B9919" s="1">
        <v>27801</v>
      </c>
      <c r="C9919">
        <v>100.47</v>
      </c>
      <c r="D9919">
        <v>101.8</v>
      </c>
      <c r="E9919">
        <v>100.1</v>
      </c>
      <c r="F9919">
        <v>100.77</v>
      </c>
      <c r="G9919">
        <v>32300000</v>
      </c>
      <c r="H9919">
        <v>100.77</v>
      </c>
    </row>
    <row r="9920" spans="1:8">
      <c r="A9920">
        <v>9918</v>
      </c>
      <c r="B9920" s="1">
        <v>27800</v>
      </c>
      <c r="C9920">
        <v>99.62</v>
      </c>
      <c r="D9920">
        <v>100.96</v>
      </c>
      <c r="E9920">
        <v>99.11</v>
      </c>
      <c r="F9920">
        <v>100.47</v>
      </c>
      <c r="G9920">
        <v>27660000</v>
      </c>
      <c r="H9920">
        <v>100.47</v>
      </c>
    </row>
    <row r="9921" spans="1:8">
      <c r="A9921">
        <v>9919</v>
      </c>
      <c r="B9921" s="1">
        <v>27799</v>
      </c>
      <c r="C9921">
        <v>99.46</v>
      </c>
      <c r="D9921">
        <v>100.66</v>
      </c>
      <c r="E9921">
        <v>98.77</v>
      </c>
      <c r="F9921">
        <v>99.62</v>
      </c>
      <c r="G9921">
        <v>25340000</v>
      </c>
      <c r="H9921">
        <v>99.62</v>
      </c>
    </row>
    <row r="9922" spans="1:8">
      <c r="A9922">
        <v>9920</v>
      </c>
      <c r="B9922" s="1">
        <v>27796</v>
      </c>
      <c r="C9922">
        <v>100.39</v>
      </c>
      <c r="D9922">
        <v>100.53</v>
      </c>
      <c r="E9922">
        <v>98.64</v>
      </c>
      <c r="F9922">
        <v>99.46</v>
      </c>
      <c r="G9922">
        <v>27360000</v>
      </c>
      <c r="H9922">
        <v>99.46</v>
      </c>
    </row>
    <row r="9923" spans="1:8">
      <c r="A9923">
        <v>9921</v>
      </c>
      <c r="B9923" s="1">
        <v>27795</v>
      </c>
      <c r="C9923">
        <v>101.91</v>
      </c>
      <c r="D9923">
        <v>102.3</v>
      </c>
      <c r="E9923">
        <v>100.06</v>
      </c>
      <c r="F9923">
        <v>100.39</v>
      </c>
      <c r="G9923">
        <v>33780000</v>
      </c>
      <c r="H9923">
        <v>100.39</v>
      </c>
    </row>
    <row r="9924" spans="1:8">
      <c r="A9924">
        <v>9922</v>
      </c>
      <c r="B9924" s="1">
        <v>27794</v>
      </c>
      <c r="C9924">
        <v>101.18</v>
      </c>
      <c r="D9924">
        <v>102.57</v>
      </c>
      <c r="E9924">
        <v>100.7</v>
      </c>
      <c r="F9924">
        <v>101.91</v>
      </c>
      <c r="G9924">
        <v>38270000</v>
      </c>
      <c r="H9924">
        <v>101.91</v>
      </c>
    </row>
    <row r="9925" spans="1:8">
      <c r="A9925">
        <v>9923</v>
      </c>
      <c r="B9925" s="1">
        <v>27793</v>
      </c>
      <c r="C9925">
        <v>100.87</v>
      </c>
      <c r="D9925">
        <v>101.97</v>
      </c>
      <c r="E9925">
        <v>99.58</v>
      </c>
      <c r="F9925">
        <v>101.18</v>
      </c>
      <c r="G9925">
        <v>34080000</v>
      </c>
      <c r="H9925">
        <v>101.18</v>
      </c>
    </row>
    <row r="9926" spans="1:8">
      <c r="A9926">
        <v>9924</v>
      </c>
      <c r="B9926" s="1">
        <v>27792</v>
      </c>
      <c r="C9926">
        <v>100.86</v>
      </c>
      <c r="D9926">
        <v>101.39</v>
      </c>
      <c r="E9926">
        <v>99.74</v>
      </c>
      <c r="F9926">
        <v>100.87</v>
      </c>
      <c r="G9926">
        <v>24000000</v>
      </c>
      <c r="H9926">
        <v>100.87</v>
      </c>
    </row>
    <row r="9927" spans="1:8">
      <c r="A9927">
        <v>9925</v>
      </c>
      <c r="B9927" s="1">
        <v>27789</v>
      </c>
      <c r="C9927">
        <v>100.11</v>
      </c>
      <c r="D9927">
        <v>101.99</v>
      </c>
      <c r="E9927">
        <v>99.94</v>
      </c>
      <c r="F9927">
        <v>100.86</v>
      </c>
      <c r="G9927">
        <v>38510000</v>
      </c>
      <c r="H9927">
        <v>100.86</v>
      </c>
    </row>
    <row r="9928" spans="1:8">
      <c r="A9928">
        <v>9926</v>
      </c>
      <c r="B9928" s="1">
        <v>27788</v>
      </c>
      <c r="C9928">
        <v>98.53</v>
      </c>
      <c r="D9928">
        <v>100.54</v>
      </c>
      <c r="E9928">
        <v>98.32</v>
      </c>
      <c r="F9928">
        <v>100.11</v>
      </c>
      <c r="G9928">
        <v>29800000</v>
      </c>
      <c r="H9928">
        <v>100.11</v>
      </c>
    </row>
    <row r="9929" spans="1:8">
      <c r="A9929">
        <v>9927</v>
      </c>
      <c r="B9929" s="1">
        <v>27787</v>
      </c>
      <c r="C9929">
        <v>99.07</v>
      </c>
      <c r="D9929">
        <v>99.64</v>
      </c>
      <c r="E9929">
        <v>97.66</v>
      </c>
      <c r="F9929">
        <v>98.53</v>
      </c>
      <c r="G9929">
        <v>27370000</v>
      </c>
      <c r="H9929">
        <v>98.53</v>
      </c>
    </row>
    <row r="9930" spans="1:8">
      <c r="A9930">
        <v>9928</v>
      </c>
      <c r="B9930" s="1">
        <v>27786</v>
      </c>
      <c r="C9930">
        <v>99.68</v>
      </c>
      <c r="D9930">
        <v>100.52</v>
      </c>
      <c r="E9930">
        <v>98.28</v>
      </c>
      <c r="F9930">
        <v>99.07</v>
      </c>
      <c r="G9930">
        <v>32070000</v>
      </c>
      <c r="H9930">
        <v>99.07</v>
      </c>
    </row>
    <row r="9931" spans="1:8">
      <c r="A9931">
        <v>9929</v>
      </c>
      <c r="B9931" s="1">
        <v>27785</v>
      </c>
      <c r="C9931">
        <v>99.21</v>
      </c>
      <c r="D9931">
        <v>100.75</v>
      </c>
      <c r="E9931">
        <v>98.92</v>
      </c>
      <c r="F9931">
        <v>99.68</v>
      </c>
      <c r="G9931">
        <v>34470000</v>
      </c>
      <c r="H9931">
        <v>99.68</v>
      </c>
    </row>
    <row r="9932" spans="1:8">
      <c r="A9932">
        <v>9930</v>
      </c>
      <c r="B9932" s="1">
        <v>27782</v>
      </c>
      <c r="C9932">
        <v>98.04</v>
      </c>
      <c r="D9932">
        <v>99.88</v>
      </c>
      <c r="E9932">
        <v>97.68</v>
      </c>
      <c r="F9932">
        <v>99.21</v>
      </c>
      <c r="G9932">
        <v>33640000</v>
      </c>
      <c r="H9932">
        <v>99.21</v>
      </c>
    </row>
    <row r="9933" spans="1:8">
      <c r="A9933">
        <v>9931</v>
      </c>
      <c r="B9933" s="1">
        <v>27781</v>
      </c>
      <c r="C9933">
        <v>98.24</v>
      </c>
      <c r="D9933">
        <v>98.79</v>
      </c>
      <c r="E9933">
        <v>97.07</v>
      </c>
      <c r="F9933">
        <v>98.04</v>
      </c>
      <c r="G9933">
        <v>27420000</v>
      </c>
      <c r="H9933">
        <v>98.04</v>
      </c>
    </row>
    <row r="9934" spans="1:8">
      <c r="A9934">
        <v>9932</v>
      </c>
      <c r="B9934" s="1">
        <v>27780</v>
      </c>
      <c r="C9934">
        <v>98.86</v>
      </c>
      <c r="D9934">
        <v>99.24</v>
      </c>
      <c r="E9934">
        <v>97.12</v>
      </c>
      <c r="F9934">
        <v>98.24</v>
      </c>
      <c r="G9934">
        <v>34470000</v>
      </c>
      <c r="H9934">
        <v>98.24</v>
      </c>
    </row>
    <row r="9935" spans="1:8">
      <c r="A9935">
        <v>9933</v>
      </c>
      <c r="B9935" s="1">
        <v>27779</v>
      </c>
      <c r="C9935">
        <v>98.32</v>
      </c>
      <c r="D9935">
        <v>99.44</v>
      </c>
      <c r="E9935">
        <v>97.43</v>
      </c>
      <c r="F9935">
        <v>98.86</v>
      </c>
      <c r="G9935">
        <v>36690000</v>
      </c>
      <c r="H9935">
        <v>98.86</v>
      </c>
    </row>
    <row r="9936" spans="1:8">
      <c r="A9936">
        <v>9934</v>
      </c>
      <c r="B9936" s="1">
        <v>27778</v>
      </c>
      <c r="C9936">
        <v>97</v>
      </c>
      <c r="D9936">
        <v>98.84</v>
      </c>
      <c r="E9936">
        <v>96.36</v>
      </c>
      <c r="F9936">
        <v>98.32</v>
      </c>
      <c r="G9936">
        <v>29450000</v>
      </c>
      <c r="H9936">
        <v>98.32</v>
      </c>
    </row>
    <row r="9937" spans="1:8">
      <c r="A9937">
        <v>9935</v>
      </c>
      <c r="B9937" s="1">
        <v>27775</v>
      </c>
      <c r="C9937">
        <v>96.61</v>
      </c>
      <c r="D9937">
        <v>97.73</v>
      </c>
      <c r="E9937">
        <v>95.84</v>
      </c>
      <c r="F9937">
        <v>97</v>
      </c>
      <c r="G9937">
        <v>25940000</v>
      </c>
      <c r="H9937">
        <v>97</v>
      </c>
    </row>
    <row r="9938" spans="1:8">
      <c r="A9938">
        <v>9936</v>
      </c>
      <c r="B9938" s="1">
        <v>27774</v>
      </c>
      <c r="C9938">
        <v>97.13</v>
      </c>
      <c r="D9938">
        <v>98.34</v>
      </c>
      <c r="E9938">
        <v>96.15</v>
      </c>
      <c r="F9938">
        <v>96.61</v>
      </c>
      <c r="G9938">
        <v>38450000</v>
      </c>
      <c r="H9938">
        <v>96.61</v>
      </c>
    </row>
    <row r="9939" spans="1:8">
      <c r="A9939">
        <v>9937</v>
      </c>
      <c r="B9939" s="1">
        <v>27773</v>
      </c>
      <c r="C9939">
        <v>95.57</v>
      </c>
      <c r="D9939">
        <v>97.47</v>
      </c>
      <c r="E9939">
        <v>94.91</v>
      </c>
      <c r="F9939">
        <v>97.13</v>
      </c>
      <c r="G9939">
        <v>30340000</v>
      </c>
      <c r="H9939">
        <v>97.13</v>
      </c>
    </row>
    <row r="9940" spans="1:8">
      <c r="A9940">
        <v>9938</v>
      </c>
      <c r="B9940" s="1">
        <v>27772</v>
      </c>
      <c r="C9940">
        <v>96.33</v>
      </c>
      <c r="D9940">
        <v>97.39</v>
      </c>
      <c r="E9940">
        <v>95.11</v>
      </c>
      <c r="F9940">
        <v>95.57</v>
      </c>
      <c r="G9940">
        <v>34530000</v>
      </c>
      <c r="H9940">
        <v>95.57</v>
      </c>
    </row>
    <row r="9941" spans="1:8">
      <c r="A9941">
        <v>9939</v>
      </c>
      <c r="B9941" s="1">
        <v>27771</v>
      </c>
      <c r="C9941">
        <v>94.95</v>
      </c>
      <c r="D9941">
        <v>96.76</v>
      </c>
      <c r="E9941">
        <v>94.38</v>
      </c>
      <c r="F9941">
        <v>96.33</v>
      </c>
      <c r="G9941">
        <v>30440000</v>
      </c>
      <c r="H9941">
        <v>96.33</v>
      </c>
    </row>
    <row r="9942" spans="1:8">
      <c r="A9942">
        <v>9940</v>
      </c>
      <c r="B9942" s="1">
        <v>27768</v>
      </c>
      <c r="C9942">
        <v>94.58</v>
      </c>
      <c r="D9942">
        <v>95.71</v>
      </c>
      <c r="E9942">
        <v>94.05</v>
      </c>
      <c r="F9942">
        <v>94.95</v>
      </c>
      <c r="G9942">
        <v>26510000</v>
      </c>
      <c r="H9942">
        <v>94.95</v>
      </c>
    </row>
    <row r="9943" spans="1:8">
      <c r="A9943">
        <v>9941</v>
      </c>
      <c r="B9943" s="1">
        <v>27767</v>
      </c>
      <c r="C9943">
        <v>93.95</v>
      </c>
      <c r="D9943">
        <v>95.47</v>
      </c>
      <c r="E9943">
        <v>93.41</v>
      </c>
      <c r="F9943">
        <v>94.58</v>
      </c>
      <c r="G9943">
        <v>29030000</v>
      </c>
      <c r="H9943">
        <v>94.58</v>
      </c>
    </row>
    <row r="9944" spans="1:8">
      <c r="A9944">
        <v>9942</v>
      </c>
      <c r="B9944" s="1">
        <v>27766</v>
      </c>
      <c r="C9944">
        <v>93.53</v>
      </c>
      <c r="D9944">
        <v>95.15</v>
      </c>
      <c r="E9944">
        <v>92.91</v>
      </c>
      <c r="F9944">
        <v>93.95</v>
      </c>
      <c r="G9944">
        <v>33170000</v>
      </c>
      <c r="H9944">
        <v>93.95</v>
      </c>
    </row>
    <row r="9945" spans="1:8">
      <c r="A9945">
        <v>9943</v>
      </c>
      <c r="B9945" s="1">
        <v>27765</v>
      </c>
      <c r="C9945">
        <v>92.58</v>
      </c>
      <c r="D9945">
        <v>94.18</v>
      </c>
      <c r="E9945">
        <v>92.37</v>
      </c>
      <c r="F9945">
        <v>93.53</v>
      </c>
      <c r="G9945">
        <v>31270000</v>
      </c>
      <c r="H9945">
        <v>93.53</v>
      </c>
    </row>
    <row r="9946" spans="1:8">
      <c r="A9946">
        <v>9944</v>
      </c>
      <c r="B9946" s="1">
        <v>27764</v>
      </c>
      <c r="C9946">
        <v>90.9</v>
      </c>
      <c r="D9946">
        <v>92.84</v>
      </c>
      <c r="E9946">
        <v>90.85</v>
      </c>
      <c r="F9946">
        <v>92.58</v>
      </c>
      <c r="G9946">
        <v>21960000</v>
      </c>
      <c r="H9946">
        <v>92.58</v>
      </c>
    </row>
    <row r="9947" spans="1:8">
      <c r="A9947">
        <v>9945</v>
      </c>
      <c r="B9947" s="1">
        <v>27761</v>
      </c>
      <c r="C9947">
        <v>90.19</v>
      </c>
      <c r="D9947">
        <v>91.18</v>
      </c>
      <c r="E9947">
        <v>89.81</v>
      </c>
      <c r="F9947">
        <v>90.9</v>
      </c>
      <c r="G9947">
        <v>10300000</v>
      </c>
      <c r="H9947">
        <v>90.9</v>
      </c>
    </row>
    <row r="9948" spans="1:8">
      <c r="A9948">
        <v>9946</v>
      </c>
      <c r="B9948" s="1">
        <v>27759</v>
      </c>
      <c r="C9948">
        <v>89.77</v>
      </c>
      <c r="D9948">
        <v>90.75</v>
      </c>
      <c r="E9948">
        <v>89.17</v>
      </c>
      <c r="F9948">
        <v>90.19</v>
      </c>
      <c r="G9948">
        <v>16970000</v>
      </c>
      <c r="H9948">
        <v>90.19</v>
      </c>
    </row>
    <row r="9949" spans="1:8">
      <c r="A9949">
        <v>9947</v>
      </c>
      <c r="B9949" s="1">
        <v>27758</v>
      </c>
      <c r="C9949">
        <v>90.13</v>
      </c>
      <c r="D9949">
        <v>90.55</v>
      </c>
      <c r="E9949">
        <v>89.2</v>
      </c>
      <c r="F9949">
        <v>89.77</v>
      </c>
      <c r="G9949">
        <v>16040000</v>
      </c>
      <c r="H9949">
        <v>89.77</v>
      </c>
    </row>
    <row r="9950" spans="1:8">
      <c r="A9950">
        <v>9948</v>
      </c>
      <c r="B9950" s="1">
        <v>27757</v>
      </c>
      <c r="C9950">
        <v>90.25</v>
      </c>
      <c r="D9950">
        <v>91.09</v>
      </c>
      <c r="E9950">
        <v>89.63</v>
      </c>
      <c r="F9950">
        <v>90.13</v>
      </c>
      <c r="G9950">
        <v>17070000</v>
      </c>
      <c r="H9950">
        <v>90.13</v>
      </c>
    </row>
    <row r="9951" spans="1:8">
      <c r="A9951">
        <v>9949</v>
      </c>
      <c r="B9951" s="1">
        <v>27754</v>
      </c>
      <c r="C9951">
        <v>89.46</v>
      </c>
      <c r="D9951">
        <v>90.45</v>
      </c>
      <c r="E9951">
        <v>89.25</v>
      </c>
      <c r="F9951">
        <v>90.25</v>
      </c>
      <c r="G9951">
        <v>10020000</v>
      </c>
      <c r="H9951">
        <v>90.25</v>
      </c>
    </row>
    <row r="9952" spans="1:8">
      <c r="A9952">
        <v>9950</v>
      </c>
      <c r="B9952" s="1">
        <v>27752</v>
      </c>
      <c r="C9952">
        <v>88.73</v>
      </c>
      <c r="D9952">
        <v>89.84</v>
      </c>
      <c r="E9952">
        <v>88.73</v>
      </c>
      <c r="F9952">
        <v>89.46</v>
      </c>
      <c r="G9952">
        <v>11150000</v>
      </c>
      <c r="H9952">
        <v>89.46</v>
      </c>
    </row>
    <row r="9953" spans="1:8">
      <c r="A9953">
        <v>9951</v>
      </c>
      <c r="B9953" s="1">
        <v>27751</v>
      </c>
      <c r="C9953">
        <v>88.14</v>
      </c>
      <c r="D9953">
        <v>89.23</v>
      </c>
      <c r="E9953">
        <v>87.64</v>
      </c>
      <c r="F9953">
        <v>88.73</v>
      </c>
      <c r="G9953">
        <v>17750000</v>
      </c>
      <c r="H9953">
        <v>88.73</v>
      </c>
    </row>
    <row r="9954" spans="1:8">
      <c r="A9954">
        <v>9952</v>
      </c>
      <c r="B9954" s="1">
        <v>27750</v>
      </c>
      <c r="C9954">
        <v>88.8</v>
      </c>
      <c r="D9954">
        <v>89.13</v>
      </c>
      <c r="E9954">
        <v>87.74</v>
      </c>
      <c r="F9954">
        <v>88.14</v>
      </c>
      <c r="G9954">
        <v>15340000</v>
      </c>
      <c r="H9954">
        <v>88.14</v>
      </c>
    </row>
    <row r="9955" spans="1:8">
      <c r="A9955">
        <v>9953</v>
      </c>
      <c r="B9955" s="1">
        <v>27747</v>
      </c>
      <c r="C9955">
        <v>89.43</v>
      </c>
      <c r="D9955">
        <v>89.81</v>
      </c>
      <c r="E9955">
        <v>88.39</v>
      </c>
      <c r="F9955">
        <v>88.8</v>
      </c>
      <c r="G9955">
        <v>17720000</v>
      </c>
      <c r="H9955">
        <v>88.8</v>
      </c>
    </row>
    <row r="9956" spans="1:8">
      <c r="A9956">
        <v>9954</v>
      </c>
      <c r="B9956" s="1">
        <v>27746</v>
      </c>
      <c r="C9956">
        <v>89.15</v>
      </c>
      <c r="D9956">
        <v>90.09</v>
      </c>
      <c r="E9956">
        <v>88.62</v>
      </c>
      <c r="F9956">
        <v>89.43</v>
      </c>
      <c r="G9956">
        <v>18040000</v>
      </c>
      <c r="H9956">
        <v>89.43</v>
      </c>
    </row>
    <row r="9957" spans="1:8">
      <c r="A9957">
        <v>9955</v>
      </c>
      <c r="B9957" s="1">
        <v>27745</v>
      </c>
      <c r="C9957">
        <v>88.93</v>
      </c>
      <c r="D9957">
        <v>89.8</v>
      </c>
      <c r="E9957">
        <v>88.46</v>
      </c>
      <c r="F9957">
        <v>89.15</v>
      </c>
      <c r="G9957">
        <v>16560000</v>
      </c>
      <c r="H9957">
        <v>89.15</v>
      </c>
    </row>
    <row r="9958" spans="1:8">
      <c r="A9958">
        <v>9956</v>
      </c>
      <c r="B9958" s="1">
        <v>27744</v>
      </c>
      <c r="C9958">
        <v>88.09</v>
      </c>
      <c r="D9958">
        <v>89.49</v>
      </c>
      <c r="E9958">
        <v>87.78</v>
      </c>
      <c r="F9958">
        <v>88.93</v>
      </c>
      <c r="G9958">
        <v>18350000</v>
      </c>
      <c r="H9958">
        <v>88.93</v>
      </c>
    </row>
    <row r="9959" spans="1:8">
      <c r="A9959">
        <v>9957</v>
      </c>
      <c r="B9959" s="1">
        <v>27743</v>
      </c>
      <c r="C9959">
        <v>87.83</v>
      </c>
      <c r="D9959">
        <v>88.64</v>
      </c>
      <c r="E9959">
        <v>87.32</v>
      </c>
      <c r="F9959">
        <v>88.09</v>
      </c>
      <c r="G9959">
        <v>13960000</v>
      </c>
      <c r="H9959">
        <v>88.09</v>
      </c>
    </row>
    <row r="9960" spans="1:8">
      <c r="A9960">
        <v>9958</v>
      </c>
      <c r="B9960" s="1">
        <v>27740</v>
      </c>
      <c r="C9960">
        <v>87.8</v>
      </c>
      <c r="D9960">
        <v>88.22</v>
      </c>
      <c r="E9960">
        <v>87.05</v>
      </c>
      <c r="F9960">
        <v>87.83</v>
      </c>
      <c r="G9960">
        <v>13100000</v>
      </c>
      <c r="H9960">
        <v>87.83</v>
      </c>
    </row>
    <row r="9961" spans="1:8">
      <c r="A9961">
        <v>9959</v>
      </c>
      <c r="B9961" s="1">
        <v>27739</v>
      </c>
      <c r="C9961">
        <v>88.08</v>
      </c>
      <c r="D9961">
        <v>88.79</v>
      </c>
      <c r="E9961">
        <v>87.41</v>
      </c>
      <c r="F9961">
        <v>87.8</v>
      </c>
      <c r="G9961">
        <v>15300000</v>
      </c>
      <c r="H9961">
        <v>87.8</v>
      </c>
    </row>
    <row r="9962" spans="1:8">
      <c r="A9962">
        <v>9960</v>
      </c>
      <c r="B9962" s="1">
        <v>27738</v>
      </c>
      <c r="C9962">
        <v>87.3</v>
      </c>
      <c r="D9962">
        <v>88.39</v>
      </c>
      <c r="E9962">
        <v>86.91</v>
      </c>
      <c r="F9962">
        <v>88.08</v>
      </c>
      <c r="G9962">
        <v>15680000</v>
      </c>
      <c r="H9962">
        <v>88.08</v>
      </c>
    </row>
    <row r="9963" spans="1:8">
      <c r="A9963">
        <v>9961</v>
      </c>
      <c r="B9963" s="1">
        <v>27737</v>
      </c>
      <c r="C9963">
        <v>87.07</v>
      </c>
      <c r="D9963">
        <v>87.8</v>
      </c>
      <c r="E9963">
        <v>86.16</v>
      </c>
      <c r="F9963">
        <v>87.3</v>
      </c>
      <c r="G9963">
        <v>16040000</v>
      </c>
      <c r="H9963">
        <v>87.3</v>
      </c>
    </row>
    <row r="9964" spans="1:8">
      <c r="A9964">
        <v>9962</v>
      </c>
      <c r="B9964" s="1">
        <v>27736</v>
      </c>
      <c r="C9964">
        <v>86.82</v>
      </c>
      <c r="D9964">
        <v>87.75</v>
      </c>
      <c r="E9964">
        <v>86.15</v>
      </c>
      <c r="F9964">
        <v>87.07</v>
      </c>
      <c r="G9964">
        <v>14150000</v>
      </c>
      <c r="H9964">
        <v>87.07</v>
      </c>
    </row>
    <row r="9965" spans="1:8">
      <c r="A9965">
        <v>9963</v>
      </c>
      <c r="B9965" s="1">
        <v>27733</v>
      </c>
      <c r="C9965">
        <v>87.84</v>
      </c>
      <c r="D9965">
        <v>88.38</v>
      </c>
      <c r="E9965">
        <v>86.54</v>
      </c>
      <c r="F9965">
        <v>86.82</v>
      </c>
      <c r="G9965">
        <v>14050000</v>
      </c>
      <c r="H9965">
        <v>86.82</v>
      </c>
    </row>
    <row r="9966" spans="1:8">
      <c r="A9966">
        <v>9964</v>
      </c>
      <c r="B9966" s="1">
        <v>27732</v>
      </c>
      <c r="C9966">
        <v>87.6</v>
      </c>
      <c r="D9966">
        <v>88.39</v>
      </c>
      <c r="E9966">
        <v>86.68</v>
      </c>
      <c r="F9966">
        <v>87.84</v>
      </c>
      <c r="G9966">
        <v>16380000</v>
      </c>
      <c r="H9966">
        <v>87.84</v>
      </c>
    </row>
    <row r="9967" spans="1:8">
      <c r="A9967">
        <v>9965</v>
      </c>
      <c r="B9967" s="1">
        <v>27731</v>
      </c>
      <c r="C9967">
        <v>88.83</v>
      </c>
      <c r="D9967">
        <v>88.83</v>
      </c>
      <c r="E9967">
        <v>87.08</v>
      </c>
      <c r="F9967">
        <v>87.6</v>
      </c>
      <c r="G9967">
        <v>21320000</v>
      </c>
      <c r="H9967">
        <v>87.6</v>
      </c>
    </row>
    <row r="9968" spans="1:8">
      <c r="A9968">
        <v>9966</v>
      </c>
      <c r="B9968" s="1">
        <v>27730</v>
      </c>
      <c r="C9968">
        <v>90.67</v>
      </c>
      <c r="D9968">
        <v>90.81</v>
      </c>
      <c r="E9968">
        <v>89.08</v>
      </c>
      <c r="F9968">
        <v>89.33</v>
      </c>
      <c r="G9968">
        <v>17930000</v>
      </c>
      <c r="H9968">
        <v>89.33</v>
      </c>
    </row>
    <row r="9969" spans="1:8">
      <c r="A9969">
        <v>9967</v>
      </c>
      <c r="B9969" s="1">
        <v>27729</v>
      </c>
      <c r="C9969">
        <v>91.24</v>
      </c>
      <c r="D9969">
        <v>91.9</v>
      </c>
      <c r="E9969">
        <v>90.33</v>
      </c>
      <c r="F9969">
        <v>90.67</v>
      </c>
      <c r="G9969">
        <v>16050000</v>
      </c>
      <c r="H9969">
        <v>90.67</v>
      </c>
    </row>
    <row r="9970" spans="1:8">
      <c r="A9970">
        <v>9968</v>
      </c>
      <c r="B9970" s="1">
        <v>27726</v>
      </c>
      <c r="C9970">
        <v>90.94</v>
      </c>
      <c r="D9970">
        <v>91.74</v>
      </c>
      <c r="E9970">
        <v>90.44</v>
      </c>
      <c r="F9970">
        <v>91.24</v>
      </c>
      <c r="G9970">
        <v>12870000</v>
      </c>
      <c r="H9970">
        <v>91.24</v>
      </c>
    </row>
    <row r="9971" spans="1:8">
      <c r="A9971">
        <v>9969</v>
      </c>
      <c r="B9971" s="1">
        <v>27724</v>
      </c>
      <c r="C9971">
        <v>90.71</v>
      </c>
      <c r="D9971">
        <v>91.58</v>
      </c>
      <c r="E9971">
        <v>90.17</v>
      </c>
      <c r="F9971">
        <v>90.94</v>
      </c>
      <c r="G9971">
        <v>18780000</v>
      </c>
      <c r="H9971">
        <v>90.94</v>
      </c>
    </row>
    <row r="9972" spans="1:8">
      <c r="A9972">
        <v>9970</v>
      </c>
      <c r="B9972" s="1">
        <v>27723</v>
      </c>
      <c r="C9972">
        <v>89.7</v>
      </c>
      <c r="D9972">
        <v>91.1</v>
      </c>
      <c r="E9972">
        <v>89.66</v>
      </c>
      <c r="F9972">
        <v>90.71</v>
      </c>
      <c r="G9972">
        <v>17490000</v>
      </c>
      <c r="H9972">
        <v>90.71</v>
      </c>
    </row>
    <row r="9973" spans="1:8">
      <c r="A9973">
        <v>9971</v>
      </c>
      <c r="B9973" s="1">
        <v>27722</v>
      </c>
      <c r="C9973">
        <v>89.53</v>
      </c>
      <c r="D9973">
        <v>90.17</v>
      </c>
      <c r="E9973">
        <v>88.65</v>
      </c>
      <c r="F9973">
        <v>89.7</v>
      </c>
      <c r="G9973">
        <v>13930000</v>
      </c>
      <c r="H9973">
        <v>89.7</v>
      </c>
    </row>
    <row r="9974" spans="1:8">
      <c r="A9974">
        <v>9972</v>
      </c>
      <c r="B9974" s="1">
        <v>27719</v>
      </c>
      <c r="C9974">
        <v>89.64</v>
      </c>
      <c r="D9974">
        <v>90.23</v>
      </c>
      <c r="E9974">
        <v>88.79</v>
      </c>
      <c r="F9974">
        <v>89.53</v>
      </c>
      <c r="G9974">
        <v>14110000</v>
      </c>
      <c r="H9974">
        <v>89.53</v>
      </c>
    </row>
    <row r="9975" spans="1:8">
      <c r="A9975">
        <v>9973</v>
      </c>
      <c r="B9975" s="1">
        <v>27718</v>
      </c>
      <c r="C9975">
        <v>89.98</v>
      </c>
      <c r="D9975">
        <v>90.68</v>
      </c>
      <c r="E9975">
        <v>89.09</v>
      </c>
      <c r="F9975">
        <v>89.64</v>
      </c>
      <c r="G9975">
        <v>16460000</v>
      </c>
      <c r="H9975">
        <v>89.64</v>
      </c>
    </row>
    <row r="9976" spans="1:8">
      <c r="A9976">
        <v>9974</v>
      </c>
      <c r="B9976" s="1">
        <v>27717</v>
      </c>
      <c r="C9976">
        <v>91</v>
      </c>
      <c r="D9976">
        <v>91.28</v>
      </c>
      <c r="E9976">
        <v>89.47</v>
      </c>
      <c r="F9976">
        <v>89.98</v>
      </c>
      <c r="G9976">
        <v>16820000</v>
      </c>
      <c r="H9976">
        <v>89.98</v>
      </c>
    </row>
    <row r="9977" spans="1:8">
      <c r="A9977">
        <v>9975</v>
      </c>
      <c r="B9977" s="1">
        <v>27716</v>
      </c>
      <c r="C9977">
        <v>91.46</v>
      </c>
      <c r="D9977">
        <v>92.3</v>
      </c>
      <c r="E9977">
        <v>90.6</v>
      </c>
      <c r="F9977">
        <v>91</v>
      </c>
      <c r="G9977">
        <v>20760000</v>
      </c>
      <c r="H9977">
        <v>91</v>
      </c>
    </row>
    <row r="9978" spans="1:8">
      <c r="A9978">
        <v>9976</v>
      </c>
      <c r="B9978" s="1">
        <v>27715</v>
      </c>
      <c r="C9978">
        <v>90.97</v>
      </c>
      <c r="D9978">
        <v>91.99</v>
      </c>
      <c r="E9978">
        <v>90.5</v>
      </c>
      <c r="F9978">
        <v>91.46</v>
      </c>
      <c r="G9978">
        <v>17660000</v>
      </c>
      <c r="H9978">
        <v>91.46</v>
      </c>
    </row>
    <row r="9979" spans="1:8">
      <c r="A9979">
        <v>9977</v>
      </c>
      <c r="B9979" s="1">
        <v>27712</v>
      </c>
      <c r="C9979">
        <v>91.04</v>
      </c>
      <c r="D9979">
        <v>91.59</v>
      </c>
      <c r="E9979">
        <v>90.19</v>
      </c>
      <c r="F9979">
        <v>90.97</v>
      </c>
      <c r="G9979">
        <v>16460000</v>
      </c>
      <c r="H9979">
        <v>90.97</v>
      </c>
    </row>
    <row r="9980" spans="1:8">
      <c r="A9980">
        <v>9978</v>
      </c>
      <c r="B9980" s="1">
        <v>27711</v>
      </c>
      <c r="C9980">
        <v>91.19</v>
      </c>
      <c r="D9980">
        <v>92.33</v>
      </c>
      <c r="E9980">
        <v>90.56</v>
      </c>
      <c r="F9980">
        <v>91.04</v>
      </c>
      <c r="G9980">
        <v>25070000</v>
      </c>
      <c r="H9980">
        <v>91.04</v>
      </c>
    </row>
    <row r="9981" spans="1:8">
      <c r="A9981">
        <v>9979</v>
      </c>
      <c r="B9981" s="1">
        <v>27710</v>
      </c>
      <c r="C9981">
        <v>89.87</v>
      </c>
      <c r="D9981">
        <v>91.63</v>
      </c>
      <c r="E9981">
        <v>89.8</v>
      </c>
      <c r="F9981">
        <v>91.19</v>
      </c>
      <c r="G9981">
        <v>23960000</v>
      </c>
      <c r="H9981">
        <v>91.19</v>
      </c>
    </row>
    <row r="9982" spans="1:8">
      <c r="A9982">
        <v>9980</v>
      </c>
      <c r="B9982" s="1">
        <v>27709</v>
      </c>
      <c r="C9982">
        <v>89.34</v>
      </c>
      <c r="D9982">
        <v>90.47</v>
      </c>
      <c r="E9982">
        <v>89.04</v>
      </c>
      <c r="F9982">
        <v>89.87</v>
      </c>
      <c r="G9982">
        <v>14640000</v>
      </c>
      <c r="H9982">
        <v>89.87</v>
      </c>
    </row>
    <row r="9983" spans="1:8">
      <c r="A9983">
        <v>9981</v>
      </c>
      <c r="B9983" s="1">
        <v>27708</v>
      </c>
      <c r="C9983">
        <v>89.33</v>
      </c>
      <c r="D9983">
        <v>89.98</v>
      </c>
      <c r="E9983">
        <v>88.35</v>
      </c>
      <c r="F9983">
        <v>89.34</v>
      </c>
      <c r="G9983">
        <v>14910000</v>
      </c>
      <c r="H9983">
        <v>89.34</v>
      </c>
    </row>
    <row r="9984" spans="1:8">
      <c r="A9984">
        <v>9982</v>
      </c>
      <c r="B9984" s="1">
        <v>27705</v>
      </c>
      <c r="C9984">
        <v>89.55</v>
      </c>
      <c r="D9984">
        <v>90.18</v>
      </c>
      <c r="E9984">
        <v>88.67</v>
      </c>
      <c r="F9984">
        <v>89.33</v>
      </c>
      <c r="G9984">
        <v>15930000</v>
      </c>
      <c r="H9984">
        <v>89.33</v>
      </c>
    </row>
    <row r="9985" spans="1:8">
      <c r="A9985">
        <v>9983</v>
      </c>
      <c r="B9985" s="1">
        <v>27704</v>
      </c>
      <c r="C9985">
        <v>89.15</v>
      </c>
      <c r="D9985">
        <v>90.15</v>
      </c>
      <c r="E9985">
        <v>88.16</v>
      </c>
      <c r="F9985">
        <v>89.55</v>
      </c>
      <c r="G9985">
        <v>18600000</v>
      </c>
      <c r="H9985">
        <v>89.55</v>
      </c>
    </row>
    <row r="9986" spans="1:8">
      <c r="A9986">
        <v>9984</v>
      </c>
      <c r="B9986" s="1">
        <v>27703</v>
      </c>
      <c r="C9986">
        <v>88.51</v>
      </c>
      <c r="D9986">
        <v>90.08</v>
      </c>
      <c r="E9986">
        <v>88.32</v>
      </c>
      <c r="F9986">
        <v>89.15</v>
      </c>
      <c r="G9986">
        <v>17390000</v>
      </c>
      <c r="H9986">
        <v>89.15</v>
      </c>
    </row>
    <row r="9987" spans="1:8">
      <c r="A9987">
        <v>9985</v>
      </c>
      <c r="B9987" s="1">
        <v>27702</v>
      </c>
      <c r="C9987">
        <v>88.09</v>
      </c>
      <c r="D9987">
        <v>89.03</v>
      </c>
      <c r="E9987">
        <v>87.63</v>
      </c>
      <c r="F9987">
        <v>88.51</v>
      </c>
      <c r="G9987">
        <v>11570000</v>
      </c>
      <c r="H9987">
        <v>88.51</v>
      </c>
    </row>
    <row r="9988" spans="1:8">
      <c r="A9988">
        <v>9986</v>
      </c>
      <c r="B9988" s="1">
        <v>27701</v>
      </c>
      <c r="C9988">
        <v>89.04</v>
      </c>
      <c r="D9988">
        <v>89.21</v>
      </c>
      <c r="E9988">
        <v>87.78</v>
      </c>
      <c r="F9988">
        <v>88.09</v>
      </c>
      <c r="G9988">
        <v>11400000</v>
      </c>
      <c r="H9988">
        <v>88.09</v>
      </c>
    </row>
    <row r="9989" spans="1:8">
      <c r="A9989">
        <v>9987</v>
      </c>
      <c r="B9989" s="1">
        <v>27698</v>
      </c>
      <c r="C9989">
        <v>89.31</v>
      </c>
      <c r="D9989">
        <v>89.8</v>
      </c>
      <c r="E9989">
        <v>88.35</v>
      </c>
      <c r="F9989">
        <v>89.04</v>
      </c>
      <c r="G9989">
        <v>12910000</v>
      </c>
      <c r="H9989">
        <v>89.04</v>
      </c>
    </row>
    <row r="9990" spans="1:8">
      <c r="A9990">
        <v>9988</v>
      </c>
      <c r="B9990" s="1">
        <v>27697</v>
      </c>
      <c r="C9990">
        <v>89.39</v>
      </c>
      <c r="D9990">
        <v>90.2</v>
      </c>
      <c r="E9990">
        <v>88.7</v>
      </c>
      <c r="F9990">
        <v>89.31</v>
      </c>
      <c r="G9990">
        <v>15080000</v>
      </c>
      <c r="H9990">
        <v>89.31</v>
      </c>
    </row>
    <row r="9991" spans="1:8">
      <c r="A9991">
        <v>9989</v>
      </c>
      <c r="B9991" s="1">
        <v>27696</v>
      </c>
      <c r="C9991">
        <v>90.51</v>
      </c>
      <c r="D9991">
        <v>90.61</v>
      </c>
      <c r="E9991">
        <v>88.89</v>
      </c>
      <c r="F9991">
        <v>89.39</v>
      </c>
      <c r="G9991">
        <v>16110000</v>
      </c>
      <c r="H9991">
        <v>89.39</v>
      </c>
    </row>
    <row r="9992" spans="1:8">
      <c r="A9992">
        <v>9990</v>
      </c>
      <c r="B9992" s="1">
        <v>27695</v>
      </c>
      <c r="C9992">
        <v>89.73</v>
      </c>
      <c r="D9992">
        <v>91.01</v>
      </c>
      <c r="E9992">
        <v>89.4</v>
      </c>
      <c r="F9992">
        <v>90.51</v>
      </c>
      <c r="G9992">
        <v>17060000</v>
      </c>
      <c r="H9992">
        <v>90.51</v>
      </c>
    </row>
    <row r="9993" spans="1:8">
      <c r="A9993">
        <v>9991</v>
      </c>
      <c r="B9993" s="1">
        <v>27694</v>
      </c>
      <c r="C9993">
        <v>89.83</v>
      </c>
      <c r="D9993">
        <v>90.4</v>
      </c>
      <c r="E9993">
        <v>88.85</v>
      </c>
      <c r="F9993">
        <v>89.73</v>
      </c>
      <c r="G9993">
        <v>13100000</v>
      </c>
      <c r="H9993">
        <v>89.73</v>
      </c>
    </row>
    <row r="9994" spans="1:8">
      <c r="A9994">
        <v>9992</v>
      </c>
      <c r="B9994" s="1">
        <v>27691</v>
      </c>
      <c r="C9994">
        <v>91.24</v>
      </c>
      <c r="D9994">
        <v>91.52</v>
      </c>
      <c r="E9994">
        <v>89.46</v>
      </c>
      <c r="F9994">
        <v>89.83</v>
      </c>
      <c r="G9994">
        <v>18120000</v>
      </c>
      <c r="H9994">
        <v>89.83</v>
      </c>
    </row>
    <row r="9995" spans="1:8">
      <c r="A9995">
        <v>9993</v>
      </c>
      <c r="B9995" s="1">
        <v>27690</v>
      </c>
      <c r="C9995">
        <v>90.71</v>
      </c>
      <c r="D9995">
        <v>91.75</v>
      </c>
      <c r="E9995">
        <v>90.09</v>
      </c>
      <c r="F9995">
        <v>91.24</v>
      </c>
      <c r="G9995">
        <v>17900000</v>
      </c>
      <c r="H9995">
        <v>91.24</v>
      </c>
    </row>
    <row r="9996" spans="1:8">
      <c r="A9996">
        <v>9994</v>
      </c>
      <c r="B9996" s="1">
        <v>27689</v>
      </c>
      <c r="C9996">
        <v>90.56</v>
      </c>
      <c r="D9996">
        <v>91.38</v>
      </c>
      <c r="E9996">
        <v>89.77</v>
      </c>
      <c r="F9996">
        <v>90.71</v>
      </c>
      <c r="G9996">
        <v>16060000</v>
      </c>
      <c r="H9996">
        <v>90.71</v>
      </c>
    </row>
    <row r="9997" spans="1:8">
      <c r="A9997">
        <v>9995</v>
      </c>
      <c r="B9997" s="1">
        <v>27688</v>
      </c>
      <c r="C9997">
        <v>89.82</v>
      </c>
      <c r="D9997">
        <v>91.43</v>
      </c>
      <c r="E9997">
        <v>89.79</v>
      </c>
      <c r="F9997">
        <v>90.56</v>
      </c>
      <c r="G9997">
        <v>20800000</v>
      </c>
      <c r="H9997">
        <v>90.56</v>
      </c>
    </row>
    <row r="9998" spans="1:8">
      <c r="A9998">
        <v>9996</v>
      </c>
      <c r="B9998" s="1">
        <v>27687</v>
      </c>
      <c r="C9998">
        <v>88.86</v>
      </c>
      <c r="D9998">
        <v>90.14</v>
      </c>
      <c r="E9998">
        <v>88.43</v>
      </c>
      <c r="F9998">
        <v>89.82</v>
      </c>
      <c r="G9998">
        <v>13250000</v>
      </c>
      <c r="H9998">
        <v>89.82</v>
      </c>
    </row>
    <row r="9999" spans="1:8">
      <c r="A9999">
        <v>9997</v>
      </c>
      <c r="B9999" s="1">
        <v>27684</v>
      </c>
      <c r="C9999">
        <v>89.37</v>
      </c>
      <c r="D9999">
        <v>89.87</v>
      </c>
      <c r="E9999">
        <v>88.08</v>
      </c>
      <c r="F9999">
        <v>88.86</v>
      </c>
      <c r="G9999">
        <v>15650000</v>
      </c>
      <c r="H9999">
        <v>88.86</v>
      </c>
    </row>
    <row r="10000" spans="1:8">
      <c r="A10000">
        <v>9998</v>
      </c>
      <c r="B10000" s="1">
        <v>27683</v>
      </c>
      <c r="C10000">
        <v>89.23</v>
      </c>
      <c r="D10000">
        <v>90.73</v>
      </c>
      <c r="E10000">
        <v>88.9</v>
      </c>
      <c r="F10000">
        <v>89.37</v>
      </c>
      <c r="G10000">
        <v>18910000</v>
      </c>
      <c r="H10000">
        <v>89.37</v>
      </c>
    </row>
    <row r="10001" spans="1:8">
      <c r="A10001">
        <v>9999</v>
      </c>
      <c r="B10001" s="1">
        <v>27682</v>
      </c>
      <c r="C10001">
        <v>89.28</v>
      </c>
      <c r="D10001">
        <v>90.07</v>
      </c>
      <c r="E10001">
        <v>88.5</v>
      </c>
      <c r="F10001">
        <v>89.23</v>
      </c>
      <c r="G10001">
        <v>14440000</v>
      </c>
      <c r="H10001">
        <v>89.23</v>
      </c>
    </row>
    <row r="10002" spans="1:8">
      <c r="A10002">
        <v>10000</v>
      </c>
      <c r="B10002" s="1">
        <v>27681</v>
      </c>
      <c r="C10002">
        <v>89.46</v>
      </c>
      <c r="D10002">
        <v>90.8</v>
      </c>
      <c r="E10002">
        <v>88.81</v>
      </c>
      <c r="F10002">
        <v>89.28</v>
      </c>
      <c r="G10002">
        <v>19960000</v>
      </c>
      <c r="H10002">
        <v>89.28</v>
      </c>
    </row>
    <row r="10003" spans="1:8">
      <c r="A10003">
        <v>10001</v>
      </c>
      <c r="B10003" s="1">
        <v>27680</v>
      </c>
      <c r="C10003">
        <v>88.21</v>
      </c>
      <c r="D10003">
        <v>89.67</v>
      </c>
      <c r="E10003">
        <v>87.73</v>
      </c>
      <c r="F10003">
        <v>89.46</v>
      </c>
      <c r="G10003">
        <v>12020000</v>
      </c>
      <c r="H10003">
        <v>89.46</v>
      </c>
    </row>
    <row r="10004" spans="1:8">
      <c r="A10004">
        <v>10002</v>
      </c>
      <c r="B10004" s="1">
        <v>27677</v>
      </c>
      <c r="C10004">
        <v>88.37</v>
      </c>
      <c r="D10004">
        <v>89.17</v>
      </c>
      <c r="E10004">
        <v>87.44</v>
      </c>
      <c r="F10004">
        <v>88.21</v>
      </c>
      <c r="G10004">
        <v>14880000</v>
      </c>
      <c r="H10004">
        <v>88.21</v>
      </c>
    </row>
    <row r="10005" spans="1:8">
      <c r="A10005">
        <v>10003</v>
      </c>
      <c r="B10005" s="1">
        <v>27676</v>
      </c>
      <c r="C10005">
        <v>87.94</v>
      </c>
      <c r="D10005">
        <v>89.42</v>
      </c>
      <c r="E10005">
        <v>87.6</v>
      </c>
      <c r="F10005">
        <v>88.37</v>
      </c>
      <c r="G10005">
        <v>17770000</v>
      </c>
      <c r="H10005">
        <v>88.37</v>
      </c>
    </row>
    <row r="10006" spans="1:8">
      <c r="A10006">
        <v>10004</v>
      </c>
      <c r="B10006" s="1">
        <v>27675</v>
      </c>
      <c r="C10006">
        <v>86.77</v>
      </c>
      <c r="D10006">
        <v>88.46</v>
      </c>
      <c r="E10006">
        <v>86.34</v>
      </c>
      <c r="F10006">
        <v>87.94</v>
      </c>
      <c r="G10006">
        <v>17800000</v>
      </c>
      <c r="H10006">
        <v>87.94</v>
      </c>
    </row>
    <row r="10007" spans="1:8">
      <c r="A10007">
        <v>10005</v>
      </c>
      <c r="B10007" s="1">
        <v>27674</v>
      </c>
      <c r="C10007">
        <v>86.88</v>
      </c>
      <c r="D10007">
        <v>87.32</v>
      </c>
      <c r="E10007">
        <v>85.56</v>
      </c>
      <c r="F10007">
        <v>86.77</v>
      </c>
      <c r="G10007">
        <v>13530000</v>
      </c>
      <c r="H10007">
        <v>86.77</v>
      </c>
    </row>
    <row r="10008" spans="1:8">
      <c r="A10008">
        <v>10006</v>
      </c>
      <c r="B10008" s="1">
        <v>27673</v>
      </c>
      <c r="C10008">
        <v>85.98</v>
      </c>
      <c r="D10008">
        <v>87.64</v>
      </c>
      <c r="E10008">
        <v>85.98</v>
      </c>
      <c r="F10008">
        <v>86.88</v>
      </c>
      <c r="G10008">
        <v>15470000</v>
      </c>
      <c r="H10008">
        <v>86.88</v>
      </c>
    </row>
    <row r="10009" spans="1:8">
      <c r="A10009">
        <v>10007</v>
      </c>
      <c r="B10009" s="1">
        <v>27670</v>
      </c>
      <c r="C10009">
        <v>83.88</v>
      </c>
      <c r="D10009">
        <v>86.21</v>
      </c>
      <c r="E10009">
        <v>83.88</v>
      </c>
      <c r="F10009">
        <v>85.95</v>
      </c>
      <c r="G10009">
        <v>16360000</v>
      </c>
      <c r="H10009">
        <v>85.95</v>
      </c>
    </row>
    <row r="10010" spans="1:8">
      <c r="A10010">
        <v>10008</v>
      </c>
      <c r="B10010" s="1">
        <v>27669</v>
      </c>
      <c r="C10010">
        <v>82.93</v>
      </c>
      <c r="D10010">
        <v>84.33</v>
      </c>
      <c r="E10010">
        <v>82.82</v>
      </c>
      <c r="F10010">
        <v>83.82</v>
      </c>
      <c r="G10010">
        <v>14290000</v>
      </c>
      <c r="H10010">
        <v>83.82</v>
      </c>
    </row>
    <row r="10011" spans="1:8">
      <c r="A10011">
        <v>10009</v>
      </c>
      <c r="B10011" s="1">
        <v>27668</v>
      </c>
      <c r="C10011">
        <v>83.87</v>
      </c>
      <c r="D10011">
        <v>85.45</v>
      </c>
      <c r="E10011">
        <v>82.57</v>
      </c>
      <c r="F10011">
        <v>82.93</v>
      </c>
      <c r="G10011">
        <v>14070000</v>
      </c>
      <c r="H10011">
        <v>82.93</v>
      </c>
    </row>
    <row r="10012" spans="1:8">
      <c r="A10012">
        <v>10010</v>
      </c>
      <c r="B10012" s="1">
        <v>27667</v>
      </c>
      <c r="C10012">
        <v>85.01</v>
      </c>
      <c r="D10012">
        <v>85.01</v>
      </c>
      <c r="E10012">
        <v>83.44</v>
      </c>
      <c r="F10012">
        <v>83.87</v>
      </c>
      <c r="G10012">
        <v>12520000</v>
      </c>
      <c r="H10012">
        <v>83.87</v>
      </c>
    </row>
    <row r="10013" spans="1:8">
      <c r="A10013">
        <v>10011</v>
      </c>
      <c r="B10013" s="1">
        <v>27666</v>
      </c>
      <c r="C10013">
        <v>86.19</v>
      </c>
      <c r="D10013">
        <v>86.38</v>
      </c>
      <c r="E10013">
        <v>84.74</v>
      </c>
      <c r="F10013">
        <v>85.03</v>
      </c>
      <c r="G10013">
        <v>10580000</v>
      </c>
      <c r="H10013">
        <v>85.03</v>
      </c>
    </row>
    <row r="10014" spans="1:8">
      <c r="A10014">
        <v>10012</v>
      </c>
      <c r="B10014" s="1">
        <v>27663</v>
      </c>
      <c r="C10014">
        <v>85.64</v>
      </c>
      <c r="D10014">
        <v>86.86</v>
      </c>
      <c r="E10014">
        <v>85.13</v>
      </c>
      <c r="F10014">
        <v>86.19</v>
      </c>
      <c r="G10014">
        <v>12570000</v>
      </c>
      <c r="H10014">
        <v>86.19</v>
      </c>
    </row>
    <row r="10015" spans="1:8">
      <c r="A10015">
        <v>10013</v>
      </c>
      <c r="B10015" s="1">
        <v>27662</v>
      </c>
      <c r="C10015">
        <v>85.74</v>
      </c>
      <c r="D10015">
        <v>86.41</v>
      </c>
      <c r="E10015">
        <v>84.79</v>
      </c>
      <c r="F10015">
        <v>85.64</v>
      </c>
      <c r="G10015">
        <v>12890000</v>
      </c>
      <c r="H10015">
        <v>85.64</v>
      </c>
    </row>
    <row r="10016" spans="1:8">
      <c r="A10016">
        <v>10014</v>
      </c>
      <c r="B10016" s="1">
        <v>27661</v>
      </c>
      <c r="C10016">
        <v>85.03</v>
      </c>
      <c r="D10016">
        <v>86.7</v>
      </c>
      <c r="E10016">
        <v>85.03</v>
      </c>
      <c r="F10016">
        <v>85.74</v>
      </c>
      <c r="G10016">
        <v>16060000</v>
      </c>
      <c r="H10016">
        <v>85.74</v>
      </c>
    </row>
    <row r="10017" spans="1:8">
      <c r="A10017">
        <v>10015</v>
      </c>
      <c r="B10017" s="1">
        <v>27660</v>
      </c>
      <c r="C10017">
        <v>85.07</v>
      </c>
      <c r="D10017">
        <v>85.51</v>
      </c>
      <c r="E10017">
        <v>83.8</v>
      </c>
      <c r="F10017">
        <v>84.94</v>
      </c>
      <c r="G10017">
        <v>12800000</v>
      </c>
      <c r="H10017">
        <v>84.94</v>
      </c>
    </row>
    <row r="10018" spans="1:8">
      <c r="A10018">
        <v>10016</v>
      </c>
      <c r="B10018" s="1">
        <v>27659</v>
      </c>
      <c r="C10018">
        <v>85.88</v>
      </c>
      <c r="D10018">
        <v>86.7</v>
      </c>
      <c r="E10018">
        <v>84.7</v>
      </c>
      <c r="F10018">
        <v>85.07</v>
      </c>
      <c r="G10018">
        <v>14750000</v>
      </c>
      <c r="H10018">
        <v>85.07</v>
      </c>
    </row>
    <row r="10019" spans="1:8">
      <c r="A10019">
        <v>10017</v>
      </c>
      <c r="B10019" s="1">
        <v>27656</v>
      </c>
      <c r="C10019">
        <v>84.26</v>
      </c>
      <c r="D10019">
        <v>86.39</v>
      </c>
      <c r="E10019">
        <v>84.26</v>
      </c>
      <c r="F10019">
        <v>85.88</v>
      </c>
      <c r="G10019">
        <v>20830000</v>
      </c>
      <c r="H10019">
        <v>85.88</v>
      </c>
    </row>
    <row r="10020" spans="1:8">
      <c r="A10020">
        <v>10018</v>
      </c>
      <c r="B10020" s="1">
        <v>27655</v>
      </c>
      <c r="C10020">
        <v>82.37</v>
      </c>
      <c r="D10020">
        <v>84.34</v>
      </c>
      <c r="E10020">
        <v>82.23</v>
      </c>
      <c r="F10020">
        <v>84.06</v>
      </c>
      <c r="G10020">
        <v>14560000</v>
      </c>
      <c r="H10020">
        <v>84.06</v>
      </c>
    </row>
    <row r="10021" spans="1:8">
      <c r="A10021">
        <v>10019</v>
      </c>
      <c r="B10021" s="1">
        <v>27654</v>
      </c>
      <c r="C10021">
        <v>82.09</v>
      </c>
      <c r="D10021">
        <v>82.93</v>
      </c>
      <c r="E10021">
        <v>81.569999999999993</v>
      </c>
      <c r="F10021">
        <v>82.37</v>
      </c>
      <c r="G10021">
        <v>12190000</v>
      </c>
      <c r="H10021">
        <v>82.37</v>
      </c>
    </row>
    <row r="10022" spans="1:8">
      <c r="A10022">
        <v>10020</v>
      </c>
      <c r="B10022" s="1">
        <v>27653</v>
      </c>
      <c r="C10022">
        <v>82.88</v>
      </c>
      <c r="D10022">
        <v>83.43</v>
      </c>
      <c r="E10022">
        <v>81.790000000000006</v>
      </c>
      <c r="F10022">
        <v>82.09</v>
      </c>
      <c r="G10022">
        <v>13090000</v>
      </c>
      <c r="H10022">
        <v>82.09</v>
      </c>
    </row>
    <row r="10023" spans="1:8">
      <c r="A10023">
        <v>10021</v>
      </c>
      <c r="B10023" s="1">
        <v>27652</v>
      </c>
      <c r="C10023">
        <v>83.3</v>
      </c>
      <c r="D10023">
        <v>83.49</v>
      </c>
      <c r="E10023">
        <v>82.29</v>
      </c>
      <c r="F10023">
        <v>82.88</v>
      </c>
      <c r="G10023">
        <v>8670000</v>
      </c>
      <c r="H10023">
        <v>82.88</v>
      </c>
    </row>
    <row r="10024" spans="1:8">
      <c r="A10024">
        <v>10022</v>
      </c>
      <c r="B10024" s="1">
        <v>27649</v>
      </c>
      <c r="C10024">
        <v>83.45</v>
      </c>
      <c r="D10024">
        <v>84.47</v>
      </c>
      <c r="E10024">
        <v>82.84</v>
      </c>
      <c r="F10024">
        <v>83.3</v>
      </c>
      <c r="G10024">
        <v>12230000</v>
      </c>
      <c r="H10024">
        <v>83.3</v>
      </c>
    </row>
    <row r="10025" spans="1:8">
      <c r="A10025">
        <v>10023</v>
      </c>
      <c r="B10025" s="1">
        <v>27648</v>
      </c>
      <c r="C10025">
        <v>83.79</v>
      </c>
      <c r="D10025">
        <v>84.3</v>
      </c>
      <c r="E10025">
        <v>82.88</v>
      </c>
      <c r="F10025">
        <v>83.45</v>
      </c>
      <c r="G10025">
        <v>11100000</v>
      </c>
      <c r="H10025">
        <v>83.45</v>
      </c>
    </row>
    <row r="10026" spans="1:8">
      <c r="A10026">
        <v>10024</v>
      </c>
      <c r="B10026" s="1">
        <v>27647</v>
      </c>
      <c r="C10026">
        <v>84.59</v>
      </c>
      <c r="D10026">
        <v>84.59</v>
      </c>
      <c r="E10026">
        <v>83</v>
      </c>
      <c r="F10026">
        <v>83.79</v>
      </c>
      <c r="G10026">
        <v>14780000</v>
      </c>
      <c r="H10026">
        <v>83.79</v>
      </c>
    </row>
    <row r="10027" spans="1:8">
      <c r="A10027">
        <v>10025</v>
      </c>
      <c r="B10027" s="1">
        <v>27646</v>
      </c>
      <c r="C10027">
        <v>85.89</v>
      </c>
      <c r="D10027">
        <v>86.73</v>
      </c>
      <c r="E10027">
        <v>84.37</v>
      </c>
      <c r="F10027">
        <v>84.6</v>
      </c>
      <c r="G10027">
        <v>15790000</v>
      </c>
      <c r="H10027">
        <v>84.6</v>
      </c>
    </row>
    <row r="10028" spans="1:8">
      <c r="A10028">
        <v>10026</v>
      </c>
      <c r="B10028" s="1">
        <v>27645</v>
      </c>
      <c r="C10028">
        <v>85.62</v>
      </c>
      <c r="D10028">
        <v>86.31</v>
      </c>
      <c r="E10028">
        <v>84.89</v>
      </c>
      <c r="F10028">
        <v>85.89</v>
      </c>
      <c r="G10028">
        <v>11500000</v>
      </c>
      <c r="H10028">
        <v>85.89</v>
      </c>
    </row>
    <row r="10029" spans="1:8">
      <c r="A10029">
        <v>10027</v>
      </c>
      <c r="B10029" s="1">
        <v>27642</v>
      </c>
      <c r="C10029">
        <v>86.2</v>
      </c>
      <c r="D10029">
        <v>86.49</v>
      </c>
      <c r="E10029">
        <v>85.19</v>
      </c>
      <c r="F10029">
        <v>85.62</v>
      </c>
      <c r="G10029">
        <v>11680000</v>
      </c>
      <c r="H10029">
        <v>85.62</v>
      </c>
    </row>
    <row r="10030" spans="1:8">
      <c r="A10030">
        <v>10028</v>
      </c>
      <c r="B10030" s="1">
        <v>27641</v>
      </c>
      <c r="C10030">
        <v>86.03</v>
      </c>
      <c r="D10030">
        <v>86.91</v>
      </c>
      <c r="E10030">
        <v>85.29</v>
      </c>
      <c r="F10030">
        <v>86.2</v>
      </c>
      <c r="G10030">
        <v>12810000</v>
      </c>
      <c r="H10030">
        <v>86.2</v>
      </c>
    </row>
    <row r="10031" spans="1:8">
      <c r="A10031">
        <v>10029</v>
      </c>
      <c r="B10031" s="1">
        <v>27640</v>
      </c>
      <c r="C10031">
        <v>85.48</v>
      </c>
      <c r="D10031">
        <v>86.38</v>
      </c>
      <c r="E10031">
        <v>84.62</v>
      </c>
      <c r="F10031">
        <v>86.03</v>
      </c>
      <c r="G10031">
        <v>12260000</v>
      </c>
      <c r="H10031">
        <v>86.03</v>
      </c>
    </row>
    <row r="10032" spans="1:8">
      <c r="A10032">
        <v>10030</v>
      </c>
      <c r="B10032" s="1">
        <v>27639</v>
      </c>
      <c r="C10032">
        <v>86.88</v>
      </c>
      <c r="D10032">
        <v>87.42</v>
      </c>
      <c r="E10032">
        <v>85.21</v>
      </c>
      <c r="F10032">
        <v>85.48</v>
      </c>
      <c r="G10032">
        <v>11460000</v>
      </c>
      <c r="H10032">
        <v>85.48</v>
      </c>
    </row>
    <row r="10033" spans="1:8">
      <c r="A10033">
        <v>10031</v>
      </c>
      <c r="B10033" s="1">
        <v>27635</v>
      </c>
      <c r="C10033">
        <v>86.4</v>
      </c>
      <c r="D10033">
        <v>87.73</v>
      </c>
      <c r="E10033">
        <v>86.1</v>
      </c>
      <c r="F10033">
        <v>86.88</v>
      </c>
      <c r="G10033">
        <v>15480000</v>
      </c>
      <c r="H10033">
        <v>86.88</v>
      </c>
    </row>
    <row r="10034" spans="1:8">
      <c r="A10034">
        <v>10032</v>
      </c>
      <c r="B10034" s="1">
        <v>27634</v>
      </c>
      <c r="C10034">
        <v>84.68</v>
      </c>
      <c r="D10034">
        <v>86.64</v>
      </c>
      <c r="E10034">
        <v>84.68</v>
      </c>
      <c r="F10034">
        <v>86.4</v>
      </c>
      <c r="G10034">
        <v>14530000</v>
      </c>
      <c r="H10034">
        <v>86.4</v>
      </c>
    </row>
    <row r="10035" spans="1:8">
      <c r="A10035">
        <v>10033</v>
      </c>
      <c r="B10035" s="1">
        <v>27633</v>
      </c>
      <c r="C10035">
        <v>83.96</v>
      </c>
      <c r="D10035">
        <v>84.79</v>
      </c>
      <c r="E10035">
        <v>83.35</v>
      </c>
      <c r="F10035">
        <v>84.43</v>
      </c>
      <c r="G10035">
        <v>11100000</v>
      </c>
      <c r="H10035">
        <v>84.43</v>
      </c>
    </row>
    <row r="10036" spans="1:8">
      <c r="A10036">
        <v>10034</v>
      </c>
      <c r="B10036" s="1">
        <v>27632</v>
      </c>
      <c r="C10036">
        <v>85.06</v>
      </c>
      <c r="D10036">
        <v>85.4</v>
      </c>
      <c r="E10036">
        <v>83.65</v>
      </c>
      <c r="F10036">
        <v>83.96</v>
      </c>
      <c r="G10036">
        <v>11350000</v>
      </c>
      <c r="H10036">
        <v>83.96</v>
      </c>
    </row>
    <row r="10037" spans="1:8">
      <c r="A10037">
        <v>10035</v>
      </c>
      <c r="B10037" s="1">
        <v>27631</v>
      </c>
      <c r="C10037">
        <v>84.28</v>
      </c>
      <c r="D10037">
        <v>85.58</v>
      </c>
      <c r="E10037">
        <v>84.06</v>
      </c>
      <c r="F10037">
        <v>85.06</v>
      </c>
      <c r="G10037">
        <v>11250000</v>
      </c>
      <c r="H10037">
        <v>85.06</v>
      </c>
    </row>
    <row r="10038" spans="1:8">
      <c r="A10038">
        <v>10036</v>
      </c>
      <c r="B10038" s="1">
        <v>27628</v>
      </c>
      <c r="C10038">
        <v>83.07</v>
      </c>
      <c r="D10038">
        <v>84.61</v>
      </c>
      <c r="E10038">
        <v>82.79</v>
      </c>
      <c r="F10038">
        <v>84.28</v>
      </c>
      <c r="G10038">
        <v>13050000</v>
      </c>
      <c r="H10038">
        <v>84.28</v>
      </c>
    </row>
    <row r="10039" spans="1:8">
      <c r="A10039">
        <v>10037</v>
      </c>
      <c r="B10039" s="1">
        <v>27627</v>
      </c>
      <c r="C10039">
        <v>83.22</v>
      </c>
      <c r="D10039">
        <v>84.15</v>
      </c>
      <c r="E10039">
        <v>82.21</v>
      </c>
      <c r="F10039">
        <v>83.07</v>
      </c>
      <c r="G10039">
        <v>16610000</v>
      </c>
      <c r="H10039">
        <v>83.07</v>
      </c>
    </row>
    <row r="10040" spans="1:8">
      <c r="A10040">
        <v>10038</v>
      </c>
      <c r="B10040" s="1">
        <v>27626</v>
      </c>
      <c r="C10040">
        <v>84.78</v>
      </c>
      <c r="D10040">
        <v>84.78</v>
      </c>
      <c r="E10040">
        <v>82.76</v>
      </c>
      <c r="F10040">
        <v>83.22</v>
      </c>
      <c r="G10040">
        <v>18630000</v>
      </c>
      <c r="H10040">
        <v>83.22</v>
      </c>
    </row>
    <row r="10041" spans="1:8">
      <c r="A10041">
        <v>10039</v>
      </c>
      <c r="B10041" s="1">
        <v>27625</v>
      </c>
      <c r="C10041">
        <v>86.2</v>
      </c>
      <c r="D10041">
        <v>86.47</v>
      </c>
      <c r="E10041">
        <v>84.66</v>
      </c>
      <c r="F10041">
        <v>84.95</v>
      </c>
      <c r="G10041">
        <v>14990000</v>
      </c>
      <c r="H10041">
        <v>84.95</v>
      </c>
    </row>
    <row r="10042" spans="1:8">
      <c r="A10042">
        <v>10040</v>
      </c>
      <c r="B10042" s="1">
        <v>27624</v>
      </c>
      <c r="C10042">
        <v>86.36</v>
      </c>
      <c r="D10042">
        <v>87.21</v>
      </c>
      <c r="E10042">
        <v>85.76</v>
      </c>
      <c r="F10042">
        <v>86.2</v>
      </c>
      <c r="G10042">
        <v>10810000</v>
      </c>
      <c r="H10042">
        <v>86.2</v>
      </c>
    </row>
    <row r="10043" spans="1:8">
      <c r="A10043">
        <v>10041</v>
      </c>
      <c r="B10043" s="1">
        <v>27621</v>
      </c>
      <c r="C10043">
        <v>85.6</v>
      </c>
      <c r="D10043">
        <v>86.76</v>
      </c>
      <c r="E10043">
        <v>85.33</v>
      </c>
      <c r="F10043">
        <v>86.36</v>
      </c>
      <c r="G10043">
        <v>10610000</v>
      </c>
      <c r="H10043">
        <v>86.36</v>
      </c>
    </row>
    <row r="10044" spans="1:8">
      <c r="A10044">
        <v>10042</v>
      </c>
      <c r="B10044" s="1">
        <v>27620</v>
      </c>
      <c r="C10044">
        <v>85.97</v>
      </c>
      <c r="D10044">
        <v>86.34</v>
      </c>
      <c r="E10044">
        <v>85.02</v>
      </c>
      <c r="F10044">
        <v>85.6</v>
      </c>
      <c r="G10044">
        <v>12460000</v>
      </c>
      <c r="H10044">
        <v>85.6</v>
      </c>
    </row>
    <row r="10045" spans="1:8">
      <c r="A10045">
        <v>10043</v>
      </c>
      <c r="B10045" s="1">
        <v>27619</v>
      </c>
      <c r="C10045">
        <v>87.12</v>
      </c>
      <c r="D10045">
        <v>87.41</v>
      </c>
      <c r="E10045">
        <v>85.61</v>
      </c>
      <c r="F10045">
        <v>85.97</v>
      </c>
      <c r="G10045">
        <v>12000000</v>
      </c>
      <c r="H10045">
        <v>85.97</v>
      </c>
    </row>
    <row r="10046" spans="1:8">
      <c r="A10046">
        <v>10044</v>
      </c>
      <c r="B10046" s="1">
        <v>27618</v>
      </c>
      <c r="C10046">
        <v>86.55</v>
      </c>
      <c r="D10046">
        <v>88.17</v>
      </c>
      <c r="E10046">
        <v>86.49</v>
      </c>
      <c r="F10046">
        <v>87.12</v>
      </c>
      <c r="G10046">
        <v>14510000</v>
      </c>
      <c r="H10046">
        <v>87.12</v>
      </c>
    </row>
    <row r="10047" spans="1:8">
      <c r="A10047">
        <v>10045</v>
      </c>
      <c r="B10047" s="1">
        <v>27617</v>
      </c>
      <c r="C10047">
        <v>86.02</v>
      </c>
      <c r="D10047">
        <v>86.89</v>
      </c>
      <c r="E10047">
        <v>85.34</v>
      </c>
      <c r="F10047">
        <v>86.55</v>
      </c>
      <c r="G10047">
        <v>12350000</v>
      </c>
      <c r="H10047">
        <v>86.55</v>
      </c>
    </row>
    <row r="10048" spans="1:8">
      <c r="A10048">
        <v>10046</v>
      </c>
      <c r="B10048" s="1">
        <v>27614</v>
      </c>
      <c r="C10048">
        <v>86.3</v>
      </c>
      <c r="D10048">
        <v>87</v>
      </c>
      <c r="E10048">
        <v>85.52</v>
      </c>
      <c r="F10048">
        <v>86.02</v>
      </c>
      <c r="G10048">
        <v>11660000</v>
      </c>
      <c r="H10048">
        <v>86.02</v>
      </c>
    </row>
    <row r="10049" spans="1:8">
      <c r="A10049">
        <v>10047</v>
      </c>
      <c r="B10049" s="1">
        <v>27613</v>
      </c>
      <c r="C10049">
        <v>86.25</v>
      </c>
      <c r="D10049">
        <v>87.24</v>
      </c>
      <c r="E10049">
        <v>85.69</v>
      </c>
      <c r="F10049">
        <v>86.3</v>
      </c>
      <c r="G10049">
        <v>12390000</v>
      </c>
      <c r="H10049">
        <v>86.3</v>
      </c>
    </row>
    <row r="10050" spans="1:8">
      <c r="A10050">
        <v>10048</v>
      </c>
      <c r="B10050" s="1">
        <v>27612</v>
      </c>
      <c r="C10050">
        <v>86.23</v>
      </c>
      <c r="D10050">
        <v>87.04</v>
      </c>
      <c r="E10050">
        <v>85.34</v>
      </c>
      <c r="F10050">
        <v>86.25</v>
      </c>
      <c r="G10050">
        <v>16280000</v>
      </c>
      <c r="H10050">
        <v>86.25</v>
      </c>
    </row>
    <row r="10051" spans="1:8">
      <c r="A10051">
        <v>10049</v>
      </c>
      <c r="B10051" s="1">
        <v>27611</v>
      </c>
      <c r="C10051">
        <v>87.15</v>
      </c>
      <c r="D10051">
        <v>87.81</v>
      </c>
      <c r="E10051">
        <v>85.89</v>
      </c>
      <c r="F10051">
        <v>86.23</v>
      </c>
      <c r="G10051">
        <v>15470000</v>
      </c>
      <c r="H10051">
        <v>86.23</v>
      </c>
    </row>
    <row r="10052" spans="1:8">
      <c r="A10052">
        <v>10050</v>
      </c>
      <c r="B10052" s="1">
        <v>27610</v>
      </c>
      <c r="C10052">
        <v>87.99</v>
      </c>
      <c r="D10052">
        <v>88.17</v>
      </c>
      <c r="E10052">
        <v>86.68</v>
      </c>
      <c r="F10052">
        <v>87.15</v>
      </c>
      <c r="G10052">
        <v>12620000</v>
      </c>
      <c r="H10052">
        <v>87.15</v>
      </c>
    </row>
    <row r="10053" spans="1:8">
      <c r="A10053">
        <v>10051</v>
      </c>
      <c r="B10053" s="1">
        <v>27607</v>
      </c>
      <c r="C10053">
        <v>88.75</v>
      </c>
      <c r="D10053">
        <v>89.04</v>
      </c>
      <c r="E10053">
        <v>87.46</v>
      </c>
      <c r="F10053">
        <v>87.99</v>
      </c>
      <c r="G10053">
        <v>13320000</v>
      </c>
      <c r="H10053">
        <v>87.99</v>
      </c>
    </row>
    <row r="10054" spans="1:8">
      <c r="A10054">
        <v>10052</v>
      </c>
      <c r="B10054" s="1">
        <v>27606</v>
      </c>
      <c r="C10054">
        <v>88.83</v>
      </c>
      <c r="D10054">
        <v>90.07</v>
      </c>
      <c r="E10054">
        <v>88.31</v>
      </c>
      <c r="F10054">
        <v>88.75</v>
      </c>
      <c r="G10054">
        <v>14540000</v>
      </c>
      <c r="H10054">
        <v>88.75</v>
      </c>
    </row>
    <row r="10055" spans="1:8">
      <c r="A10055">
        <v>10053</v>
      </c>
      <c r="B10055" s="1">
        <v>27605</v>
      </c>
      <c r="C10055">
        <v>88.19</v>
      </c>
      <c r="D10055">
        <v>89.49</v>
      </c>
      <c r="E10055">
        <v>87.68</v>
      </c>
      <c r="F10055">
        <v>88.83</v>
      </c>
      <c r="G10055">
        <v>16150000</v>
      </c>
      <c r="H10055">
        <v>88.83</v>
      </c>
    </row>
    <row r="10056" spans="1:8">
      <c r="A10056">
        <v>10054</v>
      </c>
      <c r="B10056" s="1">
        <v>27604</v>
      </c>
      <c r="C10056">
        <v>88.69</v>
      </c>
      <c r="D10056">
        <v>89.91</v>
      </c>
      <c r="E10056">
        <v>87.71</v>
      </c>
      <c r="F10056">
        <v>88.19</v>
      </c>
      <c r="G10056">
        <v>19000000</v>
      </c>
      <c r="H10056">
        <v>88.19</v>
      </c>
    </row>
    <row r="10057" spans="1:8">
      <c r="A10057">
        <v>10055</v>
      </c>
      <c r="B10057" s="1">
        <v>27603</v>
      </c>
      <c r="C10057">
        <v>89.29</v>
      </c>
      <c r="D10057">
        <v>89.68</v>
      </c>
      <c r="E10057">
        <v>88.02</v>
      </c>
      <c r="F10057">
        <v>88.69</v>
      </c>
      <c r="G10057">
        <v>14850000</v>
      </c>
      <c r="H10057">
        <v>88.69</v>
      </c>
    </row>
    <row r="10058" spans="1:8">
      <c r="A10058">
        <v>10056</v>
      </c>
      <c r="B10058" s="1">
        <v>27600</v>
      </c>
      <c r="C10058">
        <v>90.07</v>
      </c>
      <c r="D10058">
        <v>90.72</v>
      </c>
      <c r="E10058">
        <v>88.72</v>
      </c>
      <c r="F10058">
        <v>89.29</v>
      </c>
      <c r="G10058">
        <v>15110000</v>
      </c>
      <c r="H10058">
        <v>89.29</v>
      </c>
    </row>
    <row r="10059" spans="1:8">
      <c r="A10059">
        <v>10057</v>
      </c>
      <c r="B10059" s="1">
        <v>27599</v>
      </c>
      <c r="C10059">
        <v>90.18</v>
      </c>
      <c r="D10059">
        <v>90.95</v>
      </c>
      <c r="E10059">
        <v>88.9</v>
      </c>
      <c r="F10059">
        <v>90.07</v>
      </c>
      <c r="G10059">
        <v>20550000</v>
      </c>
      <c r="H10059">
        <v>90.07</v>
      </c>
    </row>
    <row r="10060" spans="1:8">
      <c r="A10060">
        <v>10058</v>
      </c>
      <c r="B10060" s="1">
        <v>27598</v>
      </c>
      <c r="C10060">
        <v>91.45</v>
      </c>
      <c r="D10060">
        <v>92.15</v>
      </c>
      <c r="E10060">
        <v>89.83</v>
      </c>
      <c r="F10060">
        <v>90.18</v>
      </c>
      <c r="G10060">
        <v>20150000</v>
      </c>
      <c r="H10060">
        <v>90.18</v>
      </c>
    </row>
    <row r="10061" spans="1:8">
      <c r="A10061">
        <v>10059</v>
      </c>
      <c r="B10061" s="1">
        <v>27597</v>
      </c>
      <c r="C10061">
        <v>92.44</v>
      </c>
      <c r="D10061">
        <v>92.49</v>
      </c>
      <c r="E10061">
        <v>90.63</v>
      </c>
      <c r="F10061">
        <v>91.45</v>
      </c>
      <c r="G10061">
        <v>20660000</v>
      </c>
      <c r="H10061">
        <v>91.45</v>
      </c>
    </row>
    <row r="10062" spans="1:8">
      <c r="A10062">
        <v>10060</v>
      </c>
      <c r="B10062" s="1">
        <v>27596</v>
      </c>
      <c r="C10062">
        <v>93.2</v>
      </c>
      <c r="D10062">
        <v>93.93</v>
      </c>
      <c r="E10062">
        <v>92.03</v>
      </c>
      <c r="F10062">
        <v>92.44</v>
      </c>
      <c r="G10062">
        <v>16690000</v>
      </c>
      <c r="H10062">
        <v>92.44</v>
      </c>
    </row>
    <row r="10063" spans="1:8">
      <c r="A10063">
        <v>10061</v>
      </c>
      <c r="B10063" s="1">
        <v>27593</v>
      </c>
      <c r="C10063">
        <v>93.63</v>
      </c>
      <c r="D10063">
        <v>93.96</v>
      </c>
      <c r="E10063">
        <v>92.39</v>
      </c>
      <c r="F10063">
        <v>93.2</v>
      </c>
      <c r="G10063">
        <v>16870000</v>
      </c>
      <c r="H10063">
        <v>93.2</v>
      </c>
    </row>
    <row r="10064" spans="1:8">
      <c r="A10064">
        <v>10062</v>
      </c>
      <c r="B10064" s="1">
        <v>27592</v>
      </c>
      <c r="C10064">
        <v>94.61</v>
      </c>
      <c r="D10064">
        <v>95.03</v>
      </c>
      <c r="E10064">
        <v>92.99</v>
      </c>
      <c r="F10064">
        <v>93.63</v>
      </c>
      <c r="G10064">
        <v>21420000</v>
      </c>
      <c r="H10064">
        <v>93.63</v>
      </c>
    </row>
    <row r="10065" spans="1:8">
      <c r="A10065">
        <v>10063</v>
      </c>
      <c r="B10065" s="1">
        <v>27591</v>
      </c>
      <c r="C10065">
        <v>95.61</v>
      </c>
      <c r="D10065">
        <v>96.37</v>
      </c>
      <c r="E10065">
        <v>94.2</v>
      </c>
      <c r="F10065">
        <v>94.61</v>
      </c>
      <c r="G10065">
        <v>25250000</v>
      </c>
      <c r="H10065">
        <v>94.61</v>
      </c>
    </row>
    <row r="10066" spans="1:8">
      <c r="A10066">
        <v>10064</v>
      </c>
      <c r="B10066" s="1">
        <v>27590</v>
      </c>
      <c r="C10066">
        <v>95.19</v>
      </c>
      <c r="D10066">
        <v>96.58</v>
      </c>
      <c r="E10066">
        <v>94.71</v>
      </c>
      <c r="F10066">
        <v>95.61</v>
      </c>
      <c r="G10066">
        <v>28340000</v>
      </c>
      <c r="H10066">
        <v>95.61</v>
      </c>
    </row>
    <row r="10067" spans="1:8">
      <c r="A10067">
        <v>10065</v>
      </c>
      <c r="B10067" s="1">
        <v>27589</v>
      </c>
      <c r="C10067">
        <v>94.66</v>
      </c>
      <c r="D10067">
        <v>95.76</v>
      </c>
      <c r="E10067">
        <v>94.04</v>
      </c>
      <c r="F10067">
        <v>95.19</v>
      </c>
      <c r="G10067">
        <v>21900000</v>
      </c>
      <c r="H10067">
        <v>95.19</v>
      </c>
    </row>
    <row r="10068" spans="1:8">
      <c r="A10068">
        <v>10066</v>
      </c>
      <c r="B10068" s="1">
        <v>27586</v>
      </c>
      <c r="C10068">
        <v>94.81</v>
      </c>
      <c r="D10068">
        <v>95.69</v>
      </c>
      <c r="E10068">
        <v>93.83</v>
      </c>
      <c r="F10068">
        <v>94.66</v>
      </c>
      <c r="G10068">
        <v>22210000</v>
      </c>
      <c r="H10068">
        <v>94.66</v>
      </c>
    </row>
    <row r="10069" spans="1:8">
      <c r="A10069">
        <v>10067</v>
      </c>
      <c r="B10069" s="1">
        <v>27585</v>
      </c>
      <c r="C10069">
        <v>94.8</v>
      </c>
      <c r="D10069">
        <v>96.19</v>
      </c>
      <c r="E10069">
        <v>94.25</v>
      </c>
      <c r="F10069">
        <v>94.81</v>
      </c>
      <c r="G10069">
        <v>28880000</v>
      </c>
      <c r="H10069">
        <v>94.81</v>
      </c>
    </row>
    <row r="10070" spans="1:8">
      <c r="A10070">
        <v>10068</v>
      </c>
      <c r="B10070" s="1">
        <v>27584</v>
      </c>
      <c r="C10070">
        <v>93.39</v>
      </c>
      <c r="D10070">
        <v>95.22</v>
      </c>
      <c r="E10070">
        <v>93.38</v>
      </c>
      <c r="F10070">
        <v>94.8</v>
      </c>
      <c r="G10070">
        <v>26350000</v>
      </c>
      <c r="H10070">
        <v>94.8</v>
      </c>
    </row>
    <row r="10071" spans="1:8">
      <c r="A10071">
        <v>10069</v>
      </c>
      <c r="B10071" s="1">
        <v>27583</v>
      </c>
      <c r="C10071">
        <v>93.54</v>
      </c>
      <c r="D10071">
        <v>94.03</v>
      </c>
      <c r="E10071">
        <v>92.51</v>
      </c>
      <c r="F10071">
        <v>93.39</v>
      </c>
      <c r="G10071">
        <v>18990000</v>
      </c>
      <c r="H10071">
        <v>93.39</v>
      </c>
    </row>
    <row r="10072" spans="1:8">
      <c r="A10072">
        <v>10070</v>
      </c>
      <c r="B10072" s="1">
        <v>27582</v>
      </c>
      <c r="C10072">
        <v>94.36</v>
      </c>
      <c r="D10072">
        <v>94.82</v>
      </c>
      <c r="E10072">
        <v>93.16</v>
      </c>
      <c r="F10072">
        <v>93.54</v>
      </c>
      <c r="G10072">
        <v>15850000</v>
      </c>
      <c r="H10072">
        <v>93.54</v>
      </c>
    </row>
    <row r="10073" spans="1:8">
      <c r="A10073">
        <v>10071</v>
      </c>
      <c r="B10073" s="1">
        <v>27578</v>
      </c>
      <c r="C10073">
        <v>94.18</v>
      </c>
      <c r="D10073">
        <v>95.04</v>
      </c>
      <c r="E10073">
        <v>93.49</v>
      </c>
      <c r="F10073">
        <v>94.36</v>
      </c>
      <c r="G10073">
        <v>19000000</v>
      </c>
      <c r="H10073">
        <v>94.36</v>
      </c>
    </row>
    <row r="10074" spans="1:8">
      <c r="A10074">
        <v>10072</v>
      </c>
      <c r="B10074" s="1">
        <v>27577</v>
      </c>
      <c r="C10074">
        <v>94.85</v>
      </c>
      <c r="D10074">
        <v>94.91</v>
      </c>
      <c r="E10074">
        <v>93.37</v>
      </c>
      <c r="F10074">
        <v>94.18</v>
      </c>
      <c r="G10074">
        <v>18530000</v>
      </c>
      <c r="H10074">
        <v>94.18</v>
      </c>
    </row>
    <row r="10075" spans="1:8">
      <c r="A10075">
        <v>10073</v>
      </c>
      <c r="B10075" s="1">
        <v>27576</v>
      </c>
      <c r="C10075">
        <v>95.19</v>
      </c>
      <c r="D10075">
        <v>95.73</v>
      </c>
      <c r="E10075">
        <v>94.13</v>
      </c>
      <c r="F10075">
        <v>94.85</v>
      </c>
      <c r="G10075">
        <v>20390000</v>
      </c>
      <c r="H10075">
        <v>94.85</v>
      </c>
    </row>
    <row r="10076" spans="1:8">
      <c r="A10076">
        <v>10074</v>
      </c>
      <c r="B10076" s="1">
        <v>27575</v>
      </c>
      <c r="C10076">
        <v>94.81</v>
      </c>
      <c r="D10076">
        <v>95.85</v>
      </c>
      <c r="E10076">
        <v>94.3</v>
      </c>
      <c r="F10076">
        <v>95.19</v>
      </c>
      <c r="G10076">
        <v>19430000</v>
      </c>
      <c r="H10076">
        <v>95.19</v>
      </c>
    </row>
    <row r="10077" spans="1:8">
      <c r="A10077">
        <v>10075</v>
      </c>
      <c r="B10077" s="1">
        <v>27572</v>
      </c>
      <c r="C10077">
        <v>94.81</v>
      </c>
      <c r="D10077">
        <v>95.66</v>
      </c>
      <c r="E10077">
        <v>94.1</v>
      </c>
      <c r="F10077">
        <v>94.81</v>
      </c>
      <c r="G10077">
        <v>18820000</v>
      </c>
      <c r="H10077">
        <v>94.81</v>
      </c>
    </row>
    <row r="10078" spans="1:8">
      <c r="A10078">
        <v>10076</v>
      </c>
      <c r="B10078" s="1">
        <v>27571</v>
      </c>
      <c r="C10078">
        <v>94.62</v>
      </c>
      <c r="D10078">
        <v>95.72</v>
      </c>
      <c r="E10078">
        <v>93.88</v>
      </c>
      <c r="F10078">
        <v>94.81</v>
      </c>
      <c r="G10078">
        <v>24560000</v>
      </c>
      <c r="H10078">
        <v>94.81</v>
      </c>
    </row>
    <row r="10079" spans="1:8">
      <c r="A10079">
        <v>10077</v>
      </c>
      <c r="B10079" s="1">
        <v>27570</v>
      </c>
      <c r="C10079">
        <v>94.19</v>
      </c>
      <c r="D10079">
        <v>95.29</v>
      </c>
      <c r="E10079">
        <v>93.53</v>
      </c>
      <c r="F10079">
        <v>94.62</v>
      </c>
      <c r="G10079">
        <v>21610000</v>
      </c>
      <c r="H10079">
        <v>94.62</v>
      </c>
    </row>
    <row r="10080" spans="1:8">
      <c r="A10080">
        <v>10078</v>
      </c>
      <c r="B10080" s="1">
        <v>27569</v>
      </c>
      <c r="C10080">
        <v>93.62</v>
      </c>
      <c r="D10080">
        <v>95.23</v>
      </c>
      <c r="E10080">
        <v>93.31</v>
      </c>
      <c r="F10080">
        <v>94.19</v>
      </c>
      <c r="G10080">
        <v>26620000</v>
      </c>
      <c r="H10080">
        <v>94.19</v>
      </c>
    </row>
    <row r="10081" spans="1:8">
      <c r="A10081">
        <v>10079</v>
      </c>
      <c r="B10081" s="1">
        <v>27568</v>
      </c>
      <c r="C10081">
        <v>92.61</v>
      </c>
      <c r="D10081">
        <v>93.98</v>
      </c>
      <c r="E10081">
        <v>91.81</v>
      </c>
      <c r="F10081">
        <v>93.62</v>
      </c>
      <c r="G10081">
        <v>20720000</v>
      </c>
      <c r="H10081">
        <v>93.62</v>
      </c>
    </row>
    <row r="10082" spans="1:8">
      <c r="A10082">
        <v>10080</v>
      </c>
      <c r="B10082" s="1">
        <v>27565</v>
      </c>
      <c r="C10082">
        <v>92.02</v>
      </c>
      <c r="D10082">
        <v>93.75</v>
      </c>
      <c r="E10082">
        <v>91.83</v>
      </c>
      <c r="F10082">
        <v>92.61</v>
      </c>
      <c r="G10082">
        <v>26260000</v>
      </c>
      <c r="H10082">
        <v>92.61</v>
      </c>
    </row>
    <row r="10083" spans="1:8">
      <c r="A10083">
        <v>10081</v>
      </c>
      <c r="B10083" s="1">
        <v>27564</v>
      </c>
      <c r="C10083">
        <v>90.39</v>
      </c>
      <c r="D10083">
        <v>92.37</v>
      </c>
      <c r="E10083">
        <v>90.12</v>
      </c>
      <c r="F10083">
        <v>92.02</v>
      </c>
      <c r="G10083">
        <v>21450000</v>
      </c>
      <c r="H10083">
        <v>92.02</v>
      </c>
    </row>
    <row r="10084" spans="1:8">
      <c r="A10084">
        <v>10082</v>
      </c>
      <c r="B10084" s="1">
        <v>27563</v>
      </c>
      <c r="C10084">
        <v>90.58</v>
      </c>
      <c r="D10084">
        <v>91.07</v>
      </c>
      <c r="E10084">
        <v>89.6</v>
      </c>
      <c r="F10084">
        <v>90.39</v>
      </c>
      <c r="G10084">
        <v>15590000</v>
      </c>
      <c r="H10084">
        <v>90.39</v>
      </c>
    </row>
    <row r="10085" spans="1:8">
      <c r="A10085">
        <v>10083</v>
      </c>
      <c r="B10085" s="1">
        <v>27562</v>
      </c>
      <c r="C10085">
        <v>91.46</v>
      </c>
      <c r="D10085">
        <v>92.22</v>
      </c>
      <c r="E10085">
        <v>90.17</v>
      </c>
      <c r="F10085">
        <v>90.58</v>
      </c>
      <c r="G10085">
        <v>19440000</v>
      </c>
      <c r="H10085">
        <v>90.58</v>
      </c>
    </row>
    <row r="10086" spans="1:8">
      <c r="A10086">
        <v>10084</v>
      </c>
      <c r="B10086" s="1">
        <v>27561</v>
      </c>
      <c r="C10086">
        <v>90.52</v>
      </c>
      <c r="D10086">
        <v>91.85</v>
      </c>
      <c r="E10086">
        <v>90.12</v>
      </c>
      <c r="F10086">
        <v>91.46</v>
      </c>
      <c r="G10086">
        <v>16660000</v>
      </c>
      <c r="H10086">
        <v>91.46</v>
      </c>
    </row>
    <row r="10087" spans="1:8">
      <c r="A10087">
        <v>10085</v>
      </c>
      <c r="B10087" s="1">
        <v>27558</v>
      </c>
      <c r="C10087">
        <v>90.08</v>
      </c>
      <c r="D10087">
        <v>91.06</v>
      </c>
      <c r="E10087">
        <v>89.3</v>
      </c>
      <c r="F10087">
        <v>90.52</v>
      </c>
      <c r="G10087">
        <v>16300000</v>
      </c>
      <c r="H10087">
        <v>90.52</v>
      </c>
    </row>
    <row r="10088" spans="1:8">
      <c r="A10088">
        <v>10086</v>
      </c>
      <c r="B10088" s="1">
        <v>27557</v>
      </c>
      <c r="C10088">
        <v>90.55</v>
      </c>
      <c r="D10088">
        <v>91.36</v>
      </c>
      <c r="E10088">
        <v>89.64</v>
      </c>
      <c r="F10088">
        <v>90.08</v>
      </c>
      <c r="G10088">
        <v>15970000</v>
      </c>
      <c r="H10088">
        <v>90.08</v>
      </c>
    </row>
    <row r="10089" spans="1:8">
      <c r="A10089">
        <v>10087</v>
      </c>
      <c r="B10089" s="1">
        <v>27556</v>
      </c>
      <c r="C10089">
        <v>90.44</v>
      </c>
      <c r="D10089">
        <v>91.67</v>
      </c>
      <c r="E10089">
        <v>90</v>
      </c>
      <c r="F10089">
        <v>90.55</v>
      </c>
      <c r="G10089">
        <v>18230000</v>
      </c>
      <c r="H10089">
        <v>90.55</v>
      </c>
    </row>
    <row r="10090" spans="1:8">
      <c r="A10090">
        <v>10088</v>
      </c>
      <c r="B10090" s="1">
        <v>27555</v>
      </c>
      <c r="C10090">
        <v>91.21</v>
      </c>
      <c r="D10090">
        <v>91.21</v>
      </c>
      <c r="E10090">
        <v>89.46</v>
      </c>
      <c r="F10090">
        <v>90.44</v>
      </c>
      <c r="G10090">
        <v>21130000</v>
      </c>
      <c r="H10090">
        <v>90.44</v>
      </c>
    </row>
    <row r="10091" spans="1:8">
      <c r="A10091">
        <v>10089</v>
      </c>
      <c r="B10091" s="1">
        <v>27554</v>
      </c>
      <c r="C10091">
        <v>92.48</v>
      </c>
      <c r="D10091">
        <v>92.87</v>
      </c>
      <c r="E10091">
        <v>90.91</v>
      </c>
      <c r="F10091">
        <v>91.21</v>
      </c>
      <c r="G10091">
        <v>20670000</v>
      </c>
      <c r="H10091">
        <v>91.21</v>
      </c>
    </row>
    <row r="10092" spans="1:8">
      <c r="A10092">
        <v>10090</v>
      </c>
      <c r="B10092" s="1">
        <v>27551</v>
      </c>
      <c r="C10092">
        <v>92.69</v>
      </c>
      <c r="D10092">
        <v>93.6</v>
      </c>
      <c r="E10092">
        <v>91.75</v>
      </c>
      <c r="F10092">
        <v>92.48</v>
      </c>
      <c r="G10092">
        <v>22230000</v>
      </c>
      <c r="H10092">
        <v>92.48</v>
      </c>
    </row>
    <row r="10093" spans="1:8">
      <c r="A10093">
        <v>10091</v>
      </c>
      <c r="B10093" s="1">
        <v>27550</v>
      </c>
      <c r="C10093">
        <v>92.6</v>
      </c>
      <c r="D10093">
        <v>93.16</v>
      </c>
      <c r="E10093">
        <v>91.41</v>
      </c>
      <c r="F10093">
        <v>92.69</v>
      </c>
      <c r="G10093">
        <v>21610000</v>
      </c>
      <c r="H10093">
        <v>92.69</v>
      </c>
    </row>
    <row r="10094" spans="1:8">
      <c r="A10094">
        <v>10092</v>
      </c>
      <c r="B10094" s="1">
        <v>27549</v>
      </c>
      <c r="C10094">
        <v>92.89</v>
      </c>
      <c r="D10094">
        <v>93.61</v>
      </c>
      <c r="E10094">
        <v>91.82</v>
      </c>
      <c r="F10094">
        <v>92.6</v>
      </c>
      <c r="G10094">
        <v>24900000</v>
      </c>
      <c r="H10094">
        <v>92.6</v>
      </c>
    </row>
    <row r="10095" spans="1:8">
      <c r="A10095">
        <v>10093</v>
      </c>
      <c r="B10095" s="1">
        <v>27548</v>
      </c>
      <c r="C10095">
        <v>92.58</v>
      </c>
      <c r="D10095">
        <v>93.76</v>
      </c>
      <c r="E10095">
        <v>91.88</v>
      </c>
      <c r="F10095">
        <v>92.89</v>
      </c>
      <c r="G10095">
        <v>26560000</v>
      </c>
      <c r="H10095">
        <v>92.89</v>
      </c>
    </row>
    <row r="10096" spans="1:8">
      <c r="A10096">
        <v>10094</v>
      </c>
      <c r="B10096" s="1">
        <v>27547</v>
      </c>
      <c r="C10096">
        <v>91.32</v>
      </c>
      <c r="D10096">
        <v>93.41</v>
      </c>
      <c r="E10096">
        <v>91.32</v>
      </c>
      <c r="F10096">
        <v>92.58</v>
      </c>
      <c r="G10096">
        <v>28240000</v>
      </c>
      <c r="H10096">
        <v>92.58</v>
      </c>
    </row>
    <row r="10097" spans="1:8">
      <c r="A10097">
        <v>10095</v>
      </c>
      <c r="B10097" s="1">
        <v>27544</v>
      </c>
      <c r="C10097">
        <v>89.87</v>
      </c>
      <c r="D10097">
        <v>91.62</v>
      </c>
      <c r="E10097">
        <v>89.87</v>
      </c>
      <c r="F10097">
        <v>91.15</v>
      </c>
      <c r="G10097">
        <v>22670000</v>
      </c>
      <c r="H10097">
        <v>91.15</v>
      </c>
    </row>
    <row r="10098" spans="1:8">
      <c r="A10098">
        <v>10096</v>
      </c>
      <c r="B10098" s="1">
        <v>27543</v>
      </c>
      <c r="C10098">
        <v>89.71</v>
      </c>
      <c r="D10098">
        <v>90.59</v>
      </c>
      <c r="E10098">
        <v>88.83</v>
      </c>
      <c r="F10098">
        <v>89.68</v>
      </c>
      <c r="G10098">
        <v>18570000</v>
      </c>
      <c r="H10098">
        <v>89.68</v>
      </c>
    </row>
    <row r="10099" spans="1:8">
      <c r="A10099">
        <v>10097</v>
      </c>
      <c r="B10099" s="1">
        <v>27542</v>
      </c>
      <c r="C10099">
        <v>90.34</v>
      </c>
      <c r="D10099">
        <v>91.14</v>
      </c>
      <c r="E10099">
        <v>89.07</v>
      </c>
      <c r="F10099">
        <v>89.71</v>
      </c>
      <c r="G10099">
        <v>21850000</v>
      </c>
      <c r="H10099">
        <v>89.71</v>
      </c>
    </row>
    <row r="10100" spans="1:8">
      <c r="A10100">
        <v>10098</v>
      </c>
      <c r="B10100" s="1">
        <v>27541</v>
      </c>
      <c r="C10100">
        <v>90.58</v>
      </c>
      <c r="D10100">
        <v>91.29</v>
      </c>
      <c r="E10100">
        <v>89.6</v>
      </c>
      <c r="F10100">
        <v>90.34</v>
      </c>
      <c r="G10100">
        <v>17050000</v>
      </c>
      <c r="H10100">
        <v>90.34</v>
      </c>
    </row>
    <row r="10101" spans="1:8">
      <c r="A10101">
        <v>10099</v>
      </c>
      <c r="B10101" s="1">
        <v>27537</v>
      </c>
      <c r="C10101">
        <v>89.39</v>
      </c>
      <c r="D10101">
        <v>91.02</v>
      </c>
      <c r="E10101">
        <v>89.3</v>
      </c>
      <c r="F10101">
        <v>90.58</v>
      </c>
      <c r="G10101">
        <v>17870000</v>
      </c>
      <c r="H10101">
        <v>90.58</v>
      </c>
    </row>
    <row r="10102" spans="1:8">
      <c r="A10102">
        <v>10100</v>
      </c>
      <c r="B10102" s="1">
        <v>27536</v>
      </c>
      <c r="C10102">
        <v>89.06</v>
      </c>
      <c r="D10102">
        <v>90.3</v>
      </c>
      <c r="E10102">
        <v>88.35</v>
      </c>
      <c r="F10102">
        <v>89.39</v>
      </c>
      <c r="G10102">
        <v>17610000</v>
      </c>
      <c r="H10102">
        <v>89.39</v>
      </c>
    </row>
    <row r="10103" spans="1:8">
      <c r="A10103">
        <v>10101</v>
      </c>
      <c r="B10103" s="1">
        <v>27535</v>
      </c>
      <c r="C10103">
        <v>90.07</v>
      </c>
      <c r="D10103">
        <v>90.25</v>
      </c>
      <c r="E10103">
        <v>88.47</v>
      </c>
      <c r="F10103">
        <v>89.06</v>
      </c>
      <c r="G10103">
        <v>17640000</v>
      </c>
      <c r="H10103">
        <v>89.06</v>
      </c>
    </row>
    <row r="10104" spans="1:8">
      <c r="A10104">
        <v>10102</v>
      </c>
      <c r="B10104" s="1">
        <v>27534</v>
      </c>
      <c r="C10104">
        <v>90.53</v>
      </c>
      <c r="D10104">
        <v>91.45</v>
      </c>
      <c r="E10104">
        <v>89.58</v>
      </c>
      <c r="F10104">
        <v>90.07</v>
      </c>
      <c r="G10104">
        <v>18310000</v>
      </c>
      <c r="H10104">
        <v>90.07</v>
      </c>
    </row>
    <row r="10105" spans="1:8">
      <c r="A10105">
        <v>10103</v>
      </c>
      <c r="B10105" s="1">
        <v>27533</v>
      </c>
      <c r="C10105">
        <v>90.43</v>
      </c>
      <c r="D10105">
        <v>91.07</v>
      </c>
      <c r="E10105">
        <v>88.98</v>
      </c>
      <c r="F10105">
        <v>90.53</v>
      </c>
      <c r="G10105">
        <v>17870000</v>
      </c>
      <c r="H10105">
        <v>90.53</v>
      </c>
    </row>
    <row r="10106" spans="1:8">
      <c r="A10106">
        <v>10104</v>
      </c>
      <c r="B10106" s="1">
        <v>27530</v>
      </c>
      <c r="C10106">
        <v>91.41</v>
      </c>
      <c r="D10106">
        <v>91.59</v>
      </c>
      <c r="E10106">
        <v>89.74</v>
      </c>
      <c r="F10106">
        <v>90.43</v>
      </c>
      <c r="G10106">
        <v>16630000</v>
      </c>
      <c r="H10106">
        <v>90.43</v>
      </c>
    </row>
    <row r="10107" spans="1:8">
      <c r="A10107">
        <v>10105</v>
      </c>
      <c r="B10107" s="1">
        <v>27529</v>
      </c>
      <c r="C10107">
        <v>92.27</v>
      </c>
      <c r="D10107">
        <v>93.51</v>
      </c>
      <c r="E10107">
        <v>90.94</v>
      </c>
      <c r="F10107">
        <v>91.41</v>
      </c>
      <c r="G10107">
        <v>27690000</v>
      </c>
      <c r="H10107">
        <v>91.41</v>
      </c>
    </row>
    <row r="10108" spans="1:8">
      <c r="A10108">
        <v>10106</v>
      </c>
      <c r="B10108" s="1">
        <v>27528</v>
      </c>
      <c r="C10108">
        <v>91.58</v>
      </c>
      <c r="D10108">
        <v>93.23</v>
      </c>
      <c r="E10108">
        <v>91.17</v>
      </c>
      <c r="F10108">
        <v>92.27</v>
      </c>
      <c r="G10108">
        <v>29050000</v>
      </c>
      <c r="H10108">
        <v>92.27</v>
      </c>
    </row>
    <row r="10109" spans="1:8">
      <c r="A10109">
        <v>10107</v>
      </c>
      <c r="B10109" s="1">
        <v>27527</v>
      </c>
      <c r="C10109">
        <v>90.61</v>
      </c>
      <c r="D10109">
        <v>92.26</v>
      </c>
      <c r="E10109">
        <v>89.99</v>
      </c>
      <c r="F10109">
        <v>91.58</v>
      </c>
      <c r="G10109">
        <v>24950000</v>
      </c>
      <c r="H10109">
        <v>91.58</v>
      </c>
    </row>
    <row r="10110" spans="1:8">
      <c r="A10110">
        <v>10108</v>
      </c>
      <c r="B10110" s="1">
        <v>27526</v>
      </c>
      <c r="C10110">
        <v>90.53</v>
      </c>
      <c r="D10110">
        <v>91.67</v>
      </c>
      <c r="E10110">
        <v>89.91</v>
      </c>
      <c r="F10110">
        <v>90.61</v>
      </c>
      <c r="G10110">
        <v>22410000</v>
      </c>
      <c r="H10110">
        <v>90.61</v>
      </c>
    </row>
    <row r="10111" spans="1:8">
      <c r="A10111">
        <v>10109</v>
      </c>
      <c r="B10111" s="1">
        <v>27523</v>
      </c>
      <c r="C10111">
        <v>89.56</v>
      </c>
      <c r="D10111">
        <v>91.24</v>
      </c>
      <c r="E10111">
        <v>89.33</v>
      </c>
      <c r="F10111">
        <v>90.53</v>
      </c>
      <c r="G10111">
        <v>28440000</v>
      </c>
      <c r="H10111">
        <v>90.53</v>
      </c>
    </row>
    <row r="10112" spans="1:8">
      <c r="A10112">
        <v>10110</v>
      </c>
      <c r="B10112" s="1">
        <v>27522</v>
      </c>
      <c r="C10112">
        <v>89.08</v>
      </c>
      <c r="D10112">
        <v>90.13</v>
      </c>
      <c r="E10112">
        <v>88.23</v>
      </c>
      <c r="F10112">
        <v>89.56</v>
      </c>
      <c r="G10112">
        <v>22980000</v>
      </c>
      <c r="H10112">
        <v>89.56</v>
      </c>
    </row>
    <row r="10113" spans="1:8">
      <c r="A10113">
        <v>10111</v>
      </c>
      <c r="B10113" s="1">
        <v>27521</v>
      </c>
      <c r="C10113">
        <v>88.64</v>
      </c>
      <c r="D10113">
        <v>89.75</v>
      </c>
      <c r="E10113">
        <v>87.6</v>
      </c>
      <c r="F10113">
        <v>89.08</v>
      </c>
      <c r="G10113">
        <v>22250000</v>
      </c>
      <c r="H10113">
        <v>89.08</v>
      </c>
    </row>
    <row r="10114" spans="1:8">
      <c r="A10114">
        <v>10112</v>
      </c>
      <c r="B10114" s="1">
        <v>27520</v>
      </c>
      <c r="C10114">
        <v>90.08</v>
      </c>
      <c r="D10114">
        <v>90.86</v>
      </c>
      <c r="E10114">
        <v>88.15</v>
      </c>
      <c r="F10114">
        <v>88.64</v>
      </c>
      <c r="G10114">
        <v>25410000</v>
      </c>
      <c r="H10114">
        <v>88.64</v>
      </c>
    </row>
    <row r="10115" spans="1:8">
      <c r="A10115">
        <v>10113</v>
      </c>
      <c r="B10115" s="1">
        <v>27519</v>
      </c>
      <c r="C10115">
        <v>89.22</v>
      </c>
      <c r="D10115">
        <v>90.82</v>
      </c>
      <c r="E10115">
        <v>88.26</v>
      </c>
      <c r="F10115">
        <v>90.08</v>
      </c>
      <c r="G10115">
        <v>22370000</v>
      </c>
      <c r="H10115">
        <v>90.08</v>
      </c>
    </row>
    <row r="10116" spans="1:8">
      <c r="A10116">
        <v>10114</v>
      </c>
      <c r="B10116" s="1">
        <v>27516</v>
      </c>
      <c r="C10116">
        <v>88.1</v>
      </c>
      <c r="D10116">
        <v>89.98</v>
      </c>
      <c r="E10116">
        <v>87.91</v>
      </c>
      <c r="F10116">
        <v>89.22</v>
      </c>
      <c r="G10116">
        <v>25210000</v>
      </c>
      <c r="H10116">
        <v>89.22</v>
      </c>
    </row>
    <row r="10117" spans="1:8">
      <c r="A10117">
        <v>10115</v>
      </c>
      <c r="B10117" s="1">
        <v>27515</v>
      </c>
      <c r="C10117">
        <v>87.3</v>
      </c>
      <c r="D10117">
        <v>89.1</v>
      </c>
      <c r="E10117">
        <v>86.94</v>
      </c>
      <c r="F10117">
        <v>88.1</v>
      </c>
      <c r="G10117">
        <v>20660000</v>
      </c>
      <c r="H10117">
        <v>88.1</v>
      </c>
    </row>
    <row r="10118" spans="1:8">
      <c r="A10118">
        <v>10116</v>
      </c>
      <c r="B10118" s="1">
        <v>27514</v>
      </c>
      <c r="C10118">
        <v>85.64</v>
      </c>
      <c r="D10118">
        <v>87.61</v>
      </c>
      <c r="E10118">
        <v>85</v>
      </c>
      <c r="F10118">
        <v>87.3</v>
      </c>
      <c r="G10118">
        <v>18060000</v>
      </c>
      <c r="H10118">
        <v>87.3</v>
      </c>
    </row>
    <row r="10119" spans="1:8">
      <c r="A10119">
        <v>10117</v>
      </c>
      <c r="B10119" s="1">
        <v>27513</v>
      </c>
      <c r="C10119">
        <v>86.23</v>
      </c>
      <c r="D10119">
        <v>86.79</v>
      </c>
      <c r="E10119">
        <v>85.04</v>
      </c>
      <c r="F10119">
        <v>85.64</v>
      </c>
      <c r="G10119">
        <v>17740000</v>
      </c>
      <c r="H10119">
        <v>85.64</v>
      </c>
    </row>
    <row r="10120" spans="1:8">
      <c r="A10120">
        <v>10118</v>
      </c>
      <c r="B10120" s="1">
        <v>27512</v>
      </c>
      <c r="C10120">
        <v>86.62</v>
      </c>
      <c r="D10120">
        <v>87.33</v>
      </c>
      <c r="E10120">
        <v>85.54</v>
      </c>
      <c r="F10120">
        <v>86.23</v>
      </c>
      <c r="G10120">
        <v>17850000</v>
      </c>
      <c r="H10120">
        <v>86.23</v>
      </c>
    </row>
    <row r="10121" spans="1:8">
      <c r="A10121">
        <v>10119</v>
      </c>
      <c r="B10121" s="1">
        <v>27509</v>
      </c>
      <c r="C10121">
        <v>86.04</v>
      </c>
      <c r="D10121">
        <v>87.5</v>
      </c>
      <c r="E10121">
        <v>85.62</v>
      </c>
      <c r="F10121">
        <v>86.62</v>
      </c>
      <c r="G10121">
        <v>20260000</v>
      </c>
      <c r="H10121">
        <v>86.62</v>
      </c>
    </row>
    <row r="10122" spans="1:8">
      <c r="A10122">
        <v>10120</v>
      </c>
      <c r="B10122" s="1">
        <v>27508</v>
      </c>
      <c r="C10122">
        <v>86.12</v>
      </c>
      <c r="D10122">
        <v>86.92</v>
      </c>
      <c r="E10122">
        <v>85</v>
      </c>
      <c r="F10122">
        <v>86.04</v>
      </c>
      <c r="G10122">
        <v>19050000</v>
      </c>
      <c r="H10122">
        <v>86.04</v>
      </c>
    </row>
    <row r="10123" spans="1:8">
      <c r="A10123">
        <v>10121</v>
      </c>
      <c r="B10123" s="1">
        <v>27507</v>
      </c>
      <c r="C10123">
        <v>87.09</v>
      </c>
      <c r="D10123">
        <v>87.42</v>
      </c>
      <c r="E10123">
        <v>85.65</v>
      </c>
      <c r="F10123">
        <v>86.12</v>
      </c>
      <c r="G10123">
        <v>20040000</v>
      </c>
      <c r="H10123">
        <v>86.12</v>
      </c>
    </row>
    <row r="10124" spans="1:8">
      <c r="A10124">
        <v>10122</v>
      </c>
      <c r="B10124" s="1">
        <v>27506</v>
      </c>
      <c r="C10124">
        <v>87.23</v>
      </c>
      <c r="D10124">
        <v>88.64</v>
      </c>
      <c r="E10124">
        <v>86.58</v>
      </c>
      <c r="F10124">
        <v>87.09</v>
      </c>
      <c r="G10124">
        <v>26120000</v>
      </c>
      <c r="H10124">
        <v>87.09</v>
      </c>
    </row>
    <row r="10125" spans="1:8">
      <c r="A10125">
        <v>10123</v>
      </c>
      <c r="B10125" s="1">
        <v>27505</v>
      </c>
      <c r="C10125">
        <v>86.3</v>
      </c>
      <c r="D10125">
        <v>87.99</v>
      </c>
      <c r="E10125">
        <v>85.92</v>
      </c>
      <c r="F10125">
        <v>87.23</v>
      </c>
      <c r="G10125">
        <v>23960000</v>
      </c>
      <c r="H10125">
        <v>87.23</v>
      </c>
    </row>
    <row r="10126" spans="1:8">
      <c r="A10126">
        <v>10124</v>
      </c>
      <c r="B10126" s="1">
        <v>27502</v>
      </c>
      <c r="C10126">
        <v>87.25</v>
      </c>
      <c r="D10126">
        <v>87.59</v>
      </c>
      <c r="E10126">
        <v>85.53</v>
      </c>
      <c r="F10126">
        <v>86.3</v>
      </c>
      <c r="G10126">
        <v>26610000</v>
      </c>
      <c r="H10126">
        <v>86.3</v>
      </c>
    </row>
    <row r="10127" spans="1:8">
      <c r="A10127">
        <v>10125</v>
      </c>
      <c r="B10127" s="1">
        <v>27501</v>
      </c>
      <c r="C10127">
        <v>86.6</v>
      </c>
      <c r="D10127">
        <v>88.79</v>
      </c>
      <c r="E10127">
        <v>86.43</v>
      </c>
      <c r="F10127">
        <v>87.25</v>
      </c>
      <c r="G10127">
        <v>32650000</v>
      </c>
      <c r="H10127">
        <v>87.25</v>
      </c>
    </row>
    <row r="10128" spans="1:8">
      <c r="A10128">
        <v>10126</v>
      </c>
      <c r="B10128" s="1">
        <v>27500</v>
      </c>
      <c r="C10128">
        <v>86.3</v>
      </c>
      <c r="D10128">
        <v>87.1</v>
      </c>
      <c r="E10128">
        <v>84.93</v>
      </c>
      <c r="F10128">
        <v>86.6</v>
      </c>
      <c r="G10128">
        <v>22970000</v>
      </c>
      <c r="H10128">
        <v>86.6</v>
      </c>
    </row>
    <row r="10129" spans="1:8">
      <c r="A10129">
        <v>10127</v>
      </c>
      <c r="B10129" s="1">
        <v>27499</v>
      </c>
      <c r="C10129">
        <v>85.6</v>
      </c>
      <c r="D10129">
        <v>87.24</v>
      </c>
      <c r="E10129">
        <v>85.03</v>
      </c>
      <c r="F10129">
        <v>86.3</v>
      </c>
      <c r="G10129">
        <v>29620000</v>
      </c>
      <c r="H10129">
        <v>86.3</v>
      </c>
    </row>
    <row r="10130" spans="1:8">
      <c r="A10130">
        <v>10128</v>
      </c>
      <c r="B10130" s="1">
        <v>27498</v>
      </c>
      <c r="C10130">
        <v>84.18</v>
      </c>
      <c r="D10130">
        <v>86.12</v>
      </c>
      <c r="E10130">
        <v>83.98</v>
      </c>
      <c r="F10130">
        <v>85.6</v>
      </c>
      <c r="G10130">
        <v>26800000</v>
      </c>
      <c r="H10130">
        <v>85.6</v>
      </c>
    </row>
    <row r="10131" spans="1:8">
      <c r="A10131">
        <v>10129</v>
      </c>
      <c r="B10131" s="1">
        <v>27495</v>
      </c>
      <c r="C10131">
        <v>83.77</v>
      </c>
      <c r="D10131">
        <v>84.68</v>
      </c>
      <c r="E10131">
        <v>82.93</v>
      </c>
      <c r="F10131">
        <v>84.18</v>
      </c>
      <c r="G10131">
        <v>20160000</v>
      </c>
      <c r="H10131">
        <v>84.18</v>
      </c>
    </row>
    <row r="10132" spans="1:8">
      <c r="A10132">
        <v>10130</v>
      </c>
      <c r="B10132" s="1">
        <v>27494</v>
      </c>
      <c r="C10132">
        <v>82.84</v>
      </c>
      <c r="D10132">
        <v>84.7</v>
      </c>
      <c r="E10132">
        <v>82.68</v>
      </c>
      <c r="F10132">
        <v>83.77</v>
      </c>
      <c r="G10132">
        <v>24990000</v>
      </c>
      <c r="H10132">
        <v>83.77</v>
      </c>
    </row>
    <row r="10133" spans="1:8">
      <c r="A10133">
        <v>10131</v>
      </c>
      <c r="B10133" s="1">
        <v>27493</v>
      </c>
      <c r="C10133">
        <v>80.989999999999995</v>
      </c>
      <c r="D10133">
        <v>83.22</v>
      </c>
      <c r="E10133">
        <v>80.91</v>
      </c>
      <c r="F10133">
        <v>82.84</v>
      </c>
      <c r="G10133">
        <v>18120000</v>
      </c>
      <c r="H10133">
        <v>82.84</v>
      </c>
    </row>
    <row r="10134" spans="1:8">
      <c r="A10134">
        <v>10132</v>
      </c>
      <c r="B10134" s="1">
        <v>27492</v>
      </c>
      <c r="C10134">
        <v>80.349999999999994</v>
      </c>
      <c r="D10134">
        <v>81.650000000000006</v>
      </c>
      <c r="E10134">
        <v>80.13</v>
      </c>
      <c r="F10134">
        <v>80.989999999999995</v>
      </c>
      <c r="G10134">
        <v>14320000</v>
      </c>
      <c r="H10134">
        <v>80.989999999999995</v>
      </c>
    </row>
    <row r="10135" spans="1:8">
      <c r="A10135">
        <v>10133</v>
      </c>
      <c r="B10135" s="1">
        <v>27491</v>
      </c>
      <c r="C10135">
        <v>80.88</v>
      </c>
      <c r="D10135">
        <v>81.11</v>
      </c>
      <c r="E10135">
        <v>79.66</v>
      </c>
      <c r="F10135">
        <v>80.349999999999994</v>
      </c>
      <c r="G10135">
        <v>13860000</v>
      </c>
      <c r="H10135">
        <v>80.349999999999994</v>
      </c>
    </row>
    <row r="10136" spans="1:8">
      <c r="A10136">
        <v>10134</v>
      </c>
      <c r="B10136" s="1">
        <v>27488</v>
      </c>
      <c r="C10136">
        <v>81.510000000000005</v>
      </c>
      <c r="D10136">
        <v>81.900000000000006</v>
      </c>
      <c r="E10136">
        <v>80.290000000000006</v>
      </c>
      <c r="F10136">
        <v>80.88</v>
      </c>
      <c r="G10136">
        <v>14170000</v>
      </c>
      <c r="H10136">
        <v>80.88</v>
      </c>
    </row>
    <row r="10137" spans="1:8">
      <c r="A10137">
        <v>10135</v>
      </c>
      <c r="B10137" s="1">
        <v>27487</v>
      </c>
      <c r="C10137">
        <v>82.43</v>
      </c>
      <c r="D10137">
        <v>82.84</v>
      </c>
      <c r="E10137">
        <v>80.88</v>
      </c>
      <c r="F10137">
        <v>81.510000000000005</v>
      </c>
      <c r="G10137">
        <v>13920000</v>
      </c>
      <c r="H10137">
        <v>81.510000000000005</v>
      </c>
    </row>
    <row r="10138" spans="1:8">
      <c r="A10138">
        <v>10136</v>
      </c>
      <c r="B10138" s="1">
        <v>27486</v>
      </c>
      <c r="C10138">
        <v>82.64</v>
      </c>
      <c r="D10138">
        <v>83.57</v>
      </c>
      <c r="E10138">
        <v>81.8</v>
      </c>
      <c r="F10138">
        <v>82.43</v>
      </c>
      <c r="G10138">
        <v>15600000</v>
      </c>
      <c r="H10138">
        <v>82.43</v>
      </c>
    </row>
    <row r="10139" spans="1:8">
      <c r="A10139">
        <v>10137</v>
      </c>
      <c r="B10139" s="1">
        <v>27485</v>
      </c>
      <c r="C10139">
        <v>83.36</v>
      </c>
      <c r="D10139">
        <v>83.59</v>
      </c>
      <c r="E10139">
        <v>81.98</v>
      </c>
      <c r="F10139">
        <v>82.64</v>
      </c>
      <c r="G10139">
        <v>14480000</v>
      </c>
      <c r="H10139">
        <v>82.64</v>
      </c>
    </row>
    <row r="10140" spans="1:8">
      <c r="A10140">
        <v>10138</v>
      </c>
      <c r="B10140" s="1">
        <v>27484</v>
      </c>
      <c r="C10140">
        <v>83.85</v>
      </c>
      <c r="D10140">
        <v>84.62</v>
      </c>
      <c r="E10140">
        <v>82.84</v>
      </c>
      <c r="F10140">
        <v>83.36</v>
      </c>
      <c r="G10140">
        <v>16270000</v>
      </c>
      <c r="H10140">
        <v>83.36</v>
      </c>
    </row>
    <row r="10141" spans="1:8">
      <c r="A10141">
        <v>10139</v>
      </c>
      <c r="B10141" s="1">
        <v>27480</v>
      </c>
      <c r="C10141">
        <v>83.59</v>
      </c>
      <c r="D10141">
        <v>84.88</v>
      </c>
      <c r="E10141">
        <v>83.04</v>
      </c>
      <c r="F10141">
        <v>83.85</v>
      </c>
      <c r="G10141">
        <v>18300000</v>
      </c>
      <c r="H10141">
        <v>83.85</v>
      </c>
    </row>
    <row r="10142" spans="1:8">
      <c r="A10142">
        <v>10140</v>
      </c>
      <c r="B10142" s="1">
        <v>27479</v>
      </c>
      <c r="C10142">
        <v>82.16</v>
      </c>
      <c r="D10142">
        <v>84.24</v>
      </c>
      <c r="E10142">
        <v>82.16</v>
      </c>
      <c r="F10142">
        <v>83.59</v>
      </c>
      <c r="G10142">
        <v>18580000</v>
      </c>
      <c r="H10142">
        <v>83.59</v>
      </c>
    </row>
    <row r="10143" spans="1:8">
      <c r="A10143">
        <v>10141</v>
      </c>
      <c r="B10143" s="1">
        <v>27478</v>
      </c>
      <c r="C10143">
        <v>81.42</v>
      </c>
      <c r="D10143">
        <v>82.67</v>
      </c>
      <c r="E10143">
        <v>80.08</v>
      </c>
      <c r="F10143">
        <v>82.06</v>
      </c>
      <c r="G10143">
        <v>18500000</v>
      </c>
      <c r="H10143">
        <v>82.06</v>
      </c>
    </row>
    <row r="10144" spans="1:8">
      <c r="A10144">
        <v>10142</v>
      </c>
      <c r="B10144" s="1">
        <v>27477</v>
      </c>
      <c r="C10144">
        <v>82.39</v>
      </c>
      <c r="D10144">
        <v>82.39</v>
      </c>
      <c r="E10144">
        <v>80.599999999999994</v>
      </c>
      <c r="F10144">
        <v>81.42</v>
      </c>
      <c r="G10144">
        <v>17810000</v>
      </c>
      <c r="H10144">
        <v>81.42</v>
      </c>
    </row>
    <row r="10145" spans="1:8">
      <c r="A10145">
        <v>10143</v>
      </c>
      <c r="B10145" s="1">
        <v>27474</v>
      </c>
      <c r="C10145">
        <v>83.61</v>
      </c>
      <c r="D10145">
        <v>84.11</v>
      </c>
      <c r="E10145">
        <v>82.52</v>
      </c>
      <c r="F10145">
        <v>83.39</v>
      </c>
      <c r="G10145">
        <v>15940000</v>
      </c>
      <c r="H10145">
        <v>83.39</v>
      </c>
    </row>
    <row r="10146" spans="1:8">
      <c r="A10146">
        <v>10144</v>
      </c>
      <c r="B10146" s="1">
        <v>27473</v>
      </c>
      <c r="C10146">
        <v>84.34</v>
      </c>
      <c r="D10146">
        <v>85.3</v>
      </c>
      <c r="E10146">
        <v>83.02</v>
      </c>
      <c r="F10146">
        <v>83.61</v>
      </c>
      <c r="G10146">
        <v>20960000</v>
      </c>
      <c r="H10146">
        <v>83.61</v>
      </c>
    </row>
    <row r="10147" spans="1:8">
      <c r="A10147">
        <v>10145</v>
      </c>
      <c r="B10147" s="1">
        <v>27472</v>
      </c>
      <c r="C10147">
        <v>85.13</v>
      </c>
      <c r="D10147">
        <v>85.17</v>
      </c>
      <c r="E10147">
        <v>83.43</v>
      </c>
      <c r="F10147">
        <v>84.34</v>
      </c>
      <c r="G10147">
        <v>19030000</v>
      </c>
      <c r="H10147">
        <v>84.34</v>
      </c>
    </row>
    <row r="10148" spans="1:8">
      <c r="A10148">
        <v>10146</v>
      </c>
      <c r="B10148" s="1">
        <v>27471</v>
      </c>
      <c r="C10148">
        <v>86.01</v>
      </c>
      <c r="D10148">
        <v>87.08</v>
      </c>
      <c r="E10148">
        <v>84.75</v>
      </c>
      <c r="F10148">
        <v>85.13</v>
      </c>
      <c r="G10148">
        <v>29180000</v>
      </c>
      <c r="H10148">
        <v>85.13</v>
      </c>
    </row>
    <row r="10149" spans="1:8">
      <c r="A10149">
        <v>10147</v>
      </c>
      <c r="B10149" s="1">
        <v>27470</v>
      </c>
      <c r="C10149">
        <v>84.76</v>
      </c>
      <c r="D10149">
        <v>86.52</v>
      </c>
      <c r="E10149">
        <v>84.39</v>
      </c>
      <c r="F10149">
        <v>86.01</v>
      </c>
      <c r="G10149">
        <v>26780000</v>
      </c>
      <c r="H10149">
        <v>86.01</v>
      </c>
    </row>
    <row r="10150" spans="1:8">
      <c r="A10150">
        <v>10148</v>
      </c>
      <c r="B10150" s="1">
        <v>27467</v>
      </c>
      <c r="C10150">
        <v>83.74</v>
      </c>
      <c r="D10150">
        <v>85.43</v>
      </c>
      <c r="E10150">
        <v>83.5</v>
      </c>
      <c r="F10150">
        <v>84.76</v>
      </c>
      <c r="G10150">
        <v>24840000</v>
      </c>
      <c r="H10150">
        <v>84.76</v>
      </c>
    </row>
    <row r="10151" spans="1:8">
      <c r="A10151">
        <v>10149</v>
      </c>
      <c r="B10151" s="1">
        <v>27466</v>
      </c>
      <c r="C10151">
        <v>83.59</v>
      </c>
      <c r="D10151">
        <v>84.26</v>
      </c>
      <c r="E10151">
        <v>82.52</v>
      </c>
      <c r="F10151">
        <v>83.74</v>
      </c>
      <c r="G10151">
        <v>18620000</v>
      </c>
      <c r="H10151">
        <v>83.74</v>
      </c>
    </row>
    <row r="10152" spans="1:8">
      <c r="A10152">
        <v>10150</v>
      </c>
      <c r="B10152" s="1">
        <v>27465</v>
      </c>
      <c r="C10152">
        <v>84.36</v>
      </c>
      <c r="D10152">
        <v>84.73</v>
      </c>
      <c r="E10152">
        <v>82.87</v>
      </c>
      <c r="F10152">
        <v>83.59</v>
      </c>
      <c r="G10152">
        <v>21560000</v>
      </c>
      <c r="H10152">
        <v>83.59</v>
      </c>
    </row>
    <row r="10153" spans="1:8">
      <c r="A10153">
        <v>10151</v>
      </c>
      <c r="B10153" s="1">
        <v>27464</v>
      </c>
      <c r="C10153">
        <v>84.95</v>
      </c>
      <c r="D10153">
        <v>85.89</v>
      </c>
      <c r="E10153">
        <v>83.8</v>
      </c>
      <c r="F10153">
        <v>84.36</v>
      </c>
      <c r="G10153">
        <v>31280000</v>
      </c>
      <c r="H10153">
        <v>84.36</v>
      </c>
    </row>
    <row r="10154" spans="1:8">
      <c r="A10154">
        <v>10152</v>
      </c>
      <c r="B10154" s="1">
        <v>27463</v>
      </c>
      <c r="C10154">
        <v>84.3</v>
      </c>
      <c r="D10154">
        <v>85.47</v>
      </c>
      <c r="E10154">
        <v>83.43</v>
      </c>
      <c r="F10154">
        <v>84.95</v>
      </c>
      <c r="G10154">
        <v>25890000</v>
      </c>
      <c r="H10154">
        <v>84.95</v>
      </c>
    </row>
    <row r="10155" spans="1:8">
      <c r="A10155">
        <v>10153</v>
      </c>
      <c r="B10155" s="1">
        <v>27460</v>
      </c>
      <c r="C10155">
        <v>83.69</v>
      </c>
      <c r="D10155">
        <v>85.14</v>
      </c>
      <c r="E10155">
        <v>83.25</v>
      </c>
      <c r="F10155">
        <v>84.3</v>
      </c>
      <c r="G10155">
        <v>25930000</v>
      </c>
      <c r="H10155">
        <v>84.3</v>
      </c>
    </row>
    <row r="10156" spans="1:8">
      <c r="A10156">
        <v>10154</v>
      </c>
      <c r="B10156" s="1">
        <v>27459</v>
      </c>
      <c r="C10156">
        <v>83.9</v>
      </c>
      <c r="D10156">
        <v>84.17</v>
      </c>
      <c r="E10156">
        <v>81.94</v>
      </c>
      <c r="F10156">
        <v>83.69</v>
      </c>
      <c r="G10156">
        <v>21780000</v>
      </c>
      <c r="H10156">
        <v>83.69</v>
      </c>
    </row>
    <row r="10157" spans="1:8">
      <c r="A10157">
        <v>10155</v>
      </c>
      <c r="B10157" s="1">
        <v>27458</v>
      </c>
      <c r="C10157">
        <v>83.56</v>
      </c>
      <c r="D10157">
        <v>84.71</v>
      </c>
      <c r="E10157">
        <v>82.16</v>
      </c>
      <c r="F10157">
        <v>83.9</v>
      </c>
      <c r="G10157">
        <v>24120000</v>
      </c>
      <c r="H10157">
        <v>83.9</v>
      </c>
    </row>
    <row r="10158" spans="1:8">
      <c r="A10158">
        <v>10156</v>
      </c>
      <c r="B10158" s="1">
        <v>27457</v>
      </c>
      <c r="C10158">
        <v>83.03</v>
      </c>
      <c r="D10158">
        <v>85.43</v>
      </c>
      <c r="E10158">
        <v>82.85</v>
      </c>
      <c r="F10158">
        <v>83.56</v>
      </c>
      <c r="G10158">
        <v>34140000</v>
      </c>
      <c r="H10158">
        <v>83.56</v>
      </c>
    </row>
    <row r="10159" spans="1:8">
      <c r="A10159">
        <v>10157</v>
      </c>
      <c r="B10159" s="1">
        <v>27456</v>
      </c>
      <c r="C10159">
        <v>81.59</v>
      </c>
      <c r="D10159">
        <v>83.46</v>
      </c>
      <c r="E10159">
        <v>81.319999999999993</v>
      </c>
      <c r="F10159">
        <v>83.03</v>
      </c>
      <c r="G10159">
        <v>24100000</v>
      </c>
      <c r="H10159">
        <v>83.03</v>
      </c>
    </row>
    <row r="10160" spans="1:8">
      <c r="A10160">
        <v>10158</v>
      </c>
      <c r="B10160" s="1">
        <v>27453</v>
      </c>
      <c r="C10160">
        <v>80.77</v>
      </c>
      <c r="D10160">
        <v>82.02</v>
      </c>
      <c r="E10160">
        <v>80.069999999999993</v>
      </c>
      <c r="F10160">
        <v>81.59</v>
      </c>
      <c r="G10160">
        <v>17560000</v>
      </c>
      <c r="H10160">
        <v>81.59</v>
      </c>
    </row>
    <row r="10161" spans="1:8">
      <c r="A10161">
        <v>10159</v>
      </c>
      <c r="B10161" s="1">
        <v>27452</v>
      </c>
      <c r="C10161">
        <v>80.37</v>
      </c>
      <c r="D10161">
        <v>81.64</v>
      </c>
      <c r="E10161">
        <v>80.06</v>
      </c>
      <c r="F10161">
        <v>80.77</v>
      </c>
      <c r="G10161">
        <v>16430000</v>
      </c>
      <c r="H10161">
        <v>80.77</v>
      </c>
    </row>
    <row r="10162" spans="1:8">
      <c r="A10162">
        <v>10160</v>
      </c>
      <c r="B10162" s="1">
        <v>27451</v>
      </c>
      <c r="C10162">
        <v>79.53</v>
      </c>
      <c r="D10162">
        <v>80.89</v>
      </c>
      <c r="E10162">
        <v>78.91</v>
      </c>
      <c r="F10162">
        <v>80.37</v>
      </c>
      <c r="G10162">
        <v>18790000</v>
      </c>
      <c r="H10162">
        <v>80.37</v>
      </c>
    </row>
    <row r="10163" spans="1:8">
      <c r="A10163">
        <v>10161</v>
      </c>
      <c r="B10163" s="1">
        <v>27450</v>
      </c>
      <c r="C10163">
        <v>81.09</v>
      </c>
      <c r="D10163">
        <v>81.09</v>
      </c>
      <c r="E10163">
        <v>79.05</v>
      </c>
      <c r="F10163">
        <v>79.53</v>
      </c>
      <c r="G10163">
        <v>20910000</v>
      </c>
      <c r="H10163">
        <v>79.53</v>
      </c>
    </row>
    <row r="10164" spans="1:8">
      <c r="A10164">
        <v>10162</v>
      </c>
      <c r="B10164" s="1">
        <v>27449</v>
      </c>
      <c r="C10164">
        <v>82.62</v>
      </c>
      <c r="D10164">
        <v>82.71</v>
      </c>
      <c r="E10164">
        <v>80.87</v>
      </c>
      <c r="F10164">
        <v>81.44</v>
      </c>
      <c r="G10164">
        <v>19150000</v>
      </c>
      <c r="H10164">
        <v>81.44</v>
      </c>
    </row>
    <row r="10165" spans="1:8">
      <c r="A10165">
        <v>10163</v>
      </c>
      <c r="B10165" s="1">
        <v>27446</v>
      </c>
      <c r="C10165">
        <v>82.21</v>
      </c>
      <c r="D10165">
        <v>83.56</v>
      </c>
      <c r="E10165">
        <v>81.72</v>
      </c>
      <c r="F10165">
        <v>82.62</v>
      </c>
      <c r="G10165">
        <v>24440000</v>
      </c>
      <c r="H10165">
        <v>82.62</v>
      </c>
    </row>
    <row r="10166" spans="1:8">
      <c r="A10166">
        <v>10164</v>
      </c>
      <c r="B10166" s="1">
        <v>27445</v>
      </c>
      <c r="C10166">
        <v>81.44</v>
      </c>
      <c r="D10166">
        <v>82.78</v>
      </c>
      <c r="E10166">
        <v>80.819999999999993</v>
      </c>
      <c r="F10166">
        <v>82.21</v>
      </c>
      <c r="G10166">
        <v>22260000</v>
      </c>
      <c r="H10166">
        <v>82.21</v>
      </c>
    </row>
    <row r="10167" spans="1:8">
      <c r="A10167">
        <v>10165</v>
      </c>
      <c r="B10167" s="1">
        <v>27444</v>
      </c>
      <c r="C10167">
        <v>80.930000000000007</v>
      </c>
      <c r="D10167">
        <v>81.94</v>
      </c>
      <c r="E10167">
        <v>79.83</v>
      </c>
      <c r="F10167">
        <v>81.44</v>
      </c>
      <c r="G10167">
        <v>21930000</v>
      </c>
      <c r="H10167">
        <v>81.44</v>
      </c>
    </row>
    <row r="10168" spans="1:8">
      <c r="A10168">
        <v>10166</v>
      </c>
      <c r="B10168" s="1">
        <v>27443</v>
      </c>
      <c r="C10168">
        <v>81.5</v>
      </c>
      <c r="D10168">
        <v>82.45</v>
      </c>
      <c r="E10168">
        <v>80.16</v>
      </c>
      <c r="F10168">
        <v>80.930000000000007</v>
      </c>
      <c r="G10168">
        <v>23990000</v>
      </c>
      <c r="H10168">
        <v>80.930000000000007</v>
      </c>
    </row>
    <row r="10169" spans="1:8">
      <c r="A10169">
        <v>10167</v>
      </c>
      <c r="B10169" s="1">
        <v>27439</v>
      </c>
      <c r="C10169">
        <v>81.010000000000005</v>
      </c>
      <c r="D10169">
        <v>82.33</v>
      </c>
      <c r="E10169">
        <v>80.13</v>
      </c>
      <c r="F10169">
        <v>81.5</v>
      </c>
      <c r="G10169">
        <v>23290000</v>
      </c>
      <c r="H10169">
        <v>81.5</v>
      </c>
    </row>
    <row r="10170" spans="1:8">
      <c r="A10170">
        <v>10168</v>
      </c>
      <c r="B10170" s="1">
        <v>27438</v>
      </c>
      <c r="C10170">
        <v>79.98</v>
      </c>
      <c r="D10170">
        <v>82.53</v>
      </c>
      <c r="E10170">
        <v>79.98</v>
      </c>
      <c r="F10170">
        <v>81.010000000000005</v>
      </c>
      <c r="G10170">
        <v>35160000</v>
      </c>
      <c r="H10170">
        <v>81.010000000000005</v>
      </c>
    </row>
    <row r="10171" spans="1:8">
      <c r="A10171">
        <v>10169</v>
      </c>
      <c r="B10171" s="1">
        <v>27437</v>
      </c>
      <c r="C10171">
        <v>78.58</v>
      </c>
      <c r="D10171">
        <v>80.209999999999994</v>
      </c>
      <c r="E10171">
        <v>77.94</v>
      </c>
      <c r="F10171">
        <v>79.92</v>
      </c>
      <c r="G10171">
        <v>19790000</v>
      </c>
      <c r="H10171">
        <v>79.92</v>
      </c>
    </row>
    <row r="10172" spans="1:8">
      <c r="A10172">
        <v>10170</v>
      </c>
      <c r="B10172" s="1">
        <v>27436</v>
      </c>
      <c r="C10172">
        <v>78.36</v>
      </c>
      <c r="D10172">
        <v>79.069999999999993</v>
      </c>
      <c r="E10172">
        <v>77.38</v>
      </c>
      <c r="F10172">
        <v>78.58</v>
      </c>
      <c r="G10172">
        <v>16470000</v>
      </c>
      <c r="H10172">
        <v>78.58</v>
      </c>
    </row>
    <row r="10173" spans="1:8">
      <c r="A10173">
        <v>10171</v>
      </c>
      <c r="B10173" s="1">
        <v>27435</v>
      </c>
      <c r="C10173">
        <v>78.63</v>
      </c>
      <c r="D10173">
        <v>79.400000000000006</v>
      </c>
      <c r="E10173">
        <v>77.77</v>
      </c>
      <c r="F10173">
        <v>78.36</v>
      </c>
      <c r="G10173">
        <v>16120000</v>
      </c>
      <c r="H10173">
        <v>78.36</v>
      </c>
    </row>
    <row r="10174" spans="1:8">
      <c r="A10174">
        <v>10172</v>
      </c>
      <c r="B10174" s="1">
        <v>27432</v>
      </c>
      <c r="C10174">
        <v>78.56</v>
      </c>
      <c r="D10174">
        <v>79.12</v>
      </c>
      <c r="E10174">
        <v>77</v>
      </c>
      <c r="F10174">
        <v>78.63</v>
      </c>
      <c r="G10174">
        <v>19060000</v>
      </c>
      <c r="H10174">
        <v>78.63</v>
      </c>
    </row>
    <row r="10175" spans="1:8">
      <c r="A10175">
        <v>10173</v>
      </c>
      <c r="B10175" s="1">
        <v>27431</v>
      </c>
      <c r="C10175">
        <v>78.95</v>
      </c>
      <c r="D10175">
        <v>80.72</v>
      </c>
      <c r="E10175">
        <v>78.09</v>
      </c>
      <c r="F10175">
        <v>78.56</v>
      </c>
      <c r="G10175">
        <v>32020000</v>
      </c>
      <c r="H10175">
        <v>78.56</v>
      </c>
    </row>
    <row r="10176" spans="1:8">
      <c r="A10176">
        <v>10174</v>
      </c>
      <c r="B10176" s="1">
        <v>27430</v>
      </c>
      <c r="C10176">
        <v>77.61</v>
      </c>
      <c r="D10176">
        <v>79.400000000000006</v>
      </c>
      <c r="E10176">
        <v>76.81</v>
      </c>
      <c r="F10176">
        <v>78.95</v>
      </c>
      <c r="G10176">
        <v>25830000</v>
      </c>
      <c r="H10176">
        <v>78.95</v>
      </c>
    </row>
    <row r="10177" spans="1:8">
      <c r="A10177">
        <v>10175</v>
      </c>
      <c r="B10177" s="1">
        <v>27429</v>
      </c>
      <c r="C10177">
        <v>77.819999999999993</v>
      </c>
      <c r="D10177">
        <v>78.37</v>
      </c>
      <c r="E10177">
        <v>76</v>
      </c>
      <c r="F10177">
        <v>77.61</v>
      </c>
      <c r="G10177">
        <v>25040000</v>
      </c>
      <c r="H10177">
        <v>77.61</v>
      </c>
    </row>
    <row r="10178" spans="1:8">
      <c r="A10178">
        <v>10176</v>
      </c>
      <c r="B10178" s="1">
        <v>27428</v>
      </c>
      <c r="C10178">
        <v>76.98</v>
      </c>
      <c r="D10178">
        <v>78.55</v>
      </c>
      <c r="E10178">
        <v>76.36</v>
      </c>
      <c r="F10178">
        <v>77.819999999999993</v>
      </c>
      <c r="G10178">
        <v>25400000</v>
      </c>
      <c r="H10178">
        <v>77.819999999999993</v>
      </c>
    </row>
    <row r="10179" spans="1:8">
      <c r="A10179">
        <v>10177</v>
      </c>
      <c r="B10179" s="1">
        <v>27425</v>
      </c>
      <c r="C10179">
        <v>76.209999999999994</v>
      </c>
      <c r="D10179">
        <v>77.72</v>
      </c>
      <c r="E10179">
        <v>75.41</v>
      </c>
      <c r="F10179">
        <v>76.98</v>
      </c>
      <c r="G10179">
        <v>24640000</v>
      </c>
      <c r="H10179">
        <v>76.98</v>
      </c>
    </row>
    <row r="10180" spans="1:8">
      <c r="A10180">
        <v>10178</v>
      </c>
      <c r="B10180" s="1">
        <v>27424</v>
      </c>
      <c r="C10180">
        <v>77.260000000000005</v>
      </c>
      <c r="D10180">
        <v>78.69</v>
      </c>
      <c r="E10180">
        <v>75.819999999999993</v>
      </c>
      <c r="F10180">
        <v>76.209999999999994</v>
      </c>
      <c r="G10180">
        <v>29740000</v>
      </c>
      <c r="H10180">
        <v>76.209999999999994</v>
      </c>
    </row>
    <row r="10181" spans="1:8">
      <c r="A10181">
        <v>10179</v>
      </c>
      <c r="B10181" s="1">
        <v>27423</v>
      </c>
      <c r="C10181">
        <v>76.03</v>
      </c>
      <c r="D10181">
        <v>78.03</v>
      </c>
      <c r="E10181">
        <v>75.23</v>
      </c>
      <c r="F10181">
        <v>77.260000000000005</v>
      </c>
      <c r="G10181">
        <v>27410000</v>
      </c>
      <c r="H10181">
        <v>77.260000000000005</v>
      </c>
    </row>
    <row r="10182" spans="1:8">
      <c r="A10182">
        <v>10180</v>
      </c>
      <c r="B10182" s="1">
        <v>27422</v>
      </c>
      <c r="C10182">
        <v>75.37</v>
      </c>
      <c r="D10182">
        <v>77.59</v>
      </c>
      <c r="E10182">
        <v>75.36</v>
      </c>
      <c r="F10182">
        <v>76.03</v>
      </c>
      <c r="G10182">
        <v>31760000</v>
      </c>
      <c r="H10182">
        <v>76.03</v>
      </c>
    </row>
    <row r="10183" spans="1:8">
      <c r="A10183">
        <v>10181</v>
      </c>
      <c r="B10183" s="1">
        <v>27421</v>
      </c>
      <c r="C10183">
        <v>73.760000000000005</v>
      </c>
      <c r="D10183">
        <v>76.03</v>
      </c>
      <c r="E10183">
        <v>73.760000000000005</v>
      </c>
      <c r="F10183">
        <v>75.37</v>
      </c>
      <c r="G10183">
        <v>32130000</v>
      </c>
      <c r="H10183">
        <v>75.37</v>
      </c>
    </row>
    <row r="10184" spans="1:8">
      <c r="A10184">
        <v>10182</v>
      </c>
      <c r="B10184" s="1">
        <v>27418</v>
      </c>
      <c r="C10184">
        <v>72.069999999999993</v>
      </c>
      <c r="D10184">
        <v>73.569999999999993</v>
      </c>
      <c r="E10184">
        <v>71.55</v>
      </c>
      <c r="F10184">
        <v>72.98</v>
      </c>
      <c r="G10184">
        <v>20670000</v>
      </c>
      <c r="H10184">
        <v>72.98</v>
      </c>
    </row>
    <row r="10185" spans="1:8">
      <c r="A10185">
        <v>10183</v>
      </c>
      <c r="B10185" s="1">
        <v>27417</v>
      </c>
      <c r="C10185">
        <v>71.739999999999995</v>
      </c>
      <c r="D10185">
        <v>73.11</v>
      </c>
      <c r="E10185">
        <v>71.09</v>
      </c>
      <c r="F10185">
        <v>72.069999999999993</v>
      </c>
      <c r="G10185">
        <v>17960000</v>
      </c>
      <c r="H10185">
        <v>72.069999999999993</v>
      </c>
    </row>
    <row r="10186" spans="1:8">
      <c r="A10186">
        <v>10184</v>
      </c>
      <c r="B10186" s="1">
        <v>27416</v>
      </c>
      <c r="C10186">
        <v>70.7</v>
      </c>
      <c r="D10186">
        <v>71.97</v>
      </c>
      <c r="E10186">
        <v>69.86</v>
      </c>
      <c r="F10186">
        <v>71.739999999999995</v>
      </c>
      <c r="G10186">
        <v>15330000</v>
      </c>
      <c r="H10186">
        <v>71.739999999999995</v>
      </c>
    </row>
    <row r="10187" spans="1:8">
      <c r="A10187">
        <v>10185</v>
      </c>
      <c r="B10187" s="1">
        <v>27415</v>
      </c>
      <c r="C10187">
        <v>71.08</v>
      </c>
      <c r="D10187">
        <v>72.040000000000006</v>
      </c>
      <c r="E10187">
        <v>70.25</v>
      </c>
      <c r="F10187">
        <v>70.7</v>
      </c>
      <c r="G10187">
        <v>14780000</v>
      </c>
      <c r="H10187">
        <v>70.7</v>
      </c>
    </row>
    <row r="10188" spans="1:8">
      <c r="A10188">
        <v>10186</v>
      </c>
      <c r="B10188" s="1">
        <v>27414</v>
      </c>
      <c r="C10188">
        <v>70.959999999999994</v>
      </c>
      <c r="D10188">
        <v>71.459999999999994</v>
      </c>
      <c r="E10188">
        <v>69.8</v>
      </c>
      <c r="F10188">
        <v>71.08</v>
      </c>
      <c r="G10188">
        <v>13450000</v>
      </c>
      <c r="H10188">
        <v>71.08</v>
      </c>
    </row>
    <row r="10189" spans="1:8">
      <c r="A10189">
        <v>10187</v>
      </c>
      <c r="B10189" s="1">
        <v>27411</v>
      </c>
      <c r="C10189">
        <v>72.05</v>
      </c>
      <c r="D10189">
        <v>72.36</v>
      </c>
      <c r="E10189">
        <v>70.56</v>
      </c>
      <c r="F10189">
        <v>70.959999999999994</v>
      </c>
      <c r="G10189">
        <v>14260000</v>
      </c>
      <c r="H10189">
        <v>70.959999999999994</v>
      </c>
    </row>
    <row r="10190" spans="1:8">
      <c r="A10190">
        <v>10188</v>
      </c>
      <c r="B10190" s="1">
        <v>27410</v>
      </c>
      <c r="C10190">
        <v>72.14</v>
      </c>
      <c r="D10190">
        <v>72.930000000000007</v>
      </c>
      <c r="E10190">
        <v>71.260000000000005</v>
      </c>
      <c r="F10190">
        <v>72.05</v>
      </c>
      <c r="G10190">
        <v>17110000</v>
      </c>
      <c r="H10190">
        <v>72.05</v>
      </c>
    </row>
    <row r="10191" spans="1:8">
      <c r="A10191">
        <v>10189</v>
      </c>
      <c r="B10191" s="1">
        <v>27409</v>
      </c>
      <c r="C10191">
        <v>71.680000000000007</v>
      </c>
      <c r="D10191">
        <v>72.77</v>
      </c>
      <c r="E10191">
        <v>70.45</v>
      </c>
      <c r="F10191">
        <v>72.14</v>
      </c>
      <c r="G10191">
        <v>16580000</v>
      </c>
      <c r="H10191">
        <v>72.14</v>
      </c>
    </row>
    <row r="10192" spans="1:8">
      <c r="A10192">
        <v>10190</v>
      </c>
      <c r="B10192" s="1">
        <v>27408</v>
      </c>
      <c r="C10192">
        <v>72.31</v>
      </c>
      <c r="D10192">
        <v>72.7</v>
      </c>
      <c r="E10192">
        <v>71.02</v>
      </c>
      <c r="F10192">
        <v>71.680000000000007</v>
      </c>
      <c r="G10192">
        <v>16610000</v>
      </c>
      <c r="H10192">
        <v>71.680000000000007</v>
      </c>
    </row>
    <row r="10193" spans="1:8">
      <c r="A10193">
        <v>10191</v>
      </c>
      <c r="B10193" s="1">
        <v>27407</v>
      </c>
      <c r="C10193">
        <v>72.61</v>
      </c>
      <c r="D10193">
        <v>73.81</v>
      </c>
      <c r="E10193">
        <v>71.83</v>
      </c>
      <c r="F10193">
        <v>72.31</v>
      </c>
      <c r="G10193">
        <v>19780000</v>
      </c>
      <c r="H10193">
        <v>72.31</v>
      </c>
    </row>
    <row r="10194" spans="1:8">
      <c r="A10194">
        <v>10192</v>
      </c>
      <c r="B10194" s="1">
        <v>27404</v>
      </c>
      <c r="C10194">
        <v>71.599999999999994</v>
      </c>
      <c r="D10194">
        <v>73.75</v>
      </c>
      <c r="E10194">
        <v>71.599999999999994</v>
      </c>
      <c r="F10194">
        <v>72.61</v>
      </c>
      <c r="G10194">
        <v>25890000</v>
      </c>
      <c r="H10194">
        <v>72.61</v>
      </c>
    </row>
    <row r="10195" spans="1:8">
      <c r="A10195">
        <v>10193</v>
      </c>
      <c r="B10195" s="1">
        <v>27403</v>
      </c>
      <c r="C10195">
        <v>70.040000000000006</v>
      </c>
      <c r="D10195">
        <v>71.42</v>
      </c>
      <c r="E10195">
        <v>69.040000000000006</v>
      </c>
      <c r="F10195">
        <v>71.17</v>
      </c>
      <c r="G10195">
        <v>16340000</v>
      </c>
      <c r="H10195">
        <v>71.17</v>
      </c>
    </row>
    <row r="10196" spans="1:8">
      <c r="A10196">
        <v>10194</v>
      </c>
      <c r="B10196" s="1">
        <v>27402</v>
      </c>
      <c r="C10196">
        <v>71.02</v>
      </c>
      <c r="D10196">
        <v>71.53</v>
      </c>
      <c r="E10196">
        <v>69.650000000000006</v>
      </c>
      <c r="F10196">
        <v>70.040000000000006</v>
      </c>
      <c r="G10196">
        <v>15600000</v>
      </c>
      <c r="H10196">
        <v>70.040000000000006</v>
      </c>
    </row>
    <row r="10197" spans="1:8">
      <c r="A10197">
        <v>10195</v>
      </c>
      <c r="B10197" s="1">
        <v>27401</v>
      </c>
      <c r="C10197">
        <v>71.069999999999993</v>
      </c>
      <c r="D10197">
        <v>71.75</v>
      </c>
      <c r="E10197">
        <v>69.92</v>
      </c>
      <c r="F10197">
        <v>71.02</v>
      </c>
      <c r="G10197">
        <v>14890000</v>
      </c>
      <c r="H10197">
        <v>71.02</v>
      </c>
    </row>
    <row r="10198" spans="1:8">
      <c r="A10198">
        <v>10196</v>
      </c>
      <c r="B10198" s="1">
        <v>27400</v>
      </c>
      <c r="C10198">
        <v>70.709999999999994</v>
      </c>
      <c r="D10198">
        <v>72.239999999999995</v>
      </c>
      <c r="E10198">
        <v>70.33</v>
      </c>
      <c r="F10198">
        <v>71.069999999999993</v>
      </c>
      <c r="G10198">
        <v>17550000</v>
      </c>
      <c r="H10198">
        <v>71.069999999999993</v>
      </c>
    </row>
    <row r="10199" spans="1:8">
      <c r="A10199">
        <v>10197</v>
      </c>
      <c r="B10199" s="1">
        <v>27397</v>
      </c>
      <c r="C10199">
        <v>70.23</v>
      </c>
      <c r="D10199">
        <v>71.64</v>
      </c>
      <c r="E10199">
        <v>69.290000000000006</v>
      </c>
      <c r="F10199">
        <v>70.709999999999994</v>
      </c>
      <c r="G10199">
        <v>15270000</v>
      </c>
      <c r="H10199">
        <v>70.709999999999994</v>
      </c>
    </row>
    <row r="10200" spans="1:8">
      <c r="A10200">
        <v>10198</v>
      </c>
      <c r="B10200" s="1">
        <v>27396</v>
      </c>
      <c r="C10200">
        <v>68.650000000000006</v>
      </c>
      <c r="D10200">
        <v>70.92</v>
      </c>
      <c r="E10200">
        <v>68.650000000000006</v>
      </c>
      <c r="F10200">
        <v>70.23</v>
      </c>
      <c r="G10200">
        <v>14800000</v>
      </c>
      <c r="H10200">
        <v>70.23</v>
      </c>
    </row>
    <row r="10201" spans="1:8">
      <c r="A10201">
        <v>10199</v>
      </c>
      <c r="B10201" s="1">
        <v>27394</v>
      </c>
      <c r="C10201">
        <v>67.16</v>
      </c>
      <c r="D10201">
        <v>69.040000000000006</v>
      </c>
      <c r="E10201">
        <v>67.150000000000006</v>
      </c>
      <c r="F10201">
        <v>68.56</v>
      </c>
      <c r="G10201">
        <v>20970000</v>
      </c>
      <c r="H10201">
        <v>68.56</v>
      </c>
    </row>
    <row r="10202" spans="1:8">
      <c r="A10202">
        <v>10200</v>
      </c>
      <c r="B10202" s="1">
        <v>27393</v>
      </c>
      <c r="C10202">
        <v>67.14</v>
      </c>
      <c r="D10202">
        <v>67.650000000000006</v>
      </c>
      <c r="E10202">
        <v>66.23</v>
      </c>
      <c r="F10202">
        <v>67.16</v>
      </c>
      <c r="G10202">
        <v>18520000</v>
      </c>
      <c r="H10202">
        <v>67.16</v>
      </c>
    </row>
    <row r="10203" spans="1:8">
      <c r="A10203">
        <v>10201</v>
      </c>
      <c r="B10203" s="1">
        <v>27390</v>
      </c>
      <c r="C10203">
        <v>67.44</v>
      </c>
      <c r="D10203">
        <v>67.989999999999995</v>
      </c>
      <c r="E10203">
        <v>66.489999999999995</v>
      </c>
      <c r="F10203">
        <v>67.14</v>
      </c>
      <c r="G10203">
        <v>13060000</v>
      </c>
      <c r="H10203">
        <v>67.14</v>
      </c>
    </row>
    <row r="10204" spans="1:8">
      <c r="A10204">
        <v>10202</v>
      </c>
      <c r="B10204" s="1">
        <v>27389</v>
      </c>
      <c r="C10204">
        <v>66.88</v>
      </c>
      <c r="D10204">
        <v>68.19</v>
      </c>
      <c r="E10204">
        <v>66.62</v>
      </c>
      <c r="F10204">
        <v>67.44</v>
      </c>
      <c r="G10204">
        <v>11810000</v>
      </c>
      <c r="H10204">
        <v>67.44</v>
      </c>
    </row>
    <row r="10205" spans="1:8">
      <c r="A10205">
        <v>10203</v>
      </c>
      <c r="B10205" s="1">
        <v>27387</v>
      </c>
      <c r="C10205">
        <v>65.959999999999994</v>
      </c>
      <c r="D10205">
        <v>67.25</v>
      </c>
      <c r="E10205">
        <v>65.86</v>
      </c>
      <c r="F10205">
        <v>66.88</v>
      </c>
      <c r="G10205">
        <v>9540000</v>
      </c>
      <c r="H10205">
        <v>66.88</v>
      </c>
    </row>
    <row r="10206" spans="1:8">
      <c r="A10206">
        <v>10204</v>
      </c>
      <c r="B10206" s="1">
        <v>27386</v>
      </c>
      <c r="C10206">
        <v>66.91</v>
      </c>
      <c r="D10206">
        <v>67.180000000000007</v>
      </c>
      <c r="E10206">
        <v>65.34</v>
      </c>
      <c r="F10206">
        <v>65.959999999999994</v>
      </c>
      <c r="G10206">
        <v>18040000</v>
      </c>
      <c r="H10206">
        <v>65.959999999999994</v>
      </c>
    </row>
    <row r="10207" spans="1:8">
      <c r="A10207">
        <v>10205</v>
      </c>
      <c r="B10207" s="1">
        <v>27383</v>
      </c>
      <c r="C10207">
        <v>67.650000000000006</v>
      </c>
      <c r="D10207">
        <v>67.930000000000007</v>
      </c>
      <c r="E10207">
        <v>66.36</v>
      </c>
      <c r="F10207">
        <v>66.91</v>
      </c>
      <c r="G10207">
        <v>15840000</v>
      </c>
      <c r="H10207">
        <v>66.91</v>
      </c>
    </row>
    <row r="10208" spans="1:8">
      <c r="A10208">
        <v>10206</v>
      </c>
      <c r="B10208" s="1">
        <v>27382</v>
      </c>
      <c r="C10208">
        <v>67.900000000000006</v>
      </c>
      <c r="D10208">
        <v>68.62</v>
      </c>
      <c r="E10208">
        <v>66.930000000000007</v>
      </c>
      <c r="F10208">
        <v>67.650000000000006</v>
      </c>
      <c r="G10208">
        <v>15900000</v>
      </c>
      <c r="H10208">
        <v>67.650000000000006</v>
      </c>
    </row>
    <row r="10209" spans="1:8">
      <c r="A10209">
        <v>10207</v>
      </c>
      <c r="B10209" s="1">
        <v>27381</v>
      </c>
      <c r="C10209">
        <v>67.58</v>
      </c>
      <c r="D10209">
        <v>69.010000000000005</v>
      </c>
      <c r="E10209">
        <v>67.3</v>
      </c>
      <c r="F10209">
        <v>67.900000000000006</v>
      </c>
      <c r="G10209">
        <v>18050000</v>
      </c>
      <c r="H10209">
        <v>67.900000000000006</v>
      </c>
    </row>
    <row r="10210" spans="1:8">
      <c r="A10210">
        <v>10208</v>
      </c>
      <c r="B10210" s="1">
        <v>27380</v>
      </c>
      <c r="C10210">
        <v>66.459999999999994</v>
      </c>
      <c r="D10210">
        <v>67.92</v>
      </c>
      <c r="E10210">
        <v>65.86</v>
      </c>
      <c r="F10210">
        <v>67.58</v>
      </c>
      <c r="G10210">
        <v>16880000</v>
      </c>
      <c r="H10210">
        <v>67.58</v>
      </c>
    </row>
    <row r="10211" spans="1:8">
      <c r="A10211">
        <v>10209</v>
      </c>
      <c r="B10211" s="1">
        <v>27379</v>
      </c>
      <c r="C10211">
        <v>67.069999999999993</v>
      </c>
      <c r="D10211">
        <v>67.739999999999995</v>
      </c>
      <c r="E10211">
        <v>66.02</v>
      </c>
      <c r="F10211">
        <v>66.459999999999994</v>
      </c>
      <c r="G10211">
        <v>15370000</v>
      </c>
      <c r="H10211">
        <v>66.459999999999994</v>
      </c>
    </row>
    <row r="10212" spans="1:8">
      <c r="A10212">
        <v>10210</v>
      </c>
      <c r="B10212" s="1">
        <v>27376</v>
      </c>
      <c r="C10212">
        <v>67.45</v>
      </c>
      <c r="D10212">
        <v>68.150000000000006</v>
      </c>
      <c r="E10212">
        <v>66.319999999999993</v>
      </c>
      <c r="F10212">
        <v>67.069999999999993</v>
      </c>
      <c r="G10212">
        <v>14000000</v>
      </c>
      <c r="H10212">
        <v>67.069999999999993</v>
      </c>
    </row>
    <row r="10213" spans="1:8">
      <c r="A10213">
        <v>10211</v>
      </c>
      <c r="B10213" s="1">
        <v>27375</v>
      </c>
      <c r="C10213">
        <v>67.67</v>
      </c>
      <c r="D10213">
        <v>68.61</v>
      </c>
      <c r="E10213">
        <v>66.56</v>
      </c>
      <c r="F10213">
        <v>67.45</v>
      </c>
      <c r="G10213">
        <v>15390000</v>
      </c>
      <c r="H10213">
        <v>67.45</v>
      </c>
    </row>
    <row r="10214" spans="1:8">
      <c r="A10214">
        <v>10212</v>
      </c>
      <c r="B10214" s="1">
        <v>27374</v>
      </c>
      <c r="C10214">
        <v>67.28</v>
      </c>
      <c r="D10214">
        <v>69.03</v>
      </c>
      <c r="E10214">
        <v>66.83</v>
      </c>
      <c r="F10214">
        <v>67.67</v>
      </c>
      <c r="G10214">
        <v>15700000</v>
      </c>
      <c r="H10214">
        <v>67.67</v>
      </c>
    </row>
    <row r="10215" spans="1:8">
      <c r="A10215">
        <v>10213</v>
      </c>
      <c r="B10215" s="1">
        <v>27373</v>
      </c>
      <c r="C10215">
        <v>65.88</v>
      </c>
      <c r="D10215">
        <v>68.17</v>
      </c>
      <c r="E10215">
        <v>65.88</v>
      </c>
      <c r="F10215">
        <v>67.28</v>
      </c>
      <c r="G10215">
        <v>15690000</v>
      </c>
      <c r="H10215">
        <v>67.28</v>
      </c>
    </row>
    <row r="10216" spans="1:8">
      <c r="A10216">
        <v>10214</v>
      </c>
      <c r="B10216" s="1">
        <v>27372</v>
      </c>
      <c r="C10216">
        <v>65.010000000000005</v>
      </c>
      <c r="D10216">
        <v>66.290000000000006</v>
      </c>
      <c r="E10216">
        <v>64.13</v>
      </c>
      <c r="F10216">
        <v>65.599999999999994</v>
      </c>
      <c r="G10216">
        <v>14660000</v>
      </c>
      <c r="H10216">
        <v>65.599999999999994</v>
      </c>
    </row>
    <row r="10217" spans="1:8">
      <c r="A10217">
        <v>10215</v>
      </c>
      <c r="B10217" s="1">
        <v>27369</v>
      </c>
      <c r="C10217">
        <v>66.13</v>
      </c>
      <c r="D10217">
        <v>66.2</v>
      </c>
      <c r="E10217">
        <v>64.400000000000006</v>
      </c>
      <c r="F10217">
        <v>65.010000000000005</v>
      </c>
      <c r="G10217">
        <v>15500000</v>
      </c>
      <c r="H10217">
        <v>65.010000000000005</v>
      </c>
    </row>
    <row r="10218" spans="1:8">
      <c r="A10218">
        <v>10216</v>
      </c>
      <c r="B10218" s="1">
        <v>27368</v>
      </c>
      <c r="C10218">
        <v>67.41</v>
      </c>
      <c r="D10218">
        <v>68</v>
      </c>
      <c r="E10218">
        <v>65.900000000000006</v>
      </c>
      <c r="F10218">
        <v>66.13</v>
      </c>
      <c r="G10218">
        <v>12890000</v>
      </c>
      <c r="H10218">
        <v>66.13</v>
      </c>
    </row>
    <row r="10219" spans="1:8">
      <c r="A10219">
        <v>10217</v>
      </c>
      <c r="B10219" s="1">
        <v>27367</v>
      </c>
      <c r="C10219">
        <v>67.17</v>
      </c>
      <c r="D10219">
        <v>68.319999999999993</v>
      </c>
      <c r="E10219">
        <v>66.61</v>
      </c>
      <c r="F10219">
        <v>67.41</v>
      </c>
      <c r="G10219">
        <v>12580000</v>
      </c>
      <c r="H10219">
        <v>67.41</v>
      </c>
    </row>
    <row r="10220" spans="1:8">
      <c r="A10220">
        <v>10218</v>
      </c>
      <c r="B10220" s="1">
        <v>27366</v>
      </c>
      <c r="C10220">
        <v>68.11</v>
      </c>
      <c r="D10220">
        <v>68.13</v>
      </c>
      <c r="E10220">
        <v>66.62</v>
      </c>
      <c r="F10220">
        <v>67.17</v>
      </c>
      <c r="G10220">
        <v>13620000</v>
      </c>
      <c r="H10220">
        <v>67.17</v>
      </c>
    </row>
    <row r="10221" spans="1:8">
      <c r="A10221">
        <v>10219</v>
      </c>
      <c r="B10221" s="1">
        <v>27365</v>
      </c>
      <c r="C10221">
        <v>69.8</v>
      </c>
      <c r="D10221">
        <v>69.8</v>
      </c>
      <c r="E10221">
        <v>67.81</v>
      </c>
      <c r="F10221">
        <v>68.11</v>
      </c>
      <c r="G10221">
        <v>11140000</v>
      </c>
      <c r="H10221">
        <v>68.11</v>
      </c>
    </row>
    <row r="10222" spans="1:8">
      <c r="A10222">
        <v>10220</v>
      </c>
      <c r="B10222" s="1">
        <v>27362</v>
      </c>
      <c r="C10222">
        <v>69.94</v>
      </c>
      <c r="D10222">
        <v>70.489999999999995</v>
      </c>
      <c r="E10222">
        <v>69.180000000000007</v>
      </c>
      <c r="F10222">
        <v>69.97</v>
      </c>
      <c r="G10222">
        <v>7400000</v>
      </c>
      <c r="H10222">
        <v>69.97</v>
      </c>
    </row>
    <row r="10223" spans="1:8">
      <c r="A10223">
        <v>10221</v>
      </c>
      <c r="B10223" s="1">
        <v>27360</v>
      </c>
      <c r="C10223">
        <v>69.47</v>
      </c>
      <c r="D10223">
        <v>71.31</v>
      </c>
      <c r="E10223">
        <v>69.17</v>
      </c>
      <c r="F10223">
        <v>69.94</v>
      </c>
      <c r="G10223">
        <v>14810000</v>
      </c>
      <c r="H10223">
        <v>69.94</v>
      </c>
    </row>
    <row r="10224" spans="1:8">
      <c r="A10224">
        <v>10222</v>
      </c>
      <c r="B10224" s="1">
        <v>27359</v>
      </c>
      <c r="C10224">
        <v>68.83</v>
      </c>
      <c r="D10224">
        <v>70.36</v>
      </c>
      <c r="E10224">
        <v>68.19</v>
      </c>
      <c r="F10224">
        <v>69.47</v>
      </c>
      <c r="G10224">
        <v>13600000</v>
      </c>
      <c r="H10224">
        <v>69.47</v>
      </c>
    </row>
    <row r="10225" spans="1:8">
      <c r="A10225">
        <v>10223</v>
      </c>
      <c r="B10225" s="1">
        <v>27358</v>
      </c>
      <c r="C10225">
        <v>68.900000000000006</v>
      </c>
      <c r="D10225">
        <v>69.680000000000007</v>
      </c>
      <c r="E10225">
        <v>67.790000000000006</v>
      </c>
      <c r="F10225">
        <v>68.83</v>
      </c>
      <c r="G10225">
        <v>11300000</v>
      </c>
      <c r="H10225">
        <v>68.83</v>
      </c>
    </row>
    <row r="10226" spans="1:8">
      <c r="A10226">
        <v>10224</v>
      </c>
      <c r="B10226" s="1">
        <v>27355</v>
      </c>
      <c r="C10226">
        <v>68.239999999999995</v>
      </c>
      <c r="D10226">
        <v>70</v>
      </c>
      <c r="E10226">
        <v>68.239999999999995</v>
      </c>
      <c r="F10226">
        <v>68.900000000000006</v>
      </c>
      <c r="G10226">
        <v>13020000</v>
      </c>
      <c r="H10226">
        <v>68.900000000000006</v>
      </c>
    </row>
    <row r="10227" spans="1:8">
      <c r="A10227">
        <v>10225</v>
      </c>
      <c r="B10227" s="1">
        <v>27354</v>
      </c>
      <c r="C10227">
        <v>67.900000000000006</v>
      </c>
      <c r="D10227">
        <v>68.94</v>
      </c>
      <c r="E10227">
        <v>66.849999999999994</v>
      </c>
      <c r="F10227">
        <v>68.180000000000007</v>
      </c>
      <c r="G10227">
        <v>13820000</v>
      </c>
      <c r="H10227">
        <v>68.180000000000007</v>
      </c>
    </row>
    <row r="10228" spans="1:8">
      <c r="A10228">
        <v>10226</v>
      </c>
      <c r="B10228" s="1">
        <v>27353</v>
      </c>
      <c r="C10228">
        <v>68.2</v>
      </c>
      <c r="D10228">
        <v>69.25</v>
      </c>
      <c r="E10228">
        <v>67.36</v>
      </c>
      <c r="F10228">
        <v>67.900000000000006</v>
      </c>
      <c r="G10228">
        <v>12430000</v>
      </c>
      <c r="H10228">
        <v>67.900000000000006</v>
      </c>
    </row>
    <row r="10229" spans="1:8">
      <c r="A10229">
        <v>10227</v>
      </c>
      <c r="B10229" s="1">
        <v>27352</v>
      </c>
      <c r="C10229">
        <v>69.27</v>
      </c>
      <c r="D10229">
        <v>69.709999999999994</v>
      </c>
      <c r="E10229">
        <v>67.66</v>
      </c>
      <c r="F10229">
        <v>68.2</v>
      </c>
      <c r="G10229">
        <v>15720000</v>
      </c>
      <c r="H10229">
        <v>68.2</v>
      </c>
    </row>
    <row r="10230" spans="1:8">
      <c r="A10230">
        <v>10228</v>
      </c>
      <c r="B10230" s="1">
        <v>27351</v>
      </c>
      <c r="C10230">
        <v>71.099999999999994</v>
      </c>
      <c r="D10230">
        <v>71.099999999999994</v>
      </c>
      <c r="E10230">
        <v>68.95</v>
      </c>
      <c r="F10230">
        <v>69.27</v>
      </c>
      <c r="G10230">
        <v>15230000</v>
      </c>
      <c r="H10230">
        <v>69.27</v>
      </c>
    </row>
    <row r="10231" spans="1:8">
      <c r="A10231">
        <v>10229</v>
      </c>
      <c r="B10231" s="1">
        <v>27348</v>
      </c>
      <c r="C10231">
        <v>73.06</v>
      </c>
      <c r="D10231">
        <v>73.27</v>
      </c>
      <c r="E10231">
        <v>71.41</v>
      </c>
      <c r="F10231">
        <v>71.91</v>
      </c>
      <c r="G10231">
        <v>12480000</v>
      </c>
      <c r="H10231">
        <v>71.91</v>
      </c>
    </row>
    <row r="10232" spans="1:8">
      <c r="A10232">
        <v>10230</v>
      </c>
      <c r="B10232" s="1">
        <v>27347</v>
      </c>
      <c r="C10232">
        <v>73.349999999999994</v>
      </c>
      <c r="D10232">
        <v>74.540000000000006</v>
      </c>
      <c r="E10232">
        <v>72.53</v>
      </c>
      <c r="F10232">
        <v>73.06</v>
      </c>
      <c r="G10232">
        <v>13540000</v>
      </c>
      <c r="H10232">
        <v>73.06</v>
      </c>
    </row>
    <row r="10233" spans="1:8">
      <c r="A10233">
        <v>10231</v>
      </c>
      <c r="B10233" s="1">
        <v>27346</v>
      </c>
      <c r="C10233">
        <v>73.67</v>
      </c>
      <c r="D10233">
        <v>74.25</v>
      </c>
      <c r="E10233">
        <v>72.319999999999993</v>
      </c>
      <c r="F10233">
        <v>73.349999999999994</v>
      </c>
      <c r="G10233">
        <v>16040000</v>
      </c>
      <c r="H10233">
        <v>73.349999999999994</v>
      </c>
    </row>
    <row r="10234" spans="1:8">
      <c r="A10234">
        <v>10232</v>
      </c>
      <c r="B10234" s="1">
        <v>27345</v>
      </c>
      <c r="C10234">
        <v>75.150000000000006</v>
      </c>
      <c r="D10234">
        <v>75.59</v>
      </c>
      <c r="E10234">
        <v>73.34</v>
      </c>
      <c r="F10234">
        <v>73.67</v>
      </c>
      <c r="G10234">
        <v>15040000</v>
      </c>
      <c r="H10234">
        <v>73.67</v>
      </c>
    </row>
    <row r="10235" spans="1:8">
      <c r="A10235">
        <v>10233</v>
      </c>
      <c r="B10235" s="1">
        <v>27344</v>
      </c>
      <c r="C10235">
        <v>74.91</v>
      </c>
      <c r="D10235">
        <v>75.7</v>
      </c>
      <c r="E10235">
        <v>74.040000000000006</v>
      </c>
      <c r="F10235">
        <v>75.150000000000006</v>
      </c>
      <c r="G10235">
        <v>13220000</v>
      </c>
      <c r="H10235">
        <v>75.150000000000006</v>
      </c>
    </row>
    <row r="10236" spans="1:8">
      <c r="A10236">
        <v>10234</v>
      </c>
      <c r="B10236" s="1">
        <v>27341</v>
      </c>
      <c r="C10236">
        <v>75.209999999999994</v>
      </c>
      <c r="D10236">
        <v>76</v>
      </c>
      <c r="E10236">
        <v>74.010000000000005</v>
      </c>
      <c r="F10236">
        <v>74.91</v>
      </c>
      <c r="G10236">
        <v>15890000</v>
      </c>
      <c r="H10236">
        <v>74.91</v>
      </c>
    </row>
    <row r="10237" spans="1:8">
      <c r="A10237">
        <v>10235</v>
      </c>
      <c r="B10237" s="1">
        <v>27340</v>
      </c>
      <c r="C10237">
        <v>74.75</v>
      </c>
      <c r="D10237">
        <v>76.3</v>
      </c>
      <c r="E10237">
        <v>73.849999999999994</v>
      </c>
      <c r="F10237">
        <v>75.209999999999994</v>
      </c>
      <c r="G10237">
        <v>17150000</v>
      </c>
      <c r="H10237">
        <v>75.209999999999994</v>
      </c>
    </row>
    <row r="10238" spans="1:8">
      <c r="A10238">
        <v>10236</v>
      </c>
      <c r="B10238" s="1">
        <v>27339</v>
      </c>
      <c r="C10238">
        <v>75.11</v>
      </c>
      <c r="D10238">
        <v>77.41</v>
      </c>
      <c r="E10238">
        <v>74.23</v>
      </c>
      <c r="F10238">
        <v>74.75</v>
      </c>
      <c r="G10238">
        <v>23930000</v>
      </c>
      <c r="H10238">
        <v>74.75</v>
      </c>
    </row>
    <row r="10239" spans="1:8">
      <c r="A10239">
        <v>10237</v>
      </c>
      <c r="B10239" s="1">
        <v>27338</v>
      </c>
      <c r="C10239">
        <v>73.08</v>
      </c>
      <c r="D10239">
        <v>75.36</v>
      </c>
      <c r="E10239">
        <v>72.489999999999995</v>
      </c>
      <c r="F10239">
        <v>75.11</v>
      </c>
      <c r="G10239">
        <v>15960000</v>
      </c>
      <c r="H10239">
        <v>75.11</v>
      </c>
    </row>
    <row r="10240" spans="1:8">
      <c r="A10240">
        <v>10238</v>
      </c>
      <c r="B10240" s="1">
        <v>27337</v>
      </c>
      <c r="C10240">
        <v>73.8</v>
      </c>
      <c r="D10240">
        <v>73.8</v>
      </c>
      <c r="E10240">
        <v>71.930000000000007</v>
      </c>
      <c r="F10240">
        <v>73.08</v>
      </c>
      <c r="G10240">
        <v>12740000</v>
      </c>
      <c r="H10240">
        <v>73.08</v>
      </c>
    </row>
    <row r="10241" spans="1:8">
      <c r="A10241">
        <v>10239</v>
      </c>
      <c r="B10241" s="1">
        <v>27334</v>
      </c>
      <c r="C10241">
        <v>73.900000000000006</v>
      </c>
      <c r="D10241">
        <v>74.849999999999994</v>
      </c>
      <c r="E10241">
        <v>72.680000000000007</v>
      </c>
      <c r="F10241">
        <v>73.88</v>
      </c>
      <c r="G10241">
        <v>13470000</v>
      </c>
      <c r="H10241">
        <v>73.88</v>
      </c>
    </row>
    <row r="10242" spans="1:8">
      <c r="A10242">
        <v>10240</v>
      </c>
      <c r="B10242" s="1">
        <v>27333</v>
      </c>
      <c r="C10242">
        <v>74.31</v>
      </c>
      <c r="D10242">
        <v>75.900000000000006</v>
      </c>
      <c r="E10242">
        <v>73.150000000000006</v>
      </c>
      <c r="F10242">
        <v>73.900000000000006</v>
      </c>
      <c r="G10242">
        <v>18840000</v>
      </c>
      <c r="H10242">
        <v>73.900000000000006</v>
      </c>
    </row>
    <row r="10243" spans="1:8">
      <c r="A10243">
        <v>10241</v>
      </c>
      <c r="B10243" s="1">
        <v>27332</v>
      </c>
      <c r="C10243">
        <v>72.83</v>
      </c>
      <c r="D10243">
        <v>75.45</v>
      </c>
      <c r="E10243">
        <v>72.400000000000006</v>
      </c>
      <c r="F10243">
        <v>74.31</v>
      </c>
      <c r="G10243">
        <v>20130000</v>
      </c>
      <c r="H10243">
        <v>74.31</v>
      </c>
    </row>
    <row r="10244" spans="1:8">
      <c r="A10244">
        <v>10242</v>
      </c>
      <c r="B10244" s="1">
        <v>27331</v>
      </c>
      <c r="C10244">
        <v>70.489999999999995</v>
      </c>
      <c r="D10244">
        <v>73.19</v>
      </c>
      <c r="E10244">
        <v>70.489999999999995</v>
      </c>
      <c r="F10244">
        <v>72.83</v>
      </c>
      <c r="G10244">
        <v>15610000</v>
      </c>
      <c r="H10244">
        <v>72.83</v>
      </c>
    </row>
    <row r="10245" spans="1:8">
      <c r="A10245">
        <v>10243</v>
      </c>
      <c r="B10245" s="1">
        <v>27330</v>
      </c>
      <c r="C10245">
        <v>70.12</v>
      </c>
      <c r="D10245">
        <v>70.67</v>
      </c>
      <c r="E10245">
        <v>68.89</v>
      </c>
      <c r="F10245">
        <v>70.09</v>
      </c>
      <c r="G10245">
        <v>10540000</v>
      </c>
      <c r="H10245">
        <v>70.09</v>
      </c>
    </row>
    <row r="10246" spans="1:8">
      <c r="A10246">
        <v>10244</v>
      </c>
      <c r="B10246" s="1">
        <v>27327</v>
      </c>
      <c r="C10246">
        <v>70.22</v>
      </c>
      <c r="D10246">
        <v>71.59</v>
      </c>
      <c r="E10246">
        <v>69.459999999999994</v>
      </c>
      <c r="F10246">
        <v>70.12</v>
      </c>
      <c r="G10246">
        <v>12650000</v>
      </c>
      <c r="H10246">
        <v>70.12</v>
      </c>
    </row>
    <row r="10247" spans="1:8">
      <c r="A10247">
        <v>10245</v>
      </c>
      <c r="B10247" s="1">
        <v>27326</v>
      </c>
      <c r="C10247">
        <v>70.98</v>
      </c>
      <c r="D10247">
        <v>70.98</v>
      </c>
      <c r="E10247">
        <v>68.8</v>
      </c>
      <c r="F10247">
        <v>70.22</v>
      </c>
      <c r="G10247">
        <v>14910000</v>
      </c>
      <c r="H10247">
        <v>70.22</v>
      </c>
    </row>
    <row r="10248" spans="1:8">
      <c r="A10248">
        <v>10246</v>
      </c>
      <c r="B10248" s="1">
        <v>27325</v>
      </c>
      <c r="C10248">
        <v>72.81</v>
      </c>
      <c r="D10248">
        <v>72.81</v>
      </c>
      <c r="E10248">
        <v>70.400000000000006</v>
      </c>
      <c r="F10248">
        <v>71.03</v>
      </c>
      <c r="G10248">
        <v>14200000</v>
      </c>
      <c r="H10248">
        <v>71.03</v>
      </c>
    </row>
    <row r="10249" spans="1:8">
      <c r="A10249">
        <v>10247</v>
      </c>
      <c r="B10249" s="1">
        <v>27324</v>
      </c>
      <c r="C10249">
        <v>73.5</v>
      </c>
      <c r="D10249">
        <v>75.09</v>
      </c>
      <c r="E10249">
        <v>72.55</v>
      </c>
      <c r="F10249">
        <v>73.13</v>
      </c>
      <c r="G10249">
        <v>18930000</v>
      </c>
      <c r="H10249">
        <v>73.13</v>
      </c>
    </row>
    <row r="10250" spans="1:8">
      <c r="A10250">
        <v>10248</v>
      </c>
      <c r="B10250" s="1">
        <v>27323</v>
      </c>
      <c r="C10250">
        <v>72.28</v>
      </c>
      <c r="D10250">
        <v>73.92</v>
      </c>
      <c r="E10250">
        <v>71.239999999999995</v>
      </c>
      <c r="F10250">
        <v>73.5</v>
      </c>
      <c r="G10250">
        <v>14500000</v>
      </c>
      <c r="H10250">
        <v>73.5</v>
      </c>
    </row>
    <row r="10251" spans="1:8">
      <c r="A10251">
        <v>10249</v>
      </c>
      <c r="B10251" s="1">
        <v>27320</v>
      </c>
      <c r="C10251">
        <v>71.2</v>
      </c>
      <c r="D10251">
        <v>73.34</v>
      </c>
      <c r="E10251">
        <v>71.2</v>
      </c>
      <c r="F10251">
        <v>72.28</v>
      </c>
      <c r="G10251">
        <v>16460000</v>
      </c>
      <c r="H10251">
        <v>72.28</v>
      </c>
    </row>
    <row r="10252" spans="1:8">
      <c r="A10252">
        <v>10250</v>
      </c>
      <c r="B10252" s="1">
        <v>27319</v>
      </c>
      <c r="C10252">
        <v>70.33</v>
      </c>
      <c r="D10252">
        <v>72</v>
      </c>
      <c r="E10252">
        <v>69.41</v>
      </c>
      <c r="F10252">
        <v>71.17</v>
      </c>
      <c r="G10252">
        <v>14470000</v>
      </c>
      <c r="H10252">
        <v>71.17</v>
      </c>
    </row>
    <row r="10253" spans="1:8">
      <c r="A10253">
        <v>10251</v>
      </c>
      <c r="B10253" s="1">
        <v>27318</v>
      </c>
      <c r="C10253">
        <v>71.44</v>
      </c>
      <c r="D10253">
        <v>71.98</v>
      </c>
      <c r="E10253">
        <v>69.540000000000006</v>
      </c>
      <c r="F10253">
        <v>70.33</v>
      </c>
      <c r="G10253">
        <v>14790000</v>
      </c>
      <c r="H10253">
        <v>70.33</v>
      </c>
    </row>
    <row r="10254" spans="1:8">
      <c r="A10254">
        <v>10252</v>
      </c>
      <c r="B10254" s="1">
        <v>27317</v>
      </c>
      <c r="C10254">
        <v>72.739999999999995</v>
      </c>
      <c r="D10254">
        <v>73.349999999999994</v>
      </c>
      <c r="E10254">
        <v>70.61</v>
      </c>
      <c r="F10254">
        <v>71.44</v>
      </c>
      <c r="G10254">
        <v>17390000</v>
      </c>
      <c r="H10254">
        <v>71.44</v>
      </c>
    </row>
    <row r="10255" spans="1:8">
      <c r="A10255">
        <v>10253</v>
      </c>
      <c r="B10255" s="1">
        <v>27316</v>
      </c>
      <c r="C10255">
        <v>71.17</v>
      </c>
      <c r="D10255">
        <v>74.430000000000007</v>
      </c>
      <c r="E10255">
        <v>71.17</v>
      </c>
      <c r="F10255">
        <v>72.739999999999995</v>
      </c>
      <c r="G10255">
        <v>19770000</v>
      </c>
      <c r="H10255">
        <v>72.739999999999995</v>
      </c>
    </row>
    <row r="10256" spans="1:8">
      <c r="A10256">
        <v>10254</v>
      </c>
      <c r="B10256" s="1">
        <v>27313</v>
      </c>
      <c r="C10256">
        <v>69.790000000000006</v>
      </c>
      <c r="D10256">
        <v>71.989999999999995</v>
      </c>
      <c r="E10256">
        <v>68.8</v>
      </c>
      <c r="F10256">
        <v>71.14</v>
      </c>
      <c r="G10256">
        <v>20090000</v>
      </c>
      <c r="H10256">
        <v>71.14</v>
      </c>
    </row>
    <row r="10257" spans="1:8">
      <c r="A10257">
        <v>10255</v>
      </c>
      <c r="B10257" s="1">
        <v>27312</v>
      </c>
      <c r="C10257">
        <v>68.3</v>
      </c>
      <c r="D10257">
        <v>71.48</v>
      </c>
      <c r="E10257">
        <v>68.3</v>
      </c>
      <c r="F10257">
        <v>69.790000000000006</v>
      </c>
      <c r="G10257">
        <v>26360000</v>
      </c>
      <c r="H10257">
        <v>69.790000000000006</v>
      </c>
    </row>
    <row r="10258" spans="1:8">
      <c r="A10258">
        <v>10256</v>
      </c>
      <c r="B10258" s="1">
        <v>27311</v>
      </c>
      <c r="C10258">
        <v>64.84</v>
      </c>
      <c r="D10258">
        <v>68.150000000000006</v>
      </c>
      <c r="E10258">
        <v>63.74</v>
      </c>
      <c r="F10258">
        <v>67.819999999999993</v>
      </c>
      <c r="G10258">
        <v>18820000</v>
      </c>
      <c r="H10258">
        <v>67.819999999999993</v>
      </c>
    </row>
    <row r="10259" spans="1:8">
      <c r="A10259">
        <v>10257</v>
      </c>
      <c r="B10259" s="1">
        <v>27310</v>
      </c>
      <c r="C10259">
        <v>64.95</v>
      </c>
      <c r="D10259">
        <v>66.069999999999993</v>
      </c>
      <c r="E10259">
        <v>63.95</v>
      </c>
      <c r="F10259">
        <v>64.84</v>
      </c>
      <c r="G10259">
        <v>15460000</v>
      </c>
      <c r="H10259">
        <v>64.84</v>
      </c>
    </row>
    <row r="10260" spans="1:8">
      <c r="A10260">
        <v>10258</v>
      </c>
      <c r="B10260" s="1">
        <v>27309</v>
      </c>
      <c r="C10260">
        <v>62.78</v>
      </c>
      <c r="D10260">
        <v>65.400000000000006</v>
      </c>
      <c r="E10260">
        <v>62.78</v>
      </c>
      <c r="F10260">
        <v>64.95</v>
      </c>
      <c r="G10260">
        <v>15000000</v>
      </c>
      <c r="H10260">
        <v>64.95</v>
      </c>
    </row>
    <row r="10261" spans="1:8">
      <c r="A10261">
        <v>10259</v>
      </c>
      <c r="B10261" s="1">
        <v>27306</v>
      </c>
      <c r="C10261">
        <v>62.28</v>
      </c>
      <c r="D10261">
        <v>63.23</v>
      </c>
      <c r="E10261">
        <v>60.96</v>
      </c>
      <c r="F10261">
        <v>62.34</v>
      </c>
      <c r="G10261">
        <v>15910000</v>
      </c>
      <c r="H10261">
        <v>62.34</v>
      </c>
    </row>
    <row r="10262" spans="1:8">
      <c r="A10262">
        <v>10260</v>
      </c>
      <c r="B10262" s="1">
        <v>27305</v>
      </c>
      <c r="C10262">
        <v>63.38</v>
      </c>
      <c r="D10262">
        <v>63.48</v>
      </c>
      <c r="E10262">
        <v>61.66</v>
      </c>
      <c r="F10262">
        <v>62.28</v>
      </c>
      <c r="G10262">
        <v>13150000</v>
      </c>
      <c r="H10262">
        <v>62.28</v>
      </c>
    </row>
    <row r="10263" spans="1:8">
      <c r="A10263">
        <v>10261</v>
      </c>
      <c r="B10263" s="1">
        <v>27304</v>
      </c>
      <c r="C10263">
        <v>63.39</v>
      </c>
      <c r="D10263">
        <v>64.62</v>
      </c>
      <c r="E10263">
        <v>62.74</v>
      </c>
      <c r="F10263">
        <v>63.38</v>
      </c>
      <c r="G10263">
        <v>12230000</v>
      </c>
      <c r="H10263">
        <v>63.38</v>
      </c>
    </row>
    <row r="10264" spans="1:8">
      <c r="A10264">
        <v>10262</v>
      </c>
      <c r="B10264" s="1">
        <v>27303</v>
      </c>
      <c r="C10264">
        <v>63.54</v>
      </c>
      <c r="D10264">
        <v>64.37</v>
      </c>
      <c r="E10264">
        <v>61.75</v>
      </c>
      <c r="F10264">
        <v>63.39</v>
      </c>
      <c r="G10264">
        <v>16890000</v>
      </c>
      <c r="H10264">
        <v>63.39</v>
      </c>
    </row>
    <row r="10265" spans="1:8">
      <c r="A10265">
        <v>10263</v>
      </c>
      <c r="B10265" s="1">
        <v>27302</v>
      </c>
      <c r="C10265">
        <v>64.849999999999994</v>
      </c>
      <c r="D10265">
        <v>64.849999999999994</v>
      </c>
      <c r="E10265">
        <v>62.52</v>
      </c>
      <c r="F10265">
        <v>63.54</v>
      </c>
      <c r="G10265">
        <v>15000000</v>
      </c>
      <c r="H10265">
        <v>63.54</v>
      </c>
    </row>
    <row r="10266" spans="1:8">
      <c r="A10266">
        <v>10264</v>
      </c>
      <c r="B10266" s="1">
        <v>27299</v>
      </c>
      <c r="C10266">
        <v>66.459999999999994</v>
      </c>
      <c r="D10266">
        <v>67.09</v>
      </c>
      <c r="E10266">
        <v>64.58</v>
      </c>
      <c r="F10266">
        <v>64.94</v>
      </c>
      <c r="G10266">
        <v>12320000</v>
      </c>
      <c r="H10266">
        <v>64.94</v>
      </c>
    </row>
    <row r="10267" spans="1:8">
      <c r="A10267">
        <v>10265</v>
      </c>
      <c r="B10267" s="1">
        <v>27298</v>
      </c>
      <c r="C10267">
        <v>67.400000000000006</v>
      </c>
      <c r="D10267">
        <v>67.400000000000006</v>
      </c>
      <c r="E10267">
        <v>65.790000000000006</v>
      </c>
      <c r="F10267">
        <v>66.459999999999994</v>
      </c>
      <c r="G10267">
        <v>9060000</v>
      </c>
      <c r="H10267">
        <v>66.459999999999994</v>
      </c>
    </row>
    <row r="10268" spans="1:8">
      <c r="A10268">
        <v>10266</v>
      </c>
      <c r="B10268" s="1">
        <v>27297</v>
      </c>
      <c r="C10268">
        <v>68.02</v>
      </c>
      <c r="D10268">
        <v>69.77</v>
      </c>
      <c r="E10268">
        <v>66.86</v>
      </c>
      <c r="F10268">
        <v>67.569999999999993</v>
      </c>
      <c r="G10268">
        <v>17620000</v>
      </c>
      <c r="H10268">
        <v>67.569999999999993</v>
      </c>
    </row>
    <row r="10269" spans="1:8">
      <c r="A10269">
        <v>10267</v>
      </c>
      <c r="B10269" s="1">
        <v>27296</v>
      </c>
      <c r="C10269">
        <v>69.03</v>
      </c>
      <c r="D10269">
        <v>69.03</v>
      </c>
      <c r="E10269">
        <v>67.42</v>
      </c>
      <c r="F10269">
        <v>68.02</v>
      </c>
      <c r="G10269">
        <v>9840000</v>
      </c>
      <c r="H10269">
        <v>68.02</v>
      </c>
    </row>
    <row r="10270" spans="1:8">
      <c r="A10270">
        <v>10268</v>
      </c>
      <c r="B10270" s="1">
        <v>27295</v>
      </c>
      <c r="C10270">
        <v>70.14</v>
      </c>
      <c r="D10270">
        <v>71.02</v>
      </c>
      <c r="E10270">
        <v>68.790000000000006</v>
      </c>
      <c r="F10270">
        <v>69.42</v>
      </c>
      <c r="G10270">
        <v>12130000</v>
      </c>
      <c r="H10270">
        <v>69.42</v>
      </c>
    </row>
    <row r="10271" spans="1:8">
      <c r="A10271">
        <v>10269</v>
      </c>
      <c r="B10271" s="1">
        <v>27292</v>
      </c>
      <c r="C10271">
        <v>70.09</v>
      </c>
      <c r="D10271">
        <v>71.12</v>
      </c>
      <c r="E10271">
        <v>68.62</v>
      </c>
      <c r="F10271">
        <v>70.14</v>
      </c>
      <c r="G10271">
        <v>16250000</v>
      </c>
      <c r="H10271">
        <v>70.14</v>
      </c>
    </row>
    <row r="10272" spans="1:8">
      <c r="A10272">
        <v>10270</v>
      </c>
      <c r="B10272" s="1">
        <v>27291</v>
      </c>
      <c r="C10272">
        <v>68.36</v>
      </c>
      <c r="D10272">
        <v>70.760000000000005</v>
      </c>
      <c r="E10272">
        <v>68.36</v>
      </c>
      <c r="F10272">
        <v>70.09</v>
      </c>
      <c r="G10272">
        <v>17000000</v>
      </c>
      <c r="H10272">
        <v>70.09</v>
      </c>
    </row>
    <row r="10273" spans="1:8">
      <c r="A10273">
        <v>10271</v>
      </c>
      <c r="B10273" s="1">
        <v>27290</v>
      </c>
      <c r="C10273">
        <v>67.38</v>
      </c>
      <c r="D10273">
        <v>68.14</v>
      </c>
      <c r="E10273">
        <v>65.92</v>
      </c>
      <c r="F10273">
        <v>67.72</v>
      </c>
      <c r="G10273">
        <v>11760000</v>
      </c>
      <c r="H10273">
        <v>67.72</v>
      </c>
    </row>
    <row r="10274" spans="1:8">
      <c r="A10274">
        <v>10272</v>
      </c>
      <c r="B10274" s="1">
        <v>27289</v>
      </c>
      <c r="C10274">
        <v>66.45</v>
      </c>
      <c r="D10274">
        <v>68.84</v>
      </c>
      <c r="E10274">
        <v>66.45</v>
      </c>
      <c r="F10274">
        <v>67.38</v>
      </c>
      <c r="G10274">
        <v>13730000</v>
      </c>
      <c r="H10274">
        <v>67.38</v>
      </c>
    </row>
    <row r="10275" spans="1:8">
      <c r="A10275">
        <v>10273</v>
      </c>
      <c r="B10275" s="1">
        <v>27288</v>
      </c>
      <c r="C10275">
        <v>65.2</v>
      </c>
      <c r="D10275">
        <v>66.92</v>
      </c>
      <c r="E10275">
        <v>64.150000000000006</v>
      </c>
      <c r="F10275">
        <v>66.260000000000005</v>
      </c>
      <c r="G10275">
        <v>18370000</v>
      </c>
      <c r="H10275">
        <v>66.260000000000005</v>
      </c>
    </row>
    <row r="10276" spans="1:8">
      <c r="A10276">
        <v>10274</v>
      </c>
      <c r="B10276" s="1">
        <v>27285</v>
      </c>
      <c r="C10276">
        <v>66.709999999999994</v>
      </c>
      <c r="D10276">
        <v>66.91</v>
      </c>
      <c r="E10276">
        <v>64.739999999999995</v>
      </c>
      <c r="F10276">
        <v>65.2</v>
      </c>
      <c r="G10276">
        <v>16070000</v>
      </c>
      <c r="H10276">
        <v>65.2</v>
      </c>
    </row>
    <row r="10277" spans="1:8">
      <c r="A10277">
        <v>10275</v>
      </c>
      <c r="B10277" s="1">
        <v>27284</v>
      </c>
      <c r="C10277">
        <v>68.540000000000006</v>
      </c>
      <c r="D10277">
        <v>68.540000000000006</v>
      </c>
      <c r="E10277">
        <v>66.22</v>
      </c>
      <c r="F10277">
        <v>66.709999999999994</v>
      </c>
      <c r="G10277">
        <v>16920000</v>
      </c>
      <c r="H10277">
        <v>66.709999999999994</v>
      </c>
    </row>
    <row r="10278" spans="1:8">
      <c r="A10278">
        <v>10276</v>
      </c>
      <c r="B10278" s="1">
        <v>27283</v>
      </c>
      <c r="C10278">
        <v>69.239999999999995</v>
      </c>
      <c r="D10278">
        <v>70</v>
      </c>
      <c r="E10278">
        <v>68.22</v>
      </c>
      <c r="F10278">
        <v>68.55</v>
      </c>
      <c r="G10278">
        <v>11820000</v>
      </c>
      <c r="H10278">
        <v>68.55</v>
      </c>
    </row>
    <row r="10279" spans="1:8">
      <c r="A10279">
        <v>10277</v>
      </c>
      <c r="B10279" s="1">
        <v>27282</v>
      </c>
      <c r="C10279">
        <v>69.72</v>
      </c>
      <c r="D10279">
        <v>70.47</v>
      </c>
      <c r="E10279">
        <v>68.55</v>
      </c>
      <c r="F10279">
        <v>69.239999999999995</v>
      </c>
      <c r="G10279">
        <v>11980000</v>
      </c>
      <c r="H10279">
        <v>69.239999999999995</v>
      </c>
    </row>
    <row r="10280" spans="1:8">
      <c r="A10280">
        <v>10278</v>
      </c>
      <c r="B10280" s="1">
        <v>27281</v>
      </c>
      <c r="C10280">
        <v>71.349999999999994</v>
      </c>
      <c r="D10280">
        <v>71.349999999999994</v>
      </c>
      <c r="E10280">
        <v>69.38</v>
      </c>
      <c r="F10280">
        <v>69.72</v>
      </c>
      <c r="G10280">
        <v>11160000</v>
      </c>
      <c r="H10280">
        <v>69.72</v>
      </c>
    </row>
    <row r="10281" spans="1:8">
      <c r="A10281">
        <v>10279</v>
      </c>
      <c r="B10281" s="1">
        <v>27278</v>
      </c>
      <c r="C10281">
        <v>70.87</v>
      </c>
      <c r="D10281">
        <v>72.42</v>
      </c>
      <c r="E10281">
        <v>70.08</v>
      </c>
      <c r="F10281">
        <v>71.42</v>
      </c>
      <c r="G10281">
        <v>15130000</v>
      </c>
      <c r="H10281">
        <v>71.42</v>
      </c>
    </row>
    <row r="10282" spans="1:8">
      <c r="A10282">
        <v>10280</v>
      </c>
      <c r="B10282" s="1">
        <v>27277</v>
      </c>
      <c r="C10282">
        <v>68.69</v>
      </c>
      <c r="D10282">
        <v>71.3</v>
      </c>
      <c r="E10282">
        <v>68.650000000000006</v>
      </c>
      <c r="F10282">
        <v>70.87</v>
      </c>
      <c r="G10282">
        <v>14210000</v>
      </c>
      <c r="H10282">
        <v>70.87</v>
      </c>
    </row>
    <row r="10283" spans="1:8">
      <c r="A10283">
        <v>10281</v>
      </c>
      <c r="B10283" s="1">
        <v>27276</v>
      </c>
      <c r="C10283">
        <v>69.849999999999994</v>
      </c>
      <c r="D10283">
        <v>69.849999999999994</v>
      </c>
      <c r="E10283">
        <v>67.64</v>
      </c>
      <c r="F10283">
        <v>68.69</v>
      </c>
      <c r="G10283">
        <v>16930000</v>
      </c>
      <c r="H10283">
        <v>68.69</v>
      </c>
    </row>
    <row r="10284" spans="1:8">
      <c r="A10284">
        <v>10282</v>
      </c>
      <c r="B10284" s="1">
        <v>27275</v>
      </c>
      <c r="C10284">
        <v>72.150000000000006</v>
      </c>
      <c r="D10284">
        <v>73.010000000000005</v>
      </c>
      <c r="E10284">
        <v>70.28</v>
      </c>
      <c r="F10284">
        <v>70.52</v>
      </c>
      <c r="G10284">
        <v>12750000</v>
      </c>
      <c r="H10284">
        <v>70.52</v>
      </c>
    </row>
    <row r="10285" spans="1:8">
      <c r="A10285">
        <v>10283</v>
      </c>
      <c r="B10285" s="1">
        <v>27271</v>
      </c>
      <c r="C10285">
        <v>70.22</v>
      </c>
      <c r="D10285">
        <v>72.680000000000007</v>
      </c>
      <c r="E10285">
        <v>70.22</v>
      </c>
      <c r="F10285">
        <v>72.150000000000006</v>
      </c>
      <c r="G10285">
        <v>16230000</v>
      </c>
      <c r="H10285">
        <v>72.150000000000006</v>
      </c>
    </row>
    <row r="10286" spans="1:8">
      <c r="A10286">
        <v>10284</v>
      </c>
      <c r="B10286" s="1">
        <v>27270</v>
      </c>
      <c r="C10286">
        <v>70.760000000000005</v>
      </c>
      <c r="D10286">
        <v>71.22</v>
      </c>
      <c r="E10286">
        <v>69.37</v>
      </c>
      <c r="F10286">
        <v>69.989999999999995</v>
      </c>
      <c r="G10286">
        <v>13690000</v>
      </c>
      <c r="H10286">
        <v>69.989999999999995</v>
      </c>
    </row>
    <row r="10287" spans="1:8">
      <c r="A10287">
        <v>10285</v>
      </c>
      <c r="B10287" s="1">
        <v>27269</v>
      </c>
      <c r="C10287">
        <v>70.94</v>
      </c>
      <c r="D10287">
        <v>72.17</v>
      </c>
      <c r="E10287">
        <v>70.13</v>
      </c>
      <c r="F10287">
        <v>70.760000000000005</v>
      </c>
      <c r="G10287">
        <v>16670000</v>
      </c>
      <c r="H10287">
        <v>70.760000000000005</v>
      </c>
    </row>
    <row r="10288" spans="1:8">
      <c r="A10288">
        <v>10286</v>
      </c>
      <c r="B10288" s="1">
        <v>27268</v>
      </c>
      <c r="C10288">
        <v>72.16</v>
      </c>
      <c r="D10288">
        <v>72.5</v>
      </c>
      <c r="E10288">
        <v>70.5</v>
      </c>
      <c r="F10288">
        <v>70.94</v>
      </c>
      <c r="G10288">
        <v>12970000</v>
      </c>
      <c r="H10288">
        <v>70.94</v>
      </c>
    </row>
    <row r="10289" spans="1:8">
      <c r="A10289">
        <v>10287</v>
      </c>
      <c r="B10289" s="1">
        <v>27267</v>
      </c>
      <c r="C10289">
        <v>71.55</v>
      </c>
      <c r="D10289">
        <v>73.17</v>
      </c>
      <c r="E10289">
        <v>70.42</v>
      </c>
      <c r="F10289">
        <v>72.16</v>
      </c>
      <c r="G10289">
        <v>14630000</v>
      </c>
      <c r="H10289">
        <v>72.16</v>
      </c>
    </row>
    <row r="10290" spans="1:8">
      <c r="A10290">
        <v>10288</v>
      </c>
      <c r="B10290" s="1">
        <v>27264</v>
      </c>
      <c r="C10290">
        <v>72.8</v>
      </c>
      <c r="D10290">
        <v>73.709999999999994</v>
      </c>
      <c r="E10290">
        <v>70.75</v>
      </c>
      <c r="F10290">
        <v>71.55</v>
      </c>
      <c r="G10290">
        <v>13590000</v>
      </c>
      <c r="H10290">
        <v>71.55</v>
      </c>
    </row>
    <row r="10291" spans="1:8">
      <c r="A10291">
        <v>10289</v>
      </c>
      <c r="B10291" s="1">
        <v>27263</v>
      </c>
      <c r="C10291">
        <v>73.510000000000005</v>
      </c>
      <c r="D10291">
        <v>74.05</v>
      </c>
      <c r="E10291">
        <v>71.61</v>
      </c>
      <c r="F10291">
        <v>72.8</v>
      </c>
      <c r="G10291">
        <v>15690000</v>
      </c>
      <c r="H10291">
        <v>72.8</v>
      </c>
    </row>
    <row r="10292" spans="1:8">
      <c r="A10292">
        <v>10290</v>
      </c>
      <c r="B10292" s="1">
        <v>27262</v>
      </c>
      <c r="C10292">
        <v>74.95</v>
      </c>
      <c r="D10292">
        <v>75.5</v>
      </c>
      <c r="E10292">
        <v>73.16</v>
      </c>
      <c r="F10292">
        <v>73.510000000000005</v>
      </c>
      <c r="G10292">
        <v>11650000</v>
      </c>
      <c r="H10292">
        <v>73.510000000000005</v>
      </c>
    </row>
    <row r="10293" spans="1:8">
      <c r="A10293">
        <v>10291</v>
      </c>
      <c r="B10293" s="1">
        <v>27261</v>
      </c>
      <c r="C10293">
        <v>74.569999999999993</v>
      </c>
      <c r="D10293">
        <v>76.11</v>
      </c>
      <c r="E10293">
        <v>73.819999999999993</v>
      </c>
      <c r="F10293">
        <v>74.95</v>
      </c>
      <c r="G10293">
        <v>13820000</v>
      </c>
      <c r="H10293">
        <v>74.95</v>
      </c>
    </row>
    <row r="10294" spans="1:8">
      <c r="A10294">
        <v>10292</v>
      </c>
      <c r="B10294" s="1">
        <v>27260</v>
      </c>
      <c r="C10294">
        <v>75.650000000000006</v>
      </c>
      <c r="D10294">
        <v>75.650000000000006</v>
      </c>
      <c r="E10294">
        <v>73.78</v>
      </c>
      <c r="F10294">
        <v>74.569999999999993</v>
      </c>
      <c r="G10294">
        <v>11670000</v>
      </c>
      <c r="H10294">
        <v>74.569999999999993</v>
      </c>
    </row>
    <row r="10295" spans="1:8">
      <c r="A10295">
        <v>10293</v>
      </c>
      <c r="B10295" s="1">
        <v>27257</v>
      </c>
      <c r="C10295">
        <v>76.3</v>
      </c>
      <c r="D10295">
        <v>77.02</v>
      </c>
      <c r="E10295">
        <v>75.290000000000006</v>
      </c>
      <c r="F10295">
        <v>75.67</v>
      </c>
      <c r="G10295">
        <v>10510000</v>
      </c>
      <c r="H10295">
        <v>75.67</v>
      </c>
    </row>
    <row r="10296" spans="1:8">
      <c r="A10296">
        <v>10294</v>
      </c>
      <c r="B10296" s="1">
        <v>27256</v>
      </c>
      <c r="C10296">
        <v>76.73</v>
      </c>
      <c r="D10296">
        <v>77.52</v>
      </c>
      <c r="E10296">
        <v>75.19</v>
      </c>
      <c r="F10296">
        <v>76.3</v>
      </c>
      <c r="G10296">
        <v>11130000</v>
      </c>
      <c r="H10296">
        <v>76.3</v>
      </c>
    </row>
    <row r="10297" spans="1:8">
      <c r="A10297">
        <v>10295</v>
      </c>
      <c r="B10297" s="1">
        <v>27255</v>
      </c>
      <c r="C10297">
        <v>76.73</v>
      </c>
      <c r="D10297">
        <v>76.73</v>
      </c>
      <c r="E10297">
        <v>76.73</v>
      </c>
      <c r="F10297">
        <v>76.73</v>
      </c>
      <c r="G10297">
        <v>11750000</v>
      </c>
      <c r="H10297">
        <v>76.73</v>
      </c>
    </row>
    <row r="10298" spans="1:8">
      <c r="A10298">
        <v>10296</v>
      </c>
      <c r="B10298" s="1">
        <v>27254</v>
      </c>
      <c r="C10298">
        <v>79.75</v>
      </c>
      <c r="D10298">
        <v>79.95</v>
      </c>
      <c r="E10298">
        <v>77.83</v>
      </c>
      <c r="F10298">
        <v>78.489999999999995</v>
      </c>
      <c r="G10298">
        <v>10140000</v>
      </c>
      <c r="H10298">
        <v>78.489999999999995</v>
      </c>
    </row>
    <row r="10299" spans="1:8">
      <c r="A10299">
        <v>10297</v>
      </c>
      <c r="B10299" s="1">
        <v>27253</v>
      </c>
      <c r="C10299">
        <v>80.86</v>
      </c>
      <c r="D10299">
        <v>81.260000000000005</v>
      </c>
      <c r="E10299">
        <v>79.3</v>
      </c>
      <c r="F10299">
        <v>79.75</v>
      </c>
      <c r="G10299">
        <v>7780000</v>
      </c>
      <c r="H10299">
        <v>79.75</v>
      </c>
    </row>
    <row r="10300" spans="1:8">
      <c r="A10300">
        <v>10298</v>
      </c>
      <c r="B10300" s="1">
        <v>27250</v>
      </c>
      <c r="C10300">
        <v>81.569999999999993</v>
      </c>
      <c r="D10300">
        <v>81.88</v>
      </c>
      <c r="E10300">
        <v>80.11</v>
      </c>
      <c r="F10300">
        <v>80.86</v>
      </c>
      <c r="G10300">
        <v>10160000</v>
      </c>
      <c r="H10300">
        <v>80.86</v>
      </c>
    </row>
    <row r="10301" spans="1:8">
      <c r="A10301">
        <v>10299</v>
      </c>
      <c r="B10301" s="1">
        <v>27249</v>
      </c>
      <c r="C10301">
        <v>82.65</v>
      </c>
      <c r="D10301">
        <v>83.53</v>
      </c>
      <c r="E10301">
        <v>80.86</v>
      </c>
      <c r="F10301">
        <v>81.569999999999993</v>
      </c>
      <c r="G10301">
        <v>16060000</v>
      </c>
      <c r="H10301">
        <v>81.569999999999993</v>
      </c>
    </row>
    <row r="10302" spans="1:8">
      <c r="A10302">
        <v>10300</v>
      </c>
      <c r="B10302" s="1">
        <v>27248</v>
      </c>
      <c r="C10302">
        <v>80.52</v>
      </c>
      <c r="D10302">
        <v>82.93</v>
      </c>
      <c r="E10302">
        <v>80.13</v>
      </c>
      <c r="F10302">
        <v>82.65</v>
      </c>
      <c r="G10302">
        <v>13380000</v>
      </c>
      <c r="H10302">
        <v>82.65</v>
      </c>
    </row>
    <row r="10303" spans="1:8">
      <c r="A10303">
        <v>10301</v>
      </c>
      <c r="B10303" s="1">
        <v>27247</v>
      </c>
      <c r="C10303">
        <v>79.78</v>
      </c>
      <c r="D10303">
        <v>82.65</v>
      </c>
      <c r="E10303">
        <v>79.78</v>
      </c>
      <c r="F10303">
        <v>80.52</v>
      </c>
      <c r="G10303">
        <v>15770000</v>
      </c>
      <c r="H10303">
        <v>80.52</v>
      </c>
    </row>
    <row r="10304" spans="1:8">
      <c r="A10304">
        <v>10302</v>
      </c>
      <c r="B10304" s="1">
        <v>27246</v>
      </c>
      <c r="C10304">
        <v>78.59</v>
      </c>
      <c r="D10304">
        <v>80.31</v>
      </c>
      <c r="E10304">
        <v>78.03</v>
      </c>
      <c r="F10304">
        <v>79.290000000000006</v>
      </c>
      <c r="G10304">
        <v>11230000</v>
      </c>
      <c r="H10304">
        <v>79.290000000000006</v>
      </c>
    </row>
    <row r="10305" spans="1:8">
      <c r="A10305">
        <v>10303</v>
      </c>
      <c r="B10305" s="1">
        <v>27243</v>
      </c>
      <c r="C10305">
        <v>78.75</v>
      </c>
      <c r="D10305">
        <v>79.39</v>
      </c>
      <c r="E10305">
        <v>77.84</v>
      </c>
      <c r="F10305">
        <v>78.59</v>
      </c>
      <c r="G10305">
        <v>10110000</v>
      </c>
      <c r="H10305">
        <v>78.59</v>
      </c>
    </row>
    <row r="10306" spans="1:8">
      <c r="A10306">
        <v>10304</v>
      </c>
      <c r="B10306" s="1">
        <v>27242</v>
      </c>
      <c r="C10306">
        <v>79.31</v>
      </c>
      <c r="D10306">
        <v>80.02</v>
      </c>
      <c r="E10306">
        <v>77.97</v>
      </c>
      <c r="F10306">
        <v>78.75</v>
      </c>
      <c r="G10306">
        <v>11470000</v>
      </c>
      <c r="H10306">
        <v>78.75</v>
      </c>
    </row>
    <row r="10307" spans="1:8">
      <c r="A10307">
        <v>10305</v>
      </c>
      <c r="B10307" s="1">
        <v>27241</v>
      </c>
      <c r="C10307">
        <v>80.5</v>
      </c>
      <c r="D10307">
        <v>80.819999999999993</v>
      </c>
      <c r="E10307">
        <v>78.959999999999994</v>
      </c>
      <c r="F10307">
        <v>79.31</v>
      </c>
      <c r="G10307">
        <v>10960000</v>
      </c>
      <c r="H10307">
        <v>79.31</v>
      </c>
    </row>
    <row r="10308" spans="1:8">
      <c r="A10308">
        <v>10306</v>
      </c>
      <c r="B10308" s="1">
        <v>27240</v>
      </c>
      <c r="C10308">
        <v>80.94</v>
      </c>
      <c r="D10308">
        <v>81.52</v>
      </c>
      <c r="E10308">
        <v>79.58</v>
      </c>
      <c r="F10308">
        <v>80.5</v>
      </c>
      <c r="G10308">
        <v>11360000</v>
      </c>
      <c r="H10308">
        <v>80.5</v>
      </c>
    </row>
    <row r="10309" spans="1:8">
      <c r="A10309">
        <v>10307</v>
      </c>
      <c r="B10309" s="1">
        <v>27239</v>
      </c>
      <c r="C10309">
        <v>82.02</v>
      </c>
      <c r="D10309">
        <v>82.02</v>
      </c>
      <c r="E10309">
        <v>80.22</v>
      </c>
      <c r="F10309">
        <v>80.94</v>
      </c>
      <c r="G10309">
        <v>11560000</v>
      </c>
      <c r="H10309">
        <v>80.94</v>
      </c>
    </row>
    <row r="10310" spans="1:8">
      <c r="A10310">
        <v>10308</v>
      </c>
      <c r="B10310" s="1">
        <v>27236</v>
      </c>
      <c r="C10310">
        <v>83.98</v>
      </c>
      <c r="D10310">
        <v>84.17</v>
      </c>
      <c r="E10310">
        <v>82</v>
      </c>
      <c r="F10310">
        <v>82.4</v>
      </c>
      <c r="G10310">
        <v>10420000</v>
      </c>
      <c r="H10310">
        <v>82.4</v>
      </c>
    </row>
    <row r="10311" spans="1:8">
      <c r="A10311">
        <v>10309</v>
      </c>
      <c r="B10311" s="1">
        <v>27235</v>
      </c>
      <c r="C10311">
        <v>84.99</v>
      </c>
      <c r="D10311">
        <v>85.67</v>
      </c>
      <c r="E10311">
        <v>83.13</v>
      </c>
      <c r="F10311">
        <v>83.98</v>
      </c>
      <c r="G10311">
        <v>13310000</v>
      </c>
      <c r="H10311">
        <v>83.98</v>
      </c>
    </row>
    <row r="10312" spans="1:8">
      <c r="A10312">
        <v>10310</v>
      </c>
      <c r="B10312" s="1">
        <v>27234</v>
      </c>
      <c r="C10312">
        <v>84.65</v>
      </c>
      <c r="D10312">
        <v>85.64</v>
      </c>
      <c r="E10312">
        <v>83.61</v>
      </c>
      <c r="F10312">
        <v>84.99</v>
      </c>
      <c r="G10312">
        <v>12870000</v>
      </c>
      <c r="H10312">
        <v>84.99</v>
      </c>
    </row>
    <row r="10313" spans="1:8">
      <c r="A10313">
        <v>10311</v>
      </c>
      <c r="B10313" s="1">
        <v>27233</v>
      </c>
      <c r="C10313">
        <v>83.81</v>
      </c>
      <c r="D10313">
        <v>85.63</v>
      </c>
      <c r="E10313">
        <v>83.67</v>
      </c>
      <c r="F10313">
        <v>84.65</v>
      </c>
      <c r="G10313">
        <v>12910000</v>
      </c>
      <c r="H10313">
        <v>84.65</v>
      </c>
    </row>
    <row r="10314" spans="1:8">
      <c r="A10314">
        <v>10312</v>
      </c>
      <c r="B10314" s="1">
        <v>27232</v>
      </c>
      <c r="C10314">
        <v>83.54</v>
      </c>
      <c r="D10314">
        <v>84.44</v>
      </c>
      <c r="E10314">
        <v>82.59</v>
      </c>
      <c r="F10314">
        <v>83.81</v>
      </c>
      <c r="G10314">
        <v>9290000</v>
      </c>
      <c r="H10314">
        <v>83.81</v>
      </c>
    </row>
    <row r="10315" spans="1:8">
      <c r="A10315">
        <v>10313</v>
      </c>
      <c r="B10315" s="1">
        <v>27229</v>
      </c>
      <c r="C10315">
        <v>83.78</v>
      </c>
      <c r="D10315">
        <v>84.67</v>
      </c>
      <c r="E10315">
        <v>82.87</v>
      </c>
      <c r="F10315">
        <v>83.54</v>
      </c>
      <c r="G10315">
        <v>11080000</v>
      </c>
      <c r="H10315">
        <v>83.54</v>
      </c>
    </row>
    <row r="10316" spans="1:8">
      <c r="A10316">
        <v>10314</v>
      </c>
      <c r="B10316" s="1">
        <v>27228</v>
      </c>
      <c r="C10316">
        <v>83.7</v>
      </c>
      <c r="D10316">
        <v>85.39</v>
      </c>
      <c r="E10316">
        <v>83.13</v>
      </c>
      <c r="F10316">
        <v>83.78</v>
      </c>
      <c r="G10316">
        <v>13980000</v>
      </c>
      <c r="H10316">
        <v>83.78</v>
      </c>
    </row>
    <row r="10317" spans="1:8">
      <c r="A10317">
        <v>10315</v>
      </c>
      <c r="B10317" s="1">
        <v>27227</v>
      </c>
      <c r="C10317">
        <v>82.81</v>
      </c>
      <c r="D10317">
        <v>84.13</v>
      </c>
      <c r="E10317">
        <v>81.7</v>
      </c>
      <c r="F10317">
        <v>83.7</v>
      </c>
      <c r="G10317">
        <v>11320000</v>
      </c>
      <c r="H10317">
        <v>83.7</v>
      </c>
    </row>
    <row r="10318" spans="1:8">
      <c r="A10318">
        <v>10316</v>
      </c>
      <c r="B10318" s="1">
        <v>27226</v>
      </c>
      <c r="C10318">
        <v>83.78</v>
      </c>
      <c r="D10318">
        <v>83.85</v>
      </c>
      <c r="E10318">
        <v>82.14</v>
      </c>
      <c r="F10318">
        <v>82.81</v>
      </c>
      <c r="G10318">
        <v>9920000</v>
      </c>
      <c r="H10318">
        <v>82.81</v>
      </c>
    </row>
    <row r="10319" spans="1:8">
      <c r="A10319">
        <v>10317</v>
      </c>
      <c r="B10319" s="1">
        <v>27225</v>
      </c>
      <c r="C10319">
        <v>83.15</v>
      </c>
      <c r="D10319">
        <v>84.89</v>
      </c>
      <c r="E10319">
        <v>82.65</v>
      </c>
      <c r="F10319">
        <v>83.78</v>
      </c>
      <c r="G10319">
        <v>13560000</v>
      </c>
      <c r="H10319">
        <v>83.78</v>
      </c>
    </row>
    <row r="10320" spans="1:8">
      <c r="A10320">
        <v>10318</v>
      </c>
      <c r="B10320" s="1">
        <v>27222</v>
      </c>
      <c r="C10320">
        <v>80.97</v>
      </c>
      <c r="D10320">
        <v>83.65</v>
      </c>
      <c r="E10320">
        <v>80.97</v>
      </c>
      <c r="F10320">
        <v>83.15</v>
      </c>
      <c r="G10320">
        <v>17770000</v>
      </c>
      <c r="H10320">
        <v>83.15</v>
      </c>
    </row>
    <row r="10321" spans="1:8">
      <c r="A10321">
        <v>10319</v>
      </c>
      <c r="B10321" s="1">
        <v>27221</v>
      </c>
      <c r="C10321">
        <v>79.989999999999995</v>
      </c>
      <c r="D10321">
        <v>81.08</v>
      </c>
      <c r="E10321">
        <v>79.08</v>
      </c>
      <c r="F10321">
        <v>79.89</v>
      </c>
      <c r="G10321">
        <v>14640000</v>
      </c>
      <c r="H10321">
        <v>79.89</v>
      </c>
    </row>
    <row r="10322" spans="1:8">
      <c r="A10322">
        <v>10320</v>
      </c>
      <c r="B10322" s="1">
        <v>27220</v>
      </c>
      <c r="C10322">
        <v>81.48</v>
      </c>
      <c r="D10322">
        <v>82.22</v>
      </c>
      <c r="E10322">
        <v>79.739999999999995</v>
      </c>
      <c r="F10322">
        <v>79.989999999999995</v>
      </c>
      <c r="G10322">
        <v>13490000</v>
      </c>
      <c r="H10322">
        <v>79.989999999999995</v>
      </c>
    </row>
    <row r="10323" spans="1:8">
      <c r="A10323">
        <v>10321</v>
      </c>
      <c r="B10323" s="1">
        <v>27219</v>
      </c>
      <c r="C10323">
        <v>81.09</v>
      </c>
      <c r="D10323">
        <v>82.5</v>
      </c>
      <c r="E10323">
        <v>80.349999999999994</v>
      </c>
      <c r="F10323">
        <v>81.48</v>
      </c>
      <c r="G10323">
        <v>15580000</v>
      </c>
      <c r="H10323">
        <v>81.48</v>
      </c>
    </row>
    <row r="10324" spans="1:8">
      <c r="A10324">
        <v>10322</v>
      </c>
      <c r="B10324" s="1">
        <v>27218</v>
      </c>
      <c r="C10324">
        <v>83.13</v>
      </c>
      <c r="D10324">
        <v>83.13</v>
      </c>
      <c r="E10324">
        <v>80.48</v>
      </c>
      <c r="F10324">
        <v>81.09</v>
      </c>
      <c r="G10324">
        <v>15510000</v>
      </c>
      <c r="H10324">
        <v>81.09</v>
      </c>
    </row>
    <row r="10325" spans="1:8">
      <c r="A10325">
        <v>10323</v>
      </c>
      <c r="B10325" s="1">
        <v>27215</v>
      </c>
      <c r="C10325">
        <v>84.25</v>
      </c>
      <c r="D10325">
        <v>84.45</v>
      </c>
      <c r="E10325">
        <v>83.17</v>
      </c>
      <c r="F10325">
        <v>83.66</v>
      </c>
      <c r="G10325">
        <v>7400000</v>
      </c>
      <c r="H10325">
        <v>83.66</v>
      </c>
    </row>
    <row r="10326" spans="1:8">
      <c r="A10326">
        <v>10324</v>
      </c>
      <c r="B10326" s="1">
        <v>27213</v>
      </c>
      <c r="C10326">
        <v>84.3</v>
      </c>
      <c r="D10326">
        <v>85.15</v>
      </c>
      <c r="E10326">
        <v>83.46</v>
      </c>
      <c r="F10326">
        <v>84.25</v>
      </c>
      <c r="G10326">
        <v>13430000</v>
      </c>
      <c r="H10326">
        <v>84.25</v>
      </c>
    </row>
    <row r="10327" spans="1:8">
      <c r="A10327">
        <v>10325</v>
      </c>
      <c r="B10327" s="1">
        <v>27212</v>
      </c>
      <c r="C10327">
        <v>86.02</v>
      </c>
      <c r="D10327">
        <v>86.26</v>
      </c>
      <c r="E10327">
        <v>83.98</v>
      </c>
      <c r="F10327">
        <v>84.3</v>
      </c>
      <c r="G10327">
        <v>13460000</v>
      </c>
      <c r="H10327">
        <v>84.3</v>
      </c>
    </row>
    <row r="10328" spans="1:8">
      <c r="A10328">
        <v>10326</v>
      </c>
      <c r="B10328" s="1">
        <v>27211</v>
      </c>
      <c r="C10328">
        <v>86</v>
      </c>
      <c r="D10328">
        <v>86.89</v>
      </c>
      <c r="E10328">
        <v>85.32</v>
      </c>
      <c r="F10328">
        <v>86.02</v>
      </c>
      <c r="G10328">
        <v>10270000</v>
      </c>
      <c r="H10328">
        <v>86.02</v>
      </c>
    </row>
    <row r="10329" spans="1:8">
      <c r="A10329">
        <v>10327</v>
      </c>
      <c r="B10329" s="1">
        <v>27208</v>
      </c>
      <c r="C10329">
        <v>86.31</v>
      </c>
      <c r="D10329">
        <v>86.78</v>
      </c>
      <c r="E10329">
        <v>85.13</v>
      </c>
      <c r="F10329">
        <v>86</v>
      </c>
      <c r="G10329">
        <v>12010000</v>
      </c>
      <c r="H10329">
        <v>86</v>
      </c>
    </row>
    <row r="10330" spans="1:8">
      <c r="A10330">
        <v>10328</v>
      </c>
      <c r="B10330" s="1">
        <v>27207</v>
      </c>
      <c r="C10330">
        <v>87.61</v>
      </c>
      <c r="D10330">
        <v>87.61</v>
      </c>
      <c r="E10330">
        <v>85.88</v>
      </c>
      <c r="F10330">
        <v>86.31</v>
      </c>
      <c r="G10330">
        <v>12650000</v>
      </c>
      <c r="H10330">
        <v>86.31</v>
      </c>
    </row>
    <row r="10331" spans="1:8">
      <c r="A10331">
        <v>10329</v>
      </c>
      <c r="B10331" s="1">
        <v>27206</v>
      </c>
      <c r="C10331">
        <v>88.98</v>
      </c>
      <c r="D10331">
        <v>89.12</v>
      </c>
      <c r="E10331">
        <v>87.3</v>
      </c>
      <c r="F10331">
        <v>87.61</v>
      </c>
      <c r="G10331">
        <v>11410000</v>
      </c>
      <c r="H10331">
        <v>87.61</v>
      </c>
    </row>
    <row r="10332" spans="1:8">
      <c r="A10332">
        <v>10330</v>
      </c>
      <c r="B10332" s="1">
        <v>27205</v>
      </c>
      <c r="C10332">
        <v>87.69</v>
      </c>
      <c r="D10332">
        <v>89.48</v>
      </c>
      <c r="E10332">
        <v>87.67</v>
      </c>
      <c r="F10332">
        <v>88.98</v>
      </c>
      <c r="G10332">
        <v>11920000</v>
      </c>
      <c r="H10332">
        <v>88.98</v>
      </c>
    </row>
    <row r="10333" spans="1:8">
      <c r="A10333">
        <v>10331</v>
      </c>
      <c r="B10333" s="1">
        <v>27204</v>
      </c>
      <c r="C10333">
        <v>87.46</v>
      </c>
      <c r="D10333">
        <v>88.38</v>
      </c>
      <c r="E10333">
        <v>86.7</v>
      </c>
      <c r="F10333">
        <v>87.69</v>
      </c>
      <c r="G10333">
        <v>9960000</v>
      </c>
      <c r="H10333">
        <v>87.69</v>
      </c>
    </row>
    <row r="10334" spans="1:8">
      <c r="A10334">
        <v>10332</v>
      </c>
      <c r="B10334" s="1">
        <v>27201</v>
      </c>
      <c r="C10334">
        <v>88.21</v>
      </c>
      <c r="D10334">
        <v>88.31</v>
      </c>
      <c r="E10334">
        <v>86.77</v>
      </c>
      <c r="F10334">
        <v>87.46</v>
      </c>
      <c r="G10334">
        <v>11830000</v>
      </c>
      <c r="H10334">
        <v>87.46</v>
      </c>
    </row>
    <row r="10335" spans="1:8">
      <c r="A10335">
        <v>10333</v>
      </c>
      <c r="B10335" s="1">
        <v>27200</v>
      </c>
      <c r="C10335">
        <v>88.84</v>
      </c>
      <c r="D10335">
        <v>89.35</v>
      </c>
      <c r="E10335">
        <v>87.8</v>
      </c>
      <c r="F10335">
        <v>88.21</v>
      </c>
      <c r="G10335">
        <v>11990000</v>
      </c>
      <c r="H10335">
        <v>88.21</v>
      </c>
    </row>
    <row r="10336" spans="1:8">
      <c r="A10336">
        <v>10334</v>
      </c>
      <c r="B10336" s="1">
        <v>27199</v>
      </c>
      <c r="C10336">
        <v>89.45</v>
      </c>
      <c r="D10336">
        <v>89.8</v>
      </c>
      <c r="E10336">
        <v>88.39</v>
      </c>
      <c r="F10336">
        <v>88.84</v>
      </c>
      <c r="G10336">
        <v>10550000</v>
      </c>
      <c r="H10336">
        <v>88.84</v>
      </c>
    </row>
    <row r="10337" spans="1:8">
      <c r="A10337">
        <v>10335</v>
      </c>
      <c r="B10337" s="1">
        <v>27198</v>
      </c>
      <c r="C10337">
        <v>90.04</v>
      </c>
      <c r="D10337">
        <v>90.53</v>
      </c>
      <c r="E10337">
        <v>88.92</v>
      </c>
      <c r="F10337">
        <v>89.45</v>
      </c>
      <c r="G10337">
        <v>10110000</v>
      </c>
      <c r="H10337">
        <v>89.45</v>
      </c>
    </row>
    <row r="10338" spans="1:8">
      <c r="A10338">
        <v>10336</v>
      </c>
      <c r="B10338" s="1">
        <v>27197</v>
      </c>
      <c r="C10338">
        <v>91.3</v>
      </c>
      <c r="D10338">
        <v>91.34</v>
      </c>
      <c r="E10338">
        <v>89.63</v>
      </c>
      <c r="F10338">
        <v>90.04</v>
      </c>
      <c r="G10338">
        <v>9680000</v>
      </c>
      <c r="H10338">
        <v>90.04</v>
      </c>
    </row>
    <row r="10339" spans="1:8">
      <c r="A10339">
        <v>10337</v>
      </c>
      <c r="B10339" s="1">
        <v>27194</v>
      </c>
      <c r="C10339">
        <v>92.23</v>
      </c>
      <c r="D10339">
        <v>92.23</v>
      </c>
      <c r="E10339">
        <v>90.73</v>
      </c>
      <c r="F10339">
        <v>91.3</v>
      </c>
      <c r="G10339">
        <v>10030000</v>
      </c>
      <c r="H10339">
        <v>91.3</v>
      </c>
    </row>
    <row r="10340" spans="1:8">
      <c r="A10340">
        <v>10338</v>
      </c>
      <c r="B10340" s="1">
        <v>27193</v>
      </c>
      <c r="C10340">
        <v>92.06</v>
      </c>
      <c r="D10340">
        <v>93.33</v>
      </c>
      <c r="E10340">
        <v>91.48</v>
      </c>
      <c r="F10340">
        <v>92.34</v>
      </c>
      <c r="G10340">
        <v>11540000</v>
      </c>
      <c r="H10340">
        <v>92.34</v>
      </c>
    </row>
    <row r="10341" spans="1:8">
      <c r="A10341">
        <v>10339</v>
      </c>
      <c r="B10341" s="1">
        <v>27192</v>
      </c>
      <c r="C10341">
        <v>92.28</v>
      </c>
      <c r="D10341">
        <v>92.61</v>
      </c>
      <c r="E10341">
        <v>90.89</v>
      </c>
      <c r="F10341">
        <v>92.06</v>
      </c>
      <c r="G10341">
        <v>11150000</v>
      </c>
      <c r="H10341">
        <v>92.06</v>
      </c>
    </row>
    <row r="10342" spans="1:8">
      <c r="A10342">
        <v>10340</v>
      </c>
      <c r="B10342" s="1">
        <v>27191</v>
      </c>
      <c r="C10342">
        <v>93.1</v>
      </c>
      <c r="D10342">
        <v>93.57</v>
      </c>
      <c r="E10342">
        <v>91.76</v>
      </c>
      <c r="F10342">
        <v>92.28</v>
      </c>
      <c r="G10342">
        <v>12380000</v>
      </c>
      <c r="H10342">
        <v>92.28</v>
      </c>
    </row>
    <row r="10343" spans="1:8">
      <c r="A10343">
        <v>10341</v>
      </c>
      <c r="B10343" s="1">
        <v>27190</v>
      </c>
      <c r="C10343">
        <v>92.55</v>
      </c>
      <c r="D10343">
        <v>93.64</v>
      </c>
      <c r="E10343">
        <v>91.53</v>
      </c>
      <c r="F10343">
        <v>93.1</v>
      </c>
      <c r="G10343">
        <v>13540000</v>
      </c>
      <c r="H10343">
        <v>93.1</v>
      </c>
    </row>
    <row r="10344" spans="1:8">
      <c r="A10344">
        <v>10342</v>
      </c>
      <c r="B10344" s="1">
        <v>27187</v>
      </c>
      <c r="C10344">
        <v>91.96</v>
      </c>
      <c r="D10344">
        <v>93.76</v>
      </c>
      <c r="E10344">
        <v>91.74</v>
      </c>
      <c r="F10344">
        <v>92.55</v>
      </c>
      <c r="G10344">
        <v>19020000</v>
      </c>
      <c r="H10344">
        <v>92.55</v>
      </c>
    </row>
    <row r="10345" spans="1:8">
      <c r="A10345">
        <v>10343</v>
      </c>
      <c r="B10345" s="1">
        <v>27186</v>
      </c>
      <c r="C10345">
        <v>90.31</v>
      </c>
      <c r="D10345">
        <v>92.31</v>
      </c>
      <c r="E10345">
        <v>89.71</v>
      </c>
      <c r="F10345">
        <v>91.96</v>
      </c>
      <c r="G10345">
        <v>13360000</v>
      </c>
      <c r="H10345">
        <v>91.96</v>
      </c>
    </row>
    <row r="10346" spans="1:8">
      <c r="A10346">
        <v>10344</v>
      </c>
      <c r="B10346" s="1">
        <v>27185</v>
      </c>
      <c r="C10346">
        <v>90.14</v>
      </c>
      <c r="D10346">
        <v>91.42</v>
      </c>
      <c r="E10346">
        <v>89.04</v>
      </c>
      <c r="F10346">
        <v>90.31</v>
      </c>
      <c r="G10346">
        <v>13680000</v>
      </c>
      <c r="H10346">
        <v>90.31</v>
      </c>
    </row>
    <row r="10347" spans="1:8">
      <c r="A10347">
        <v>10345</v>
      </c>
      <c r="B10347" s="1">
        <v>27184</v>
      </c>
      <c r="C10347">
        <v>89.1</v>
      </c>
      <c r="D10347">
        <v>91.13</v>
      </c>
      <c r="E10347">
        <v>89.09</v>
      </c>
      <c r="F10347">
        <v>90.14</v>
      </c>
      <c r="G10347">
        <v>16040000</v>
      </c>
      <c r="H10347">
        <v>90.14</v>
      </c>
    </row>
    <row r="10348" spans="1:8">
      <c r="A10348">
        <v>10346</v>
      </c>
      <c r="B10348" s="1">
        <v>27183</v>
      </c>
      <c r="C10348">
        <v>87.28</v>
      </c>
      <c r="D10348">
        <v>89.4</v>
      </c>
      <c r="E10348">
        <v>86.78</v>
      </c>
      <c r="F10348">
        <v>89.1</v>
      </c>
      <c r="G10348">
        <v>12490000</v>
      </c>
      <c r="H10348">
        <v>89.1</v>
      </c>
    </row>
    <row r="10349" spans="1:8">
      <c r="A10349">
        <v>10347</v>
      </c>
      <c r="B10349" s="1">
        <v>27180</v>
      </c>
      <c r="C10349">
        <v>87.43</v>
      </c>
      <c r="D10349">
        <v>88.02</v>
      </c>
      <c r="E10349">
        <v>86.19</v>
      </c>
      <c r="F10349">
        <v>87.28</v>
      </c>
      <c r="G10349">
        <v>10810000</v>
      </c>
      <c r="H10349">
        <v>87.28</v>
      </c>
    </row>
    <row r="10350" spans="1:8">
      <c r="A10350">
        <v>10348</v>
      </c>
      <c r="B10350" s="1">
        <v>27179</v>
      </c>
      <c r="C10350">
        <v>86.89</v>
      </c>
      <c r="D10350">
        <v>88.09</v>
      </c>
      <c r="E10350">
        <v>85.87</v>
      </c>
      <c r="F10350">
        <v>87.43</v>
      </c>
      <c r="G10350">
        <v>13580000</v>
      </c>
      <c r="H10350">
        <v>87.43</v>
      </c>
    </row>
    <row r="10351" spans="1:8">
      <c r="A10351">
        <v>10349</v>
      </c>
      <c r="B10351" s="1">
        <v>27178</v>
      </c>
      <c r="C10351">
        <v>88.37</v>
      </c>
      <c r="D10351">
        <v>88.84</v>
      </c>
      <c r="E10351">
        <v>86.52</v>
      </c>
      <c r="F10351">
        <v>86.89</v>
      </c>
      <c r="G10351">
        <v>12300000</v>
      </c>
      <c r="H10351">
        <v>86.89</v>
      </c>
    </row>
    <row r="10352" spans="1:8">
      <c r="A10352">
        <v>10350</v>
      </c>
      <c r="B10352" s="1">
        <v>27177</v>
      </c>
      <c r="C10352">
        <v>88.58</v>
      </c>
      <c r="D10352">
        <v>89.37</v>
      </c>
      <c r="E10352">
        <v>87.69</v>
      </c>
      <c r="F10352">
        <v>88.37</v>
      </c>
      <c r="G10352">
        <v>10580000</v>
      </c>
      <c r="H10352">
        <v>88.37</v>
      </c>
    </row>
    <row r="10353" spans="1:8">
      <c r="A10353">
        <v>10351</v>
      </c>
      <c r="B10353" s="1">
        <v>27173</v>
      </c>
      <c r="C10353">
        <v>87.29</v>
      </c>
      <c r="D10353">
        <v>89.27</v>
      </c>
      <c r="E10353">
        <v>87.2</v>
      </c>
      <c r="F10353">
        <v>88.58</v>
      </c>
      <c r="G10353">
        <v>13740000</v>
      </c>
      <c r="H10353">
        <v>88.58</v>
      </c>
    </row>
    <row r="10354" spans="1:8">
      <c r="A10354">
        <v>10352</v>
      </c>
      <c r="B10354" s="1">
        <v>27172</v>
      </c>
      <c r="C10354">
        <v>87.09</v>
      </c>
      <c r="D10354">
        <v>87.98</v>
      </c>
      <c r="E10354">
        <v>86.12</v>
      </c>
      <c r="F10354">
        <v>87.29</v>
      </c>
      <c r="G10354">
        <v>14770000</v>
      </c>
      <c r="H10354">
        <v>87.29</v>
      </c>
    </row>
    <row r="10355" spans="1:8">
      <c r="A10355">
        <v>10353</v>
      </c>
      <c r="B10355" s="1">
        <v>27171</v>
      </c>
      <c r="C10355">
        <v>87.91</v>
      </c>
      <c r="D10355">
        <v>88.79</v>
      </c>
      <c r="E10355">
        <v>86.72</v>
      </c>
      <c r="F10355">
        <v>87.09</v>
      </c>
      <c r="G10355">
        <v>15450000</v>
      </c>
      <c r="H10355">
        <v>87.09</v>
      </c>
    </row>
    <row r="10356" spans="1:8">
      <c r="A10356">
        <v>10354</v>
      </c>
      <c r="B10356" s="1">
        <v>27170</v>
      </c>
      <c r="C10356">
        <v>87.86</v>
      </c>
      <c r="D10356">
        <v>88.98</v>
      </c>
      <c r="E10356">
        <v>87.19</v>
      </c>
      <c r="F10356">
        <v>87.91</v>
      </c>
      <c r="G10356">
        <v>12190000</v>
      </c>
      <c r="H10356">
        <v>87.91</v>
      </c>
    </row>
    <row r="10357" spans="1:8">
      <c r="A10357">
        <v>10355</v>
      </c>
      <c r="B10357" s="1">
        <v>27169</v>
      </c>
      <c r="C10357">
        <v>88.21</v>
      </c>
      <c r="D10357">
        <v>89.09</v>
      </c>
      <c r="E10357">
        <v>87.19</v>
      </c>
      <c r="F10357">
        <v>87.86</v>
      </c>
      <c r="G10357">
        <v>10550000</v>
      </c>
      <c r="H10357">
        <v>87.86</v>
      </c>
    </row>
    <row r="10358" spans="1:8">
      <c r="A10358">
        <v>10356</v>
      </c>
      <c r="B10358" s="1">
        <v>27166</v>
      </c>
      <c r="C10358">
        <v>89.53</v>
      </c>
      <c r="D10358">
        <v>89.53</v>
      </c>
      <c r="E10358">
        <v>87.67</v>
      </c>
      <c r="F10358">
        <v>88.21</v>
      </c>
      <c r="G10358">
        <v>13870000</v>
      </c>
      <c r="H10358">
        <v>88.21</v>
      </c>
    </row>
    <row r="10359" spans="1:8">
      <c r="A10359">
        <v>10357</v>
      </c>
      <c r="B10359" s="1">
        <v>27165</v>
      </c>
      <c r="C10359">
        <v>90.45</v>
      </c>
      <c r="D10359">
        <v>91.31</v>
      </c>
      <c r="E10359">
        <v>89.36</v>
      </c>
      <c r="F10359">
        <v>89.72</v>
      </c>
      <c r="G10359">
        <v>12090000</v>
      </c>
      <c r="H10359">
        <v>89.72</v>
      </c>
    </row>
    <row r="10360" spans="1:8">
      <c r="A10360">
        <v>10358</v>
      </c>
      <c r="B10360" s="1">
        <v>27164</v>
      </c>
      <c r="C10360">
        <v>90.69</v>
      </c>
      <c r="D10360">
        <v>91.22</v>
      </c>
      <c r="E10360">
        <v>89.65</v>
      </c>
      <c r="F10360">
        <v>90.45</v>
      </c>
      <c r="G10360">
        <v>11240000</v>
      </c>
      <c r="H10360">
        <v>90.45</v>
      </c>
    </row>
    <row r="10361" spans="1:8">
      <c r="A10361">
        <v>10359</v>
      </c>
      <c r="B10361" s="1">
        <v>27163</v>
      </c>
      <c r="C10361">
        <v>90.66</v>
      </c>
      <c r="D10361">
        <v>91.68</v>
      </c>
      <c r="E10361">
        <v>90.05</v>
      </c>
      <c r="F10361">
        <v>90.69</v>
      </c>
      <c r="G10361">
        <v>10880000</v>
      </c>
      <c r="H10361">
        <v>90.69</v>
      </c>
    </row>
    <row r="10362" spans="1:8">
      <c r="A10362">
        <v>10360</v>
      </c>
      <c r="B10362" s="1">
        <v>27162</v>
      </c>
      <c r="C10362">
        <v>91.47</v>
      </c>
      <c r="D10362">
        <v>91.72</v>
      </c>
      <c r="E10362">
        <v>89.91</v>
      </c>
      <c r="F10362">
        <v>90.66</v>
      </c>
      <c r="G10362">
        <v>11290000</v>
      </c>
      <c r="H10362">
        <v>90.66</v>
      </c>
    </row>
    <row r="10363" spans="1:8">
      <c r="A10363">
        <v>10361</v>
      </c>
      <c r="B10363" s="1">
        <v>27159</v>
      </c>
      <c r="C10363">
        <v>92.96</v>
      </c>
      <c r="D10363">
        <v>93.57</v>
      </c>
      <c r="E10363">
        <v>91.03</v>
      </c>
      <c r="F10363">
        <v>91.47</v>
      </c>
      <c r="G10363">
        <v>15270000</v>
      </c>
      <c r="H10363">
        <v>91.47</v>
      </c>
    </row>
    <row r="10364" spans="1:8">
      <c r="A10364">
        <v>10362</v>
      </c>
      <c r="B10364" s="1">
        <v>27158</v>
      </c>
      <c r="C10364">
        <v>91.64</v>
      </c>
      <c r="D10364">
        <v>93.49</v>
      </c>
      <c r="E10364">
        <v>91.27</v>
      </c>
      <c r="F10364">
        <v>92.96</v>
      </c>
      <c r="G10364">
        <v>14710000</v>
      </c>
      <c r="H10364">
        <v>92.96</v>
      </c>
    </row>
    <row r="10365" spans="1:8">
      <c r="A10365">
        <v>10363</v>
      </c>
      <c r="B10365" s="1">
        <v>27157</v>
      </c>
      <c r="C10365">
        <v>91.46</v>
      </c>
      <c r="D10365">
        <v>92.34</v>
      </c>
      <c r="E10365">
        <v>90.71</v>
      </c>
      <c r="F10365">
        <v>91.64</v>
      </c>
      <c r="G10365">
        <v>11850000</v>
      </c>
      <c r="H10365">
        <v>91.64</v>
      </c>
    </row>
    <row r="10366" spans="1:8">
      <c r="A10366">
        <v>10364</v>
      </c>
      <c r="B10366" s="1">
        <v>27156</v>
      </c>
      <c r="C10366">
        <v>91.12</v>
      </c>
      <c r="D10366">
        <v>92.36</v>
      </c>
      <c r="E10366">
        <v>90.69</v>
      </c>
      <c r="F10366">
        <v>91.46</v>
      </c>
      <c r="G10366">
        <v>10710000</v>
      </c>
      <c r="H10366">
        <v>91.46</v>
      </c>
    </row>
    <row r="10367" spans="1:8">
      <c r="A10367">
        <v>10365</v>
      </c>
      <c r="B10367" s="1">
        <v>27155</v>
      </c>
      <c r="C10367">
        <v>91.29</v>
      </c>
      <c r="D10367">
        <v>91.6</v>
      </c>
      <c r="E10367">
        <v>90.13</v>
      </c>
      <c r="F10367">
        <v>91.12</v>
      </c>
      <c r="G10367">
        <v>9450000</v>
      </c>
      <c r="H10367">
        <v>91.12</v>
      </c>
    </row>
    <row r="10368" spans="1:8">
      <c r="A10368">
        <v>10366</v>
      </c>
      <c r="B10368" s="1">
        <v>27152</v>
      </c>
      <c r="C10368">
        <v>92.09</v>
      </c>
      <c r="D10368">
        <v>92.27</v>
      </c>
      <c r="E10368">
        <v>90.59</v>
      </c>
      <c r="F10368">
        <v>91.29</v>
      </c>
      <c r="G10368">
        <v>11080000</v>
      </c>
      <c r="H10368">
        <v>91.29</v>
      </c>
    </row>
    <row r="10369" spans="1:8">
      <c r="A10369">
        <v>10367</v>
      </c>
      <c r="B10369" s="1">
        <v>27151</v>
      </c>
      <c r="C10369">
        <v>92.22</v>
      </c>
      <c r="D10369">
        <v>93.59</v>
      </c>
      <c r="E10369">
        <v>91.46</v>
      </c>
      <c r="F10369">
        <v>92.09</v>
      </c>
      <c r="G10369">
        <v>13620000</v>
      </c>
      <c r="H10369">
        <v>92.09</v>
      </c>
    </row>
    <row r="10370" spans="1:8">
      <c r="A10370">
        <v>10368</v>
      </c>
      <c r="B10370" s="1">
        <v>27150</v>
      </c>
      <c r="C10370">
        <v>90.31</v>
      </c>
      <c r="D10370">
        <v>93.03</v>
      </c>
      <c r="E10370">
        <v>89.82</v>
      </c>
      <c r="F10370">
        <v>92.22</v>
      </c>
      <c r="G10370">
        <v>15120000</v>
      </c>
      <c r="H10370">
        <v>92.22</v>
      </c>
    </row>
    <row r="10371" spans="1:8">
      <c r="A10371">
        <v>10369</v>
      </c>
      <c r="B10371" s="1">
        <v>27149</v>
      </c>
      <c r="C10371">
        <v>90</v>
      </c>
      <c r="D10371">
        <v>91.09</v>
      </c>
      <c r="E10371">
        <v>89.38</v>
      </c>
      <c r="F10371">
        <v>90.31</v>
      </c>
      <c r="G10371">
        <v>10980000</v>
      </c>
      <c r="H10371">
        <v>90.31</v>
      </c>
    </row>
    <row r="10372" spans="1:8">
      <c r="A10372">
        <v>10370</v>
      </c>
      <c r="B10372" s="1">
        <v>27148</v>
      </c>
      <c r="C10372">
        <v>90.18</v>
      </c>
      <c r="D10372">
        <v>90.78</v>
      </c>
      <c r="E10372">
        <v>89.02</v>
      </c>
      <c r="F10372">
        <v>90</v>
      </c>
      <c r="G10372">
        <v>10170000</v>
      </c>
      <c r="H10372">
        <v>90</v>
      </c>
    </row>
    <row r="10373" spans="1:8">
      <c r="A10373">
        <v>10371</v>
      </c>
      <c r="B10373" s="1">
        <v>27145</v>
      </c>
      <c r="C10373">
        <v>89.57</v>
      </c>
      <c r="D10373">
        <v>91.1</v>
      </c>
      <c r="E10373">
        <v>89.06</v>
      </c>
      <c r="F10373">
        <v>90.18</v>
      </c>
      <c r="G10373">
        <v>13250000</v>
      </c>
      <c r="H10373">
        <v>90.18</v>
      </c>
    </row>
    <row r="10374" spans="1:8">
      <c r="A10374">
        <v>10372</v>
      </c>
      <c r="B10374" s="1">
        <v>27144</v>
      </c>
      <c r="C10374">
        <v>90.3</v>
      </c>
      <c r="D10374">
        <v>90.53</v>
      </c>
      <c r="E10374">
        <v>88.62</v>
      </c>
      <c r="F10374">
        <v>89.57</v>
      </c>
      <c r="G10374">
        <v>15870000</v>
      </c>
      <c r="H10374">
        <v>89.57</v>
      </c>
    </row>
    <row r="10375" spans="1:8">
      <c r="A10375">
        <v>10373</v>
      </c>
      <c r="B10375" s="1">
        <v>27143</v>
      </c>
      <c r="C10375">
        <v>91.81</v>
      </c>
      <c r="D10375">
        <v>91.82</v>
      </c>
      <c r="E10375">
        <v>89.91</v>
      </c>
      <c r="F10375">
        <v>90.3</v>
      </c>
      <c r="G10375">
        <v>16010000</v>
      </c>
      <c r="H10375">
        <v>90.3</v>
      </c>
    </row>
    <row r="10376" spans="1:8">
      <c r="A10376">
        <v>10374</v>
      </c>
      <c r="B10376" s="1">
        <v>27142</v>
      </c>
      <c r="C10376">
        <v>93.38</v>
      </c>
      <c r="D10376">
        <v>93.51</v>
      </c>
      <c r="E10376">
        <v>91.53</v>
      </c>
      <c r="F10376">
        <v>91.81</v>
      </c>
      <c r="G10376">
        <v>14110000</v>
      </c>
      <c r="H10376">
        <v>91.81</v>
      </c>
    </row>
    <row r="10377" spans="1:8">
      <c r="A10377">
        <v>10375</v>
      </c>
      <c r="B10377" s="1">
        <v>27141</v>
      </c>
      <c r="C10377">
        <v>93.75</v>
      </c>
      <c r="D10377">
        <v>94.12</v>
      </c>
      <c r="E10377">
        <v>92.71</v>
      </c>
      <c r="F10377">
        <v>93.38</v>
      </c>
      <c r="G10377">
        <v>10520000</v>
      </c>
      <c r="H10377">
        <v>93.38</v>
      </c>
    </row>
    <row r="10378" spans="1:8">
      <c r="A10378">
        <v>10376</v>
      </c>
      <c r="B10378" s="1">
        <v>27138</v>
      </c>
      <c r="C10378">
        <v>94.77</v>
      </c>
      <c r="D10378">
        <v>94.77</v>
      </c>
      <c r="E10378">
        <v>93.2</v>
      </c>
      <c r="F10378">
        <v>93.75</v>
      </c>
      <c r="G10378">
        <v>10710000</v>
      </c>
      <c r="H10378">
        <v>93.75</v>
      </c>
    </row>
    <row r="10379" spans="1:8">
      <c r="A10379">
        <v>10377</v>
      </c>
      <c r="B10379" s="1">
        <v>27137</v>
      </c>
      <c r="C10379">
        <v>94.36</v>
      </c>
      <c r="D10379">
        <v>95.42</v>
      </c>
      <c r="E10379">
        <v>93.75</v>
      </c>
      <c r="F10379">
        <v>94.78</v>
      </c>
      <c r="G10379">
        <v>12470000</v>
      </c>
      <c r="H10379">
        <v>94.78</v>
      </c>
    </row>
    <row r="10380" spans="1:8">
      <c r="A10380">
        <v>10378</v>
      </c>
      <c r="B10380" s="1">
        <v>27136</v>
      </c>
      <c r="C10380">
        <v>93.66</v>
      </c>
      <c r="D10380">
        <v>95.04</v>
      </c>
      <c r="E10380">
        <v>93.12</v>
      </c>
      <c r="F10380">
        <v>94.36</v>
      </c>
      <c r="G10380">
        <v>14020000</v>
      </c>
      <c r="H10380">
        <v>94.36</v>
      </c>
    </row>
    <row r="10381" spans="1:8">
      <c r="A10381">
        <v>10379</v>
      </c>
      <c r="B10381" s="1">
        <v>27135</v>
      </c>
      <c r="C10381">
        <v>92.05</v>
      </c>
      <c r="D10381">
        <v>94.06</v>
      </c>
      <c r="E10381">
        <v>92.05</v>
      </c>
      <c r="F10381">
        <v>93.66</v>
      </c>
      <c r="G10381">
        <v>14530000</v>
      </c>
      <c r="H10381">
        <v>93.66</v>
      </c>
    </row>
    <row r="10382" spans="1:8">
      <c r="A10382">
        <v>10380</v>
      </c>
      <c r="B10382" s="1">
        <v>27134</v>
      </c>
      <c r="C10382">
        <v>92.12</v>
      </c>
      <c r="D10382">
        <v>92.94</v>
      </c>
      <c r="E10382">
        <v>91.49</v>
      </c>
      <c r="F10382">
        <v>92.05</v>
      </c>
      <c r="G10382">
        <v>10130000</v>
      </c>
      <c r="H10382">
        <v>92.05</v>
      </c>
    </row>
    <row r="10383" spans="1:8">
      <c r="A10383">
        <v>10381</v>
      </c>
      <c r="B10383" s="1">
        <v>27130</v>
      </c>
      <c r="C10383">
        <v>92.4</v>
      </c>
      <c r="D10383">
        <v>92.92</v>
      </c>
      <c r="E10383">
        <v>91.55</v>
      </c>
      <c r="F10383">
        <v>92.12</v>
      </c>
      <c r="G10383">
        <v>9970000</v>
      </c>
      <c r="H10383">
        <v>92.12</v>
      </c>
    </row>
    <row r="10384" spans="1:8">
      <c r="A10384">
        <v>10382</v>
      </c>
      <c r="B10384" s="1">
        <v>27129</v>
      </c>
      <c r="C10384">
        <v>92.61</v>
      </c>
      <c r="D10384">
        <v>93.52</v>
      </c>
      <c r="E10384">
        <v>91.89</v>
      </c>
      <c r="F10384">
        <v>92.4</v>
      </c>
      <c r="G10384">
        <v>11160000</v>
      </c>
      <c r="H10384">
        <v>92.4</v>
      </c>
    </row>
    <row r="10385" spans="1:8">
      <c r="A10385">
        <v>10383</v>
      </c>
      <c r="B10385" s="1">
        <v>27128</v>
      </c>
      <c r="C10385">
        <v>92.03</v>
      </c>
      <c r="D10385">
        <v>93.28</v>
      </c>
      <c r="E10385">
        <v>91.61</v>
      </c>
      <c r="F10385">
        <v>92.61</v>
      </c>
      <c r="G10385">
        <v>11330000</v>
      </c>
      <c r="H10385">
        <v>92.61</v>
      </c>
    </row>
    <row r="10386" spans="1:8">
      <c r="A10386">
        <v>10384</v>
      </c>
      <c r="B10386" s="1">
        <v>27127</v>
      </c>
      <c r="C10386">
        <v>93</v>
      </c>
      <c r="D10386">
        <v>93</v>
      </c>
      <c r="E10386">
        <v>91.5</v>
      </c>
      <c r="F10386">
        <v>92.03</v>
      </c>
      <c r="G10386">
        <v>10740000</v>
      </c>
      <c r="H10386">
        <v>92.03</v>
      </c>
    </row>
    <row r="10387" spans="1:8">
      <c r="A10387">
        <v>10385</v>
      </c>
      <c r="B10387" s="1">
        <v>27124</v>
      </c>
      <c r="C10387">
        <v>94.24</v>
      </c>
      <c r="D10387">
        <v>94.24</v>
      </c>
      <c r="E10387">
        <v>92.55</v>
      </c>
      <c r="F10387">
        <v>93.01</v>
      </c>
      <c r="G10387">
        <v>11670000</v>
      </c>
      <c r="H10387">
        <v>93.01</v>
      </c>
    </row>
    <row r="10388" spans="1:8">
      <c r="A10388">
        <v>10386</v>
      </c>
      <c r="B10388" s="1">
        <v>27123</v>
      </c>
      <c r="C10388">
        <v>94.33</v>
      </c>
      <c r="D10388">
        <v>95.14</v>
      </c>
      <c r="E10388">
        <v>93.55</v>
      </c>
      <c r="F10388">
        <v>94.33</v>
      </c>
      <c r="G10388">
        <v>11650000</v>
      </c>
      <c r="H10388">
        <v>94.33</v>
      </c>
    </row>
    <row r="10389" spans="1:8">
      <c r="A10389">
        <v>10387</v>
      </c>
      <c r="B10389" s="1">
        <v>27122</v>
      </c>
      <c r="C10389">
        <v>93.35</v>
      </c>
      <c r="D10389">
        <v>94.7</v>
      </c>
      <c r="E10389">
        <v>92.94</v>
      </c>
      <c r="F10389">
        <v>94.33</v>
      </c>
      <c r="G10389">
        <v>11500000</v>
      </c>
      <c r="H10389">
        <v>94.33</v>
      </c>
    </row>
    <row r="10390" spans="1:8">
      <c r="A10390">
        <v>10388</v>
      </c>
      <c r="B10390" s="1">
        <v>27121</v>
      </c>
      <c r="C10390">
        <v>93.25</v>
      </c>
      <c r="D10390">
        <v>94.15</v>
      </c>
      <c r="E10390">
        <v>92.59</v>
      </c>
      <c r="F10390">
        <v>93.35</v>
      </c>
      <c r="G10390">
        <v>12010000</v>
      </c>
      <c r="H10390">
        <v>93.35</v>
      </c>
    </row>
    <row r="10391" spans="1:8">
      <c r="A10391">
        <v>10389</v>
      </c>
      <c r="B10391" s="1">
        <v>27120</v>
      </c>
      <c r="C10391">
        <v>93.98</v>
      </c>
      <c r="D10391">
        <v>94.68</v>
      </c>
      <c r="E10391">
        <v>92.82</v>
      </c>
      <c r="F10391">
        <v>93.25</v>
      </c>
      <c r="G10391">
        <v>11470000</v>
      </c>
      <c r="H10391">
        <v>93.25</v>
      </c>
    </row>
    <row r="10392" spans="1:8">
      <c r="A10392">
        <v>10390</v>
      </c>
      <c r="B10392" s="1">
        <v>27117</v>
      </c>
      <c r="C10392">
        <v>94.82</v>
      </c>
      <c r="D10392">
        <v>95.12</v>
      </c>
      <c r="E10392">
        <v>93.44</v>
      </c>
      <c r="F10392">
        <v>93.98</v>
      </c>
      <c r="G10392">
        <v>12150000</v>
      </c>
      <c r="H10392">
        <v>93.98</v>
      </c>
    </row>
    <row r="10393" spans="1:8">
      <c r="A10393">
        <v>10391</v>
      </c>
      <c r="B10393" s="1">
        <v>27116</v>
      </c>
      <c r="C10393">
        <v>96.2</v>
      </c>
      <c r="D10393">
        <v>96.2</v>
      </c>
      <c r="E10393">
        <v>94.36</v>
      </c>
      <c r="F10393">
        <v>94.82</v>
      </c>
      <c r="G10393">
        <v>14940000</v>
      </c>
      <c r="H10393">
        <v>94.82</v>
      </c>
    </row>
    <row r="10394" spans="1:8">
      <c r="A10394">
        <v>10392</v>
      </c>
      <c r="B10394" s="1">
        <v>27115</v>
      </c>
      <c r="C10394">
        <v>97.95</v>
      </c>
      <c r="D10394">
        <v>98.26</v>
      </c>
      <c r="E10394">
        <v>96.32</v>
      </c>
      <c r="F10394">
        <v>96.59</v>
      </c>
      <c r="G10394">
        <v>11690000</v>
      </c>
      <c r="H10394">
        <v>96.59</v>
      </c>
    </row>
    <row r="10395" spans="1:8">
      <c r="A10395">
        <v>10393</v>
      </c>
      <c r="B10395" s="1">
        <v>27114</v>
      </c>
      <c r="C10395">
        <v>97.64</v>
      </c>
      <c r="D10395">
        <v>98.66</v>
      </c>
      <c r="E10395">
        <v>97.11</v>
      </c>
      <c r="F10395">
        <v>97.95</v>
      </c>
      <c r="G10395">
        <v>11840000</v>
      </c>
      <c r="H10395">
        <v>97.95</v>
      </c>
    </row>
    <row r="10396" spans="1:8">
      <c r="A10396">
        <v>10394</v>
      </c>
      <c r="B10396" s="1">
        <v>27113</v>
      </c>
      <c r="C10396">
        <v>97.27</v>
      </c>
      <c r="D10396">
        <v>98.02</v>
      </c>
      <c r="E10396">
        <v>95.69</v>
      </c>
      <c r="F10396">
        <v>97.64</v>
      </c>
      <c r="G10396">
        <v>10540000</v>
      </c>
      <c r="H10396">
        <v>97.64</v>
      </c>
    </row>
    <row r="10397" spans="1:8">
      <c r="A10397">
        <v>10395</v>
      </c>
      <c r="B10397" s="1">
        <v>27110</v>
      </c>
      <c r="C10397">
        <v>97.34</v>
      </c>
      <c r="D10397">
        <v>98.04</v>
      </c>
      <c r="E10397">
        <v>96.35</v>
      </c>
      <c r="F10397">
        <v>97.27</v>
      </c>
      <c r="G10397">
        <v>11930000</v>
      </c>
      <c r="H10397">
        <v>97.27</v>
      </c>
    </row>
    <row r="10398" spans="1:8">
      <c r="A10398">
        <v>10396</v>
      </c>
      <c r="B10398" s="1">
        <v>27109</v>
      </c>
      <c r="C10398">
        <v>97.57</v>
      </c>
      <c r="D10398">
        <v>98.59</v>
      </c>
      <c r="E10398">
        <v>96.82</v>
      </c>
      <c r="F10398">
        <v>97.34</v>
      </c>
      <c r="G10398">
        <v>12950000</v>
      </c>
      <c r="H10398">
        <v>97.34</v>
      </c>
    </row>
    <row r="10399" spans="1:8">
      <c r="A10399">
        <v>10397</v>
      </c>
      <c r="B10399" s="1">
        <v>27108</v>
      </c>
      <c r="C10399">
        <v>97.23</v>
      </c>
      <c r="D10399">
        <v>98.22</v>
      </c>
      <c r="E10399">
        <v>96.67</v>
      </c>
      <c r="F10399">
        <v>97.57</v>
      </c>
      <c r="G10399">
        <v>12960000</v>
      </c>
      <c r="H10399">
        <v>97.57</v>
      </c>
    </row>
    <row r="10400" spans="1:8">
      <c r="A10400">
        <v>10398</v>
      </c>
      <c r="B10400" s="1">
        <v>27107</v>
      </c>
      <c r="C10400">
        <v>98.05</v>
      </c>
      <c r="D10400">
        <v>98.2</v>
      </c>
      <c r="E10400">
        <v>96.63</v>
      </c>
      <c r="F10400">
        <v>97.23</v>
      </c>
      <c r="G10400">
        <v>12800000</v>
      </c>
      <c r="H10400">
        <v>97.23</v>
      </c>
    </row>
    <row r="10401" spans="1:8">
      <c r="A10401">
        <v>10399</v>
      </c>
      <c r="B10401" s="1">
        <v>27106</v>
      </c>
      <c r="C10401">
        <v>99.28</v>
      </c>
      <c r="D10401">
        <v>99.71</v>
      </c>
      <c r="E10401">
        <v>97.62</v>
      </c>
      <c r="F10401">
        <v>98.05</v>
      </c>
      <c r="G10401">
        <v>14010000</v>
      </c>
      <c r="H10401">
        <v>98.05</v>
      </c>
    </row>
    <row r="10402" spans="1:8">
      <c r="A10402">
        <v>10400</v>
      </c>
      <c r="B10402" s="1">
        <v>27103</v>
      </c>
      <c r="C10402">
        <v>99.65</v>
      </c>
      <c r="D10402">
        <v>99.99</v>
      </c>
      <c r="E10402">
        <v>98.22</v>
      </c>
      <c r="F10402">
        <v>99.28</v>
      </c>
      <c r="G10402">
        <v>14500000</v>
      </c>
      <c r="H10402">
        <v>99.28</v>
      </c>
    </row>
    <row r="10403" spans="1:8">
      <c r="A10403">
        <v>10401</v>
      </c>
      <c r="B10403" s="1">
        <v>27102</v>
      </c>
      <c r="C10403">
        <v>99.74</v>
      </c>
      <c r="D10403">
        <v>101.05</v>
      </c>
      <c r="E10403">
        <v>98.8</v>
      </c>
      <c r="F10403">
        <v>99.65</v>
      </c>
      <c r="G10403">
        <v>19770000</v>
      </c>
      <c r="H10403">
        <v>99.65</v>
      </c>
    </row>
    <row r="10404" spans="1:8">
      <c r="A10404">
        <v>10402</v>
      </c>
      <c r="B10404" s="1">
        <v>27101</v>
      </c>
      <c r="C10404">
        <v>99.15</v>
      </c>
      <c r="D10404">
        <v>100.73</v>
      </c>
      <c r="E10404">
        <v>98.72</v>
      </c>
      <c r="F10404">
        <v>99.74</v>
      </c>
      <c r="G10404">
        <v>16820000</v>
      </c>
      <c r="H10404">
        <v>99.74</v>
      </c>
    </row>
    <row r="10405" spans="1:8">
      <c r="A10405">
        <v>10403</v>
      </c>
      <c r="B10405" s="1">
        <v>27100</v>
      </c>
      <c r="C10405">
        <v>98.88</v>
      </c>
      <c r="D10405">
        <v>100.02</v>
      </c>
      <c r="E10405">
        <v>97.97</v>
      </c>
      <c r="F10405">
        <v>99.15</v>
      </c>
      <c r="G10405">
        <v>17250000</v>
      </c>
      <c r="H10405">
        <v>99.15</v>
      </c>
    </row>
    <row r="10406" spans="1:8">
      <c r="A10406">
        <v>10404</v>
      </c>
      <c r="B10406" s="1">
        <v>27099</v>
      </c>
      <c r="C10406">
        <v>97.78</v>
      </c>
      <c r="D10406">
        <v>99.4</v>
      </c>
      <c r="E10406">
        <v>96.38</v>
      </c>
      <c r="F10406">
        <v>98.88</v>
      </c>
      <c r="G10406">
        <v>18470000</v>
      </c>
      <c r="H10406">
        <v>98.88</v>
      </c>
    </row>
    <row r="10407" spans="1:8">
      <c r="A10407">
        <v>10405</v>
      </c>
      <c r="B10407" s="1">
        <v>27096</v>
      </c>
      <c r="C10407">
        <v>96.94</v>
      </c>
      <c r="D10407">
        <v>98.28</v>
      </c>
      <c r="E10407">
        <v>95.77</v>
      </c>
      <c r="F10407">
        <v>97.78</v>
      </c>
      <c r="G10407">
        <v>16210000</v>
      </c>
      <c r="H10407">
        <v>97.78</v>
      </c>
    </row>
    <row r="10408" spans="1:8">
      <c r="A10408">
        <v>10406</v>
      </c>
      <c r="B10408" s="1">
        <v>27095</v>
      </c>
      <c r="C10408">
        <v>97.98</v>
      </c>
      <c r="D10408">
        <v>98.2</v>
      </c>
      <c r="E10408">
        <v>96.37</v>
      </c>
      <c r="F10408">
        <v>96.94</v>
      </c>
      <c r="G10408">
        <v>14500000</v>
      </c>
      <c r="H10408">
        <v>96.94</v>
      </c>
    </row>
    <row r="10409" spans="1:8">
      <c r="A10409">
        <v>10407</v>
      </c>
      <c r="B10409" s="1">
        <v>27094</v>
      </c>
      <c r="C10409">
        <v>97.32</v>
      </c>
      <c r="D10409">
        <v>98.57</v>
      </c>
      <c r="E10409">
        <v>96.54</v>
      </c>
      <c r="F10409">
        <v>97.98</v>
      </c>
      <c r="G10409">
        <v>19140000</v>
      </c>
      <c r="H10409">
        <v>97.98</v>
      </c>
    </row>
    <row r="10410" spans="1:8">
      <c r="A10410">
        <v>10408</v>
      </c>
      <c r="B10410" s="1">
        <v>27093</v>
      </c>
      <c r="C10410">
        <v>95.98</v>
      </c>
      <c r="D10410">
        <v>98.17</v>
      </c>
      <c r="E10410">
        <v>95.98</v>
      </c>
      <c r="F10410">
        <v>97.32</v>
      </c>
      <c r="G10410">
        <v>21980000</v>
      </c>
      <c r="H10410">
        <v>97.32</v>
      </c>
    </row>
    <row r="10411" spans="1:8">
      <c r="A10411">
        <v>10409</v>
      </c>
      <c r="B10411" s="1">
        <v>27092</v>
      </c>
      <c r="C10411">
        <v>95.53</v>
      </c>
      <c r="D10411">
        <v>95.95</v>
      </c>
      <c r="E10411">
        <v>94.19</v>
      </c>
      <c r="F10411">
        <v>95.53</v>
      </c>
      <c r="G10411">
        <v>12270000</v>
      </c>
      <c r="H10411">
        <v>95.53</v>
      </c>
    </row>
    <row r="10412" spans="1:8">
      <c r="A10412">
        <v>10410</v>
      </c>
      <c r="B10412" s="1">
        <v>27089</v>
      </c>
      <c r="C10412">
        <v>96.22</v>
      </c>
      <c r="D10412">
        <v>96.4</v>
      </c>
      <c r="E10412">
        <v>94.81</v>
      </c>
      <c r="F10412">
        <v>95.53</v>
      </c>
      <c r="G10412">
        <v>12880000</v>
      </c>
      <c r="H10412">
        <v>95.53</v>
      </c>
    </row>
    <row r="10413" spans="1:8">
      <c r="A10413">
        <v>10411</v>
      </c>
      <c r="B10413" s="1">
        <v>27088</v>
      </c>
      <c r="C10413">
        <v>96.4</v>
      </c>
      <c r="D10413">
        <v>96.98</v>
      </c>
      <c r="E10413">
        <v>95.2</v>
      </c>
      <c r="F10413">
        <v>96.22</v>
      </c>
      <c r="G10413">
        <v>13680000</v>
      </c>
      <c r="H10413">
        <v>96.22</v>
      </c>
    </row>
    <row r="10414" spans="1:8">
      <c r="A10414">
        <v>10412</v>
      </c>
      <c r="B10414" s="1">
        <v>27087</v>
      </c>
      <c r="C10414">
        <v>96</v>
      </c>
      <c r="D10414">
        <v>97.43</v>
      </c>
      <c r="E10414">
        <v>95.49</v>
      </c>
      <c r="F10414">
        <v>96.4</v>
      </c>
      <c r="G10414">
        <v>18730000</v>
      </c>
      <c r="H10414">
        <v>96.4</v>
      </c>
    </row>
    <row r="10415" spans="1:8">
      <c r="A10415">
        <v>10413</v>
      </c>
      <c r="B10415" s="1">
        <v>27086</v>
      </c>
      <c r="C10415">
        <v>95.03</v>
      </c>
      <c r="D10415">
        <v>96.38</v>
      </c>
      <c r="E10415">
        <v>94.2</v>
      </c>
      <c r="F10415">
        <v>96</v>
      </c>
      <c r="G10415">
        <v>15860000</v>
      </c>
      <c r="H10415">
        <v>96</v>
      </c>
    </row>
    <row r="10416" spans="1:8">
      <c r="A10416">
        <v>10414</v>
      </c>
      <c r="B10416" s="1">
        <v>27085</v>
      </c>
      <c r="C10416">
        <v>95.39</v>
      </c>
      <c r="D10416">
        <v>95.96</v>
      </c>
      <c r="E10416">
        <v>94.24</v>
      </c>
      <c r="F10416">
        <v>95.03</v>
      </c>
      <c r="G10416">
        <v>12900000</v>
      </c>
      <c r="H10416">
        <v>95.03</v>
      </c>
    </row>
    <row r="10417" spans="1:8">
      <c r="A10417">
        <v>10415</v>
      </c>
      <c r="B10417" s="1">
        <v>27082</v>
      </c>
      <c r="C10417">
        <v>94.71</v>
      </c>
      <c r="D10417">
        <v>96.19</v>
      </c>
      <c r="E10417">
        <v>94.08</v>
      </c>
      <c r="F10417">
        <v>95.39</v>
      </c>
      <c r="G10417">
        <v>16360000</v>
      </c>
      <c r="H10417">
        <v>95.39</v>
      </c>
    </row>
    <row r="10418" spans="1:8">
      <c r="A10418">
        <v>10416</v>
      </c>
      <c r="B10418" s="1">
        <v>27081</v>
      </c>
      <c r="C10418">
        <v>93.44</v>
      </c>
      <c r="D10418">
        <v>95.19</v>
      </c>
      <c r="E10418">
        <v>93.2</v>
      </c>
      <c r="F10418">
        <v>94.71</v>
      </c>
      <c r="G10418">
        <v>13930000</v>
      </c>
      <c r="H10418">
        <v>94.71</v>
      </c>
    </row>
    <row r="10419" spans="1:8">
      <c r="A10419">
        <v>10417</v>
      </c>
      <c r="B10419" s="1">
        <v>27080</v>
      </c>
      <c r="C10419">
        <v>92.12</v>
      </c>
      <c r="D10419">
        <v>93.92</v>
      </c>
      <c r="E10419">
        <v>91.34</v>
      </c>
      <c r="F10419">
        <v>93.44</v>
      </c>
      <c r="G10419">
        <v>11670000</v>
      </c>
      <c r="H10419">
        <v>93.44</v>
      </c>
    </row>
    <row r="10420" spans="1:8">
      <c r="A10420">
        <v>10418</v>
      </c>
      <c r="B10420" s="1">
        <v>27079</v>
      </c>
      <c r="C10420">
        <v>92.27</v>
      </c>
      <c r="D10420">
        <v>94.44</v>
      </c>
      <c r="E10420">
        <v>91.68</v>
      </c>
      <c r="F10420">
        <v>92.12</v>
      </c>
      <c r="G10420">
        <v>15940000</v>
      </c>
      <c r="H10420">
        <v>92.12</v>
      </c>
    </row>
    <row r="10421" spans="1:8">
      <c r="A10421">
        <v>10419</v>
      </c>
      <c r="B10421" s="1">
        <v>27075</v>
      </c>
      <c r="C10421">
        <v>90.95</v>
      </c>
      <c r="D10421">
        <v>92.98</v>
      </c>
      <c r="E10421">
        <v>90.62</v>
      </c>
      <c r="F10421">
        <v>92.27</v>
      </c>
      <c r="G10421">
        <v>12640000</v>
      </c>
      <c r="H10421">
        <v>92.27</v>
      </c>
    </row>
    <row r="10422" spans="1:8">
      <c r="A10422">
        <v>10420</v>
      </c>
      <c r="B10422" s="1">
        <v>27074</v>
      </c>
      <c r="C10422">
        <v>90.98</v>
      </c>
      <c r="D10422">
        <v>91.89</v>
      </c>
      <c r="E10422">
        <v>90.17</v>
      </c>
      <c r="F10422">
        <v>90.95</v>
      </c>
      <c r="G10422">
        <v>12230000</v>
      </c>
      <c r="H10422">
        <v>90.95</v>
      </c>
    </row>
    <row r="10423" spans="1:8">
      <c r="A10423">
        <v>10421</v>
      </c>
      <c r="B10423" s="1">
        <v>27073</v>
      </c>
      <c r="C10423">
        <v>90.94</v>
      </c>
      <c r="D10423">
        <v>92.13</v>
      </c>
      <c r="E10423">
        <v>90.37</v>
      </c>
      <c r="F10423">
        <v>90.98</v>
      </c>
      <c r="G10423">
        <v>10990000</v>
      </c>
      <c r="H10423">
        <v>90.98</v>
      </c>
    </row>
    <row r="10424" spans="1:8">
      <c r="A10424">
        <v>10422</v>
      </c>
      <c r="B10424" s="1">
        <v>27072</v>
      </c>
      <c r="C10424">
        <v>90.66</v>
      </c>
      <c r="D10424">
        <v>91.6</v>
      </c>
      <c r="E10424">
        <v>89.53</v>
      </c>
      <c r="F10424">
        <v>90.94</v>
      </c>
      <c r="G10424">
        <v>12920000</v>
      </c>
      <c r="H10424">
        <v>90.94</v>
      </c>
    </row>
    <row r="10425" spans="1:8">
      <c r="A10425">
        <v>10423</v>
      </c>
      <c r="B10425" s="1">
        <v>27071</v>
      </c>
      <c r="C10425">
        <v>92.33</v>
      </c>
      <c r="D10425">
        <v>92.54</v>
      </c>
      <c r="E10425">
        <v>90.26</v>
      </c>
      <c r="F10425">
        <v>90.66</v>
      </c>
      <c r="G10425">
        <v>12930000</v>
      </c>
      <c r="H10425">
        <v>90.66</v>
      </c>
    </row>
    <row r="10426" spans="1:8">
      <c r="A10426">
        <v>10424</v>
      </c>
      <c r="B10426" s="1">
        <v>27068</v>
      </c>
      <c r="C10426">
        <v>93.3</v>
      </c>
      <c r="D10426">
        <v>93.79</v>
      </c>
      <c r="E10426">
        <v>91.87</v>
      </c>
      <c r="F10426">
        <v>92.33</v>
      </c>
      <c r="G10426">
        <v>12990000</v>
      </c>
      <c r="H10426">
        <v>92.33</v>
      </c>
    </row>
    <row r="10427" spans="1:8">
      <c r="A10427">
        <v>10425</v>
      </c>
      <c r="B10427" s="1">
        <v>27067</v>
      </c>
      <c r="C10427">
        <v>93.26</v>
      </c>
      <c r="D10427">
        <v>94.09</v>
      </c>
      <c r="E10427">
        <v>92.43</v>
      </c>
      <c r="F10427">
        <v>93.3</v>
      </c>
      <c r="G10427">
        <v>11750000</v>
      </c>
      <c r="H10427">
        <v>93.3</v>
      </c>
    </row>
    <row r="10428" spans="1:8">
      <c r="A10428">
        <v>10426</v>
      </c>
      <c r="B10428" s="1">
        <v>27066</v>
      </c>
      <c r="C10428">
        <v>93</v>
      </c>
      <c r="D10428">
        <v>94.09</v>
      </c>
      <c r="E10428">
        <v>92.37</v>
      </c>
      <c r="F10428">
        <v>93.26</v>
      </c>
      <c r="G10428">
        <v>11610000</v>
      </c>
      <c r="H10428">
        <v>93.26</v>
      </c>
    </row>
    <row r="10429" spans="1:8">
      <c r="A10429">
        <v>10427</v>
      </c>
      <c r="B10429" s="1">
        <v>27065</v>
      </c>
      <c r="C10429">
        <v>93.29</v>
      </c>
      <c r="D10429">
        <v>94.17</v>
      </c>
      <c r="E10429">
        <v>92.26</v>
      </c>
      <c r="F10429">
        <v>93</v>
      </c>
      <c r="G10429">
        <v>12820000</v>
      </c>
      <c r="H10429">
        <v>93</v>
      </c>
    </row>
    <row r="10430" spans="1:8">
      <c r="A10430">
        <v>10428</v>
      </c>
      <c r="B10430" s="1">
        <v>27064</v>
      </c>
      <c r="C10430">
        <v>94.89</v>
      </c>
      <c r="D10430">
        <v>94.89</v>
      </c>
      <c r="E10430">
        <v>92.74</v>
      </c>
      <c r="F10430">
        <v>93.29</v>
      </c>
      <c r="G10430">
        <v>14380000</v>
      </c>
      <c r="H10430">
        <v>93.29</v>
      </c>
    </row>
    <row r="10431" spans="1:8">
      <c r="A10431">
        <v>10429</v>
      </c>
      <c r="B10431" s="1">
        <v>27061</v>
      </c>
      <c r="C10431">
        <v>96.57</v>
      </c>
      <c r="D10431">
        <v>96.63</v>
      </c>
      <c r="E10431">
        <v>94.66</v>
      </c>
      <c r="F10431">
        <v>95.32</v>
      </c>
      <c r="G10431">
        <v>12480000</v>
      </c>
      <c r="H10431">
        <v>95.32</v>
      </c>
    </row>
    <row r="10432" spans="1:8">
      <c r="A10432">
        <v>10430</v>
      </c>
      <c r="B10432" s="1">
        <v>27060</v>
      </c>
      <c r="C10432">
        <v>97.06</v>
      </c>
      <c r="D10432">
        <v>98.06</v>
      </c>
      <c r="E10432">
        <v>96.11</v>
      </c>
      <c r="F10432">
        <v>96.57</v>
      </c>
      <c r="G10432">
        <v>14020000</v>
      </c>
      <c r="H10432">
        <v>96.57</v>
      </c>
    </row>
    <row r="10433" spans="1:8">
      <c r="A10433">
        <v>10431</v>
      </c>
      <c r="B10433" s="1">
        <v>27059</v>
      </c>
      <c r="C10433">
        <v>96.02</v>
      </c>
      <c r="D10433">
        <v>97.9</v>
      </c>
      <c r="E10433">
        <v>96.02</v>
      </c>
      <c r="F10433">
        <v>97.06</v>
      </c>
      <c r="G10433">
        <v>16790000</v>
      </c>
      <c r="H10433">
        <v>97.06</v>
      </c>
    </row>
    <row r="10434" spans="1:8">
      <c r="A10434">
        <v>10432</v>
      </c>
      <c r="B10434" s="1">
        <v>27058</v>
      </c>
      <c r="C10434">
        <v>96.09</v>
      </c>
      <c r="D10434">
        <v>96.81</v>
      </c>
      <c r="E10434">
        <v>94.97</v>
      </c>
      <c r="F10434">
        <v>96.01</v>
      </c>
      <c r="G10434">
        <v>12850000</v>
      </c>
      <c r="H10434">
        <v>96.01</v>
      </c>
    </row>
    <row r="10435" spans="1:8">
      <c r="A10435">
        <v>10433</v>
      </c>
      <c r="B10435" s="1">
        <v>27057</v>
      </c>
      <c r="C10435">
        <v>96.63</v>
      </c>
      <c r="D10435">
        <v>97.32</v>
      </c>
      <c r="E10435">
        <v>95.37</v>
      </c>
      <c r="F10435">
        <v>96.09</v>
      </c>
      <c r="G10435">
        <v>13410000</v>
      </c>
      <c r="H10435">
        <v>96.09</v>
      </c>
    </row>
    <row r="10436" spans="1:8">
      <c r="A10436">
        <v>10434</v>
      </c>
      <c r="B10436" s="1">
        <v>27054</v>
      </c>
      <c r="C10436">
        <v>96.82</v>
      </c>
      <c r="D10436">
        <v>97.64</v>
      </c>
      <c r="E10436">
        <v>95.68</v>
      </c>
      <c r="F10436">
        <v>96.63</v>
      </c>
      <c r="G10436">
        <v>14860000</v>
      </c>
      <c r="H10436">
        <v>96.63</v>
      </c>
    </row>
    <row r="10437" spans="1:8">
      <c r="A10437">
        <v>10435</v>
      </c>
      <c r="B10437" s="1">
        <v>27053</v>
      </c>
      <c r="C10437">
        <v>97.07</v>
      </c>
      <c r="D10437">
        <v>97.75</v>
      </c>
      <c r="E10437">
        <v>95.49</v>
      </c>
      <c r="F10437">
        <v>96.82</v>
      </c>
      <c r="G10437">
        <v>15980000</v>
      </c>
      <c r="H10437">
        <v>96.82</v>
      </c>
    </row>
    <row r="10438" spans="1:8">
      <c r="A10438">
        <v>10436</v>
      </c>
      <c r="B10438" s="1">
        <v>27052</v>
      </c>
      <c r="C10438">
        <v>96.55</v>
      </c>
      <c r="D10438">
        <v>98.11</v>
      </c>
      <c r="E10438">
        <v>95.88</v>
      </c>
      <c r="F10438">
        <v>97.07</v>
      </c>
      <c r="G10438">
        <v>16890000</v>
      </c>
      <c r="H10438">
        <v>97.07</v>
      </c>
    </row>
    <row r="10439" spans="1:8">
      <c r="A10439">
        <v>10437</v>
      </c>
      <c r="B10439" s="1">
        <v>27051</v>
      </c>
      <c r="C10439">
        <v>95.4</v>
      </c>
      <c r="D10439">
        <v>97.41</v>
      </c>
      <c r="E10439">
        <v>94.92</v>
      </c>
      <c r="F10439">
        <v>96.55</v>
      </c>
      <c r="G10439">
        <v>17330000</v>
      </c>
      <c r="H10439">
        <v>96.55</v>
      </c>
    </row>
    <row r="10440" spans="1:8">
      <c r="A10440">
        <v>10438</v>
      </c>
      <c r="B10440" s="1">
        <v>27050</v>
      </c>
      <c r="C10440">
        <v>95.56</v>
      </c>
      <c r="D10440">
        <v>95.96</v>
      </c>
      <c r="E10440">
        <v>93.23</v>
      </c>
      <c r="F10440">
        <v>95.4</v>
      </c>
      <c r="G10440">
        <v>15630000</v>
      </c>
      <c r="H10440">
        <v>95.4</v>
      </c>
    </row>
    <row r="10441" spans="1:8">
      <c r="A10441">
        <v>10439</v>
      </c>
      <c r="B10441" s="1">
        <v>27047</v>
      </c>
      <c r="C10441">
        <v>97.3</v>
      </c>
      <c r="D10441">
        <v>97.63</v>
      </c>
      <c r="E10441">
        <v>95</v>
      </c>
      <c r="F10441">
        <v>95.56</v>
      </c>
      <c r="G10441">
        <v>16470000</v>
      </c>
      <c r="H10441">
        <v>95.56</v>
      </c>
    </row>
    <row r="10442" spans="1:8">
      <c r="A10442">
        <v>10440</v>
      </c>
      <c r="B10442" s="1">
        <v>27046</v>
      </c>
      <c r="C10442">
        <v>95.67</v>
      </c>
      <c r="D10442">
        <v>98.35</v>
      </c>
      <c r="E10442">
        <v>95.67</v>
      </c>
      <c r="F10442">
        <v>97.3</v>
      </c>
      <c r="G10442">
        <v>21040000</v>
      </c>
      <c r="H10442">
        <v>97.3</v>
      </c>
    </row>
    <row r="10443" spans="1:8">
      <c r="A10443">
        <v>10441</v>
      </c>
      <c r="B10443" s="1">
        <v>27045</v>
      </c>
      <c r="C10443">
        <v>94.23</v>
      </c>
      <c r="D10443">
        <v>96.2</v>
      </c>
      <c r="E10443">
        <v>93.78</v>
      </c>
      <c r="F10443">
        <v>95.67</v>
      </c>
      <c r="G10443">
        <v>14930000</v>
      </c>
      <c r="H10443">
        <v>95.67</v>
      </c>
    </row>
    <row r="10444" spans="1:8">
      <c r="A10444">
        <v>10442</v>
      </c>
      <c r="B10444" s="1">
        <v>27044</v>
      </c>
      <c r="C10444">
        <v>93.42</v>
      </c>
      <c r="D10444">
        <v>95.26</v>
      </c>
      <c r="E10444">
        <v>92.84</v>
      </c>
      <c r="F10444">
        <v>94.23</v>
      </c>
      <c r="G10444">
        <v>13250000</v>
      </c>
      <c r="H10444">
        <v>94.23</v>
      </c>
    </row>
    <row r="10445" spans="1:8">
      <c r="A10445">
        <v>10443</v>
      </c>
      <c r="B10445" s="1">
        <v>27043</v>
      </c>
      <c r="C10445">
        <v>93.66</v>
      </c>
      <c r="D10445">
        <v>95.24</v>
      </c>
      <c r="E10445">
        <v>92.35</v>
      </c>
      <c r="F10445">
        <v>93.42</v>
      </c>
      <c r="G10445">
        <v>14610000</v>
      </c>
      <c r="H10445">
        <v>93.42</v>
      </c>
    </row>
    <row r="10446" spans="1:8">
      <c r="A10446">
        <v>10444</v>
      </c>
      <c r="B10446" s="1">
        <v>27040</v>
      </c>
      <c r="C10446">
        <v>92.39</v>
      </c>
      <c r="D10446">
        <v>94.57</v>
      </c>
      <c r="E10446">
        <v>91.75</v>
      </c>
      <c r="F10446">
        <v>93.66</v>
      </c>
      <c r="G10446">
        <v>15140000</v>
      </c>
      <c r="H10446">
        <v>93.66</v>
      </c>
    </row>
    <row r="10447" spans="1:8">
      <c r="A10447">
        <v>10445</v>
      </c>
      <c r="B10447" s="1">
        <v>27039</v>
      </c>
      <c r="C10447">
        <v>93.42</v>
      </c>
      <c r="D10447">
        <v>94.63</v>
      </c>
      <c r="E10447">
        <v>91.62</v>
      </c>
      <c r="F10447">
        <v>92.39</v>
      </c>
      <c r="G10447">
        <v>16120000</v>
      </c>
      <c r="H10447">
        <v>92.39</v>
      </c>
    </row>
    <row r="10448" spans="1:8">
      <c r="A10448">
        <v>10446</v>
      </c>
      <c r="B10448" s="1">
        <v>27038</v>
      </c>
      <c r="C10448">
        <v>95.4</v>
      </c>
      <c r="D10448">
        <v>95.4</v>
      </c>
      <c r="E10448">
        <v>92.63</v>
      </c>
      <c r="F10448">
        <v>93.42</v>
      </c>
      <c r="G10448">
        <v>18070000</v>
      </c>
      <c r="H10448">
        <v>93.42</v>
      </c>
    </row>
    <row r="10449" spans="1:8">
      <c r="A10449">
        <v>10447</v>
      </c>
      <c r="B10449" s="1">
        <v>27037</v>
      </c>
      <c r="C10449">
        <v>98.07</v>
      </c>
      <c r="D10449">
        <v>98.26</v>
      </c>
      <c r="E10449">
        <v>95.58</v>
      </c>
      <c r="F10449">
        <v>96.12</v>
      </c>
      <c r="G10449">
        <v>18080000</v>
      </c>
      <c r="H10449">
        <v>96.12</v>
      </c>
    </row>
    <row r="10450" spans="1:8">
      <c r="A10450">
        <v>10448</v>
      </c>
      <c r="B10450" s="1">
        <v>27036</v>
      </c>
      <c r="C10450">
        <v>98.9</v>
      </c>
      <c r="D10450">
        <v>99.31</v>
      </c>
      <c r="E10450">
        <v>96.86</v>
      </c>
      <c r="F10450">
        <v>98.07</v>
      </c>
      <c r="G10450">
        <v>19070000</v>
      </c>
      <c r="H10450">
        <v>98.07</v>
      </c>
    </row>
    <row r="10451" spans="1:8">
      <c r="A10451">
        <v>10449</v>
      </c>
      <c r="B10451" s="1">
        <v>27033</v>
      </c>
      <c r="C10451">
        <v>99.8</v>
      </c>
      <c r="D10451">
        <v>100.7</v>
      </c>
      <c r="E10451">
        <v>97.7</v>
      </c>
      <c r="F10451">
        <v>98.9</v>
      </c>
      <c r="G10451">
        <v>21700000</v>
      </c>
      <c r="H10451">
        <v>98.9</v>
      </c>
    </row>
    <row r="10452" spans="1:8">
      <c r="A10452">
        <v>10450</v>
      </c>
      <c r="B10452" s="1">
        <v>27032</v>
      </c>
      <c r="C10452">
        <v>98.02</v>
      </c>
      <c r="D10452">
        <v>100.94</v>
      </c>
      <c r="E10452">
        <v>98.02</v>
      </c>
      <c r="F10452">
        <v>99.8</v>
      </c>
      <c r="G10452">
        <v>24850000</v>
      </c>
      <c r="H10452">
        <v>99.8</v>
      </c>
    </row>
    <row r="10453" spans="1:8">
      <c r="A10453">
        <v>10451</v>
      </c>
      <c r="B10453" s="1">
        <v>27031</v>
      </c>
      <c r="C10453">
        <v>97.55</v>
      </c>
      <c r="D10453">
        <v>98.38</v>
      </c>
      <c r="E10453">
        <v>96.25</v>
      </c>
      <c r="F10453">
        <v>97.68</v>
      </c>
      <c r="G10453">
        <v>12060000</v>
      </c>
      <c r="H10453">
        <v>97.68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453"/>
  <sheetViews>
    <sheetView workbookViewId="0">
      <pane xSplit="1" ySplit="1" topLeftCell="B623" activePane="bottomRight" state="frozen"/>
      <selection pane="topRight" activeCell="B1" sqref="B1"/>
      <selection pane="bottomLeft" activeCell="A2" sqref="A2"/>
      <selection pane="bottomRight" activeCell="A623" sqref="A623"/>
    </sheetView>
  </sheetViews>
  <sheetFormatPr baseColWidth="10" defaultRowHeight="15" x14ac:dyDescent="0"/>
  <cols>
    <col min="1" max="2" width="6.1640625" bestFit="1" customWidth="1"/>
    <col min="3" max="3" width="13.83203125" bestFit="1" customWidth="1"/>
    <col min="4" max="7" width="11.1640625" bestFit="1" customWidth="1"/>
    <col min="8" max="8" width="12.1640625" bestFit="1" customWidth="1"/>
    <col min="9" max="9" width="11.1640625" bestFit="1" customWidth="1"/>
    <col min="10" max="13" width="12.83203125" bestFit="1" customWidth="1"/>
    <col min="14" max="14" width="4.6640625" bestFit="1" customWidth="1"/>
  </cols>
  <sheetData>
    <row r="1" spans="1:14">
      <c r="B1" t="s">
        <v>43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</row>
    <row r="2" spans="1:14">
      <c r="A2">
        <v>0</v>
      </c>
      <c r="B2">
        <v>0</v>
      </c>
      <c r="C2" s="1">
        <v>42160</v>
      </c>
      <c r="D2">
        <v>2095.0900900000001</v>
      </c>
      <c r="E2">
        <v>2100.98999</v>
      </c>
      <c r="F2">
        <v>2085.6699199999998</v>
      </c>
      <c r="G2">
        <v>2092.8300800000002</v>
      </c>
      <c r="H2">
        <v>3243690000</v>
      </c>
      <c r="I2">
        <v>2092.8300800000002</v>
      </c>
      <c r="J2">
        <v>2.5236708189024402</v>
      </c>
      <c r="K2">
        <v>0.45128917609023</v>
      </c>
      <c r="L2">
        <v>0.45128917609023</v>
      </c>
      <c r="M2">
        <v>-2.0743192131531099</v>
      </c>
      <c r="N2">
        <v>1</v>
      </c>
    </row>
    <row r="3" spans="1:14">
      <c r="A3">
        <v>1</v>
      </c>
      <c r="B3">
        <v>1</v>
      </c>
      <c r="C3" s="1">
        <v>42159</v>
      </c>
      <c r="D3">
        <v>2112.3501000000001</v>
      </c>
      <c r="E3">
        <v>2112.8898899999999</v>
      </c>
      <c r="F3">
        <v>2093.2299800000001</v>
      </c>
      <c r="G3">
        <v>2095.8400900000001</v>
      </c>
      <c r="H3">
        <v>3200050000</v>
      </c>
      <c r="I3">
        <v>2095.8400900000001</v>
      </c>
      <c r="J3">
        <v>2.7336112845638998</v>
      </c>
      <c r="K3">
        <v>0.27540250180377801</v>
      </c>
      <c r="L3">
        <v>0.27540250180377801</v>
      </c>
      <c r="M3">
        <v>-2.2403541866682399</v>
      </c>
      <c r="N3">
        <v>1</v>
      </c>
    </row>
    <row r="4" spans="1:14">
      <c r="A4">
        <v>2</v>
      </c>
      <c r="B4">
        <v>2</v>
      </c>
      <c r="C4" s="1">
        <v>42158</v>
      </c>
      <c r="D4">
        <v>2110.6398899999999</v>
      </c>
      <c r="E4">
        <v>2121.9199199999998</v>
      </c>
      <c r="F4">
        <v>2109.6101100000001</v>
      </c>
      <c r="G4">
        <v>2114.0700700000002</v>
      </c>
      <c r="H4">
        <v>3099980000</v>
      </c>
      <c r="I4">
        <v>2114.0700700000002</v>
      </c>
      <c r="J4">
        <v>3.8704949283032</v>
      </c>
      <c r="K4">
        <v>0</v>
      </c>
      <c r="L4">
        <v>0</v>
      </c>
      <c r="M4">
        <v>-3.1146683518917002</v>
      </c>
      <c r="N4">
        <v>1</v>
      </c>
    </row>
    <row r="5" spans="1:14">
      <c r="A5">
        <v>3</v>
      </c>
      <c r="B5">
        <v>3</v>
      </c>
      <c r="C5" s="1">
        <v>42157</v>
      </c>
      <c r="D5">
        <v>2110.4099099999999</v>
      </c>
      <c r="E5">
        <v>2117.5900900000001</v>
      </c>
      <c r="F5">
        <v>2099.1398899999999</v>
      </c>
      <c r="G5">
        <v>2109.6001000000001</v>
      </c>
      <c r="H5">
        <v>3049350000</v>
      </c>
      <c r="I5">
        <v>2109.6001000000001</v>
      </c>
      <c r="J5">
        <v>3.7400031223722801</v>
      </c>
      <c r="K5">
        <v>0</v>
      </c>
      <c r="L5">
        <v>0</v>
      </c>
      <c r="M5">
        <v>-2.9460296323952</v>
      </c>
      <c r="N5">
        <v>1</v>
      </c>
    </row>
    <row r="6" spans="1:14">
      <c r="A6">
        <v>4</v>
      </c>
      <c r="B6">
        <v>4</v>
      </c>
      <c r="C6" s="1">
        <v>42156</v>
      </c>
      <c r="D6">
        <v>2108.6398899999999</v>
      </c>
      <c r="E6">
        <v>2119.1498999999999</v>
      </c>
      <c r="F6">
        <v>2102.5400399999999</v>
      </c>
      <c r="G6">
        <v>2111.7299800000001</v>
      </c>
      <c r="H6">
        <v>3011710000</v>
      </c>
      <c r="I6">
        <v>2111.7299800000001</v>
      </c>
      <c r="J6">
        <v>3.8215046018498202</v>
      </c>
      <c r="K6">
        <v>0</v>
      </c>
      <c r="L6">
        <v>0</v>
      </c>
      <c r="M6">
        <v>-3.0727012127241098</v>
      </c>
      <c r="N6">
        <v>1</v>
      </c>
    </row>
    <row r="7" spans="1:14">
      <c r="A7">
        <v>5</v>
      </c>
      <c r="B7">
        <v>5</v>
      </c>
      <c r="C7" s="1">
        <v>42153</v>
      </c>
      <c r="D7">
        <v>2120.6599099999999</v>
      </c>
      <c r="E7">
        <v>2120.6599099999999</v>
      </c>
      <c r="F7">
        <v>2104.8898899999999</v>
      </c>
      <c r="G7">
        <v>2107.3898899999999</v>
      </c>
      <c r="H7">
        <v>3927390000</v>
      </c>
      <c r="I7">
        <v>2107.3898899999999</v>
      </c>
      <c r="J7">
        <v>3.6183149677246802</v>
      </c>
      <c r="K7">
        <v>0</v>
      </c>
      <c r="L7">
        <v>0</v>
      </c>
      <c r="M7">
        <v>-2.9049647859727901</v>
      </c>
      <c r="N7">
        <v>1</v>
      </c>
    </row>
    <row r="8" spans="1:14">
      <c r="A8">
        <v>6</v>
      </c>
      <c r="B8">
        <v>6</v>
      </c>
      <c r="C8" s="1">
        <v>42152</v>
      </c>
      <c r="D8">
        <v>2122.2700199999999</v>
      </c>
      <c r="E8">
        <v>2122.2700199999999</v>
      </c>
      <c r="F8">
        <v>2112.8601100000001</v>
      </c>
      <c r="G8">
        <v>2120.7900399999999</v>
      </c>
      <c r="H8">
        <v>2980350000</v>
      </c>
      <c r="I8">
        <v>2120.7900399999999</v>
      </c>
      <c r="J8">
        <v>4.2860319305778001</v>
      </c>
      <c r="K8">
        <v>0</v>
      </c>
      <c r="L8">
        <v>0</v>
      </c>
      <c r="M8">
        <v>-3.5475456757233501</v>
      </c>
      <c r="N8">
        <v>1</v>
      </c>
    </row>
    <row r="9" spans="1:14">
      <c r="A9">
        <v>7</v>
      </c>
      <c r="B9">
        <v>7</v>
      </c>
      <c r="C9" s="1">
        <v>42151</v>
      </c>
      <c r="D9">
        <v>2105.12988</v>
      </c>
      <c r="E9">
        <v>2126.2199700000001</v>
      </c>
      <c r="F9">
        <v>2105.12988</v>
      </c>
      <c r="G9">
        <v>2123.4799800000001</v>
      </c>
      <c r="H9">
        <v>3127960000</v>
      </c>
      <c r="I9">
        <v>2123.4799800000001</v>
      </c>
      <c r="J9">
        <v>4.3397497714117002</v>
      </c>
      <c r="K9">
        <v>0</v>
      </c>
      <c r="L9">
        <v>0</v>
      </c>
      <c r="M9">
        <v>-3.7038197243343398</v>
      </c>
      <c r="N9">
        <v>1</v>
      </c>
    </row>
    <row r="10" spans="1:14">
      <c r="A10">
        <v>8</v>
      </c>
      <c r="B10">
        <v>8</v>
      </c>
      <c r="C10" s="1">
        <v>42150</v>
      </c>
      <c r="D10">
        <v>2125.3400900000001</v>
      </c>
      <c r="E10">
        <v>2125.3400900000001</v>
      </c>
      <c r="F10">
        <v>2099.1799299999998</v>
      </c>
      <c r="G10">
        <v>2104.1999500000002</v>
      </c>
      <c r="H10">
        <v>3342130000</v>
      </c>
      <c r="I10">
        <v>2104.1999500000002</v>
      </c>
      <c r="J10">
        <v>3.24559576312366</v>
      </c>
      <c r="K10">
        <v>0</v>
      </c>
      <c r="L10">
        <v>0</v>
      </c>
      <c r="M10">
        <v>-2.8585694793237599</v>
      </c>
      <c r="N10">
        <v>1</v>
      </c>
    </row>
    <row r="11" spans="1:14">
      <c r="A11">
        <v>9</v>
      </c>
      <c r="B11">
        <v>9</v>
      </c>
      <c r="C11" s="1">
        <v>42146</v>
      </c>
      <c r="D11">
        <v>2130.3601100000001</v>
      </c>
      <c r="E11">
        <v>2132.1498999999999</v>
      </c>
      <c r="F11">
        <v>2126.0600599999998</v>
      </c>
      <c r="G11">
        <v>2126.0600599999998</v>
      </c>
      <c r="H11">
        <v>2571860000</v>
      </c>
      <c r="I11">
        <v>2126.0600599999998</v>
      </c>
      <c r="J11">
        <v>4.3368176761671204</v>
      </c>
      <c r="K11">
        <v>0</v>
      </c>
      <c r="L11">
        <v>0</v>
      </c>
      <c r="M11">
        <v>-3.8911828155121002</v>
      </c>
      <c r="N11">
        <v>1</v>
      </c>
    </row>
    <row r="12" spans="1:14">
      <c r="A12">
        <v>10</v>
      </c>
      <c r="B12">
        <v>10</v>
      </c>
      <c r="C12" s="1">
        <v>42145</v>
      </c>
      <c r="D12">
        <v>2125.5500499999998</v>
      </c>
      <c r="E12">
        <v>2134.2800299999999</v>
      </c>
      <c r="F12">
        <v>2122.9499500000002</v>
      </c>
      <c r="G12">
        <v>2130.8200700000002</v>
      </c>
      <c r="H12">
        <v>3070460000</v>
      </c>
      <c r="I12">
        <v>2130.8200700000002</v>
      </c>
      <c r="J12">
        <v>4.72764294866725</v>
      </c>
      <c r="K12">
        <v>0</v>
      </c>
      <c r="L12">
        <v>0</v>
      </c>
      <c r="M12">
        <v>-4.15050769490575</v>
      </c>
      <c r="N12">
        <v>1</v>
      </c>
    </row>
    <row r="13" spans="1:14">
      <c r="A13">
        <v>11</v>
      </c>
      <c r="B13">
        <v>11</v>
      </c>
      <c r="C13" s="1">
        <v>42144</v>
      </c>
      <c r="D13">
        <v>2127.7900399999999</v>
      </c>
      <c r="E13">
        <v>2134.7199700000001</v>
      </c>
      <c r="F13">
        <v>2122.5900900000001</v>
      </c>
      <c r="G13">
        <v>2125.8501000000001</v>
      </c>
      <c r="H13">
        <v>3025880000</v>
      </c>
      <c r="I13">
        <v>2125.8501000000001</v>
      </c>
      <c r="J13">
        <v>4.6265212388877899</v>
      </c>
      <c r="K13">
        <v>0</v>
      </c>
      <c r="L13">
        <v>0</v>
      </c>
      <c r="M13">
        <v>-3.9746609045580401</v>
      </c>
      <c r="N13">
        <v>1</v>
      </c>
    </row>
    <row r="14" spans="1:14">
      <c r="A14">
        <v>12</v>
      </c>
      <c r="B14">
        <v>12</v>
      </c>
      <c r="C14" s="1">
        <v>42143</v>
      </c>
      <c r="D14">
        <v>2129.4499500000002</v>
      </c>
      <c r="E14">
        <v>2133.0200199999999</v>
      </c>
      <c r="F14">
        <v>2124.5</v>
      </c>
      <c r="G14">
        <v>2127.8300800000002</v>
      </c>
      <c r="H14">
        <v>3296030000</v>
      </c>
      <c r="I14">
        <v>2127.8300800000002</v>
      </c>
      <c r="J14">
        <v>4.8187550529869903</v>
      </c>
      <c r="K14">
        <v>0</v>
      </c>
      <c r="L14">
        <v>0</v>
      </c>
      <c r="M14">
        <v>-4.1064711900139397</v>
      </c>
      <c r="N14">
        <v>1</v>
      </c>
    </row>
    <row r="15" spans="1:14">
      <c r="A15">
        <v>13</v>
      </c>
      <c r="B15">
        <v>13</v>
      </c>
      <c r="C15" s="1">
        <v>42142</v>
      </c>
      <c r="D15">
        <v>2121.3000499999998</v>
      </c>
      <c r="E15">
        <v>2131.7800299999999</v>
      </c>
      <c r="F15">
        <v>2120.01001</v>
      </c>
      <c r="G15">
        <v>2129.1999500000002</v>
      </c>
      <c r="H15">
        <v>2888190000</v>
      </c>
      <c r="I15">
        <v>2129.1999500000002</v>
      </c>
      <c r="J15">
        <v>5.0645292951437204</v>
      </c>
      <c r="K15">
        <v>0</v>
      </c>
      <c r="L15">
        <v>0</v>
      </c>
      <c r="M15">
        <v>-4.2144928527316301</v>
      </c>
      <c r="N15">
        <v>1</v>
      </c>
    </row>
    <row r="16" spans="1:14">
      <c r="A16">
        <v>14</v>
      </c>
      <c r="B16">
        <v>14</v>
      </c>
      <c r="C16" s="1">
        <v>42139</v>
      </c>
      <c r="D16">
        <v>2122.0700700000002</v>
      </c>
      <c r="E16">
        <v>2123.8898899999999</v>
      </c>
      <c r="F16">
        <v>2116.8100599999998</v>
      </c>
      <c r="G16">
        <v>2122.7299800000001</v>
      </c>
      <c r="H16">
        <v>3092080000</v>
      </c>
      <c r="I16">
        <v>2122.7299800000001</v>
      </c>
      <c r="J16">
        <v>4.9256159784619298</v>
      </c>
      <c r="K16">
        <v>0</v>
      </c>
      <c r="L16">
        <v>0</v>
      </c>
      <c r="M16">
        <v>-3.9709385892201499</v>
      </c>
      <c r="N16">
        <v>1</v>
      </c>
    </row>
    <row r="17" spans="1:14">
      <c r="A17">
        <v>15</v>
      </c>
      <c r="B17">
        <v>15</v>
      </c>
      <c r="C17" s="1">
        <v>42138</v>
      </c>
      <c r="D17">
        <v>2100.4299299999998</v>
      </c>
      <c r="E17">
        <v>2121.4499500000002</v>
      </c>
      <c r="F17">
        <v>2100.4299299999998</v>
      </c>
      <c r="G17">
        <v>2121.1001000000001</v>
      </c>
      <c r="H17">
        <v>3225740000</v>
      </c>
      <c r="I17">
        <v>2121.1001000000001</v>
      </c>
      <c r="J17">
        <v>4.8733529826910997</v>
      </c>
      <c r="K17">
        <v>0</v>
      </c>
      <c r="L17">
        <v>0</v>
      </c>
      <c r="M17">
        <v>-3.9401874482195498</v>
      </c>
      <c r="N17">
        <v>1</v>
      </c>
    </row>
    <row r="18" spans="1:14">
      <c r="A18">
        <v>16</v>
      </c>
      <c r="B18">
        <v>16</v>
      </c>
      <c r="C18" s="1">
        <v>42137</v>
      </c>
      <c r="D18">
        <v>2099.62012</v>
      </c>
      <c r="E18">
        <v>2110.1899400000002</v>
      </c>
      <c r="F18">
        <v>2096.0400399999999</v>
      </c>
      <c r="G18">
        <v>2098.4799800000001</v>
      </c>
      <c r="H18">
        <v>3374260000</v>
      </c>
      <c r="I18">
        <v>2098.4799800000001</v>
      </c>
      <c r="J18">
        <v>3.8096198320306001</v>
      </c>
      <c r="K18">
        <v>0</v>
      </c>
      <c r="L18">
        <v>0</v>
      </c>
      <c r="M18">
        <v>-2.9498926156039098</v>
      </c>
      <c r="N18">
        <v>1</v>
      </c>
    </row>
    <row r="19" spans="1:14">
      <c r="A19">
        <v>17</v>
      </c>
      <c r="B19">
        <v>17</v>
      </c>
      <c r="C19" s="1">
        <v>42136</v>
      </c>
      <c r="D19">
        <v>2102.87012</v>
      </c>
      <c r="E19">
        <v>2105.0600599999998</v>
      </c>
      <c r="F19">
        <v>2085.5700700000002</v>
      </c>
      <c r="G19">
        <v>2099.12012</v>
      </c>
      <c r="H19">
        <v>0</v>
      </c>
      <c r="I19">
        <v>2099.12012</v>
      </c>
      <c r="J19">
        <v>3.8344816040627201</v>
      </c>
      <c r="K19">
        <v>0</v>
      </c>
      <c r="L19">
        <v>0</v>
      </c>
      <c r="M19">
        <v>-3.0125958249416098</v>
      </c>
      <c r="N19">
        <v>1</v>
      </c>
    </row>
    <row r="20" spans="1:14">
      <c r="A20">
        <v>18</v>
      </c>
      <c r="B20">
        <v>18</v>
      </c>
      <c r="C20" s="1">
        <v>42135</v>
      </c>
      <c r="D20">
        <v>2115.5600599999998</v>
      </c>
      <c r="E20">
        <v>2117.6899400000002</v>
      </c>
      <c r="F20">
        <v>2104.5800800000002</v>
      </c>
      <c r="G20">
        <v>2105.3300800000002</v>
      </c>
      <c r="H20">
        <v>2992670000</v>
      </c>
      <c r="I20">
        <v>2105.3300800000002</v>
      </c>
      <c r="J20">
        <v>4.2032119104789203</v>
      </c>
      <c r="K20">
        <v>0</v>
      </c>
      <c r="L20">
        <v>0</v>
      </c>
      <c r="M20">
        <v>-3.3325953805687498</v>
      </c>
      <c r="N20">
        <v>1</v>
      </c>
    </row>
    <row r="21" spans="1:14">
      <c r="A21">
        <v>19</v>
      </c>
      <c r="B21">
        <v>19</v>
      </c>
      <c r="C21" s="1">
        <v>42132</v>
      </c>
      <c r="D21">
        <v>2092.12988</v>
      </c>
      <c r="E21">
        <v>2117.6599099999999</v>
      </c>
      <c r="F21">
        <v>2092.12988</v>
      </c>
      <c r="G21">
        <v>2116.1001000000001</v>
      </c>
      <c r="H21">
        <v>3399440000</v>
      </c>
      <c r="I21">
        <v>2116.1001000000001</v>
      </c>
      <c r="J21">
        <v>4.7319884198209499</v>
      </c>
      <c r="K21">
        <v>0</v>
      </c>
      <c r="L21">
        <v>0</v>
      </c>
      <c r="M21">
        <v>-3.8606839983997099</v>
      </c>
      <c r="N21">
        <v>1</v>
      </c>
    </row>
    <row r="22" spans="1:14">
      <c r="A22">
        <v>20</v>
      </c>
      <c r="B22">
        <v>20</v>
      </c>
      <c r="C22" s="1">
        <v>42131</v>
      </c>
      <c r="D22">
        <v>2079.9599600000001</v>
      </c>
      <c r="E22">
        <v>2092.8998999999999</v>
      </c>
      <c r="F22">
        <v>2074.98999</v>
      </c>
      <c r="G22">
        <v>2088</v>
      </c>
      <c r="H22">
        <v>3676640000</v>
      </c>
      <c r="I22">
        <v>2088</v>
      </c>
      <c r="J22">
        <v>3.2400723374523999</v>
      </c>
      <c r="K22">
        <v>0</v>
      </c>
      <c r="L22">
        <v>0</v>
      </c>
      <c r="M22">
        <v>-2.6046131452432002</v>
      </c>
      <c r="N22">
        <v>1</v>
      </c>
    </row>
    <row r="23" spans="1:14">
      <c r="A23">
        <v>21</v>
      </c>
      <c r="B23">
        <v>21</v>
      </c>
      <c r="C23" s="1">
        <v>42130</v>
      </c>
      <c r="D23">
        <v>2091.26001</v>
      </c>
      <c r="E23">
        <v>2098.4199199999998</v>
      </c>
      <c r="F23">
        <v>2067.9299299999998</v>
      </c>
      <c r="G23">
        <v>2080.1498999999999</v>
      </c>
      <c r="H23">
        <v>3792210000</v>
      </c>
      <c r="I23">
        <v>2080.1498999999999</v>
      </c>
      <c r="J23">
        <v>2.9389228716352398</v>
      </c>
      <c r="K23">
        <v>6.1485085495216397E-2</v>
      </c>
      <c r="L23">
        <v>6.1485085495216397E-2</v>
      </c>
      <c r="M23">
        <v>-2.26980350247285</v>
      </c>
      <c r="N23">
        <v>1</v>
      </c>
    </row>
    <row r="24" spans="1:14">
      <c r="A24">
        <v>22</v>
      </c>
      <c r="B24">
        <v>22</v>
      </c>
      <c r="C24" s="1">
        <v>42129</v>
      </c>
      <c r="D24">
        <v>2112.62988</v>
      </c>
      <c r="E24">
        <v>2115.23999</v>
      </c>
      <c r="F24">
        <v>2088.4599600000001</v>
      </c>
      <c r="G24">
        <v>2089.4599600000001</v>
      </c>
      <c r="H24">
        <v>3793950000</v>
      </c>
      <c r="I24">
        <v>2089.4599600000001</v>
      </c>
      <c r="J24">
        <v>3.491037389708</v>
      </c>
      <c r="K24">
        <v>-1.46457500594832E-2</v>
      </c>
      <c r="L24">
        <v>-1.46457500594832E-2</v>
      </c>
      <c r="M24">
        <v>-2.7368109340339601</v>
      </c>
      <c r="N24">
        <v>1</v>
      </c>
    </row>
    <row r="25" spans="1:14">
      <c r="A25">
        <v>23</v>
      </c>
      <c r="B25">
        <v>23</v>
      </c>
      <c r="C25" s="1">
        <v>42128</v>
      </c>
      <c r="D25">
        <v>2110.2299800000001</v>
      </c>
      <c r="E25">
        <v>2120.9499500000002</v>
      </c>
      <c r="F25">
        <v>2110.2299800000001</v>
      </c>
      <c r="G25">
        <v>2114.48999</v>
      </c>
      <c r="H25">
        <v>3091580000</v>
      </c>
      <c r="I25">
        <v>2114.48999</v>
      </c>
      <c r="J25">
        <v>4.8214604851812402</v>
      </c>
      <c r="K25">
        <v>0</v>
      </c>
      <c r="L25">
        <v>0</v>
      </c>
      <c r="M25">
        <v>-3.9220800085380501</v>
      </c>
      <c r="N25">
        <v>1</v>
      </c>
    </row>
    <row r="26" spans="1:14">
      <c r="A26">
        <v>24</v>
      </c>
      <c r="B26">
        <v>24</v>
      </c>
      <c r="C26" s="1">
        <v>42125</v>
      </c>
      <c r="D26">
        <v>2087.37988</v>
      </c>
      <c r="E26">
        <v>2108.4099099999999</v>
      </c>
      <c r="F26">
        <v>2087.37988</v>
      </c>
      <c r="G26">
        <v>2108.2900399999999</v>
      </c>
      <c r="H26">
        <v>3379390000</v>
      </c>
      <c r="I26">
        <v>2108.2900399999999</v>
      </c>
      <c r="J26">
        <v>4.5122475582131196</v>
      </c>
      <c r="K26">
        <v>0</v>
      </c>
      <c r="L26">
        <v>0</v>
      </c>
      <c r="M26">
        <v>-3.6804710106760399</v>
      </c>
      <c r="N26">
        <v>1</v>
      </c>
    </row>
    <row r="27" spans="1:14">
      <c r="A27">
        <v>25</v>
      </c>
      <c r="B27">
        <v>25</v>
      </c>
      <c r="C27" s="1">
        <v>42124</v>
      </c>
      <c r="D27">
        <v>2105.5200199999999</v>
      </c>
      <c r="E27">
        <v>2105.5200199999999</v>
      </c>
      <c r="F27">
        <v>2077.5900900000001</v>
      </c>
      <c r="G27">
        <v>2085.51001</v>
      </c>
      <c r="H27">
        <v>4509680000</v>
      </c>
      <c r="I27">
        <v>2085.51001</v>
      </c>
      <c r="J27">
        <v>3.3742325380576501</v>
      </c>
      <c r="K27">
        <v>0</v>
      </c>
      <c r="L27">
        <v>0</v>
      </c>
      <c r="M27">
        <v>-2.6663283856649902</v>
      </c>
      <c r="N27">
        <v>1</v>
      </c>
    </row>
    <row r="28" spans="1:14">
      <c r="A28">
        <v>26</v>
      </c>
      <c r="B28">
        <v>26</v>
      </c>
      <c r="C28" s="1">
        <v>42123</v>
      </c>
      <c r="D28">
        <v>2112.48999</v>
      </c>
      <c r="E28">
        <v>2113.6498999999999</v>
      </c>
      <c r="F28">
        <v>2097.4099099999999</v>
      </c>
      <c r="G28">
        <v>2106.8501000000001</v>
      </c>
      <c r="H28">
        <v>4074970000</v>
      </c>
      <c r="I28">
        <v>2106.8501000000001</v>
      </c>
      <c r="J28">
        <v>4.5453106843858704</v>
      </c>
      <c r="K28">
        <v>0</v>
      </c>
      <c r="L28">
        <v>0</v>
      </c>
      <c r="M28">
        <v>-3.68216648340126</v>
      </c>
      <c r="N28">
        <v>1</v>
      </c>
    </row>
    <row r="29" spans="1:14">
      <c r="A29">
        <v>27</v>
      </c>
      <c r="B29">
        <v>27</v>
      </c>
      <c r="C29" s="1">
        <v>42122</v>
      </c>
      <c r="D29">
        <v>2108.3501000000001</v>
      </c>
      <c r="E29">
        <v>2116.0400399999999</v>
      </c>
      <c r="F29">
        <v>2094.8898899999999</v>
      </c>
      <c r="G29">
        <v>2114.76001</v>
      </c>
      <c r="H29">
        <v>3546270000</v>
      </c>
      <c r="I29">
        <v>2114.76001</v>
      </c>
      <c r="J29">
        <v>4.8396315868272204</v>
      </c>
      <c r="K29">
        <v>0</v>
      </c>
      <c r="L29">
        <v>0</v>
      </c>
      <c r="M29">
        <v>-4.07859724522263</v>
      </c>
      <c r="N29">
        <v>1</v>
      </c>
    </row>
    <row r="30" spans="1:14">
      <c r="A30">
        <v>28</v>
      </c>
      <c r="B30">
        <v>28</v>
      </c>
      <c r="C30" s="1">
        <v>42121</v>
      </c>
      <c r="D30">
        <v>2119.2900399999999</v>
      </c>
      <c r="E30">
        <v>2125.9199199999998</v>
      </c>
      <c r="F30">
        <v>2107.0400399999999</v>
      </c>
      <c r="G30">
        <v>2108.9199199999998</v>
      </c>
      <c r="H30">
        <v>3438750000</v>
      </c>
      <c r="I30">
        <v>2108.9199199999998</v>
      </c>
      <c r="J30">
        <v>4.3407603321743702</v>
      </c>
      <c r="K30">
        <v>0</v>
      </c>
      <c r="L30">
        <v>0</v>
      </c>
      <c r="M30">
        <v>-3.84941924630396</v>
      </c>
      <c r="N30">
        <v>1</v>
      </c>
    </row>
    <row r="31" spans="1:14">
      <c r="A31">
        <v>29</v>
      </c>
      <c r="B31">
        <v>29</v>
      </c>
      <c r="C31" s="1">
        <v>42118</v>
      </c>
      <c r="D31">
        <v>2112.8000499999998</v>
      </c>
      <c r="E31">
        <v>2120.9199199999998</v>
      </c>
      <c r="F31">
        <v>2112.8000499999998</v>
      </c>
      <c r="G31">
        <v>2117.6899400000002</v>
      </c>
      <c r="H31">
        <v>3375780000</v>
      </c>
      <c r="I31">
        <v>2117.6899400000002</v>
      </c>
      <c r="J31">
        <v>4.57937533475185</v>
      </c>
      <c r="K31">
        <v>0</v>
      </c>
      <c r="L31">
        <v>0</v>
      </c>
      <c r="M31">
        <v>-4.2802206946362702</v>
      </c>
      <c r="N31">
        <v>1</v>
      </c>
    </row>
    <row r="32" spans="1:14">
      <c r="A32">
        <v>30</v>
      </c>
      <c r="B32">
        <v>30</v>
      </c>
      <c r="C32" s="1">
        <v>42117</v>
      </c>
      <c r="D32">
        <v>2107.2099600000001</v>
      </c>
      <c r="E32">
        <v>2120.48999</v>
      </c>
      <c r="F32">
        <v>2103.1899400000002</v>
      </c>
      <c r="G32">
        <v>2112.9299299999998</v>
      </c>
      <c r="H32">
        <v>3636670000</v>
      </c>
      <c r="I32">
        <v>2112.9299299999998</v>
      </c>
      <c r="J32">
        <v>4.2425061107081996</v>
      </c>
      <c r="K32">
        <v>0</v>
      </c>
      <c r="L32">
        <v>0</v>
      </c>
      <c r="M32">
        <v>-4.1016027417383798</v>
      </c>
      <c r="N32">
        <v>1</v>
      </c>
    </row>
    <row r="33" spans="1:14">
      <c r="A33">
        <v>31</v>
      </c>
      <c r="B33">
        <v>31</v>
      </c>
      <c r="C33" s="1">
        <v>42116</v>
      </c>
      <c r="D33">
        <v>2098.2700199999999</v>
      </c>
      <c r="E33">
        <v>2109.9799800000001</v>
      </c>
      <c r="F33">
        <v>2091.0500499999998</v>
      </c>
      <c r="G33">
        <v>2107.9599600000001</v>
      </c>
      <c r="H33">
        <v>3348480000</v>
      </c>
      <c r="I33">
        <v>2107.9599600000001</v>
      </c>
      <c r="J33">
        <v>3.9570879260476799</v>
      </c>
      <c r="K33">
        <v>0</v>
      </c>
      <c r="L33">
        <v>0</v>
      </c>
      <c r="M33">
        <v>-3.91283144569769</v>
      </c>
      <c r="N33">
        <v>1</v>
      </c>
    </row>
    <row r="34" spans="1:14">
      <c r="A34">
        <v>32</v>
      </c>
      <c r="B34">
        <v>32</v>
      </c>
      <c r="C34" s="1">
        <v>42115</v>
      </c>
      <c r="D34">
        <v>2102.8200700000002</v>
      </c>
      <c r="E34">
        <v>2109.6398899999999</v>
      </c>
      <c r="F34">
        <v>2094.37988</v>
      </c>
      <c r="G34">
        <v>2097.2900399999999</v>
      </c>
      <c r="H34">
        <v>3243410000</v>
      </c>
      <c r="I34">
        <v>2097.2900399999999</v>
      </c>
      <c r="J34">
        <v>3.4096611703289699</v>
      </c>
      <c r="K34">
        <v>0</v>
      </c>
      <c r="L34">
        <v>0</v>
      </c>
      <c r="M34">
        <v>-3.4628802051310399</v>
      </c>
      <c r="N34">
        <v>1</v>
      </c>
    </row>
    <row r="35" spans="1:14">
      <c r="A35">
        <v>33</v>
      </c>
      <c r="B35">
        <v>33</v>
      </c>
      <c r="C35" s="1">
        <v>42114</v>
      </c>
      <c r="D35">
        <v>2084.1101100000001</v>
      </c>
      <c r="E35">
        <v>2103.9399400000002</v>
      </c>
      <c r="F35">
        <v>2084.1101100000001</v>
      </c>
      <c r="G35">
        <v>2100.3998999999999</v>
      </c>
      <c r="H35">
        <v>3000160000</v>
      </c>
      <c r="I35">
        <v>2100.3998999999999</v>
      </c>
      <c r="J35">
        <v>3.6705099632766802</v>
      </c>
      <c r="K35">
        <v>0</v>
      </c>
      <c r="L35">
        <v>0</v>
      </c>
      <c r="M35">
        <v>-3.6434910229846902</v>
      </c>
      <c r="N35">
        <v>1</v>
      </c>
    </row>
    <row r="36" spans="1:14">
      <c r="A36">
        <v>34</v>
      </c>
      <c r="B36">
        <v>34</v>
      </c>
      <c r="C36" s="1">
        <v>42111</v>
      </c>
      <c r="D36">
        <v>2102.5800800000002</v>
      </c>
      <c r="E36">
        <v>2102.5800800000002</v>
      </c>
      <c r="F36">
        <v>2072.37012</v>
      </c>
      <c r="G36">
        <v>2081.1799299999998</v>
      </c>
      <c r="H36">
        <v>3627600000</v>
      </c>
      <c r="I36">
        <v>2081.1799299999998</v>
      </c>
      <c r="J36">
        <v>2.9000840653632798</v>
      </c>
      <c r="K36">
        <v>0</v>
      </c>
      <c r="L36">
        <v>0</v>
      </c>
      <c r="M36">
        <v>-2.7935754541092499</v>
      </c>
      <c r="N36">
        <v>1</v>
      </c>
    </row>
    <row r="37" spans="1:14">
      <c r="A37">
        <v>35</v>
      </c>
      <c r="B37">
        <v>35</v>
      </c>
      <c r="C37" s="1">
        <v>42110</v>
      </c>
      <c r="D37">
        <v>2105.9599600000001</v>
      </c>
      <c r="E37">
        <v>2111.3000499999998</v>
      </c>
      <c r="F37">
        <v>2100.0200199999999</v>
      </c>
      <c r="G37">
        <v>2104.98999</v>
      </c>
      <c r="H37">
        <v>3434120000</v>
      </c>
      <c r="I37">
        <v>2104.98999</v>
      </c>
      <c r="J37">
        <v>4.2320098660588403</v>
      </c>
      <c r="K37">
        <v>0</v>
      </c>
      <c r="L37">
        <v>0</v>
      </c>
      <c r="M37">
        <v>-3.92154328063712</v>
      </c>
      <c r="N37">
        <v>1</v>
      </c>
    </row>
    <row r="38" spans="1:14">
      <c r="A38">
        <v>36</v>
      </c>
      <c r="B38">
        <v>36</v>
      </c>
      <c r="C38" s="1">
        <v>42109</v>
      </c>
      <c r="D38">
        <v>2097.8200700000002</v>
      </c>
      <c r="E38">
        <v>2111.9099099999999</v>
      </c>
      <c r="F38">
        <v>2097.8200700000002</v>
      </c>
      <c r="G38">
        <v>2106.62988</v>
      </c>
      <c r="H38">
        <v>4013760000</v>
      </c>
      <c r="I38">
        <v>2106.62988</v>
      </c>
      <c r="J38">
        <v>4.4323873679952204</v>
      </c>
      <c r="K38">
        <v>0</v>
      </c>
      <c r="L38">
        <v>0</v>
      </c>
      <c r="M38">
        <v>-4.0338893098451001</v>
      </c>
      <c r="N38">
        <v>1</v>
      </c>
    </row>
    <row r="39" spans="1:14">
      <c r="A39">
        <v>37</v>
      </c>
      <c r="B39">
        <v>37</v>
      </c>
      <c r="C39" s="1">
        <v>42108</v>
      </c>
      <c r="D39">
        <v>2092.2800299999999</v>
      </c>
      <c r="E39">
        <v>2098.62012</v>
      </c>
      <c r="F39">
        <v>2083.23999</v>
      </c>
      <c r="G39">
        <v>2095.8400900000001</v>
      </c>
      <c r="H39">
        <v>3301270000</v>
      </c>
      <c r="I39">
        <v>2095.8400900000001</v>
      </c>
      <c r="J39">
        <v>4.0425277084741102</v>
      </c>
      <c r="K39">
        <v>0</v>
      </c>
      <c r="L39">
        <v>0</v>
      </c>
      <c r="M39">
        <v>-3.5823980477066599</v>
      </c>
      <c r="N39">
        <v>1</v>
      </c>
    </row>
    <row r="40" spans="1:14">
      <c r="A40">
        <v>38</v>
      </c>
      <c r="B40">
        <v>38</v>
      </c>
      <c r="C40" s="1">
        <v>42107</v>
      </c>
      <c r="D40">
        <v>2102.0300299999999</v>
      </c>
      <c r="E40">
        <v>2107.6498999999999</v>
      </c>
      <c r="F40">
        <v>2092.3300800000002</v>
      </c>
      <c r="G40">
        <v>2092.4299299999998</v>
      </c>
      <c r="H40">
        <v>2908420000</v>
      </c>
      <c r="I40">
        <v>2092.4299299999998</v>
      </c>
      <c r="J40">
        <v>3.92475761854153</v>
      </c>
      <c r="K40">
        <v>0</v>
      </c>
      <c r="L40">
        <v>0</v>
      </c>
      <c r="M40">
        <v>-3.4614212694237501</v>
      </c>
      <c r="N40">
        <v>1</v>
      </c>
    </row>
    <row r="41" spans="1:14">
      <c r="A41">
        <v>39</v>
      </c>
      <c r="B41">
        <v>39</v>
      </c>
      <c r="C41" s="1">
        <v>42104</v>
      </c>
      <c r="D41">
        <v>2091.51001</v>
      </c>
      <c r="E41">
        <v>2102.6101100000001</v>
      </c>
      <c r="F41">
        <v>2091.51001</v>
      </c>
      <c r="G41">
        <v>2102.0600599999998</v>
      </c>
      <c r="H41">
        <v>536200000</v>
      </c>
      <c r="I41">
        <v>2102.0600599999998</v>
      </c>
      <c r="J41">
        <v>4.4205111269875701</v>
      </c>
      <c r="K41">
        <v>0</v>
      </c>
      <c r="L41">
        <v>0</v>
      </c>
      <c r="M41">
        <v>-3.9395464552981001</v>
      </c>
      <c r="N41">
        <v>1</v>
      </c>
    </row>
    <row r="42" spans="1:14">
      <c r="A42">
        <v>40</v>
      </c>
      <c r="B42">
        <v>40</v>
      </c>
      <c r="C42" s="1">
        <v>42103</v>
      </c>
      <c r="D42">
        <v>2081.2900399999999</v>
      </c>
      <c r="E42">
        <v>2093.3100599999998</v>
      </c>
      <c r="F42">
        <v>2074.2900399999999</v>
      </c>
      <c r="G42">
        <v>2091.1799299999998</v>
      </c>
      <c r="H42">
        <v>3172360000</v>
      </c>
      <c r="I42">
        <v>2091.1799299999998</v>
      </c>
      <c r="J42">
        <v>3.8682028313851902</v>
      </c>
      <c r="K42">
        <v>0</v>
      </c>
      <c r="L42">
        <v>0</v>
      </c>
      <c r="M42">
        <v>-3.4794538187679498</v>
      </c>
      <c r="N42">
        <v>1</v>
      </c>
    </row>
    <row r="43" spans="1:14">
      <c r="A43">
        <v>41</v>
      </c>
      <c r="B43">
        <v>41</v>
      </c>
      <c r="C43" s="1">
        <v>42102</v>
      </c>
      <c r="D43">
        <v>2076.9399400000002</v>
      </c>
      <c r="E43">
        <v>2086.6899400000002</v>
      </c>
      <c r="F43">
        <v>2073.3000499999998</v>
      </c>
      <c r="G43">
        <v>2081.8998999999999</v>
      </c>
      <c r="H43">
        <v>3265330000</v>
      </c>
      <c r="I43">
        <v>2081.8998999999999</v>
      </c>
      <c r="J43">
        <v>3.3465636399268801</v>
      </c>
      <c r="K43">
        <v>0</v>
      </c>
      <c r="L43">
        <v>0</v>
      </c>
      <c r="M43">
        <v>-3.0789740957391101</v>
      </c>
      <c r="N43">
        <v>1</v>
      </c>
    </row>
    <row r="44" spans="1:14">
      <c r="A44">
        <v>42</v>
      </c>
      <c r="B44">
        <v>42</v>
      </c>
      <c r="C44" s="1">
        <v>42101</v>
      </c>
      <c r="D44">
        <v>2080.7900399999999</v>
      </c>
      <c r="E44">
        <v>2089.8100599999998</v>
      </c>
      <c r="F44">
        <v>2076.1001000000001</v>
      </c>
      <c r="G44">
        <v>2076.3300800000002</v>
      </c>
      <c r="H44">
        <v>3065510000</v>
      </c>
      <c r="I44">
        <v>2076.3300800000002</v>
      </c>
      <c r="J44">
        <v>3.1048358017941702</v>
      </c>
      <c r="K44">
        <v>0</v>
      </c>
      <c r="L44">
        <v>0</v>
      </c>
      <c r="M44">
        <v>-2.84794331130048</v>
      </c>
      <c r="N44">
        <v>1</v>
      </c>
    </row>
    <row r="45" spans="1:14">
      <c r="A45">
        <v>43</v>
      </c>
      <c r="B45">
        <v>43</v>
      </c>
      <c r="C45" s="1">
        <v>42100</v>
      </c>
      <c r="D45">
        <v>2064.87012</v>
      </c>
      <c r="E45">
        <v>2086.98999</v>
      </c>
      <c r="F45">
        <v>2056.5200199999999</v>
      </c>
      <c r="G45">
        <v>2080.62012</v>
      </c>
      <c r="H45">
        <v>3302970000</v>
      </c>
      <c r="I45">
        <v>2080.62012</v>
      </c>
      <c r="J45">
        <v>3.2825492214888099</v>
      </c>
      <c r="K45">
        <v>0</v>
      </c>
      <c r="L45">
        <v>0</v>
      </c>
      <c r="M45">
        <v>-3.0748313021941098</v>
      </c>
      <c r="N45">
        <v>1</v>
      </c>
    </row>
    <row r="46" spans="1:14">
      <c r="A46">
        <v>44</v>
      </c>
      <c r="B46">
        <v>44</v>
      </c>
      <c r="C46" s="1">
        <v>42096</v>
      </c>
      <c r="D46">
        <v>2060.0300299999999</v>
      </c>
      <c r="E46">
        <v>2072.1699199999998</v>
      </c>
      <c r="F46">
        <v>2057.3200700000002</v>
      </c>
      <c r="G46">
        <v>2066.9599600000001</v>
      </c>
      <c r="H46">
        <v>3095960000</v>
      </c>
      <c r="I46">
        <v>2066.9599600000001</v>
      </c>
      <c r="J46">
        <v>2.5715943235194301</v>
      </c>
      <c r="K46">
        <v>0.34180808466168699</v>
      </c>
      <c r="L46">
        <v>0.34180808466168699</v>
      </c>
      <c r="M46">
        <v>-2.4613569873719201</v>
      </c>
      <c r="N46">
        <v>1</v>
      </c>
    </row>
    <row r="47" spans="1:14">
      <c r="A47">
        <v>45</v>
      </c>
      <c r="B47">
        <v>45</v>
      </c>
      <c r="C47" s="1">
        <v>42095</v>
      </c>
      <c r="D47">
        <v>2067.62988</v>
      </c>
      <c r="E47">
        <v>2067.62988</v>
      </c>
      <c r="F47">
        <v>2048.37988</v>
      </c>
      <c r="G47">
        <v>2059.6899400000002</v>
      </c>
      <c r="H47">
        <v>3543270000</v>
      </c>
      <c r="I47">
        <v>2059.6899400000002</v>
      </c>
      <c r="J47">
        <v>2.2807177316696201</v>
      </c>
      <c r="K47">
        <v>0</v>
      </c>
      <c r="L47">
        <v>3.0706275260983198E-2</v>
      </c>
      <c r="M47">
        <v>-2.1453450454409402</v>
      </c>
      <c r="N47">
        <v>0</v>
      </c>
    </row>
    <row r="48" spans="1:14">
      <c r="A48">
        <v>46</v>
      </c>
      <c r="B48">
        <v>46</v>
      </c>
      <c r="C48" s="1">
        <v>42094</v>
      </c>
      <c r="D48">
        <v>2084.0500499999998</v>
      </c>
      <c r="E48">
        <v>2084.0500499999998</v>
      </c>
      <c r="F48">
        <v>2067.0400399999999</v>
      </c>
      <c r="G48">
        <v>2067.8898899999999</v>
      </c>
      <c r="H48">
        <v>3376550000</v>
      </c>
      <c r="I48">
        <v>2067.8898899999999</v>
      </c>
      <c r="J48">
        <v>2.80297747590597</v>
      </c>
      <c r="K48">
        <v>0.28491721940766501</v>
      </c>
      <c r="L48">
        <v>0.28491721940766501</v>
      </c>
      <c r="M48">
        <v>-2.5595420969971601</v>
      </c>
      <c r="N48">
        <v>1</v>
      </c>
    </row>
    <row r="49" spans="1:14">
      <c r="A49">
        <v>47</v>
      </c>
      <c r="B49">
        <v>47</v>
      </c>
      <c r="C49" s="1">
        <v>42093</v>
      </c>
      <c r="D49">
        <v>2064.1101100000001</v>
      </c>
      <c r="E49">
        <v>2088.9699700000001</v>
      </c>
      <c r="F49">
        <v>2064.1101100000001</v>
      </c>
      <c r="G49">
        <v>2086.23999</v>
      </c>
      <c r="H49">
        <v>2917690000</v>
      </c>
      <c r="I49">
        <v>2086.23999</v>
      </c>
      <c r="J49">
        <v>4.0046836218157003</v>
      </c>
      <c r="K49">
        <v>-9.7383910435600005E-2</v>
      </c>
      <c r="L49">
        <v>-9.7383910435600005E-2</v>
      </c>
      <c r="M49">
        <v>-3.4503299391812901</v>
      </c>
      <c r="N49">
        <v>1</v>
      </c>
    </row>
    <row r="50" spans="1:14">
      <c r="A50">
        <v>48</v>
      </c>
      <c r="B50">
        <v>48</v>
      </c>
      <c r="C50" s="1">
        <v>42090</v>
      </c>
      <c r="D50">
        <v>2055.7800299999999</v>
      </c>
      <c r="E50">
        <v>2062.8300800000002</v>
      </c>
      <c r="F50">
        <v>2052.9599600000001</v>
      </c>
      <c r="G50">
        <v>2061.0200199999999</v>
      </c>
      <c r="H50">
        <v>3008550000</v>
      </c>
      <c r="I50">
        <v>2061.0200199999999</v>
      </c>
      <c r="J50">
        <v>3.0046379134109702</v>
      </c>
      <c r="K50">
        <v>0</v>
      </c>
      <c r="L50">
        <v>0</v>
      </c>
      <c r="M50">
        <v>-2.3128870193214799</v>
      </c>
      <c r="N50">
        <v>1</v>
      </c>
    </row>
    <row r="51" spans="1:14">
      <c r="A51">
        <v>49</v>
      </c>
      <c r="B51">
        <v>49</v>
      </c>
      <c r="C51" s="1">
        <v>42089</v>
      </c>
      <c r="D51">
        <v>2059.9399400000002</v>
      </c>
      <c r="E51">
        <v>2067.1498999999999</v>
      </c>
      <c r="F51">
        <v>2045.5</v>
      </c>
      <c r="G51">
        <v>2056.1498999999999</v>
      </c>
      <c r="H51">
        <v>3510670000</v>
      </c>
      <c r="I51">
        <v>2056.1498999999999</v>
      </c>
      <c r="J51">
        <v>2.9913897905899902</v>
      </c>
      <c r="K51">
        <v>0</v>
      </c>
      <c r="L51">
        <v>0.13515837800379599</v>
      </c>
      <c r="M51">
        <v>-2.11296666223453</v>
      </c>
      <c r="N51">
        <v>0</v>
      </c>
    </row>
    <row r="52" spans="1:14">
      <c r="A52">
        <v>50</v>
      </c>
      <c r="B52">
        <v>50</v>
      </c>
      <c r="C52" s="1">
        <v>42088</v>
      </c>
      <c r="D52">
        <v>2093.1001000000001</v>
      </c>
      <c r="E52">
        <v>2097.4299299999998</v>
      </c>
      <c r="F52">
        <v>2061.0500499999998</v>
      </c>
      <c r="G52">
        <v>2061.0500499999998</v>
      </c>
      <c r="H52">
        <v>3521140000</v>
      </c>
      <c r="I52">
        <v>2061.0500499999998</v>
      </c>
      <c r="J52">
        <v>3.5636786908395401</v>
      </c>
      <c r="K52">
        <v>0</v>
      </c>
      <c r="L52">
        <v>0</v>
      </c>
      <c r="M52">
        <v>-2.37826784530316</v>
      </c>
      <c r="N52">
        <v>1</v>
      </c>
    </row>
    <row r="53" spans="1:14">
      <c r="A53">
        <v>51</v>
      </c>
      <c r="B53">
        <v>51</v>
      </c>
      <c r="C53" s="1">
        <v>42087</v>
      </c>
      <c r="D53">
        <v>2103.9399400000002</v>
      </c>
      <c r="E53">
        <v>2107.62988</v>
      </c>
      <c r="F53">
        <v>2091.5</v>
      </c>
      <c r="G53">
        <v>2091.5</v>
      </c>
      <c r="H53">
        <v>3189820000</v>
      </c>
      <c r="I53">
        <v>2091.5</v>
      </c>
      <c r="J53">
        <v>5.14783978253468</v>
      </c>
      <c r="K53">
        <v>-1.30890907641956E-2</v>
      </c>
      <c r="L53">
        <v>-1.30890907641956E-2</v>
      </c>
      <c r="M53">
        <v>-3.8273071579082401</v>
      </c>
      <c r="N53">
        <v>1</v>
      </c>
    </row>
    <row r="54" spans="1:14">
      <c r="A54">
        <v>52</v>
      </c>
      <c r="B54">
        <v>52</v>
      </c>
      <c r="C54" s="1">
        <v>42086</v>
      </c>
      <c r="D54">
        <v>2107.98999</v>
      </c>
      <c r="E54">
        <v>2114.8601100000001</v>
      </c>
      <c r="F54">
        <v>2104.4199199999998</v>
      </c>
      <c r="G54">
        <v>2104.4199199999998</v>
      </c>
      <c r="H54">
        <v>3267960000</v>
      </c>
      <c r="I54">
        <v>2104.4199199999998</v>
      </c>
      <c r="J54">
        <v>5.79496952893229</v>
      </c>
      <c r="K54">
        <v>0</v>
      </c>
      <c r="L54">
        <v>0</v>
      </c>
      <c r="M54">
        <v>-4.4578210055009198</v>
      </c>
      <c r="N54">
        <v>1</v>
      </c>
    </row>
    <row r="55" spans="1:14">
      <c r="A55">
        <v>53</v>
      </c>
      <c r="B55">
        <v>53</v>
      </c>
      <c r="C55" s="1">
        <v>42083</v>
      </c>
      <c r="D55">
        <v>2090.3200700000002</v>
      </c>
      <c r="E55">
        <v>2113.9199199999998</v>
      </c>
      <c r="F55">
        <v>2090.3200700000002</v>
      </c>
      <c r="G55">
        <v>2108.1001000000001</v>
      </c>
      <c r="H55">
        <v>5554120000</v>
      </c>
      <c r="I55">
        <v>2108.1001000000001</v>
      </c>
      <c r="J55">
        <v>5.88655000759156</v>
      </c>
      <c r="K55">
        <v>0</v>
      </c>
      <c r="L55">
        <v>0</v>
      </c>
      <c r="M55">
        <v>-4.6694359449599698</v>
      </c>
      <c r="N55">
        <v>1</v>
      </c>
    </row>
    <row r="56" spans="1:14">
      <c r="A56">
        <v>54</v>
      </c>
      <c r="B56">
        <v>54</v>
      </c>
      <c r="C56" s="1">
        <v>42082</v>
      </c>
      <c r="D56">
        <v>2098.6899400000002</v>
      </c>
      <c r="E56">
        <v>2098.6899400000002</v>
      </c>
      <c r="F56">
        <v>2085.5600599999998</v>
      </c>
      <c r="G56">
        <v>2089.2700199999999</v>
      </c>
      <c r="H56">
        <v>3305220000</v>
      </c>
      <c r="I56">
        <v>2089.2700199999999</v>
      </c>
      <c r="J56">
        <v>4.8105218674808699</v>
      </c>
      <c r="K56">
        <v>0</v>
      </c>
      <c r="L56">
        <v>0</v>
      </c>
      <c r="M56">
        <v>-3.8572924878703501</v>
      </c>
      <c r="N56">
        <v>1</v>
      </c>
    </row>
    <row r="57" spans="1:14">
      <c r="A57">
        <v>55</v>
      </c>
      <c r="B57">
        <v>55</v>
      </c>
      <c r="C57" s="1">
        <v>42081</v>
      </c>
      <c r="D57">
        <v>2072.8400900000001</v>
      </c>
      <c r="E57">
        <v>2106.8501000000001</v>
      </c>
      <c r="F57">
        <v>2061.2299800000001</v>
      </c>
      <c r="G57">
        <v>2099.5</v>
      </c>
      <c r="H57">
        <v>4128210000</v>
      </c>
      <c r="I57">
        <v>2099.5</v>
      </c>
      <c r="J57">
        <v>5.2246614805501004</v>
      </c>
      <c r="K57">
        <v>0</v>
      </c>
      <c r="L57">
        <v>0</v>
      </c>
      <c r="M57">
        <v>-4.3642853053745698</v>
      </c>
      <c r="N57">
        <v>1</v>
      </c>
    </row>
    <row r="58" spans="1:14">
      <c r="A58">
        <v>56</v>
      </c>
      <c r="B58">
        <v>56</v>
      </c>
      <c r="C58" s="1">
        <v>42080</v>
      </c>
      <c r="D58">
        <v>2080.5900900000001</v>
      </c>
      <c r="E58">
        <v>2080.5900900000001</v>
      </c>
      <c r="F58">
        <v>2065.0800800000002</v>
      </c>
      <c r="G58">
        <v>2074.2800299999999</v>
      </c>
      <c r="H58">
        <v>3221840000</v>
      </c>
      <c r="I58">
        <v>2074.2800299999999</v>
      </c>
      <c r="J58">
        <v>3.8529310498812301</v>
      </c>
      <c r="K58">
        <v>0</v>
      </c>
      <c r="L58">
        <v>0</v>
      </c>
      <c r="M58">
        <v>-3.2484430970531801</v>
      </c>
      <c r="N58">
        <v>1</v>
      </c>
    </row>
    <row r="59" spans="1:14">
      <c r="A59">
        <v>57</v>
      </c>
      <c r="B59">
        <v>57</v>
      </c>
      <c r="C59" s="1">
        <v>42079</v>
      </c>
      <c r="D59">
        <v>2055.3501000000001</v>
      </c>
      <c r="E59">
        <v>2081.4099099999999</v>
      </c>
      <c r="F59">
        <v>2055.3501000000001</v>
      </c>
      <c r="G59">
        <v>2081.1899400000002</v>
      </c>
      <c r="H59">
        <v>3295600000</v>
      </c>
      <c r="I59">
        <v>2081.1899400000002</v>
      </c>
      <c r="J59">
        <v>4.2334048197797403</v>
      </c>
      <c r="K59">
        <v>0</v>
      </c>
      <c r="L59">
        <v>0</v>
      </c>
      <c r="M59">
        <v>-3.6062266921753499</v>
      </c>
      <c r="N59">
        <v>1</v>
      </c>
    </row>
    <row r="60" spans="1:14">
      <c r="A60">
        <v>58</v>
      </c>
      <c r="B60">
        <v>58</v>
      </c>
      <c r="C60" s="1">
        <v>42076</v>
      </c>
      <c r="D60">
        <v>2064.5600599999998</v>
      </c>
      <c r="E60">
        <v>2064.5600599999998</v>
      </c>
      <c r="F60">
        <v>2041.17004</v>
      </c>
      <c r="G60">
        <v>2053.3998999999999</v>
      </c>
      <c r="H60">
        <v>3498560000</v>
      </c>
      <c r="I60">
        <v>2053.3998999999999</v>
      </c>
      <c r="J60">
        <v>2.84941581628535</v>
      </c>
      <c r="K60">
        <v>0</v>
      </c>
      <c r="L60">
        <v>0</v>
      </c>
      <c r="M60">
        <v>-2.3390865983574298</v>
      </c>
      <c r="N60">
        <v>1</v>
      </c>
    </row>
    <row r="61" spans="1:14">
      <c r="A61">
        <v>59</v>
      </c>
      <c r="B61">
        <v>59</v>
      </c>
      <c r="C61" s="1">
        <v>42075</v>
      </c>
      <c r="D61">
        <v>2041.09998</v>
      </c>
      <c r="E61">
        <v>2066.4099099999999</v>
      </c>
      <c r="F61">
        <v>2041.09998</v>
      </c>
      <c r="G61">
        <v>2065.9499500000002</v>
      </c>
      <c r="H61">
        <v>3405860000</v>
      </c>
      <c r="I61">
        <v>2065.9499500000002</v>
      </c>
      <c r="J61">
        <v>3.44998246326645</v>
      </c>
      <c r="K61">
        <v>0</v>
      </c>
      <c r="L61">
        <v>0</v>
      </c>
      <c r="M61">
        <v>-2.9540078362160198</v>
      </c>
      <c r="N61">
        <v>1</v>
      </c>
    </row>
    <row r="62" spans="1:14">
      <c r="A62">
        <v>60</v>
      </c>
      <c r="B62">
        <v>60</v>
      </c>
      <c r="C62" s="1">
        <v>42074</v>
      </c>
      <c r="D62">
        <v>2044.68994</v>
      </c>
      <c r="E62">
        <v>2050.0800800000002</v>
      </c>
      <c r="F62">
        <v>2039.68994</v>
      </c>
      <c r="G62">
        <v>2040.23999</v>
      </c>
      <c r="H62">
        <v>3406570000</v>
      </c>
      <c r="I62">
        <v>2040.23999</v>
      </c>
      <c r="J62">
        <v>2.17411086515449</v>
      </c>
      <c r="K62">
        <v>0</v>
      </c>
      <c r="L62">
        <v>0.38138959941664802</v>
      </c>
      <c r="M62">
        <v>-1.7607159248866999</v>
      </c>
      <c r="N62">
        <v>0</v>
      </c>
    </row>
    <row r="63" spans="1:14">
      <c r="A63">
        <v>61</v>
      </c>
      <c r="B63">
        <v>61</v>
      </c>
      <c r="C63" s="1">
        <v>42073</v>
      </c>
      <c r="D63">
        <v>2076.1398899999999</v>
      </c>
      <c r="E63">
        <v>2076.1398899999999</v>
      </c>
      <c r="F63">
        <v>2044.16003</v>
      </c>
      <c r="G63">
        <v>2044.16003</v>
      </c>
      <c r="H63">
        <v>3668900000</v>
      </c>
      <c r="I63">
        <v>2044.16003</v>
      </c>
      <c r="J63">
        <v>2.3591591296008101</v>
      </c>
      <c r="K63">
        <v>0</v>
      </c>
      <c r="L63">
        <v>0.1384622616035</v>
      </c>
      <c r="M63">
        <v>-1.96602331372085</v>
      </c>
      <c r="N63">
        <v>0</v>
      </c>
    </row>
    <row r="64" spans="1:14">
      <c r="A64">
        <v>62</v>
      </c>
      <c r="B64">
        <v>62</v>
      </c>
      <c r="C64" s="1">
        <v>42072</v>
      </c>
      <c r="D64">
        <v>2072.25</v>
      </c>
      <c r="E64">
        <v>2083.48999</v>
      </c>
      <c r="F64">
        <v>2072.2099600000001</v>
      </c>
      <c r="G64">
        <v>2079.4299299999998</v>
      </c>
      <c r="H64">
        <v>3349090000</v>
      </c>
      <c r="I64">
        <v>2079.4299299999998</v>
      </c>
      <c r="J64">
        <v>4.1052770150680198</v>
      </c>
      <c r="K64">
        <v>0.42075179469982499</v>
      </c>
      <c r="L64">
        <v>0.42075179469982499</v>
      </c>
      <c r="M64">
        <v>-3.6494684545874998</v>
      </c>
      <c r="N64">
        <v>1</v>
      </c>
    </row>
    <row r="65" spans="1:14">
      <c r="A65">
        <v>63</v>
      </c>
      <c r="B65">
        <v>63</v>
      </c>
      <c r="C65" s="1">
        <v>42069</v>
      </c>
      <c r="D65">
        <v>2100.9099099999999</v>
      </c>
      <c r="E65">
        <v>2100.9099099999999</v>
      </c>
      <c r="F65">
        <v>2067.2700199999999</v>
      </c>
      <c r="G65">
        <v>2071.26001</v>
      </c>
      <c r="H65">
        <v>3853570000</v>
      </c>
      <c r="I65">
        <v>2071.26001</v>
      </c>
      <c r="J65">
        <v>3.7697823433029201</v>
      </c>
      <c r="K65">
        <v>0.69901062300718997</v>
      </c>
      <c r="L65">
        <v>0.69901062300718997</v>
      </c>
      <c r="M65">
        <v>-3.3120494557309699</v>
      </c>
      <c r="N65">
        <v>1</v>
      </c>
    </row>
    <row r="66" spans="1:14">
      <c r="A66">
        <v>64</v>
      </c>
      <c r="B66">
        <v>64</v>
      </c>
      <c r="C66" s="1">
        <v>42068</v>
      </c>
      <c r="D66">
        <v>2098.5400399999999</v>
      </c>
      <c r="E66">
        <v>2104.25</v>
      </c>
      <c r="F66">
        <v>2095.2199700000001</v>
      </c>
      <c r="G66">
        <v>2101.0400399999999</v>
      </c>
      <c r="H66">
        <v>3103030000</v>
      </c>
      <c r="I66">
        <v>2101.0400399999999</v>
      </c>
      <c r="J66">
        <v>5.4972625453345403</v>
      </c>
      <c r="K66">
        <v>0</v>
      </c>
      <c r="L66">
        <v>0</v>
      </c>
      <c r="M66">
        <v>-4.7258437518188199</v>
      </c>
      <c r="N66">
        <v>1</v>
      </c>
    </row>
    <row r="67" spans="1:14">
      <c r="A67">
        <v>65</v>
      </c>
      <c r="B67">
        <v>65</v>
      </c>
      <c r="C67" s="1">
        <v>42067</v>
      </c>
      <c r="D67">
        <v>2107.7199700000001</v>
      </c>
      <c r="E67">
        <v>2107.7199700000001</v>
      </c>
      <c r="F67">
        <v>2094.48999</v>
      </c>
      <c r="G67">
        <v>2098.5300299999999</v>
      </c>
      <c r="H67">
        <v>3421110000</v>
      </c>
      <c r="I67">
        <v>2098.5300299999999</v>
      </c>
      <c r="J67">
        <v>5.5855326964782304</v>
      </c>
      <c r="K67">
        <v>0</v>
      </c>
      <c r="L67">
        <v>0</v>
      </c>
      <c r="M67">
        <v>-4.6654835313850196</v>
      </c>
      <c r="N67">
        <v>1</v>
      </c>
    </row>
    <row r="68" spans="1:14">
      <c r="A68">
        <v>66</v>
      </c>
      <c r="B68">
        <v>66</v>
      </c>
      <c r="C68" s="1">
        <v>42066</v>
      </c>
      <c r="D68">
        <v>2115.76001</v>
      </c>
      <c r="E68">
        <v>2115.76001</v>
      </c>
      <c r="F68">
        <v>2098.26001</v>
      </c>
      <c r="G68">
        <v>2107.7800299999999</v>
      </c>
      <c r="H68">
        <v>3262300000</v>
      </c>
      <c r="I68">
        <v>2107.7800299999999</v>
      </c>
      <c r="J68">
        <v>6.2630788550689402</v>
      </c>
      <c r="K68">
        <v>0</v>
      </c>
      <c r="L68">
        <v>0</v>
      </c>
      <c r="M68">
        <v>-5.1379680760446602</v>
      </c>
      <c r="N68">
        <v>1</v>
      </c>
    </row>
    <row r="69" spans="1:14">
      <c r="A69">
        <v>67</v>
      </c>
      <c r="B69">
        <v>67</v>
      </c>
      <c r="C69" s="1">
        <v>42065</v>
      </c>
      <c r="D69">
        <v>2105.2299800000001</v>
      </c>
      <c r="E69">
        <v>2117.5200199999999</v>
      </c>
      <c r="F69">
        <v>2104.5</v>
      </c>
      <c r="G69">
        <v>2117.3898899999999</v>
      </c>
      <c r="H69">
        <v>3409490000</v>
      </c>
      <c r="I69">
        <v>2117.3898899999999</v>
      </c>
      <c r="J69">
        <v>6.9820663501805802</v>
      </c>
      <c r="K69">
        <v>0</v>
      </c>
      <c r="L69">
        <v>0</v>
      </c>
      <c r="M69">
        <v>-5.62682529212357</v>
      </c>
      <c r="N69">
        <v>1</v>
      </c>
    </row>
    <row r="70" spans="1:14">
      <c r="A70">
        <v>68</v>
      </c>
      <c r="B70">
        <v>68</v>
      </c>
      <c r="C70" s="1">
        <v>42062</v>
      </c>
      <c r="D70">
        <v>2110.87988</v>
      </c>
      <c r="E70">
        <v>2112.73999</v>
      </c>
      <c r="F70">
        <v>2103.75</v>
      </c>
      <c r="G70">
        <v>2104.5</v>
      </c>
      <c r="H70">
        <v>3547380000</v>
      </c>
      <c r="I70">
        <v>2104.5</v>
      </c>
      <c r="J70">
        <v>6.4669640858403303</v>
      </c>
      <c r="K70">
        <v>0</v>
      </c>
      <c r="L70">
        <v>0</v>
      </c>
      <c r="M70">
        <v>-5.1097926457357001</v>
      </c>
      <c r="N70">
        <v>1</v>
      </c>
    </row>
    <row r="71" spans="1:14">
      <c r="A71">
        <v>69</v>
      </c>
      <c r="B71">
        <v>69</v>
      </c>
      <c r="C71" s="1">
        <v>42061</v>
      </c>
      <c r="D71">
        <v>2113.9099099999999</v>
      </c>
      <c r="E71">
        <v>2113.9099099999999</v>
      </c>
      <c r="F71">
        <v>2103.76001</v>
      </c>
      <c r="G71">
        <v>2110.73999</v>
      </c>
      <c r="H71">
        <v>3408690000</v>
      </c>
      <c r="I71">
        <v>2110.73999</v>
      </c>
      <c r="J71">
        <v>6.8758936008473803</v>
      </c>
      <c r="K71">
        <v>0</v>
      </c>
      <c r="L71">
        <v>0</v>
      </c>
      <c r="M71">
        <v>-5.4488544443646898</v>
      </c>
      <c r="N71">
        <v>1</v>
      </c>
    </row>
    <row r="72" spans="1:14">
      <c r="A72">
        <v>70</v>
      </c>
      <c r="B72">
        <v>70</v>
      </c>
      <c r="C72" s="1">
        <v>42060</v>
      </c>
      <c r="D72">
        <v>2115.3000499999998</v>
      </c>
      <c r="E72">
        <v>2119.5900900000001</v>
      </c>
      <c r="F72">
        <v>2109.8898899999999</v>
      </c>
      <c r="G72">
        <v>2113.8601100000001</v>
      </c>
      <c r="H72">
        <v>3312340000</v>
      </c>
      <c r="I72">
        <v>2113.8601100000001</v>
      </c>
      <c r="J72">
        <v>7.0307530580976296</v>
      </c>
      <c r="K72">
        <v>0</v>
      </c>
      <c r="L72">
        <v>0</v>
      </c>
      <c r="M72">
        <v>-5.6504642163080696</v>
      </c>
      <c r="N72">
        <v>1</v>
      </c>
    </row>
    <row r="73" spans="1:14">
      <c r="A73">
        <v>71</v>
      </c>
      <c r="B73">
        <v>71</v>
      </c>
      <c r="C73" s="1">
        <v>42059</v>
      </c>
      <c r="D73">
        <v>2109.1001000000001</v>
      </c>
      <c r="E73">
        <v>2117.9399400000002</v>
      </c>
      <c r="F73">
        <v>2105.87012</v>
      </c>
      <c r="G73">
        <v>2115.4799800000001</v>
      </c>
      <c r="H73">
        <v>3199840000</v>
      </c>
      <c r="I73">
        <v>2115.4799800000001</v>
      </c>
      <c r="J73">
        <v>7.2450719277580298</v>
      </c>
      <c r="K73">
        <v>0</v>
      </c>
      <c r="L73">
        <v>0</v>
      </c>
      <c r="M73">
        <v>-5.7889938985484104</v>
      </c>
      <c r="N73">
        <v>1</v>
      </c>
    </row>
    <row r="74" spans="1:14">
      <c r="A74">
        <v>72</v>
      </c>
      <c r="B74">
        <v>72</v>
      </c>
      <c r="C74" s="1">
        <v>42058</v>
      </c>
      <c r="D74">
        <v>2109.8300800000002</v>
      </c>
      <c r="E74">
        <v>2110.0500499999998</v>
      </c>
      <c r="F74">
        <v>2103</v>
      </c>
      <c r="G74">
        <v>2109.6599099999999</v>
      </c>
      <c r="H74">
        <v>3093680000</v>
      </c>
      <c r="I74">
        <v>2109.6599099999999</v>
      </c>
      <c r="J74">
        <v>7.0026811853801103</v>
      </c>
      <c r="K74">
        <v>0</v>
      </c>
      <c r="L74">
        <v>0</v>
      </c>
      <c r="M74">
        <v>-5.5940389169068396</v>
      </c>
      <c r="N74">
        <v>1</v>
      </c>
    </row>
    <row r="75" spans="1:14">
      <c r="A75">
        <v>73</v>
      </c>
      <c r="B75">
        <v>73</v>
      </c>
      <c r="C75" s="1">
        <v>42055</v>
      </c>
      <c r="D75">
        <v>2097.6498999999999</v>
      </c>
      <c r="E75">
        <v>2110.6101100000001</v>
      </c>
      <c r="F75">
        <v>2085.4399400000002</v>
      </c>
      <c r="G75">
        <v>2110.3000499999998</v>
      </c>
      <c r="H75">
        <v>3281600000</v>
      </c>
      <c r="I75">
        <v>2110.3000499999998</v>
      </c>
      <c r="J75">
        <v>7.0615881448222497</v>
      </c>
      <c r="K75">
        <v>0</v>
      </c>
      <c r="L75">
        <v>0</v>
      </c>
      <c r="M75">
        <v>-5.6839226248672396</v>
      </c>
      <c r="N75">
        <v>1</v>
      </c>
    </row>
    <row r="76" spans="1:14">
      <c r="A76">
        <v>74</v>
      </c>
      <c r="B76">
        <v>74</v>
      </c>
      <c r="C76" s="1">
        <v>42054</v>
      </c>
      <c r="D76">
        <v>2099.25</v>
      </c>
      <c r="E76">
        <v>2102.12988</v>
      </c>
      <c r="F76">
        <v>2090.7900399999999</v>
      </c>
      <c r="G76">
        <v>2097.4499500000002</v>
      </c>
      <c r="H76">
        <v>3247100000</v>
      </c>
      <c r="I76">
        <v>2097.4499500000002</v>
      </c>
      <c r="J76">
        <v>6.5613417532982297</v>
      </c>
      <c r="K76">
        <v>0</v>
      </c>
      <c r="L76">
        <v>0</v>
      </c>
      <c r="M76">
        <v>-5.17215314035428</v>
      </c>
      <c r="N76">
        <v>1</v>
      </c>
    </row>
    <row r="77" spans="1:14">
      <c r="A77">
        <v>75</v>
      </c>
      <c r="B77">
        <v>75</v>
      </c>
      <c r="C77" s="1">
        <v>42053</v>
      </c>
      <c r="D77">
        <v>2099.1599099999999</v>
      </c>
      <c r="E77">
        <v>2100.2299800000001</v>
      </c>
      <c r="F77">
        <v>2092.1498999999999</v>
      </c>
      <c r="G77">
        <v>2099.6799299999998</v>
      </c>
      <c r="H77">
        <v>3370020000</v>
      </c>
      <c r="I77">
        <v>2099.6799299999998</v>
      </c>
      <c r="J77">
        <v>6.7501210828526599</v>
      </c>
      <c r="K77">
        <v>0</v>
      </c>
      <c r="L77">
        <v>0</v>
      </c>
      <c r="M77">
        <v>-5.3326640427211904</v>
      </c>
      <c r="N77">
        <v>1</v>
      </c>
    </row>
    <row r="78" spans="1:14">
      <c r="A78">
        <v>76</v>
      </c>
      <c r="B78">
        <v>76</v>
      </c>
      <c r="C78" s="1">
        <v>42052</v>
      </c>
      <c r="D78">
        <v>2096.4699700000001</v>
      </c>
      <c r="E78">
        <v>2101.3000499999998</v>
      </c>
      <c r="F78">
        <v>2089.8000499999998</v>
      </c>
      <c r="G78">
        <v>2100.3400900000001</v>
      </c>
      <c r="H78">
        <v>3361750000</v>
      </c>
      <c r="I78">
        <v>2100.3400900000001</v>
      </c>
      <c r="J78">
        <v>6.8126350438730796</v>
      </c>
      <c r="K78">
        <v>0</v>
      </c>
      <c r="L78">
        <v>0</v>
      </c>
      <c r="M78">
        <v>-5.4214440351572799</v>
      </c>
      <c r="N78">
        <v>1</v>
      </c>
    </row>
    <row r="79" spans="1:14">
      <c r="A79">
        <v>77</v>
      </c>
      <c r="B79">
        <v>77</v>
      </c>
      <c r="C79" s="1">
        <v>42048</v>
      </c>
      <c r="D79">
        <v>2088.7800299999999</v>
      </c>
      <c r="E79">
        <v>2097.0300299999999</v>
      </c>
      <c r="F79">
        <v>2086.6999500000002</v>
      </c>
      <c r="G79">
        <v>2096.98999</v>
      </c>
      <c r="H79">
        <v>3527450000</v>
      </c>
      <c r="I79">
        <v>2096.98999</v>
      </c>
      <c r="J79">
        <v>6.5466831949139399</v>
      </c>
      <c r="K79">
        <v>0</v>
      </c>
      <c r="L79">
        <v>0</v>
      </c>
      <c r="M79">
        <v>-5.3261269477059603</v>
      </c>
      <c r="N79">
        <v>1</v>
      </c>
    </row>
    <row r="80" spans="1:14">
      <c r="A80">
        <v>78</v>
      </c>
      <c r="B80">
        <v>78</v>
      </c>
      <c r="C80" s="1">
        <v>42047</v>
      </c>
      <c r="D80">
        <v>2069.9799800000001</v>
      </c>
      <c r="E80">
        <v>2088.5300299999999</v>
      </c>
      <c r="F80">
        <v>2069.9799800000001</v>
      </c>
      <c r="G80">
        <v>2088.4799800000001</v>
      </c>
      <c r="H80">
        <v>3788350000</v>
      </c>
      <c r="I80">
        <v>2088.4799800000001</v>
      </c>
      <c r="J80">
        <v>6.1108847671250501</v>
      </c>
      <c r="K80">
        <v>0</v>
      </c>
      <c r="L80">
        <v>0</v>
      </c>
      <c r="M80">
        <v>-4.9971053013308504</v>
      </c>
      <c r="N80">
        <v>1</v>
      </c>
    </row>
    <row r="81" spans="1:14">
      <c r="A81">
        <v>79</v>
      </c>
      <c r="B81">
        <v>79</v>
      </c>
      <c r="C81" s="1">
        <v>42046</v>
      </c>
      <c r="D81">
        <v>2068.5500499999998</v>
      </c>
      <c r="E81">
        <v>2073.4799800000001</v>
      </c>
      <c r="F81">
        <v>2057.98999</v>
      </c>
      <c r="G81">
        <v>2068.5300299999999</v>
      </c>
      <c r="H81">
        <v>3596860000</v>
      </c>
      <c r="I81">
        <v>2068.5300299999999</v>
      </c>
      <c r="J81">
        <v>5.1322482387769996</v>
      </c>
      <c r="K81">
        <v>0</v>
      </c>
      <c r="L81">
        <v>0</v>
      </c>
      <c r="M81">
        <v>-4.13480450241308</v>
      </c>
      <c r="N81">
        <v>1</v>
      </c>
    </row>
    <row r="82" spans="1:14">
      <c r="A82">
        <v>80</v>
      </c>
      <c r="B82">
        <v>80</v>
      </c>
      <c r="C82" s="1">
        <v>42045</v>
      </c>
      <c r="D82">
        <v>2049.37988</v>
      </c>
      <c r="E82">
        <v>2070.8601100000001</v>
      </c>
      <c r="F82">
        <v>2048.62012</v>
      </c>
      <c r="G82">
        <v>2068.5900900000001</v>
      </c>
      <c r="H82">
        <v>3669850000</v>
      </c>
      <c r="I82">
        <v>2068.5900900000001</v>
      </c>
      <c r="J82">
        <v>5.0698853830596997</v>
      </c>
      <c r="K82">
        <v>0</v>
      </c>
      <c r="L82">
        <v>0</v>
      </c>
      <c r="M82">
        <v>-4.1812106799640896</v>
      </c>
      <c r="N82">
        <v>1</v>
      </c>
    </row>
    <row r="83" spans="1:14">
      <c r="A83">
        <v>81</v>
      </c>
      <c r="B83">
        <v>81</v>
      </c>
      <c r="C83" s="1">
        <v>42044</v>
      </c>
      <c r="D83">
        <v>2053.4699700000001</v>
      </c>
      <c r="E83">
        <v>2056.1599099999999</v>
      </c>
      <c r="F83">
        <v>2041.88</v>
      </c>
      <c r="G83">
        <v>2046.73999</v>
      </c>
      <c r="H83">
        <v>3549540000</v>
      </c>
      <c r="I83">
        <v>2046.73999</v>
      </c>
      <c r="J83">
        <v>4.0365114209283597</v>
      </c>
      <c r="K83">
        <v>-0.21270548024024899</v>
      </c>
      <c r="L83">
        <v>-0.21270548024024899</v>
      </c>
      <c r="M83">
        <v>-3.2095957123380301</v>
      </c>
      <c r="N83">
        <v>1</v>
      </c>
    </row>
    <row r="84" spans="1:14">
      <c r="A84">
        <v>82</v>
      </c>
      <c r="B84">
        <v>82</v>
      </c>
      <c r="C84" s="1">
        <v>42041</v>
      </c>
      <c r="D84">
        <v>2062.2800299999999</v>
      </c>
      <c r="E84">
        <v>2072.3998999999999</v>
      </c>
      <c r="F84">
        <v>2049.9699700000001</v>
      </c>
      <c r="G84">
        <v>2055.4699700000001</v>
      </c>
      <c r="H84">
        <v>4232970000</v>
      </c>
      <c r="I84">
        <v>2055.4699700000001</v>
      </c>
      <c r="J84">
        <v>4.5311182260725298</v>
      </c>
      <c r="K84">
        <v>0</v>
      </c>
      <c r="L84">
        <v>0</v>
      </c>
      <c r="M84">
        <v>-3.6580858817390198</v>
      </c>
      <c r="N84">
        <v>1</v>
      </c>
    </row>
    <row r="85" spans="1:14">
      <c r="A85">
        <v>83</v>
      </c>
      <c r="B85">
        <v>83</v>
      </c>
      <c r="C85" s="1">
        <v>42040</v>
      </c>
      <c r="D85">
        <v>2043.4499499999999</v>
      </c>
      <c r="E85">
        <v>2063.5500499999998</v>
      </c>
      <c r="F85">
        <v>2043.4499499999999</v>
      </c>
      <c r="G85">
        <v>2062.5200199999999</v>
      </c>
      <c r="H85">
        <v>3821990000</v>
      </c>
      <c r="I85">
        <v>2062.5200199999999</v>
      </c>
      <c r="J85">
        <v>4.9853606148410297</v>
      </c>
      <c r="K85">
        <v>0</v>
      </c>
      <c r="L85">
        <v>0</v>
      </c>
      <c r="M85">
        <v>-4.0274014485057599</v>
      </c>
      <c r="N85">
        <v>1</v>
      </c>
    </row>
    <row r="86" spans="1:14">
      <c r="A86">
        <v>84</v>
      </c>
      <c r="B86">
        <v>84</v>
      </c>
      <c r="C86" s="1">
        <v>42039</v>
      </c>
      <c r="D86">
        <v>2048.8601100000001</v>
      </c>
      <c r="E86">
        <v>2054.73999</v>
      </c>
      <c r="F86">
        <v>2036.7199700000001</v>
      </c>
      <c r="G86">
        <v>2041.51001</v>
      </c>
      <c r="H86">
        <v>4141920000</v>
      </c>
      <c r="I86">
        <v>2041.51001</v>
      </c>
      <c r="J86">
        <v>4.01711666139082</v>
      </c>
      <c r="K86">
        <v>0</v>
      </c>
      <c r="L86">
        <v>0</v>
      </c>
      <c r="M86">
        <v>-3.0861522511538699</v>
      </c>
      <c r="N86">
        <v>1</v>
      </c>
    </row>
    <row r="87" spans="1:14">
      <c r="A87">
        <v>85</v>
      </c>
      <c r="B87">
        <v>85</v>
      </c>
      <c r="C87" s="1">
        <v>42038</v>
      </c>
      <c r="D87">
        <v>2022.7099599999999</v>
      </c>
      <c r="E87">
        <v>2050.3000499999998</v>
      </c>
      <c r="F87">
        <v>2022.7099599999999</v>
      </c>
      <c r="G87">
        <v>2050.0300299999999</v>
      </c>
      <c r="H87">
        <v>4615900000</v>
      </c>
      <c r="I87">
        <v>2050.0300299999999</v>
      </c>
      <c r="J87">
        <v>4.4906114118013596</v>
      </c>
      <c r="K87">
        <v>-0.30111467440304601</v>
      </c>
      <c r="L87">
        <v>-0.30111467440304601</v>
      </c>
      <c r="M87">
        <v>-3.5230925386649798</v>
      </c>
      <c r="N87">
        <v>1</v>
      </c>
    </row>
    <row r="88" spans="1:14">
      <c r="A88">
        <v>86</v>
      </c>
      <c r="B88">
        <v>86</v>
      </c>
      <c r="C88" s="1">
        <v>42037</v>
      </c>
      <c r="D88">
        <v>1996.67004</v>
      </c>
      <c r="E88">
        <v>2021.66003</v>
      </c>
      <c r="F88">
        <v>1980.90002</v>
      </c>
      <c r="G88">
        <v>2020.84998</v>
      </c>
      <c r="H88">
        <v>4008330000</v>
      </c>
      <c r="I88">
        <v>2020.84998</v>
      </c>
      <c r="J88">
        <v>3.10993772281221</v>
      </c>
      <c r="K88">
        <v>0.51781821555878504</v>
      </c>
      <c r="L88">
        <v>0.51781821555878504</v>
      </c>
      <c r="M88">
        <v>-2.1715159731593801</v>
      </c>
      <c r="N88">
        <v>1</v>
      </c>
    </row>
    <row r="89" spans="1:14">
      <c r="A89">
        <v>87</v>
      </c>
      <c r="B89">
        <v>87</v>
      </c>
      <c r="C89" s="1">
        <v>42034</v>
      </c>
      <c r="D89">
        <v>2019.34998</v>
      </c>
      <c r="E89">
        <v>2023.3199500000001</v>
      </c>
      <c r="F89">
        <v>1993.38</v>
      </c>
      <c r="G89">
        <v>1994.98999</v>
      </c>
      <c r="H89">
        <v>4538650000</v>
      </c>
      <c r="I89">
        <v>1994.98999</v>
      </c>
      <c r="J89">
        <v>1.7940243654627599</v>
      </c>
      <c r="K89">
        <v>1.7274251391663</v>
      </c>
      <c r="L89">
        <v>1.7274251391663</v>
      </c>
      <c r="M89">
        <v>-0.93324432610198904</v>
      </c>
      <c r="N89">
        <v>0</v>
      </c>
    </row>
    <row r="90" spans="1:14">
      <c r="A90">
        <v>88</v>
      </c>
      <c r="B90">
        <v>88</v>
      </c>
      <c r="C90" s="1">
        <v>42033</v>
      </c>
      <c r="D90">
        <v>2002.4499499999999</v>
      </c>
      <c r="E90">
        <v>2024.6400100000001</v>
      </c>
      <c r="F90">
        <v>1989.1800499999999</v>
      </c>
      <c r="G90">
        <v>2021.25</v>
      </c>
      <c r="H90">
        <v>4127140000</v>
      </c>
      <c r="I90">
        <v>2021.25</v>
      </c>
      <c r="J90">
        <v>3.2469559331482198</v>
      </c>
      <c r="K90">
        <v>0.31492497766787397</v>
      </c>
      <c r="L90">
        <v>0.31492497766787397</v>
      </c>
      <c r="M90">
        <v>-2.2398139379745401</v>
      </c>
      <c r="N90">
        <v>1</v>
      </c>
    </row>
    <row r="91" spans="1:14">
      <c r="A91">
        <v>89</v>
      </c>
      <c r="B91">
        <v>89</v>
      </c>
      <c r="C91" s="1">
        <v>42032</v>
      </c>
      <c r="D91">
        <v>2032.33997</v>
      </c>
      <c r="E91">
        <v>2042.48999</v>
      </c>
      <c r="F91">
        <v>2001.48999</v>
      </c>
      <c r="G91">
        <v>2002.16003</v>
      </c>
      <c r="H91">
        <v>4067530000</v>
      </c>
      <c r="I91">
        <v>2002.16003</v>
      </c>
      <c r="J91">
        <v>2.4193543437386098</v>
      </c>
      <c r="K91">
        <v>1.1612653645983899</v>
      </c>
      <c r="L91">
        <v>1.1612653645983899</v>
      </c>
      <c r="M91">
        <v>-1.34032640961311</v>
      </c>
      <c r="N91">
        <v>0</v>
      </c>
    </row>
    <row r="92" spans="1:14">
      <c r="A92">
        <v>90</v>
      </c>
      <c r="B92">
        <v>90</v>
      </c>
      <c r="C92" s="1">
        <v>42031</v>
      </c>
      <c r="D92">
        <v>2047.8599899999999</v>
      </c>
      <c r="E92">
        <v>2047.8599899999999</v>
      </c>
      <c r="F92">
        <v>2019.91003</v>
      </c>
      <c r="G92">
        <v>2029.5500500000001</v>
      </c>
      <c r="H92">
        <v>3329810000</v>
      </c>
      <c r="I92">
        <v>2029.5500500000001</v>
      </c>
      <c r="J92">
        <v>3.8646699394111401</v>
      </c>
      <c r="K92">
        <v>0</v>
      </c>
      <c r="L92">
        <v>0</v>
      </c>
      <c r="M92">
        <v>-2.6923721801766498</v>
      </c>
      <c r="N92">
        <v>1</v>
      </c>
    </row>
    <row r="93" spans="1:14">
      <c r="A93">
        <v>91</v>
      </c>
      <c r="B93">
        <v>91</v>
      </c>
      <c r="C93" s="1">
        <v>42030</v>
      </c>
      <c r="D93">
        <v>2050.4199199999998</v>
      </c>
      <c r="E93">
        <v>2057.62012</v>
      </c>
      <c r="F93">
        <v>2040.9699700000001</v>
      </c>
      <c r="G93">
        <v>2057.0900900000001</v>
      </c>
      <c r="H93">
        <v>3465760000</v>
      </c>
      <c r="I93">
        <v>2057.0900900000001</v>
      </c>
      <c r="J93">
        <v>5.3683100012369396</v>
      </c>
      <c r="K93">
        <v>-0.45110690396001901</v>
      </c>
      <c r="L93">
        <v>-0.45110690396001901</v>
      </c>
      <c r="M93">
        <v>-4.0283530950626698</v>
      </c>
      <c r="N93">
        <v>1</v>
      </c>
    </row>
    <row r="94" spans="1:14">
      <c r="A94">
        <v>92</v>
      </c>
      <c r="B94">
        <v>92</v>
      </c>
      <c r="C94" s="1">
        <v>42027</v>
      </c>
      <c r="D94">
        <v>2062.9799800000001</v>
      </c>
      <c r="E94">
        <v>2062.9799800000001</v>
      </c>
      <c r="F94">
        <v>2050.5400399999999</v>
      </c>
      <c r="G94">
        <v>2051.8200700000002</v>
      </c>
      <c r="H94">
        <v>3573560000</v>
      </c>
      <c r="I94">
        <v>2051.8200700000002</v>
      </c>
      <c r="J94">
        <v>5.12289921840219</v>
      </c>
      <c r="K94">
        <v>0</v>
      </c>
      <c r="L94">
        <v>0</v>
      </c>
      <c r="M94">
        <v>-3.8274649360217801</v>
      </c>
      <c r="N94">
        <v>1</v>
      </c>
    </row>
    <row r="95" spans="1:14">
      <c r="A95">
        <v>93</v>
      </c>
      <c r="B95">
        <v>93</v>
      </c>
      <c r="C95" s="1">
        <v>42026</v>
      </c>
      <c r="D95">
        <v>2034.3000500000001</v>
      </c>
      <c r="E95">
        <v>2064.62012</v>
      </c>
      <c r="F95">
        <v>2026.38</v>
      </c>
      <c r="G95">
        <v>2063.1498999999999</v>
      </c>
      <c r="H95">
        <v>4176050000</v>
      </c>
      <c r="I95">
        <v>2063.1498999999999</v>
      </c>
      <c r="J95">
        <v>5.7439136898481298</v>
      </c>
      <c r="K95">
        <v>0</v>
      </c>
      <c r="L95">
        <v>0</v>
      </c>
      <c r="M95">
        <v>-4.4016425286868799</v>
      </c>
      <c r="N95">
        <v>1</v>
      </c>
    </row>
    <row r="96" spans="1:14">
      <c r="A96">
        <v>94</v>
      </c>
      <c r="B96">
        <v>94</v>
      </c>
      <c r="C96" s="1">
        <v>42025</v>
      </c>
      <c r="D96">
        <v>2020.18994</v>
      </c>
      <c r="E96">
        <v>2038.2900400000001</v>
      </c>
      <c r="F96">
        <v>2012.0400400000001</v>
      </c>
      <c r="G96">
        <v>2032.12</v>
      </c>
      <c r="H96">
        <v>3730070000</v>
      </c>
      <c r="I96">
        <v>2032.12</v>
      </c>
      <c r="J96">
        <v>4.1371692107126297</v>
      </c>
      <c r="K96">
        <v>0</v>
      </c>
      <c r="L96">
        <v>0</v>
      </c>
      <c r="M96">
        <v>-2.9936756926922601</v>
      </c>
      <c r="N96">
        <v>1</v>
      </c>
    </row>
    <row r="97" spans="1:14">
      <c r="A97">
        <v>95</v>
      </c>
      <c r="B97">
        <v>95</v>
      </c>
      <c r="C97" s="1">
        <v>42024</v>
      </c>
      <c r="D97">
        <v>2020.76001</v>
      </c>
      <c r="E97">
        <v>2028.93994</v>
      </c>
      <c r="F97">
        <v>2004.48999</v>
      </c>
      <c r="G97">
        <v>2022.5500500000001</v>
      </c>
      <c r="H97">
        <v>3944340000</v>
      </c>
      <c r="I97">
        <v>2022.5500500000001</v>
      </c>
      <c r="J97">
        <v>3.6100146505091999</v>
      </c>
      <c r="K97">
        <v>0</v>
      </c>
      <c r="L97">
        <v>0</v>
      </c>
      <c r="M97">
        <v>-2.5710081987483502</v>
      </c>
      <c r="N97">
        <v>1</v>
      </c>
    </row>
    <row r="98" spans="1:14">
      <c r="A98">
        <v>96</v>
      </c>
      <c r="B98">
        <v>96</v>
      </c>
      <c r="C98" s="1">
        <v>42020</v>
      </c>
      <c r="D98">
        <v>1992.25</v>
      </c>
      <c r="E98">
        <v>2020.4599599999999</v>
      </c>
      <c r="F98">
        <v>1988.12</v>
      </c>
      <c r="G98">
        <v>2019.42004</v>
      </c>
      <c r="H98">
        <v>4056410000</v>
      </c>
      <c r="I98">
        <v>2019.42004</v>
      </c>
      <c r="J98">
        <v>3.4470476015087899</v>
      </c>
      <c r="K98">
        <v>0</v>
      </c>
      <c r="L98">
        <v>0</v>
      </c>
      <c r="M98">
        <v>-2.4505845698965598</v>
      </c>
      <c r="N98">
        <v>1</v>
      </c>
    </row>
    <row r="99" spans="1:14">
      <c r="A99">
        <v>97</v>
      </c>
      <c r="B99">
        <v>97</v>
      </c>
      <c r="C99" s="1">
        <v>42019</v>
      </c>
      <c r="D99">
        <v>2013.75</v>
      </c>
      <c r="E99">
        <v>2021.34998</v>
      </c>
      <c r="F99">
        <v>1991.4699700000001</v>
      </c>
      <c r="G99">
        <v>1992.67004</v>
      </c>
      <c r="H99">
        <v>4276720000</v>
      </c>
      <c r="I99">
        <v>1992.67004</v>
      </c>
      <c r="J99">
        <v>2.01886444993462</v>
      </c>
      <c r="K99">
        <v>1.04754552506516</v>
      </c>
      <c r="L99">
        <v>1.04754552506516</v>
      </c>
      <c r="M99">
        <v>-1.1672787664481901</v>
      </c>
      <c r="N99">
        <v>0</v>
      </c>
    </row>
    <row r="100" spans="1:14">
      <c r="A100">
        <v>98</v>
      </c>
      <c r="B100">
        <v>98</v>
      </c>
      <c r="C100" s="1">
        <v>42018</v>
      </c>
      <c r="D100">
        <v>2018.40002</v>
      </c>
      <c r="E100">
        <v>2018.40002</v>
      </c>
      <c r="F100">
        <v>1988.43994</v>
      </c>
      <c r="G100">
        <v>2011.2700199999999</v>
      </c>
      <c r="H100">
        <v>4378680000</v>
      </c>
      <c r="I100">
        <v>2011.2700199999999</v>
      </c>
      <c r="J100">
        <v>3.0087173330160701</v>
      </c>
      <c r="K100">
        <v>8.0959417870718406E-2</v>
      </c>
      <c r="L100">
        <v>8.0959417870718406E-2</v>
      </c>
      <c r="M100">
        <v>-2.09852153828857</v>
      </c>
      <c r="N100">
        <v>1</v>
      </c>
    </row>
    <row r="101" spans="1:14">
      <c r="A101">
        <v>99</v>
      </c>
      <c r="B101">
        <v>99</v>
      </c>
      <c r="C101" s="1">
        <v>42017</v>
      </c>
      <c r="D101">
        <v>2031.57996</v>
      </c>
      <c r="E101">
        <v>2056.9299299999998</v>
      </c>
      <c r="F101">
        <v>2008.25</v>
      </c>
      <c r="G101">
        <v>2023.0300299999999</v>
      </c>
      <c r="H101">
        <v>4107300000</v>
      </c>
      <c r="I101">
        <v>2023.0300299999999</v>
      </c>
      <c r="J101">
        <v>3.5654039644325799</v>
      </c>
      <c r="K101">
        <v>0</v>
      </c>
      <c r="L101">
        <v>0</v>
      </c>
      <c r="M101">
        <v>-2.6917688249376202</v>
      </c>
      <c r="N101">
        <v>1</v>
      </c>
    </row>
    <row r="102" spans="1:14">
      <c r="A102">
        <v>100</v>
      </c>
      <c r="B102">
        <v>100</v>
      </c>
      <c r="C102" s="1">
        <v>42016</v>
      </c>
      <c r="D102">
        <v>2046.13</v>
      </c>
      <c r="E102">
        <v>2049.3000499999998</v>
      </c>
      <c r="F102">
        <v>2022.57996</v>
      </c>
      <c r="G102">
        <v>2028.26001</v>
      </c>
      <c r="H102">
        <v>3456460000</v>
      </c>
      <c r="I102">
        <v>2028.26001</v>
      </c>
      <c r="J102">
        <v>3.69771118660542</v>
      </c>
      <c r="K102">
        <v>0</v>
      </c>
      <c r="L102">
        <v>0</v>
      </c>
      <c r="M102">
        <v>-2.9675270896802299</v>
      </c>
      <c r="N102">
        <v>1</v>
      </c>
    </row>
    <row r="103" spans="1:14">
      <c r="A103">
        <v>101</v>
      </c>
      <c r="B103">
        <v>101</v>
      </c>
      <c r="C103" s="1">
        <v>42013</v>
      </c>
      <c r="D103">
        <v>2063.4499500000002</v>
      </c>
      <c r="E103">
        <v>2064.4299299999998</v>
      </c>
      <c r="F103">
        <v>2038.32996</v>
      </c>
      <c r="G103">
        <v>2044.81006</v>
      </c>
      <c r="H103">
        <v>3364140000</v>
      </c>
      <c r="I103">
        <v>2044.81006</v>
      </c>
      <c r="J103">
        <v>4.42120469777963</v>
      </c>
      <c r="K103">
        <v>0.124438035009166</v>
      </c>
      <c r="L103">
        <v>0.124438035009166</v>
      </c>
      <c r="M103">
        <v>-3.7798028477902199</v>
      </c>
      <c r="N103">
        <v>1</v>
      </c>
    </row>
    <row r="104" spans="1:14">
      <c r="A104">
        <v>102</v>
      </c>
      <c r="B104">
        <v>102</v>
      </c>
      <c r="C104" s="1">
        <v>42012</v>
      </c>
      <c r="D104">
        <v>2030.6099899999999</v>
      </c>
      <c r="E104">
        <v>2064.0800800000002</v>
      </c>
      <c r="F104">
        <v>2030.6099899999999</v>
      </c>
      <c r="G104">
        <v>2062.1398899999999</v>
      </c>
      <c r="H104">
        <v>3934010000</v>
      </c>
      <c r="I104">
        <v>2062.1398899999999</v>
      </c>
      <c r="J104">
        <v>5.24511242342634</v>
      </c>
      <c r="K104">
        <v>-6.0895238295377498E-2</v>
      </c>
      <c r="L104">
        <v>-6.0895238295377498E-2</v>
      </c>
      <c r="M104">
        <v>-4.6251262279706804</v>
      </c>
      <c r="N104">
        <v>1</v>
      </c>
    </row>
    <row r="105" spans="1:14">
      <c r="A105">
        <v>103</v>
      </c>
      <c r="B105">
        <v>103</v>
      </c>
      <c r="C105" s="1">
        <v>42011</v>
      </c>
      <c r="D105">
        <v>2005.5500500000001</v>
      </c>
      <c r="E105">
        <v>2029.6099899999999</v>
      </c>
      <c r="F105">
        <v>2005.5500500000001</v>
      </c>
      <c r="G105">
        <v>2025.90002</v>
      </c>
      <c r="H105">
        <v>3805480000</v>
      </c>
      <c r="I105">
        <v>2025.90002</v>
      </c>
      <c r="J105">
        <v>3.40821810080904</v>
      </c>
      <c r="K105">
        <v>0.92532851769262503</v>
      </c>
      <c r="L105">
        <v>0.92532851769262503</v>
      </c>
      <c r="M105">
        <v>-2.96580696212233</v>
      </c>
      <c r="N105">
        <v>1</v>
      </c>
    </row>
    <row r="106" spans="1:14">
      <c r="A106">
        <v>104</v>
      </c>
      <c r="B106">
        <v>104</v>
      </c>
      <c r="C106" s="1">
        <v>42010</v>
      </c>
      <c r="D106">
        <v>2022.15002</v>
      </c>
      <c r="E106">
        <v>2030.25</v>
      </c>
      <c r="F106">
        <v>1992.43994</v>
      </c>
      <c r="G106">
        <v>2002.6099899999999</v>
      </c>
      <c r="H106">
        <v>4460110000</v>
      </c>
      <c r="I106">
        <v>2002.6099899999999</v>
      </c>
      <c r="J106">
        <v>2.1196027814457801</v>
      </c>
      <c r="K106">
        <v>0.26960703222653698</v>
      </c>
      <c r="L106">
        <v>0.20036144771532399</v>
      </c>
      <c r="M106">
        <v>-1.8654811158973701</v>
      </c>
      <c r="N106">
        <v>0</v>
      </c>
    </row>
    <row r="107" spans="1:14">
      <c r="A107">
        <v>105</v>
      </c>
      <c r="B107">
        <v>105</v>
      </c>
      <c r="C107" s="1">
        <v>42009</v>
      </c>
      <c r="D107">
        <v>2054.4399400000002</v>
      </c>
      <c r="E107">
        <v>2054.4399400000002</v>
      </c>
      <c r="F107">
        <v>2017.33997</v>
      </c>
      <c r="G107">
        <v>2020.57996</v>
      </c>
      <c r="H107">
        <v>3799120000</v>
      </c>
      <c r="I107">
        <v>2020.57996</v>
      </c>
      <c r="J107">
        <v>3.1070375828031001</v>
      </c>
      <c r="K107">
        <v>1.1066872004246999</v>
      </c>
      <c r="L107">
        <v>1.1066872004246999</v>
      </c>
      <c r="M107">
        <v>-2.7630742946764002</v>
      </c>
      <c r="N107">
        <v>1</v>
      </c>
    </row>
    <row r="108" spans="1:14">
      <c r="A108">
        <v>106</v>
      </c>
      <c r="B108">
        <v>106</v>
      </c>
      <c r="C108" s="1">
        <v>42006</v>
      </c>
      <c r="D108">
        <v>2058.8998999999999</v>
      </c>
      <c r="E108">
        <v>2072.3601100000001</v>
      </c>
      <c r="F108">
        <v>2046.0400400000001</v>
      </c>
      <c r="G108">
        <v>2058.1999500000002</v>
      </c>
      <c r="H108">
        <v>2708700000</v>
      </c>
      <c r="I108">
        <v>2058.1999500000002</v>
      </c>
      <c r="J108">
        <v>5.2244335502887003</v>
      </c>
      <c r="K108">
        <v>0</v>
      </c>
      <c r="L108">
        <v>0</v>
      </c>
      <c r="M108">
        <v>-4.57461277469812</v>
      </c>
      <c r="N108">
        <v>1</v>
      </c>
    </row>
    <row r="109" spans="1:14">
      <c r="A109">
        <v>107</v>
      </c>
      <c r="B109">
        <v>107</v>
      </c>
      <c r="C109" s="1">
        <v>42004</v>
      </c>
      <c r="D109">
        <v>2082.1101100000001</v>
      </c>
      <c r="E109">
        <v>2085.5800800000002</v>
      </c>
      <c r="F109">
        <v>2057.9399400000002</v>
      </c>
      <c r="G109">
        <v>2058.8998999999999</v>
      </c>
      <c r="H109">
        <v>2606070000</v>
      </c>
      <c r="I109">
        <v>2058.8998999999999</v>
      </c>
      <c r="J109">
        <v>5.4732066460751101</v>
      </c>
      <c r="K109">
        <v>0</v>
      </c>
      <c r="L109">
        <v>0</v>
      </c>
      <c r="M109">
        <v>-4.6591872477481404</v>
      </c>
      <c r="N109">
        <v>1</v>
      </c>
    </row>
    <row r="110" spans="1:14">
      <c r="A110">
        <v>108</v>
      </c>
      <c r="B110">
        <v>108</v>
      </c>
      <c r="C110" s="1">
        <v>42003</v>
      </c>
      <c r="D110">
        <v>2088.48999</v>
      </c>
      <c r="E110">
        <v>2088.48999</v>
      </c>
      <c r="F110">
        <v>2079.5300299999999</v>
      </c>
      <c r="G110">
        <v>2080.3501000000001</v>
      </c>
      <c r="H110">
        <v>2440280000</v>
      </c>
      <c r="I110">
        <v>2080.3501000000001</v>
      </c>
      <c r="J110">
        <v>6.8251798218510302</v>
      </c>
      <c r="K110">
        <v>0</v>
      </c>
      <c r="L110">
        <v>0</v>
      </c>
      <c r="M110">
        <v>-5.6976908079445501</v>
      </c>
      <c r="N110">
        <v>1</v>
      </c>
    </row>
    <row r="111" spans="1:14">
      <c r="A111">
        <v>109</v>
      </c>
      <c r="B111">
        <v>109</v>
      </c>
      <c r="C111" s="1">
        <v>42002</v>
      </c>
      <c r="D111">
        <v>2087.62988</v>
      </c>
      <c r="E111">
        <v>2093.5500499999998</v>
      </c>
      <c r="F111">
        <v>2085.75</v>
      </c>
      <c r="G111">
        <v>2090.5700700000002</v>
      </c>
      <c r="H111">
        <v>2452360000</v>
      </c>
      <c r="I111">
        <v>2090.5700700000002</v>
      </c>
      <c r="J111">
        <v>7.5210593096973604</v>
      </c>
      <c r="K111">
        <v>0</v>
      </c>
      <c r="L111">
        <v>0</v>
      </c>
      <c r="M111">
        <v>-6.22068615392135</v>
      </c>
      <c r="N111">
        <v>1</v>
      </c>
    </row>
    <row r="112" spans="1:14">
      <c r="A112">
        <v>110</v>
      </c>
      <c r="B112">
        <v>110</v>
      </c>
      <c r="C112" s="1">
        <v>41999</v>
      </c>
      <c r="D112">
        <v>2084.3000499999998</v>
      </c>
      <c r="E112">
        <v>2092.6999500000002</v>
      </c>
      <c r="F112">
        <v>2084.3000499999998</v>
      </c>
      <c r="G112">
        <v>2088.7700199999999</v>
      </c>
      <c r="H112">
        <v>1735230000</v>
      </c>
      <c r="I112">
        <v>2088.7700199999999</v>
      </c>
      <c r="J112">
        <v>7.7305278019351196</v>
      </c>
      <c r="K112">
        <v>0</v>
      </c>
      <c r="L112">
        <v>0</v>
      </c>
      <c r="M112">
        <v>-6.2112949169595302</v>
      </c>
      <c r="N112">
        <v>1</v>
      </c>
    </row>
    <row r="113" spans="1:14">
      <c r="A113">
        <v>111</v>
      </c>
      <c r="B113">
        <v>111</v>
      </c>
      <c r="C113" s="1">
        <v>41997</v>
      </c>
      <c r="D113">
        <v>2083.25</v>
      </c>
      <c r="E113">
        <v>2087.5600599999998</v>
      </c>
      <c r="F113">
        <v>2081.8601100000001</v>
      </c>
      <c r="G113">
        <v>2081.87988</v>
      </c>
      <c r="H113">
        <v>1416980000</v>
      </c>
      <c r="I113">
        <v>2081.87988</v>
      </c>
      <c r="J113">
        <v>7.5094464168790802</v>
      </c>
      <c r="K113">
        <v>0</v>
      </c>
      <c r="L113">
        <v>0</v>
      </c>
      <c r="M113">
        <v>-5.9709402987638098</v>
      </c>
      <c r="N113">
        <v>1</v>
      </c>
    </row>
    <row r="114" spans="1:14">
      <c r="A114">
        <v>112</v>
      </c>
      <c r="B114">
        <v>112</v>
      </c>
      <c r="C114" s="1">
        <v>41996</v>
      </c>
      <c r="D114">
        <v>2081.4799800000001</v>
      </c>
      <c r="E114">
        <v>2086.7299800000001</v>
      </c>
      <c r="F114">
        <v>2079.7700199999999</v>
      </c>
      <c r="G114">
        <v>2082.1699199999998</v>
      </c>
      <c r="H114">
        <v>3043950000</v>
      </c>
      <c r="I114">
        <v>2082.1699199999998</v>
      </c>
      <c r="J114">
        <v>7.6968543655855699</v>
      </c>
      <c r="K114">
        <v>0</v>
      </c>
      <c r="L114">
        <v>0</v>
      </c>
      <c r="M114">
        <v>-6.0539237926968203</v>
      </c>
      <c r="N114">
        <v>1</v>
      </c>
    </row>
    <row r="115" spans="1:14">
      <c r="A115">
        <v>113</v>
      </c>
      <c r="B115">
        <v>113</v>
      </c>
      <c r="C115" s="1">
        <v>41995</v>
      </c>
      <c r="D115">
        <v>2069.2800299999999</v>
      </c>
      <c r="E115">
        <v>2078.76001</v>
      </c>
      <c r="F115">
        <v>2069.2800299999999</v>
      </c>
      <c r="G115">
        <v>2078.5400399999999</v>
      </c>
      <c r="H115">
        <v>3369520000</v>
      </c>
      <c r="I115">
        <v>2078.5400399999999</v>
      </c>
      <c r="J115">
        <v>7.6584193878836597</v>
      </c>
      <c r="K115">
        <v>0</v>
      </c>
      <c r="L115">
        <v>0</v>
      </c>
      <c r="M115">
        <v>-5.9592294814293796</v>
      </c>
      <c r="N115">
        <v>1</v>
      </c>
    </row>
    <row r="116" spans="1:14">
      <c r="A116">
        <v>114</v>
      </c>
      <c r="B116">
        <v>114</v>
      </c>
      <c r="C116" s="1">
        <v>41992</v>
      </c>
      <c r="D116">
        <v>2061.0400399999999</v>
      </c>
      <c r="E116">
        <v>2077.8501000000001</v>
      </c>
      <c r="F116">
        <v>2061.0300299999999</v>
      </c>
      <c r="G116">
        <v>2070.6498999999999</v>
      </c>
      <c r="H116">
        <v>6465530000</v>
      </c>
      <c r="I116">
        <v>2070.6498999999999</v>
      </c>
      <c r="J116">
        <v>7.2853060657488902</v>
      </c>
      <c r="K116">
        <v>0</v>
      </c>
      <c r="L116">
        <v>0</v>
      </c>
      <c r="M116">
        <v>-5.6673665860388898</v>
      </c>
      <c r="N116">
        <v>1</v>
      </c>
    </row>
    <row r="117" spans="1:14">
      <c r="A117">
        <v>115</v>
      </c>
      <c r="B117">
        <v>115</v>
      </c>
      <c r="C117" s="1">
        <v>41991</v>
      </c>
      <c r="D117">
        <v>2018.9799800000001</v>
      </c>
      <c r="E117">
        <v>2061.2299800000001</v>
      </c>
      <c r="F117">
        <v>2018.9799800000001</v>
      </c>
      <c r="G117">
        <v>2061.2299800000001</v>
      </c>
      <c r="H117">
        <v>4703380000</v>
      </c>
      <c r="I117">
        <v>2061.2299800000001</v>
      </c>
      <c r="J117">
        <v>6.9108991471972203</v>
      </c>
      <c r="K117">
        <v>0</v>
      </c>
      <c r="L117">
        <v>0</v>
      </c>
      <c r="M117">
        <v>-5.3001720752194101</v>
      </c>
      <c r="N117">
        <v>1</v>
      </c>
    </row>
    <row r="118" spans="1:14">
      <c r="A118">
        <v>116</v>
      </c>
      <c r="B118">
        <v>116</v>
      </c>
      <c r="C118" s="1">
        <v>41990</v>
      </c>
      <c r="D118">
        <v>1973.7700199999999</v>
      </c>
      <c r="E118">
        <v>2016.75</v>
      </c>
      <c r="F118">
        <v>1973.7700199999999</v>
      </c>
      <c r="G118">
        <v>2012.8900100000001</v>
      </c>
      <c r="H118">
        <v>4942370000</v>
      </c>
      <c r="I118">
        <v>2012.8900100000001</v>
      </c>
      <c r="J118">
        <v>4.3472458779304004</v>
      </c>
      <c r="K118">
        <v>0</v>
      </c>
      <c r="L118">
        <v>0</v>
      </c>
      <c r="M118">
        <v>-3.0830617825436999</v>
      </c>
      <c r="N118">
        <v>1</v>
      </c>
    </row>
    <row r="119" spans="1:14">
      <c r="A119">
        <v>117</v>
      </c>
      <c r="B119">
        <v>117</v>
      </c>
      <c r="C119" s="1">
        <v>41989</v>
      </c>
      <c r="D119">
        <v>1986.7099599999999</v>
      </c>
      <c r="E119">
        <v>2016.8900100000001</v>
      </c>
      <c r="F119">
        <v>1972.56006</v>
      </c>
      <c r="G119">
        <v>1972.73999</v>
      </c>
      <c r="H119">
        <v>4958680000</v>
      </c>
      <c r="I119">
        <v>1972.73999</v>
      </c>
      <c r="J119">
        <v>2.2427762410751799</v>
      </c>
      <c r="K119">
        <v>1.5540258277185901</v>
      </c>
      <c r="L119">
        <v>1.1886050072966501</v>
      </c>
      <c r="M119">
        <v>-1.1464998845412899</v>
      </c>
      <c r="N119">
        <v>0</v>
      </c>
    </row>
    <row r="120" spans="1:14">
      <c r="A120">
        <v>118</v>
      </c>
      <c r="B120">
        <v>118</v>
      </c>
      <c r="C120" s="1">
        <v>41988</v>
      </c>
      <c r="D120">
        <v>2005.0300299999999</v>
      </c>
      <c r="E120">
        <v>2018.68994</v>
      </c>
      <c r="F120">
        <v>1982.26001</v>
      </c>
      <c r="G120">
        <v>1989.63</v>
      </c>
      <c r="H120">
        <v>4361990000</v>
      </c>
      <c r="I120">
        <v>1989.63</v>
      </c>
      <c r="J120">
        <v>3.0039053507395899</v>
      </c>
      <c r="K120">
        <v>0.68790031521772599</v>
      </c>
      <c r="L120">
        <v>0.68790031521772599</v>
      </c>
      <c r="M120">
        <v>-2.0001933447053899</v>
      </c>
      <c r="N120">
        <v>1</v>
      </c>
    </row>
    <row r="121" spans="1:14">
      <c r="A121">
        <v>119</v>
      </c>
      <c r="B121">
        <v>119</v>
      </c>
      <c r="C121" s="1">
        <v>41985</v>
      </c>
      <c r="D121">
        <v>2030.3599899999999</v>
      </c>
      <c r="E121">
        <v>2032.25</v>
      </c>
      <c r="F121">
        <v>2002.32996</v>
      </c>
      <c r="G121">
        <v>2002.32996</v>
      </c>
      <c r="H121">
        <v>4157650000</v>
      </c>
      <c r="I121">
        <v>2002.32996</v>
      </c>
      <c r="J121">
        <v>3.5467730701334199</v>
      </c>
      <c r="K121">
        <v>0</v>
      </c>
      <c r="L121">
        <v>0</v>
      </c>
      <c r="M121">
        <v>-2.6434422902782799</v>
      </c>
      <c r="N121">
        <v>1</v>
      </c>
    </row>
    <row r="122" spans="1:14">
      <c r="A122">
        <v>120</v>
      </c>
      <c r="B122">
        <v>120</v>
      </c>
      <c r="C122" s="1">
        <v>41984</v>
      </c>
      <c r="D122">
        <v>2027.92004</v>
      </c>
      <c r="E122">
        <v>2055.5300299999999</v>
      </c>
      <c r="F122">
        <v>2027.92004</v>
      </c>
      <c r="G122">
        <v>2035.32996</v>
      </c>
      <c r="H122">
        <v>3917950000</v>
      </c>
      <c r="I122">
        <v>2035.32996</v>
      </c>
      <c r="J122">
        <v>5.1023495766310702</v>
      </c>
      <c r="K122">
        <v>0</v>
      </c>
      <c r="L122">
        <v>0</v>
      </c>
      <c r="M122">
        <v>-4.2459328115834802</v>
      </c>
      <c r="N122">
        <v>1</v>
      </c>
    </row>
    <row r="123" spans="1:14">
      <c r="A123">
        <v>121</v>
      </c>
      <c r="B123">
        <v>121</v>
      </c>
      <c r="C123" s="1">
        <v>41983</v>
      </c>
      <c r="D123">
        <v>2058.8601100000001</v>
      </c>
      <c r="E123">
        <v>2058.8601100000001</v>
      </c>
      <c r="F123">
        <v>2024.26001</v>
      </c>
      <c r="G123">
        <v>2026.1400100000001</v>
      </c>
      <c r="H123">
        <v>4114440000</v>
      </c>
      <c r="I123">
        <v>2026.1400100000001</v>
      </c>
      <c r="J123">
        <v>4.4640992722864201</v>
      </c>
      <c r="K123">
        <v>0</v>
      </c>
      <c r="L123">
        <v>0</v>
      </c>
      <c r="M123">
        <v>-3.85101259786676</v>
      </c>
      <c r="N123">
        <v>1</v>
      </c>
    </row>
    <row r="124" spans="1:14">
      <c r="A124">
        <v>122</v>
      </c>
      <c r="B124">
        <v>122</v>
      </c>
      <c r="C124" s="1">
        <v>41982</v>
      </c>
      <c r="D124">
        <v>2056.5500499999998</v>
      </c>
      <c r="E124">
        <v>2060.6001000000001</v>
      </c>
      <c r="F124">
        <v>2034.17004</v>
      </c>
      <c r="G124">
        <v>2059.8200700000002</v>
      </c>
      <c r="H124">
        <v>3970150000</v>
      </c>
      <c r="I124">
        <v>2059.8200700000002</v>
      </c>
      <c r="J124">
        <v>6.1476023200384402</v>
      </c>
      <c r="K124">
        <v>0</v>
      </c>
      <c r="L124">
        <v>0</v>
      </c>
      <c r="M124">
        <v>-5.4598175637972401</v>
      </c>
      <c r="N124">
        <v>1</v>
      </c>
    </row>
    <row r="125" spans="1:14">
      <c r="A125">
        <v>123</v>
      </c>
      <c r="B125">
        <v>123</v>
      </c>
      <c r="C125" s="1">
        <v>41981</v>
      </c>
      <c r="D125">
        <v>2074.8400900000001</v>
      </c>
      <c r="E125">
        <v>2075.7800299999999</v>
      </c>
      <c r="F125">
        <v>2054.2700199999999</v>
      </c>
      <c r="G125">
        <v>2060.3100599999998</v>
      </c>
      <c r="H125">
        <v>3800990000</v>
      </c>
      <c r="I125">
        <v>2060.3100599999998</v>
      </c>
      <c r="J125">
        <v>6.1265866690553299</v>
      </c>
      <c r="K125">
        <v>0</v>
      </c>
      <c r="L125">
        <v>0</v>
      </c>
      <c r="M125">
        <v>-5.5359063186383297</v>
      </c>
      <c r="N125">
        <v>1</v>
      </c>
    </row>
    <row r="126" spans="1:14">
      <c r="A126">
        <v>124</v>
      </c>
      <c r="B126">
        <v>124</v>
      </c>
      <c r="C126" s="1">
        <v>41978</v>
      </c>
      <c r="D126">
        <v>2072.7800299999999</v>
      </c>
      <c r="E126">
        <v>2079.4699700000001</v>
      </c>
      <c r="F126">
        <v>2070.8100599999998</v>
      </c>
      <c r="G126">
        <v>2075.37012</v>
      </c>
      <c r="H126">
        <v>3419620000</v>
      </c>
      <c r="I126">
        <v>2075.37012</v>
      </c>
      <c r="J126">
        <v>6.8703976652959797</v>
      </c>
      <c r="K126">
        <v>0</v>
      </c>
      <c r="L126">
        <v>0</v>
      </c>
      <c r="M126">
        <v>-6.2739034491343304</v>
      </c>
      <c r="N126">
        <v>1</v>
      </c>
    </row>
    <row r="127" spans="1:14">
      <c r="A127">
        <v>125</v>
      </c>
      <c r="B127">
        <v>125</v>
      </c>
      <c r="C127" s="1">
        <v>41977</v>
      </c>
      <c r="D127">
        <v>2073.6398899999999</v>
      </c>
      <c r="E127">
        <v>2077.3400900000001</v>
      </c>
      <c r="F127">
        <v>2062.3400900000001</v>
      </c>
      <c r="G127">
        <v>2071.9199199999998</v>
      </c>
      <c r="H127">
        <v>3408340000</v>
      </c>
      <c r="I127">
        <v>2071.9199199999998</v>
      </c>
      <c r="J127">
        <v>6.7134458610888803</v>
      </c>
      <c r="K127">
        <v>0</v>
      </c>
      <c r="L127">
        <v>0</v>
      </c>
      <c r="M127">
        <v>-6.1789257058247102</v>
      </c>
      <c r="N127">
        <v>1</v>
      </c>
    </row>
    <row r="128" spans="1:14">
      <c r="A128">
        <v>126</v>
      </c>
      <c r="B128">
        <v>126</v>
      </c>
      <c r="C128" s="1">
        <v>41976</v>
      </c>
      <c r="D128">
        <v>2067.4499500000002</v>
      </c>
      <c r="E128">
        <v>2076.2800299999999</v>
      </c>
      <c r="F128">
        <v>2066.6498999999999</v>
      </c>
      <c r="G128">
        <v>2074.3300800000002</v>
      </c>
      <c r="H128">
        <v>3612680000</v>
      </c>
      <c r="I128">
        <v>2074.3300800000002</v>
      </c>
      <c r="J128">
        <v>6.9677154190662396</v>
      </c>
      <c r="K128">
        <v>0</v>
      </c>
      <c r="L128">
        <v>0</v>
      </c>
      <c r="M128">
        <v>-6.3497469135789597</v>
      </c>
      <c r="N128">
        <v>1</v>
      </c>
    </row>
    <row r="129" spans="1:14">
      <c r="A129">
        <v>127</v>
      </c>
      <c r="B129">
        <v>127</v>
      </c>
      <c r="C129" s="1">
        <v>41975</v>
      </c>
      <c r="D129">
        <v>2053.7700199999999</v>
      </c>
      <c r="E129">
        <v>2068.7700199999999</v>
      </c>
      <c r="F129">
        <v>2053.7700199999999</v>
      </c>
      <c r="G129">
        <v>2066.5500499999998</v>
      </c>
      <c r="H129">
        <v>3686650000</v>
      </c>
      <c r="I129">
        <v>2066.5500499999998</v>
      </c>
      <c r="J129">
        <v>6.7769319353740602</v>
      </c>
      <c r="K129">
        <v>0</v>
      </c>
      <c r="L129">
        <v>0</v>
      </c>
      <c r="M129">
        <v>-6.0641223652188296</v>
      </c>
      <c r="N129">
        <v>1</v>
      </c>
    </row>
    <row r="130" spans="1:14">
      <c r="A130">
        <v>128</v>
      </c>
      <c r="B130">
        <v>128</v>
      </c>
      <c r="C130" s="1">
        <v>41974</v>
      </c>
      <c r="D130">
        <v>2065.7800299999999</v>
      </c>
      <c r="E130">
        <v>2065.7800299999999</v>
      </c>
      <c r="F130">
        <v>2049.5700700000002</v>
      </c>
      <c r="G130">
        <v>2053.4399400000002</v>
      </c>
      <c r="H130">
        <v>4159010000</v>
      </c>
      <c r="I130">
        <v>2053.4399400000002</v>
      </c>
      <c r="J130">
        <v>6.2578851665340096</v>
      </c>
      <c r="K130">
        <v>0.106449911556705</v>
      </c>
      <c r="L130">
        <v>0.106449911556705</v>
      </c>
      <c r="M130">
        <v>-5.5273634109715504</v>
      </c>
      <c r="N130">
        <v>1</v>
      </c>
    </row>
    <row r="131" spans="1:14">
      <c r="A131">
        <v>129</v>
      </c>
      <c r="B131">
        <v>129</v>
      </c>
      <c r="C131" s="1">
        <v>41971</v>
      </c>
      <c r="D131">
        <v>2074.7800299999999</v>
      </c>
      <c r="E131">
        <v>2075.76001</v>
      </c>
      <c r="F131">
        <v>2065.0600599999998</v>
      </c>
      <c r="G131">
        <v>2067.5600599999998</v>
      </c>
      <c r="H131">
        <v>2504640000</v>
      </c>
      <c r="I131">
        <v>2067.5600599999998</v>
      </c>
      <c r="J131">
        <v>7.2166101527749396</v>
      </c>
      <c r="K131">
        <v>0</v>
      </c>
      <c r="L131">
        <v>0</v>
      </c>
      <c r="M131">
        <v>-6.2331789409477096</v>
      </c>
      <c r="N131">
        <v>1</v>
      </c>
    </row>
    <row r="132" spans="1:14">
      <c r="A132">
        <v>130</v>
      </c>
      <c r="B132">
        <v>130</v>
      </c>
      <c r="C132" s="1">
        <v>41969</v>
      </c>
      <c r="D132">
        <v>2067.3601100000001</v>
      </c>
      <c r="E132">
        <v>2073.2900399999999</v>
      </c>
      <c r="F132">
        <v>2066.62012</v>
      </c>
      <c r="G132">
        <v>2072.8300800000002</v>
      </c>
      <c r="H132">
        <v>2745260000</v>
      </c>
      <c r="I132">
        <v>2072.8300800000002</v>
      </c>
      <c r="J132">
        <v>7.7514103815462603</v>
      </c>
      <c r="K132">
        <v>0</v>
      </c>
      <c r="L132">
        <v>0</v>
      </c>
      <c r="M132">
        <v>-6.5393744802512801</v>
      </c>
      <c r="N132">
        <v>1</v>
      </c>
    </row>
    <row r="133" spans="1:14">
      <c r="A133">
        <v>131</v>
      </c>
      <c r="B133">
        <v>131</v>
      </c>
      <c r="C133" s="1">
        <v>41968</v>
      </c>
      <c r="D133">
        <v>2070.1498999999999</v>
      </c>
      <c r="E133">
        <v>2074.2099600000001</v>
      </c>
      <c r="F133">
        <v>2064.75</v>
      </c>
      <c r="G133">
        <v>2067.0300299999999</v>
      </c>
      <c r="H133">
        <v>3392940000</v>
      </c>
      <c r="I133">
        <v>2067.0300299999999</v>
      </c>
      <c r="J133">
        <v>7.6505664774809903</v>
      </c>
      <c r="K133">
        <v>0</v>
      </c>
      <c r="L133">
        <v>0</v>
      </c>
      <c r="M133">
        <v>-6.346979170439</v>
      </c>
      <c r="N133">
        <v>1</v>
      </c>
    </row>
    <row r="134" spans="1:14">
      <c r="A134">
        <v>132</v>
      </c>
      <c r="B134">
        <v>132</v>
      </c>
      <c r="C134" s="1">
        <v>41967</v>
      </c>
      <c r="D134">
        <v>2065.0700700000002</v>
      </c>
      <c r="E134">
        <v>2070.1699199999998</v>
      </c>
      <c r="F134">
        <v>2065.0700700000002</v>
      </c>
      <c r="G134">
        <v>2069.4099099999999</v>
      </c>
      <c r="H134">
        <v>3128060000</v>
      </c>
      <c r="I134">
        <v>2069.4099099999999</v>
      </c>
      <c r="J134">
        <v>7.9578152029044196</v>
      </c>
      <c r="K134">
        <v>0</v>
      </c>
      <c r="L134">
        <v>0</v>
      </c>
      <c r="M134">
        <v>-6.5232037023598197</v>
      </c>
      <c r="N134">
        <v>1</v>
      </c>
    </row>
    <row r="135" spans="1:14">
      <c r="A135">
        <v>133</v>
      </c>
      <c r="B135">
        <v>133</v>
      </c>
      <c r="C135" s="1">
        <v>41964</v>
      </c>
      <c r="D135">
        <v>2057.4599600000001</v>
      </c>
      <c r="E135">
        <v>2071.4599600000001</v>
      </c>
      <c r="F135">
        <v>2056.75</v>
      </c>
      <c r="G135">
        <v>2063.5</v>
      </c>
      <c r="H135">
        <v>3916420000</v>
      </c>
      <c r="I135">
        <v>2063.5</v>
      </c>
      <c r="J135">
        <v>7.79980649283989</v>
      </c>
      <c r="K135">
        <v>0</v>
      </c>
      <c r="L135">
        <v>0</v>
      </c>
      <c r="M135">
        <v>-6.3273485106078597</v>
      </c>
      <c r="N135">
        <v>1</v>
      </c>
    </row>
    <row r="136" spans="1:14">
      <c r="A136">
        <v>134</v>
      </c>
      <c r="B136">
        <v>134</v>
      </c>
      <c r="C136" s="1">
        <v>41963</v>
      </c>
      <c r="D136">
        <v>2045.87</v>
      </c>
      <c r="E136">
        <v>2053.8400900000001</v>
      </c>
      <c r="F136">
        <v>2040.48999</v>
      </c>
      <c r="G136">
        <v>2052.75</v>
      </c>
      <c r="H136">
        <v>3128290000</v>
      </c>
      <c r="I136">
        <v>2052.75</v>
      </c>
      <c r="J136">
        <v>7.4347541814032301</v>
      </c>
      <c r="K136">
        <v>0</v>
      </c>
      <c r="L136">
        <v>0</v>
      </c>
      <c r="M136">
        <v>-5.9085187203890603</v>
      </c>
      <c r="N136">
        <v>1</v>
      </c>
    </row>
    <row r="137" spans="1:14">
      <c r="A137">
        <v>135</v>
      </c>
      <c r="B137">
        <v>135</v>
      </c>
      <c r="C137" s="1">
        <v>41962</v>
      </c>
      <c r="D137">
        <v>2051.1599099999999</v>
      </c>
      <c r="E137">
        <v>2052.1398899999999</v>
      </c>
      <c r="F137">
        <v>2040.37</v>
      </c>
      <c r="G137">
        <v>2048.7199700000001</v>
      </c>
      <c r="H137">
        <v>3390850000</v>
      </c>
      <c r="I137">
        <v>2048.7199700000001</v>
      </c>
      <c r="J137">
        <v>7.3999628673667397</v>
      </c>
      <c r="K137">
        <v>0</v>
      </c>
      <c r="L137">
        <v>0</v>
      </c>
      <c r="M137">
        <v>-5.7942395994779696</v>
      </c>
      <c r="N137">
        <v>1</v>
      </c>
    </row>
    <row r="138" spans="1:14">
      <c r="A138">
        <v>136</v>
      </c>
      <c r="B138">
        <v>136</v>
      </c>
      <c r="C138" s="1">
        <v>41961</v>
      </c>
      <c r="D138">
        <v>2041.4799800000001</v>
      </c>
      <c r="E138">
        <v>2056.0800800000002</v>
      </c>
      <c r="F138">
        <v>2041.4799800000001</v>
      </c>
      <c r="G138">
        <v>2051.8000499999998</v>
      </c>
      <c r="H138">
        <v>3416190000</v>
      </c>
      <c r="I138">
        <v>2051.8000499999998</v>
      </c>
      <c r="J138">
        <v>7.7405998425871303</v>
      </c>
      <c r="K138">
        <v>0</v>
      </c>
      <c r="L138">
        <v>0</v>
      </c>
      <c r="M138">
        <v>-6.0051273413483504</v>
      </c>
      <c r="N138">
        <v>1</v>
      </c>
    </row>
    <row r="139" spans="1:14">
      <c r="A139">
        <v>137</v>
      </c>
      <c r="B139">
        <v>137</v>
      </c>
      <c r="C139" s="1">
        <v>41960</v>
      </c>
      <c r="D139">
        <v>2038.2900400000001</v>
      </c>
      <c r="E139">
        <v>2043.0699500000001</v>
      </c>
      <c r="F139">
        <v>2034.4599599999999</v>
      </c>
      <c r="G139">
        <v>2041.3199500000001</v>
      </c>
      <c r="H139">
        <v>3152890000</v>
      </c>
      <c r="I139">
        <v>2041.3199500000001</v>
      </c>
      <c r="J139">
        <v>7.3793558173019997</v>
      </c>
      <c r="K139">
        <v>0</v>
      </c>
      <c r="L139">
        <v>0</v>
      </c>
      <c r="M139">
        <v>-5.5934459609014002</v>
      </c>
      <c r="N139">
        <v>1</v>
      </c>
    </row>
    <row r="140" spans="1:14">
      <c r="A140">
        <v>138</v>
      </c>
      <c r="B140">
        <v>138</v>
      </c>
      <c r="C140" s="1">
        <v>41957</v>
      </c>
      <c r="D140">
        <v>2039.73999</v>
      </c>
      <c r="E140">
        <v>2042.2199700000001</v>
      </c>
      <c r="F140">
        <v>2035.1999499999999</v>
      </c>
      <c r="G140">
        <v>2039.8199500000001</v>
      </c>
      <c r="H140">
        <v>3227130000</v>
      </c>
      <c r="I140">
        <v>2039.8199500000001</v>
      </c>
      <c r="J140">
        <v>7.47921485192298</v>
      </c>
      <c r="K140">
        <v>0</v>
      </c>
      <c r="L140">
        <v>0</v>
      </c>
      <c r="M140">
        <v>-5.5908511606490796</v>
      </c>
      <c r="N140">
        <v>1</v>
      </c>
    </row>
    <row r="141" spans="1:14">
      <c r="A141">
        <v>139</v>
      </c>
      <c r="B141">
        <v>139</v>
      </c>
      <c r="C141" s="1">
        <v>41956</v>
      </c>
      <c r="D141">
        <v>2039.2099599999999</v>
      </c>
      <c r="E141">
        <v>2046.1800499999999</v>
      </c>
      <c r="F141">
        <v>2030.43994</v>
      </c>
      <c r="G141">
        <v>2039.32996</v>
      </c>
      <c r="H141">
        <v>3455270000</v>
      </c>
      <c r="I141">
        <v>2039.32996</v>
      </c>
      <c r="J141">
        <v>7.6436077926921104</v>
      </c>
      <c r="K141">
        <v>0</v>
      </c>
      <c r="L141">
        <v>0</v>
      </c>
      <c r="M141">
        <v>-5.6370117138625604</v>
      </c>
      <c r="N141">
        <v>1</v>
      </c>
    </row>
    <row r="142" spans="1:14">
      <c r="A142">
        <v>140</v>
      </c>
      <c r="B142">
        <v>140</v>
      </c>
      <c r="C142" s="1">
        <v>41955</v>
      </c>
      <c r="D142">
        <v>2037.75</v>
      </c>
      <c r="E142">
        <v>2040.32996</v>
      </c>
      <c r="F142">
        <v>2031.9499499999999</v>
      </c>
      <c r="G142">
        <v>2038.25</v>
      </c>
      <c r="H142">
        <v>3246650000</v>
      </c>
      <c r="I142">
        <v>2038.25</v>
      </c>
      <c r="J142">
        <v>7.6588813479212901</v>
      </c>
      <c r="K142">
        <v>0</v>
      </c>
      <c r="L142">
        <v>0</v>
      </c>
      <c r="M142">
        <v>-5.6517725286678697</v>
      </c>
      <c r="N142">
        <v>1</v>
      </c>
    </row>
    <row r="143" spans="1:14">
      <c r="A143">
        <v>141</v>
      </c>
      <c r="B143">
        <v>141</v>
      </c>
      <c r="C143" s="1">
        <v>41954</v>
      </c>
      <c r="D143">
        <v>2038.1999499999999</v>
      </c>
      <c r="E143">
        <v>2041.2800299999999</v>
      </c>
      <c r="F143">
        <v>2035.2800299999999</v>
      </c>
      <c r="G143">
        <v>2039.6800499999999</v>
      </c>
      <c r="H143">
        <v>2958320000</v>
      </c>
      <c r="I143">
        <v>2039.6800499999999</v>
      </c>
      <c r="J143">
        <v>7.7595378522017997</v>
      </c>
      <c r="K143">
        <v>0</v>
      </c>
      <c r="L143">
        <v>0</v>
      </c>
      <c r="M143">
        <v>-5.7837205373503204</v>
      </c>
      <c r="N143">
        <v>1</v>
      </c>
    </row>
    <row r="144" spans="1:14">
      <c r="A144">
        <v>142</v>
      </c>
      <c r="B144">
        <v>142</v>
      </c>
      <c r="C144" s="1">
        <v>41953</v>
      </c>
      <c r="D144">
        <v>2032.01001</v>
      </c>
      <c r="E144">
        <v>2038.6999499999999</v>
      </c>
      <c r="F144">
        <v>2030.17004</v>
      </c>
      <c r="G144">
        <v>2038.26001</v>
      </c>
      <c r="H144">
        <v>3284940000</v>
      </c>
      <c r="I144">
        <v>2038.26001</v>
      </c>
      <c r="J144">
        <v>7.6344639088692601</v>
      </c>
      <c r="K144">
        <v>0</v>
      </c>
      <c r="L144">
        <v>0</v>
      </c>
      <c r="M144">
        <v>-5.7818754391581004</v>
      </c>
      <c r="N144">
        <v>1</v>
      </c>
    </row>
    <row r="145" spans="1:14">
      <c r="A145">
        <v>143</v>
      </c>
      <c r="B145">
        <v>143</v>
      </c>
      <c r="C145" s="1">
        <v>41950</v>
      </c>
      <c r="D145">
        <v>2032.3599899999999</v>
      </c>
      <c r="E145">
        <v>2034.26001</v>
      </c>
      <c r="F145">
        <v>2025.0699500000001</v>
      </c>
      <c r="G145">
        <v>2031.92004</v>
      </c>
      <c r="H145">
        <v>3704280000</v>
      </c>
      <c r="I145">
        <v>2031.92004</v>
      </c>
      <c r="J145">
        <v>7.2811043402515399</v>
      </c>
      <c r="K145">
        <v>0</v>
      </c>
      <c r="L145">
        <v>0</v>
      </c>
      <c r="M145">
        <v>-5.5521592524247199</v>
      </c>
      <c r="N145">
        <v>1</v>
      </c>
    </row>
    <row r="146" spans="1:14">
      <c r="A146">
        <v>144</v>
      </c>
      <c r="B146">
        <v>144</v>
      </c>
      <c r="C146" s="1">
        <v>41949</v>
      </c>
      <c r="D146">
        <v>2023.32996</v>
      </c>
      <c r="E146">
        <v>2031.6099899999999</v>
      </c>
      <c r="F146">
        <v>2015.8599899999999</v>
      </c>
      <c r="G146">
        <v>2031.2099599999999</v>
      </c>
      <c r="H146">
        <v>3669770000</v>
      </c>
      <c r="I146">
        <v>2031.2099599999999</v>
      </c>
      <c r="J146">
        <v>7.2450662303328102</v>
      </c>
      <c r="K146">
        <v>0</v>
      </c>
      <c r="L146">
        <v>0</v>
      </c>
      <c r="M146">
        <v>-5.5818342029703496</v>
      </c>
      <c r="N146">
        <v>1</v>
      </c>
    </row>
    <row r="147" spans="1:14">
      <c r="A147">
        <v>145</v>
      </c>
      <c r="B147">
        <v>145</v>
      </c>
      <c r="C147" s="1">
        <v>41948</v>
      </c>
      <c r="D147">
        <v>2015.2900400000001</v>
      </c>
      <c r="E147">
        <v>2023.7700199999999</v>
      </c>
      <c r="F147">
        <v>2014.42004</v>
      </c>
      <c r="G147">
        <v>2023.5699500000001</v>
      </c>
      <c r="H147">
        <v>3766590000</v>
      </c>
      <c r="I147">
        <v>2023.5699500000001</v>
      </c>
      <c r="J147">
        <v>6.7712835463652397</v>
      </c>
      <c r="K147">
        <v>0</v>
      </c>
      <c r="L147">
        <v>0</v>
      </c>
      <c r="M147">
        <v>-5.2864164951854304</v>
      </c>
      <c r="N147">
        <v>1</v>
      </c>
    </row>
    <row r="148" spans="1:14">
      <c r="A148">
        <v>146</v>
      </c>
      <c r="B148">
        <v>146</v>
      </c>
      <c r="C148" s="1">
        <v>41947</v>
      </c>
      <c r="D148">
        <v>2015.81006</v>
      </c>
      <c r="E148">
        <v>2015.9799800000001</v>
      </c>
      <c r="F148">
        <v>2001.01001</v>
      </c>
      <c r="G148">
        <v>2012.09998</v>
      </c>
      <c r="H148">
        <v>3956260000</v>
      </c>
      <c r="I148">
        <v>2012.09998</v>
      </c>
      <c r="J148">
        <v>6.2889071703510497</v>
      </c>
      <c r="K148">
        <v>0</v>
      </c>
      <c r="L148">
        <v>0</v>
      </c>
      <c r="M148">
        <v>-4.8101449342275204</v>
      </c>
      <c r="N148">
        <v>1</v>
      </c>
    </row>
    <row r="149" spans="1:14">
      <c r="A149">
        <v>147</v>
      </c>
      <c r="B149">
        <v>147</v>
      </c>
      <c r="C149" s="1">
        <v>41946</v>
      </c>
      <c r="D149">
        <v>2018.2099599999999</v>
      </c>
      <c r="E149">
        <v>2024.4599599999999</v>
      </c>
      <c r="F149">
        <v>2013.6800499999999</v>
      </c>
      <c r="G149">
        <v>2017.81006</v>
      </c>
      <c r="H149">
        <v>3555440000</v>
      </c>
      <c r="I149">
        <v>2017.81006</v>
      </c>
      <c r="J149">
        <v>6.6459666774091097</v>
      </c>
      <c r="K149">
        <v>0</v>
      </c>
      <c r="L149">
        <v>0</v>
      </c>
      <c r="M149">
        <v>-5.1359556736258298</v>
      </c>
      <c r="N149">
        <v>1</v>
      </c>
    </row>
    <row r="150" spans="1:14">
      <c r="A150">
        <v>148</v>
      </c>
      <c r="B150">
        <v>148</v>
      </c>
      <c r="C150" s="1">
        <v>41943</v>
      </c>
      <c r="D150">
        <v>2001.1999499999999</v>
      </c>
      <c r="E150">
        <v>2018.18994</v>
      </c>
      <c r="F150">
        <v>2001.1999499999999</v>
      </c>
      <c r="G150">
        <v>2018.0500500000001</v>
      </c>
      <c r="H150">
        <v>4292290000</v>
      </c>
      <c r="I150">
        <v>2018.0500500000001</v>
      </c>
      <c r="J150">
        <v>6.7630913618381099</v>
      </c>
      <c r="K150">
        <v>0</v>
      </c>
      <c r="L150">
        <v>0</v>
      </c>
      <c r="M150">
        <v>-5.2059964086825099</v>
      </c>
      <c r="N150">
        <v>1</v>
      </c>
    </row>
    <row r="151" spans="1:14">
      <c r="A151">
        <v>149</v>
      </c>
      <c r="B151">
        <v>149</v>
      </c>
      <c r="C151" s="1">
        <v>41942</v>
      </c>
      <c r="D151">
        <v>1979.48999</v>
      </c>
      <c r="E151">
        <v>1999.40002</v>
      </c>
      <c r="F151">
        <v>1974.75</v>
      </c>
      <c r="G151">
        <v>1994.65002</v>
      </c>
      <c r="H151">
        <v>3586150000</v>
      </c>
      <c r="I151">
        <v>1994.65002</v>
      </c>
      <c r="J151">
        <v>5.6500268936545703</v>
      </c>
      <c r="K151">
        <v>0</v>
      </c>
      <c r="L151">
        <v>0</v>
      </c>
      <c r="M151">
        <v>-4.1555220694614796</v>
      </c>
      <c r="N151">
        <v>1</v>
      </c>
    </row>
    <row r="152" spans="1:14">
      <c r="A152">
        <v>150</v>
      </c>
      <c r="B152">
        <v>150</v>
      </c>
      <c r="C152" s="1">
        <v>41941</v>
      </c>
      <c r="D152">
        <v>1983.2900400000001</v>
      </c>
      <c r="E152">
        <v>1991.40002</v>
      </c>
      <c r="F152">
        <v>1969.0400400000001</v>
      </c>
      <c r="G152">
        <v>1982.3000500000001</v>
      </c>
      <c r="H152">
        <v>3740350000</v>
      </c>
      <c r="I152">
        <v>1982.3000500000001</v>
      </c>
      <c r="J152">
        <v>5.0726312202532897</v>
      </c>
      <c r="K152">
        <v>-0.80028284777914305</v>
      </c>
      <c r="L152">
        <v>-0.80028284777914305</v>
      </c>
      <c r="M152">
        <v>-3.6084116259029999</v>
      </c>
      <c r="N152">
        <v>1</v>
      </c>
    </row>
    <row r="153" spans="1:14">
      <c r="A153">
        <v>151</v>
      </c>
      <c r="B153">
        <v>151</v>
      </c>
      <c r="C153" s="1">
        <v>41940</v>
      </c>
      <c r="D153">
        <v>1964.1400100000001</v>
      </c>
      <c r="E153">
        <v>1985.0500500000001</v>
      </c>
      <c r="F153">
        <v>1964.1400100000001</v>
      </c>
      <c r="G153">
        <v>1985.0500500000001</v>
      </c>
      <c r="H153">
        <v>3653260000</v>
      </c>
      <c r="I153">
        <v>1985.0500500000001</v>
      </c>
      <c r="J153">
        <v>5.3713493254042204</v>
      </c>
      <c r="K153">
        <v>-0.92714119055424804</v>
      </c>
      <c r="L153">
        <v>-0.92714119055424804</v>
      </c>
      <c r="M153">
        <v>-3.7884261523905001</v>
      </c>
      <c r="N153">
        <v>1</v>
      </c>
    </row>
    <row r="154" spans="1:14">
      <c r="A154">
        <v>152</v>
      </c>
      <c r="B154">
        <v>152</v>
      </c>
      <c r="C154" s="1">
        <v>41939</v>
      </c>
      <c r="D154">
        <v>1962.9699700000001</v>
      </c>
      <c r="E154">
        <v>1964.6400100000001</v>
      </c>
      <c r="F154">
        <v>1951.37</v>
      </c>
      <c r="G154">
        <v>1961.63</v>
      </c>
      <c r="H154">
        <v>3538860000</v>
      </c>
      <c r="I154">
        <v>1961.63</v>
      </c>
      <c r="J154">
        <v>4.1379058592487699</v>
      </c>
      <c r="K154">
        <v>0</v>
      </c>
      <c r="L154">
        <v>5.0340554368899497E-2</v>
      </c>
      <c r="M154">
        <v>-2.6864592041206898</v>
      </c>
      <c r="N154">
        <v>0</v>
      </c>
    </row>
    <row r="155" spans="1:14">
      <c r="A155">
        <v>153</v>
      </c>
      <c r="B155">
        <v>153</v>
      </c>
      <c r="C155" s="1">
        <v>41936</v>
      </c>
      <c r="D155">
        <v>1951.58997</v>
      </c>
      <c r="E155">
        <v>1965.2700199999999</v>
      </c>
      <c r="F155">
        <v>1946.2700199999999</v>
      </c>
      <c r="G155">
        <v>1964.57996</v>
      </c>
      <c r="H155">
        <v>3078380000</v>
      </c>
      <c r="I155">
        <v>1964.57996</v>
      </c>
      <c r="J155">
        <v>4.2325875252160703</v>
      </c>
      <c r="K155">
        <v>-1.38767795008291</v>
      </c>
      <c r="L155">
        <v>-1.38767795008291</v>
      </c>
      <c r="M155">
        <v>-2.8624719025396299</v>
      </c>
      <c r="N155">
        <v>1</v>
      </c>
    </row>
    <row r="156" spans="1:14">
      <c r="A156">
        <v>154</v>
      </c>
      <c r="B156">
        <v>154</v>
      </c>
      <c r="C156" s="1">
        <v>41935</v>
      </c>
      <c r="D156">
        <v>1931.0200199999999</v>
      </c>
      <c r="E156">
        <v>1961.9499499999999</v>
      </c>
      <c r="F156">
        <v>1931.0200199999999</v>
      </c>
      <c r="G156">
        <v>1950.8199500000001</v>
      </c>
      <c r="H156">
        <v>3789250000</v>
      </c>
      <c r="I156">
        <v>1950.8199500000001</v>
      </c>
      <c r="J156">
        <v>3.3739803516711602</v>
      </c>
      <c r="K156">
        <v>-0.628664522149602</v>
      </c>
      <c r="L156">
        <v>-0.628664522149602</v>
      </c>
      <c r="M156">
        <v>-2.2049873939114701</v>
      </c>
      <c r="N156">
        <v>0</v>
      </c>
    </row>
    <row r="157" spans="1:14">
      <c r="A157">
        <v>155</v>
      </c>
      <c r="B157">
        <v>155</v>
      </c>
      <c r="C157" s="1">
        <v>41934</v>
      </c>
      <c r="D157">
        <v>1941.2900400000001</v>
      </c>
      <c r="E157">
        <v>1949.31006</v>
      </c>
      <c r="F157">
        <v>1926.82996</v>
      </c>
      <c r="G157">
        <v>1927.1099899999999</v>
      </c>
      <c r="H157">
        <v>3761930000</v>
      </c>
      <c r="I157">
        <v>1927.1099899999999</v>
      </c>
      <c r="J157">
        <v>2.0186354571708698</v>
      </c>
      <c r="K157">
        <v>0</v>
      </c>
      <c r="L157">
        <v>0</v>
      </c>
      <c r="M157">
        <v>-1.0261106281483099</v>
      </c>
      <c r="N157">
        <v>0</v>
      </c>
    </row>
    <row r="158" spans="1:14">
      <c r="A158">
        <v>156</v>
      </c>
      <c r="B158">
        <v>156</v>
      </c>
      <c r="C158" s="1">
        <v>41933</v>
      </c>
      <c r="D158">
        <v>1909.38</v>
      </c>
      <c r="E158">
        <v>1942.4499499999999</v>
      </c>
      <c r="F158">
        <v>1909.38</v>
      </c>
      <c r="G158">
        <v>1941.2800299999999</v>
      </c>
      <c r="H158">
        <v>3987090000</v>
      </c>
      <c r="I158">
        <v>1941.2800299999999</v>
      </c>
      <c r="J158">
        <v>2.6801961855224401</v>
      </c>
      <c r="K158">
        <v>0</v>
      </c>
      <c r="L158">
        <v>0</v>
      </c>
      <c r="M158">
        <v>-1.76049779823844</v>
      </c>
      <c r="N158">
        <v>0</v>
      </c>
    </row>
    <row r="159" spans="1:14">
      <c r="A159">
        <v>157</v>
      </c>
      <c r="B159">
        <v>157</v>
      </c>
      <c r="C159" s="1">
        <v>41932</v>
      </c>
      <c r="D159">
        <v>1885.62</v>
      </c>
      <c r="E159">
        <v>1905.0300299999999</v>
      </c>
      <c r="F159">
        <v>1882.3000500000001</v>
      </c>
      <c r="G159">
        <v>1904.01001</v>
      </c>
      <c r="H159">
        <v>3331210000</v>
      </c>
      <c r="I159">
        <v>1904.01001</v>
      </c>
      <c r="J159">
        <v>0.58841158169998298</v>
      </c>
      <c r="K159">
        <v>0</v>
      </c>
      <c r="L159">
        <v>0.27852612016114803</v>
      </c>
      <c r="M159">
        <v>0.14214404350421</v>
      </c>
      <c r="N159">
        <v>0</v>
      </c>
    </row>
    <row r="160" spans="1:14">
      <c r="A160">
        <v>158</v>
      </c>
      <c r="B160">
        <v>158</v>
      </c>
      <c r="C160" s="1">
        <v>41929</v>
      </c>
      <c r="D160">
        <v>1864.91003</v>
      </c>
      <c r="E160">
        <v>1898.16003</v>
      </c>
      <c r="F160">
        <v>1864.91003</v>
      </c>
      <c r="G160">
        <v>1886.76001</v>
      </c>
      <c r="H160">
        <v>4482120000</v>
      </c>
      <c r="I160">
        <v>1886.76001</v>
      </c>
      <c r="J160">
        <v>-0.36755668553232201</v>
      </c>
      <c r="K160">
        <v>0</v>
      </c>
      <c r="L160">
        <v>1.1799818447983901</v>
      </c>
      <c r="M160">
        <v>1.0529942751282799</v>
      </c>
      <c r="N160">
        <v>0</v>
      </c>
    </row>
    <row r="161" spans="1:14">
      <c r="A161">
        <v>159</v>
      </c>
      <c r="B161">
        <v>159</v>
      </c>
      <c r="C161" s="1">
        <v>41928</v>
      </c>
      <c r="D161">
        <v>1855.9499499999999</v>
      </c>
      <c r="E161">
        <v>1876.01001</v>
      </c>
      <c r="F161">
        <v>1835.0200199999999</v>
      </c>
      <c r="G161">
        <v>1862.76001</v>
      </c>
      <c r="H161">
        <v>5073150000</v>
      </c>
      <c r="I161">
        <v>1862.76001</v>
      </c>
      <c r="J161">
        <v>-1.5349328038141199</v>
      </c>
      <c r="K161">
        <v>0</v>
      </c>
      <c r="L161">
        <v>2.4702082004022401</v>
      </c>
      <c r="M161">
        <v>2.3562333219103899</v>
      </c>
      <c r="N161">
        <v>0</v>
      </c>
    </row>
    <row r="162" spans="1:14">
      <c r="A162">
        <v>160</v>
      </c>
      <c r="B162">
        <v>160</v>
      </c>
      <c r="C162" s="1">
        <v>41927</v>
      </c>
      <c r="D162">
        <v>1874.1800499999999</v>
      </c>
      <c r="E162">
        <v>1874.1800499999999</v>
      </c>
      <c r="F162">
        <v>1820.66003</v>
      </c>
      <c r="G162">
        <v>1862.48999</v>
      </c>
      <c r="H162">
        <v>6090800000</v>
      </c>
      <c r="I162">
        <v>1862.48999</v>
      </c>
      <c r="J162">
        <v>-1.44352589218761</v>
      </c>
      <c r="K162">
        <v>0</v>
      </c>
      <c r="L162">
        <v>2.4728828318875098</v>
      </c>
      <c r="M162">
        <v>2.3878476623932801</v>
      </c>
      <c r="N162">
        <v>0</v>
      </c>
    </row>
    <row r="163" spans="1:14">
      <c r="A163">
        <v>161</v>
      </c>
      <c r="B163">
        <v>161</v>
      </c>
      <c r="C163" s="1">
        <v>41926</v>
      </c>
      <c r="D163">
        <v>1877.1099899999999</v>
      </c>
      <c r="E163">
        <v>1898.7099599999999</v>
      </c>
      <c r="F163">
        <v>1871.7900400000001</v>
      </c>
      <c r="G163">
        <v>1877.6999499999999</v>
      </c>
      <c r="H163">
        <v>4812010000</v>
      </c>
      <c r="I163">
        <v>1877.6999499999999</v>
      </c>
      <c r="J163">
        <v>-0.63383690597289799</v>
      </c>
      <c r="K163">
        <v>0</v>
      </c>
      <c r="L163">
        <v>1.63723941057514</v>
      </c>
      <c r="M163">
        <v>1.5775553445213699</v>
      </c>
      <c r="N163">
        <v>0</v>
      </c>
    </row>
    <row r="164" spans="1:14">
      <c r="A164">
        <v>162</v>
      </c>
      <c r="B164">
        <v>162</v>
      </c>
      <c r="C164" s="1">
        <v>41925</v>
      </c>
      <c r="D164">
        <v>1905.65002</v>
      </c>
      <c r="E164">
        <v>1912.08997</v>
      </c>
      <c r="F164">
        <v>1874.1400100000001</v>
      </c>
      <c r="G164">
        <v>1874.73999</v>
      </c>
      <c r="H164">
        <v>4352580000</v>
      </c>
      <c r="I164">
        <v>1874.73999</v>
      </c>
      <c r="J164">
        <v>-0.76366435858828796</v>
      </c>
      <c r="K164">
        <v>0</v>
      </c>
      <c r="L164">
        <v>1.78671763993079</v>
      </c>
      <c r="M164">
        <v>1.7484709739851101</v>
      </c>
      <c r="N164">
        <v>0</v>
      </c>
    </row>
    <row r="165" spans="1:14">
      <c r="A165">
        <v>163</v>
      </c>
      <c r="B165">
        <v>163</v>
      </c>
      <c r="C165" s="1">
        <v>41922</v>
      </c>
      <c r="D165">
        <v>1925.63</v>
      </c>
      <c r="E165">
        <v>1936.9799800000001</v>
      </c>
      <c r="F165">
        <v>1906.0500500000001</v>
      </c>
      <c r="G165">
        <v>1906.13</v>
      </c>
      <c r="H165">
        <v>4550540000</v>
      </c>
      <c r="I165">
        <v>1906.13</v>
      </c>
      <c r="J165">
        <v>0.97862204455284196</v>
      </c>
      <c r="K165">
        <v>0</v>
      </c>
      <c r="L165">
        <v>0.10032315149017799</v>
      </c>
      <c r="M165">
        <v>8.1115844282497698E-2</v>
      </c>
      <c r="N165">
        <v>0</v>
      </c>
    </row>
    <row r="166" spans="1:14">
      <c r="A166">
        <v>164</v>
      </c>
      <c r="B166">
        <v>164</v>
      </c>
      <c r="C166" s="1">
        <v>41921</v>
      </c>
      <c r="D166">
        <v>1967.6800499999999</v>
      </c>
      <c r="E166">
        <v>1967.6800499999999</v>
      </c>
      <c r="F166">
        <v>1927.56006</v>
      </c>
      <c r="G166">
        <v>1928.2099599999999</v>
      </c>
      <c r="H166">
        <v>4324020000</v>
      </c>
      <c r="I166">
        <v>1928.2099599999999</v>
      </c>
      <c r="J166">
        <v>2.0968436893230602</v>
      </c>
      <c r="K166">
        <v>0</v>
      </c>
      <c r="L166">
        <v>1.92392574907493</v>
      </c>
      <c r="M166">
        <v>-1.0678695662408899</v>
      </c>
      <c r="N166">
        <v>0</v>
      </c>
    </row>
    <row r="167" spans="1:14">
      <c r="A167">
        <v>165</v>
      </c>
      <c r="B167">
        <v>165</v>
      </c>
      <c r="C167" s="1">
        <v>41920</v>
      </c>
      <c r="D167">
        <v>1935.5500500000001</v>
      </c>
      <c r="E167">
        <v>1970.3599899999999</v>
      </c>
      <c r="F167">
        <v>1925.25</v>
      </c>
      <c r="G167">
        <v>1968.8900100000001</v>
      </c>
      <c r="H167">
        <v>4441890000</v>
      </c>
      <c r="I167">
        <v>1968.8900100000001</v>
      </c>
      <c r="J167">
        <v>4.2176405060265703</v>
      </c>
      <c r="K167">
        <v>0.288063746807942</v>
      </c>
      <c r="L167">
        <v>0.288063746807942</v>
      </c>
      <c r="M167">
        <v>-3.12912141468107</v>
      </c>
      <c r="N167">
        <v>1</v>
      </c>
    </row>
    <row r="168" spans="1:14">
      <c r="A168">
        <v>166</v>
      </c>
      <c r="B168">
        <v>166</v>
      </c>
      <c r="C168" s="1">
        <v>41919</v>
      </c>
      <c r="D168">
        <v>1962.3599899999999</v>
      </c>
      <c r="E168">
        <v>1962.3599899999999</v>
      </c>
      <c r="F168">
        <v>1934.87</v>
      </c>
      <c r="G168">
        <v>1935.09998</v>
      </c>
      <c r="H168">
        <v>3687870000</v>
      </c>
      <c r="I168">
        <v>1935.09998</v>
      </c>
      <c r="J168">
        <v>2.4405146587959101</v>
      </c>
      <c r="K168">
        <v>0</v>
      </c>
      <c r="L168">
        <v>1.50499416422056</v>
      </c>
      <c r="M168">
        <v>-1.47449816531888</v>
      </c>
      <c r="N168">
        <v>0</v>
      </c>
    </row>
    <row r="169" spans="1:14">
      <c r="A169">
        <v>167</v>
      </c>
      <c r="B169">
        <v>167</v>
      </c>
      <c r="C169" s="1">
        <v>41918</v>
      </c>
      <c r="D169">
        <v>1970.01001</v>
      </c>
      <c r="E169">
        <v>1977.83997</v>
      </c>
      <c r="F169">
        <v>1958.4300499999999</v>
      </c>
      <c r="G169">
        <v>1964.8199500000001</v>
      </c>
      <c r="H169">
        <v>3358690000</v>
      </c>
      <c r="I169">
        <v>1964.8199500000001</v>
      </c>
      <c r="J169">
        <v>3.99054992376995</v>
      </c>
      <c r="K169">
        <v>0</v>
      </c>
      <c r="L169">
        <v>0</v>
      </c>
      <c r="M169">
        <v>-2.9803502551693102</v>
      </c>
      <c r="N169">
        <v>1</v>
      </c>
    </row>
    <row r="170" spans="1:14">
      <c r="A170">
        <v>168</v>
      </c>
      <c r="B170">
        <v>168</v>
      </c>
      <c r="C170" s="1">
        <v>41915</v>
      </c>
      <c r="D170">
        <v>1948.12</v>
      </c>
      <c r="E170">
        <v>1971.18994</v>
      </c>
      <c r="F170">
        <v>1948.12</v>
      </c>
      <c r="G170">
        <v>1967.90002</v>
      </c>
      <c r="H170">
        <v>3561320000</v>
      </c>
      <c r="I170">
        <v>1967.90002</v>
      </c>
      <c r="J170">
        <v>4.0785454129331002</v>
      </c>
      <c r="K170">
        <v>0</v>
      </c>
      <c r="L170">
        <v>0</v>
      </c>
      <c r="M170">
        <v>-3.1609126006032402</v>
      </c>
      <c r="N170">
        <v>1</v>
      </c>
    </row>
    <row r="171" spans="1:14">
      <c r="A171">
        <v>169</v>
      </c>
      <c r="B171">
        <v>169</v>
      </c>
      <c r="C171" s="1">
        <v>41914</v>
      </c>
      <c r="D171">
        <v>1945.82996</v>
      </c>
      <c r="E171">
        <v>1952.3199500000001</v>
      </c>
      <c r="F171">
        <v>1926.0300299999999</v>
      </c>
      <c r="G171">
        <v>1946.17004</v>
      </c>
      <c r="H171">
        <v>4012510000</v>
      </c>
      <c r="I171">
        <v>1946.17004</v>
      </c>
      <c r="J171">
        <v>2.7526496761481098</v>
      </c>
      <c r="K171">
        <v>0</v>
      </c>
      <c r="L171">
        <v>0.80886209566937095</v>
      </c>
      <c r="M171">
        <v>-2.10833176255028</v>
      </c>
      <c r="N171">
        <v>0</v>
      </c>
    </row>
    <row r="172" spans="1:14">
      <c r="A172">
        <v>170</v>
      </c>
      <c r="B172">
        <v>170</v>
      </c>
      <c r="C172" s="1">
        <v>41913</v>
      </c>
      <c r="D172">
        <v>1971.43994</v>
      </c>
      <c r="E172">
        <v>1971.43994</v>
      </c>
      <c r="F172">
        <v>1941.7199700000001</v>
      </c>
      <c r="G172">
        <v>1946.16003</v>
      </c>
      <c r="H172">
        <v>4188590000</v>
      </c>
      <c r="I172">
        <v>1946.16003</v>
      </c>
      <c r="J172">
        <v>2.68364515683293</v>
      </c>
      <c r="K172">
        <v>0</v>
      </c>
      <c r="L172">
        <v>0.77281819162631205</v>
      </c>
      <c r="M172">
        <v>-2.1273096921337702</v>
      </c>
      <c r="N172">
        <v>0</v>
      </c>
    </row>
    <row r="173" spans="1:14">
      <c r="A173">
        <v>171</v>
      </c>
      <c r="B173">
        <v>171</v>
      </c>
      <c r="C173" s="1">
        <v>41912</v>
      </c>
      <c r="D173">
        <v>1978.2099599999999</v>
      </c>
      <c r="E173">
        <v>1985.17004</v>
      </c>
      <c r="F173">
        <v>1968.9599599999999</v>
      </c>
      <c r="G173">
        <v>1972.2900400000001</v>
      </c>
      <c r="H173">
        <v>3951100000</v>
      </c>
      <c r="I173">
        <v>1972.2900400000001</v>
      </c>
      <c r="J173">
        <v>3.9371927260686701</v>
      </c>
      <c r="K173">
        <v>8.8811579885295006E-2</v>
      </c>
      <c r="L173">
        <v>8.8811579885295006E-2</v>
      </c>
      <c r="M173">
        <v>-3.4438698309639499</v>
      </c>
      <c r="N173">
        <v>1</v>
      </c>
    </row>
    <row r="174" spans="1:14">
      <c r="A174">
        <v>172</v>
      </c>
      <c r="B174">
        <v>172</v>
      </c>
      <c r="C174" s="1">
        <v>41911</v>
      </c>
      <c r="D174">
        <v>1978.9599599999999</v>
      </c>
      <c r="E174">
        <v>1981.2800299999999</v>
      </c>
      <c r="F174">
        <v>1964.0400400000001</v>
      </c>
      <c r="G174">
        <v>1977.8000500000001</v>
      </c>
      <c r="H174">
        <v>3094440000</v>
      </c>
      <c r="I174">
        <v>1977.8000500000001</v>
      </c>
      <c r="J174">
        <v>4.1006104337775797</v>
      </c>
      <c r="K174">
        <v>0</v>
      </c>
      <c r="L174">
        <v>0</v>
      </c>
      <c r="M174">
        <v>-3.74444493989385</v>
      </c>
      <c r="N174">
        <v>1</v>
      </c>
    </row>
    <row r="175" spans="1:14">
      <c r="A175">
        <v>173</v>
      </c>
      <c r="B175">
        <v>173</v>
      </c>
      <c r="C175" s="1">
        <v>41908</v>
      </c>
      <c r="D175">
        <v>1966.2199700000001</v>
      </c>
      <c r="E175">
        <v>1986.37</v>
      </c>
      <c r="F175">
        <v>1966.2199700000001</v>
      </c>
      <c r="G175">
        <v>1982.84998</v>
      </c>
      <c r="H175">
        <v>2929440000</v>
      </c>
      <c r="I175">
        <v>1982.84998</v>
      </c>
      <c r="J175">
        <v>4.3344769947878596</v>
      </c>
      <c r="K175">
        <v>0</v>
      </c>
      <c r="L175">
        <v>0</v>
      </c>
      <c r="M175">
        <v>-4.0245444666976802</v>
      </c>
      <c r="N175">
        <v>1</v>
      </c>
    </row>
    <row r="176" spans="1:14">
      <c r="A176">
        <v>174</v>
      </c>
      <c r="B176">
        <v>174</v>
      </c>
      <c r="C176" s="1">
        <v>41907</v>
      </c>
      <c r="D176">
        <v>1997.3199500000001</v>
      </c>
      <c r="E176">
        <v>1997.3199500000001</v>
      </c>
      <c r="F176">
        <v>1965.98999</v>
      </c>
      <c r="G176">
        <v>1965.98999</v>
      </c>
      <c r="H176">
        <v>3273050000</v>
      </c>
      <c r="I176">
        <v>1965.98999</v>
      </c>
      <c r="J176">
        <v>3.48327909777574</v>
      </c>
      <c r="K176">
        <v>0.34159374076976301</v>
      </c>
      <c r="L176">
        <v>0.34159374076976301</v>
      </c>
      <c r="M176">
        <v>-3.2412301374253198</v>
      </c>
      <c r="N176">
        <v>1</v>
      </c>
    </row>
    <row r="177" spans="1:14">
      <c r="A177">
        <v>175</v>
      </c>
      <c r="B177">
        <v>175</v>
      </c>
      <c r="C177" s="1">
        <v>41906</v>
      </c>
      <c r="D177">
        <v>1983.33997</v>
      </c>
      <c r="E177">
        <v>1999.7900400000001</v>
      </c>
      <c r="F177">
        <v>1978.63</v>
      </c>
      <c r="G177">
        <v>1998.3000500000001</v>
      </c>
      <c r="H177">
        <v>3313850000</v>
      </c>
      <c r="I177">
        <v>1998.3000500000001</v>
      </c>
      <c r="J177">
        <v>5.2786826004257401</v>
      </c>
      <c r="K177">
        <v>0</v>
      </c>
      <c r="L177">
        <v>0</v>
      </c>
      <c r="M177">
        <v>-4.8379357788352397</v>
      </c>
      <c r="N177">
        <v>1</v>
      </c>
    </row>
    <row r="178" spans="1:14">
      <c r="A178">
        <v>176</v>
      </c>
      <c r="B178">
        <v>176</v>
      </c>
      <c r="C178" s="1">
        <v>41905</v>
      </c>
      <c r="D178">
        <v>1992.7800299999999</v>
      </c>
      <c r="E178">
        <v>1995.41003</v>
      </c>
      <c r="F178">
        <v>1982.7700199999999</v>
      </c>
      <c r="G178">
        <v>1982.7700199999999</v>
      </c>
      <c r="H178">
        <v>3279350000</v>
      </c>
      <c r="I178">
        <v>1982.7700199999999</v>
      </c>
      <c r="J178">
        <v>4.54814722820083</v>
      </c>
      <c r="K178">
        <v>0</v>
      </c>
      <c r="L178">
        <v>0</v>
      </c>
      <c r="M178">
        <v>-4.1419028471005701</v>
      </c>
      <c r="N178">
        <v>1</v>
      </c>
    </row>
    <row r="179" spans="1:14">
      <c r="A179">
        <v>177</v>
      </c>
      <c r="B179">
        <v>177</v>
      </c>
      <c r="C179" s="1">
        <v>41904</v>
      </c>
      <c r="D179">
        <v>2009.07996</v>
      </c>
      <c r="E179">
        <v>2009.07996</v>
      </c>
      <c r="F179">
        <v>1991.01001</v>
      </c>
      <c r="G179">
        <v>1994.2900400000001</v>
      </c>
      <c r="H179">
        <v>3349670000</v>
      </c>
      <c r="I179">
        <v>1994.2900400000001</v>
      </c>
      <c r="J179">
        <v>5.2293717162346098</v>
      </c>
      <c r="K179">
        <v>0</v>
      </c>
      <c r="L179">
        <v>0</v>
      </c>
      <c r="M179">
        <v>-4.7366282733869003</v>
      </c>
      <c r="N179">
        <v>1</v>
      </c>
    </row>
    <row r="180" spans="1:14">
      <c r="A180">
        <v>178</v>
      </c>
      <c r="B180">
        <v>178</v>
      </c>
      <c r="C180" s="1">
        <v>41901</v>
      </c>
      <c r="D180">
        <v>2012.73999</v>
      </c>
      <c r="E180">
        <v>2019.26001</v>
      </c>
      <c r="F180">
        <v>2006.58997</v>
      </c>
      <c r="G180">
        <v>2010.40002</v>
      </c>
      <c r="H180">
        <v>4880220000</v>
      </c>
      <c r="I180">
        <v>2010.40002</v>
      </c>
      <c r="J180">
        <v>6.2397023106491396</v>
      </c>
      <c r="K180">
        <v>0</v>
      </c>
      <c r="L180">
        <v>0</v>
      </c>
      <c r="M180">
        <v>-5.5493772728513697</v>
      </c>
      <c r="N180">
        <v>1</v>
      </c>
    </row>
    <row r="181" spans="1:14">
      <c r="A181">
        <v>179</v>
      </c>
      <c r="B181">
        <v>179</v>
      </c>
      <c r="C181" s="1">
        <v>41900</v>
      </c>
      <c r="D181">
        <v>2003.0699500000001</v>
      </c>
      <c r="E181">
        <v>2012.33997</v>
      </c>
      <c r="F181">
        <v>2003.0699500000001</v>
      </c>
      <c r="G181">
        <v>2011.3599899999999</v>
      </c>
      <c r="H181">
        <v>3235340000</v>
      </c>
      <c r="I181">
        <v>2011.3599899999999</v>
      </c>
      <c r="J181">
        <v>6.4380742738453902</v>
      </c>
      <c r="K181">
        <v>0</v>
      </c>
      <c r="L181">
        <v>0</v>
      </c>
      <c r="M181">
        <v>-5.6516931712914698</v>
      </c>
      <c r="N181">
        <v>1</v>
      </c>
    </row>
    <row r="182" spans="1:14">
      <c r="A182">
        <v>180</v>
      </c>
      <c r="B182">
        <v>180</v>
      </c>
      <c r="C182" s="1">
        <v>41899</v>
      </c>
      <c r="D182">
        <v>1999.3000500000001</v>
      </c>
      <c r="E182">
        <v>2010.73999</v>
      </c>
      <c r="F182">
        <v>1993.2900400000001</v>
      </c>
      <c r="G182">
        <v>2001.5699500000001</v>
      </c>
      <c r="H182">
        <v>3209420000</v>
      </c>
      <c r="I182">
        <v>2001.5699500000001</v>
      </c>
      <c r="J182">
        <v>6.0496559084049997</v>
      </c>
      <c r="K182">
        <v>0</v>
      </c>
      <c r="L182">
        <v>0</v>
      </c>
      <c r="M182">
        <v>-5.2491258788886599</v>
      </c>
      <c r="N182">
        <v>1</v>
      </c>
    </row>
    <row r="183" spans="1:14">
      <c r="A183">
        <v>181</v>
      </c>
      <c r="B183">
        <v>181</v>
      </c>
      <c r="C183" s="1">
        <v>41898</v>
      </c>
      <c r="D183">
        <v>1981.9300499999999</v>
      </c>
      <c r="E183">
        <v>2002.2800299999999</v>
      </c>
      <c r="F183">
        <v>1979.06006</v>
      </c>
      <c r="G183">
        <v>1998.9799800000001</v>
      </c>
      <c r="H183">
        <v>3160310000</v>
      </c>
      <c r="I183">
        <v>1998.9799800000001</v>
      </c>
      <c r="J183">
        <v>6.0212503020746597</v>
      </c>
      <c r="K183">
        <v>0</v>
      </c>
      <c r="L183">
        <v>0</v>
      </c>
      <c r="M183">
        <v>-5.1809126444436204</v>
      </c>
      <c r="N183">
        <v>1</v>
      </c>
    </row>
    <row r="184" spans="1:14">
      <c r="A184">
        <v>182</v>
      </c>
      <c r="B184">
        <v>182</v>
      </c>
      <c r="C184" s="1">
        <v>41897</v>
      </c>
      <c r="D184">
        <v>1986.0400400000001</v>
      </c>
      <c r="E184">
        <v>1987.1800499999999</v>
      </c>
      <c r="F184">
        <v>1978.4799800000001</v>
      </c>
      <c r="G184">
        <v>1984.13</v>
      </c>
      <c r="H184">
        <v>2776530000</v>
      </c>
      <c r="I184">
        <v>1984.13</v>
      </c>
      <c r="J184">
        <v>5.3217825842037199</v>
      </c>
      <c r="K184">
        <v>0.10821287751643301</v>
      </c>
      <c r="L184">
        <v>0.10821287751643301</v>
      </c>
      <c r="M184">
        <v>-4.5252887805446997</v>
      </c>
      <c r="N184">
        <v>1</v>
      </c>
    </row>
    <row r="185" spans="1:14">
      <c r="A185">
        <v>183</v>
      </c>
      <c r="B185">
        <v>183</v>
      </c>
      <c r="C185" s="1">
        <v>41894</v>
      </c>
      <c r="D185">
        <v>1996.73999</v>
      </c>
      <c r="E185">
        <v>1996.73999</v>
      </c>
      <c r="F185">
        <v>1980.26001</v>
      </c>
      <c r="G185">
        <v>1985.5400400000001</v>
      </c>
      <c r="H185">
        <v>3206570000</v>
      </c>
      <c r="I185">
        <v>1985.5400400000001</v>
      </c>
      <c r="J185">
        <v>5.5012447526678798</v>
      </c>
      <c r="K185">
        <v>0</v>
      </c>
      <c r="L185">
        <v>0</v>
      </c>
      <c r="M185">
        <v>-4.6406530294092798</v>
      </c>
      <c r="N185">
        <v>1</v>
      </c>
    </row>
    <row r="186" spans="1:14">
      <c r="A186">
        <v>184</v>
      </c>
      <c r="B186">
        <v>184</v>
      </c>
      <c r="C186" s="1">
        <v>41893</v>
      </c>
      <c r="D186">
        <v>1992.84998</v>
      </c>
      <c r="E186">
        <v>1997.65002</v>
      </c>
      <c r="F186">
        <v>1985.9300499999999</v>
      </c>
      <c r="G186">
        <v>1997.4499499999999</v>
      </c>
      <c r="H186">
        <v>2941690000</v>
      </c>
      <c r="I186">
        <v>1997.4499499999999</v>
      </c>
      <c r="J186">
        <v>6.1680246276264699</v>
      </c>
      <c r="K186">
        <v>0</v>
      </c>
      <c r="L186">
        <v>0</v>
      </c>
      <c r="M186">
        <v>-5.2569524705505799</v>
      </c>
      <c r="N186">
        <v>1</v>
      </c>
    </row>
    <row r="187" spans="1:14">
      <c r="A187">
        <v>185</v>
      </c>
      <c r="B187">
        <v>185</v>
      </c>
      <c r="C187" s="1">
        <v>41892</v>
      </c>
      <c r="D187">
        <v>1988.41003</v>
      </c>
      <c r="E187">
        <v>1996.66003</v>
      </c>
      <c r="F187">
        <v>1982.98999</v>
      </c>
      <c r="G187">
        <v>1995.68994</v>
      </c>
      <c r="H187">
        <v>2912430000</v>
      </c>
      <c r="I187">
        <v>1995.68994</v>
      </c>
      <c r="J187">
        <v>6.1585927087261103</v>
      </c>
      <c r="K187">
        <v>0</v>
      </c>
      <c r="L187">
        <v>0</v>
      </c>
      <c r="M187">
        <v>-5.2296456128572304</v>
      </c>
      <c r="N187">
        <v>1</v>
      </c>
    </row>
    <row r="188" spans="1:14">
      <c r="A188">
        <v>186</v>
      </c>
      <c r="B188">
        <v>186</v>
      </c>
      <c r="C188" s="1">
        <v>41891</v>
      </c>
      <c r="D188">
        <v>2000.7299800000001</v>
      </c>
      <c r="E188">
        <v>2001.01001</v>
      </c>
      <c r="F188">
        <v>1984.6099899999999</v>
      </c>
      <c r="G188">
        <v>1988.43994</v>
      </c>
      <c r="H188">
        <v>2882830000</v>
      </c>
      <c r="I188">
        <v>1988.43994</v>
      </c>
      <c r="J188">
        <v>5.8292556775465396</v>
      </c>
      <c r="K188">
        <v>0</v>
      </c>
      <c r="L188">
        <v>0</v>
      </c>
      <c r="M188">
        <v>-4.9392764790688997</v>
      </c>
      <c r="N188">
        <v>1</v>
      </c>
    </row>
    <row r="189" spans="1:14">
      <c r="A189">
        <v>187</v>
      </c>
      <c r="B189">
        <v>187</v>
      </c>
      <c r="C189" s="1">
        <v>41890</v>
      </c>
      <c r="D189">
        <v>2007.17004</v>
      </c>
      <c r="E189">
        <v>2007.17004</v>
      </c>
      <c r="F189">
        <v>1995.59998</v>
      </c>
      <c r="G189">
        <v>2001.5400400000001</v>
      </c>
      <c r="H189">
        <v>2789090000</v>
      </c>
      <c r="I189">
        <v>2001.5400400000001</v>
      </c>
      <c r="J189">
        <v>6.5984877713345904</v>
      </c>
      <c r="K189">
        <v>0</v>
      </c>
      <c r="L189">
        <v>0</v>
      </c>
      <c r="M189">
        <v>-5.6135606884850304</v>
      </c>
      <c r="N189">
        <v>1</v>
      </c>
    </row>
    <row r="190" spans="1:14">
      <c r="A190">
        <v>188</v>
      </c>
      <c r="B190">
        <v>188</v>
      </c>
      <c r="C190" s="1">
        <v>41887</v>
      </c>
      <c r="D190">
        <v>1998</v>
      </c>
      <c r="E190">
        <v>2007.7099599999999</v>
      </c>
      <c r="F190">
        <v>1990.09998</v>
      </c>
      <c r="G190">
        <v>2007.7099599999999</v>
      </c>
      <c r="H190">
        <v>2818300000</v>
      </c>
      <c r="I190">
        <v>2007.7099599999999</v>
      </c>
      <c r="J190">
        <v>6.9929415446182297</v>
      </c>
      <c r="K190">
        <v>0</v>
      </c>
      <c r="L190">
        <v>0</v>
      </c>
      <c r="M190">
        <v>-5.9615791795817801</v>
      </c>
      <c r="N190">
        <v>1</v>
      </c>
    </row>
    <row r="191" spans="1:14">
      <c r="A191">
        <v>189</v>
      </c>
      <c r="B191">
        <v>189</v>
      </c>
      <c r="C191" s="1">
        <v>41886</v>
      </c>
      <c r="D191">
        <v>2001.67004</v>
      </c>
      <c r="E191">
        <v>2011.17004</v>
      </c>
      <c r="F191">
        <v>1992.5400400000001</v>
      </c>
      <c r="G191">
        <v>1997.65002</v>
      </c>
      <c r="H191">
        <v>3072410000</v>
      </c>
      <c r="I191">
        <v>1997.65002</v>
      </c>
      <c r="J191">
        <v>6.5568111866218102</v>
      </c>
      <c r="K191">
        <v>0</v>
      </c>
      <c r="L191">
        <v>0</v>
      </c>
      <c r="M191">
        <v>-5.5517326463257497</v>
      </c>
      <c r="N191">
        <v>1</v>
      </c>
    </row>
    <row r="192" spans="1:14">
      <c r="A192">
        <v>190</v>
      </c>
      <c r="B192">
        <v>190</v>
      </c>
      <c r="C192" s="1">
        <v>41885</v>
      </c>
      <c r="D192">
        <v>2003.5699500000001</v>
      </c>
      <c r="E192">
        <v>2009.2800299999999</v>
      </c>
      <c r="F192">
        <v>1998.1400100000001</v>
      </c>
      <c r="G192">
        <v>2000.7199700000001</v>
      </c>
      <c r="H192">
        <v>2809980000</v>
      </c>
      <c r="I192">
        <v>2000.7199700000001</v>
      </c>
      <c r="J192">
        <v>6.8428040157875198</v>
      </c>
      <c r="K192">
        <v>0</v>
      </c>
      <c r="L192">
        <v>0</v>
      </c>
      <c r="M192">
        <v>-5.7565287906281704</v>
      </c>
      <c r="N192">
        <v>1</v>
      </c>
    </row>
    <row r="193" spans="1:14">
      <c r="A193">
        <v>191</v>
      </c>
      <c r="B193">
        <v>191</v>
      </c>
      <c r="C193" s="1">
        <v>41884</v>
      </c>
      <c r="D193">
        <v>2004.0699500000001</v>
      </c>
      <c r="E193">
        <v>2006.12</v>
      </c>
      <c r="F193">
        <v>1994.84998</v>
      </c>
      <c r="G193">
        <v>2002.2800299999999</v>
      </c>
      <c r="H193">
        <v>2819980000</v>
      </c>
      <c r="I193">
        <v>2002.2800299999999</v>
      </c>
      <c r="J193">
        <v>6.9802821839941904</v>
      </c>
      <c r="K193">
        <v>0</v>
      </c>
      <c r="L193">
        <v>0</v>
      </c>
      <c r="M193">
        <v>-5.8904830587700099</v>
      </c>
      <c r="N193">
        <v>1</v>
      </c>
    </row>
    <row r="194" spans="1:14">
      <c r="A194">
        <v>192</v>
      </c>
      <c r="B194">
        <v>192</v>
      </c>
      <c r="C194" s="1">
        <v>41880</v>
      </c>
      <c r="D194">
        <v>1998.4499499999999</v>
      </c>
      <c r="E194">
        <v>2003.38</v>
      </c>
      <c r="F194">
        <v>1994.65002</v>
      </c>
      <c r="G194">
        <v>2003.37</v>
      </c>
      <c r="H194">
        <v>2259130000</v>
      </c>
      <c r="I194">
        <v>2003.37</v>
      </c>
      <c r="J194">
        <v>7.1720815570223202</v>
      </c>
      <c r="K194">
        <v>0</v>
      </c>
      <c r="L194">
        <v>0</v>
      </c>
      <c r="M194">
        <v>-6.0062988816031204</v>
      </c>
      <c r="N194">
        <v>1</v>
      </c>
    </row>
    <row r="195" spans="1:14">
      <c r="A195">
        <v>193</v>
      </c>
      <c r="B195">
        <v>193</v>
      </c>
      <c r="C195" s="1">
        <v>41879</v>
      </c>
      <c r="D195">
        <v>1997.42004</v>
      </c>
      <c r="E195">
        <v>1998.5500500000001</v>
      </c>
      <c r="F195">
        <v>1990.5200199999999</v>
      </c>
      <c r="G195">
        <v>1996.73999</v>
      </c>
      <c r="H195">
        <v>2282400000</v>
      </c>
      <c r="I195">
        <v>1996.73999</v>
      </c>
      <c r="J195">
        <v>6.9551455624303999</v>
      </c>
      <c r="K195">
        <v>0</v>
      </c>
      <c r="L195">
        <v>0</v>
      </c>
      <c r="M195">
        <v>-5.7600373965872702</v>
      </c>
      <c r="N195">
        <v>1</v>
      </c>
    </row>
    <row r="196" spans="1:14">
      <c r="A196">
        <v>194</v>
      </c>
      <c r="B196">
        <v>194</v>
      </c>
      <c r="C196" s="1">
        <v>41878</v>
      </c>
      <c r="D196">
        <v>2000.5400400000001</v>
      </c>
      <c r="E196">
        <v>2002.1400100000001</v>
      </c>
      <c r="F196">
        <v>1996.1999499999999</v>
      </c>
      <c r="G196">
        <v>2000.12</v>
      </c>
      <c r="H196">
        <v>2344350000</v>
      </c>
      <c r="I196">
        <v>2000.12</v>
      </c>
      <c r="J196">
        <v>7.3392669733095897</v>
      </c>
      <c r="K196">
        <v>0</v>
      </c>
      <c r="L196">
        <v>0</v>
      </c>
      <c r="M196">
        <v>-5.9848978432879001</v>
      </c>
      <c r="N196">
        <v>1</v>
      </c>
    </row>
    <row r="197" spans="1:14">
      <c r="A197">
        <v>195</v>
      </c>
      <c r="B197">
        <v>195</v>
      </c>
      <c r="C197" s="1">
        <v>41877</v>
      </c>
      <c r="D197">
        <v>1998.58997</v>
      </c>
      <c r="E197">
        <v>2005.0400400000001</v>
      </c>
      <c r="F197">
        <v>1998.58997</v>
      </c>
      <c r="G197">
        <v>2000.0200199999999</v>
      </c>
      <c r="H197">
        <v>2451950000</v>
      </c>
      <c r="I197">
        <v>2000.0200199999999</v>
      </c>
      <c r="J197">
        <v>7.5052977264663197</v>
      </c>
      <c r="K197">
        <v>0</v>
      </c>
      <c r="L197">
        <v>0</v>
      </c>
      <c r="M197">
        <v>-6.0478681698560601</v>
      </c>
      <c r="N197">
        <v>1</v>
      </c>
    </row>
    <row r="198" spans="1:14">
      <c r="A198">
        <v>196</v>
      </c>
      <c r="B198">
        <v>196</v>
      </c>
      <c r="C198" s="1">
        <v>41876</v>
      </c>
      <c r="D198">
        <v>1991.73999</v>
      </c>
      <c r="E198">
        <v>2001.9499499999999</v>
      </c>
      <c r="F198">
        <v>1991.73999</v>
      </c>
      <c r="G198">
        <v>1997.92004</v>
      </c>
      <c r="H198">
        <v>2233880000</v>
      </c>
      <c r="I198">
        <v>1997.92004</v>
      </c>
      <c r="J198">
        <v>7.4853069791464097</v>
      </c>
      <c r="K198">
        <v>0</v>
      </c>
      <c r="L198">
        <v>0</v>
      </c>
      <c r="M198">
        <v>-6.0136708344162804</v>
      </c>
      <c r="N198">
        <v>1</v>
      </c>
    </row>
    <row r="199" spans="1:14">
      <c r="A199">
        <v>197</v>
      </c>
      <c r="B199">
        <v>197</v>
      </c>
      <c r="C199" s="1">
        <v>41873</v>
      </c>
      <c r="D199">
        <v>1992.59998</v>
      </c>
      <c r="E199">
        <v>1993.5400400000001</v>
      </c>
      <c r="F199">
        <v>1984.76001</v>
      </c>
      <c r="G199">
        <v>1988.40002</v>
      </c>
      <c r="H199">
        <v>2301860000</v>
      </c>
      <c r="I199">
        <v>1988.40002</v>
      </c>
      <c r="J199">
        <v>7.1668009140077604</v>
      </c>
      <c r="K199">
        <v>0</v>
      </c>
      <c r="L199">
        <v>0</v>
      </c>
      <c r="M199">
        <v>-5.6319773474045096</v>
      </c>
      <c r="N199">
        <v>1</v>
      </c>
    </row>
    <row r="200" spans="1:14">
      <c r="A200">
        <v>198</v>
      </c>
      <c r="B200">
        <v>198</v>
      </c>
      <c r="C200" s="1">
        <v>41872</v>
      </c>
      <c r="D200">
        <v>1986.8199500000001</v>
      </c>
      <c r="E200">
        <v>1994.76001</v>
      </c>
      <c r="F200">
        <v>1986.8199500000001</v>
      </c>
      <c r="G200">
        <v>1992.37</v>
      </c>
      <c r="H200">
        <v>2638920000</v>
      </c>
      <c r="I200">
        <v>1992.37</v>
      </c>
      <c r="J200">
        <v>7.5150089140438698</v>
      </c>
      <c r="K200">
        <v>0</v>
      </c>
      <c r="L200">
        <v>0</v>
      </c>
      <c r="M200">
        <v>-5.8840015739280602</v>
      </c>
      <c r="N200">
        <v>1</v>
      </c>
    </row>
    <row r="201" spans="1:14">
      <c r="A201">
        <v>199</v>
      </c>
      <c r="B201">
        <v>199</v>
      </c>
      <c r="C201" s="1">
        <v>41871</v>
      </c>
      <c r="D201">
        <v>1980.4599599999999</v>
      </c>
      <c r="E201">
        <v>1988.5699500000001</v>
      </c>
      <c r="F201">
        <v>1977.6800499999999</v>
      </c>
      <c r="G201">
        <v>1986.51001</v>
      </c>
      <c r="H201">
        <v>2579380000</v>
      </c>
      <c r="I201">
        <v>1986.51001</v>
      </c>
      <c r="J201">
        <v>7.3148070358463499</v>
      </c>
      <c r="K201">
        <v>0</v>
      </c>
      <c r="L201">
        <v>0</v>
      </c>
      <c r="M201">
        <v>-5.67258461428671</v>
      </c>
      <c r="N201">
        <v>1</v>
      </c>
    </row>
    <row r="202" spans="1:14">
      <c r="A202">
        <v>200</v>
      </c>
      <c r="B202">
        <v>200</v>
      </c>
      <c r="C202" s="1">
        <v>41870</v>
      </c>
      <c r="D202">
        <v>1972.7299800000001</v>
      </c>
      <c r="E202">
        <v>1982.5699500000001</v>
      </c>
      <c r="F202">
        <v>1972.7299800000001</v>
      </c>
      <c r="G202">
        <v>1981.59998</v>
      </c>
      <c r="H202">
        <v>2656430000</v>
      </c>
      <c r="I202">
        <v>1981.59998</v>
      </c>
      <c r="J202">
        <v>7.1133257357924</v>
      </c>
      <c r="K202">
        <v>0</v>
      </c>
      <c r="L202">
        <v>0</v>
      </c>
      <c r="M202">
        <v>-5.50267505280768</v>
      </c>
      <c r="N202">
        <v>1</v>
      </c>
    </row>
    <row r="203" spans="1:14">
      <c r="A203">
        <v>201</v>
      </c>
      <c r="B203">
        <v>201</v>
      </c>
      <c r="C203" s="1">
        <v>41869</v>
      </c>
      <c r="D203">
        <v>1958.3599899999999</v>
      </c>
      <c r="E203">
        <v>1971.98999</v>
      </c>
      <c r="F203">
        <v>1958.3599899999999</v>
      </c>
      <c r="G203">
        <v>1971.73999</v>
      </c>
      <c r="H203">
        <v>2638160000</v>
      </c>
      <c r="I203">
        <v>1971.73999</v>
      </c>
      <c r="J203">
        <v>6.6034919896322597</v>
      </c>
      <c r="K203">
        <v>0</v>
      </c>
      <c r="L203">
        <v>0</v>
      </c>
      <c r="M203">
        <v>-5.0904454375171504</v>
      </c>
      <c r="N203">
        <v>1</v>
      </c>
    </row>
    <row r="204" spans="1:14">
      <c r="A204">
        <v>202</v>
      </c>
      <c r="B204">
        <v>202</v>
      </c>
      <c r="C204" s="1">
        <v>41866</v>
      </c>
      <c r="D204">
        <v>1958.87</v>
      </c>
      <c r="E204">
        <v>1964.0400400000001</v>
      </c>
      <c r="F204">
        <v>1941.5</v>
      </c>
      <c r="G204">
        <v>1955.06006</v>
      </c>
      <c r="H204">
        <v>3023380000</v>
      </c>
      <c r="I204">
        <v>1955.06006</v>
      </c>
      <c r="J204">
        <v>5.8109231406182804</v>
      </c>
      <c r="K204">
        <v>0.11644655049625099</v>
      </c>
      <c r="L204">
        <v>0.11644655049625099</v>
      </c>
      <c r="M204">
        <v>-4.3379403324377197</v>
      </c>
      <c r="N204">
        <v>1</v>
      </c>
    </row>
    <row r="205" spans="1:14">
      <c r="A205">
        <v>203</v>
      </c>
      <c r="B205">
        <v>203</v>
      </c>
      <c r="C205" s="1">
        <v>41865</v>
      </c>
      <c r="D205">
        <v>1947.41003</v>
      </c>
      <c r="E205">
        <v>1955.2299800000001</v>
      </c>
      <c r="F205">
        <v>1947.41003</v>
      </c>
      <c r="G205">
        <v>1955.1800499999999</v>
      </c>
      <c r="H205">
        <v>2609460000</v>
      </c>
      <c r="I205">
        <v>1955.1800499999999</v>
      </c>
      <c r="J205">
        <v>5.8076408381780498</v>
      </c>
      <c r="K205">
        <v>0.10626391330727999</v>
      </c>
      <c r="L205">
        <v>0.10626391330727999</v>
      </c>
      <c r="M205">
        <v>-4.3907189329400103</v>
      </c>
      <c r="N205">
        <v>1</v>
      </c>
    </row>
    <row r="206" spans="1:14">
      <c r="A206">
        <v>204</v>
      </c>
      <c r="B206">
        <v>204</v>
      </c>
      <c r="C206" s="1">
        <v>41864</v>
      </c>
      <c r="D206">
        <v>1935.59998</v>
      </c>
      <c r="E206">
        <v>1948.41003</v>
      </c>
      <c r="F206">
        <v>1935.59998</v>
      </c>
      <c r="G206">
        <v>1946.7199700000001</v>
      </c>
      <c r="H206">
        <v>2718020000</v>
      </c>
      <c r="I206">
        <v>1946.7199700000001</v>
      </c>
      <c r="J206">
        <v>5.4340834129167899</v>
      </c>
      <c r="K206">
        <v>0</v>
      </c>
      <c r="L206">
        <v>0</v>
      </c>
      <c r="M206">
        <v>-4.0271698719437099</v>
      </c>
      <c r="N206">
        <v>1</v>
      </c>
    </row>
    <row r="207" spans="1:14">
      <c r="A207">
        <v>205</v>
      </c>
      <c r="B207">
        <v>205</v>
      </c>
      <c r="C207" s="1">
        <v>41863</v>
      </c>
      <c r="D207">
        <v>1935.7299800000001</v>
      </c>
      <c r="E207">
        <v>1939.65002</v>
      </c>
      <c r="F207">
        <v>1928.2900400000001</v>
      </c>
      <c r="G207">
        <v>1933.75</v>
      </c>
      <c r="H207">
        <v>2611700000</v>
      </c>
      <c r="I207">
        <v>1933.75</v>
      </c>
      <c r="J207">
        <v>4.7555981277251904</v>
      </c>
      <c r="K207">
        <v>0.12107265675498299</v>
      </c>
      <c r="L207">
        <v>0.12107265675498299</v>
      </c>
      <c r="M207">
        <v>-3.4291975450457999</v>
      </c>
      <c r="N207">
        <v>1</v>
      </c>
    </row>
    <row r="208" spans="1:14">
      <c r="A208">
        <v>206</v>
      </c>
      <c r="B208">
        <v>206</v>
      </c>
      <c r="C208" s="1">
        <v>41862</v>
      </c>
      <c r="D208">
        <v>1933.4300499999999</v>
      </c>
      <c r="E208">
        <v>1944.90002</v>
      </c>
      <c r="F208">
        <v>1933.4300499999999</v>
      </c>
      <c r="G208">
        <v>1936.92004</v>
      </c>
      <c r="H208">
        <v>2784890000</v>
      </c>
      <c r="I208">
        <v>1936.92004</v>
      </c>
      <c r="J208">
        <v>4.9629087594504897</v>
      </c>
      <c r="K208">
        <v>0</v>
      </c>
      <c r="L208">
        <v>0</v>
      </c>
      <c r="M208">
        <v>-3.6274184132210601</v>
      </c>
      <c r="N208">
        <v>1</v>
      </c>
    </row>
    <row r="209" spans="1:14">
      <c r="A209">
        <v>207</v>
      </c>
      <c r="B209">
        <v>207</v>
      </c>
      <c r="C209" s="1">
        <v>41859</v>
      </c>
      <c r="D209">
        <v>1910.34998</v>
      </c>
      <c r="E209">
        <v>1932.38</v>
      </c>
      <c r="F209">
        <v>1909.01001</v>
      </c>
      <c r="G209">
        <v>1931.58997</v>
      </c>
      <c r="H209">
        <v>2902280000</v>
      </c>
      <c r="I209">
        <v>1931.58997</v>
      </c>
      <c r="J209">
        <v>4.6486773420617498</v>
      </c>
      <c r="K209">
        <v>0.15509782481310999</v>
      </c>
      <c r="L209">
        <v>0.15509782481310999</v>
      </c>
      <c r="M209">
        <v>-3.3997977272012698</v>
      </c>
      <c r="N209">
        <v>1</v>
      </c>
    </row>
    <row r="210" spans="1:14">
      <c r="A210">
        <v>208</v>
      </c>
      <c r="B210">
        <v>208</v>
      </c>
      <c r="C210" s="1">
        <v>41858</v>
      </c>
      <c r="D210">
        <v>1923.0300299999999</v>
      </c>
      <c r="E210">
        <v>1928.8900100000001</v>
      </c>
      <c r="F210">
        <v>1904.7800299999999</v>
      </c>
      <c r="G210">
        <v>1909.5699500000001</v>
      </c>
      <c r="H210">
        <v>3230520000</v>
      </c>
      <c r="I210">
        <v>1909.5699500000001</v>
      </c>
      <c r="J210">
        <v>3.3794314931987302</v>
      </c>
      <c r="K210">
        <v>1.2648157667937301</v>
      </c>
      <c r="L210">
        <v>0.79107806864371299</v>
      </c>
      <c r="M210">
        <v>-2.3210012526127701</v>
      </c>
      <c r="N210">
        <v>0</v>
      </c>
    </row>
    <row r="211" spans="1:14">
      <c r="A211">
        <v>209</v>
      </c>
      <c r="B211">
        <v>209</v>
      </c>
      <c r="C211" s="1">
        <v>41857</v>
      </c>
      <c r="D211">
        <v>1917.2900400000001</v>
      </c>
      <c r="E211">
        <v>1927.91003</v>
      </c>
      <c r="F211">
        <v>1911.4499499999999</v>
      </c>
      <c r="G211">
        <v>1920.23999</v>
      </c>
      <c r="H211">
        <v>3539150000</v>
      </c>
      <c r="I211">
        <v>1920.23999</v>
      </c>
      <c r="J211">
        <v>3.9311915186965898</v>
      </c>
      <c r="K211">
        <v>0.66873166086795999</v>
      </c>
      <c r="L211">
        <v>0.66873166086795999</v>
      </c>
      <c r="M211">
        <v>-2.8885915232139099</v>
      </c>
      <c r="N211">
        <v>1</v>
      </c>
    </row>
    <row r="212" spans="1:14">
      <c r="A212">
        <v>210</v>
      </c>
      <c r="B212">
        <v>210</v>
      </c>
      <c r="C212" s="1">
        <v>41856</v>
      </c>
      <c r="D212">
        <v>1936.33997</v>
      </c>
      <c r="E212">
        <v>1936.33997</v>
      </c>
      <c r="F212">
        <v>1913.7700199999999</v>
      </c>
      <c r="G212">
        <v>1920.2099599999999</v>
      </c>
      <c r="H212">
        <v>3462520000</v>
      </c>
      <c r="I212">
        <v>1920.2099599999999</v>
      </c>
      <c r="J212">
        <v>3.81976377293004</v>
      </c>
      <c r="K212">
        <v>0.64019500936933704</v>
      </c>
      <c r="L212">
        <v>0.64019500936933704</v>
      </c>
      <c r="M212">
        <v>-2.9178597869909302</v>
      </c>
      <c r="N212">
        <v>1</v>
      </c>
    </row>
    <row r="213" spans="1:14">
      <c r="A213">
        <v>211</v>
      </c>
      <c r="B213">
        <v>211</v>
      </c>
      <c r="C213" s="1">
        <v>41855</v>
      </c>
      <c r="D213">
        <v>1926.62</v>
      </c>
      <c r="E213">
        <v>1942.92004</v>
      </c>
      <c r="F213">
        <v>1921.1999499999999</v>
      </c>
      <c r="G213">
        <v>1938.98999</v>
      </c>
      <c r="H213">
        <v>3072920000</v>
      </c>
      <c r="I213">
        <v>1938.98999</v>
      </c>
      <c r="J213">
        <v>4.7802337312197398</v>
      </c>
      <c r="K213">
        <v>0.90579810488517998</v>
      </c>
      <c r="L213">
        <v>0.90579810488517998</v>
      </c>
      <c r="M213">
        <v>-3.8888419033169601</v>
      </c>
      <c r="N213">
        <v>1</v>
      </c>
    </row>
    <row r="214" spans="1:14">
      <c r="A214">
        <v>212</v>
      </c>
      <c r="B214">
        <v>212</v>
      </c>
      <c r="C214" s="1">
        <v>41852</v>
      </c>
      <c r="D214">
        <v>1929.8000500000001</v>
      </c>
      <c r="E214">
        <v>1937.34998</v>
      </c>
      <c r="F214">
        <v>1916.37</v>
      </c>
      <c r="G214">
        <v>1925.15002</v>
      </c>
      <c r="H214">
        <v>3789660000</v>
      </c>
      <c r="I214">
        <v>1925.15002</v>
      </c>
      <c r="J214">
        <v>4.0297527606638202</v>
      </c>
      <c r="K214">
        <v>0.95431817452739098</v>
      </c>
      <c r="L214">
        <v>0.95431817452739098</v>
      </c>
      <c r="M214">
        <v>-3.2416249287669299</v>
      </c>
      <c r="N214">
        <v>1</v>
      </c>
    </row>
    <row r="215" spans="1:14">
      <c r="A215">
        <v>213</v>
      </c>
      <c r="B215">
        <v>213</v>
      </c>
      <c r="C215" s="1">
        <v>41851</v>
      </c>
      <c r="D215">
        <v>1965.1400100000001</v>
      </c>
      <c r="E215">
        <v>1965.1400100000001</v>
      </c>
      <c r="F215">
        <v>1930.67004</v>
      </c>
      <c r="G215">
        <v>1930.67004</v>
      </c>
      <c r="H215">
        <v>4193000000</v>
      </c>
      <c r="I215">
        <v>1930.67004</v>
      </c>
      <c r="J215">
        <v>4.40277958462051</v>
      </c>
      <c r="K215">
        <v>1.28484939309809</v>
      </c>
      <c r="L215">
        <v>1.28484939309809</v>
      </c>
      <c r="M215">
        <v>-3.5548066384577099</v>
      </c>
      <c r="N215">
        <v>1</v>
      </c>
    </row>
    <row r="216" spans="1:14">
      <c r="A216">
        <v>214</v>
      </c>
      <c r="B216">
        <v>214</v>
      </c>
      <c r="C216" s="1">
        <v>41850</v>
      </c>
      <c r="D216">
        <v>1973.2099599999999</v>
      </c>
      <c r="E216">
        <v>1978.90002</v>
      </c>
      <c r="F216">
        <v>1962.42004</v>
      </c>
      <c r="G216">
        <v>1970.0699500000001</v>
      </c>
      <c r="H216">
        <v>3448250000</v>
      </c>
      <c r="I216">
        <v>1970.0699500000001</v>
      </c>
      <c r="J216">
        <v>6.6746910477838801</v>
      </c>
      <c r="K216">
        <v>0</v>
      </c>
      <c r="L216">
        <v>0</v>
      </c>
      <c r="M216">
        <v>-5.5246086885603196</v>
      </c>
      <c r="N216">
        <v>1</v>
      </c>
    </row>
    <row r="217" spans="1:14">
      <c r="A217">
        <v>215</v>
      </c>
      <c r="B217">
        <v>215</v>
      </c>
      <c r="C217" s="1">
        <v>41849</v>
      </c>
      <c r="D217">
        <v>1980.0300299999999</v>
      </c>
      <c r="E217">
        <v>1984.84998</v>
      </c>
      <c r="F217">
        <v>1969.9499499999999</v>
      </c>
      <c r="G217">
        <v>1969.9499499999999</v>
      </c>
      <c r="H217">
        <v>3183300000</v>
      </c>
      <c r="I217">
        <v>1969.9499499999999</v>
      </c>
      <c r="J217">
        <v>6.7897479149694098</v>
      </c>
      <c r="K217">
        <v>0</v>
      </c>
      <c r="L217">
        <v>0</v>
      </c>
      <c r="M217">
        <v>-5.57900747958828</v>
      </c>
      <c r="N217">
        <v>1</v>
      </c>
    </row>
    <row r="218" spans="1:14">
      <c r="A218">
        <v>216</v>
      </c>
      <c r="B218">
        <v>216</v>
      </c>
      <c r="C218" s="1">
        <v>41848</v>
      </c>
      <c r="D218">
        <v>1978.25</v>
      </c>
      <c r="E218">
        <v>1981.5200199999999</v>
      </c>
      <c r="F218">
        <v>1967.31006</v>
      </c>
      <c r="G218">
        <v>1978.91003</v>
      </c>
      <c r="H218">
        <v>2803320000</v>
      </c>
      <c r="I218">
        <v>1978.91003</v>
      </c>
      <c r="J218">
        <v>7.4483681126677501</v>
      </c>
      <c r="K218">
        <v>0</v>
      </c>
      <c r="L218">
        <v>0</v>
      </c>
      <c r="M218">
        <v>-6.06940573989045</v>
      </c>
      <c r="N218">
        <v>1</v>
      </c>
    </row>
    <row r="219" spans="1:14">
      <c r="A219">
        <v>217</v>
      </c>
      <c r="B219">
        <v>217</v>
      </c>
      <c r="C219" s="1">
        <v>41845</v>
      </c>
      <c r="D219">
        <v>1984.59998</v>
      </c>
      <c r="E219">
        <v>1984.59998</v>
      </c>
      <c r="F219">
        <v>1974.37</v>
      </c>
      <c r="G219">
        <v>1978.33997</v>
      </c>
      <c r="H219">
        <v>2638960000</v>
      </c>
      <c r="I219">
        <v>1978.33997</v>
      </c>
      <c r="J219">
        <v>7.6213493528308804</v>
      </c>
      <c r="K219">
        <v>0</v>
      </c>
      <c r="L219">
        <v>0</v>
      </c>
      <c r="M219">
        <v>-6.1105786170982697</v>
      </c>
      <c r="N219">
        <v>1</v>
      </c>
    </row>
    <row r="220" spans="1:14">
      <c r="A220">
        <v>218</v>
      </c>
      <c r="B220">
        <v>218</v>
      </c>
      <c r="C220" s="1">
        <v>41844</v>
      </c>
      <c r="D220">
        <v>1988.0699500000001</v>
      </c>
      <c r="E220">
        <v>1991.3900100000001</v>
      </c>
      <c r="F220">
        <v>1985.7900400000001</v>
      </c>
      <c r="G220">
        <v>1987.9799800000001</v>
      </c>
      <c r="H220">
        <v>3203530000</v>
      </c>
      <c r="I220">
        <v>1987.9799800000001</v>
      </c>
      <c r="J220">
        <v>8.2444888880888296</v>
      </c>
      <c r="K220">
        <v>0</v>
      </c>
      <c r="L220">
        <v>0</v>
      </c>
      <c r="M220">
        <v>-6.6322504117891903</v>
      </c>
      <c r="N220">
        <v>1</v>
      </c>
    </row>
    <row r="221" spans="1:14">
      <c r="A221">
        <v>219</v>
      </c>
      <c r="B221">
        <v>219</v>
      </c>
      <c r="C221" s="1">
        <v>41843</v>
      </c>
      <c r="D221">
        <v>1985.3199500000001</v>
      </c>
      <c r="E221">
        <v>1989.2299800000001</v>
      </c>
      <c r="F221">
        <v>1982.43994</v>
      </c>
      <c r="G221">
        <v>1987.01001</v>
      </c>
      <c r="H221">
        <v>2869720000</v>
      </c>
      <c r="I221">
        <v>1987.01001</v>
      </c>
      <c r="J221">
        <v>8.2983152946882193</v>
      </c>
      <c r="K221">
        <v>0</v>
      </c>
      <c r="L221">
        <v>0</v>
      </c>
      <c r="M221">
        <v>-6.6579777576559502</v>
      </c>
      <c r="N221">
        <v>1</v>
      </c>
    </row>
    <row r="222" spans="1:14">
      <c r="A222">
        <v>220</v>
      </c>
      <c r="B222">
        <v>220</v>
      </c>
      <c r="C222" s="1">
        <v>41842</v>
      </c>
      <c r="D222">
        <v>1975.65002</v>
      </c>
      <c r="E222">
        <v>1986.23999</v>
      </c>
      <c r="F222">
        <v>1975.65002</v>
      </c>
      <c r="G222">
        <v>1983.5300299999999</v>
      </c>
      <c r="H222">
        <v>2890480000</v>
      </c>
      <c r="I222">
        <v>1983.5300299999999</v>
      </c>
      <c r="J222">
        <v>8.1189010551687595</v>
      </c>
      <c r="K222">
        <v>0</v>
      </c>
      <c r="L222">
        <v>0</v>
      </c>
      <c r="M222">
        <v>-6.5620151199900096</v>
      </c>
      <c r="N222">
        <v>1</v>
      </c>
    </row>
    <row r="223" spans="1:14">
      <c r="A223">
        <v>221</v>
      </c>
      <c r="B223">
        <v>221</v>
      </c>
      <c r="C223" s="1">
        <v>41841</v>
      </c>
      <c r="D223">
        <v>1976.9300499999999</v>
      </c>
      <c r="E223">
        <v>1976.9300499999999</v>
      </c>
      <c r="F223">
        <v>1965.7700199999999</v>
      </c>
      <c r="G223">
        <v>1973.63</v>
      </c>
      <c r="H223">
        <v>2611160000</v>
      </c>
      <c r="I223">
        <v>1973.63</v>
      </c>
      <c r="J223">
        <v>7.6114467642971197</v>
      </c>
      <c r="K223">
        <v>0</v>
      </c>
      <c r="L223">
        <v>0</v>
      </c>
      <c r="M223">
        <v>-6.1612602526331903</v>
      </c>
      <c r="N223">
        <v>1</v>
      </c>
    </row>
    <row r="224" spans="1:14">
      <c r="A224">
        <v>222</v>
      </c>
      <c r="B224">
        <v>222</v>
      </c>
      <c r="C224" s="1">
        <v>41838</v>
      </c>
      <c r="D224">
        <v>1961.5400400000001</v>
      </c>
      <c r="E224">
        <v>1979.91003</v>
      </c>
      <c r="F224">
        <v>1960.8199500000001</v>
      </c>
      <c r="G224">
        <v>1978.2199700000001</v>
      </c>
      <c r="H224">
        <v>3106060000</v>
      </c>
      <c r="I224">
        <v>1978.2199700000001</v>
      </c>
      <c r="J224">
        <v>7.8507115110777503</v>
      </c>
      <c r="K224">
        <v>0</v>
      </c>
      <c r="L224">
        <v>0</v>
      </c>
      <c r="M224">
        <v>-6.44313853996481</v>
      </c>
      <c r="N224">
        <v>1</v>
      </c>
    </row>
    <row r="225" spans="1:14">
      <c r="A225">
        <v>223</v>
      </c>
      <c r="B225">
        <v>223</v>
      </c>
      <c r="C225" s="1">
        <v>41837</v>
      </c>
      <c r="D225">
        <v>1979.75</v>
      </c>
      <c r="E225">
        <v>1981.8000500000001</v>
      </c>
      <c r="F225">
        <v>1955.58997</v>
      </c>
      <c r="G225">
        <v>1958.12</v>
      </c>
      <c r="H225">
        <v>3381680000</v>
      </c>
      <c r="I225">
        <v>1958.12</v>
      </c>
      <c r="J225">
        <v>6.7439395587842199</v>
      </c>
      <c r="K225">
        <v>0</v>
      </c>
      <c r="L225">
        <v>0</v>
      </c>
      <c r="M225">
        <v>-5.5515389552307699</v>
      </c>
      <c r="N225">
        <v>1</v>
      </c>
    </row>
    <row r="226" spans="1:14">
      <c r="A226">
        <v>224</v>
      </c>
      <c r="B226">
        <v>224</v>
      </c>
      <c r="C226" s="1">
        <v>41836</v>
      </c>
      <c r="D226">
        <v>1976.34998</v>
      </c>
      <c r="E226">
        <v>1983.93994</v>
      </c>
      <c r="F226">
        <v>1975.67004</v>
      </c>
      <c r="G226">
        <v>1981.5699500000001</v>
      </c>
      <c r="H226">
        <v>3390950000</v>
      </c>
      <c r="I226">
        <v>1981.5699500000001</v>
      </c>
      <c r="J226">
        <v>8.0564955382057093</v>
      </c>
      <c r="K226">
        <v>0</v>
      </c>
      <c r="L226">
        <v>0</v>
      </c>
      <c r="M226">
        <v>-6.7278783775554603</v>
      </c>
      <c r="N226">
        <v>1</v>
      </c>
    </row>
    <row r="227" spans="1:14">
      <c r="A227">
        <v>225</v>
      </c>
      <c r="B227">
        <v>225</v>
      </c>
      <c r="C227" s="1">
        <v>41835</v>
      </c>
      <c r="D227">
        <v>1977.3599899999999</v>
      </c>
      <c r="E227">
        <v>1982.5200199999999</v>
      </c>
      <c r="F227">
        <v>1965.33997</v>
      </c>
      <c r="G227">
        <v>1973.2800299999999</v>
      </c>
      <c r="H227">
        <v>3328740000</v>
      </c>
      <c r="I227">
        <v>1973.2800299999999</v>
      </c>
      <c r="J227">
        <v>7.6781463280473901</v>
      </c>
      <c r="K227">
        <v>0</v>
      </c>
      <c r="L227">
        <v>0</v>
      </c>
      <c r="M227">
        <v>-6.4077455850365297</v>
      </c>
      <c r="N227">
        <v>1</v>
      </c>
    </row>
    <row r="228" spans="1:14">
      <c r="A228">
        <v>226</v>
      </c>
      <c r="B228">
        <v>226</v>
      </c>
      <c r="C228" s="1">
        <v>41834</v>
      </c>
      <c r="D228">
        <v>1969.8599899999999</v>
      </c>
      <c r="E228">
        <v>1979.84998</v>
      </c>
      <c r="F228">
        <v>1969.8599899999999</v>
      </c>
      <c r="G228">
        <v>1977.09998</v>
      </c>
      <c r="H228">
        <v>2744920000</v>
      </c>
      <c r="I228">
        <v>1977.09998</v>
      </c>
      <c r="J228">
        <v>8.0382830347540697</v>
      </c>
      <c r="K228">
        <v>0</v>
      </c>
      <c r="L228">
        <v>0</v>
      </c>
      <c r="M228">
        <v>-6.6573784777395701</v>
      </c>
      <c r="N228">
        <v>1</v>
      </c>
    </row>
    <row r="229" spans="1:14">
      <c r="A229">
        <v>227</v>
      </c>
      <c r="B229">
        <v>227</v>
      </c>
      <c r="C229" s="1">
        <v>41831</v>
      </c>
      <c r="D229">
        <v>1965.76001</v>
      </c>
      <c r="E229">
        <v>1968.67004</v>
      </c>
      <c r="F229">
        <v>1959.63</v>
      </c>
      <c r="G229">
        <v>1967.5699500000001</v>
      </c>
      <c r="H229">
        <v>2684630000</v>
      </c>
      <c r="I229">
        <v>1967.5699500000001</v>
      </c>
      <c r="J229">
        <v>7.5770671832894001</v>
      </c>
      <c r="K229">
        <v>0</v>
      </c>
      <c r="L229">
        <v>0</v>
      </c>
      <c r="M229">
        <v>-6.2734158572558902</v>
      </c>
      <c r="N229">
        <v>1</v>
      </c>
    </row>
    <row r="230" spans="1:14">
      <c r="A230">
        <v>228</v>
      </c>
      <c r="B230">
        <v>228</v>
      </c>
      <c r="C230" s="1">
        <v>41830</v>
      </c>
      <c r="D230">
        <v>1966.67004</v>
      </c>
      <c r="E230">
        <v>1969.83997</v>
      </c>
      <c r="F230">
        <v>1952.8599899999999</v>
      </c>
      <c r="G230">
        <v>1964.6800499999999</v>
      </c>
      <c r="H230">
        <v>3165690000</v>
      </c>
      <c r="I230">
        <v>1964.6800499999999</v>
      </c>
      <c r="J230">
        <v>7.4762230599543997</v>
      </c>
      <c r="K230">
        <v>0</v>
      </c>
      <c r="L230">
        <v>0</v>
      </c>
      <c r="M230">
        <v>-6.2002460265717501</v>
      </c>
      <c r="N230">
        <v>1</v>
      </c>
    </row>
    <row r="231" spans="1:14">
      <c r="A231">
        <v>229</v>
      </c>
      <c r="B231">
        <v>229</v>
      </c>
      <c r="C231" s="1">
        <v>41829</v>
      </c>
      <c r="D231">
        <v>1965.09998</v>
      </c>
      <c r="E231">
        <v>1974.15002</v>
      </c>
      <c r="F231">
        <v>1965.09998</v>
      </c>
      <c r="G231">
        <v>1972.82996</v>
      </c>
      <c r="H231">
        <v>2858800000</v>
      </c>
      <c r="I231">
        <v>1972.82996</v>
      </c>
      <c r="J231">
        <v>7.9856989266146101</v>
      </c>
      <c r="K231">
        <v>0</v>
      </c>
      <c r="L231">
        <v>0</v>
      </c>
      <c r="M231">
        <v>-6.6524572372954598</v>
      </c>
      <c r="N231">
        <v>1</v>
      </c>
    </row>
    <row r="232" spans="1:14">
      <c r="A232">
        <v>230</v>
      </c>
      <c r="B232">
        <v>230</v>
      </c>
      <c r="C232" s="1">
        <v>41828</v>
      </c>
      <c r="D232">
        <v>1976.3900100000001</v>
      </c>
      <c r="E232">
        <v>1976.3900100000001</v>
      </c>
      <c r="F232">
        <v>1959.4599599999999</v>
      </c>
      <c r="G232">
        <v>1963.7099599999999</v>
      </c>
      <c r="H232">
        <v>3302430000</v>
      </c>
      <c r="I232">
        <v>1963.7099599999999</v>
      </c>
      <c r="J232">
        <v>7.5467084430953602</v>
      </c>
      <c r="K232">
        <v>0.100236544097387</v>
      </c>
      <c r="L232">
        <v>0.100236544097387</v>
      </c>
      <c r="M232">
        <v>-6.2883850967081196</v>
      </c>
      <c r="N232">
        <v>1</v>
      </c>
    </row>
    <row r="233" spans="1:14">
      <c r="A233">
        <v>231</v>
      </c>
      <c r="B233">
        <v>231</v>
      </c>
      <c r="C233" s="1">
        <v>41827</v>
      </c>
      <c r="D233">
        <v>1984.2199700000001</v>
      </c>
      <c r="E233">
        <v>1984.2199700000001</v>
      </c>
      <c r="F233">
        <v>1974.88</v>
      </c>
      <c r="G233">
        <v>1977.65002</v>
      </c>
      <c r="H233">
        <v>2681260000</v>
      </c>
      <c r="I233">
        <v>1977.65002</v>
      </c>
      <c r="J233">
        <v>8.3273161712157702</v>
      </c>
      <c r="K233">
        <v>0</v>
      </c>
      <c r="L233">
        <v>0</v>
      </c>
      <c r="M233">
        <v>-7.0135806160629297</v>
      </c>
      <c r="N233">
        <v>1</v>
      </c>
    </row>
    <row r="234" spans="1:14">
      <c r="A234">
        <v>232</v>
      </c>
      <c r="B234">
        <v>232</v>
      </c>
      <c r="C234" s="1">
        <v>41823</v>
      </c>
      <c r="D234">
        <v>1975.88</v>
      </c>
      <c r="E234">
        <v>1985.58997</v>
      </c>
      <c r="F234">
        <v>1975.88</v>
      </c>
      <c r="G234">
        <v>1985.43994</v>
      </c>
      <c r="H234">
        <v>1998090000</v>
      </c>
      <c r="I234">
        <v>1985.43994</v>
      </c>
      <c r="J234">
        <v>8.7940234873619403</v>
      </c>
      <c r="K234">
        <v>0</v>
      </c>
      <c r="L234">
        <v>0</v>
      </c>
      <c r="M234">
        <v>-7.4514934785825604</v>
      </c>
      <c r="N234">
        <v>1</v>
      </c>
    </row>
    <row r="235" spans="1:14">
      <c r="A235">
        <v>233</v>
      </c>
      <c r="B235">
        <v>233</v>
      </c>
      <c r="C235" s="1">
        <v>41822</v>
      </c>
      <c r="D235">
        <v>1973.06006</v>
      </c>
      <c r="E235">
        <v>1976.67004</v>
      </c>
      <c r="F235">
        <v>1972.57996</v>
      </c>
      <c r="G235">
        <v>1974.62</v>
      </c>
      <c r="H235">
        <v>2851480000</v>
      </c>
      <c r="I235">
        <v>1974.62</v>
      </c>
      <c r="J235">
        <v>8.3375016212495296</v>
      </c>
      <c r="K235">
        <v>0</v>
      </c>
      <c r="L235">
        <v>0</v>
      </c>
      <c r="M235">
        <v>-7.0231359268793003</v>
      </c>
      <c r="N235">
        <v>1</v>
      </c>
    </row>
    <row r="236" spans="1:14">
      <c r="A236">
        <v>234</v>
      </c>
      <c r="B236">
        <v>234</v>
      </c>
      <c r="C236" s="1">
        <v>41821</v>
      </c>
      <c r="D236">
        <v>1962.2900400000001</v>
      </c>
      <c r="E236">
        <v>1978.57996</v>
      </c>
      <c r="F236">
        <v>1962.2900400000001</v>
      </c>
      <c r="G236">
        <v>1973.3199500000001</v>
      </c>
      <c r="H236">
        <v>3188240000</v>
      </c>
      <c r="I236">
        <v>1973.3199500000001</v>
      </c>
      <c r="J236">
        <v>8.3695380905061398</v>
      </c>
      <c r="K236">
        <v>0</v>
      </c>
      <c r="L236">
        <v>0</v>
      </c>
      <c r="M236">
        <v>-7.0346908984913998</v>
      </c>
      <c r="N236">
        <v>1</v>
      </c>
    </row>
    <row r="237" spans="1:14">
      <c r="A237">
        <v>235</v>
      </c>
      <c r="B237">
        <v>235</v>
      </c>
      <c r="C237" s="1">
        <v>41820</v>
      </c>
      <c r="D237">
        <v>1960.7900400000001</v>
      </c>
      <c r="E237">
        <v>1964.23999</v>
      </c>
      <c r="F237">
        <v>1958.2199700000001</v>
      </c>
      <c r="G237">
        <v>1960.2299800000001</v>
      </c>
      <c r="H237">
        <v>3037350000</v>
      </c>
      <c r="I237">
        <v>1960.2299800000001</v>
      </c>
      <c r="J237">
        <v>7.7878109578628303</v>
      </c>
      <c r="K237">
        <v>0</v>
      </c>
      <c r="L237">
        <v>0</v>
      </c>
      <c r="M237">
        <v>-6.4900238183087398</v>
      </c>
      <c r="N237">
        <v>1</v>
      </c>
    </row>
    <row r="238" spans="1:14">
      <c r="A238">
        <v>236</v>
      </c>
      <c r="B238">
        <v>236</v>
      </c>
      <c r="C238" s="1">
        <v>41817</v>
      </c>
      <c r="D238">
        <v>1956.56006</v>
      </c>
      <c r="E238">
        <v>1961.4699700000001</v>
      </c>
      <c r="F238">
        <v>1952.1800499999999</v>
      </c>
      <c r="G238">
        <v>1960.9599599999999</v>
      </c>
      <c r="H238">
        <v>4290590000</v>
      </c>
      <c r="I238">
        <v>1960.9599599999999</v>
      </c>
      <c r="J238">
        <v>7.9208687486491201</v>
      </c>
      <c r="K238">
        <v>0</v>
      </c>
      <c r="L238">
        <v>0</v>
      </c>
      <c r="M238">
        <v>-6.5929618614660903</v>
      </c>
      <c r="N238">
        <v>1</v>
      </c>
    </row>
    <row r="239" spans="1:14">
      <c r="A239">
        <v>237</v>
      </c>
      <c r="B239">
        <v>237</v>
      </c>
      <c r="C239" s="1">
        <v>41816</v>
      </c>
      <c r="D239">
        <v>1959.8900100000001</v>
      </c>
      <c r="E239">
        <v>1959.8900100000001</v>
      </c>
      <c r="F239">
        <v>1944.68994</v>
      </c>
      <c r="G239">
        <v>1957.2199700000001</v>
      </c>
      <c r="H239">
        <v>2778840000</v>
      </c>
      <c r="I239">
        <v>1957.2199700000001</v>
      </c>
      <c r="J239">
        <v>7.86834546037701</v>
      </c>
      <c r="K239">
        <v>0</v>
      </c>
      <c r="L239">
        <v>0</v>
      </c>
      <c r="M239">
        <v>-6.4859432820149596</v>
      </c>
      <c r="N239">
        <v>1</v>
      </c>
    </row>
    <row r="240" spans="1:14">
      <c r="A240">
        <v>238</v>
      </c>
      <c r="B240">
        <v>238</v>
      </c>
      <c r="C240" s="1">
        <v>41815</v>
      </c>
      <c r="D240">
        <v>1949.2700199999999</v>
      </c>
      <c r="E240">
        <v>1960.82996</v>
      </c>
      <c r="F240">
        <v>1947.48999</v>
      </c>
      <c r="G240">
        <v>1959.5300299999999</v>
      </c>
      <c r="H240">
        <v>3106710000</v>
      </c>
      <c r="I240">
        <v>1959.5300299999999</v>
      </c>
      <c r="J240">
        <v>8.1459196698765393</v>
      </c>
      <c r="K240">
        <v>0</v>
      </c>
      <c r="L240">
        <v>0</v>
      </c>
      <c r="M240">
        <v>-6.6677741772635901</v>
      </c>
      <c r="N240">
        <v>1</v>
      </c>
    </row>
    <row r="241" spans="1:14">
      <c r="A241">
        <v>239</v>
      </c>
      <c r="B241">
        <v>239</v>
      </c>
      <c r="C241" s="1">
        <v>41814</v>
      </c>
      <c r="D241">
        <v>1961.9699700000001</v>
      </c>
      <c r="E241">
        <v>1968.17004</v>
      </c>
      <c r="F241">
        <v>1948.33997</v>
      </c>
      <c r="G241">
        <v>1949.9799800000001</v>
      </c>
      <c r="H241">
        <v>3089700000</v>
      </c>
      <c r="I241">
        <v>1949.9799800000001</v>
      </c>
      <c r="J241">
        <v>7.7584003787286298</v>
      </c>
      <c r="K241">
        <v>0</v>
      </c>
      <c r="L241">
        <v>0</v>
      </c>
      <c r="M241">
        <v>-6.2848399762276301</v>
      </c>
      <c r="N241">
        <v>1</v>
      </c>
    </row>
    <row r="242" spans="1:14">
      <c r="A242">
        <v>240</v>
      </c>
      <c r="B242">
        <v>240</v>
      </c>
      <c r="C242" s="1">
        <v>41813</v>
      </c>
      <c r="D242">
        <v>1962.92004</v>
      </c>
      <c r="E242">
        <v>1963.73999</v>
      </c>
      <c r="F242">
        <v>1958.8900100000001</v>
      </c>
      <c r="G242">
        <v>1962.6099899999999</v>
      </c>
      <c r="H242">
        <v>2717630000</v>
      </c>
      <c r="I242">
        <v>1962.6099899999999</v>
      </c>
      <c r="J242">
        <v>8.6896216619400306</v>
      </c>
      <c r="K242">
        <v>0</v>
      </c>
      <c r="L242">
        <v>0</v>
      </c>
      <c r="M242">
        <v>-6.96043354692923</v>
      </c>
      <c r="N242">
        <v>1</v>
      </c>
    </row>
    <row r="243" spans="1:14">
      <c r="A243">
        <v>241</v>
      </c>
      <c r="B243">
        <v>241</v>
      </c>
      <c r="C243" s="1">
        <v>41810</v>
      </c>
      <c r="D243">
        <v>1960.4499499999999</v>
      </c>
      <c r="E243">
        <v>1963.91003</v>
      </c>
      <c r="F243">
        <v>1959.17004</v>
      </c>
      <c r="G243">
        <v>1962.87</v>
      </c>
      <c r="H243">
        <v>4336240000</v>
      </c>
      <c r="I243">
        <v>1962.87</v>
      </c>
      <c r="J243">
        <v>8.9351344925519403</v>
      </c>
      <c r="K243">
        <v>0</v>
      </c>
      <c r="L243">
        <v>0</v>
      </c>
      <c r="M243">
        <v>-7.0543151072335499</v>
      </c>
      <c r="N243">
        <v>1</v>
      </c>
    </row>
    <row r="244" spans="1:14">
      <c r="A244">
        <v>242</v>
      </c>
      <c r="B244">
        <v>242</v>
      </c>
      <c r="C244" s="1">
        <v>41809</v>
      </c>
      <c r="D244">
        <v>1957.5</v>
      </c>
      <c r="E244">
        <v>1959.87</v>
      </c>
      <c r="F244">
        <v>1952.26001</v>
      </c>
      <c r="G244">
        <v>1959.4799800000001</v>
      </c>
      <c r="H244">
        <v>2952150000</v>
      </c>
      <c r="I244">
        <v>1959.4799800000001</v>
      </c>
      <c r="J244">
        <v>9.0525018404250499</v>
      </c>
      <c r="K244">
        <v>0</v>
      </c>
      <c r="L244">
        <v>0</v>
      </c>
      <c r="M244">
        <v>-6.9774844672395897</v>
      </c>
      <c r="N244">
        <v>1</v>
      </c>
    </row>
    <row r="245" spans="1:14">
      <c r="A245">
        <v>243</v>
      </c>
      <c r="B245">
        <v>243</v>
      </c>
      <c r="C245" s="1">
        <v>41808</v>
      </c>
      <c r="D245">
        <v>1942.7299800000001</v>
      </c>
      <c r="E245">
        <v>1957.73999</v>
      </c>
      <c r="F245">
        <v>1939.2900400000001</v>
      </c>
      <c r="G245">
        <v>1956.9799800000001</v>
      </c>
      <c r="H245">
        <v>3065220000</v>
      </c>
      <c r="I245">
        <v>1956.9799800000001</v>
      </c>
      <c r="J245">
        <v>9.1103496835932205</v>
      </c>
      <c r="K245">
        <v>0</v>
      </c>
      <c r="L245">
        <v>0</v>
      </c>
      <c r="M245">
        <v>-6.9386468780781998</v>
      </c>
      <c r="N245">
        <v>1</v>
      </c>
    </row>
    <row r="246" spans="1:14">
      <c r="A246">
        <v>244</v>
      </c>
      <c r="B246">
        <v>244</v>
      </c>
      <c r="C246" s="1">
        <v>41807</v>
      </c>
      <c r="D246">
        <v>1937.15002</v>
      </c>
      <c r="E246">
        <v>1943.68994</v>
      </c>
      <c r="F246">
        <v>1933.5500500000001</v>
      </c>
      <c r="G246">
        <v>1941.98999</v>
      </c>
      <c r="H246">
        <v>2971260000</v>
      </c>
      <c r="I246">
        <v>1941.98999</v>
      </c>
      <c r="J246">
        <v>8.3640416361977898</v>
      </c>
      <c r="K246">
        <v>0</v>
      </c>
      <c r="L246">
        <v>0</v>
      </c>
      <c r="M246">
        <v>-6.2960311766889898</v>
      </c>
      <c r="N246">
        <v>1</v>
      </c>
    </row>
    <row r="247" spans="1:14">
      <c r="A247">
        <v>245</v>
      </c>
      <c r="B247">
        <v>245</v>
      </c>
      <c r="C247" s="1">
        <v>41806</v>
      </c>
      <c r="D247">
        <v>1934.83997</v>
      </c>
      <c r="E247">
        <v>1941.15002</v>
      </c>
      <c r="F247">
        <v>1930.91003</v>
      </c>
      <c r="G247">
        <v>1937.7800299999999</v>
      </c>
      <c r="H247">
        <v>2926130000</v>
      </c>
      <c r="I247">
        <v>1937.7800299999999</v>
      </c>
      <c r="J247">
        <v>8.23397052118675</v>
      </c>
      <c r="K247">
        <v>0</v>
      </c>
      <c r="L247">
        <v>0</v>
      </c>
      <c r="M247">
        <v>-6.1628569480018296</v>
      </c>
      <c r="N247">
        <v>1</v>
      </c>
    </row>
    <row r="248" spans="1:14">
      <c r="A248">
        <v>246</v>
      </c>
      <c r="B248">
        <v>246</v>
      </c>
      <c r="C248" s="1">
        <v>41803</v>
      </c>
      <c r="D248">
        <v>1930.8000500000001</v>
      </c>
      <c r="E248">
        <v>1937.3000500000001</v>
      </c>
      <c r="F248">
        <v>1927.68994</v>
      </c>
      <c r="G248">
        <v>1936.16003</v>
      </c>
      <c r="H248">
        <v>2598230000</v>
      </c>
      <c r="I248">
        <v>1936.16003</v>
      </c>
      <c r="J248">
        <v>8.1795828578829095</v>
      </c>
      <c r="K248">
        <v>0</v>
      </c>
      <c r="L248">
        <v>0</v>
      </c>
      <c r="M248">
        <v>-6.1530346557464997</v>
      </c>
      <c r="N248">
        <v>1</v>
      </c>
    </row>
    <row r="249" spans="1:14">
      <c r="A249">
        <v>247</v>
      </c>
      <c r="B249">
        <v>247</v>
      </c>
      <c r="C249" s="1">
        <v>41802</v>
      </c>
      <c r="D249">
        <v>1943.34998</v>
      </c>
      <c r="E249">
        <v>1943.34998</v>
      </c>
      <c r="F249">
        <v>1925.7800299999999</v>
      </c>
      <c r="G249">
        <v>1930.1099899999999</v>
      </c>
      <c r="H249">
        <v>3040480000</v>
      </c>
      <c r="I249">
        <v>1930.1099899999999</v>
      </c>
      <c r="J249">
        <v>7.8922805036164503</v>
      </c>
      <c r="K249">
        <v>0.151589158916309</v>
      </c>
      <c r="L249">
        <v>0.151589158916309</v>
      </c>
      <c r="M249">
        <v>-5.9312018333225502</v>
      </c>
      <c r="N249">
        <v>1</v>
      </c>
    </row>
    <row r="250" spans="1:14">
      <c r="A250">
        <v>248</v>
      </c>
      <c r="B250">
        <v>248</v>
      </c>
      <c r="C250" s="1">
        <v>41801</v>
      </c>
      <c r="D250">
        <v>1949.37</v>
      </c>
      <c r="E250">
        <v>1949.37</v>
      </c>
      <c r="F250">
        <v>1940.07996</v>
      </c>
      <c r="G250">
        <v>1943.8900100000001</v>
      </c>
      <c r="H250">
        <v>2710620000</v>
      </c>
      <c r="I250">
        <v>1943.8900100000001</v>
      </c>
      <c r="J250">
        <v>8.6741258665080991</v>
      </c>
      <c r="K250">
        <v>0</v>
      </c>
      <c r="L250">
        <v>0</v>
      </c>
      <c r="M250">
        <v>-6.6660070681921502</v>
      </c>
      <c r="N250">
        <v>1</v>
      </c>
    </row>
    <row r="251" spans="1:14">
      <c r="A251">
        <v>249</v>
      </c>
      <c r="B251">
        <v>249</v>
      </c>
      <c r="C251" s="1">
        <v>41800</v>
      </c>
      <c r="D251">
        <v>1950.33997</v>
      </c>
      <c r="E251">
        <v>1950.8599899999999</v>
      </c>
      <c r="F251">
        <v>1944.6400100000001</v>
      </c>
      <c r="G251">
        <v>1950.7900400000001</v>
      </c>
      <c r="H251">
        <v>2702360000</v>
      </c>
      <c r="I251">
        <v>1950.7900400000001</v>
      </c>
      <c r="J251">
        <v>9.0941792673467994</v>
      </c>
      <c r="K251">
        <v>0</v>
      </c>
      <c r="L251">
        <v>0</v>
      </c>
      <c r="M251">
        <v>-7.0692795740643204</v>
      </c>
      <c r="N251">
        <v>1</v>
      </c>
    </row>
    <row r="252" spans="1:14">
      <c r="A252">
        <v>250</v>
      </c>
      <c r="B252">
        <v>250</v>
      </c>
      <c r="C252" s="1">
        <v>41799</v>
      </c>
      <c r="D252">
        <v>1948.9699700000001</v>
      </c>
      <c r="E252">
        <v>1955.5500500000001</v>
      </c>
      <c r="F252">
        <v>1947.16003</v>
      </c>
      <c r="G252">
        <v>1951.2700199999999</v>
      </c>
      <c r="H252">
        <v>2812180000</v>
      </c>
      <c r="I252">
        <v>1951.2700199999999</v>
      </c>
      <c r="J252">
        <v>9.2687405204371007</v>
      </c>
      <c r="K252">
        <v>0</v>
      </c>
      <c r="L252">
        <v>0</v>
      </c>
      <c r="M252">
        <v>-7.1709086412418603</v>
      </c>
      <c r="N252">
        <v>1</v>
      </c>
    </row>
    <row r="253" spans="1:14">
      <c r="A253">
        <v>251</v>
      </c>
      <c r="B253">
        <v>251</v>
      </c>
      <c r="C253" s="1">
        <v>41796</v>
      </c>
      <c r="D253">
        <v>1942.41003</v>
      </c>
      <c r="E253">
        <v>1949.43994</v>
      </c>
      <c r="F253">
        <v>1942.41003</v>
      </c>
      <c r="G253">
        <v>1949.43994</v>
      </c>
      <c r="H253">
        <v>2864300000</v>
      </c>
      <c r="I253">
        <v>1949.43994</v>
      </c>
      <c r="J253">
        <v>9.2868631330581799</v>
      </c>
      <c r="K253">
        <v>0</v>
      </c>
      <c r="L253">
        <v>0</v>
      </c>
      <c r="M253">
        <v>-7.1631723779092598</v>
      </c>
      <c r="N253">
        <v>1</v>
      </c>
    </row>
    <row r="254" spans="1:14">
      <c r="A254">
        <v>252</v>
      </c>
      <c r="B254">
        <v>252</v>
      </c>
      <c r="C254" s="1">
        <v>41795</v>
      </c>
      <c r="D254">
        <v>1928.5200199999999</v>
      </c>
      <c r="E254">
        <v>1941.73999</v>
      </c>
      <c r="F254">
        <v>1922.9300499999999</v>
      </c>
      <c r="G254">
        <v>1940.4599599999999</v>
      </c>
      <c r="H254">
        <v>3113270000</v>
      </c>
      <c r="I254">
        <v>1940.4599599999999</v>
      </c>
      <c r="J254">
        <v>8.9124501704884</v>
      </c>
      <c r="K254">
        <v>0</v>
      </c>
      <c r="L254">
        <v>0</v>
      </c>
      <c r="M254">
        <v>-6.8138491417571503</v>
      </c>
      <c r="N254">
        <v>1</v>
      </c>
    </row>
    <row r="255" spans="1:14">
      <c r="A255">
        <v>253</v>
      </c>
      <c r="B255">
        <v>253</v>
      </c>
      <c r="C255" s="1">
        <v>41794</v>
      </c>
      <c r="D255">
        <v>1923.06006</v>
      </c>
      <c r="E255">
        <v>1928.63</v>
      </c>
      <c r="F255">
        <v>1918.59998</v>
      </c>
      <c r="G255">
        <v>1927.88</v>
      </c>
      <c r="H255">
        <v>2793920000</v>
      </c>
      <c r="I255">
        <v>1927.88</v>
      </c>
      <c r="J255">
        <v>8.2829704778308599</v>
      </c>
      <c r="K255">
        <v>0</v>
      </c>
      <c r="L255">
        <v>0</v>
      </c>
      <c r="M255">
        <v>-6.2832168855940003</v>
      </c>
      <c r="N255">
        <v>1</v>
      </c>
    </row>
    <row r="256" spans="1:14">
      <c r="A256">
        <v>254</v>
      </c>
      <c r="B256">
        <v>254</v>
      </c>
      <c r="C256" s="1">
        <v>41793</v>
      </c>
      <c r="D256">
        <v>1923.0699500000001</v>
      </c>
      <c r="E256">
        <v>1925.0699500000001</v>
      </c>
      <c r="F256">
        <v>1918.7900400000001</v>
      </c>
      <c r="G256">
        <v>1924.23999</v>
      </c>
      <c r="H256">
        <v>2867180000</v>
      </c>
      <c r="I256">
        <v>1924.23999</v>
      </c>
      <c r="J256">
        <v>8.0909534848764402</v>
      </c>
      <c r="K256">
        <v>0</v>
      </c>
      <c r="L256">
        <v>0</v>
      </c>
      <c r="M256">
        <v>-6.1747181714655603</v>
      </c>
      <c r="N256">
        <v>1</v>
      </c>
    </row>
    <row r="257" spans="1:14">
      <c r="A257">
        <v>255</v>
      </c>
      <c r="B257">
        <v>255</v>
      </c>
      <c r="C257" s="1">
        <v>41792</v>
      </c>
      <c r="D257">
        <v>1923.87</v>
      </c>
      <c r="E257">
        <v>1925.88</v>
      </c>
      <c r="F257">
        <v>1915.9799800000001</v>
      </c>
      <c r="G257">
        <v>1924.9699700000001</v>
      </c>
      <c r="H257">
        <v>2509020000</v>
      </c>
      <c r="I257">
        <v>1924.9699700000001</v>
      </c>
      <c r="J257">
        <v>8.1943077181553399</v>
      </c>
      <c r="K257">
        <v>0</v>
      </c>
      <c r="L257">
        <v>0</v>
      </c>
      <c r="M257">
        <v>-6.2786691969733504</v>
      </c>
      <c r="N257">
        <v>1</v>
      </c>
    </row>
    <row r="258" spans="1:14">
      <c r="A258">
        <v>256</v>
      </c>
      <c r="B258">
        <v>256</v>
      </c>
      <c r="C258" s="1">
        <v>41789</v>
      </c>
      <c r="D258">
        <v>1920.32996</v>
      </c>
      <c r="E258">
        <v>1924.0300299999999</v>
      </c>
      <c r="F258">
        <v>1916.6400100000001</v>
      </c>
      <c r="G258">
        <v>1923.5699500000001</v>
      </c>
      <c r="H258">
        <v>3263490000</v>
      </c>
      <c r="I258">
        <v>1923.5699500000001</v>
      </c>
      <c r="J258">
        <v>8.1043608093455308</v>
      </c>
      <c r="K258">
        <v>0</v>
      </c>
      <c r="L258">
        <v>0</v>
      </c>
      <c r="M258">
        <v>-6.27827502728866</v>
      </c>
      <c r="N258">
        <v>1</v>
      </c>
    </row>
    <row r="259" spans="1:14">
      <c r="A259">
        <v>257</v>
      </c>
      <c r="B259">
        <v>257</v>
      </c>
      <c r="C259" s="1">
        <v>41788</v>
      </c>
      <c r="D259">
        <v>1910.59998</v>
      </c>
      <c r="E259">
        <v>1920.0300299999999</v>
      </c>
      <c r="F259">
        <v>1909.8199500000001</v>
      </c>
      <c r="G259">
        <v>1920.0300299999999</v>
      </c>
      <c r="H259">
        <v>2709050000</v>
      </c>
      <c r="I259">
        <v>1920.0300299999999</v>
      </c>
      <c r="J259">
        <v>7.8683631757536698</v>
      </c>
      <c r="K259">
        <v>0</v>
      </c>
      <c r="L259">
        <v>0</v>
      </c>
      <c r="M259">
        <v>-6.1712619753003297</v>
      </c>
      <c r="N259">
        <v>1</v>
      </c>
    </row>
    <row r="260" spans="1:14">
      <c r="A260">
        <v>258</v>
      </c>
      <c r="B260">
        <v>258</v>
      </c>
      <c r="C260" s="1">
        <v>41787</v>
      </c>
      <c r="D260">
        <v>1911.7700199999999</v>
      </c>
      <c r="E260">
        <v>1914.4599599999999</v>
      </c>
      <c r="F260">
        <v>1907.3000500000001</v>
      </c>
      <c r="G260">
        <v>1909.7800299999999</v>
      </c>
      <c r="H260">
        <v>2976450000</v>
      </c>
      <c r="I260">
        <v>1909.7800299999999</v>
      </c>
      <c r="J260">
        <v>7.2517761931703602</v>
      </c>
      <c r="K260">
        <v>0</v>
      </c>
      <c r="L260">
        <v>0</v>
      </c>
      <c r="M260">
        <v>-5.7324064743047503</v>
      </c>
      <c r="N260">
        <v>1</v>
      </c>
    </row>
    <row r="261" spans="1:14">
      <c r="A261">
        <v>259</v>
      </c>
      <c r="B261">
        <v>259</v>
      </c>
      <c r="C261" s="1">
        <v>41786</v>
      </c>
      <c r="D261">
        <v>1902.01001</v>
      </c>
      <c r="E261">
        <v>1912.2800299999999</v>
      </c>
      <c r="F261">
        <v>1902.01001</v>
      </c>
      <c r="G261">
        <v>1911.91003</v>
      </c>
      <c r="H261">
        <v>2911020000</v>
      </c>
      <c r="I261">
        <v>1911.91003</v>
      </c>
      <c r="J261">
        <v>7.4000153293014597</v>
      </c>
      <c r="K261">
        <v>0</v>
      </c>
      <c r="L261">
        <v>0</v>
      </c>
      <c r="M261">
        <v>-5.9018056882295502</v>
      </c>
      <c r="N261">
        <v>1</v>
      </c>
    </row>
    <row r="262" spans="1:14">
      <c r="A262">
        <v>260</v>
      </c>
      <c r="B262">
        <v>260</v>
      </c>
      <c r="C262" s="1">
        <v>41782</v>
      </c>
      <c r="D262">
        <v>1893.3199500000001</v>
      </c>
      <c r="E262">
        <v>1901.26001</v>
      </c>
      <c r="F262">
        <v>1893.3199500000001</v>
      </c>
      <c r="G262">
        <v>1900.5300299999999</v>
      </c>
      <c r="H262">
        <v>2396280000</v>
      </c>
      <c r="I262">
        <v>1900.5300299999999</v>
      </c>
      <c r="J262">
        <v>6.8085692187647098</v>
      </c>
      <c r="K262">
        <v>0</v>
      </c>
      <c r="L262">
        <v>0</v>
      </c>
      <c r="M262">
        <v>-5.4020493624534804</v>
      </c>
      <c r="N262">
        <v>1</v>
      </c>
    </row>
    <row r="263" spans="1:14">
      <c r="A263">
        <v>261</v>
      </c>
      <c r="B263">
        <v>261</v>
      </c>
      <c r="C263" s="1">
        <v>41781</v>
      </c>
      <c r="D263">
        <v>1888.18994</v>
      </c>
      <c r="E263">
        <v>1896.32996</v>
      </c>
      <c r="F263">
        <v>1885.3900100000001</v>
      </c>
      <c r="G263">
        <v>1892.48999</v>
      </c>
      <c r="H263">
        <v>2759800000</v>
      </c>
      <c r="I263">
        <v>1892.48999</v>
      </c>
      <c r="J263">
        <v>6.4667068959479703</v>
      </c>
      <c r="K263">
        <v>0</v>
      </c>
      <c r="L263">
        <v>0</v>
      </c>
      <c r="M263">
        <v>-5.0628482788036298</v>
      </c>
      <c r="N263">
        <v>1</v>
      </c>
    </row>
    <row r="264" spans="1:14">
      <c r="A264">
        <v>262</v>
      </c>
      <c r="B264">
        <v>262</v>
      </c>
      <c r="C264" s="1">
        <v>41780</v>
      </c>
      <c r="D264">
        <v>1873.33997</v>
      </c>
      <c r="E264">
        <v>1888.8000500000001</v>
      </c>
      <c r="F264">
        <v>1873.33997</v>
      </c>
      <c r="G264">
        <v>1888.0300299999999</v>
      </c>
      <c r="H264">
        <v>2777140000</v>
      </c>
      <c r="I264">
        <v>1888.0300299999999</v>
      </c>
      <c r="J264">
        <v>6.3459133405552803</v>
      </c>
      <c r="K264">
        <v>0</v>
      </c>
      <c r="L264">
        <v>0</v>
      </c>
      <c r="M264">
        <v>-4.8978640734606804</v>
      </c>
      <c r="N264">
        <v>1</v>
      </c>
    </row>
    <row r="265" spans="1:14">
      <c r="A265">
        <v>263</v>
      </c>
      <c r="B265">
        <v>263</v>
      </c>
      <c r="C265" s="1">
        <v>41779</v>
      </c>
      <c r="D265">
        <v>1884.88</v>
      </c>
      <c r="E265">
        <v>1884.88</v>
      </c>
      <c r="F265">
        <v>1868.1400100000001</v>
      </c>
      <c r="G265">
        <v>1872.82996</v>
      </c>
      <c r="H265">
        <v>3007700000</v>
      </c>
      <c r="I265">
        <v>1872.82996</v>
      </c>
      <c r="J265">
        <v>5.6509128904512798</v>
      </c>
      <c r="K265">
        <v>0</v>
      </c>
      <c r="L265">
        <v>0</v>
      </c>
      <c r="M265">
        <v>-4.1839235723603796</v>
      </c>
      <c r="N265">
        <v>1</v>
      </c>
    </row>
    <row r="266" spans="1:14">
      <c r="A266">
        <v>264</v>
      </c>
      <c r="B266">
        <v>264</v>
      </c>
      <c r="C266" s="1">
        <v>41778</v>
      </c>
      <c r="D266">
        <v>1876.66003</v>
      </c>
      <c r="E266">
        <v>1886</v>
      </c>
      <c r="F266">
        <v>1872.42004</v>
      </c>
      <c r="G266">
        <v>1885.07996</v>
      </c>
      <c r="H266">
        <v>2664250000</v>
      </c>
      <c r="I266">
        <v>1885.07996</v>
      </c>
      <c r="J266">
        <v>6.44922103664332</v>
      </c>
      <c r="K266">
        <v>0</v>
      </c>
      <c r="L266">
        <v>0</v>
      </c>
      <c r="M266">
        <v>-4.8546157526667999</v>
      </c>
      <c r="N266">
        <v>1</v>
      </c>
    </row>
    <row r="267" spans="1:14">
      <c r="A267">
        <v>265</v>
      </c>
      <c r="B267">
        <v>265</v>
      </c>
      <c r="C267" s="1">
        <v>41775</v>
      </c>
      <c r="D267">
        <v>1871.18994</v>
      </c>
      <c r="E267">
        <v>1878.2800299999999</v>
      </c>
      <c r="F267">
        <v>1864.8199500000001</v>
      </c>
      <c r="G267">
        <v>1877.8599899999999</v>
      </c>
      <c r="H267">
        <v>3173650000</v>
      </c>
      <c r="I267">
        <v>1877.8599899999999</v>
      </c>
      <c r="J267">
        <v>6.06788316236364</v>
      </c>
      <c r="K267">
        <v>0</v>
      </c>
      <c r="L267">
        <v>0</v>
      </c>
      <c r="M267">
        <v>-4.5441173462413502</v>
      </c>
      <c r="N267">
        <v>1</v>
      </c>
    </row>
    <row r="268" spans="1:14">
      <c r="A268">
        <v>266</v>
      </c>
      <c r="B268">
        <v>266</v>
      </c>
      <c r="C268" s="1">
        <v>41774</v>
      </c>
      <c r="D268">
        <v>1888.16003</v>
      </c>
      <c r="E268">
        <v>1888.16003</v>
      </c>
      <c r="F268">
        <v>1862.3599899999999</v>
      </c>
      <c r="G268">
        <v>1870.84998</v>
      </c>
      <c r="H268">
        <v>3552640000</v>
      </c>
      <c r="I268">
        <v>1870.84998</v>
      </c>
      <c r="J268">
        <v>5.7769113326904096</v>
      </c>
      <c r="K268">
        <v>0</v>
      </c>
      <c r="L268">
        <v>0</v>
      </c>
      <c r="M268">
        <v>-4.23987573594348</v>
      </c>
      <c r="N268">
        <v>1</v>
      </c>
    </row>
    <row r="269" spans="1:14">
      <c r="A269">
        <v>267</v>
      </c>
      <c r="B269">
        <v>267</v>
      </c>
      <c r="C269" s="1">
        <v>41773</v>
      </c>
      <c r="D269">
        <v>1897.13</v>
      </c>
      <c r="E269">
        <v>1897.13</v>
      </c>
      <c r="F269">
        <v>1885.7700199999999</v>
      </c>
      <c r="G269">
        <v>1888.5300299999999</v>
      </c>
      <c r="H269">
        <v>2822060000</v>
      </c>
      <c r="I269">
        <v>1888.5300299999999</v>
      </c>
      <c r="J269">
        <v>6.73828689106894</v>
      </c>
      <c r="K269">
        <v>0</v>
      </c>
      <c r="L269">
        <v>0</v>
      </c>
      <c r="M269">
        <v>-5.1825712581080401</v>
      </c>
      <c r="N269">
        <v>1</v>
      </c>
    </row>
    <row r="270" spans="1:14">
      <c r="A270">
        <v>268</v>
      </c>
      <c r="B270">
        <v>268</v>
      </c>
      <c r="C270" s="1">
        <v>41772</v>
      </c>
      <c r="D270">
        <v>1896.75</v>
      </c>
      <c r="E270">
        <v>1902.17004</v>
      </c>
      <c r="F270">
        <v>1896.06006</v>
      </c>
      <c r="G270">
        <v>1897.4499499999999</v>
      </c>
      <c r="H270">
        <v>2915680000</v>
      </c>
      <c r="I270">
        <v>1897.4499499999999</v>
      </c>
      <c r="J270">
        <v>7.1437137844012701</v>
      </c>
      <c r="K270">
        <v>0</v>
      </c>
      <c r="L270">
        <v>0</v>
      </c>
      <c r="M270">
        <v>-5.68008841596812</v>
      </c>
      <c r="N270">
        <v>1</v>
      </c>
    </row>
    <row r="271" spans="1:14">
      <c r="A271">
        <v>269</v>
      </c>
      <c r="B271">
        <v>269</v>
      </c>
      <c r="C271" s="1">
        <v>41771</v>
      </c>
      <c r="D271">
        <v>1880.0300299999999</v>
      </c>
      <c r="E271">
        <v>1897.13</v>
      </c>
      <c r="F271">
        <v>1880.0300299999999</v>
      </c>
      <c r="G271">
        <v>1896.65002</v>
      </c>
      <c r="H271">
        <v>3005740000</v>
      </c>
      <c r="I271">
        <v>1896.65002</v>
      </c>
      <c r="J271">
        <v>7.0918642297826402</v>
      </c>
      <c r="K271">
        <v>0</v>
      </c>
      <c r="L271">
        <v>0</v>
      </c>
      <c r="M271">
        <v>-5.7018258015212497</v>
      </c>
      <c r="N271">
        <v>1</v>
      </c>
    </row>
    <row r="272" spans="1:14">
      <c r="A272">
        <v>270</v>
      </c>
      <c r="B272">
        <v>270</v>
      </c>
      <c r="C272" s="1">
        <v>41768</v>
      </c>
      <c r="D272">
        <v>1875.2700199999999</v>
      </c>
      <c r="E272">
        <v>1878.5699500000001</v>
      </c>
      <c r="F272">
        <v>1867.0200199999999</v>
      </c>
      <c r="G272">
        <v>1878.4799800000001</v>
      </c>
      <c r="H272">
        <v>3025020000</v>
      </c>
      <c r="I272">
        <v>1878.4799800000001</v>
      </c>
      <c r="J272">
        <v>6.0412626393164501</v>
      </c>
      <c r="K272">
        <v>0</v>
      </c>
      <c r="L272">
        <v>0</v>
      </c>
      <c r="M272">
        <v>-4.8487635734858703</v>
      </c>
      <c r="N272">
        <v>1</v>
      </c>
    </row>
    <row r="273" spans="1:14">
      <c r="A273">
        <v>271</v>
      </c>
      <c r="B273">
        <v>271</v>
      </c>
      <c r="C273" s="1">
        <v>41767</v>
      </c>
      <c r="D273">
        <v>1877.3900100000001</v>
      </c>
      <c r="E273">
        <v>1889.0699500000001</v>
      </c>
      <c r="F273">
        <v>1870.0500500000001</v>
      </c>
      <c r="G273">
        <v>1875.63</v>
      </c>
      <c r="H273">
        <v>3393420000</v>
      </c>
      <c r="I273">
        <v>1875.63</v>
      </c>
      <c r="J273">
        <v>5.8846817022017603</v>
      </c>
      <c r="K273">
        <v>0</v>
      </c>
      <c r="L273">
        <v>0</v>
      </c>
      <c r="M273">
        <v>-4.75637048028364</v>
      </c>
      <c r="N273">
        <v>1</v>
      </c>
    </row>
    <row r="274" spans="1:14">
      <c r="A274">
        <v>272</v>
      </c>
      <c r="B274">
        <v>272</v>
      </c>
      <c r="C274" s="1">
        <v>41766</v>
      </c>
      <c r="D274">
        <v>1868.5300299999999</v>
      </c>
      <c r="E274">
        <v>1878.82996</v>
      </c>
      <c r="F274">
        <v>1859.7900400000001</v>
      </c>
      <c r="G274">
        <v>1878.2099599999999</v>
      </c>
      <c r="H274">
        <v>3632950000</v>
      </c>
      <c r="I274">
        <v>1878.2099599999999</v>
      </c>
      <c r="J274">
        <v>5.9267854587405298</v>
      </c>
      <c r="K274">
        <v>0</v>
      </c>
      <c r="L274">
        <v>0</v>
      </c>
      <c r="M274">
        <v>-4.9336724150897897</v>
      </c>
      <c r="N274">
        <v>1</v>
      </c>
    </row>
    <row r="275" spans="1:14">
      <c r="A275">
        <v>273</v>
      </c>
      <c r="B275">
        <v>273</v>
      </c>
      <c r="C275" s="1">
        <v>41765</v>
      </c>
      <c r="D275">
        <v>1883.68994</v>
      </c>
      <c r="E275">
        <v>1883.68994</v>
      </c>
      <c r="F275">
        <v>1867.7199700000001</v>
      </c>
      <c r="G275">
        <v>1867.7199700000001</v>
      </c>
      <c r="H275">
        <v>3327260000</v>
      </c>
      <c r="I275">
        <v>1867.7199700000001</v>
      </c>
      <c r="J275">
        <v>5.2776624892597299</v>
      </c>
      <c r="K275">
        <v>0</v>
      </c>
      <c r="L275">
        <v>0</v>
      </c>
      <c r="M275">
        <v>-4.4475245742973399</v>
      </c>
      <c r="N275">
        <v>1</v>
      </c>
    </row>
    <row r="276" spans="1:14">
      <c r="A276">
        <v>274</v>
      </c>
      <c r="B276">
        <v>274</v>
      </c>
      <c r="C276" s="1">
        <v>41764</v>
      </c>
      <c r="D276">
        <v>1879.4499499999999</v>
      </c>
      <c r="E276">
        <v>1885.51001</v>
      </c>
      <c r="F276">
        <v>1866.7700199999999</v>
      </c>
      <c r="G276">
        <v>1884.66003</v>
      </c>
      <c r="H276">
        <v>2733730000</v>
      </c>
      <c r="I276">
        <v>1884.66003</v>
      </c>
      <c r="J276">
        <v>6.2627497075306202</v>
      </c>
      <c r="K276">
        <v>0</v>
      </c>
      <c r="L276">
        <v>0</v>
      </c>
      <c r="M276">
        <v>-5.3497451813282098</v>
      </c>
      <c r="N276">
        <v>1</v>
      </c>
    </row>
    <row r="277" spans="1:14">
      <c r="A277">
        <v>275</v>
      </c>
      <c r="B277">
        <v>275</v>
      </c>
      <c r="C277" s="1">
        <v>41761</v>
      </c>
      <c r="D277">
        <v>1885.3000500000001</v>
      </c>
      <c r="E277">
        <v>1891.32996</v>
      </c>
      <c r="F277">
        <v>1878.5</v>
      </c>
      <c r="G277">
        <v>1881.1400100000001</v>
      </c>
      <c r="H277">
        <v>3159560000</v>
      </c>
      <c r="I277">
        <v>1881.1400100000001</v>
      </c>
      <c r="J277">
        <v>6.04579643889062</v>
      </c>
      <c r="K277">
        <v>0</v>
      </c>
      <c r="L277">
        <v>0</v>
      </c>
      <c r="M277">
        <v>-5.22733655892063</v>
      </c>
      <c r="N277">
        <v>1</v>
      </c>
    </row>
    <row r="278" spans="1:14">
      <c r="A278">
        <v>276</v>
      </c>
      <c r="B278">
        <v>276</v>
      </c>
      <c r="C278" s="1">
        <v>41760</v>
      </c>
      <c r="D278">
        <v>1884.3900100000001</v>
      </c>
      <c r="E278">
        <v>1888.58997</v>
      </c>
      <c r="F278">
        <v>1878.0400400000001</v>
      </c>
      <c r="G278">
        <v>1883.6800499999999</v>
      </c>
      <c r="H278">
        <v>3416740000</v>
      </c>
      <c r="I278">
        <v>1883.6800499999999</v>
      </c>
      <c r="J278">
        <v>6.2803494325904499</v>
      </c>
      <c r="K278">
        <v>0</v>
      </c>
      <c r="L278">
        <v>0</v>
      </c>
      <c r="M278">
        <v>-5.4108133816628996</v>
      </c>
      <c r="N278">
        <v>1</v>
      </c>
    </row>
    <row r="279" spans="1:14">
      <c r="A279">
        <v>277</v>
      </c>
      <c r="B279">
        <v>277</v>
      </c>
      <c r="C279" s="1">
        <v>41759</v>
      </c>
      <c r="D279">
        <v>1877.09998</v>
      </c>
      <c r="E279">
        <v>1885.1999499999999</v>
      </c>
      <c r="F279">
        <v>1872.68994</v>
      </c>
      <c r="G279">
        <v>1883.9499499999999</v>
      </c>
      <c r="H279">
        <v>3779230000</v>
      </c>
      <c r="I279">
        <v>1883.9499499999999</v>
      </c>
      <c r="J279">
        <v>6.3479223679947596</v>
      </c>
      <c r="K279">
        <v>0</v>
      </c>
      <c r="L279">
        <v>0</v>
      </c>
      <c r="M279">
        <v>-5.4819316304226904</v>
      </c>
      <c r="N279">
        <v>1</v>
      </c>
    </row>
    <row r="280" spans="1:14">
      <c r="A280">
        <v>278</v>
      </c>
      <c r="B280">
        <v>278</v>
      </c>
      <c r="C280" s="1">
        <v>41758</v>
      </c>
      <c r="D280">
        <v>1870.7800299999999</v>
      </c>
      <c r="E280">
        <v>1880.59998</v>
      </c>
      <c r="F280">
        <v>1870.7800299999999</v>
      </c>
      <c r="G280">
        <v>1878.32996</v>
      </c>
      <c r="H280">
        <v>3647820000</v>
      </c>
      <c r="I280">
        <v>1878.32996</v>
      </c>
      <c r="J280">
        <v>6.1521770685399497</v>
      </c>
      <c r="K280">
        <v>0</v>
      </c>
      <c r="L280">
        <v>0</v>
      </c>
      <c r="M280">
        <v>-5.25638497497079</v>
      </c>
      <c r="N280">
        <v>1</v>
      </c>
    </row>
    <row r="281" spans="1:14">
      <c r="A281">
        <v>279</v>
      </c>
      <c r="B281">
        <v>279</v>
      </c>
      <c r="C281" s="1">
        <v>41757</v>
      </c>
      <c r="D281">
        <v>1865</v>
      </c>
      <c r="E281">
        <v>1877.01001</v>
      </c>
      <c r="F281">
        <v>1850.6099899999999</v>
      </c>
      <c r="G281">
        <v>1869.4300499999999</v>
      </c>
      <c r="H281">
        <v>4034680000</v>
      </c>
      <c r="I281">
        <v>1869.4300499999999</v>
      </c>
      <c r="J281">
        <v>5.7768293504658903</v>
      </c>
      <c r="K281">
        <v>0</v>
      </c>
      <c r="L281">
        <v>0</v>
      </c>
      <c r="M281">
        <v>-4.8596592833171499</v>
      </c>
      <c r="N281">
        <v>1</v>
      </c>
    </row>
    <row r="282" spans="1:14">
      <c r="A282">
        <v>280</v>
      </c>
      <c r="B282">
        <v>280</v>
      </c>
      <c r="C282" s="1">
        <v>41754</v>
      </c>
      <c r="D282">
        <v>1877.7199700000001</v>
      </c>
      <c r="E282">
        <v>1877.7199700000001</v>
      </c>
      <c r="F282">
        <v>1859.6999499999999</v>
      </c>
      <c r="G282">
        <v>1863.40002</v>
      </c>
      <c r="H282">
        <v>3213020000</v>
      </c>
      <c r="I282">
        <v>1863.40002</v>
      </c>
      <c r="J282">
        <v>5.5054039489533499</v>
      </c>
      <c r="K282">
        <v>0</v>
      </c>
      <c r="L282">
        <v>0</v>
      </c>
      <c r="M282">
        <v>-4.5999844939829098</v>
      </c>
      <c r="N282">
        <v>1</v>
      </c>
    </row>
    <row r="283" spans="1:14">
      <c r="A283">
        <v>281</v>
      </c>
      <c r="B283">
        <v>281</v>
      </c>
      <c r="C283" s="1">
        <v>41753</v>
      </c>
      <c r="D283">
        <v>1881.9699700000001</v>
      </c>
      <c r="E283">
        <v>1884.06006</v>
      </c>
      <c r="F283">
        <v>1870.23999</v>
      </c>
      <c r="G283">
        <v>1878.6099899999999</v>
      </c>
      <c r="H283">
        <v>3191830000</v>
      </c>
      <c r="I283">
        <v>1878.6099899999999</v>
      </c>
      <c r="J283">
        <v>6.3971922923162303</v>
      </c>
      <c r="K283">
        <v>0</v>
      </c>
      <c r="L283">
        <v>0</v>
      </c>
      <c r="M283">
        <v>-5.4177557149916202</v>
      </c>
      <c r="N283">
        <v>1</v>
      </c>
    </row>
    <row r="284" spans="1:14">
      <c r="A284">
        <v>282</v>
      </c>
      <c r="B284">
        <v>282</v>
      </c>
      <c r="C284" s="1">
        <v>41752</v>
      </c>
      <c r="D284">
        <v>1879.3199500000001</v>
      </c>
      <c r="E284">
        <v>1879.75</v>
      </c>
      <c r="F284">
        <v>1873.91003</v>
      </c>
      <c r="G284">
        <v>1875.3900100000001</v>
      </c>
      <c r="H284">
        <v>3085720000</v>
      </c>
      <c r="I284">
        <v>1875.3900100000001</v>
      </c>
      <c r="J284">
        <v>6.2342528921198497</v>
      </c>
      <c r="K284">
        <v>0</v>
      </c>
      <c r="L284">
        <v>0</v>
      </c>
      <c r="M284">
        <v>-5.3103705803532497</v>
      </c>
      <c r="N284">
        <v>1</v>
      </c>
    </row>
    <row r="285" spans="1:14">
      <c r="A285">
        <v>283</v>
      </c>
      <c r="B285">
        <v>283</v>
      </c>
      <c r="C285" s="1">
        <v>41751</v>
      </c>
      <c r="D285">
        <v>1872.5699500000001</v>
      </c>
      <c r="E285">
        <v>1884.8900100000001</v>
      </c>
      <c r="F285">
        <v>1872.5699500000001</v>
      </c>
      <c r="G285">
        <v>1879.5500500000001</v>
      </c>
      <c r="H285">
        <v>3215440000</v>
      </c>
      <c r="I285">
        <v>1879.5500500000001</v>
      </c>
      <c r="J285">
        <v>6.5005243886780599</v>
      </c>
      <c r="K285">
        <v>0</v>
      </c>
      <c r="L285">
        <v>0</v>
      </c>
      <c r="M285">
        <v>-5.5739088809297703</v>
      </c>
      <c r="N285">
        <v>1</v>
      </c>
    </row>
    <row r="286" spans="1:14">
      <c r="A286">
        <v>284</v>
      </c>
      <c r="B286">
        <v>284</v>
      </c>
      <c r="C286" s="1">
        <v>41750</v>
      </c>
      <c r="D286">
        <v>1865.7900400000001</v>
      </c>
      <c r="E286">
        <v>1871.8900100000001</v>
      </c>
      <c r="F286">
        <v>1863.1800499999999</v>
      </c>
      <c r="G286">
        <v>1871.8900100000001</v>
      </c>
      <c r="H286">
        <v>2642500000</v>
      </c>
      <c r="I286">
        <v>1871.8900100000001</v>
      </c>
      <c r="J286">
        <v>6.0730032456344798</v>
      </c>
      <c r="K286">
        <v>0</v>
      </c>
      <c r="L286">
        <v>0</v>
      </c>
      <c r="M286">
        <v>-5.2416344964627601</v>
      </c>
      <c r="N286">
        <v>1</v>
      </c>
    </row>
    <row r="287" spans="1:14">
      <c r="A287">
        <v>285</v>
      </c>
      <c r="B287">
        <v>285</v>
      </c>
      <c r="C287" s="1">
        <v>41746</v>
      </c>
      <c r="D287">
        <v>1861.7299800000001</v>
      </c>
      <c r="E287">
        <v>1869.63</v>
      </c>
      <c r="F287">
        <v>1856.7199700000001</v>
      </c>
      <c r="G287">
        <v>1864.84998</v>
      </c>
      <c r="H287">
        <v>3341430000</v>
      </c>
      <c r="I287">
        <v>1864.84998</v>
      </c>
      <c r="J287">
        <v>5.7356243196090304</v>
      </c>
      <c r="K287">
        <v>0</v>
      </c>
      <c r="L287">
        <v>0</v>
      </c>
      <c r="M287">
        <v>-4.9373018173586303</v>
      </c>
      <c r="N287">
        <v>1</v>
      </c>
    </row>
    <row r="288" spans="1:14">
      <c r="A288">
        <v>286</v>
      </c>
      <c r="B288">
        <v>286</v>
      </c>
      <c r="C288" s="1">
        <v>41745</v>
      </c>
      <c r="D288">
        <v>1846.01001</v>
      </c>
      <c r="E288">
        <v>1862.31006</v>
      </c>
      <c r="F288">
        <v>1846.01001</v>
      </c>
      <c r="G288">
        <v>1862.31006</v>
      </c>
      <c r="H288">
        <v>3155080000</v>
      </c>
      <c r="I288">
        <v>1862.31006</v>
      </c>
      <c r="J288">
        <v>5.7356552710405602</v>
      </c>
      <c r="K288">
        <v>0</v>
      </c>
      <c r="L288">
        <v>0</v>
      </c>
      <c r="M288">
        <v>-4.8598973514335597</v>
      </c>
      <c r="N288">
        <v>1</v>
      </c>
    </row>
    <row r="289" spans="1:14">
      <c r="A289">
        <v>287</v>
      </c>
      <c r="B289">
        <v>287</v>
      </c>
      <c r="C289" s="1">
        <v>41744</v>
      </c>
      <c r="D289">
        <v>1831.4499499999999</v>
      </c>
      <c r="E289">
        <v>1844.0200199999999</v>
      </c>
      <c r="F289">
        <v>1816.2900400000001</v>
      </c>
      <c r="G289">
        <v>1842.9799800000001</v>
      </c>
      <c r="H289">
        <v>3736440000</v>
      </c>
      <c r="I289">
        <v>1842.9799800000001</v>
      </c>
      <c r="J289">
        <v>4.8380478891023397</v>
      </c>
      <c r="K289">
        <v>0.41565505095717498</v>
      </c>
      <c r="L289">
        <v>0.41565505095717498</v>
      </c>
      <c r="M289">
        <v>-3.9169698013917298</v>
      </c>
      <c r="N289">
        <v>1</v>
      </c>
    </row>
    <row r="290" spans="1:14">
      <c r="A290">
        <v>288</v>
      </c>
      <c r="B290">
        <v>288</v>
      </c>
      <c r="C290" s="1">
        <v>41743</v>
      </c>
      <c r="D290">
        <v>1818.1800499999999</v>
      </c>
      <c r="E290">
        <v>1834.18994</v>
      </c>
      <c r="F290">
        <v>1815.8000500000001</v>
      </c>
      <c r="G290">
        <v>1830.6099899999999</v>
      </c>
      <c r="H290">
        <v>3111540000</v>
      </c>
      <c r="I290">
        <v>1830.6099899999999</v>
      </c>
      <c r="J290">
        <v>4.2472281700203798</v>
      </c>
      <c r="K290">
        <v>0.99024442302608695</v>
      </c>
      <c r="L290">
        <v>0.99024442302608695</v>
      </c>
      <c r="M290">
        <v>-3.31113560495027</v>
      </c>
      <c r="N290">
        <v>1</v>
      </c>
    </row>
    <row r="291" spans="1:14">
      <c r="A291">
        <v>289</v>
      </c>
      <c r="B291">
        <v>289</v>
      </c>
      <c r="C291" s="1">
        <v>41740</v>
      </c>
      <c r="D291">
        <v>1830.65002</v>
      </c>
      <c r="E291">
        <v>1835.0699500000001</v>
      </c>
      <c r="F291">
        <v>1814.3599899999999</v>
      </c>
      <c r="G291">
        <v>1815.68994</v>
      </c>
      <c r="H291">
        <v>3743460000</v>
      </c>
      <c r="I291">
        <v>1815.68994</v>
      </c>
      <c r="J291">
        <v>3.56445584115639</v>
      </c>
      <c r="K291">
        <v>0</v>
      </c>
      <c r="L291">
        <v>0.77762319627288001</v>
      </c>
      <c r="M291">
        <v>-2.5573597751313599</v>
      </c>
      <c r="N291">
        <v>0</v>
      </c>
    </row>
    <row r="292" spans="1:14">
      <c r="A292">
        <v>290</v>
      </c>
      <c r="B292">
        <v>290</v>
      </c>
      <c r="C292" s="1">
        <v>41739</v>
      </c>
      <c r="D292">
        <v>1872.2800299999999</v>
      </c>
      <c r="E292">
        <v>1872.5300299999999</v>
      </c>
      <c r="F292">
        <v>1830.87</v>
      </c>
      <c r="G292">
        <v>1833.07996</v>
      </c>
      <c r="H292">
        <v>3758780000</v>
      </c>
      <c r="I292">
        <v>1833.07996</v>
      </c>
      <c r="J292">
        <v>4.7550942968938701</v>
      </c>
      <c r="K292">
        <v>0.68458564631659302</v>
      </c>
      <c r="L292">
        <v>0.68458564631659302</v>
      </c>
      <c r="M292">
        <v>-3.51432103471838</v>
      </c>
      <c r="N292">
        <v>1</v>
      </c>
    </row>
    <row r="293" spans="1:14">
      <c r="A293">
        <v>291</v>
      </c>
      <c r="B293">
        <v>291</v>
      </c>
      <c r="C293" s="1">
        <v>41738</v>
      </c>
      <c r="D293">
        <v>1852.6400100000001</v>
      </c>
      <c r="E293">
        <v>1872.4300499999999</v>
      </c>
      <c r="F293">
        <v>1852.38</v>
      </c>
      <c r="G293">
        <v>1872.1800499999999</v>
      </c>
      <c r="H293">
        <v>3308650000</v>
      </c>
      <c r="I293">
        <v>1872.1800499999999</v>
      </c>
      <c r="J293">
        <v>7.0633247288318897</v>
      </c>
      <c r="K293">
        <v>0</v>
      </c>
      <c r="L293">
        <v>0</v>
      </c>
      <c r="M293">
        <v>-5.5666566911975099</v>
      </c>
      <c r="N293">
        <v>1</v>
      </c>
    </row>
    <row r="294" spans="1:14">
      <c r="A294">
        <v>292</v>
      </c>
      <c r="B294">
        <v>292</v>
      </c>
      <c r="C294" s="1">
        <v>41737</v>
      </c>
      <c r="D294">
        <v>1845.4799800000001</v>
      </c>
      <c r="E294">
        <v>1854.9499499999999</v>
      </c>
      <c r="F294">
        <v>1837.48999</v>
      </c>
      <c r="G294">
        <v>1851.9599599999999</v>
      </c>
      <c r="H294">
        <v>3721450000</v>
      </c>
      <c r="I294">
        <v>1851.9599599999999</v>
      </c>
      <c r="J294">
        <v>5.9619674275358596</v>
      </c>
      <c r="K294">
        <v>0</v>
      </c>
      <c r="L294">
        <v>0</v>
      </c>
      <c r="M294">
        <v>-4.5949016321584901</v>
      </c>
      <c r="N294">
        <v>1</v>
      </c>
    </row>
    <row r="295" spans="1:14">
      <c r="A295">
        <v>293</v>
      </c>
      <c r="B295">
        <v>293</v>
      </c>
      <c r="C295" s="1">
        <v>41736</v>
      </c>
      <c r="D295">
        <v>1863.92004</v>
      </c>
      <c r="E295">
        <v>1864.0400400000001</v>
      </c>
      <c r="F295">
        <v>1841.4799800000001</v>
      </c>
      <c r="G295">
        <v>1845.0400400000001</v>
      </c>
      <c r="H295">
        <v>3801540000</v>
      </c>
      <c r="I295">
        <v>1845.0400400000001</v>
      </c>
      <c r="J295">
        <v>5.59865903208176</v>
      </c>
      <c r="K295">
        <v>0</v>
      </c>
      <c r="L295">
        <v>0</v>
      </c>
      <c r="M295">
        <v>-4.2883825607496204</v>
      </c>
      <c r="N295">
        <v>1</v>
      </c>
    </row>
    <row r="296" spans="1:14">
      <c r="A296">
        <v>294</v>
      </c>
      <c r="B296">
        <v>294</v>
      </c>
      <c r="C296" s="1">
        <v>41733</v>
      </c>
      <c r="D296">
        <v>1890.25</v>
      </c>
      <c r="E296">
        <v>1897.2800299999999</v>
      </c>
      <c r="F296">
        <v>1863.26001</v>
      </c>
      <c r="G296">
        <v>1865.08997</v>
      </c>
      <c r="H296">
        <v>3583750000</v>
      </c>
      <c r="I296">
        <v>1865.08997</v>
      </c>
      <c r="J296">
        <v>6.7996113552180404</v>
      </c>
      <c r="K296">
        <v>0</v>
      </c>
      <c r="L296">
        <v>0</v>
      </c>
      <c r="M296">
        <v>-5.3631422779130604</v>
      </c>
      <c r="N296">
        <v>1</v>
      </c>
    </row>
    <row r="297" spans="1:14">
      <c r="A297">
        <v>295</v>
      </c>
      <c r="B297">
        <v>295</v>
      </c>
      <c r="C297" s="1">
        <v>41732</v>
      </c>
      <c r="D297">
        <v>1891.4300499999999</v>
      </c>
      <c r="E297">
        <v>1893.8000500000001</v>
      </c>
      <c r="F297">
        <v>1882.65002</v>
      </c>
      <c r="G297">
        <v>1888.7700199999999</v>
      </c>
      <c r="H297">
        <v>3055600000</v>
      </c>
      <c r="I297">
        <v>1888.7700199999999</v>
      </c>
      <c r="J297">
        <v>8.2233396100397709</v>
      </c>
      <c r="K297">
        <v>0</v>
      </c>
      <c r="L297">
        <v>0</v>
      </c>
      <c r="M297">
        <v>-6.6098784141153404</v>
      </c>
      <c r="N297">
        <v>1</v>
      </c>
    </row>
    <row r="298" spans="1:14">
      <c r="A298">
        <v>296</v>
      </c>
      <c r="B298">
        <v>296</v>
      </c>
      <c r="C298" s="1">
        <v>41731</v>
      </c>
      <c r="D298">
        <v>1886.6099899999999</v>
      </c>
      <c r="E298">
        <v>1893.17004</v>
      </c>
      <c r="F298">
        <v>1883.7900400000001</v>
      </c>
      <c r="G298">
        <v>1890.90002</v>
      </c>
      <c r="H298">
        <v>3131660000</v>
      </c>
      <c r="I298">
        <v>1890.90002</v>
      </c>
      <c r="J298">
        <v>8.4037604459034299</v>
      </c>
      <c r="K298">
        <v>0</v>
      </c>
      <c r="L298">
        <v>0</v>
      </c>
      <c r="M298">
        <v>-6.7861296314004598</v>
      </c>
      <c r="N298">
        <v>1</v>
      </c>
    </row>
    <row r="299" spans="1:14">
      <c r="A299">
        <v>297</v>
      </c>
      <c r="B299">
        <v>297</v>
      </c>
      <c r="C299" s="1">
        <v>41730</v>
      </c>
      <c r="D299">
        <v>1873.9599599999999</v>
      </c>
      <c r="E299">
        <v>1885.83997</v>
      </c>
      <c r="F299">
        <v>1873.9599599999999</v>
      </c>
      <c r="G299">
        <v>1885.5200199999999</v>
      </c>
      <c r="H299">
        <v>3336190000</v>
      </c>
      <c r="I299">
        <v>1885.5200199999999</v>
      </c>
      <c r="J299">
        <v>8.2444751788584494</v>
      </c>
      <c r="K299">
        <v>0</v>
      </c>
      <c r="L299">
        <v>0</v>
      </c>
      <c r="M299">
        <v>-6.5936930383312298</v>
      </c>
      <c r="N299">
        <v>1</v>
      </c>
    </row>
    <row r="300" spans="1:14">
      <c r="A300">
        <v>298</v>
      </c>
      <c r="B300">
        <v>298</v>
      </c>
      <c r="C300" s="1">
        <v>41729</v>
      </c>
      <c r="D300">
        <v>1859.16003</v>
      </c>
      <c r="E300">
        <v>1875.1800499999999</v>
      </c>
      <c r="F300">
        <v>1859.16003</v>
      </c>
      <c r="G300">
        <v>1872.33997</v>
      </c>
      <c r="H300">
        <v>3274300000</v>
      </c>
      <c r="I300">
        <v>1872.33997</v>
      </c>
      <c r="J300">
        <v>7.6350601149653903</v>
      </c>
      <c r="K300">
        <v>0</v>
      </c>
      <c r="L300">
        <v>0</v>
      </c>
      <c r="M300">
        <v>-6.0088749913501198</v>
      </c>
      <c r="N300">
        <v>1</v>
      </c>
    </row>
    <row r="301" spans="1:14">
      <c r="A301">
        <v>299</v>
      </c>
      <c r="B301">
        <v>299</v>
      </c>
      <c r="C301" s="1">
        <v>41726</v>
      </c>
      <c r="D301">
        <v>1850.0699500000001</v>
      </c>
      <c r="E301">
        <v>1866.63</v>
      </c>
      <c r="F301">
        <v>1850.0699500000001</v>
      </c>
      <c r="G301">
        <v>1857.62</v>
      </c>
      <c r="H301">
        <v>2955520000</v>
      </c>
      <c r="I301">
        <v>1857.62</v>
      </c>
      <c r="J301">
        <v>6.9227953117751602</v>
      </c>
      <c r="K301">
        <v>0</v>
      </c>
      <c r="L301">
        <v>0</v>
      </c>
      <c r="M301">
        <v>-5.3321084928108204</v>
      </c>
      <c r="N301">
        <v>1</v>
      </c>
    </row>
    <row r="302" spans="1:14">
      <c r="A302">
        <v>300</v>
      </c>
      <c r="B302">
        <v>300</v>
      </c>
      <c r="C302" s="1">
        <v>41725</v>
      </c>
      <c r="D302">
        <v>1852.1099899999999</v>
      </c>
      <c r="E302">
        <v>1855.5500500000001</v>
      </c>
      <c r="F302">
        <v>1842.1099899999999</v>
      </c>
      <c r="G302">
        <v>1849.0400400000001</v>
      </c>
      <c r="H302">
        <v>3733430000</v>
      </c>
      <c r="I302">
        <v>1849.0400400000001</v>
      </c>
      <c r="J302">
        <v>6.6233790948986604</v>
      </c>
      <c r="K302">
        <v>0</v>
      </c>
      <c r="L302">
        <v>0</v>
      </c>
      <c r="M302">
        <v>-4.9550227096997999</v>
      </c>
      <c r="N302">
        <v>1</v>
      </c>
    </row>
    <row r="303" spans="1:14">
      <c r="A303">
        <v>301</v>
      </c>
      <c r="B303">
        <v>301</v>
      </c>
      <c r="C303" s="1">
        <v>41724</v>
      </c>
      <c r="D303">
        <v>1867.08997</v>
      </c>
      <c r="E303">
        <v>1875.92004</v>
      </c>
      <c r="F303">
        <v>1852.56006</v>
      </c>
      <c r="G303">
        <v>1852.56006</v>
      </c>
      <c r="H303">
        <v>3480850000</v>
      </c>
      <c r="I303">
        <v>1852.56006</v>
      </c>
      <c r="J303">
        <v>6.8955813092337399</v>
      </c>
      <c r="K303">
        <v>0</v>
      </c>
      <c r="L303">
        <v>0</v>
      </c>
      <c r="M303">
        <v>-5.1911190586174296</v>
      </c>
      <c r="N303">
        <v>1</v>
      </c>
    </row>
    <row r="304" spans="1:14">
      <c r="A304">
        <v>302</v>
      </c>
      <c r="B304">
        <v>302</v>
      </c>
      <c r="C304" s="1">
        <v>41723</v>
      </c>
      <c r="D304">
        <v>1859.4799800000001</v>
      </c>
      <c r="E304">
        <v>1871.87</v>
      </c>
      <c r="F304">
        <v>1855.9599599999999</v>
      </c>
      <c r="G304">
        <v>1865.62</v>
      </c>
      <c r="H304">
        <v>3200560000</v>
      </c>
      <c r="I304">
        <v>1865.62</v>
      </c>
      <c r="J304">
        <v>7.6693567617787899</v>
      </c>
      <c r="K304">
        <v>0</v>
      </c>
      <c r="L304">
        <v>0</v>
      </c>
      <c r="M304">
        <v>-5.9086797724637199</v>
      </c>
      <c r="N304">
        <v>1</v>
      </c>
    </row>
    <row r="305" spans="1:14">
      <c r="A305">
        <v>303</v>
      </c>
      <c r="B305">
        <v>303</v>
      </c>
      <c r="C305" s="1">
        <v>41722</v>
      </c>
      <c r="D305">
        <v>1867.67004</v>
      </c>
      <c r="E305">
        <v>1873.33997</v>
      </c>
      <c r="F305">
        <v>1849.68994</v>
      </c>
      <c r="G305">
        <v>1857.43994</v>
      </c>
      <c r="H305">
        <v>3409000000</v>
      </c>
      <c r="I305">
        <v>1857.43994</v>
      </c>
      <c r="J305">
        <v>7.1653253831479802</v>
      </c>
      <c r="K305">
        <v>3.2889197124363799E-2</v>
      </c>
      <c r="L305">
        <v>3.2889197124363799E-2</v>
      </c>
      <c r="M305">
        <v>-5.5539055324805604</v>
      </c>
      <c r="N305">
        <v>1</v>
      </c>
    </row>
    <row r="306" spans="1:14">
      <c r="A306">
        <v>304</v>
      </c>
      <c r="B306">
        <v>304</v>
      </c>
      <c r="C306" s="1">
        <v>41719</v>
      </c>
      <c r="D306">
        <v>1874.5300299999999</v>
      </c>
      <c r="E306">
        <v>1883.9699700000001</v>
      </c>
      <c r="F306">
        <v>1863.4599599999999</v>
      </c>
      <c r="G306">
        <v>1866.5200199999999</v>
      </c>
      <c r="H306">
        <v>5270710000</v>
      </c>
      <c r="I306">
        <v>1866.5200199999999</v>
      </c>
      <c r="J306">
        <v>7.60194575569784</v>
      </c>
      <c r="K306">
        <v>0</v>
      </c>
      <c r="L306">
        <v>0</v>
      </c>
      <c r="M306">
        <v>-6.0678555424016398</v>
      </c>
      <c r="N306">
        <v>1</v>
      </c>
    </row>
    <row r="307" spans="1:14">
      <c r="A307">
        <v>305</v>
      </c>
      <c r="B307">
        <v>305</v>
      </c>
      <c r="C307" s="1">
        <v>41718</v>
      </c>
      <c r="D307">
        <v>1860.08997</v>
      </c>
      <c r="E307">
        <v>1873.48999</v>
      </c>
      <c r="F307">
        <v>1854.63</v>
      </c>
      <c r="G307">
        <v>1872.01001</v>
      </c>
      <c r="H307">
        <v>3327540000</v>
      </c>
      <c r="I307">
        <v>1872.01001</v>
      </c>
      <c r="J307">
        <v>7.8211190962410502</v>
      </c>
      <c r="K307">
        <v>0</v>
      </c>
      <c r="L307">
        <v>0</v>
      </c>
      <c r="M307">
        <v>-6.4033417443618204</v>
      </c>
      <c r="N307">
        <v>1</v>
      </c>
    </row>
    <row r="308" spans="1:14">
      <c r="A308">
        <v>306</v>
      </c>
      <c r="B308">
        <v>306</v>
      </c>
      <c r="C308" s="1">
        <v>41717</v>
      </c>
      <c r="D308">
        <v>1872.25</v>
      </c>
      <c r="E308">
        <v>1874.1400100000001</v>
      </c>
      <c r="F308">
        <v>1850.34998</v>
      </c>
      <c r="G308">
        <v>1860.7700199999999</v>
      </c>
      <c r="H308">
        <v>3289210000</v>
      </c>
      <c r="I308">
        <v>1860.7700199999999</v>
      </c>
      <c r="J308">
        <v>7.0746030977775103</v>
      </c>
      <c r="K308">
        <v>0</v>
      </c>
      <c r="L308">
        <v>0</v>
      </c>
      <c r="M308">
        <v>-5.9025166498491304</v>
      </c>
      <c r="N308">
        <v>1</v>
      </c>
    </row>
    <row r="309" spans="1:14">
      <c r="A309">
        <v>307</v>
      </c>
      <c r="B309">
        <v>307</v>
      </c>
      <c r="C309" s="1">
        <v>41716</v>
      </c>
      <c r="D309">
        <v>1858.92004</v>
      </c>
      <c r="E309">
        <v>1873.76001</v>
      </c>
      <c r="F309">
        <v>1858.92004</v>
      </c>
      <c r="G309">
        <v>1872.25</v>
      </c>
      <c r="H309">
        <v>2930190000</v>
      </c>
      <c r="I309">
        <v>1872.25</v>
      </c>
      <c r="J309">
        <v>7.6882149529114701</v>
      </c>
      <c r="K309">
        <v>0</v>
      </c>
      <c r="L309">
        <v>0</v>
      </c>
      <c r="M309">
        <v>-6.5390660473247504</v>
      </c>
      <c r="N309">
        <v>1</v>
      </c>
    </row>
    <row r="310" spans="1:14">
      <c r="A310">
        <v>308</v>
      </c>
      <c r="B310">
        <v>308</v>
      </c>
      <c r="C310" s="1">
        <v>41715</v>
      </c>
      <c r="D310">
        <v>1842.81006</v>
      </c>
      <c r="E310">
        <v>1862.3000500000001</v>
      </c>
      <c r="F310">
        <v>1842.81006</v>
      </c>
      <c r="G310">
        <v>1858.82996</v>
      </c>
      <c r="H310">
        <v>2860490000</v>
      </c>
      <c r="I310">
        <v>1858.82996</v>
      </c>
      <c r="J310">
        <v>6.9780257293778396</v>
      </c>
      <c r="K310">
        <v>0</v>
      </c>
      <c r="L310">
        <v>0</v>
      </c>
      <c r="M310">
        <v>-5.9318045253473697</v>
      </c>
      <c r="N310">
        <v>1</v>
      </c>
    </row>
    <row r="311" spans="1:14">
      <c r="A311">
        <v>309</v>
      </c>
      <c r="B311">
        <v>309</v>
      </c>
      <c r="C311" s="1">
        <v>41712</v>
      </c>
      <c r="D311">
        <v>1845.0699500000001</v>
      </c>
      <c r="E311">
        <v>1852.43994</v>
      </c>
      <c r="F311">
        <v>1839.5699500000001</v>
      </c>
      <c r="G311">
        <v>1841.13</v>
      </c>
      <c r="H311">
        <v>3285460000</v>
      </c>
      <c r="I311">
        <v>1841.13</v>
      </c>
      <c r="J311">
        <v>6.0690131745267104</v>
      </c>
      <c r="K311">
        <v>0.37646737329790603</v>
      </c>
      <c r="L311">
        <v>0.37646737329790603</v>
      </c>
      <c r="M311">
        <v>-5.0901205956344002</v>
      </c>
      <c r="N311">
        <v>1</v>
      </c>
    </row>
    <row r="312" spans="1:14">
      <c r="A312">
        <v>310</v>
      </c>
      <c r="B312">
        <v>310</v>
      </c>
      <c r="C312" s="1">
        <v>41711</v>
      </c>
      <c r="D312">
        <v>1869.06006</v>
      </c>
      <c r="E312">
        <v>1874.40002</v>
      </c>
      <c r="F312">
        <v>1841.8599899999999</v>
      </c>
      <c r="G312">
        <v>1846.33997</v>
      </c>
      <c r="H312">
        <v>3670990000</v>
      </c>
      <c r="I312">
        <v>1846.33997</v>
      </c>
      <c r="J312">
        <v>6.4955739976106797</v>
      </c>
      <c r="K312">
        <v>0</v>
      </c>
      <c r="L312">
        <v>0</v>
      </c>
      <c r="M312">
        <v>-5.4111860149949003</v>
      </c>
      <c r="N312">
        <v>1</v>
      </c>
    </row>
    <row r="313" spans="1:14">
      <c r="A313">
        <v>311</v>
      </c>
      <c r="B313">
        <v>311</v>
      </c>
      <c r="C313" s="1">
        <v>41710</v>
      </c>
      <c r="D313">
        <v>1866.15002</v>
      </c>
      <c r="E313">
        <v>1868.38</v>
      </c>
      <c r="F313">
        <v>1854.38</v>
      </c>
      <c r="G313">
        <v>1868.1999499999999</v>
      </c>
      <c r="H313">
        <v>3270860000</v>
      </c>
      <c r="I313">
        <v>1868.1999499999999</v>
      </c>
      <c r="J313">
        <v>7.9219093019325699</v>
      </c>
      <c r="K313">
        <v>0</v>
      </c>
      <c r="L313">
        <v>0</v>
      </c>
      <c r="M313">
        <v>-6.5761390970170899</v>
      </c>
      <c r="N313">
        <v>1</v>
      </c>
    </row>
    <row r="314" spans="1:14">
      <c r="A314">
        <v>312</v>
      </c>
      <c r="B314">
        <v>312</v>
      </c>
      <c r="C314" s="1">
        <v>41709</v>
      </c>
      <c r="D314">
        <v>1878.26001</v>
      </c>
      <c r="E314">
        <v>1882.34998</v>
      </c>
      <c r="F314">
        <v>1863.88</v>
      </c>
      <c r="G314">
        <v>1867.63</v>
      </c>
      <c r="H314">
        <v>3392400000</v>
      </c>
      <c r="I314">
        <v>1867.63</v>
      </c>
      <c r="J314">
        <v>8.0613871667206105</v>
      </c>
      <c r="K314">
        <v>0</v>
      </c>
      <c r="L314">
        <v>0</v>
      </c>
      <c r="M314">
        <v>-6.6185185812625997</v>
      </c>
      <c r="N314">
        <v>1</v>
      </c>
    </row>
    <row r="315" spans="1:14">
      <c r="A315">
        <v>313</v>
      </c>
      <c r="B315">
        <v>313</v>
      </c>
      <c r="C315" s="1">
        <v>41708</v>
      </c>
      <c r="D315">
        <v>1877.8599899999999</v>
      </c>
      <c r="E315">
        <v>1877.87</v>
      </c>
      <c r="F315">
        <v>1867.0400400000001</v>
      </c>
      <c r="G315">
        <v>1877.17004</v>
      </c>
      <c r="H315">
        <v>3021350000</v>
      </c>
      <c r="I315">
        <v>1877.17004</v>
      </c>
      <c r="J315">
        <v>8.8443248731686595</v>
      </c>
      <c r="K315">
        <v>0</v>
      </c>
      <c r="L315">
        <v>0</v>
      </c>
      <c r="M315">
        <v>-7.1665952055910198</v>
      </c>
      <c r="N315">
        <v>1</v>
      </c>
    </row>
    <row r="316" spans="1:14">
      <c r="A316">
        <v>314</v>
      </c>
      <c r="B316">
        <v>314</v>
      </c>
      <c r="C316" s="1">
        <v>41705</v>
      </c>
      <c r="D316">
        <v>1878.5200199999999</v>
      </c>
      <c r="E316">
        <v>1883.5699500000001</v>
      </c>
      <c r="F316">
        <v>1870.56006</v>
      </c>
      <c r="G316">
        <v>1878.0400400000001</v>
      </c>
      <c r="H316">
        <v>3564740000</v>
      </c>
      <c r="I316">
        <v>1878.0400400000001</v>
      </c>
      <c r="J316">
        <v>9.0725886563969098</v>
      </c>
      <c r="K316">
        <v>0</v>
      </c>
      <c r="L316">
        <v>0</v>
      </c>
      <c r="M316">
        <v>-7.2876557923030303</v>
      </c>
      <c r="N316">
        <v>1</v>
      </c>
    </row>
    <row r="317" spans="1:14">
      <c r="A317">
        <v>315</v>
      </c>
      <c r="B317">
        <v>315</v>
      </c>
      <c r="C317" s="1">
        <v>41704</v>
      </c>
      <c r="D317">
        <v>1874.1800499999999</v>
      </c>
      <c r="E317">
        <v>1881.93994</v>
      </c>
      <c r="F317">
        <v>1874.1800499999999</v>
      </c>
      <c r="G317">
        <v>1877.0300299999999</v>
      </c>
      <c r="H317">
        <v>3360450000</v>
      </c>
      <c r="I317">
        <v>1877.0300299999999</v>
      </c>
      <c r="J317">
        <v>9.1497567456009499</v>
      </c>
      <c r="K317">
        <v>0</v>
      </c>
      <c r="L317">
        <v>0</v>
      </c>
      <c r="M317">
        <v>-7.3154473778994999</v>
      </c>
      <c r="N317">
        <v>1</v>
      </c>
    </row>
    <row r="318" spans="1:14">
      <c r="A318">
        <v>316</v>
      </c>
      <c r="B318">
        <v>316</v>
      </c>
      <c r="C318" s="1">
        <v>41703</v>
      </c>
      <c r="D318">
        <v>1874.0500500000001</v>
      </c>
      <c r="E318">
        <v>1876.5300299999999</v>
      </c>
      <c r="F318">
        <v>1871.1099899999999</v>
      </c>
      <c r="G318">
        <v>1873.81006</v>
      </c>
      <c r="H318">
        <v>3392990000</v>
      </c>
      <c r="I318">
        <v>1873.81006</v>
      </c>
      <c r="J318">
        <v>9.1035079367763903</v>
      </c>
      <c r="K318">
        <v>0</v>
      </c>
      <c r="L318">
        <v>0</v>
      </c>
      <c r="M318">
        <v>-7.23336604065664</v>
      </c>
      <c r="N318">
        <v>1</v>
      </c>
    </row>
    <row r="319" spans="1:14">
      <c r="A319">
        <v>317</v>
      </c>
      <c r="B319">
        <v>317</v>
      </c>
      <c r="C319" s="1">
        <v>41702</v>
      </c>
      <c r="D319">
        <v>1849.2299800000001</v>
      </c>
      <c r="E319">
        <v>1876.2299800000001</v>
      </c>
      <c r="F319">
        <v>1849.2299800000001</v>
      </c>
      <c r="G319">
        <v>1873.91003</v>
      </c>
      <c r="H319">
        <v>3765770000</v>
      </c>
      <c r="I319">
        <v>1873.91003</v>
      </c>
      <c r="J319">
        <v>9.2189871276212294</v>
      </c>
      <c r="K319">
        <v>0</v>
      </c>
      <c r="L319">
        <v>0</v>
      </c>
      <c r="M319">
        <v>-7.3155715814961404</v>
      </c>
      <c r="N319">
        <v>1</v>
      </c>
    </row>
    <row r="320" spans="1:14">
      <c r="A320">
        <v>318</v>
      </c>
      <c r="B320">
        <v>318</v>
      </c>
      <c r="C320" s="1">
        <v>41701</v>
      </c>
      <c r="D320">
        <v>1857.6800499999999</v>
      </c>
      <c r="E320">
        <v>1857.6800499999999</v>
      </c>
      <c r="F320">
        <v>1834.43994</v>
      </c>
      <c r="G320">
        <v>1845.7299800000001</v>
      </c>
      <c r="H320">
        <v>3428220000</v>
      </c>
      <c r="I320">
        <v>1845.7299800000001</v>
      </c>
      <c r="J320">
        <v>7.6507724363197402</v>
      </c>
      <c r="K320">
        <v>0</v>
      </c>
      <c r="L320">
        <v>0</v>
      </c>
      <c r="M320">
        <v>-5.97887717929214</v>
      </c>
      <c r="N320">
        <v>1</v>
      </c>
    </row>
    <row r="321" spans="1:14">
      <c r="A321">
        <v>319</v>
      </c>
      <c r="B321">
        <v>319</v>
      </c>
      <c r="C321" s="1">
        <v>41698</v>
      </c>
      <c r="D321">
        <v>1855.12</v>
      </c>
      <c r="E321">
        <v>1867.92004</v>
      </c>
      <c r="F321">
        <v>1847.67004</v>
      </c>
      <c r="G321">
        <v>1859.4499499999999</v>
      </c>
      <c r="H321">
        <v>3917450000</v>
      </c>
      <c r="I321">
        <v>1859.4499499999999</v>
      </c>
      <c r="J321">
        <v>8.50681109370203</v>
      </c>
      <c r="K321">
        <v>0</v>
      </c>
      <c r="L321">
        <v>0</v>
      </c>
      <c r="M321">
        <v>-6.7386366522344403</v>
      </c>
      <c r="N321">
        <v>1</v>
      </c>
    </row>
    <row r="322" spans="1:14">
      <c r="A322">
        <v>320</v>
      </c>
      <c r="B322">
        <v>320</v>
      </c>
      <c r="C322" s="1">
        <v>41697</v>
      </c>
      <c r="D322">
        <v>1844.90002</v>
      </c>
      <c r="E322">
        <v>1854.5300299999999</v>
      </c>
      <c r="F322">
        <v>1841.13</v>
      </c>
      <c r="G322">
        <v>1854.2900400000001</v>
      </c>
      <c r="H322">
        <v>3547460000</v>
      </c>
      <c r="I322">
        <v>1854.2900400000001</v>
      </c>
      <c r="J322">
        <v>8.2943701155408593</v>
      </c>
      <c r="K322">
        <v>0</v>
      </c>
      <c r="L322">
        <v>0</v>
      </c>
      <c r="M322">
        <v>-6.5534861332737497</v>
      </c>
      <c r="N322">
        <v>1</v>
      </c>
    </row>
    <row r="323" spans="1:14">
      <c r="A323">
        <v>321</v>
      </c>
      <c r="B323">
        <v>321</v>
      </c>
      <c r="C323" s="1">
        <v>41696</v>
      </c>
      <c r="D323">
        <v>1845.7900400000001</v>
      </c>
      <c r="E323">
        <v>1852.65002</v>
      </c>
      <c r="F323">
        <v>1840.66003</v>
      </c>
      <c r="G323">
        <v>1845.16003</v>
      </c>
      <c r="H323">
        <v>3716730000</v>
      </c>
      <c r="I323">
        <v>1845.16003</v>
      </c>
      <c r="J323">
        <v>7.9446645634140802</v>
      </c>
      <c r="K323">
        <v>0</v>
      </c>
      <c r="L323">
        <v>0</v>
      </c>
      <c r="M323">
        <v>-6.1673388051034097</v>
      </c>
      <c r="N323">
        <v>1</v>
      </c>
    </row>
    <row r="324" spans="1:14">
      <c r="A324">
        <v>322</v>
      </c>
      <c r="B324">
        <v>322</v>
      </c>
      <c r="C324" s="1">
        <v>41695</v>
      </c>
      <c r="D324">
        <v>1847.66003</v>
      </c>
      <c r="E324">
        <v>1852.91003</v>
      </c>
      <c r="F324">
        <v>1840.18994</v>
      </c>
      <c r="G324">
        <v>1845.12</v>
      </c>
      <c r="H324">
        <v>3515560000</v>
      </c>
      <c r="I324">
        <v>1845.12</v>
      </c>
      <c r="J324">
        <v>8.1039909753354706</v>
      </c>
      <c r="K324">
        <v>0</v>
      </c>
      <c r="L324">
        <v>0</v>
      </c>
      <c r="M324">
        <v>-6.2353179614600096</v>
      </c>
      <c r="N324">
        <v>1</v>
      </c>
    </row>
    <row r="325" spans="1:14">
      <c r="A325">
        <v>323</v>
      </c>
      <c r="B325">
        <v>323</v>
      </c>
      <c r="C325" s="1">
        <v>41694</v>
      </c>
      <c r="D325">
        <v>1836.7800299999999</v>
      </c>
      <c r="E325">
        <v>1858.7099599999999</v>
      </c>
      <c r="F325">
        <v>1836.7800299999999</v>
      </c>
      <c r="G325">
        <v>1847.6099899999999</v>
      </c>
      <c r="H325">
        <v>4014530000</v>
      </c>
      <c r="I325">
        <v>1847.6099899999999</v>
      </c>
      <c r="J325">
        <v>8.3742199586662007</v>
      </c>
      <c r="K325">
        <v>0</v>
      </c>
      <c r="L325">
        <v>0</v>
      </c>
      <c r="M325">
        <v>-6.4315545784839196</v>
      </c>
      <c r="N325">
        <v>1</v>
      </c>
    </row>
    <row r="326" spans="1:14">
      <c r="A326">
        <v>324</v>
      </c>
      <c r="B326">
        <v>324</v>
      </c>
      <c r="C326" s="1">
        <v>41691</v>
      </c>
      <c r="D326">
        <v>1841.0699500000001</v>
      </c>
      <c r="E326">
        <v>1846.13</v>
      </c>
      <c r="F326">
        <v>1835.59998</v>
      </c>
      <c r="G326">
        <v>1836.25</v>
      </c>
      <c r="H326">
        <v>3403880000</v>
      </c>
      <c r="I326">
        <v>1836.25</v>
      </c>
      <c r="J326">
        <v>7.9546276025039502</v>
      </c>
      <c r="K326">
        <v>0</v>
      </c>
      <c r="L326">
        <v>0</v>
      </c>
      <c r="M326">
        <v>-5.9298641996525401</v>
      </c>
      <c r="N326">
        <v>1</v>
      </c>
    </row>
    <row r="327" spans="1:14">
      <c r="A327">
        <v>325</v>
      </c>
      <c r="B327">
        <v>325</v>
      </c>
      <c r="C327" s="1">
        <v>41690</v>
      </c>
      <c r="D327">
        <v>1829.23999</v>
      </c>
      <c r="E327">
        <v>1842.7900400000001</v>
      </c>
      <c r="F327">
        <v>1824.57996</v>
      </c>
      <c r="G327">
        <v>1839.7800299999999</v>
      </c>
      <c r="H327">
        <v>3404980000</v>
      </c>
      <c r="I327">
        <v>1839.7800299999999</v>
      </c>
      <c r="J327">
        <v>8.3714276548110504</v>
      </c>
      <c r="K327">
        <v>0</v>
      </c>
      <c r="L327">
        <v>0</v>
      </c>
      <c r="M327">
        <v>-6.18100385195818</v>
      </c>
      <c r="N327">
        <v>1</v>
      </c>
    </row>
    <row r="328" spans="1:14">
      <c r="A328">
        <v>326</v>
      </c>
      <c r="B328">
        <v>326</v>
      </c>
      <c r="C328" s="1">
        <v>41689</v>
      </c>
      <c r="D328">
        <v>1838.90002</v>
      </c>
      <c r="E328">
        <v>1847.5</v>
      </c>
      <c r="F328">
        <v>1826.98999</v>
      </c>
      <c r="G328">
        <v>1828.75</v>
      </c>
      <c r="H328">
        <v>3661570000</v>
      </c>
      <c r="I328">
        <v>1828.75</v>
      </c>
      <c r="J328">
        <v>7.8798971221703296</v>
      </c>
      <c r="K328">
        <v>0</v>
      </c>
      <c r="L328">
        <v>0</v>
      </c>
      <c r="M328">
        <v>-5.6868647378505699</v>
      </c>
      <c r="N328">
        <v>1</v>
      </c>
    </row>
    <row r="329" spans="1:14">
      <c r="A329">
        <v>327</v>
      </c>
      <c r="B329">
        <v>327</v>
      </c>
      <c r="C329" s="1">
        <v>41688</v>
      </c>
      <c r="D329">
        <v>1839.0300299999999</v>
      </c>
      <c r="E329">
        <v>1842.87</v>
      </c>
      <c r="F329">
        <v>1835.01001</v>
      </c>
      <c r="G329">
        <v>1840.76001</v>
      </c>
      <c r="H329">
        <v>3421110000</v>
      </c>
      <c r="I329">
        <v>1840.76001</v>
      </c>
      <c r="J329">
        <v>8.5871950959245797</v>
      </c>
      <c r="K329">
        <v>0</v>
      </c>
      <c r="L329">
        <v>0</v>
      </c>
      <c r="M329">
        <v>-6.3637981284465903</v>
      </c>
      <c r="N329">
        <v>1</v>
      </c>
    </row>
    <row r="330" spans="1:14">
      <c r="A330">
        <v>328</v>
      </c>
      <c r="B330">
        <v>328</v>
      </c>
      <c r="C330" s="1">
        <v>41684</v>
      </c>
      <c r="D330">
        <v>1828.4599599999999</v>
      </c>
      <c r="E330">
        <v>1841.65002</v>
      </c>
      <c r="F330">
        <v>1825.58997</v>
      </c>
      <c r="G330">
        <v>1838.63</v>
      </c>
      <c r="H330">
        <v>3114750000</v>
      </c>
      <c r="I330">
        <v>1838.63</v>
      </c>
      <c r="J330">
        <v>8.5255232866190802</v>
      </c>
      <c r="K330">
        <v>0</v>
      </c>
      <c r="L330">
        <v>0</v>
      </c>
      <c r="M330">
        <v>-6.3256598105877604</v>
      </c>
      <c r="N330">
        <v>1</v>
      </c>
    </row>
    <row r="331" spans="1:14">
      <c r="A331">
        <v>329</v>
      </c>
      <c r="B331">
        <v>329</v>
      </c>
      <c r="C331" s="1">
        <v>41683</v>
      </c>
      <c r="D331">
        <v>1814.8199500000001</v>
      </c>
      <c r="E331">
        <v>1830.25</v>
      </c>
      <c r="F331">
        <v>1809.2199700000001</v>
      </c>
      <c r="G331">
        <v>1829.82996</v>
      </c>
      <c r="H331">
        <v>3289510000</v>
      </c>
      <c r="I331">
        <v>1829.82996</v>
      </c>
      <c r="J331">
        <v>8.1150464228214307</v>
      </c>
      <c r="K331">
        <v>0</v>
      </c>
      <c r="L331">
        <v>0</v>
      </c>
      <c r="M331">
        <v>-5.9465781997872504</v>
      </c>
      <c r="N331">
        <v>1</v>
      </c>
    </row>
    <row r="332" spans="1:14">
      <c r="A332">
        <v>330</v>
      </c>
      <c r="B332">
        <v>330</v>
      </c>
      <c r="C332" s="1">
        <v>41682</v>
      </c>
      <c r="D332">
        <v>1820.12</v>
      </c>
      <c r="E332">
        <v>1826.5500500000001</v>
      </c>
      <c r="F332">
        <v>1815.9699700000001</v>
      </c>
      <c r="G332">
        <v>1819.26001</v>
      </c>
      <c r="H332">
        <v>3326380000</v>
      </c>
      <c r="I332">
        <v>1819.26001</v>
      </c>
      <c r="J332">
        <v>7.3907956440351503</v>
      </c>
      <c r="K332">
        <v>0</v>
      </c>
      <c r="L332">
        <v>0</v>
      </c>
      <c r="M332">
        <v>-5.46365314480986</v>
      </c>
      <c r="N332">
        <v>1</v>
      </c>
    </row>
    <row r="333" spans="1:14">
      <c r="A333">
        <v>331</v>
      </c>
      <c r="B333">
        <v>331</v>
      </c>
      <c r="C333" s="1">
        <v>41681</v>
      </c>
      <c r="D333">
        <v>1800.4499499999999</v>
      </c>
      <c r="E333">
        <v>1823.5400400000001</v>
      </c>
      <c r="F333">
        <v>1800.41003</v>
      </c>
      <c r="G333">
        <v>1819.75</v>
      </c>
      <c r="H333">
        <v>3699380000</v>
      </c>
      <c r="I333">
        <v>1819.75</v>
      </c>
      <c r="J333">
        <v>7.3476845112921998</v>
      </c>
      <c r="K333">
        <v>0</v>
      </c>
      <c r="L333">
        <v>0</v>
      </c>
      <c r="M333">
        <v>-5.5486717272609098</v>
      </c>
      <c r="N333">
        <v>1</v>
      </c>
    </row>
    <row r="334" spans="1:14">
      <c r="A334">
        <v>332</v>
      </c>
      <c r="B334">
        <v>332</v>
      </c>
      <c r="C334" s="1">
        <v>41680</v>
      </c>
      <c r="D334">
        <v>1796.1999499999999</v>
      </c>
      <c r="E334">
        <v>1799.93993999999</v>
      </c>
      <c r="F334">
        <v>1791.82996</v>
      </c>
      <c r="G334">
        <v>1799.83997</v>
      </c>
      <c r="H334">
        <v>3312160000</v>
      </c>
      <c r="I334">
        <v>1799.83997</v>
      </c>
      <c r="J334">
        <v>6.0876507007096201</v>
      </c>
      <c r="K334">
        <v>0</v>
      </c>
      <c r="L334">
        <v>0</v>
      </c>
      <c r="M334">
        <v>-4.5622983064402698</v>
      </c>
      <c r="N334">
        <v>1</v>
      </c>
    </row>
    <row r="335" spans="1:14">
      <c r="A335">
        <v>333</v>
      </c>
      <c r="B335">
        <v>333</v>
      </c>
      <c r="C335" s="1">
        <v>41677</v>
      </c>
      <c r="D335">
        <v>1776.01001</v>
      </c>
      <c r="E335">
        <v>1798.0300299999999</v>
      </c>
      <c r="F335">
        <v>1776.01001</v>
      </c>
      <c r="G335">
        <v>1797.0200199999999</v>
      </c>
      <c r="H335">
        <v>3775990000</v>
      </c>
      <c r="I335">
        <v>1797.0200199999999</v>
      </c>
      <c r="J335">
        <v>5.91050942693004</v>
      </c>
      <c r="K335">
        <v>0.116712141891195</v>
      </c>
      <c r="L335">
        <v>0.116712141891195</v>
      </c>
      <c r="M335">
        <v>-4.4596603767987597</v>
      </c>
      <c r="N335">
        <v>1</v>
      </c>
    </row>
    <row r="336" spans="1:14">
      <c r="A336">
        <v>334</v>
      </c>
      <c r="B336">
        <v>334</v>
      </c>
      <c r="C336" s="1">
        <v>41676</v>
      </c>
      <c r="D336">
        <v>1752.98998999999</v>
      </c>
      <c r="E336">
        <v>1774.06006</v>
      </c>
      <c r="F336">
        <v>1752.98998999999</v>
      </c>
      <c r="G336">
        <v>1773.4300499999999</v>
      </c>
      <c r="H336">
        <v>3825410000</v>
      </c>
      <c r="I336">
        <v>1773.4300499999999</v>
      </c>
      <c r="J336">
        <v>4.4862955105151299</v>
      </c>
      <c r="K336">
        <v>1.41325021687646</v>
      </c>
      <c r="L336">
        <v>0.73922009118083598</v>
      </c>
      <c r="M336">
        <v>-3.23521480170078</v>
      </c>
      <c r="N336">
        <v>0</v>
      </c>
    </row>
    <row r="337" spans="1:14">
      <c r="A337">
        <v>335</v>
      </c>
      <c r="B337">
        <v>335</v>
      </c>
      <c r="C337" s="1">
        <v>41675</v>
      </c>
      <c r="D337">
        <v>1753.38</v>
      </c>
      <c r="E337">
        <v>1755.7900400000001</v>
      </c>
      <c r="F337">
        <v>1737.92003999999</v>
      </c>
      <c r="G337">
        <v>1751.6400100000001</v>
      </c>
      <c r="H337">
        <v>3984290000</v>
      </c>
      <c r="I337">
        <v>1751.6400100000001</v>
      </c>
      <c r="J337">
        <v>3.1255410848137402</v>
      </c>
      <c r="K337">
        <v>0</v>
      </c>
      <c r="L337">
        <v>1.2795979753948501</v>
      </c>
      <c r="M337">
        <v>-2.0652423752660098</v>
      </c>
      <c r="N337">
        <v>0</v>
      </c>
    </row>
    <row r="338" spans="1:14">
      <c r="A338">
        <v>336</v>
      </c>
      <c r="B338">
        <v>336</v>
      </c>
      <c r="C338" s="1">
        <v>41674</v>
      </c>
      <c r="D338">
        <v>1743.8199500000001</v>
      </c>
      <c r="E338">
        <v>1758.7299800000001</v>
      </c>
      <c r="F338">
        <v>1743.8199500000001</v>
      </c>
      <c r="G338">
        <v>1755.1999499999999</v>
      </c>
      <c r="H338">
        <v>4068410000</v>
      </c>
      <c r="I338">
        <v>1755.1999499999999</v>
      </c>
      <c r="J338">
        <v>3.3130677966625601</v>
      </c>
      <c r="K338">
        <v>0</v>
      </c>
      <c r="L338">
        <v>1.0586786351605999</v>
      </c>
      <c r="M338">
        <v>-2.2845546890291599</v>
      </c>
      <c r="N338">
        <v>0</v>
      </c>
    </row>
    <row r="339" spans="1:14">
      <c r="A339">
        <v>337</v>
      </c>
      <c r="B339">
        <v>337</v>
      </c>
      <c r="C339" s="1">
        <v>41673</v>
      </c>
      <c r="D339">
        <v>1782.6800499999999</v>
      </c>
      <c r="E339">
        <v>1784.82996</v>
      </c>
      <c r="F339">
        <v>1739.66003</v>
      </c>
      <c r="G339">
        <v>1741.8900100000001</v>
      </c>
      <c r="H339">
        <v>4726040000</v>
      </c>
      <c r="I339">
        <v>1741.8900100000001</v>
      </c>
      <c r="J339">
        <v>2.5387859591842199</v>
      </c>
      <c r="K339">
        <v>0</v>
      </c>
      <c r="L339">
        <v>1.8007136302097699</v>
      </c>
      <c r="M339">
        <v>-1.56415330360681</v>
      </c>
      <c r="N339">
        <v>0</v>
      </c>
    </row>
    <row r="340" spans="1:14">
      <c r="A340">
        <v>338</v>
      </c>
      <c r="B340">
        <v>338</v>
      </c>
      <c r="C340" s="1">
        <v>41670</v>
      </c>
      <c r="D340">
        <v>1790.88</v>
      </c>
      <c r="E340">
        <v>1793.88</v>
      </c>
      <c r="F340">
        <v>1772.26001</v>
      </c>
      <c r="G340">
        <v>1782.58997</v>
      </c>
      <c r="H340">
        <v>4059690000</v>
      </c>
      <c r="I340">
        <v>1782.58997</v>
      </c>
      <c r="J340">
        <v>5.0044028692407396</v>
      </c>
      <c r="K340">
        <v>0.86724008226197702</v>
      </c>
      <c r="L340">
        <v>0.86724008226197702</v>
      </c>
      <c r="M340">
        <v>-3.8307448414327201</v>
      </c>
      <c r="N340">
        <v>1</v>
      </c>
    </row>
    <row r="341" spans="1:14">
      <c r="A341">
        <v>339</v>
      </c>
      <c r="B341">
        <v>339</v>
      </c>
      <c r="C341" s="1">
        <v>41669</v>
      </c>
      <c r="D341">
        <v>1777.17003999999</v>
      </c>
      <c r="E341">
        <v>1798.7700199999999</v>
      </c>
      <c r="F341">
        <v>1777.17003999999</v>
      </c>
      <c r="G341">
        <v>1794.18993999999</v>
      </c>
      <c r="H341">
        <v>3547510000</v>
      </c>
      <c r="I341">
        <v>1794.18993999999</v>
      </c>
      <c r="J341">
        <v>5.8246879370376901</v>
      </c>
      <c r="K341">
        <v>0.17683182138452599</v>
      </c>
      <c r="L341">
        <v>0.17683182138452599</v>
      </c>
      <c r="M341">
        <v>-4.4969010252064203</v>
      </c>
      <c r="N341">
        <v>1</v>
      </c>
    </row>
    <row r="342" spans="1:14">
      <c r="A342">
        <v>340</v>
      </c>
      <c r="B342">
        <v>340</v>
      </c>
      <c r="C342" s="1">
        <v>41668</v>
      </c>
      <c r="D342">
        <v>1790.15001999999</v>
      </c>
      <c r="E342">
        <v>1790.15001999999</v>
      </c>
      <c r="F342">
        <v>1770.4499499999999</v>
      </c>
      <c r="G342">
        <v>1774.1999499999999</v>
      </c>
      <c r="H342">
        <v>3964020000</v>
      </c>
      <c r="I342">
        <v>1774.1999499999999</v>
      </c>
      <c r="J342">
        <v>4.8389845398290099</v>
      </c>
      <c r="K342">
        <v>1.2486564640648901</v>
      </c>
      <c r="L342">
        <v>1.2486564640648901</v>
      </c>
      <c r="M342">
        <v>-3.4761333663709801</v>
      </c>
      <c r="N342">
        <v>1</v>
      </c>
    </row>
    <row r="343" spans="1:14">
      <c r="A343">
        <v>341</v>
      </c>
      <c r="B343">
        <v>341</v>
      </c>
      <c r="C343" s="1">
        <v>41667</v>
      </c>
      <c r="D343">
        <v>1783</v>
      </c>
      <c r="E343">
        <v>1793.87</v>
      </c>
      <c r="F343">
        <v>1779.48998999999</v>
      </c>
      <c r="G343">
        <v>1792.5</v>
      </c>
      <c r="H343">
        <v>3437830000</v>
      </c>
      <c r="I343">
        <v>1792.5</v>
      </c>
      <c r="J343">
        <v>6.1301885989529197</v>
      </c>
      <c r="K343">
        <v>0.15598961723228799</v>
      </c>
      <c r="L343">
        <v>0.15598961723228799</v>
      </c>
      <c r="M343">
        <v>-4.5054575782518098</v>
      </c>
      <c r="N343">
        <v>1</v>
      </c>
    </row>
    <row r="344" spans="1:14">
      <c r="A344">
        <v>342</v>
      </c>
      <c r="B344">
        <v>342</v>
      </c>
      <c r="C344" s="1">
        <v>41666</v>
      </c>
      <c r="D344">
        <v>1791.0300299999999</v>
      </c>
      <c r="E344">
        <v>1795.9799800000001</v>
      </c>
      <c r="F344">
        <v>1772.88</v>
      </c>
      <c r="G344">
        <v>1781.56006</v>
      </c>
      <c r="H344">
        <v>4045200000</v>
      </c>
      <c r="I344">
        <v>1781.56006</v>
      </c>
      <c r="J344">
        <v>5.7279971703127197</v>
      </c>
      <c r="K344">
        <v>0.70680553642905597</v>
      </c>
      <c r="L344">
        <v>0.70680553642905597</v>
      </c>
      <c r="M344">
        <v>-3.9737248078539902</v>
      </c>
      <c r="N344">
        <v>1</v>
      </c>
    </row>
    <row r="345" spans="1:14">
      <c r="A345">
        <v>343</v>
      </c>
      <c r="B345">
        <v>343</v>
      </c>
      <c r="C345" s="1">
        <v>41663</v>
      </c>
      <c r="D345">
        <v>1826.9599599999999</v>
      </c>
      <c r="E345">
        <v>1826.9599599999999</v>
      </c>
      <c r="F345">
        <v>1790.2900400000001</v>
      </c>
      <c r="G345">
        <v>1790.2900400000001</v>
      </c>
      <c r="H345">
        <v>4618450000</v>
      </c>
      <c r="I345">
        <v>1790.2900400000001</v>
      </c>
      <c r="J345">
        <v>6.47028190571225</v>
      </c>
      <c r="K345">
        <v>0.154938597422904</v>
      </c>
      <c r="L345">
        <v>0.154938597422904</v>
      </c>
      <c r="M345">
        <v>-4.4931075713332502</v>
      </c>
      <c r="N345">
        <v>1</v>
      </c>
    </row>
    <row r="346" spans="1:14">
      <c r="A346">
        <v>344</v>
      </c>
      <c r="B346">
        <v>344</v>
      </c>
      <c r="C346" s="1">
        <v>41662</v>
      </c>
      <c r="D346">
        <v>1842.2900400000001</v>
      </c>
      <c r="E346">
        <v>1842.2900400000001</v>
      </c>
      <c r="F346">
        <v>1820.06006</v>
      </c>
      <c r="G346">
        <v>1828.4599599999999</v>
      </c>
      <c r="H346">
        <v>3972250000</v>
      </c>
      <c r="I346">
        <v>1828.4599599999999</v>
      </c>
      <c r="J346">
        <v>9.0211348932113502</v>
      </c>
      <c r="K346">
        <v>0</v>
      </c>
      <c r="L346">
        <v>0</v>
      </c>
      <c r="M346">
        <v>-6.54476697463787</v>
      </c>
      <c r="N346">
        <v>1</v>
      </c>
    </row>
    <row r="347" spans="1:14">
      <c r="A347">
        <v>345</v>
      </c>
      <c r="B347">
        <v>345</v>
      </c>
      <c r="C347" s="1">
        <v>41661</v>
      </c>
      <c r="D347">
        <v>1844.7099599999999</v>
      </c>
      <c r="E347">
        <v>1846.87</v>
      </c>
      <c r="F347">
        <v>1840.88</v>
      </c>
      <c r="G347">
        <v>1844.8599899999999</v>
      </c>
      <c r="H347">
        <v>3374170000</v>
      </c>
      <c r="I347">
        <v>1844.8599899999999</v>
      </c>
      <c r="J347">
        <v>10.3547268585203</v>
      </c>
      <c r="K347">
        <v>0</v>
      </c>
      <c r="L347">
        <v>0</v>
      </c>
      <c r="M347">
        <v>-7.4600417689871996</v>
      </c>
      <c r="N347">
        <v>1</v>
      </c>
    </row>
    <row r="348" spans="1:14">
      <c r="A348">
        <v>346</v>
      </c>
      <c r="B348">
        <v>346</v>
      </c>
      <c r="C348" s="1">
        <v>41660</v>
      </c>
      <c r="D348">
        <v>1841.0500500000001</v>
      </c>
      <c r="E348">
        <v>1849.31006</v>
      </c>
      <c r="F348">
        <v>1832.38</v>
      </c>
      <c r="G348">
        <v>1843.8000500000001</v>
      </c>
      <c r="H348">
        <v>3782470000</v>
      </c>
      <c r="I348">
        <v>1843.8000500000001</v>
      </c>
      <c r="J348">
        <v>10.590478322348799</v>
      </c>
      <c r="K348">
        <v>0</v>
      </c>
      <c r="L348">
        <v>0</v>
      </c>
      <c r="M348">
        <v>-7.50050780246056</v>
      </c>
      <c r="N348">
        <v>1</v>
      </c>
    </row>
    <row r="349" spans="1:14">
      <c r="A349">
        <v>347</v>
      </c>
      <c r="B349">
        <v>347</v>
      </c>
      <c r="C349" s="1">
        <v>41656</v>
      </c>
      <c r="D349">
        <v>1844.2299800000001</v>
      </c>
      <c r="E349">
        <v>1846.0400400000001</v>
      </c>
      <c r="F349">
        <v>1835.2299800000001</v>
      </c>
      <c r="G349">
        <v>1838.6999499999999</v>
      </c>
      <c r="H349">
        <v>3626120000</v>
      </c>
      <c r="I349">
        <v>1838.6999499999999</v>
      </c>
      <c r="J349">
        <v>10.5919775947386</v>
      </c>
      <c r="K349">
        <v>0</v>
      </c>
      <c r="L349">
        <v>0</v>
      </c>
      <c r="M349">
        <v>-7.3376901999834701</v>
      </c>
      <c r="N349">
        <v>1</v>
      </c>
    </row>
    <row r="350" spans="1:14">
      <c r="A350">
        <v>348</v>
      </c>
      <c r="B350">
        <v>348</v>
      </c>
      <c r="C350" s="1">
        <v>41655</v>
      </c>
      <c r="D350">
        <v>1847.98999</v>
      </c>
      <c r="E350">
        <v>1847.98999</v>
      </c>
      <c r="F350">
        <v>1840.3000500000001</v>
      </c>
      <c r="G350">
        <v>1845.8900100000001</v>
      </c>
      <c r="H350">
        <v>3491310000</v>
      </c>
      <c r="I350">
        <v>1845.8900100000001</v>
      </c>
      <c r="J350">
        <v>11.2623718244777</v>
      </c>
      <c r="K350">
        <v>0</v>
      </c>
      <c r="L350">
        <v>0</v>
      </c>
      <c r="M350">
        <v>-7.7871077643254099</v>
      </c>
      <c r="N350">
        <v>1</v>
      </c>
    </row>
    <row r="351" spans="1:14">
      <c r="A351">
        <v>349</v>
      </c>
      <c r="B351">
        <v>349</v>
      </c>
      <c r="C351" s="1">
        <v>41654</v>
      </c>
      <c r="D351">
        <v>1840.5200199999999</v>
      </c>
      <c r="E351">
        <v>1850.83997</v>
      </c>
      <c r="F351">
        <v>1840.5200199999999</v>
      </c>
      <c r="G351">
        <v>1848.38</v>
      </c>
      <c r="H351">
        <v>3777800000</v>
      </c>
      <c r="I351">
        <v>1848.38</v>
      </c>
      <c r="J351">
        <v>11.615043693959</v>
      </c>
      <c r="K351">
        <v>0</v>
      </c>
      <c r="L351">
        <v>0</v>
      </c>
      <c r="M351">
        <v>-8.0036501598770897</v>
      </c>
      <c r="N351">
        <v>1</v>
      </c>
    </row>
    <row r="352" spans="1:14">
      <c r="A352">
        <v>350</v>
      </c>
      <c r="B352">
        <v>350</v>
      </c>
      <c r="C352" s="1">
        <v>41653</v>
      </c>
      <c r="D352">
        <v>1821.3599899999999</v>
      </c>
      <c r="E352">
        <v>1839.26001</v>
      </c>
      <c r="F352">
        <v>1821.3599899999999</v>
      </c>
      <c r="G352">
        <v>1838.88</v>
      </c>
      <c r="H352">
        <v>3353270000</v>
      </c>
      <c r="I352">
        <v>1838.88</v>
      </c>
      <c r="J352">
        <v>11.113347489338899</v>
      </c>
      <c r="K352">
        <v>0</v>
      </c>
      <c r="L352">
        <v>0</v>
      </c>
      <c r="M352">
        <v>-7.6192344939471397</v>
      </c>
      <c r="N352">
        <v>1</v>
      </c>
    </row>
    <row r="353" spans="1:14">
      <c r="A353">
        <v>351</v>
      </c>
      <c r="B353">
        <v>351</v>
      </c>
      <c r="C353" s="1">
        <v>41652</v>
      </c>
      <c r="D353">
        <v>1841.26001</v>
      </c>
      <c r="E353">
        <v>1843.4499499999999</v>
      </c>
      <c r="F353">
        <v>1815.5200199999999</v>
      </c>
      <c r="G353">
        <v>1819.1999499999999</v>
      </c>
      <c r="H353">
        <v>3591350000</v>
      </c>
      <c r="I353">
        <v>1819.1999499999999</v>
      </c>
      <c r="J353">
        <v>9.8418243384944493</v>
      </c>
      <c r="K353">
        <v>0</v>
      </c>
      <c r="L353">
        <v>0</v>
      </c>
      <c r="M353">
        <v>-6.7060091390377696</v>
      </c>
      <c r="N353">
        <v>1</v>
      </c>
    </row>
    <row r="354" spans="1:14">
      <c r="A354">
        <v>352</v>
      </c>
      <c r="B354">
        <v>352</v>
      </c>
      <c r="C354" s="1">
        <v>41649</v>
      </c>
      <c r="D354">
        <v>1840.06006</v>
      </c>
      <c r="E354">
        <v>1843.15002</v>
      </c>
      <c r="F354">
        <v>1832.4300499999999</v>
      </c>
      <c r="G354">
        <v>1842.37</v>
      </c>
      <c r="H354">
        <v>3335710000</v>
      </c>
      <c r="I354">
        <v>1842.37</v>
      </c>
      <c r="J354">
        <v>11.150597205738899</v>
      </c>
      <c r="K354">
        <v>0</v>
      </c>
      <c r="L354">
        <v>0</v>
      </c>
      <c r="M354">
        <v>-7.9550318132343403</v>
      </c>
      <c r="N354">
        <v>1</v>
      </c>
    </row>
    <row r="355" spans="1:14">
      <c r="A355">
        <v>353</v>
      </c>
      <c r="B355">
        <v>353</v>
      </c>
      <c r="C355" s="1">
        <v>41648</v>
      </c>
      <c r="D355">
        <v>1839</v>
      </c>
      <c r="E355">
        <v>1843.2299800000001</v>
      </c>
      <c r="F355">
        <v>1830.38</v>
      </c>
      <c r="G355">
        <v>1838.13</v>
      </c>
      <c r="H355">
        <v>3581150000</v>
      </c>
      <c r="I355">
        <v>1838.13</v>
      </c>
      <c r="J355">
        <v>10.902754225941401</v>
      </c>
      <c r="K355">
        <v>0</v>
      </c>
      <c r="L355">
        <v>0</v>
      </c>
      <c r="M355">
        <v>-7.8351152070711496</v>
      </c>
      <c r="N355">
        <v>1</v>
      </c>
    </row>
    <row r="356" spans="1:14">
      <c r="A356">
        <v>354</v>
      </c>
      <c r="B356">
        <v>354</v>
      </c>
      <c r="C356" s="1">
        <v>41647</v>
      </c>
      <c r="D356">
        <v>1837.90002</v>
      </c>
      <c r="E356">
        <v>1840.0200199999999</v>
      </c>
      <c r="F356">
        <v>1831.40002</v>
      </c>
      <c r="G356">
        <v>1837.48999</v>
      </c>
      <c r="H356">
        <v>3652140000</v>
      </c>
      <c r="I356">
        <v>1837.48999</v>
      </c>
      <c r="J356">
        <v>10.9464058650422</v>
      </c>
      <c r="K356">
        <v>0</v>
      </c>
      <c r="L356">
        <v>0</v>
      </c>
      <c r="M356">
        <v>-7.8937497201071603</v>
      </c>
      <c r="N356">
        <v>1</v>
      </c>
    </row>
    <row r="357" spans="1:14">
      <c r="A357">
        <v>355</v>
      </c>
      <c r="B357">
        <v>355</v>
      </c>
      <c r="C357" s="1">
        <v>41646</v>
      </c>
      <c r="D357">
        <v>1828.7099599999999</v>
      </c>
      <c r="E357">
        <v>1840.09998</v>
      </c>
      <c r="F357">
        <v>1828.7099599999999</v>
      </c>
      <c r="G357">
        <v>1837.88</v>
      </c>
      <c r="H357">
        <v>3511750000</v>
      </c>
      <c r="I357">
        <v>1837.88</v>
      </c>
      <c r="J357">
        <v>11.08462133822</v>
      </c>
      <c r="K357">
        <v>0</v>
      </c>
      <c r="L357">
        <v>0</v>
      </c>
      <c r="M357">
        <v>-8.0055693935671108</v>
      </c>
      <c r="N357">
        <v>1</v>
      </c>
    </row>
    <row r="358" spans="1:14">
      <c r="A358">
        <v>356</v>
      </c>
      <c r="B358">
        <v>356</v>
      </c>
      <c r="C358" s="1">
        <v>41645</v>
      </c>
      <c r="D358">
        <v>1832.31006</v>
      </c>
      <c r="E358">
        <v>1837.16003</v>
      </c>
      <c r="F358">
        <v>1823.7299800000001</v>
      </c>
      <c r="G358">
        <v>1826.7700199999999</v>
      </c>
      <c r="H358">
        <v>3294850000</v>
      </c>
      <c r="I358">
        <v>1826.7700199999999</v>
      </c>
      <c r="J358">
        <v>10.51243057758</v>
      </c>
      <c r="K358">
        <v>0</v>
      </c>
      <c r="L358">
        <v>0</v>
      </c>
      <c r="M358">
        <v>-7.5363611637767596</v>
      </c>
      <c r="N358">
        <v>1</v>
      </c>
    </row>
    <row r="359" spans="1:14">
      <c r="A359">
        <v>357</v>
      </c>
      <c r="B359">
        <v>357</v>
      </c>
      <c r="C359" s="1">
        <v>41642</v>
      </c>
      <c r="D359">
        <v>1833.2099599999999</v>
      </c>
      <c r="E359">
        <v>1838.23999</v>
      </c>
      <c r="F359">
        <v>1829.13</v>
      </c>
      <c r="G359">
        <v>1831.37</v>
      </c>
      <c r="H359">
        <v>2774270000</v>
      </c>
      <c r="I359">
        <v>1831.37</v>
      </c>
      <c r="J359">
        <v>10.939264639346201</v>
      </c>
      <c r="K359">
        <v>0</v>
      </c>
      <c r="L359">
        <v>0</v>
      </c>
      <c r="M359">
        <v>-7.8550789472875104</v>
      </c>
      <c r="N359">
        <v>1</v>
      </c>
    </row>
    <row r="360" spans="1:14">
      <c r="A360">
        <v>358</v>
      </c>
      <c r="B360">
        <v>358</v>
      </c>
      <c r="C360" s="1">
        <v>41641</v>
      </c>
      <c r="D360">
        <v>1845.8599899999999</v>
      </c>
      <c r="E360">
        <v>1845.8599899999999</v>
      </c>
      <c r="F360">
        <v>1827.73999</v>
      </c>
      <c r="G360">
        <v>1831.9799800000001</v>
      </c>
      <c r="H360">
        <v>3080600000</v>
      </c>
      <c r="I360">
        <v>1831.9799800000001</v>
      </c>
      <c r="J360">
        <v>11.0552448850327</v>
      </c>
      <c r="K360">
        <v>0</v>
      </c>
      <c r="L360">
        <v>0</v>
      </c>
      <c r="M360">
        <v>-7.9721058775544797</v>
      </c>
      <c r="N360">
        <v>1</v>
      </c>
    </row>
    <row r="361" spans="1:14">
      <c r="A361">
        <v>359</v>
      </c>
      <c r="B361">
        <v>359</v>
      </c>
      <c r="C361" s="1">
        <v>41639</v>
      </c>
      <c r="D361">
        <v>1842.6099899999999</v>
      </c>
      <c r="E361">
        <v>1849.43994</v>
      </c>
      <c r="F361">
        <v>1842.41003</v>
      </c>
      <c r="G361">
        <v>1848.3599899999999</v>
      </c>
      <c r="H361">
        <v>2312840000</v>
      </c>
      <c r="I361">
        <v>1848.3599899999999</v>
      </c>
      <c r="J361">
        <v>12.0372031504155</v>
      </c>
      <c r="K361">
        <v>0</v>
      </c>
      <c r="L361">
        <v>0</v>
      </c>
      <c r="M361">
        <v>-8.8745724573219498</v>
      </c>
      <c r="N361">
        <v>1</v>
      </c>
    </row>
    <row r="362" spans="1:14">
      <c r="A362">
        <v>360</v>
      </c>
      <c r="B362">
        <v>360</v>
      </c>
      <c r="C362" s="1">
        <v>41638</v>
      </c>
      <c r="D362">
        <v>1841.4699700000001</v>
      </c>
      <c r="E362">
        <v>1842.4699700000001</v>
      </c>
      <c r="F362">
        <v>1838.7700199999999</v>
      </c>
      <c r="G362">
        <v>1841.0699500000001</v>
      </c>
      <c r="H362">
        <v>2293860000</v>
      </c>
      <c r="I362">
        <v>1841.0699500000001</v>
      </c>
      <c r="J362">
        <v>11.4601965926903</v>
      </c>
      <c r="K362">
        <v>0</v>
      </c>
      <c r="L362">
        <v>0</v>
      </c>
      <c r="M362">
        <v>-8.6051064121529794</v>
      </c>
      <c r="N362">
        <v>1</v>
      </c>
    </row>
    <row r="363" spans="1:14">
      <c r="A363">
        <v>361</v>
      </c>
      <c r="B363">
        <v>361</v>
      </c>
      <c r="C363" s="1">
        <v>41635</v>
      </c>
      <c r="D363">
        <v>1842.9699700000001</v>
      </c>
      <c r="E363">
        <v>1844.8900100000001</v>
      </c>
      <c r="F363">
        <v>1839.81006</v>
      </c>
      <c r="G363">
        <v>1841.40002</v>
      </c>
      <c r="H363">
        <v>2052920000</v>
      </c>
      <c r="I363">
        <v>1841.40002</v>
      </c>
      <c r="J363">
        <v>11.259777862036</v>
      </c>
      <c r="K363">
        <v>0</v>
      </c>
      <c r="L363">
        <v>0</v>
      </c>
      <c r="M363">
        <v>-8.7079704965182092</v>
      </c>
      <c r="N363">
        <v>1</v>
      </c>
    </row>
    <row r="364" spans="1:14">
      <c r="A364">
        <v>362</v>
      </c>
      <c r="B364">
        <v>362</v>
      </c>
      <c r="C364" s="1">
        <v>41634</v>
      </c>
      <c r="D364">
        <v>1834.9599599999999</v>
      </c>
      <c r="E364">
        <v>1842.83997</v>
      </c>
      <c r="F364">
        <v>1834.9599599999999</v>
      </c>
      <c r="G364">
        <v>1842.0200199999999</v>
      </c>
      <c r="H364">
        <v>1982270000</v>
      </c>
      <c r="I364">
        <v>1842.0200199999999</v>
      </c>
      <c r="J364">
        <v>11.178135211902701</v>
      </c>
      <c r="K364">
        <v>0</v>
      </c>
      <c r="L364">
        <v>0</v>
      </c>
      <c r="M364">
        <v>-8.8261178396762396</v>
      </c>
      <c r="N364">
        <v>1</v>
      </c>
    </row>
    <row r="365" spans="1:14">
      <c r="A365">
        <v>363</v>
      </c>
      <c r="B365">
        <v>363</v>
      </c>
      <c r="C365" s="1">
        <v>41632</v>
      </c>
      <c r="D365">
        <v>1828.0200199999999</v>
      </c>
      <c r="E365">
        <v>1833.3199500000001</v>
      </c>
      <c r="F365">
        <v>1828.0200199999999</v>
      </c>
      <c r="G365">
        <v>1833.3199500000001</v>
      </c>
      <c r="H365">
        <v>1307630000</v>
      </c>
      <c r="I365">
        <v>1833.3199500000001</v>
      </c>
      <c r="J365">
        <v>10.564056827509001</v>
      </c>
      <c r="K365">
        <v>0</v>
      </c>
      <c r="L365">
        <v>0</v>
      </c>
      <c r="M365">
        <v>-8.4848028272871598</v>
      </c>
      <c r="N365">
        <v>1</v>
      </c>
    </row>
    <row r="366" spans="1:14">
      <c r="A366">
        <v>364</v>
      </c>
      <c r="B366">
        <v>364</v>
      </c>
      <c r="C366" s="1">
        <v>41631</v>
      </c>
      <c r="D366">
        <v>1822.92004</v>
      </c>
      <c r="E366">
        <v>1829.75</v>
      </c>
      <c r="F366">
        <v>1822.92004</v>
      </c>
      <c r="G366">
        <v>1827.98999</v>
      </c>
      <c r="H366">
        <v>2851540000</v>
      </c>
      <c r="I366">
        <v>1827.98999</v>
      </c>
      <c r="J366">
        <v>10.1815548922432</v>
      </c>
      <c r="K366">
        <v>0</v>
      </c>
      <c r="L366">
        <v>0</v>
      </c>
      <c r="M366">
        <v>-8.3041620416267499</v>
      </c>
      <c r="N366">
        <v>1</v>
      </c>
    </row>
    <row r="367" spans="1:14">
      <c r="A367">
        <v>365</v>
      </c>
      <c r="B367">
        <v>365</v>
      </c>
      <c r="C367" s="1">
        <v>41628</v>
      </c>
      <c r="D367">
        <v>1810.3900100000001</v>
      </c>
      <c r="E367">
        <v>1823.75</v>
      </c>
      <c r="F367">
        <v>1810.25</v>
      </c>
      <c r="G367">
        <v>1818.3199500000001</v>
      </c>
      <c r="H367">
        <v>5097700000</v>
      </c>
      <c r="I367">
        <v>1818.3199500000001</v>
      </c>
      <c r="J367">
        <v>9.6288096176511697</v>
      </c>
      <c r="K367">
        <v>0</v>
      </c>
      <c r="L367">
        <v>0</v>
      </c>
      <c r="M367">
        <v>-7.9054158857096404</v>
      </c>
      <c r="N367">
        <v>1</v>
      </c>
    </row>
    <row r="368" spans="1:14">
      <c r="A368">
        <v>366</v>
      </c>
      <c r="B368">
        <v>366</v>
      </c>
      <c r="C368" s="1">
        <v>41627</v>
      </c>
      <c r="D368">
        <v>1809</v>
      </c>
      <c r="E368">
        <v>1810.88</v>
      </c>
      <c r="F368">
        <v>1801.34998</v>
      </c>
      <c r="G368">
        <v>1809.59998</v>
      </c>
      <c r="H368">
        <v>3497210000</v>
      </c>
      <c r="I368">
        <v>1809.59998</v>
      </c>
      <c r="J368">
        <v>9.1754012633950595</v>
      </c>
      <c r="K368">
        <v>0</v>
      </c>
      <c r="L368">
        <v>0</v>
      </c>
      <c r="M368">
        <v>-7.5427995714013196</v>
      </c>
      <c r="N368">
        <v>1</v>
      </c>
    </row>
    <row r="369" spans="1:14">
      <c r="A369">
        <v>367</v>
      </c>
      <c r="B369">
        <v>367</v>
      </c>
      <c r="C369" s="1">
        <v>41626</v>
      </c>
      <c r="D369">
        <v>1781.4599599999999</v>
      </c>
      <c r="E369">
        <v>1811.07996</v>
      </c>
      <c r="F369">
        <v>1767.98998999999</v>
      </c>
      <c r="G369">
        <v>1810.65002</v>
      </c>
      <c r="H369">
        <v>4327770000</v>
      </c>
      <c r="I369">
        <v>1810.65002</v>
      </c>
      <c r="J369">
        <v>9.3902015245683206</v>
      </c>
      <c r="K369">
        <v>0</v>
      </c>
      <c r="L369">
        <v>0</v>
      </c>
      <c r="M369">
        <v>-7.6747392587495602</v>
      </c>
      <c r="N369">
        <v>1</v>
      </c>
    </row>
    <row r="370" spans="1:14">
      <c r="A370">
        <v>368</v>
      </c>
      <c r="B370">
        <v>368</v>
      </c>
      <c r="C370" s="1">
        <v>41625</v>
      </c>
      <c r="D370">
        <v>1786.4699700000001</v>
      </c>
      <c r="E370">
        <v>1786.7700199999999</v>
      </c>
      <c r="F370">
        <v>1777.0500500000001</v>
      </c>
      <c r="G370">
        <v>1781</v>
      </c>
      <c r="H370">
        <v>3270030000</v>
      </c>
      <c r="I370">
        <v>1781</v>
      </c>
      <c r="J370">
        <v>7.7668363439454202</v>
      </c>
      <c r="K370">
        <v>0</v>
      </c>
      <c r="L370">
        <v>0</v>
      </c>
      <c r="M370">
        <v>-6.22004724121952</v>
      </c>
      <c r="N370">
        <v>1</v>
      </c>
    </row>
    <row r="371" spans="1:14">
      <c r="A371">
        <v>369</v>
      </c>
      <c r="B371">
        <v>369</v>
      </c>
      <c r="C371" s="1">
        <v>41624</v>
      </c>
      <c r="D371">
        <v>1777.4799800000001</v>
      </c>
      <c r="E371">
        <v>1792.2199700000001</v>
      </c>
      <c r="F371">
        <v>1777.4799800000001</v>
      </c>
      <c r="G371">
        <v>1786.5400400000001</v>
      </c>
      <c r="H371">
        <v>3209890000</v>
      </c>
      <c r="I371">
        <v>1786.5400400000001</v>
      </c>
      <c r="J371">
        <v>8.2497015163132303</v>
      </c>
      <c r="K371">
        <v>0</v>
      </c>
      <c r="L371">
        <v>0</v>
      </c>
      <c r="M371">
        <v>-6.5797808972265601</v>
      </c>
      <c r="N371">
        <v>1</v>
      </c>
    </row>
    <row r="372" spans="1:14">
      <c r="A372">
        <v>370</v>
      </c>
      <c r="B372">
        <v>370</v>
      </c>
      <c r="C372" s="1">
        <v>41621</v>
      </c>
      <c r="D372">
        <v>1777.9799800000001</v>
      </c>
      <c r="E372">
        <v>1780.92003999999</v>
      </c>
      <c r="F372">
        <v>1772.4499499999999</v>
      </c>
      <c r="G372">
        <v>1775.3199500000001</v>
      </c>
      <c r="H372">
        <v>3061070000</v>
      </c>
      <c r="I372">
        <v>1775.3199500000001</v>
      </c>
      <c r="J372">
        <v>7.7247798970621</v>
      </c>
      <c r="K372">
        <v>0</v>
      </c>
      <c r="L372">
        <v>0</v>
      </c>
      <c r="M372">
        <v>-6.06133736410432</v>
      </c>
      <c r="N372">
        <v>1</v>
      </c>
    </row>
    <row r="373" spans="1:14">
      <c r="A373">
        <v>371</v>
      </c>
      <c r="B373">
        <v>371</v>
      </c>
      <c r="C373" s="1">
        <v>41620</v>
      </c>
      <c r="D373">
        <v>1781.7099599999999</v>
      </c>
      <c r="E373">
        <v>1782.98998999999</v>
      </c>
      <c r="F373">
        <v>1772.2800299999999</v>
      </c>
      <c r="G373">
        <v>1775.5</v>
      </c>
      <c r="H373">
        <v>3306640000</v>
      </c>
      <c r="I373">
        <v>1775.5</v>
      </c>
      <c r="J373">
        <v>7.7962382681369897</v>
      </c>
      <c r="K373">
        <v>0</v>
      </c>
      <c r="L373">
        <v>0</v>
      </c>
      <c r="M373">
        <v>-6.1373667196033201</v>
      </c>
      <c r="N373">
        <v>1</v>
      </c>
    </row>
    <row r="374" spans="1:14">
      <c r="A374">
        <v>372</v>
      </c>
      <c r="B374">
        <v>372</v>
      </c>
      <c r="C374" s="1">
        <v>41619</v>
      </c>
      <c r="D374">
        <v>1802.76001</v>
      </c>
      <c r="E374">
        <v>1802.9699700000001</v>
      </c>
      <c r="F374">
        <v>1780.08997</v>
      </c>
      <c r="G374">
        <v>1782.2199700000001</v>
      </c>
      <c r="H374">
        <v>3472240000</v>
      </c>
      <c r="I374">
        <v>1782.2199700000001</v>
      </c>
      <c r="J374">
        <v>8.3022133598810708</v>
      </c>
      <c r="K374">
        <v>0</v>
      </c>
      <c r="L374">
        <v>0</v>
      </c>
      <c r="M374">
        <v>-6.5572220688630498</v>
      </c>
      <c r="N374">
        <v>1</v>
      </c>
    </row>
    <row r="375" spans="1:14">
      <c r="A375">
        <v>373</v>
      </c>
      <c r="B375">
        <v>373</v>
      </c>
      <c r="C375" s="1">
        <v>41618</v>
      </c>
      <c r="D375">
        <v>1807.59998</v>
      </c>
      <c r="E375">
        <v>1808.5200199999999</v>
      </c>
      <c r="F375">
        <v>1801.75</v>
      </c>
      <c r="G375">
        <v>1802.62</v>
      </c>
      <c r="H375">
        <v>3117150000</v>
      </c>
      <c r="I375">
        <v>1802.62</v>
      </c>
      <c r="J375">
        <v>9.5558101086577807</v>
      </c>
      <c r="K375">
        <v>0</v>
      </c>
      <c r="L375">
        <v>0</v>
      </c>
      <c r="M375">
        <v>-7.6809903813047198</v>
      </c>
      <c r="N375">
        <v>1</v>
      </c>
    </row>
    <row r="376" spans="1:14">
      <c r="A376">
        <v>374</v>
      </c>
      <c r="B376">
        <v>374</v>
      </c>
      <c r="C376" s="1">
        <v>41617</v>
      </c>
      <c r="D376">
        <v>1806.2099599999999</v>
      </c>
      <c r="E376">
        <v>1811.5200199999999</v>
      </c>
      <c r="F376">
        <v>1806.2099599999999</v>
      </c>
      <c r="G376">
        <v>1808.37</v>
      </c>
      <c r="H376">
        <v>3129500000</v>
      </c>
      <c r="I376">
        <v>1808.37</v>
      </c>
      <c r="J376">
        <v>9.9031273068537402</v>
      </c>
      <c r="K376">
        <v>0</v>
      </c>
      <c r="L376">
        <v>0</v>
      </c>
      <c r="M376">
        <v>-8.0526718314482206</v>
      </c>
      <c r="N376">
        <v>1</v>
      </c>
    </row>
    <row r="377" spans="1:14">
      <c r="A377">
        <v>375</v>
      </c>
      <c r="B377">
        <v>375</v>
      </c>
      <c r="C377" s="1">
        <v>41614</v>
      </c>
      <c r="D377">
        <v>1788.3599899999999</v>
      </c>
      <c r="E377">
        <v>1806.0400400000001</v>
      </c>
      <c r="F377">
        <v>1788.3599899999999</v>
      </c>
      <c r="G377">
        <v>1805.08997</v>
      </c>
      <c r="H377">
        <v>3150030000</v>
      </c>
      <c r="I377">
        <v>1805.08997</v>
      </c>
      <c r="J377">
        <v>9.7213238606778791</v>
      </c>
      <c r="K377">
        <v>0</v>
      </c>
      <c r="L377">
        <v>0</v>
      </c>
      <c r="M377">
        <v>-7.9698641927895997</v>
      </c>
      <c r="N377">
        <v>1</v>
      </c>
    </row>
    <row r="378" spans="1:14">
      <c r="A378">
        <v>376</v>
      </c>
      <c r="B378">
        <v>376</v>
      </c>
      <c r="C378" s="1">
        <v>41613</v>
      </c>
      <c r="D378">
        <v>1792.8199500000001</v>
      </c>
      <c r="E378">
        <v>1792.8199500000001</v>
      </c>
      <c r="F378">
        <v>1783.38</v>
      </c>
      <c r="G378">
        <v>1785.0300299999999</v>
      </c>
      <c r="H378">
        <v>3336880000</v>
      </c>
      <c r="I378">
        <v>1785.0300299999999</v>
      </c>
      <c r="J378">
        <v>8.5355841667441297</v>
      </c>
      <c r="K378">
        <v>9.31235500467586E-3</v>
      </c>
      <c r="L378">
        <v>9.31235500467586E-3</v>
      </c>
      <c r="M378">
        <v>-7.0187053053685702</v>
      </c>
      <c r="N378">
        <v>1</v>
      </c>
    </row>
    <row r="379" spans="1:14">
      <c r="A379">
        <v>377</v>
      </c>
      <c r="B379">
        <v>377</v>
      </c>
      <c r="C379" s="1">
        <v>41612</v>
      </c>
      <c r="D379">
        <v>1793.15001999999</v>
      </c>
      <c r="E379">
        <v>1799.8000500000001</v>
      </c>
      <c r="F379">
        <v>1779.08997</v>
      </c>
      <c r="G379">
        <v>1792.81006</v>
      </c>
      <c r="H379">
        <v>3610540000</v>
      </c>
      <c r="I379">
        <v>1792.81006</v>
      </c>
      <c r="J379">
        <v>8.9943935707687093</v>
      </c>
      <c r="K379">
        <v>0</v>
      </c>
      <c r="L379">
        <v>0</v>
      </c>
      <c r="M379">
        <v>-7.4925925942290199</v>
      </c>
      <c r="N379">
        <v>1</v>
      </c>
    </row>
    <row r="380" spans="1:14">
      <c r="A380">
        <v>378</v>
      </c>
      <c r="B380">
        <v>378</v>
      </c>
      <c r="C380" s="1">
        <v>41611</v>
      </c>
      <c r="D380">
        <v>1800.09998</v>
      </c>
      <c r="E380">
        <v>1800.09998</v>
      </c>
      <c r="F380">
        <v>1787.84998</v>
      </c>
      <c r="G380">
        <v>1795.15001999999</v>
      </c>
      <c r="H380">
        <v>3475680000</v>
      </c>
      <c r="I380">
        <v>1795.15001999999</v>
      </c>
      <c r="J380">
        <v>9.1595260049232508</v>
      </c>
      <c r="K380">
        <v>0</v>
      </c>
      <c r="L380">
        <v>0</v>
      </c>
      <c r="M380">
        <v>-7.6879591697728697</v>
      </c>
      <c r="N380">
        <v>1</v>
      </c>
    </row>
    <row r="381" spans="1:14">
      <c r="A381">
        <v>379</v>
      </c>
      <c r="B381">
        <v>379</v>
      </c>
      <c r="C381" s="1">
        <v>41610</v>
      </c>
      <c r="D381">
        <v>1806.5500500000001</v>
      </c>
      <c r="E381">
        <v>1810.0200199999999</v>
      </c>
      <c r="F381">
        <v>1798.59998</v>
      </c>
      <c r="G381">
        <v>1800.90001999999</v>
      </c>
      <c r="H381">
        <v>3095430000</v>
      </c>
      <c r="I381">
        <v>1800.90001999999</v>
      </c>
      <c r="J381">
        <v>9.6099144337943496</v>
      </c>
      <c r="K381">
        <v>0</v>
      </c>
      <c r="L381">
        <v>0</v>
      </c>
      <c r="M381">
        <v>-8.0599858108299696</v>
      </c>
      <c r="N381">
        <v>1</v>
      </c>
    </row>
    <row r="382" spans="1:14">
      <c r="A382">
        <v>380</v>
      </c>
      <c r="B382">
        <v>380</v>
      </c>
      <c r="C382" s="1">
        <v>41607</v>
      </c>
      <c r="D382">
        <v>1808.68994</v>
      </c>
      <c r="E382">
        <v>1813.5500500000001</v>
      </c>
      <c r="F382">
        <v>1803.9799800000001</v>
      </c>
      <c r="G382">
        <v>1805.81006</v>
      </c>
      <c r="H382">
        <v>1598300000</v>
      </c>
      <c r="I382">
        <v>1805.81006</v>
      </c>
      <c r="J382">
        <v>9.9744991854031095</v>
      </c>
      <c r="K382">
        <v>0</v>
      </c>
      <c r="L382">
        <v>0</v>
      </c>
      <c r="M382">
        <v>-8.3902352052154505</v>
      </c>
      <c r="N382">
        <v>1</v>
      </c>
    </row>
    <row r="383" spans="1:14">
      <c r="A383">
        <v>381</v>
      </c>
      <c r="B383">
        <v>381</v>
      </c>
      <c r="C383" s="1">
        <v>41605</v>
      </c>
      <c r="D383">
        <v>1803.4799800000001</v>
      </c>
      <c r="E383">
        <v>1808.2700199999999</v>
      </c>
      <c r="F383">
        <v>1802.7700199999999</v>
      </c>
      <c r="G383">
        <v>1807.2299800000001</v>
      </c>
      <c r="H383">
        <v>2613590000</v>
      </c>
      <c r="I383">
        <v>1807.2299800000001</v>
      </c>
      <c r="J383">
        <v>10.079404899201499</v>
      </c>
      <c r="K383">
        <v>0</v>
      </c>
      <c r="L383">
        <v>0</v>
      </c>
      <c r="M383">
        <v>-8.5462800473936795</v>
      </c>
      <c r="N383">
        <v>1</v>
      </c>
    </row>
    <row r="384" spans="1:14">
      <c r="A384">
        <v>382</v>
      </c>
      <c r="B384">
        <v>382</v>
      </c>
      <c r="C384" s="1">
        <v>41604</v>
      </c>
      <c r="D384">
        <v>1802.87</v>
      </c>
      <c r="E384">
        <v>1808.42004</v>
      </c>
      <c r="F384">
        <v>1800.7700199999999</v>
      </c>
      <c r="G384">
        <v>1802.75</v>
      </c>
      <c r="H384">
        <v>3427120000</v>
      </c>
      <c r="I384">
        <v>1802.75</v>
      </c>
      <c r="J384">
        <v>9.8304035954015099</v>
      </c>
      <c r="K384">
        <v>0</v>
      </c>
      <c r="L384">
        <v>0</v>
      </c>
      <c r="M384">
        <v>-8.4038888030051098</v>
      </c>
      <c r="N384">
        <v>1</v>
      </c>
    </row>
    <row r="385" spans="1:14">
      <c r="A385">
        <v>383</v>
      </c>
      <c r="B385">
        <v>383</v>
      </c>
      <c r="C385" s="1">
        <v>41603</v>
      </c>
      <c r="D385">
        <v>1806.32996</v>
      </c>
      <c r="E385">
        <v>1808.09998</v>
      </c>
      <c r="F385">
        <v>1800.57996</v>
      </c>
      <c r="G385">
        <v>1802.4799800000001</v>
      </c>
      <c r="H385">
        <v>2998540000</v>
      </c>
      <c r="I385">
        <v>1802.4799800000001</v>
      </c>
      <c r="J385">
        <v>9.8976940234053608</v>
      </c>
      <c r="K385">
        <v>0</v>
      </c>
      <c r="L385">
        <v>0</v>
      </c>
      <c r="M385">
        <v>-8.4735049568106398</v>
      </c>
      <c r="N385">
        <v>1</v>
      </c>
    </row>
    <row r="386" spans="1:14">
      <c r="A386">
        <v>384</v>
      </c>
      <c r="B386">
        <v>384</v>
      </c>
      <c r="C386" s="1">
        <v>41600</v>
      </c>
      <c r="D386">
        <v>1797.2099599999999</v>
      </c>
      <c r="E386">
        <v>1804.83997</v>
      </c>
      <c r="F386">
        <v>1794.6999499999999</v>
      </c>
      <c r="G386">
        <v>1804.76001</v>
      </c>
      <c r="H386">
        <v>3055140000</v>
      </c>
      <c r="I386">
        <v>1804.76001</v>
      </c>
      <c r="J386">
        <v>10.0511376933477</v>
      </c>
      <c r="K386">
        <v>0</v>
      </c>
      <c r="L386">
        <v>0</v>
      </c>
      <c r="M386">
        <v>-8.6699966119767495</v>
      </c>
      <c r="N386">
        <v>1</v>
      </c>
    </row>
    <row r="387" spans="1:14">
      <c r="A387">
        <v>385</v>
      </c>
      <c r="B387">
        <v>385</v>
      </c>
      <c r="C387" s="1">
        <v>41599</v>
      </c>
      <c r="D387">
        <v>1783.5200199999999</v>
      </c>
      <c r="E387">
        <v>1797.16003</v>
      </c>
      <c r="F387">
        <v>1783.5200199999999</v>
      </c>
      <c r="G387">
        <v>1795.84998</v>
      </c>
      <c r="H387">
        <v>3256630000</v>
      </c>
      <c r="I387">
        <v>1795.84998</v>
      </c>
      <c r="J387">
        <v>9.5555127965086992</v>
      </c>
      <c r="K387">
        <v>0</v>
      </c>
      <c r="L387">
        <v>0</v>
      </c>
      <c r="M387">
        <v>-8.3020450196589692</v>
      </c>
      <c r="N387">
        <v>1</v>
      </c>
    </row>
    <row r="388" spans="1:14">
      <c r="A388">
        <v>386</v>
      </c>
      <c r="B388">
        <v>386</v>
      </c>
      <c r="C388" s="1">
        <v>41598</v>
      </c>
      <c r="D388">
        <v>1789.58997</v>
      </c>
      <c r="E388">
        <v>1795.7299800000001</v>
      </c>
      <c r="F388">
        <v>1777.2299800000001</v>
      </c>
      <c r="G388">
        <v>1781.37</v>
      </c>
      <c r="H388">
        <v>3109140000</v>
      </c>
      <c r="I388">
        <v>1781.37</v>
      </c>
      <c r="J388">
        <v>8.7446517844152396</v>
      </c>
      <c r="K388">
        <v>0</v>
      </c>
      <c r="L388">
        <v>0</v>
      </c>
      <c r="M388">
        <v>-7.6388426130302696</v>
      </c>
      <c r="N388">
        <v>1</v>
      </c>
    </row>
    <row r="389" spans="1:14">
      <c r="A389">
        <v>387</v>
      </c>
      <c r="B389">
        <v>387</v>
      </c>
      <c r="C389" s="1">
        <v>41597</v>
      </c>
      <c r="D389">
        <v>1790.7900400000001</v>
      </c>
      <c r="E389">
        <v>1795.51001</v>
      </c>
      <c r="F389">
        <v>1784.7199700000001</v>
      </c>
      <c r="G389">
        <v>1787.87</v>
      </c>
      <c r="H389">
        <v>3224450000</v>
      </c>
      <c r="I389">
        <v>1787.87</v>
      </c>
      <c r="J389">
        <v>9.1843496069867196</v>
      </c>
      <c r="K389">
        <v>0</v>
      </c>
      <c r="L389">
        <v>0</v>
      </c>
      <c r="M389">
        <v>-8.0487920601921399</v>
      </c>
      <c r="N389">
        <v>1</v>
      </c>
    </row>
    <row r="390" spans="1:14">
      <c r="A390">
        <v>388</v>
      </c>
      <c r="B390">
        <v>388</v>
      </c>
      <c r="C390" s="1">
        <v>41596</v>
      </c>
      <c r="D390">
        <v>1798.8199500000001</v>
      </c>
      <c r="E390">
        <v>1802.32996</v>
      </c>
      <c r="F390">
        <v>1788</v>
      </c>
      <c r="G390">
        <v>1791.5300299999999</v>
      </c>
      <c r="H390">
        <v>3168520000</v>
      </c>
      <c r="I390">
        <v>1791.5300299999999</v>
      </c>
      <c r="J390">
        <v>9.5337559544993802</v>
      </c>
      <c r="K390">
        <v>0</v>
      </c>
      <c r="L390">
        <v>0</v>
      </c>
      <c r="M390">
        <v>-8.3179329304983103</v>
      </c>
      <c r="N390">
        <v>1</v>
      </c>
    </row>
    <row r="391" spans="1:14">
      <c r="A391">
        <v>389</v>
      </c>
      <c r="B391">
        <v>389</v>
      </c>
      <c r="C391" s="1">
        <v>41593</v>
      </c>
      <c r="D391">
        <v>1790.66003</v>
      </c>
      <c r="E391">
        <v>1798.2199700000001</v>
      </c>
      <c r="F391">
        <v>1790.66003</v>
      </c>
      <c r="G391">
        <v>1798.1800499999999</v>
      </c>
      <c r="H391">
        <v>3254820000</v>
      </c>
      <c r="I391">
        <v>1798.1800499999999</v>
      </c>
      <c r="J391">
        <v>10.091648715951401</v>
      </c>
      <c r="K391">
        <v>0</v>
      </c>
      <c r="L391">
        <v>0</v>
      </c>
      <c r="M391">
        <v>-8.7426643702178506</v>
      </c>
      <c r="N391">
        <v>1</v>
      </c>
    </row>
    <row r="392" spans="1:14">
      <c r="A392">
        <v>390</v>
      </c>
      <c r="B392">
        <v>390</v>
      </c>
      <c r="C392" s="1">
        <v>41592</v>
      </c>
      <c r="D392">
        <v>1782.75</v>
      </c>
      <c r="E392">
        <v>1791.5300299999999</v>
      </c>
      <c r="F392">
        <v>1780.2199700000001</v>
      </c>
      <c r="G392">
        <v>1790.62</v>
      </c>
      <c r="H392">
        <v>3139060000</v>
      </c>
      <c r="I392">
        <v>1790.62</v>
      </c>
      <c r="J392">
        <v>9.7790305981060701</v>
      </c>
      <c r="K392">
        <v>0</v>
      </c>
      <c r="L392">
        <v>0</v>
      </c>
      <c r="M392">
        <v>-8.4444351745736395</v>
      </c>
      <c r="N392">
        <v>1</v>
      </c>
    </row>
    <row r="393" spans="1:14">
      <c r="A393">
        <v>391</v>
      </c>
      <c r="B393">
        <v>391</v>
      </c>
      <c r="C393" s="1">
        <v>41591</v>
      </c>
      <c r="D393">
        <v>1764.37</v>
      </c>
      <c r="E393">
        <v>1782</v>
      </c>
      <c r="F393">
        <v>1760.6400100000001</v>
      </c>
      <c r="G393">
        <v>1782</v>
      </c>
      <c r="H393">
        <v>3327480000</v>
      </c>
      <c r="I393">
        <v>1782</v>
      </c>
      <c r="J393">
        <v>9.3348752254765195</v>
      </c>
      <c r="K393">
        <v>0</v>
      </c>
      <c r="L393">
        <v>0</v>
      </c>
      <c r="M393">
        <v>-8.0847967785014596</v>
      </c>
      <c r="N393">
        <v>1</v>
      </c>
    </row>
    <row r="394" spans="1:14">
      <c r="A394">
        <v>392</v>
      </c>
      <c r="B394">
        <v>392</v>
      </c>
      <c r="C394" s="1">
        <v>41590</v>
      </c>
      <c r="D394">
        <v>1769.51001</v>
      </c>
      <c r="E394">
        <v>1771.7800299999999</v>
      </c>
      <c r="F394">
        <v>1762.2900400000001</v>
      </c>
      <c r="G394">
        <v>1767.68993999999</v>
      </c>
      <c r="H394">
        <v>3221030000</v>
      </c>
      <c r="I394">
        <v>1767.68993999999</v>
      </c>
      <c r="J394">
        <v>8.5909737233824703</v>
      </c>
      <c r="K394">
        <v>0</v>
      </c>
      <c r="L394">
        <v>0</v>
      </c>
      <c r="M394">
        <v>-7.42347671752204</v>
      </c>
      <c r="N394">
        <v>1</v>
      </c>
    </row>
    <row r="395" spans="1:14">
      <c r="A395">
        <v>393</v>
      </c>
      <c r="B395">
        <v>393</v>
      </c>
      <c r="C395" s="1">
        <v>41589</v>
      </c>
      <c r="D395">
        <v>1769.9599599999999</v>
      </c>
      <c r="E395">
        <v>1773.43993999999</v>
      </c>
      <c r="F395">
        <v>1767.84998</v>
      </c>
      <c r="G395">
        <v>1771.8900100000001</v>
      </c>
      <c r="H395">
        <v>2534060000</v>
      </c>
      <c r="I395">
        <v>1771.8900100000001</v>
      </c>
      <c r="J395">
        <v>9.0383583572407495</v>
      </c>
      <c r="K395">
        <v>0</v>
      </c>
      <c r="L395">
        <v>0</v>
      </c>
      <c r="M395">
        <v>-7.7202908951867597</v>
      </c>
      <c r="N395">
        <v>1</v>
      </c>
    </row>
    <row r="396" spans="1:14">
      <c r="A396">
        <v>394</v>
      </c>
      <c r="B396">
        <v>394</v>
      </c>
      <c r="C396" s="1">
        <v>41586</v>
      </c>
      <c r="D396">
        <v>1748.37</v>
      </c>
      <c r="E396">
        <v>1770.7800299999999</v>
      </c>
      <c r="F396">
        <v>1747.63</v>
      </c>
      <c r="G396">
        <v>1770.6099899999999</v>
      </c>
      <c r="H396">
        <v>3837170000</v>
      </c>
      <c r="I396">
        <v>1770.6099899999999</v>
      </c>
      <c r="J396">
        <v>9.1464831674208895</v>
      </c>
      <c r="K396">
        <v>0</v>
      </c>
      <c r="L396">
        <v>0</v>
      </c>
      <c r="M396">
        <v>-7.7372876608861896</v>
      </c>
      <c r="N396">
        <v>1</v>
      </c>
    </row>
    <row r="397" spans="1:14">
      <c r="A397">
        <v>395</v>
      </c>
      <c r="B397">
        <v>395</v>
      </c>
      <c r="C397" s="1">
        <v>41585</v>
      </c>
      <c r="D397">
        <v>1770.73998999999</v>
      </c>
      <c r="E397">
        <v>1774.5400400000001</v>
      </c>
      <c r="F397">
        <v>1746.1999499999999</v>
      </c>
      <c r="G397">
        <v>1747.15001999999</v>
      </c>
      <c r="H397">
        <v>4143200000</v>
      </c>
      <c r="I397">
        <v>1747.15001999999</v>
      </c>
      <c r="J397">
        <v>7.8498441686966203</v>
      </c>
      <c r="K397">
        <v>0</v>
      </c>
      <c r="L397">
        <v>0</v>
      </c>
      <c r="M397">
        <v>-6.5832382758097996</v>
      </c>
      <c r="N397">
        <v>1</v>
      </c>
    </row>
    <row r="398" spans="1:14">
      <c r="A398">
        <v>396</v>
      </c>
      <c r="B398">
        <v>396</v>
      </c>
      <c r="C398" s="1">
        <v>41584</v>
      </c>
      <c r="D398">
        <v>1765</v>
      </c>
      <c r="E398">
        <v>1773.73998999999</v>
      </c>
      <c r="F398">
        <v>1764.40001999999</v>
      </c>
      <c r="G398">
        <v>1770.48998999999</v>
      </c>
      <c r="H398">
        <v>3322100000</v>
      </c>
      <c r="I398">
        <v>1770.48998999999</v>
      </c>
      <c r="J398">
        <v>9.4940379835425297</v>
      </c>
      <c r="K398">
        <v>0</v>
      </c>
      <c r="L398">
        <v>0</v>
      </c>
      <c r="M398">
        <v>-7.8854426392790904</v>
      </c>
      <c r="N398">
        <v>1</v>
      </c>
    </row>
    <row r="399" spans="1:14">
      <c r="A399">
        <v>397</v>
      </c>
      <c r="B399">
        <v>397</v>
      </c>
      <c r="C399" s="1">
        <v>41583</v>
      </c>
      <c r="D399">
        <v>1765.67003999999</v>
      </c>
      <c r="E399">
        <v>1767.0300299999999</v>
      </c>
      <c r="F399">
        <v>1755.76001</v>
      </c>
      <c r="G399">
        <v>1762.9699700000001</v>
      </c>
      <c r="H399">
        <v>3516680000</v>
      </c>
      <c r="I399">
        <v>1762.9699700000001</v>
      </c>
      <c r="J399">
        <v>9.2580627069772206</v>
      </c>
      <c r="K399">
        <v>0</v>
      </c>
      <c r="L399">
        <v>0</v>
      </c>
      <c r="M399">
        <v>-7.5771553949945698</v>
      </c>
      <c r="N399">
        <v>1</v>
      </c>
    </row>
    <row r="400" spans="1:14">
      <c r="A400">
        <v>398</v>
      </c>
      <c r="B400">
        <v>398</v>
      </c>
      <c r="C400" s="1">
        <v>41582</v>
      </c>
      <c r="D400">
        <v>1763.40001999999</v>
      </c>
      <c r="E400">
        <v>1768.7800299999999</v>
      </c>
      <c r="F400">
        <v>1761.56006</v>
      </c>
      <c r="G400">
        <v>1767.9300499999999</v>
      </c>
      <c r="H400">
        <v>3194870000</v>
      </c>
      <c r="I400">
        <v>1767.9300499999999</v>
      </c>
      <c r="J400">
        <v>9.7315398911164692</v>
      </c>
      <c r="K400">
        <v>0</v>
      </c>
      <c r="L400">
        <v>0</v>
      </c>
      <c r="M400">
        <v>-7.9167639573223703</v>
      </c>
      <c r="N400">
        <v>1</v>
      </c>
    </row>
    <row r="401" spans="1:14">
      <c r="A401">
        <v>399</v>
      </c>
      <c r="B401">
        <v>399</v>
      </c>
      <c r="C401" s="1">
        <v>41579</v>
      </c>
      <c r="D401">
        <v>1758.6999499999999</v>
      </c>
      <c r="E401">
        <v>1765.67003999999</v>
      </c>
      <c r="F401">
        <v>1752.6999499999999</v>
      </c>
      <c r="G401">
        <v>1761.6400100000001</v>
      </c>
      <c r="H401">
        <v>3686290000</v>
      </c>
      <c r="I401">
        <v>1761.6400100000001</v>
      </c>
      <c r="J401">
        <v>9.45435965838813</v>
      </c>
      <c r="K401">
        <v>0</v>
      </c>
      <c r="L401">
        <v>0</v>
      </c>
      <c r="M401">
        <v>-7.67097827934339</v>
      </c>
      <c r="N401">
        <v>1</v>
      </c>
    </row>
    <row r="402" spans="1:14">
      <c r="A402">
        <v>400</v>
      </c>
      <c r="B402">
        <v>400</v>
      </c>
      <c r="C402" s="1">
        <v>41578</v>
      </c>
      <c r="D402">
        <v>1763.23998999999</v>
      </c>
      <c r="E402">
        <v>1768.5300299999999</v>
      </c>
      <c r="F402">
        <v>1755.7199700000001</v>
      </c>
      <c r="G402">
        <v>1756.5400400000001</v>
      </c>
      <c r="H402">
        <v>3826530000</v>
      </c>
      <c r="I402">
        <v>1756.5400400000001</v>
      </c>
      <c r="J402">
        <v>9.1199479944667807</v>
      </c>
      <c r="K402">
        <v>0</v>
      </c>
      <c r="L402">
        <v>0</v>
      </c>
      <c r="M402">
        <v>-7.4803995743167704</v>
      </c>
      <c r="N402">
        <v>1</v>
      </c>
    </row>
    <row r="403" spans="1:14">
      <c r="A403">
        <v>401</v>
      </c>
      <c r="B403">
        <v>401</v>
      </c>
      <c r="C403" s="1">
        <v>41577</v>
      </c>
      <c r="D403">
        <v>1772.2700199999999</v>
      </c>
      <c r="E403">
        <v>1775.2199700000001</v>
      </c>
      <c r="F403">
        <v>1757.23998999999</v>
      </c>
      <c r="G403">
        <v>1763.31006</v>
      </c>
      <c r="H403">
        <v>3523040000</v>
      </c>
      <c r="I403">
        <v>1763.31006</v>
      </c>
      <c r="J403">
        <v>9.5054834065048901</v>
      </c>
      <c r="K403">
        <v>0</v>
      </c>
      <c r="L403">
        <v>0</v>
      </c>
      <c r="M403">
        <v>-7.9101591907905497</v>
      </c>
      <c r="N403">
        <v>1</v>
      </c>
    </row>
    <row r="404" spans="1:14">
      <c r="A404">
        <v>402</v>
      </c>
      <c r="B404">
        <v>402</v>
      </c>
      <c r="C404" s="1">
        <v>41576</v>
      </c>
      <c r="D404">
        <v>1762.9300499999999</v>
      </c>
      <c r="E404">
        <v>1772.08997</v>
      </c>
      <c r="F404">
        <v>1762.9300499999999</v>
      </c>
      <c r="G404">
        <v>1771.9499499999999</v>
      </c>
      <c r="H404">
        <v>3358460000</v>
      </c>
      <c r="I404">
        <v>1771.9499499999999</v>
      </c>
      <c r="J404">
        <v>10.0479280840859</v>
      </c>
      <c r="K404">
        <v>0</v>
      </c>
      <c r="L404">
        <v>0</v>
      </c>
      <c r="M404">
        <v>-8.4383052236467897</v>
      </c>
      <c r="N404">
        <v>1</v>
      </c>
    </row>
    <row r="405" spans="1:14">
      <c r="A405">
        <v>403</v>
      </c>
      <c r="B405">
        <v>403</v>
      </c>
      <c r="C405" s="1">
        <v>41575</v>
      </c>
      <c r="D405">
        <v>1759.42003999999</v>
      </c>
      <c r="E405">
        <v>1764.98998999999</v>
      </c>
      <c r="F405">
        <v>1757.67003999999</v>
      </c>
      <c r="G405">
        <v>1762.1099899999999</v>
      </c>
      <c r="H405">
        <v>3282300000</v>
      </c>
      <c r="I405">
        <v>1762.1099899999999</v>
      </c>
      <c r="J405">
        <v>9.5031579328719502</v>
      </c>
      <c r="K405">
        <v>0</v>
      </c>
      <c r="L405">
        <v>0</v>
      </c>
      <c r="M405">
        <v>-8.0148264475625108</v>
      </c>
      <c r="N405">
        <v>1</v>
      </c>
    </row>
    <row r="406" spans="1:14">
      <c r="A406">
        <v>404</v>
      </c>
      <c r="B406">
        <v>404</v>
      </c>
      <c r="C406" s="1">
        <v>41572</v>
      </c>
      <c r="D406">
        <v>1756.01001</v>
      </c>
      <c r="E406">
        <v>1759.8199500000001</v>
      </c>
      <c r="F406">
        <v>1752.4499499999999</v>
      </c>
      <c r="G406">
        <v>1759.7700199999999</v>
      </c>
      <c r="H406">
        <v>3175720000</v>
      </c>
      <c r="I406">
        <v>1759.7700199999999</v>
      </c>
      <c r="J406">
        <v>9.4743798339641199</v>
      </c>
      <c r="K406">
        <v>0</v>
      </c>
      <c r="L406">
        <v>0</v>
      </c>
      <c r="M406">
        <v>-7.9778490055753704</v>
      </c>
      <c r="N406">
        <v>1</v>
      </c>
    </row>
    <row r="407" spans="1:14">
      <c r="A407">
        <v>405</v>
      </c>
      <c r="B407">
        <v>405</v>
      </c>
      <c r="C407" s="1">
        <v>41571</v>
      </c>
      <c r="D407">
        <v>1747.4799800000001</v>
      </c>
      <c r="E407">
        <v>1753.93993999999</v>
      </c>
      <c r="F407">
        <v>1745.5</v>
      </c>
      <c r="G407">
        <v>1752.0699500000001</v>
      </c>
      <c r="H407">
        <v>3671700000</v>
      </c>
      <c r="I407">
        <v>1752.0699500000001</v>
      </c>
      <c r="J407">
        <v>9.1523160182525505</v>
      </c>
      <c r="K407">
        <v>0</v>
      </c>
      <c r="L407">
        <v>0</v>
      </c>
      <c r="M407">
        <v>-7.6599990806783502</v>
      </c>
      <c r="N407">
        <v>1</v>
      </c>
    </row>
    <row r="408" spans="1:14">
      <c r="A408">
        <v>406</v>
      </c>
      <c r="B408">
        <v>406</v>
      </c>
      <c r="C408" s="1">
        <v>41570</v>
      </c>
      <c r="D408">
        <v>1752.2700199999999</v>
      </c>
      <c r="E408">
        <v>1752.2700199999999</v>
      </c>
      <c r="F408">
        <v>1740.5</v>
      </c>
      <c r="G408">
        <v>1746.38</v>
      </c>
      <c r="H408">
        <v>3713380000</v>
      </c>
      <c r="I408">
        <v>1746.38</v>
      </c>
      <c r="J408">
        <v>8.9615834461618604</v>
      </c>
      <c r="K408">
        <v>0</v>
      </c>
      <c r="L408">
        <v>0</v>
      </c>
      <c r="M408">
        <v>-7.4393982162133199</v>
      </c>
      <c r="N408">
        <v>1</v>
      </c>
    </row>
    <row r="409" spans="1:14">
      <c r="A409">
        <v>407</v>
      </c>
      <c r="B409">
        <v>407</v>
      </c>
      <c r="C409" s="1">
        <v>41569</v>
      </c>
      <c r="D409">
        <v>1746.4799800000001</v>
      </c>
      <c r="E409">
        <v>1759.32996</v>
      </c>
      <c r="F409">
        <v>1746.4799800000001</v>
      </c>
      <c r="G409">
        <v>1754.67003999999</v>
      </c>
      <c r="H409">
        <v>3850840000</v>
      </c>
      <c r="I409">
        <v>1754.67003999999</v>
      </c>
      <c r="J409">
        <v>9.58432474462907</v>
      </c>
      <c r="K409">
        <v>0</v>
      </c>
      <c r="L409">
        <v>0</v>
      </c>
      <c r="M409">
        <v>-7.9502678365596502</v>
      </c>
      <c r="N409">
        <v>1</v>
      </c>
    </row>
    <row r="410" spans="1:14">
      <c r="A410">
        <v>408</v>
      </c>
      <c r="B410">
        <v>408</v>
      </c>
      <c r="C410" s="1">
        <v>41568</v>
      </c>
      <c r="D410">
        <v>1745.1999499999999</v>
      </c>
      <c r="E410">
        <v>1747.7900400000001</v>
      </c>
      <c r="F410">
        <v>1740.67003999999</v>
      </c>
      <c r="G410">
        <v>1744.66003</v>
      </c>
      <c r="H410">
        <v>3052710000</v>
      </c>
      <c r="I410">
        <v>1744.66003</v>
      </c>
      <c r="J410">
        <v>9.0218522614536507</v>
      </c>
      <c r="K410">
        <v>0</v>
      </c>
      <c r="L410">
        <v>0</v>
      </c>
      <c r="M410">
        <v>-7.4999221404826102</v>
      </c>
      <c r="N410">
        <v>1</v>
      </c>
    </row>
    <row r="411" spans="1:14">
      <c r="A411">
        <v>409</v>
      </c>
      <c r="B411">
        <v>409</v>
      </c>
      <c r="C411" s="1">
        <v>41565</v>
      </c>
      <c r="D411">
        <v>1736.7199700000001</v>
      </c>
      <c r="E411">
        <v>1745.31006</v>
      </c>
      <c r="F411">
        <v>1735.73998999999</v>
      </c>
      <c r="G411">
        <v>1744.5</v>
      </c>
      <c r="H411">
        <v>3664890000</v>
      </c>
      <c r="I411">
        <v>1744.5</v>
      </c>
      <c r="J411">
        <v>9.0931136810636897</v>
      </c>
      <c r="K411">
        <v>0</v>
      </c>
      <c r="L411">
        <v>0</v>
      </c>
      <c r="M411">
        <v>-7.5689990187740701</v>
      </c>
      <c r="N411">
        <v>1</v>
      </c>
    </row>
    <row r="412" spans="1:14">
      <c r="A412">
        <v>410</v>
      </c>
      <c r="B412">
        <v>410</v>
      </c>
      <c r="C412" s="1">
        <v>41564</v>
      </c>
      <c r="D412">
        <v>1720.17003999999</v>
      </c>
      <c r="E412">
        <v>1733.4499499999999</v>
      </c>
      <c r="F412">
        <v>1714.12</v>
      </c>
      <c r="G412">
        <v>1733.15001999999</v>
      </c>
      <c r="H412">
        <v>3453590000</v>
      </c>
      <c r="I412">
        <v>1733.15001999999</v>
      </c>
      <c r="J412">
        <v>8.3681423544502191</v>
      </c>
      <c r="K412">
        <v>0</v>
      </c>
      <c r="L412">
        <v>0</v>
      </c>
      <c r="M412">
        <v>-7.0396280304393901</v>
      </c>
      <c r="N412">
        <v>1</v>
      </c>
    </row>
    <row r="413" spans="1:14">
      <c r="A413">
        <v>411</v>
      </c>
      <c r="B413">
        <v>411</v>
      </c>
      <c r="C413" s="1">
        <v>41563</v>
      </c>
      <c r="D413">
        <v>1700.48998999999</v>
      </c>
      <c r="E413">
        <v>1721.76001</v>
      </c>
      <c r="F413">
        <v>1700.48998999999</v>
      </c>
      <c r="G413">
        <v>1721.5400400000001</v>
      </c>
      <c r="H413">
        <v>3486180000</v>
      </c>
      <c r="I413">
        <v>1721.5400400000001</v>
      </c>
      <c r="J413">
        <v>7.6244438343025598</v>
      </c>
      <c r="K413">
        <v>0</v>
      </c>
      <c r="L413">
        <v>0</v>
      </c>
      <c r="M413">
        <v>-6.4844444414835802</v>
      </c>
      <c r="N413">
        <v>1</v>
      </c>
    </row>
    <row r="414" spans="1:14">
      <c r="A414">
        <v>412</v>
      </c>
      <c r="B414">
        <v>412</v>
      </c>
      <c r="C414" s="1">
        <v>41562</v>
      </c>
      <c r="D414">
        <v>1709.17003999999</v>
      </c>
      <c r="E414">
        <v>1711.5699500000001</v>
      </c>
      <c r="F414">
        <v>1695.9300499999999</v>
      </c>
      <c r="G414">
        <v>1698.06006</v>
      </c>
      <c r="H414">
        <v>3327740000</v>
      </c>
      <c r="I414">
        <v>1698.06006</v>
      </c>
      <c r="J414">
        <v>6.1987712925543796</v>
      </c>
      <c r="K414">
        <v>0</v>
      </c>
      <c r="L414">
        <v>0</v>
      </c>
      <c r="M414">
        <v>-5.2589475090048596</v>
      </c>
      <c r="N414">
        <v>1</v>
      </c>
    </row>
    <row r="415" spans="1:14">
      <c r="A415">
        <v>413</v>
      </c>
      <c r="B415">
        <v>413</v>
      </c>
      <c r="C415" s="1">
        <v>41561</v>
      </c>
      <c r="D415">
        <v>1699.8599899999999</v>
      </c>
      <c r="E415">
        <v>1711.0300299999999</v>
      </c>
      <c r="F415">
        <v>1692.13</v>
      </c>
      <c r="G415">
        <v>1710.1400100000001</v>
      </c>
      <c r="H415">
        <v>2580580000</v>
      </c>
      <c r="I415">
        <v>1710.1400100000001</v>
      </c>
      <c r="J415">
        <v>7.0368720708074299</v>
      </c>
      <c r="K415">
        <v>0</v>
      </c>
      <c r="L415">
        <v>0</v>
      </c>
      <c r="M415">
        <v>-5.9808565749834797</v>
      </c>
      <c r="N415">
        <v>1</v>
      </c>
    </row>
    <row r="416" spans="1:14">
      <c r="A416">
        <v>414</v>
      </c>
      <c r="B416">
        <v>414</v>
      </c>
      <c r="C416" s="1">
        <v>41558</v>
      </c>
      <c r="D416">
        <v>1691.08997</v>
      </c>
      <c r="E416">
        <v>1703.43993999999</v>
      </c>
      <c r="F416">
        <v>1688.5200199999999</v>
      </c>
      <c r="G416">
        <v>1703.1999499999999</v>
      </c>
      <c r="H416">
        <v>2944670000</v>
      </c>
      <c r="I416">
        <v>1703.1999499999999</v>
      </c>
      <c r="J416">
        <v>6.7045967274481999</v>
      </c>
      <c r="K416">
        <v>0</v>
      </c>
      <c r="L416">
        <v>0</v>
      </c>
      <c r="M416">
        <v>-5.65786049794864</v>
      </c>
      <c r="N416">
        <v>1</v>
      </c>
    </row>
    <row r="417" spans="1:14">
      <c r="A417">
        <v>415</v>
      </c>
      <c r="B417">
        <v>415</v>
      </c>
      <c r="C417" s="1">
        <v>41557</v>
      </c>
      <c r="D417">
        <v>1660.88</v>
      </c>
      <c r="E417">
        <v>1692.56006</v>
      </c>
      <c r="F417">
        <v>1660.88</v>
      </c>
      <c r="G417">
        <v>1692.56006</v>
      </c>
      <c r="H417">
        <v>3362300000</v>
      </c>
      <c r="I417">
        <v>1692.56006</v>
      </c>
      <c r="J417">
        <v>6.0403170254715697</v>
      </c>
      <c r="K417">
        <v>0</v>
      </c>
      <c r="L417">
        <v>0</v>
      </c>
      <c r="M417">
        <v>-5.1213358726617804</v>
      </c>
      <c r="N417">
        <v>1</v>
      </c>
    </row>
    <row r="418" spans="1:14">
      <c r="A418">
        <v>416</v>
      </c>
      <c r="B418">
        <v>416</v>
      </c>
      <c r="C418" s="1">
        <v>41556</v>
      </c>
      <c r="D418">
        <v>1656.98999</v>
      </c>
      <c r="E418">
        <v>1662.4699700000001</v>
      </c>
      <c r="F418">
        <v>1646.4699700000001</v>
      </c>
      <c r="G418">
        <v>1656.40001999999</v>
      </c>
      <c r="H418">
        <v>3577840000</v>
      </c>
      <c r="I418">
        <v>1656.40001999999</v>
      </c>
      <c r="J418">
        <v>3.8542538185302502</v>
      </c>
      <c r="K418">
        <v>1.07987574664079</v>
      </c>
      <c r="L418">
        <v>1.07987574664079</v>
      </c>
      <c r="M418">
        <v>-3.1038924641026302</v>
      </c>
      <c r="N418">
        <v>0</v>
      </c>
    </row>
    <row r="419" spans="1:14">
      <c r="A419">
        <v>417</v>
      </c>
      <c r="B419">
        <v>417</v>
      </c>
      <c r="C419" s="1">
        <v>41555</v>
      </c>
      <c r="D419">
        <v>1676.2199700000001</v>
      </c>
      <c r="E419">
        <v>1676.7900400000001</v>
      </c>
      <c r="F419">
        <v>1655.0300299999999</v>
      </c>
      <c r="G419">
        <v>1655.4499499999999</v>
      </c>
      <c r="H419">
        <v>3569230000</v>
      </c>
      <c r="I419">
        <v>1655.4499499999999</v>
      </c>
      <c r="J419">
        <v>3.8377205620999302</v>
      </c>
      <c r="K419">
        <v>1.1016419500396499</v>
      </c>
      <c r="L419">
        <v>1.1016419500396499</v>
      </c>
      <c r="M419">
        <v>-3.0809045637477199</v>
      </c>
      <c r="N419">
        <v>0</v>
      </c>
    </row>
    <row r="420" spans="1:14">
      <c r="A420">
        <v>418</v>
      </c>
      <c r="B420">
        <v>418</v>
      </c>
      <c r="C420" s="1">
        <v>41554</v>
      </c>
      <c r="D420">
        <v>1687.15001999999</v>
      </c>
      <c r="E420">
        <v>1687.15001999999</v>
      </c>
      <c r="F420">
        <v>1674.6999499999999</v>
      </c>
      <c r="G420">
        <v>1676.12</v>
      </c>
      <c r="H420">
        <v>2678490000</v>
      </c>
      <c r="I420">
        <v>1676.12</v>
      </c>
      <c r="J420">
        <v>5.2050779921070802</v>
      </c>
      <c r="K420">
        <v>0</v>
      </c>
      <c r="L420">
        <v>0</v>
      </c>
      <c r="M420">
        <v>-4.3101487412576098</v>
      </c>
      <c r="N420">
        <v>1</v>
      </c>
    </row>
    <row r="421" spans="1:14">
      <c r="A421">
        <v>419</v>
      </c>
      <c r="B421">
        <v>419</v>
      </c>
      <c r="C421" s="1">
        <v>41551</v>
      </c>
      <c r="D421">
        <v>1678.7900400000001</v>
      </c>
      <c r="E421">
        <v>1691.93993999999</v>
      </c>
      <c r="F421">
        <v>1677.32996</v>
      </c>
      <c r="G421">
        <v>1690.5</v>
      </c>
      <c r="H421">
        <v>2880270000</v>
      </c>
      <c r="I421">
        <v>1690.5</v>
      </c>
      <c r="J421">
        <v>6.2012280395355797</v>
      </c>
      <c r="K421">
        <v>0</v>
      </c>
      <c r="L421">
        <v>0</v>
      </c>
      <c r="M421">
        <v>-5.1694603239252501</v>
      </c>
      <c r="N421">
        <v>1</v>
      </c>
    </row>
    <row r="422" spans="1:14">
      <c r="A422">
        <v>420</v>
      </c>
      <c r="B422">
        <v>420</v>
      </c>
      <c r="C422" s="1">
        <v>41550</v>
      </c>
      <c r="D422">
        <v>1692.34998</v>
      </c>
      <c r="E422">
        <v>1692.34998</v>
      </c>
      <c r="F422">
        <v>1670.3599899999999</v>
      </c>
      <c r="G422">
        <v>1678.66003</v>
      </c>
      <c r="H422">
        <v>3279650000</v>
      </c>
      <c r="I422">
        <v>1678.66003</v>
      </c>
      <c r="J422">
        <v>5.6393717669982797</v>
      </c>
      <c r="K422">
        <v>0.387534718192239</v>
      </c>
      <c r="L422">
        <v>0.387534718192239</v>
      </c>
      <c r="M422">
        <v>-4.5590505361803801</v>
      </c>
      <c r="N422">
        <v>1</v>
      </c>
    </row>
    <row r="423" spans="1:14">
      <c r="A423">
        <v>421</v>
      </c>
      <c r="B423">
        <v>421</v>
      </c>
      <c r="C423" s="1">
        <v>41549</v>
      </c>
      <c r="D423">
        <v>1691.90001999999</v>
      </c>
      <c r="E423">
        <v>1693.87</v>
      </c>
      <c r="F423">
        <v>1680.33997</v>
      </c>
      <c r="G423">
        <v>1693.87</v>
      </c>
      <c r="H423">
        <v>3148600000</v>
      </c>
      <c r="I423">
        <v>1693.87</v>
      </c>
      <c r="J423">
        <v>6.8123165855190599</v>
      </c>
      <c r="K423">
        <v>0</v>
      </c>
      <c r="L423">
        <v>0</v>
      </c>
      <c r="M423">
        <v>-5.4685513313984</v>
      </c>
      <c r="N423">
        <v>1</v>
      </c>
    </row>
    <row r="424" spans="1:14">
      <c r="A424">
        <v>422</v>
      </c>
      <c r="B424">
        <v>422</v>
      </c>
      <c r="C424" s="1">
        <v>41548</v>
      </c>
      <c r="D424">
        <v>1682.41003</v>
      </c>
      <c r="E424">
        <v>1696.5500500000001</v>
      </c>
      <c r="F424">
        <v>1682.0699500000001</v>
      </c>
      <c r="G424">
        <v>1695</v>
      </c>
      <c r="H424">
        <v>3238690000</v>
      </c>
      <c r="I424">
        <v>1695</v>
      </c>
      <c r="J424">
        <v>7.0803548243573697</v>
      </c>
      <c r="K424">
        <v>0</v>
      </c>
      <c r="L424">
        <v>0</v>
      </c>
      <c r="M424">
        <v>-5.5940592162741698</v>
      </c>
      <c r="N424">
        <v>1</v>
      </c>
    </row>
    <row r="425" spans="1:14">
      <c r="A425">
        <v>423</v>
      </c>
      <c r="B425">
        <v>423</v>
      </c>
      <c r="C425" s="1">
        <v>41547</v>
      </c>
      <c r="D425">
        <v>1687.26001</v>
      </c>
      <c r="E425">
        <v>1687.26001</v>
      </c>
      <c r="F425">
        <v>1674.98999</v>
      </c>
      <c r="G425">
        <v>1681.5500500000001</v>
      </c>
      <c r="H425">
        <v>3308630000</v>
      </c>
      <c r="I425">
        <v>1681.5500500000001</v>
      </c>
      <c r="J425">
        <v>6.3779756963782299</v>
      </c>
      <c r="K425">
        <v>-0.12886473405895299</v>
      </c>
      <c r="L425">
        <v>-0.12886473405895299</v>
      </c>
      <c r="M425">
        <v>-4.9000186690715397</v>
      </c>
      <c r="N425">
        <v>1</v>
      </c>
    </row>
    <row r="426" spans="1:14">
      <c r="A426">
        <v>424</v>
      </c>
      <c r="B426">
        <v>424</v>
      </c>
      <c r="C426" s="1">
        <v>41544</v>
      </c>
      <c r="D426">
        <v>1695.5200199999999</v>
      </c>
      <c r="E426">
        <v>1695.5200199999999</v>
      </c>
      <c r="F426">
        <v>1687.1099899999999</v>
      </c>
      <c r="G426">
        <v>1691.75</v>
      </c>
      <c r="H426">
        <v>2951700000</v>
      </c>
      <c r="I426">
        <v>1691.75</v>
      </c>
      <c r="J426">
        <v>7.0602575828519401</v>
      </c>
      <c r="K426">
        <v>0</v>
      </c>
      <c r="L426">
        <v>0</v>
      </c>
      <c r="M426">
        <v>-5.5230785384875603</v>
      </c>
      <c r="N426">
        <v>1</v>
      </c>
    </row>
    <row r="427" spans="1:14">
      <c r="A427">
        <v>425</v>
      </c>
      <c r="B427">
        <v>425</v>
      </c>
      <c r="C427" s="1">
        <v>41543</v>
      </c>
      <c r="D427">
        <v>1694.0500500000001</v>
      </c>
      <c r="E427">
        <v>1703.84998</v>
      </c>
      <c r="F427">
        <v>1693.1099899999999</v>
      </c>
      <c r="G427">
        <v>1698.67003999999</v>
      </c>
      <c r="H427">
        <v>2813930000</v>
      </c>
      <c r="I427">
        <v>1698.67003999999</v>
      </c>
      <c r="J427">
        <v>7.5591952769712201</v>
      </c>
      <c r="K427">
        <v>0</v>
      </c>
      <c r="L427">
        <v>0</v>
      </c>
      <c r="M427">
        <v>-5.9642658116279303</v>
      </c>
      <c r="N427">
        <v>1</v>
      </c>
    </row>
    <row r="428" spans="1:14">
      <c r="A428">
        <v>426</v>
      </c>
      <c r="B428">
        <v>426</v>
      </c>
      <c r="C428" s="1">
        <v>41542</v>
      </c>
      <c r="D428">
        <v>1698.0200199999999</v>
      </c>
      <c r="E428">
        <v>1701.7099599999999</v>
      </c>
      <c r="F428">
        <v>1691.88</v>
      </c>
      <c r="G428">
        <v>1692.7700199999999</v>
      </c>
      <c r="H428">
        <v>3148730000</v>
      </c>
      <c r="I428">
        <v>1692.7700199999999</v>
      </c>
      <c r="J428">
        <v>7.2136777426853698</v>
      </c>
      <c r="K428">
        <v>0</v>
      </c>
      <c r="L428">
        <v>0</v>
      </c>
      <c r="M428">
        <v>-5.7001484403322804</v>
      </c>
      <c r="N428">
        <v>1</v>
      </c>
    </row>
    <row r="429" spans="1:14">
      <c r="A429">
        <v>427</v>
      </c>
      <c r="B429">
        <v>427</v>
      </c>
      <c r="C429" s="1">
        <v>41541</v>
      </c>
      <c r="D429">
        <v>1702.59998</v>
      </c>
      <c r="E429">
        <v>1707.63</v>
      </c>
      <c r="F429">
        <v>1694.90001999999</v>
      </c>
      <c r="G429">
        <v>1697.42003999999</v>
      </c>
      <c r="H429">
        <v>3268930000</v>
      </c>
      <c r="I429">
        <v>1697.42003999999</v>
      </c>
      <c r="J429">
        <v>7.5361352688741698</v>
      </c>
      <c r="K429">
        <v>0</v>
      </c>
      <c r="L429">
        <v>0</v>
      </c>
      <c r="M429">
        <v>-6.0205593452869604</v>
      </c>
      <c r="N429">
        <v>1</v>
      </c>
    </row>
    <row r="430" spans="1:14">
      <c r="A430">
        <v>428</v>
      </c>
      <c r="B430">
        <v>428</v>
      </c>
      <c r="C430" s="1">
        <v>41540</v>
      </c>
      <c r="D430">
        <v>1711.43993999999</v>
      </c>
      <c r="E430">
        <v>1711.43993999999</v>
      </c>
      <c r="F430">
        <v>1697.09998</v>
      </c>
      <c r="G430">
        <v>1701.83997</v>
      </c>
      <c r="H430">
        <v>3126950000</v>
      </c>
      <c r="I430">
        <v>1701.83997</v>
      </c>
      <c r="J430">
        <v>7.8454753072875398</v>
      </c>
      <c r="K430">
        <v>0</v>
      </c>
      <c r="L430">
        <v>0</v>
      </c>
      <c r="M430">
        <v>-6.3306376340439199</v>
      </c>
      <c r="N430">
        <v>1</v>
      </c>
    </row>
    <row r="431" spans="1:14">
      <c r="A431">
        <v>429</v>
      </c>
      <c r="B431">
        <v>429</v>
      </c>
      <c r="C431" s="1">
        <v>41537</v>
      </c>
      <c r="D431">
        <v>1722.43993999999</v>
      </c>
      <c r="E431">
        <v>1725.2299800000001</v>
      </c>
      <c r="F431">
        <v>1708.8900100000001</v>
      </c>
      <c r="G431">
        <v>1709.91003</v>
      </c>
      <c r="H431">
        <v>5074030000</v>
      </c>
      <c r="I431">
        <v>1709.91003</v>
      </c>
      <c r="J431">
        <v>8.4626553143749597</v>
      </c>
      <c r="K431">
        <v>0</v>
      </c>
      <c r="L431">
        <v>0</v>
      </c>
      <c r="M431">
        <v>-6.84204447770977</v>
      </c>
      <c r="N431">
        <v>1</v>
      </c>
    </row>
    <row r="432" spans="1:14">
      <c r="A432">
        <v>430</v>
      </c>
      <c r="B432">
        <v>430</v>
      </c>
      <c r="C432" s="1">
        <v>41536</v>
      </c>
      <c r="D432">
        <v>1727.33997</v>
      </c>
      <c r="E432">
        <v>1729.8599899999999</v>
      </c>
      <c r="F432">
        <v>1720.1999499999999</v>
      </c>
      <c r="G432">
        <v>1722.33997</v>
      </c>
      <c r="H432">
        <v>3740130000</v>
      </c>
      <c r="I432">
        <v>1722.33997</v>
      </c>
      <c r="J432">
        <v>9.41968231635623</v>
      </c>
      <c r="K432">
        <v>0</v>
      </c>
      <c r="L432">
        <v>0</v>
      </c>
      <c r="M432">
        <v>-7.5871768895855096</v>
      </c>
      <c r="N432">
        <v>1</v>
      </c>
    </row>
    <row r="433" spans="1:14">
      <c r="A433">
        <v>431</v>
      </c>
      <c r="B433">
        <v>431</v>
      </c>
      <c r="C433" s="1">
        <v>41535</v>
      </c>
      <c r="D433">
        <v>1705.73998999999</v>
      </c>
      <c r="E433">
        <v>1729.43993999999</v>
      </c>
      <c r="F433">
        <v>1700.34998</v>
      </c>
      <c r="G433">
        <v>1725.5200199999999</v>
      </c>
      <c r="H433">
        <v>3989760000</v>
      </c>
      <c r="I433">
        <v>1725.5200199999999</v>
      </c>
      <c r="J433">
        <v>9.8322280147196501</v>
      </c>
      <c r="K433">
        <v>0</v>
      </c>
      <c r="L433">
        <v>0</v>
      </c>
      <c r="M433">
        <v>-7.8396558118628104</v>
      </c>
      <c r="N433">
        <v>1</v>
      </c>
    </row>
    <row r="434" spans="1:14">
      <c r="A434">
        <v>432</v>
      </c>
      <c r="B434">
        <v>432</v>
      </c>
      <c r="C434" s="1">
        <v>41534</v>
      </c>
      <c r="D434">
        <v>1697.7299800000001</v>
      </c>
      <c r="E434">
        <v>1705.5200199999999</v>
      </c>
      <c r="F434">
        <v>1697.7299800000001</v>
      </c>
      <c r="G434">
        <v>1704.76001</v>
      </c>
      <c r="H434">
        <v>2774240000</v>
      </c>
      <c r="I434">
        <v>1704.76001</v>
      </c>
      <c r="J434">
        <v>8.7193479258696502</v>
      </c>
      <c r="K434">
        <v>0</v>
      </c>
      <c r="L434">
        <v>0</v>
      </c>
      <c r="M434">
        <v>-6.8054055084083798</v>
      </c>
      <c r="N434">
        <v>1</v>
      </c>
    </row>
    <row r="435" spans="1:14">
      <c r="A435">
        <v>433</v>
      </c>
      <c r="B435">
        <v>433</v>
      </c>
      <c r="C435" s="1">
        <v>41533</v>
      </c>
      <c r="D435">
        <v>1691.6999499999999</v>
      </c>
      <c r="E435">
        <v>1704.9499499999999</v>
      </c>
      <c r="F435">
        <v>1691.6999499999999</v>
      </c>
      <c r="G435">
        <v>1697.59998</v>
      </c>
      <c r="H435">
        <v>3079800000</v>
      </c>
      <c r="I435">
        <v>1697.59998</v>
      </c>
      <c r="J435">
        <v>8.4959284478036103</v>
      </c>
      <c r="K435">
        <v>0</v>
      </c>
      <c r="L435">
        <v>0</v>
      </c>
      <c r="M435">
        <v>-6.4920540136088096</v>
      </c>
      <c r="N435">
        <v>1</v>
      </c>
    </row>
    <row r="436" spans="1:14">
      <c r="A436">
        <v>434</v>
      </c>
      <c r="B436">
        <v>434</v>
      </c>
      <c r="C436" s="1">
        <v>41530</v>
      </c>
      <c r="D436">
        <v>1685.0400400000001</v>
      </c>
      <c r="E436">
        <v>1688.7299800000001</v>
      </c>
      <c r="F436">
        <v>1682.2199700000001</v>
      </c>
      <c r="G436">
        <v>1687.98998999999</v>
      </c>
      <c r="H436">
        <v>2736500000</v>
      </c>
      <c r="I436">
        <v>1687.98998999999</v>
      </c>
      <c r="J436">
        <v>8.0434928770737901</v>
      </c>
      <c r="K436">
        <v>0</v>
      </c>
      <c r="L436">
        <v>0</v>
      </c>
      <c r="M436">
        <v>-6.0332195555336599</v>
      </c>
      <c r="N436">
        <v>1</v>
      </c>
    </row>
    <row r="437" spans="1:14">
      <c r="A437">
        <v>435</v>
      </c>
      <c r="B437">
        <v>435</v>
      </c>
      <c r="C437" s="1">
        <v>41529</v>
      </c>
      <c r="D437">
        <v>1689.2099599999999</v>
      </c>
      <c r="E437">
        <v>1689.9699700000001</v>
      </c>
      <c r="F437">
        <v>1681.9599599999999</v>
      </c>
      <c r="G437">
        <v>1683.42003999999</v>
      </c>
      <c r="H437">
        <v>3106290000</v>
      </c>
      <c r="I437">
        <v>1683.42003999999</v>
      </c>
      <c r="J437">
        <v>7.8770174211909296</v>
      </c>
      <c r="K437">
        <v>0</v>
      </c>
      <c r="L437">
        <v>0</v>
      </c>
      <c r="M437">
        <v>-5.8462002977408698</v>
      </c>
      <c r="N437">
        <v>1</v>
      </c>
    </row>
    <row r="438" spans="1:14">
      <c r="A438">
        <v>436</v>
      </c>
      <c r="B438">
        <v>436</v>
      </c>
      <c r="C438" s="1">
        <v>41528</v>
      </c>
      <c r="D438">
        <v>1681.0400400000001</v>
      </c>
      <c r="E438">
        <v>1689.13</v>
      </c>
      <c r="F438">
        <v>1678.6999499999999</v>
      </c>
      <c r="G438">
        <v>1689.13</v>
      </c>
      <c r="H438">
        <v>3135460000</v>
      </c>
      <c r="I438">
        <v>1689.13</v>
      </c>
      <c r="J438">
        <v>8.3459627046678495</v>
      </c>
      <c r="K438">
        <v>0</v>
      </c>
      <c r="L438">
        <v>0</v>
      </c>
      <c r="M438">
        <v>-6.2287247931396701</v>
      </c>
      <c r="N438">
        <v>1</v>
      </c>
    </row>
    <row r="439" spans="1:14">
      <c r="A439">
        <v>437</v>
      </c>
      <c r="B439">
        <v>437</v>
      </c>
      <c r="C439" s="1">
        <v>41527</v>
      </c>
      <c r="D439">
        <v>1675.1099899999999</v>
      </c>
      <c r="E439">
        <v>1684.08997</v>
      </c>
      <c r="F439">
        <v>1675.1099899999999</v>
      </c>
      <c r="G439">
        <v>1683.98998999999</v>
      </c>
      <c r="H439">
        <v>3691800000</v>
      </c>
      <c r="I439">
        <v>1683.98998999999</v>
      </c>
      <c r="J439">
        <v>8.0567467462611599</v>
      </c>
      <c r="K439">
        <v>-1.32609119111606</v>
      </c>
      <c r="L439">
        <v>-1.32609119111606</v>
      </c>
      <c r="M439">
        <v>-6.0100410270025701</v>
      </c>
      <c r="N439">
        <v>1</v>
      </c>
    </row>
    <row r="440" spans="1:14">
      <c r="A440">
        <v>438</v>
      </c>
      <c r="B440">
        <v>438</v>
      </c>
      <c r="C440" s="1">
        <v>41526</v>
      </c>
      <c r="D440">
        <v>1656.84998</v>
      </c>
      <c r="E440">
        <v>1672.40001999999</v>
      </c>
      <c r="F440">
        <v>1656.84998</v>
      </c>
      <c r="G440">
        <v>1671.7099599999999</v>
      </c>
      <c r="H440">
        <v>3102780000</v>
      </c>
      <c r="I440">
        <v>1671.7099599999999</v>
      </c>
      <c r="J440">
        <v>7.2851015693742296</v>
      </c>
      <c r="K440">
        <v>-0.56790428526247705</v>
      </c>
      <c r="L440">
        <v>-0.56790428526247705</v>
      </c>
      <c r="M440">
        <v>-5.3867557155033703</v>
      </c>
      <c r="N440">
        <v>1</v>
      </c>
    </row>
    <row r="441" spans="1:14">
      <c r="A441">
        <v>439</v>
      </c>
      <c r="B441">
        <v>439</v>
      </c>
      <c r="C441" s="1">
        <v>41523</v>
      </c>
      <c r="D441">
        <v>1657.43994</v>
      </c>
      <c r="E441">
        <v>1664.82996</v>
      </c>
      <c r="F441">
        <v>1640.62</v>
      </c>
      <c r="G441">
        <v>1655.17004</v>
      </c>
      <c r="H441">
        <v>3123880000</v>
      </c>
      <c r="I441">
        <v>1655.17004</v>
      </c>
      <c r="J441">
        <v>6.1896738541099898</v>
      </c>
      <c r="K441">
        <v>0.76509995361766503</v>
      </c>
      <c r="L441">
        <v>0.76509995361766503</v>
      </c>
      <c r="M441">
        <v>-4.5019717298302604</v>
      </c>
      <c r="N441">
        <v>1</v>
      </c>
    </row>
    <row r="442" spans="1:14">
      <c r="A442">
        <v>440</v>
      </c>
      <c r="B442">
        <v>440</v>
      </c>
      <c r="C442" s="1">
        <v>41522</v>
      </c>
      <c r="D442">
        <v>1653.2800299999999</v>
      </c>
      <c r="E442">
        <v>1659.17004</v>
      </c>
      <c r="F442">
        <v>1653.0699500000001</v>
      </c>
      <c r="G442">
        <v>1655.07996</v>
      </c>
      <c r="H442">
        <v>2957110000</v>
      </c>
      <c r="I442">
        <v>1655.07996</v>
      </c>
      <c r="J442">
        <v>6.2198766042279203</v>
      </c>
      <c r="K442">
        <v>0.70904389014130298</v>
      </c>
      <c r="L442">
        <v>0.70904389014130298</v>
      </c>
      <c r="M442">
        <v>-4.5490085791132602</v>
      </c>
      <c r="N442">
        <v>1</v>
      </c>
    </row>
    <row r="443" spans="1:14">
      <c r="A443">
        <v>441</v>
      </c>
      <c r="B443">
        <v>441</v>
      </c>
      <c r="C443" s="1">
        <v>41521</v>
      </c>
      <c r="D443">
        <v>1640.7199700000001</v>
      </c>
      <c r="E443">
        <v>1655.7199700000001</v>
      </c>
      <c r="F443">
        <v>1637.41003</v>
      </c>
      <c r="G443">
        <v>1653.07996</v>
      </c>
      <c r="H443">
        <v>3312150000</v>
      </c>
      <c r="I443">
        <v>1653.07996</v>
      </c>
      <c r="J443">
        <v>6.1984525729656701</v>
      </c>
      <c r="K443">
        <v>0.77810774047493103</v>
      </c>
      <c r="L443">
        <v>0.77810774047493103</v>
      </c>
      <c r="M443">
        <v>-4.48831356448735</v>
      </c>
      <c r="N443">
        <v>1</v>
      </c>
    </row>
    <row r="444" spans="1:14">
      <c r="A444">
        <v>442</v>
      </c>
      <c r="B444">
        <v>442</v>
      </c>
      <c r="C444" s="1">
        <v>41520</v>
      </c>
      <c r="D444">
        <v>1635.9499499999999</v>
      </c>
      <c r="E444">
        <v>1651.34998</v>
      </c>
      <c r="F444">
        <v>1633.41003</v>
      </c>
      <c r="G444">
        <v>1639.7700199999999</v>
      </c>
      <c r="H444">
        <v>3731610000</v>
      </c>
      <c r="I444">
        <v>1639.7700199999999</v>
      </c>
      <c r="J444">
        <v>5.5148247985900998</v>
      </c>
      <c r="K444">
        <v>1.53282272473793</v>
      </c>
      <c r="L444">
        <v>0.86241953167818197</v>
      </c>
      <c r="M444">
        <v>-3.7695681105062802</v>
      </c>
      <c r="N444">
        <v>0</v>
      </c>
    </row>
    <row r="445" spans="1:14">
      <c r="A445">
        <v>443</v>
      </c>
      <c r="B445">
        <v>443</v>
      </c>
      <c r="C445" s="1">
        <v>41516</v>
      </c>
      <c r="D445">
        <v>1638.8900100000001</v>
      </c>
      <c r="E445">
        <v>1640.07996</v>
      </c>
      <c r="F445">
        <v>1628.0500500000001</v>
      </c>
      <c r="G445">
        <v>1632.9699700000001</v>
      </c>
      <c r="H445">
        <v>2734300000</v>
      </c>
      <c r="I445">
        <v>1632.9699700000001</v>
      </c>
      <c r="J445">
        <v>5.2467532363391802</v>
      </c>
      <c r="K445">
        <v>1.88961840135162</v>
      </c>
      <c r="L445">
        <v>1.22143736130675</v>
      </c>
      <c r="M445">
        <v>-3.4174907091645101</v>
      </c>
      <c r="N445">
        <v>0</v>
      </c>
    </row>
    <row r="446" spans="1:14">
      <c r="A446">
        <v>444</v>
      </c>
      <c r="B446">
        <v>444</v>
      </c>
      <c r="C446" s="1">
        <v>41515</v>
      </c>
      <c r="D446">
        <v>1633.5</v>
      </c>
      <c r="E446">
        <v>1646.41003</v>
      </c>
      <c r="F446">
        <v>1630.88</v>
      </c>
      <c r="G446">
        <v>1638.17004</v>
      </c>
      <c r="H446">
        <v>2527550000</v>
      </c>
      <c r="I446">
        <v>1638.17004</v>
      </c>
      <c r="J446">
        <v>5.6267569640346498</v>
      </c>
      <c r="K446">
        <v>1.4900364703084299</v>
      </c>
      <c r="L446">
        <v>0.84348499876524197</v>
      </c>
      <c r="M446">
        <v>-3.7647174177272</v>
      </c>
      <c r="N446">
        <v>0</v>
      </c>
    </row>
    <row r="447" spans="1:14">
      <c r="A447">
        <v>445</v>
      </c>
      <c r="B447">
        <v>445</v>
      </c>
      <c r="C447" s="1">
        <v>41514</v>
      </c>
      <c r="D447">
        <v>1630.25</v>
      </c>
      <c r="E447">
        <v>1641.1800499999999</v>
      </c>
      <c r="F447">
        <v>1627.4699700000001</v>
      </c>
      <c r="G447">
        <v>1634.9599599999999</v>
      </c>
      <c r="H447">
        <v>2784010000</v>
      </c>
      <c r="I447">
        <v>1634.9599599999999</v>
      </c>
      <c r="J447">
        <v>5.4329162336224197</v>
      </c>
      <c r="K447">
        <v>1.6310182044661801</v>
      </c>
      <c r="L447">
        <v>0.98500350851099505</v>
      </c>
      <c r="M447">
        <v>-3.6179895144363101</v>
      </c>
      <c r="N447">
        <v>0</v>
      </c>
    </row>
    <row r="448" spans="1:14">
      <c r="A448">
        <v>446</v>
      </c>
      <c r="B448">
        <v>446</v>
      </c>
      <c r="C448" s="1">
        <v>41513</v>
      </c>
      <c r="D448">
        <v>1652.5400400000001</v>
      </c>
      <c r="E448">
        <v>1652.5400400000001</v>
      </c>
      <c r="F448">
        <v>1629.0500500000001</v>
      </c>
      <c r="G448">
        <v>1630.4799800000001</v>
      </c>
      <c r="H448">
        <v>3219190000</v>
      </c>
      <c r="I448">
        <v>1630.4799800000001</v>
      </c>
      <c r="J448">
        <v>5.1291008666919904</v>
      </c>
      <c r="K448">
        <v>1.8505041176074899</v>
      </c>
      <c r="L448">
        <v>1.2178652518372299</v>
      </c>
      <c r="M448">
        <v>-3.3932895876899898</v>
      </c>
      <c r="N448">
        <v>0</v>
      </c>
    </row>
    <row r="449" spans="1:14">
      <c r="A449">
        <v>447</v>
      </c>
      <c r="B449">
        <v>447</v>
      </c>
      <c r="C449" s="1">
        <v>41512</v>
      </c>
      <c r="D449">
        <v>1664.2900400000001</v>
      </c>
      <c r="E449">
        <v>1669.51001</v>
      </c>
      <c r="F449">
        <v>1656.0200199999999</v>
      </c>
      <c r="G449">
        <v>1656.7800299999999</v>
      </c>
      <c r="H449">
        <v>2430670000</v>
      </c>
      <c r="I449">
        <v>1656.7800299999999</v>
      </c>
      <c r="J449">
        <v>6.6640377141848601</v>
      </c>
      <c r="K449">
        <v>0.23176033563929699</v>
      </c>
      <c r="L449">
        <v>0.23176033563929699</v>
      </c>
      <c r="M449">
        <v>-4.95925613039394</v>
      </c>
      <c r="N449">
        <v>1</v>
      </c>
    </row>
    <row r="450" spans="1:14">
      <c r="A450">
        <v>448</v>
      </c>
      <c r="B450">
        <v>448</v>
      </c>
      <c r="C450" s="1">
        <v>41509</v>
      </c>
      <c r="D450">
        <v>1659.92004</v>
      </c>
      <c r="E450">
        <v>1664.84998</v>
      </c>
      <c r="F450">
        <v>1654.81006</v>
      </c>
      <c r="G450">
        <v>1663.5</v>
      </c>
      <c r="H450">
        <v>2582670000</v>
      </c>
      <c r="I450">
        <v>1663.5</v>
      </c>
      <c r="J450">
        <v>6.8821361803291001</v>
      </c>
      <c r="K450">
        <v>0</v>
      </c>
      <c r="L450">
        <v>0</v>
      </c>
      <c r="M450">
        <v>-5.3896132783435799</v>
      </c>
      <c r="N450">
        <v>1</v>
      </c>
    </row>
    <row r="451" spans="1:14">
      <c r="A451">
        <v>449</v>
      </c>
      <c r="B451">
        <v>449</v>
      </c>
      <c r="C451" s="1">
        <v>41508</v>
      </c>
      <c r="D451">
        <v>1645.0300299999999</v>
      </c>
      <c r="E451">
        <v>1659.5500500000001</v>
      </c>
      <c r="F451">
        <v>1645.0300299999999</v>
      </c>
      <c r="G451">
        <v>1656.9599599999999</v>
      </c>
      <c r="H451">
        <v>2537460000</v>
      </c>
      <c r="I451">
        <v>1656.9599599999999</v>
      </c>
      <c r="J451">
        <v>6.38970988545233</v>
      </c>
      <c r="K451">
        <v>0.183873206970353</v>
      </c>
      <c r="L451">
        <v>0.183873206970353</v>
      </c>
      <c r="M451">
        <v>-5.0734529395516299</v>
      </c>
      <c r="N451">
        <v>1</v>
      </c>
    </row>
    <row r="452" spans="1:14">
      <c r="A452">
        <v>450</v>
      </c>
      <c r="B452">
        <v>450</v>
      </c>
      <c r="C452" s="1">
        <v>41507</v>
      </c>
      <c r="D452">
        <v>1650.66003</v>
      </c>
      <c r="E452">
        <v>1656.98999</v>
      </c>
      <c r="F452">
        <v>1639.4300499999999</v>
      </c>
      <c r="G452">
        <v>1642.8000500000001</v>
      </c>
      <c r="H452">
        <v>2932180000</v>
      </c>
      <c r="I452">
        <v>1642.8000500000001</v>
      </c>
      <c r="J452">
        <v>5.5968130202613304</v>
      </c>
      <c r="K452">
        <v>0</v>
      </c>
      <c r="L452">
        <v>0</v>
      </c>
      <c r="M452">
        <v>-4.3137379330347798</v>
      </c>
      <c r="N452">
        <v>1</v>
      </c>
    </row>
    <row r="453" spans="1:14">
      <c r="A453">
        <v>451</v>
      </c>
      <c r="B453">
        <v>451</v>
      </c>
      <c r="C453" s="1">
        <v>41506</v>
      </c>
      <c r="D453">
        <v>1646.81006</v>
      </c>
      <c r="E453">
        <v>1658.92004</v>
      </c>
      <c r="F453">
        <v>1646.07996</v>
      </c>
      <c r="G453">
        <v>1652.34998</v>
      </c>
      <c r="H453">
        <v>2994090000</v>
      </c>
      <c r="I453">
        <v>1652.34998</v>
      </c>
      <c r="J453">
        <v>6.3485073620625201</v>
      </c>
      <c r="K453">
        <v>0.41714687163307801</v>
      </c>
      <c r="L453">
        <v>0.41714687163307801</v>
      </c>
      <c r="M453">
        <v>-4.9163268938997797</v>
      </c>
      <c r="N453">
        <v>1</v>
      </c>
    </row>
    <row r="454" spans="1:14">
      <c r="A454">
        <v>452</v>
      </c>
      <c r="B454">
        <v>452</v>
      </c>
      <c r="C454" s="1">
        <v>41505</v>
      </c>
      <c r="D454">
        <v>1655.25</v>
      </c>
      <c r="E454">
        <v>1659.1800499999999</v>
      </c>
      <c r="F454">
        <v>1645.83997</v>
      </c>
      <c r="G454">
        <v>1646.06006</v>
      </c>
      <c r="H454">
        <v>2904530000</v>
      </c>
      <c r="I454">
        <v>1646.06006</v>
      </c>
      <c r="J454">
        <v>6.1013134117596701</v>
      </c>
      <c r="K454">
        <v>0</v>
      </c>
      <c r="L454">
        <v>0</v>
      </c>
      <c r="M454">
        <v>-4.6091101963096799</v>
      </c>
      <c r="N454">
        <v>1</v>
      </c>
    </row>
    <row r="455" spans="1:14">
      <c r="A455">
        <v>453</v>
      </c>
      <c r="B455">
        <v>453</v>
      </c>
      <c r="C455" s="1">
        <v>41502</v>
      </c>
      <c r="D455">
        <v>1661.2199700000001</v>
      </c>
      <c r="E455">
        <v>1663.59998</v>
      </c>
      <c r="F455">
        <v>1652.6099899999999</v>
      </c>
      <c r="G455">
        <v>1655.82996</v>
      </c>
      <c r="H455">
        <v>3211450000</v>
      </c>
      <c r="I455">
        <v>1655.82996</v>
      </c>
      <c r="J455">
        <v>6.9878340838702</v>
      </c>
      <c r="K455">
        <v>0.13091596877094999</v>
      </c>
      <c r="L455">
        <v>0.13091596877094999</v>
      </c>
      <c r="M455">
        <v>-5.2247280167946997</v>
      </c>
      <c r="N455">
        <v>1</v>
      </c>
    </row>
    <row r="456" spans="1:14">
      <c r="A456">
        <v>454</v>
      </c>
      <c r="B456">
        <v>454</v>
      </c>
      <c r="C456" s="1">
        <v>41501</v>
      </c>
      <c r="D456">
        <v>1679.6099899999999</v>
      </c>
      <c r="E456">
        <v>1679.6099899999999</v>
      </c>
      <c r="F456">
        <v>1658.58997</v>
      </c>
      <c r="G456">
        <v>1661.3199500000001</v>
      </c>
      <c r="H456">
        <v>3426690000</v>
      </c>
      <c r="I456">
        <v>1661.3199500000001</v>
      </c>
      <c r="J456">
        <v>7.54548782753377</v>
      </c>
      <c r="K456">
        <v>0</v>
      </c>
      <c r="L456">
        <v>0</v>
      </c>
      <c r="M456">
        <v>-5.5936046334394103</v>
      </c>
      <c r="N456">
        <v>1</v>
      </c>
    </row>
    <row r="457" spans="1:14">
      <c r="A457">
        <v>455</v>
      </c>
      <c r="B457">
        <v>455</v>
      </c>
      <c r="C457" s="1">
        <v>41500</v>
      </c>
      <c r="D457">
        <v>1693.88</v>
      </c>
      <c r="E457">
        <v>1695.5200199999999</v>
      </c>
      <c r="F457">
        <v>1684.82996</v>
      </c>
      <c r="G457">
        <v>1685.3900100000001</v>
      </c>
      <c r="H457">
        <v>2871430000</v>
      </c>
      <c r="I457">
        <v>1685.3900100000001</v>
      </c>
      <c r="J457">
        <v>9.2111397429000004</v>
      </c>
      <c r="K457">
        <v>0</v>
      </c>
      <c r="L457">
        <v>0</v>
      </c>
      <c r="M457">
        <v>-7.0018686532431502</v>
      </c>
      <c r="N457">
        <v>1</v>
      </c>
    </row>
    <row r="458" spans="1:14">
      <c r="A458">
        <v>456</v>
      </c>
      <c r="B458">
        <v>456</v>
      </c>
      <c r="C458" s="1">
        <v>41499</v>
      </c>
      <c r="D458">
        <v>1690.65001999999</v>
      </c>
      <c r="E458">
        <v>1696.81006</v>
      </c>
      <c r="F458">
        <v>1682.62</v>
      </c>
      <c r="G458">
        <v>1694.16003</v>
      </c>
      <c r="H458">
        <v>3035560000</v>
      </c>
      <c r="I458">
        <v>1694.16003</v>
      </c>
      <c r="J458">
        <v>9.7231199459131794</v>
      </c>
      <c r="K458">
        <v>0</v>
      </c>
      <c r="L458">
        <v>0</v>
      </c>
      <c r="M458">
        <v>-7.5556820364038604</v>
      </c>
      <c r="N458">
        <v>1</v>
      </c>
    </row>
    <row r="459" spans="1:14">
      <c r="A459">
        <v>457</v>
      </c>
      <c r="B459">
        <v>457</v>
      </c>
      <c r="C459" s="1">
        <v>41498</v>
      </c>
      <c r="D459">
        <v>1688.37</v>
      </c>
      <c r="E459">
        <v>1691.48998999999</v>
      </c>
      <c r="F459">
        <v>1683.34998</v>
      </c>
      <c r="G459">
        <v>1689.4699700000001</v>
      </c>
      <c r="H459">
        <v>2789160000</v>
      </c>
      <c r="I459">
        <v>1689.4699700000001</v>
      </c>
      <c r="J459">
        <v>9.3747209797479201</v>
      </c>
      <c r="K459">
        <v>0</v>
      </c>
      <c r="L459">
        <v>0</v>
      </c>
      <c r="M459">
        <v>-7.3778125498541396</v>
      </c>
      <c r="N459">
        <v>1</v>
      </c>
    </row>
    <row r="460" spans="1:14">
      <c r="A460">
        <v>458</v>
      </c>
      <c r="B460">
        <v>458</v>
      </c>
      <c r="C460" s="1">
        <v>41495</v>
      </c>
      <c r="D460">
        <v>1696.09998</v>
      </c>
      <c r="E460">
        <v>1699.42003999999</v>
      </c>
      <c r="F460">
        <v>1686.0200199999999</v>
      </c>
      <c r="G460">
        <v>1691.42003999999</v>
      </c>
      <c r="H460">
        <v>2957670000</v>
      </c>
      <c r="I460">
        <v>1691.42003999999</v>
      </c>
      <c r="J460">
        <v>9.4445728825905597</v>
      </c>
      <c r="K460">
        <v>0</v>
      </c>
      <c r="L460">
        <v>0</v>
      </c>
      <c r="M460">
        <v>-7.5596283155476396</v>
      </c>
      <c r="N460">
        <v>1</v>
      </c>
    </row>
    <row r="461" spans="1:14">
      <c r="A461">
        <v>459</v>
      </c>
      <c r="B461">
        <v>459</v>
      </c>
      <c r="C461" s="1">
        <v>41494</v>
      </c>
      <c r="D461">
        <v>1693.34998</v>
      </c>
      <c r="E461">
        <v>1700.1800499999999</v>
      </c>
      <c r="F461">
        <v>1688.38</v>
      </c>
      <c r="G461">
        <v>1697.4799800000001</v>
      </c>
      <c r="H461">
        <v>3271660000</v>
      </c>
      <c r="I461">
        <v>1697.4799800000001</v>
      </c>
      <c r="J461">
        <v>9.8148768062854703</v>
      </c>
      <c r="K461">
        <v>0</v>
      </c>
      <c r="L461">
        <v>0</v>
      </c>
      <c r="M461">
        <v>-7.96776472933007</v>
      </c>
      <c r="N461">
        <v>1</v>
      </c>
    </row>
    <row r="462" spans="1:14">
      <c r="A462">
        <v>460</v>
      </c>
      <c r="B462">
        <v>460</v>
      </c>
      <c r="C462" s="1">
        <v>41493</v>
      </c>
      <c r="D462">
        <v>1695.3000500000001</v>
      </c>
      <c r="E462">
        <v>1695.3000500000001</v>
      </c>
      <c r="F462">
        <v>1684.91003</v>
      </c>
      <c r="G462">
        <v>1690.91003</v>
      </c>
      <c r="H462">
        <v>3010230000</v>
      </c>
      <c r="I462">
        <v>1690.91003</v>
      </c>
      <c r="J462">
        <v>9.4663215132044201</v>
      </c>
      <c r="K462">
        <v>0</v>
      </c>
      <c r="L462">
        <v>0</v>
      </c>
      <c r="M462">
        <v>-7.6935164507325098</v>
      </c>
      <c r="N462">
        <v>1</v>
      </c>
    </row>
    <row r="463" spans="1:14">
      <c r="A463">
        <v>461</v>
      </c>
      <c r="B463">
        <v>461</v>
      </c>
      <c r="C463" s="1">
        <v>41492</v>
      </c>
      <c r="D463">
        <v>1705.7900400000001</v>
      </c>
      <c r="E463">
        <v>1705.7900400000001</v>
      </c>
      <c r="F463">
        <v>1693.2900400000001</v>
      </c>
      <c r="G463">
        <v>1697.37</v>
      </c>
      <c r="H463">
        <v>3141210000</v>
      </c>
      <c r="I463">
        <v>1697.37</v>
      </c>
      <c r="J463">
        <v>9.9779105135246091</v>
      </c>
      <c r="K463">
        <v>0</v>
      </c>
      <c r="L463">
        <v>0</v>
      </c>
      <c r="M463">
        <v>-8.1263553876068393</v>
      </c>
      <c r="N463">
        <v>1</v>
      </c>
    </row>
    <row r="464" spans="1:14">
      <c r="A464">
        <v>462</v>
      </c>
      <c r="B464">
        <v>462</v>
      </c>
      <c r="C464" s="1">
        <v>41491</v>
      </c>
      <c r="D464">
        <v>1708.01001</v>
      </c>
      <c r="E464">
        <v>1709.23998999999</v>
      </c>
      <c r="F464">
        <v>1703.5500500000001</v>
      </c>
      <c r="G464">
        <v>1707.1400100000001</v>
      </c>
      <c r="H464">
        <v>2529300000</v>
      </c>
      <c r="I464">
        <v>1707.1400100000001</v>
      </c>
      <c r="J464">
        <v>10.738307881119001</v>
      </c>
      <c r="K464">
        <v>0</v>
      </c>
      <c r="L464">
        <v>0</v>
      </c>
      <c r="M464">
        <v>-8.7364512210473908</v>
      </c>
      <c r="N464">
        <v>1</v>
      </c>
    </row>
    <row r="465" spans="1:14">
      <c r="A465">
        <v>463</v>
      </c>
      <c r="B465">
        <v>463</v>
      </c>
      <c r="C465" s="1">
        <v>41488</v>
      </c>
      <c r="D465">
        <v>1706.09998</v>
      </c>
      <c r="E465">
        <v>1709.67003999999</v>
      </c>
      <c r="F465">
        <v>1700.6800499999999</v>
      </c>
      <c r="G465">
        <v>1709.67003999999</v>
      </c>
      <c r="H465">
        <v>3136630000</v>
      </c>
      <c r="I465">
        <v>1709.67003999999</v>
      </c>
      <c r="J465">
        <v>11.0604610408508</v>
      </c>
      <c r="K465">
        <v>0</v>
      </c>
      <c r="L465">
        <v>0</v>
      </c>
      <c r="M465">
        <v>-8.9623244229305605</v>
      </c>
      <c r="N465">
        <v>1</v>
      </c>
    </row>
    <row r="466" spans="1:14">
      <c r="A466">
        <v>464</v>
      </c>
      <c r="B466">
        <v>464</v>
      </c>
      <c r="C466" s="1">
        <v>41487</v>
      </c>
      <c r="D466">
        <v>1689.42003999999</v>
      </c>
      <c r="E466">
        <v>1707.84998</v>
      </c>
      <c r="F466">
        <v>1689.42003999999</v>
      </c>
      <c r="G466">
        <v>1706.87</v>
      </c>
      <c r="H466">
        <v>3775170000</v>
      </c>
      <c r="I466">
        <v>1706.87</v>
      </c>
      <c r="J466">
        <v>11.0734272968262</v>
      </c>
      <c r="K466">
        <v>0</v>
      </c>
      <c r="L466">
        <v>0</v>
      </c>
      <c r="M466">
        <v>-8.9075758368119402</v>
      </c>
      <c r="N466">
        <v>1</v>
      </c>
    </row>
    <row r="467" spans="1:14">
      <c r="A467">
        <v>465</v>
      </c>
      <c r="B467">
        <v>465</v>
      </c>
      <c r="C467" s="1">
        <v>41486</v>
      </c>
      <c r="D467">
        <v>1687.76001</v>
      </c>
      <c r="E467">
        <v>1698.4300499999999</v>
      </c>
      <c r="F467">
        <v>1684.93993999999</v>
      </c>
      <c r="G467">
        <v>1685.7299800000001</v>
      </c>
      <c r="H467">
        <v>3847390000</v>
      </c>
      <c r="I467">
        <v>1685.7299800000001</v>
      </c>
      <c r="J467">
        <v>9.85131991208935</v>
      </c>
      <c r="K467">
        <v>0</v>
      </c>
      <c r="L467">
        <v>0</v>
      </c>
      <c r="M467">
        <v>-7.8595611964643002</v>
      </c>
      <c r="N467">
        <v>1</v>
      </c>
    </row>
    <row r="468" spans="1:14">
      <c r="A468">
        <v>466</v>
      </c>
      <c r="B468">
        <v>466</v>
      </c>
      <c r="C468" s="1">
        <v>41485</v>
      </c>
      <c r="D468">
        <v>1687.92003999999</v>
      </c>
      <c r="E468">
        <v>1693.18993999999</v>
      </c>
      <c r="F468">
        <v>1682.42003999999</v>
      </c>
      <c r="G468">
        <v>1685.9599599999999</v>
      </c>
      <c r="H468">
        <v>3320530000</v>
      </c>
      <c r="I468">
        <v>1685.9599599999999</v>
      </c>
      <c r="J468">
        <v>9.9635232829378797</v>
      </c>
      <c r="K468">
        <v>0</v>
      </c>
      <c r="L468">
        <v>0</v>
      </c>
      <c r="M468">
        <v>-7.9535813544384197</v>
      </c>
      <c r="N468">
        <v>1</v>
      </c>
    </row>
    <row r="469" spans="1:14">
      <c r="A469">
        <v>467</v>
      </c>
      <c r="B469">
        <v>467</v>
      </c>
      <c r="C469" s="1">
        <v>41484</v>
      </c>
      <c r="D469">
        <v>1690.3199500000001</v>
      </c>
      <c r="E469">
        <v>1690.92003999999</v>
      </c>
      <c r="F469">
        <v>1681.8599899999999</v>
      </c>
      <c r="G469">
        <v>1685.32996</v>
      </c>
      <c r="H469">
        <v>2840520000</v>
      </c>
      <c r="I469">
        <v>1685.32996</v>
      </c>
      <c r="J469">
        <v>10.031012823674899</v>
      </c>
      <c r="K469">
        <v>0</v>
      </c>
      <c r="L469">
        <v>0</v>
      </c>
      <c r="M469">
        <v>-8.0034036493280105</v>
      </c>
      <c r="N469">
        <v>1</v>
      </c>
    </row>
    <row r="470" spans="1:14">
      <c r="A470">
        <v>468</v>
      </c>
      <c r="B470">
        <v>468</v>
      </c>
      <c r="C470" s="1">
        <v>41481</v>
      </c>
      <c r="D470">
        <v>1687.31006</v>
      </c>
      <c r="E470">
        <v>1691.84998</v>
      </c>
      <c r="F470">
        <v>1676.0300299999999</v>
      </c>
      <c r="G470">
        <v>1691.65001999999</v>
      </c>
      <c r="H470">
        <v>2762770000</v>
      </c>
      <c r="I470">
        <v>1691.65001999999</v>
      </c>
      <c r="J470">
        <v>10.5410680842046</v>
      </c>
      <c r="K470">
        <v>0</v>
      </c>
      <c r="L470">
        <v>0</v>
      </c>
      <c r="M470">
        <v>-8.4295051922436794</v>
      </c>
      <c r="N470">
        <v>1</v>
      </c>
    </row>
    <row r="471" spans="1:14">
      <c r="A471">
        <v>469</v>
      </c>
      <c r="B471">
        <v>469</v>
      </c>
      <c r="C471" s="1">
        <v>41480</v>
      </c>
      <c r="D471">
        <v>1685.2099599999999</v>
      </c>
      <c r="E471">
        <v>1690.93993999999</v>
      </c>
      <c r="F471">
        <v>1680.0699500000001</v>
      </c>
      <c r="G471">
        <v>1690.25</v>
      </c>
      <c r="H471">
        <v>3322500000</v>
      </c>
      <c r="I471">
        <v>1690.25</v>
      </c>
      <c r="J471">
        <v>10.5365150626118</v>
      </c>
      <c r="K471">
        <v>0</v>
      </c>
      <c r="L471">
        <v>0</v>
      </c>
      <c r="M471">
        <v>-8.4410688010552004</v>
      </c>
      <c r="N471">
        <v>1</v>
      </c>
    </row>
    <row r="472" spans="1:14">
      <c r="A472">
        <v>470</v>
      </c>
      <c r="B472">
        <v>470</v>
      </c>
      <c r="C472" s="1">
        <v>41479</v>
      </c>
      <c r="D472">
        <v>1696.06006</v>
      </c>
      <c r="E472">
        <v>1698.38</v>
      </c>
      <c r="F472">
        <v>1682.5699500000001</v>
      </c>
      <c r="G472">
        <v>1685.93993999999</v>
      </c>
      <c r="H472">
        <v>3336120000</v>
      </c>
      <c r="I472">
        <v>1685.93993999999</v>
      </c>
      <c r="J472">
        <v>10.227895019689001</v>
      </c>
      <c r="K472">
        <v>0</v>
      </c>
      <c r="L472">
        <v>0</v>
      </c>
      <c r="M472">
        <v>-8.2909068151766494</v>
      </c>
      <c r="N472">
        <v>1</v>
      </c>
    </row>
    <row r="473" spans="1:14">
      <c r="A473">
        <v>471</v>
      </c>
      <c r="B473">
        <v>471</v>
      </c>
      <c r="C473" s="1">
        <v>41478</v>
      </c>
      <c r="D473">
        <v>1696.63</v>
      </c>
      <c r="E473">
        <v>1698.7800299999999</v>
      </c>
      <c r="F473">
        <v>1691.13</v>
      </c>
      <c r="G473">
        <v>1692.3900100000001</v>
      </c>
      <c r="H473">
        <v>3096180000</v>
      </c>
      <c r="I473">
        <v>1692.3900100000001</v>
      </c>
      <c r="J473">
        <v>10.580920832519899</v>
      </c>
      <c r="K473">
        <v>0</v>
      </c>
      <c r="L473">
        <v>0</v>
      </c>
      <c r="M473">
        <v>-8.7197252887230192</v>
      </c>
      <c r="N473">
        <v>1</v>
      </c>
    </row>
    <row r="474" spans="1:14">
      <c r="A474">
        <v>472</v>
      </c>
      <c r="B474">
        <v>472</v>
      </c>
      <c r="C474" s="1">
        <v>41477</v>
      </c>
      <c r="D474">
        <v>1694.41003</v>
      </c>
      <c r="E474">
        <v>1697.6099899999999</v>
      </c>
      <c r="F474">
        <v>1690.67003999999</v>
      </c>
      <c r="G474">
        <v>1695.5300299999999</v>
      </c>
      <c r="H474">
        <v>2779130000</v>
      </c>
      <c r="I474">
        <v>1695.5300299999999</v>
      </c>
      <c r="J474">
        <v>10.720739338358101</v>
      </c>
      <c r="K474">
        <v>0</v>
      </c>
      <c r="L474">
        <v>0</v>
      </c>
      <c r="M474">
        <v>-8.9711548227415996</v>
      </c>
      <c r="N474">
        <v>1</v>
      </c>
    </row>
    <row r="475" spans="1:14">
      <c r="A475">
        <v>473</v>
      </c>
      <c r="B475">
        <v>473</v>
      </c>
      <c r="C475" s="1">
        <v>41474</v>
      </c>
      <c r="D475">
        <v>1686.15001999999</v>
      </c>
      <c r="E475">
        <v>1692.08997</v>
      </c>
      <c r="F475">
        <v>1684.07996</v>
      </c>
      <c r="G475">
        <v>1692.08997</v>
      </c>
      <c r="H475">
        <v>3302580000</v>
      </c>
      <c r="I475">
        <v>1692.08997</v>
      </c>
      <c r="J475">
        <v>10.486099996937099</v>
      </c>
      <c r="K475">
        <v>0</v>
      </c>
      <c r="L475">
        <v>0</v>
      </c>
      <c r="M475">
        <v>-8.8766303890057596</v>
      </c>
      <c r="N475">
        <v>1</v>
      </c>
    </row>
    <row r="476" spans="1:14">
      <c r="A476">
        <v>474</v>
      </c>
      <c r="B476">
        <v>474</v>
      </c>
      <c r="C476" s="1">
        <v>41473</v>
      </c>
      <c r="D476">
        <v>1681.0500500000001</v>
      </c>
      <c r="E476">
        <v>1693.12</v>
      </c>
      <c r="F476">
        <v>1681.0500500000001</v>
      </c>
      <c r="G476">
        <v>1689.37</v>
      </c>
      <c r="H476">
        <v>3452370000</v>
      </c>
      <c r="I476">
        <v>1689.37</v>
      </c>
      <c r="J476">
        <v>10.3777296607749</v>
      </c>
      <c r="K476">
        <v>0</v>
      </c>
      <c r="L476">
        <v>0</v>
      </c>
      <c r="M476">
        <v>-8.8211830017081105</v>
      </c>
      <c r="N476">
        <v>1</v>
      </c>
    </row>
    <row r="477" spans="1:14">
      <c r="A477">
        <v>475</v>
      </c>
      <c r="B477">
        <v>475</v>
      </c>
      <c r="C477" s="1">
        <v>41472</v>
      </c>
      <c r="D477">
        <v>1677.91003</v>
      </c>
      <c r="E477">
        <v>1684.75</v>
      </c>
      <c r="F477">
        <v>1677.91003</v>
      </c>
      <c r="G477">
        <v>1680.91003</v>
      </c>
      <c r="H477">
        <v>3153440000</v>
      </c>
      <c r="I477">
        <v>1680.91003</v>
      </c>
      <c r="J477">
        <v>9.8811050230714699</v>
      </c>
      <c r="K477">
        <v>0</v>
      </c>
      <c r="L477">
        <v>0</v>
      </c>
      <c r="M477">
        <v>-8.4529651462315201</v>
      </c>
      <c r="N477">
        <v>1</v>
      </c>
    </row>
    <row r="478" spans="1:14">
      <c r="A478">
        <v>476</v>
      </c>
      <c r="B478">
        <v>476</v>
      </c>
      <c r="C478" s="1">
        <v>41471</v>
      </c>
      <c r="D478">
        <v>1682.6999499999999</v>
      </c>
      <c r="E478">
        <v>1683.7299800000001</v>
      </c>
      <c r="F478">
        <v>1671.83997</v>
      </c>
      <c r="G478">
        <v>1676.26001</v>
      </c>
      <c r="H478">
        <v>3081710000</v>
      </c>
      <c r="I478">
        <v>1676.26001</v>
      </c>
      <c r="J478">
        <v>9.7287929869451695</v>
      </c>
      <c r="K478">
        <v>0</v>
      </c>
      <c r="L478">
        <v>0</v>
      </c>
      <c r="M478">
        <v>-8.2860259521165798</v>
      </c>
      <c r="N478">
        <v>1</v>
      </c>
    </row>
    <row r="479" spans="1:14">
      <c r="A479">
        <v>477</v>
      </c>
      <c r="B479">
        <v>477</v>
      </c>
      <c r="C479" s="1">
        <v>41470</v>
      </c>
      <c r="D479">
        <v>1679.58997</v>
      </c>
      <c r="E479">
        <v>1684.51001</v>
      </c>
      <c r="F479">
        <v>1677.8900100000001</v>
      </c>
      <c r="G479">
        <v>1682.5</v>
      </c>
      <c r="H479">
        <v>2623200000</v>
      </c>
      <c r="I479">
        <v>1682.5</v>
      </c>
      <c r="J479">
        <v>10.299127797271201</v>
      </c>
      <c r="K479">
        <v>0</v>
      </c>
      <c r="L479">
        <v>0</v>
      </c>
      <c r="M479">
        <v>-8.7091476343588603</v>
      </c>
      <c r="N479">
        <v>1</v>
      </c>
    </row>
    <row r="480" spans="1:14">
      <c r="A480">
        <v>478</v>
      </c>
      <c r="B480">
        <v>478</v>
      </c>
      <c r="C480" s="1">
        <v>41467</v>
      </c>
      <c r="D480">
        <v>1675.26001</v>
      </c>
      <c r="E480">
        <v>1680.18993999999</v>
      </c>
      <c r="F480">
        <v>1672.32996</v>
      </c>
      <c r="G480">
        <v>1680.18993999999</v>
      </c>
      <c r="H480">
        <v>3039070000</v>
      </c>
      <c r="I480">
        <v>1680.18993999999</v>
      </c>
      <c r="J480">
        <v>10.3829580649312</v>
      </c>
      <c r="K480">
        <v>0</v>
      </c>
      <c r="L480">
        <v>0</v>
      </c>
      <c r="M480">
        <v>-8.6722685603488898</v>
      </c>
      <c r="N480">
        <v>1</v>
      </c>
    </row>
    <row r="481" spans="1:14">
      <c r="A481">
        <v>479</v>
      </c>
      <c r="B481">
        <v>479</v>
      </c>
      <c r="C481" s="1">
        <v>41466</v>
      </c>
      <c r="D481">
        <v>1657.41003</v>
      </c>
      <c r="E481">
        <v>1676.63</v>
      </c>
      <c r="F481">
        <v>1657.41003</v>
      </c>
      <c r="G481">
        <v>1675.0200199999999</v>
      </c>
      <c r="H481">
        <v>3446340000</v>
      </c>
      <c r="I481">
        <v>1675.0200199999999</v>
      </c>
      <c r="J481">
        <v>10.204544098679399</v>
      </c>
      <c r="K481">
        <v>0</v>
      </c>
      <c r="L481">
        <v>0</v>
      </c>
      <c r="M481">
        <v>-8.4808867675210404</v>
      </c>
      <c r="N481">
        <v>1</v>
      </c>
    </row>
    <row r="482" spans="1:14">
      <c r="A482">
        <v>480</v>
      </c>
      <c r="B482">
        <v>480</v>
      </c>
      <c r="C482" s="1">
        <v>41465</v>
      </c>
      <c r="D482">
        <v>1651.56006</v>
      </c>
      <c r="E482">
        <v>1657.92004</v>
      </c>
      <c r="F482">
        <v>1647.66003</v>
      </c>
      <c r="G482">
        <v>1652.62</v>
      </c>
      <c r="H482">
        <v>3011010000</v>
      </c>
      <c r="I482">
        <v>1652.62</v>
      </c>
      <c r="J482">
        <v>8.8263597125478501</v>
      </c>
      <c r="K482">
        <v>0</v>
      </c>
      <c r="L482">
        <v>0</v>
      </c>
      <c r="M482">
        <v>-7.3294067507510698</v>
      </c>
      <c r="N482">
        <v>1</v>
      </c>
    </row>
    <row r="483" spans="1:14">
      <c r="A483">
        <v>481</v>
      </c>
      <c r="B483">
        <v>481</v>
      </c>
      <c r="C483" s="1">
        <v>41464</v>
      </c>
      <c r="D483">
        <v>1642.8900100000001</v>
      </c>
      <c r="E483">
        <v>1654.1800499999999</v>
      </c>
      <c r="F483">
        <v>1642.8900100000001</v>
      </c>
      <c r="G483">
        <v>1652.3199500000001</v>
      </c>
      <c r="H483">
        <v>3155360000</v>
      </c>
      <c r="I483">
        <v>1652.3199500000001</v>
      </c>
      <c r="J483">
        <v>8.9277457339770194</v>
      </c>
      <c r="K483">
        <v>0</v>
      </c>
      <c r="L483">
        <v>0</v>
      </c>
      <c r="M483">
        <v>-7.39061820172358</v>
      </c>
      <c r="N483">
        <v>1</v>
      </c>
    </row>
    <row r="484" spans="1:14">
      <c r="A484">
        <v>482</v>
      </c>
      <c r="B484">
        <v>482</v>
      </c>
      <c r="C484" s="1">
        <v>41463</v>
      </c>
      <c r="D484">
        <v>1634.1999499999999</v>
      </c>
      <c r="E484">
        <v>1644.6800499999999</v>
      </c>
      <c r="F484">
        <v>1634.1999499999999</v>
      </c>
      <c r="G484">
        <v>1640.4599599999999</v>
      </c>
      <c r="H484">
        <v>3514590000</v>
      </c>
      <c r="I484">
        <v>1640.4599599999999</v>
      </c>
      <c r="J484">
        <v>8.1767429738785804</v>
      </c>
      <c r="K484">
        <v>0</v>
      </c>
      <c r="L484">
        <v>0</v>
      </c>
      <c r="M484">
        <v>-6.7955618947195102</v>
      </c>
      <c r="N484">
        <v>1</v>
      </c>
    </row>
    <row r="485" spans="1:14">
      <c r="A485">
        <v>483</v>
      </c>
      <c r="B485">
        <v>483</v>
      </c>
      <c r="C485" s="1">
        <v>41460</v>
      </c>
      <c r="D485">
        <v>1618.65001999999</v>
      </c>
      <c r="E485">
        <v>1632.0699500000001</v>
      </c>
      <c r="F485">
        <v>1614.7099599999999</v>
      </c>
      <c r="G485">
        <v>1631.8900100000001</v>
      </c>
      <c r="H485">
        <v>2634140000</v>
      </c>
      <c r="I485">
        <v>1631.8900100000001</v>
      </c>
      <c r="J485">
        <v>7.5354247927266202</v>
      </c>
      <c r="K485">
        <v>0</v>
      </c>
      <c r="L485">
        <v>0</v>
      </c>
      <c r="M485">
        <v>-6.3677989623179903</v>
      </c>
      <c r="N485">
        <v>1</v>
      </c>
    </row>
    <row r="486" spans="1:14">
      <c r="A486">
        <v>484</v>
      </c>
      <c r="B486">
        <v>484</v>
      </c>
      <c r="C486" s="1">
        <v>41458</v>
      </c>
      <c r="D486">
        <v>1611.4799800000001</v>
      </c>
      <c r="E486">
        <v>1618.9699700000001</v>
      </c>
      <c r="F486">
        <v>1604.5699500000001</v>
      </c>
      <c r="G486">
        <v>1615.41003</v>
      </c>
      <c r="H486">
        <v>1966050000</v>
      </c>
      <c r="I486">
        <v>1615.41003</v>
      </c>
      <c r="J486">
        <v>6.3446814829545604</v>
      </c>
      <c r="K486">
        <v>0.68375140335110696</v>
      </c>
      <c r="L486">
        <v>0.68375140335110696</v>
      </c>
      <c r="M486">
        <v>-5.4709783424158802</v>
      </c>
      <c r="N486">
        <v>1</v>
      </c>
    </row>
    <row r="487" spans="1:14">
      <c r="A487">
        <v>485</v>
      </c>
      <c r="B487">
        <v>485</v>
      </c>
      <c r="C487" s="1">
        <v>41457</v>
      </c>
      <c r="D487">
        <v>1614.2900400000001</v>
      </c>
      <c r="E487">
        <v>1624.26001</v>
      </c>
      <c r="F487">
        <v>1606.7700199999999</v>
      </c>
      <c r="G487">
        <v>1614.07996</v>
      </c>
      <c r="H487">
        <v>3317130000</v>
      </c>
      <c r="I487">
        <v>1614.07996</v>
      </c>
      <c r="J487">
        <v>6.09017440294447</v>
      </c>
      <c r="K487">
        <v>0.72767463246781094</v>
      </c>
      <c r="L487">
        <v>0.72767463246781094</v>
      </c>
      <c r="M487">
        <v>-5.4409797735798398</v>
      </c>
      <c r="N487">
        <v>1</v>
      </c>
    </row>
    <row r="488" spans="1:14">
      <c r="A488">
        <v>486</v>
      </c>
      <c r="B488">
        <v>486</v>
      </c>
      <c r="C488" s="1">
        <v>41456</v>
      </c>
      <c r="D488">
        <v>1609.7800299999999</v>
      </c>
      <c r="E488">
        <v>1626.6099899999999</v>
      </c>
      <c r="F488">
        <v>1609.7800299999999</v>
      </c>
      <c r="G488">
        <v>1614.9599599999999</v>
      </c>
      <c r="H488">
        <v>3104690000</v>
      </c>
      <c r="I488">
        <v>1614.9599599999999</v>
      </c>
      <c r="J488">
        <v>5.9661922472734199</v>
      </c>
      <c r="K488">
        <v>0.62726284247938102</v>
      </c>
      <c r="L488">
        <v>0.62726284247938102</v>
      </c>
      <c r="M488">
        <v>-5.5386104059307399</v>
      </c>
      <c r="N488">
        <v>1</v>
      </c>
    </row>
    <row r="489" spans="1:14">
      <c r="A489">
        <v>487</v>
      </c>
      <c r="B489">
        <v>487</v>
      </c>
      <c r="C489" s="1">
        <v>41453</v>
      </c>
      <c r="D489">
        <v>1611.12</v>
      </c>
      <c r="E489">
        <v>1615.93994</v>
      </c>
      <c r="F489">
        <v>1601.06006</v>
      </c>
      <c r="G489">
        <v>1606.2800299999999</v>
      </c>
      <c r="H489">
        <v>4977190000</v>
      </c>
      <c r="I489">
        <v>1606.2800299999999</v>
      </c>
      <c r="J489">
        <v>5.1509980963826001</v>
      </c>
      <c r="K489">
        <v>1.1241019542734101</v>
      </c>
      <c r="L489">
        <v>1.1241019542734101</v>
      </c>
      <c r="M489">
        <v>-5.0734125844209199</v>
      </c>
      <c r="N489">
        <v>1</v>
      </c>
    </row>
    <row r="490" spans="1:14">
      <c r="A490">
        <v>488</v>
      </c>
      <c r="B490">
        <v>488</v>
      </c>
      <c r="C490" s="1">
        <v>41452</v>
      </c>
      <c r="D490">
        <v>1606.43994</v>
      </c>
      <c r="E490">
        <v>1620.0699500000001</v>
      </c>
      <c r="F490">
        <v>1606.43994</v>
      </c>
      <c r="G490">
        <v>1613.1999499999999</v>
      </c>
      <c r="H490">
        <v>3364540000</v>
      </c>
      <c r="I490">
        <v>1613.1999499999999</v>
      </c>
      <c r="J490">
        <v>5.5070910038157797</v>
      </c>
      <c r="K490">
        <v>0.63378512068512605</v>
      </c>
      <c r="L490">
        <v>0.63378512068512605</v>
      </c>
      <c r="M490">
        <v>-5.5247153048522604</v>
      </c>
      <c r="N490">
        <v>1</v>
      </c>
    </row>
    <row r="491" spans="1:14">
      <c r="A491">
        <v>489</v>
      </c>
      <c r="B491">
        <v>489</v>
      </c>
      <c r="C491" s="1">
        <v>41451</v>
      </c>
      <c r="D491">
        <v>1592.2700199999999</v>
      </c>
      <c r="E491">
        <v>1606.82996</v>
      </c>
      <c r="F491">
        <v>1592.2700199999999</v>
      </c>
      <c r="G491">
        <v>1603.26001</v>
      </c>
      <c r="H491">
        <v>3558340000</v>
      </c>
      <c r="I491">
        <v>1603.26001</v>
      </c>
      <c r="J491">
        <v>4.80946159703237</v>
      </c>
      <c r="K491">
        <v>1.18239527629706</v>
      </c>
      <c r="L491">
        <v>1.18239527629706</v>
      </c>
      <c r="M491">
        <v>-4.9840822032729104</v>
      </c>
      <c r="N491">
        <v>1</v>
      </c>
    </row>
    <row r="492" spans="1:14">
      <c r="A492">
        <v>490</v>
      </c>
      <c r="B492">
        <v>490</v>
      </c>
      <c r="C492" s="1">
        <v>41450</v>
      </c>
      <c r="D492">
        <v>1577.5200199999999</v>
      </c>
      <c r="E492">
        <v>1593.7900400000001</v>
      </c>
      <c r="F492">
        <v>1577.08997</v>
      </c>
      <c r="G492">
        <v>1588.0300299999999</v>
      </c>
      <c r="H492">
        <v>3761170000</v>
      </c>
      <c r="I492">
        <v>1588.0300299999999</v>
      </c>
      <c r="J492">
        <v>3.7263394644393899</v>
      </c>
      <c r="K492">
        <v>1.4644217913498601</v>
      </c>
      <c r="L492">
        <v>1.4644217913498601</v>
      </c>
      <c r="M492">
        <v>-4.1114418748960802</v>
      </c>
      <c r="N492">
        <v>1</v>
      </c>
    </row>
    <row r="493" spans="1:14">
      <c r="A493">
        <v>491</v>
      </c>
      <c r="B493">
        <v>491</v>
      </c>
      <c r="C493" s="1">
        <v>41449</v>
      </c>
      <c r="D493">
        <v>1588.7700199999999</v>
      </c>
      <c r="E493">
        <v>1588.7700199999999</v>
      </c>
      <c r="F493">
        <v>1560.32996</v>
      </c>
      <c r="G493">
        <v>1573.08997</v>
      </c>
      <c r="H493">
        <v>4733660000</v>
      </c>
      <c r="I493">
        <v>1573.08997</v>
      </c>
      <c r="J493">
        <v>2.64112458518782</v>
      </c>
      <c r="K493">
        <v>1.7852178925983699</v>
      </c>
      <c r="L493">
        <v>1.1609113848430901</v>
      </c>
      <c r="M493">
        <v>-3.2283793586991201</v>
      </c>
      <c r="N493">
        <v>0</v>
      </c>
    </row>
    <row r="494" spans="1:14">
      <c r="A494">
        <v>492</v>
      </c>
      <c r="B494">
        <v>492</v>
      </c>
      <c r="C494" s="1">
        <v>41446</v>
      </c>
      <c r="D494">
        <v>1588.62</v>
      </c>
      <c r="E494">
        <v>1599.18994</v>
      </c>
      <c r="F494">
        <v>1577.6999499999999</v>
      </c>
      <c r="G494">
        <v>1592.4300499999999</v>
      </c>
      <c r="H494">
        <v>5797280000</v>
      </c>
      <c r="I494">
        <v>1592.4300499999999</v>
      </c>
      <c r="J494">
        <v>3.8322507979451998</v>
      </c>
      <c r="K494">
        <v>1.1378717951116799</v>
      </c>
      <c r="L494">
        <v>1.1378717951116799</v>
      </c>
      <c r="M494">
        <v>-4.4226103453573904</v>
      </c>
      <c r="N494">
        <v>1</v>
      </c>
    </row>
    <row r="495" spans="1:14">
      <c r="A495">
        <v>493</v>
      </c>
      <c r="B495">
        <v>493</v>
      </c>
      <c r="C495" s="1">
        <v>41445</v>
      </c>
      <c r="D495">
        <v>1624.62</v>
      </c>
      <c r="E495">
        <v>1624.62</v>
      </c>
      <c r="F495">
        <v>1584.3199500000001</v>
      </c>
      <c r="G495">
        <v>1588.18994</v>
      </c>
      <c r="H495">
        <v>4858850000</v>
      </c>
      <c r="I495">
        <v>1588.18994</v>
      </c>
      <c r="J495">
        <v>3.5871656649399801</v>
      </c>
      <c r="K495">
        <v>0.76778889382851301</v>
      </c>
      <c r="L495">
        <v>0.76778889382851301</v>
      </c>
      <c r="M495">
        <v>-4.2021052727725197</v>
      </c>
      <c r="N495">
        <v>1</v>
      </c>
    </row>
    <row r="496" spans="1:14">
      <c r="A496">
        <v>494</v>
      </c>
      <c r="B496">
        <v>494</v>
      </c>
      <c r="C496" s="1">
        <v>41444</v>
      </c>
      <c r="D496">
        <v>1651.82996</v>
      </c>
      <c r="E496">
        <v>1652.4499499999999</v>
      </c>
      <c r="F496">
        <v>1628.91003</v>
      </c>
      <c r="G496">
        <v>1628.9300499999999</v>
      </c>
      <c r="H496">
        <v>3545060000</v>
      </c>
      <c r="I496">
        <v>1628.9300499999999</v>
      </c>
      <c r="J496">
        <v>6.1633178651398701</v>
      </c>
      <c r="K496">
        <v>0</v>
      </c>
      <c r="L496">
        <v>0</v>
      </c>
      <c r="M496">
        <v>-6.6270399353056302</v>
      </c>
      <c r="N496">
        <v>1</v>
      </c>
    </row>
    <row r="497" spans="1:14">
      <c r="A497">
        <v>495</v>
      </c>
      <c r="B497">
        <v>495</v>
      </c>
      <c r="C497" s="1">
        <v>41443</v>
      </c>
      <c r="D497">
        <v>1639.7700199999999</v>
      </c>
      <c r="E497">
        <v>1654.18994</v>
      </c>
      <c r="F497">
        <v>1639.7700199999999</v>
      </c>
      <c r="G497">
        <v>1651.81006</v>
      </c>
      <c r="H497">
        <v>3120980000</v>
      </c>
      <c r="I497">
        <v>1651.81006</v>
      </c>
      <c r="J497">
        <v>7.6740964509293397</v>
      </c>
      <c r="K497">
        <v>0</v>
      </c>
      <c r="L497">
        <v>0</v>
      </c>
      <c r="M497">
        <v>-7.9735988393983197</v>
      </c>
      <c r="N497">
        <v>1</v>
      </c>
    </row>
    <row r="498" spans="1:14">
      <c r="A498">
        <v>496</v>
      </c>
      <c r="B498">
        <v>496</v>
      </c>
      <c r="C498" s="1">
        <v>41442</v>
      </c>
      <c r="D498">
        <v>1630.6400100000001</v>
      </c>
      <c r="E498">
        <v>1646.5</v>
      </c>
      <c r="F498">
        <v>1630.33997</v>
      </c>
      <c r="G498">
        <v>1639.0400400000001</v>
      </c>
      <c r="H498">
        <v>3137080000</v>
      </c>
      <c r="I498">
        <v>1639.0400400000001</v>
      </c>
      <c r="J498">
        <v>6.9583543154879601</v>
      </c>
      <c r="K498">
        <v>0</v>
      </c>
      <c r="L498">
        <v>0</v>
      </c>
      <c r="M498">
        <v>-7.3274022937438099</v>
      </c>
      <c r="N498">
        <v>1</v>
      </c>
    </row>
    <row r="499" spans="1:14">
      <c r="A499">
        <v>497</v>
      </c>
      <c r="B499">
        <v>497</v>
      </c>
      <c r="C499" s="1">
        <v>41439</v>
      </c>
      <c r="D499">
        <v>1635.5200199999999</v>
      </c>
      <c r="E499">
        <v>1640.8000500000001</v>
      </c>
      <c r="F499">
        <v>1623.9599599999999</v>
      </c>
      <c r="G499">
        <v>1626.7299800000001</v>
      </c>
      <c r="H499">
        <v>2939400000</v>
      </c>
      <c r="I499">
        <v>1626.7299800000001</v>
      </c>
      <c r="J499">
        <v>6.31495697004768</v>
      </c>
      <c r="K499">
        <v>0</v>
      </c>
      <c r="L499">
        <v>0</v>
      </c>
      <c r="M499">
        <v>-6.6902752769616702</v>
      </c>
      <c r="N499">
        <v>1</v>
      </c>
    </row>
    <row r="500" spans="1:14">
      <c r="A500">
        <v>498</v>
      </c>
      <c r="B500">
        <v>498</v>
      </c>
      <c r="C500" s="1">
        <v>41438</v>
      </c>
      <c r="D500">
        <v>1612.15001999999</v>
      </c>
      <c r="E500">
        <v>1639.25</v>
      </c>
      <c r="F500">
        <v>1608.0699500000001</v>
      </c>
      <c r="G500">
        <v>1636.3599899999999</v>
      </c>
      <c r="H500">
        <v>3378620000</v>
      </c>
      <c r="I500">
        <v>1636.3599899999999</v>
      </c>
      <c r="J500">
        <v>7.1372652026655299</v>
      </c>
      <c r="K500">
        <v>0</v>
      </c>
      <c r="L500">
        <v>0</v>
      </c>
      <c r="M500">
        <v>-7.2983412507661196</v>
      </c>
      <c r="N500">
        <v>1</v>
      </c>
    </row>
    <row r="501" spans="1:14">
      <c r="A501">
        <v>499</v>
      </c>
      <c r="B501">
        <v>499</v>
      </c>
      <c r="C501" s="1">
        <v>41437</v>
      </c>
      <c r="D501">
        <v>1629.93994</v>
      </c>
      <c r="E501">
        <v>1637.7099599999999</v>
      </c>
      <c r="F501">
        <v>1610.92004</v>
      </c>
      <c r="G501">
        <v>1612.5200199999999</v>
      </c>
      <c r="H501">
        <v>3202550000</v>
      </c>
      <c r="I501">
        <v>1612.5200199999999</v>
      </c>
      <c r="J501">
        <v>5.7677511902053196</v>
      </c>
      <c r="K501">
        <v>1.68461215962478E-2</v>
      </c>
      <c r="L501">
        <v>1.68461215962478E-2</v>
      </c>
      <c r="M501">
        <v>-5.9966888420247102</v>
      </c>
      <c r="N501">
        <v>1</v>
      </c>
    </row>
    <row r="502" spans="1:14">
      <c r="A502">
        <v>500</v>
      </c>
      <c r="B502">
        <v>500</v>
      </c>
      <c r="C502" s="1">
        <v>41436</v>
      </c>
      <c r="D502">
        <v>1638.6400100000001</v>
      </c>
      <c r="E502">
        <v>1640.13</v>
      </c>
      <c r="F502">
        <v>1622.92004</v>
      </c>
      <c r="G502">
        <v>1626.13</v>
      </c>
      <c r="H502">
        <v>3435710000</v>
      </c>
      <c r="I502">
        <v>1626.13</v>
      </c>
      <c r="J502">
        <v>6.8870617539697596</v>
      </c>
      <c r="K502">
        <v>0</v>
      </c>
      <c r="L502">
        <v>0</v>
      </c>
      <c r="M502">
        <v>-6.8377076424938599</v>
      </c>
      <c r="N502">
        <v>1</v>
      </c>
    </row>
    <row r="503" spans="1:14">
      <c r="A503">
        <v>501</v>
      </c>
      <c r="B503">
        <v>501</v>
      </c>
      <c r="C503" s="1">
        <v>41435</v>
      </c>
      <c r="D503">
        <v>1644.67004</v>
      </c>
      <c r="E503">
        <v>1648.68994</v>
      </c>
      <c r="F503">
        <v>1639.26001</v>
      </c>
      <c r="G503">
        <v>1642.81006</v>
      </c>
      <c r="H503">
        <v>2978730000</v>
      </c>
      <c r="I503">
        <v>1642.81006</v>
      </c>
      <c r="J503">
        <v>8.1851444146359995</v>
      </c>
      <c r="K503">
        <v>0</v>
      </c>
      <c r="L503">
        <v>0</v>
      </c>
      <c r="M503">
        <v>-7.8455372259373197</v>
      </c>
      <c r="N503">
        <v>1</v>
      </c>
    </row>
    <row r="504" spans="1:14">
      <c r="A504">
        <v>502</v>
      </c>
      <c r="B504">
        <v>502</v>
      </c>
      <c r="C504" s="1">
        <v>41432</v>
      </c>
      <c r="D504">
        <v>1625.2700199999999</v>
      </c>
      <c r="E504">
        <v>1644.40001999999</v>
      </c>
      <c r="F504">
        <v>1625.2700199999999</v>
      </c>
      <c r="G504">
        <v>1643.38</v>
      </c>
      <c r="H504">
        <v>3371990000</v>
      </c>
      <c r="I504">
        <v>1643.38</v>
      </c>
      <c r="J504">
        <v>8.4178466111995593</v>
      </c>
      <c r="K504">
        <v>-0.126212643048673</v>
      </c>
      <c r="L504">
        <v>-0.126212643048673</v>
      </c>
      <c r="M504">
        <v>-7.9521485465414896</v>
      </c>
      <c r="N504">
        <v>1</v>
      </c>
    </row>
    <row r="505" spans="1:14">
      <c r="A505">
        <v>503</v>
      </c>
      <c r="B505">
        <v>503</v>
      </c>
      <c r="C505" s="1">
        <v>41431</v>
      </c>
      <c r="D505">
        <v>1609.2900400000001</v>
      </c>
      <c r="E505">
        <v>1622.56006</v>
      </c>
      <c r="F505">
        <v>1598.2299800000001</v>
      </c>
      <c r="G505">
        <v>1622.56006</v>
      </c>
      <c r="H505">
        <v>3547380000</v>
      </c>
      <c r="I505">
        <v>1622.56006</v>
      </c>
      <c r="J505">
        <v>7.23355991986337</v>
      </c>
      <c r="K505">
        <v>0</v>
      </c>
      <c r="L505">
        <v>0</v>
      </c>
      <c r="M505">
        <v>-6.8470892883665497</v>
      </c>
      <c r="N505">
        <v>1</v>
      </c>
    </row>
    <row r="506" spans="1:14">
      <c r="A506">
        <v>504</v>
      </c>
      <c r="B506">
        <v>504</v>
      </c>
      <c r="C506" s="1">
        <v>41430</v>
      </c>
      <c r="D506">
        <v>1629.0500500000001</v>
      </c>
      <c r="E506">
        <v>1629.31006</v>
      </c>
      <c r="F506">
        <v>1607.08997</v>
      </c>
      <c r="G506">
        <v>1608.90001999999</v>
      </c>
      <c r="H506">
        <v>3632350000</v>
      </c>
      <c r="I506">
        <v>1608.90001999999</v>
      </c>
      <c r="J506">
        <v>6.4238152131345503</v>
      </c>
      <c r="K506">
        <v>0</v>
      </c>
      <c r="L506">
        <v>0</v>
      </c>
      <c r="M506">
        <v>-6.1183001159771901</v>
      </c>
      <c r="N506">
        <v>1</v>
      </c>
    </row>
    <row r="507" spans="1:14">
      <c r="A507">
        <v>505</v>
      </c>
      <c r="B507">
        <v>505</v>
      </c>
      <c r="C507" s="1">
        <v>41429</v>
      </c>
      <c r="D507">
        <v>1640.7299800000001</v>
      </c>
      <c r="E507">
        <v>1646.5300299999999</v>
      </c>
      <c r="F507">
        <v>1623.62</v>
      </c>
      <c r="G507">
        <v>1631.38</v>
      </c>
      <c r="H507">
        <v>3653840000</v>
      </c>
      <c r="I507">
        <v>1631.38</v>
      </c>
      <c r="J507">
        <v>8.0336600849978694</v>
      </c>
      <c r="K507">
        <v>0</v>
      </c>
      <c r="L507">
        <v>0</v>
      </c>
      <c r="M507">
        <v>-7.4701709620679297</v>
      </c>
      <c r="N507">
        <v>1</v>
      </c>
    </row>
    <row r="508" spans="1:14">
      <c r="A508">
        <v>506</v>
      </c>
      <c r="B508">
        <v>506</v>
      </c>
      <c r="C508" s="1">
        <v>41428</v>
      </c>
      <c r="D508">
        <v>1631.7099599999999</v>
      </c>
      <c r="E508">
        <v>1640.42004</v>
      </c>
      <c r="F508">
        <v>1622.7199700000001</v>
      </c>
      <c r="G508">
        <v>1640.42004</v>
      </c>
      <c r="H508">
        <v>3952070000</v>
      </c>
      <c r="I508">
        <v>1640.42004</v>
      </c>
      <c r="J508">
        <v>8.7650567792751897</v>
      </c>
      <c r="K508">
        <v>0</v>
      </c>
      <c r="L508">
        <v>0</v>
      </c>
      <c r="M508">
        <v>-8.0511917765071797</v>
      </c>
      <c r="N508">
        <v>1</v>
      </c>
    </row>
    <row r="509" spans="1:14">
      <c r="A509">
        <v>507</v>
      </c>
      <c r="B509">
        <v>507</v>
      </c>
      <c r="C509" s="1">
        <v>41425</v>
      </c>
      <c r="D509">
        <v>1652.13</v>
      </c>
      <c r="E509">
        <v>1658.98999</v>
      </c>
      <c r="F509">
        <v>1630.73999</v>
      </c>
      <c r="G509">
        <v>1630.73999</v>
      </c>
      <c r="H509">
        <v>4099600000</v>
      </c>
      <c r="I509">
        <v>1630.73999</v>
      </c>
      <c r="J509">
        <v>8.2072369446664304</v>
      </c>
      <c r="K509">
        <v>0.33205809631653399</v>
      </c>
      <c r="L509">
        <v>0.33205809631653399</v>
      </c>
      <c r="M509">
        <v>-7.5801909196333002</v>
      </c>
      <c r="N509">
        <v>1</v>
      </c>
    </row>
    <row r="510" spans="1:14">
      <c r="A510">
        <v>508</v>
      </c>
      <c r="B510">
        <v>508</v>
      </c>
      <c r="C510" s="1">
        <v>41424</v>
      </c>
      <c r="D510">
        <v>1649.1400100000001</v>
      </c>
      <c r="E510">
        <v>1661.91003</v>
      </c>
      <c r="F510">
        <v>1648.6099899999999</v>
      </c>
      <c r="G510">
        <v>1654.41003</v>
      </c>
      <c r="H510">
        <v>3498620000</v>
      </c>
      <c r="I510">
        <v>1654.41003</v>
      </c>
      <c r="J510">
        <v>9.7712903413149608</v>
      </c>
      <c r="K510">
        <v>0</v>
      </c>
      <c r="L510">
        <v>0</v>
      </c>
      <c r="M510">
        <v>-8.9703642083974007</v>
      </c>
      <c r="N510">
        <v>1</v>
      </c>
    </row>
    <row r="511" spans="1:14">
      <c r="A511">
        <v>509</v>
      </c>
      <c r="B511">
        <v>509</v>
      </c>
      <c r="C511" s="1">
        <v>41423</v>
      </c>
      <c r="D511">
        <v>1656.5699500000001</v>
      </c>
      <c r="E511">
        <v>1656.5699500000001</v>
      </c>
      <c r="F511">
        <v>1640.0500500000001</v>
      </c>
      <c r="G511">
        <v>1648.3599899999999</v>
      </c>
      <c r="H511">
        <v>3587140000</v>
      </c>
      <c r="I511">
        <v>1648.3599899999999</v>
      </c>
      <c r="J511">
        <v>9.3953087457916702</v>
      </c>
      <c r="K511">
        <v>0</v>
      </c>
      <c r="L511">
        <v>0</v>
      </c>
      <c r="M511">
        <v>-8.7200031762240702</v>
      </c>
      <c r="N511">
        <v>1</v>
      </c>
    </row>
    <row r="512" spans="1:14">
      <c r="A512">
        <v>510</v>
      </c>
      <c r="B512">
        <v>510</v>
      </c>
      <c r="C512" s="1">
        <v>41422</v>
      </c>
      <c r="D512">
        <v>1652.63</v>
      </c>
      <c r="E512">
        <v>1674.2099599999999</v>
      </c>
      <c r="F512">
        <v>1652.63</v>
      </c>
      <c r="G512">
        <v>1660.06006</v>
      </c>
      <c r="H512">
        <v>3457400000</v>
      </c>
      <c r="I512">
        <v>1660.06006</v>
      </c>
      <c r="J512">
        <v>10.223010778076601</v>
      </c>
      <c r="K512">
        <v>0</v>
      </c>
      <c r="L512">
        <v>0</v>
      </c>
      <c r="M512">
        <v>-9.4418885415164908</v>
      </c>
      <c r="N512">
        <v>1</v>
      </c>
    </row>
    <row r="513" spans="1:14">
      <c r="A513">
        <v>511</v>
      </c>
      <c r="B513">
        <v>511</v>
      </c>
      <c r="C513" s="1">
        <v>41418</v>
      </c>
      <c r="D513">
        <v>1646.67004</v>
      </c>
      <c r="E513">
        <v>1649.7800299999999</v>
      </c>
      <c r="F513">
        <v>1636.88</v>
      </c>
      <c r="G513">
        <v>1649.59998</v>
      </c>
      <c r="H513">
        <v>2758080000</v>
      </c>
      <c r="I513">
        <v>1649.59998</v>
      </c>
      <c r="J513">
        <v>9.4991745079206797</v>
      </c>
      <c r="K513">
        <v>0</v>
      </c>
      <c r="L513">
        <v>0</v>
      </c>
      <c r="M513">
        <v>-8.9548534419497301</v>
      </c>
      <c r="N513">
        <v>1</v>
      </c>
    </row>
    <row r="514" spans="1:14">
      <c r="A514">
        <v>512</v>
      </c>
      <c r="B514">
        <v>512</v>
      </c>
      <c r="C514" s="1">
        <v>41417</v>
      </c>
      <c r="D514">
        <v>1651.62</v>
      </c>
      <c r="E514">
        <v>1655.5</v>
      </c>
      <c r="F514">
        <v>1635.5300299999999</v>
      </c>
      <c r="G514">
        <v>1650.51001</v>
      </c>
      <c r="H514">
        <v>3945510000</v>
      </c>
      <c r="I514">
        <v>1650.51001</v>
      </c>
      <c r="J514">
        <v>9.56128499217035</v>
      </c>
      <c r="K514">
        <v>0</v>
      </c>
      <c r="L514">
        <v>0</v>
      </c>
      <c r="M514">
        <v>-9.0875761090957994</v>
      </c>
      <c r="N514">
        <v>1</v>
      </c>
    </row>
    <row r="515" spans="1:14">
      <c r="A515">
        <v>513</v>
      </c>
      <c r="B515">
        <v>513</v>
      </c>
      <c r="C515" s="1">
        <v>41416</v>
      </c>
      <c r="D515">
        <v>1669.3900100000001</v>
      </c>
      <c r="E515">
        <v>1687.1800499999999</v>
      </c>
      <c r="F515">
        <v>1648.8599899999999</v>
      </c>
      <c r="G515">
        <v>1655.34998</v>
      </c>
      <c r="H515">
        <v>4361020000</v>
      </c>
      <c r="I515">
        <v>1655.34998</v>
      </c>
      <c r="J515">
        <v>9.95795256409275</v>
      </c>
      <c r="K515">
        <v>0</v>
      </c>
      <c r="L515">
        <v>0</v>
      </c>
      <c r="M515">
        <v>-9.4374392412712904</v>
      </c>
      <c r="N515">
        <v>1</v>
      </c>
    </row>
    <row r="516" spans="1:14">
      <c r="A516">
        <v>514</v>
      </c>
      <c r="B516">
        <v>514</v>
      </c>
      <c r="C516" s="1">
        <v>41415</v>
      </c>
      <c r="D516">
        <v>1666.1999499999999</v>
      </c>
      <c r="E516">
        <v>1674.9300499999999</v>
      </c>
      <c r="F516">
        <v>1662.67004</v>
      </c>
      <c r="G516">
        <v>1669.16003</v>
      </c>
      <c r="H516">
        <v>3513560000</v>
      </c>
      <c r="I516">
        <v>1669.16003</v>
      </c>
      <c r="J516">
        <v>11.024890360529801</v>
      </c>
      <c r="K516">
        <v>0</v>
      </c>
      <c r="L516">
        <v>0</v>
      </c>
      <c r="M516">
        <v>-10.2756778239639</v>
      </c>
      <c r="N516">
        <v>1</v>
      </c>
    </row>
    <row r="517" spans="1:14">
      <c r="A517">
        <v>515</v>
      </c>
      <c r="B517">
        <v>515</v>
      </c>
      <c r="C517" s="1">
        <v>41414</v>
      </c>
      <c r="D517">
        <v>1665.7099599999999</v>
      </c>
      <c r="E517">
        <v>1672.83997</v>
      </c>
      <c r="F517">
        <v>1663.5200199999999</v>
      </c>
      <c r="G517">
        <v>1666.2900400000001</v>
      </c>
      <c r="H517">
        <v>3275080000</v>
      </c>
      <c r="I517">
        <v>1666.2900400000001</v>
      </c>
      <c r="J517">
        <v>10.927368764547399</v>
      </c>
      <c r="K517">
        <v>0</v>
      </c>
      <c r="L517">
        <v>0</v>
      </c>
      <c r="M517">
        <v>-10.217225451837001</v>
      </c>
      <c r="N517">
        <v>1</v>
      </c>
    </row>
    <row r="518" spans="1:14">
      <c r="A518">
        <v>516</v>
      </c>
      <c r="B518">
        <v>516</v>
      </c>
      <c r="C518" s="1">
        <v>41411</v>
      </c>
      <c r="D518">
        <v>1652.4499499999999</v>
      </c>
      <c r="E518">
        <v>1667.4699700000001</v>
      </c>
      <c r="F518">
        <v>1652.4499499999999</v>
      </c>
      <c r="G518">
        <v>1667.4699700000001</v>
      </c>
      <c r="H518">
        <v>3440710000</v>
      </c>
      <c r="I518">
        <v>1667.4699700000001</v>
      </c>
      <c r="J518">
        <v>11.1763752040191</v>
      </c>
      <c r="K518">
        <v>0</v>
      </c>
      <c r="L518">
        <v>0</v>
      </c>
      <c r="M518">
        <v>-10.377393506073901</v>
      </c>
      <c r="N518">
        <v>1</v>
      </c>
    </row>
    <row r="519" spans="1:14">
      <c r="A519">
        <v>517</v>
      </c>
      <c r="B519">
        <v>517</v>
      </c>
      <c r="C519" s="1">
        <v>41410</v>
      </c>
      <c r="D519">
        <v>1658.0699500000001</v>
      </c>
      <c r="E519">
        <v>1660.51001</v>
      </c>
      <c r="F519">
        <v>1648.59998</v>
      </c>
      <c r="G519">
        <v>1650.4699700000001</v>
      </c>
      <c r="H519">
        <v>3513130000</v>
      </c>
      <c r="I519">
        <v>1650.4699700000001</v>
      </c>
      <c r="J519">
        <v>10.355824641378801</v>
      </c>
      <c r="K519">
        <v>0</v>
      </c>
      <c r="L519">
        <v>0</v>
      </c>
      <c r="M519">
        <v>-9.5604646321375792</v>
      </c>
      <c r="N519">
        <v>1</v>
      </c>
    </row>
    <row r="520" spans="1:14">
      <c r="A520">
        <v>518</v>
      </c>
      <c r="B520">
        <v>518</v>
      </c>
      <c r="C520" s="1">
        <v>41409</v>
      </c>
      <c r="D520">
        <v>1649.13</v>
      </c>
      <c r="E520">
        <v>1661.48999</v>
      </c>
      <c r="F520">
        <v>1646.6800499999999</v>
      </c>
      <c r="G520">
        <v>1658.7800299999999</v>
      </c>
      <c r="H520">
        <v>3657440000</v>
      </c>
      <c r="I520">
        <v>1658.7800299999999</v>
      </c>
      <c r="J520">
        <v>11.0713680514476</v>
      </c>
      <c r="K520">
        <v>0</v>
      </c>
      <c r="L520">
        <v>0</v>
      </c>
      <c r="M520">
        <v>-10.1032646352476</v>
      </c>
      <c r="N520">
        <v>1</v>
      </c>
    </row>
    <row r="521" spans="1:14">
      <c r="A521">
        <v>519</v>
      </c>
      <c r="B521">
        <v>519</v>
      </c>
      <c r="C521" s="1">
        <v>41408</v>
      </c>
      <c r="D521">
        <v>1633.75</v>
      </c>
      <c r="E521">
        <v>1651.09998</v>
      </c>
      <c r="F521">
        <v>1633.75</v>
      </c>
      <c r="G521">
        <v>1650.33997</v>
      </c>
      <c r="H521">
        <v>3457790000</v>
      </c>
      <c r="I521">
        <v>1650.33997</v>
      </c>
      <c r="J521">
        <v>10.6534635440599</v>
      </c>
      <c r="K521">
        <v>0</v>
      </c>
      <c r="L521">
        <v>0</v>
      </c>
      <c r="M521">
        <v>-9.7393810545785104</v>
      </c>
      <c r="N521">
        <v>1</v>
      </c>
    </row>
    <row r="522" spans="1:14">
      <c r="A522">
        <v>520</v>
      </c>
      <c r="B522">
        <v>520</v>
      </c>
      <c r="C522" s="1">
        <v>41407</v>
      </c>
      <c r="D522">
        <v>1632.09998</v>
      </c>
      <c r="E522">
        <v>1636</v>
      </c>
      <c r="F522">
        <v>1626.73999</v>
      </c>
      <c r="G522">
        <v>1633.7700199999999</v>
      </c>
      <c r="H522">
        <v>2910600000</v>
      </c>
      <c r="I522">
        <v>1633.7700199999999</v>
      </c>
      <c r="J522">
        <v>9.6529781288568994</v>
      </c>
      <c r="K522">
        <v>0</v>
      </c>
      <c r="L522">
        <v>0</v>
      </c>
      <c r="M522">
        <v>-8.9169751217192701</v>
      </c>
      <c r="N522">
        <v>1</v>
      </c>
    </row>
    <row r="523" spans="1:14">
      <c r="A523">
        <v>521</v>
      </c>
      <c r="B523">
        <v>521</v>
      </c>
      <c r="C523" s="1">
        <v>41404</v>
      </c>
      <c r="D523">
        <v>1626.68994</v>
      </c>
      <c r="E523">
        <v>1633.6999499999999</v>
      </c>
      <c r="F523">
        <v>1623.7099599999999</v>
      </c>
      <c r="G523">
        <v>1633.6999499999999</v>
      </c>
      <c r="H523">
        <v>3086470000</v>
      </c>
      <c r="I523">
        <v>1633.6999499999999</v>
      </c>
      <c r="J523">
        <v>9.7918567940166206</v>
      </c>
      <c r="K523">
        <v>0</v>
      </c>
      <c r="L523">
        <v>0</v>
      </c>
      <c r="M523">
        <v>-8.9970326361089406</v>
      </c>
      <c r="N523">
        <v>1</v>
      </c>
    </row>
    <row r="524" spans="1:14">
      <c r="A524">
        <v>522</v>
      </c>
      <c r="B524">
        <v>522</v>
      </c>
      <c r="C524" s="1">
        <v>41403</v>
      </c>
      <c r="D524">
        <v>1632.68994</v>
      </c>
      <c r="E524">
        <v>1635.01001</v>
      </c>
      <c r="F524">
        <v>1623.08997</v>
      </c>
      <c r="G524">
        <v>1626.67004</v>
      </c>
      <c r="H524">
        <v>3457400000</v>
      </c>
      <c r="I524">
        <v>1626.67004</v>
      </c>
      <c r="J524">
        <v>9.5014380593680308</v>
      </c>
      <c r="K524">
        <v>0</v>
      </c>
      <c r="L524">
        <v>0</v>
      </c>
      <c r="M524">
        <v>-8.6924178530522997</v>
      </c>
      <c r="N524">
        <v>1</v>
      </c>
    </row>
    <row r="525" spans="1:14">
      <c r="A525">
        <v>523</v>
      </c>
      <c r="B525">
        <v>523</v>
      </c>
      <c r="C525" s="1">
        <v>41402</v>
      </c>
      <c r="D525">
        <v>1625.9499499999999</v>
      </c>
      <c r="E525">
        <v>1632.7800299999999</v>
      </c>
      <c r="F525">
        <v>1622.6999499999999</v>
      </c>
      <c r="G525">
        <v>1632.68994</v>
      </c>
      <c r="H525">
        <v>3554700000</v>
      </c>
      <c r="I525">
        <v>1632.68994</v>
      </c>
      <c r="J525">
        <v>9.9417667345791205</v>
      </c>
      <c r="K525">
        <v>0</v>
      </c>
      <c r="L525">
        <v>0</v>
      </c>
      <c r="M525">
        <v>-9.1144032427899706</v>
      </c>
      <c r="N525">
        <v>1</v>
      </c>
    </row>
    <row r="526" spans="1:14">
      <c r="A526">
        <v>524</v>
      </c>
      <c r="B526">
        <v>524</v>
      </c>
      <c r="C526" s="1">
        <v>41401</v>
      </c>
      <c r="D526">
        <v>1617.5500500000001</v>
      </c>
      <c r="E526">
        <v>1626.0300299999999</v>
      </c>
      <c r="F526">
        <v>1616.6400100000001</v>
      </c>
      <c r="G526">
        <v>1625.9599599999999</v>
      </c>
      <c r="H526">
        <v>3309580000</v>
      </c>
      <c r="I526">
        <v>1625.9599599999999</v>
      </c>
      <c r="J526">
        <v>9.6684233867302503</v>
      </c>
      <c r="K526">
        <v>0</v>
      </c>
      <c r="L526">
        <v>0</v>
      </c>
      <c r="M526">
        <v>-8.8286637779682309</v>
      </c>
      <c r="N526">
        <v>1</v>
      </c>
    </row>
    <row r="527" spans="1:14">
      <c r="A527">
        <v>525</v>
      </c>
      <c r="B527">
        <v>525</v>
      </c>
      <c r="C527" s="1">
        <v>41400</v>
      </c>
      <c r="D527">
        <v>1614.40001999999</v>
      </c>
      <c r="E527">
        <v>1619.7700199999999</v>
      </c>
      <c r="F527">
        <v>1614.2099599999999</v>
      </c>
      <c r="G527">
        <v>1617.5</v>
      </c>
      <c r="H527">
        <v>3062240000</v>
      </c>
      <c r="I527">
        <v>1617.5</v>
      </c>
      <c r="J527">
        <v>9.2978543404946308</v>
      </c>
      <c r="K527">
        <v>0</v>
      </c>
      <c r="L527">
        <v>0</v>
      </c>
      <c r="M527">
        <v>-8.4405260817053591</v>
      </c>
      <c r="N527">
        <v>1</v>
      </c>
    </row>
    <row r="528" spans="1:14">
      <c r="A528">
        <v>526</v>
      </c>
      <c r="B528">
        <v>526</v>
      </c>
      <c r="C528" s="1">
        <v>41397</v>
      </c>
      <c r="D528">
        <v>1597.59998</v>
      </c>
      <c r="E528">
        <v>1618.4599599999999</v>
      </c>
      <c r="F528">
        <v>1597.59998</v>
      </c>
      <c r="G528">
        <v>1614.42004</v>
      </c>
      <c r="H528">
        <v>3603910000</v>
      </c>
      <c r="I528">
        <v>1614.42004</v>
      </c>
      <c r="J528">
        <v>9.3791762587378003</v>
      </c>
      <c r="K528">
        <v>0</v>
      </c>
      <c r="L528">
        <v>0</v>
      </c>
      <c r="M528">
        <v>-8.3547438380085595</v>
      </c>
      <c r="N528">
        <v>1</v>
      </c>
    </row>
    <row r="529" spans="1:14">
      <c r="A529">
        <v>527</v>
      </c>
      <c r="B529">
        <v>527</v>
      </c>
      <c r="C529" s="1">
        <v>41396</v>
      </c>
      <c r="D529">
        <v>1582.7700199999999</v>
      </c>
      <c r="E529">
        <v>1598.59998</v>
      </c>
      <c r="F529">
        <v>1582.7700199999999</v>
      </c>
      <c r="G529">
        <v>1597.58997</v>
      </c>
      <c r="H529">
        <v>3366950000</v>
      </c>
      <c r="I529">
        <v>1597.58997</v>
      </c>
      <c r="J529">
        <v>8.5818860747450305</v>
      </c>
      <c r="K529">
        <v>0</v>
      </c>
      <c r="L529">
        <v>0</v>
      </c>
      <c r="M529">
        <v>-7.4801555560824902</v>
      </c>
      <c r="N529">
        <v>1</v>
      </c>
    </row>
    <row r="530" spans="1:14">
      <c r="A530">
        <v>528</v>
      </c>
      <c r="B530">
        <v>528</v>
      </c>
      <c r="C530" s="1">
        <v>41395</v>
      </c>
      <c r="D530">
        <v>1597.5500500000001</v>
      </c>
      <c r="E530">
        <v>1597.5500500000001</v>
      </c>
      <c r="F530">
        <v>1581.2800299999999</v>
      </c>
      <c r="G530">
        <v>1582.6999499999999</v>
      </c>
      <c r="H530">
        <v>3530320000</v>
      </c>
      <c r="I530">
        <v>1582.6999499999999</v>
      </c>
      <c r="J530">
        <v>7.7725166328947797</v>
      </c>
      <c r="K530">
        <v>0</v>
      </c>
      <c r="L530">
        <v>0</v>
      </c>
      <c r="M530">
        <v>-6.6883249484372698</v>
      </c>
      <c r="N530">
        <v>1</v>
      </c>
    </row>
    <row r="531" spans="1:14">
      <c r="A531">
        <v>529</v>
      </c>
      <c r="B531">
        <v>529</v>
      </c>
      <c r="C531" s="1">
        <v>41394</v>
      </c>
      <c r="D531">
        <v>1593.57996</v>
      </c>
      <c r="E531">
        <v>1597.5699500000001</v>
      </c>
      <c r="F531">
        <v>1586.5</v>
      </c>
      <c r="G531">
        <v>1597.5699500000001</v>
      </c>
      <c r="H531">
        <v>3745070000</v>
      </c>
      <c r="I531">
        <v>1597.5699500000001</v>
      </c>
      <c r="J531">
        <v>9.0800076796630496</v>
      </c>
      <c r="K531">
        <v>0</v>
      </c>
      <c r="L531">
        <v>0</v>
      </c>
      <c r="M531">
        <v>-7.6312432150655303</v>
      </c>
      <c r="N531">
        <v>1</v>
      </c>
    </row>
    <row r="532" spans="1:14">
      <c r="A532">
        <v>530</v>
      </c>
      <c r="B532">
        <v>530</v>
      </c>
      <c r="C532" s="1">
        <v>41393</v>
      </c>
      <c r="D532">
        <v>1582.33997</v>
      </c>
      <c r="E532">
        <v>1596.65001999999</v>
      </c>
      <c r="F532">
        <v>1582.33997</v>
      </c>
      <c r="G532">
        <v>1593.6099899999999</v>
      </c>
      <c r="H532">
        <v>2891200000</v>
      </c>
      <c r="I532">
        <v>1593.6099899999999</v>
      </c>
      <c r="J532">
        <v>9.0202789067137807</v>
      </c>
      <c r="K532">
        <v>0</v>
      </c>
      <c r="L532">
        <v>0</v>
      </c>
      <c r="M532">
        <v>-7.4817531801841604</v>
      </c>
      <c r="N532">
        <v>1</v>
      </c>
    </row>
    <row r="533" spans="1:14">
      <c r="A533">
        <v>531</v>
      </c>
      <c r="B533">
        <v>531</v>
      </c>
      <c r="C533" s="1">
        <v>41390</v>
      </c>
      <c r="D533">
        <v>1585.16003</v>
      </c>
      <c r="E533">
        <v>1585.7800299999999</v>
      </c>
      <c r="F533">
        <v>1577.56006</v>
      </c>
      <c r="G533">
        <v>1582.23999</v>
      </c>
      <c r="H533">
        <v>3198620000</v>
      </c>
      <c r="I533">
        <v>1582.23999</v>
      </c>
      <c r="J533">
        <v>8.3366169076194794</v>
      </c>
      <c r="K533">
        <v>0</v>
      </c>
      <c r="L533">
        <v>0</v>
      </c>
      <c r="M533">
        <v>-6.8914736493845199</v>
      </c>
      <c r="N533">
        <v>1</v>
      </c>
    </row>
    <row r="534" spans="1:14">
      <c r="A534">
        <v>532</v>
      </c>
      <c r="B534">
        <v>532</v>
      </c>
      <c r="C534" s="1">
        <v>41389</v>
      </c>
      <c r="D534">
        <v>1578.9300499999999</v>
      </c>
      <c r="E534">
        <v>1592.6400100000001</v>
      </c>
      <c r="F534">
        <v>1578.9300499999999</v>
      </c>
      <c r="G534">
        <v>1585.16003</v>
      </c>
      <c r="H534">
        <v>3908580000</v>
      </c>
      <c r="I534">
        <v>1585.16003</v>
      </c>
      <c r="J534">
        <v>8.5060409776589907</v>
      </c>
      <c r="K534">
        <v>0</v>
      </c>
      <c r="L534">
        <v>0</v>
      </c>
      <c r="M534">
        <v>-7.1301375641780398</v>
      </c>
      <c r="N534">
        <v>1</v>
      </c>
    </row>
    <row r="535" spans="1:14">
      <c r="A535">
        <v>533</v>
      </c>
      <c r="B535">
        <v>533</v>
      </c>
      <c r="C535" s="1">
        <v>41388</v>
      </c>
      <c r="D535">
        <v>1578.7800299999999</v>
      </c>
      <c r="E535">
        <v>1583</v>
      </c>
      <c r="F535">
        <v>1575.8000500000001</v>
      </c>
      <c r="G535">
        <v>1578.7900400000001</v>
      </c>
      <c r="H535">
        <v>3598240000</v>
      </c>
      <c r="I535">
        <v>1578.7900400000001</v>
      </c>
      <c r="J535">
        <v>8.0254873546893108</v>
      </c>
      <c r="K535">
        <v>0</v>
      </c>
      <c r="L535">
        <v>0</v>
      </c>
      <c r="M535">
        <v>-6.8274306399661802</v>
      </c>
      <c r="N535">
        <v>1</v>
      </c>
    </row>
    <row r="536" spans="1:14">
      <c r="A536">
        <v>534</v>
      </c>
      <c r="B536">
        <v>534</v>
      </c>
      <c r="C536" s="1">
        <v>41387</v>
      </c>
      <c r="D536">
        <v>1562.5</v>
      </c>
      <c r="E536">
        <v>1579.57996</v>
      </c>
      <c r="F536">
        <v>1562.5</v>
      </c>
      <c r="G536">
        <v>1578.7800299999999</v>
      </c>
      <c r="H536">
        <v>3565150000</v>
      </c>
      <c r="I536">
        <v>1578.7800299999999</v>
      </c>
      <c r="J536">
        <v>8.0733289079580892</v>
      </c>
      <c r="K536">
        <v>0</v>
      </c>
      <c r="L536">
        <v>0</v>
      </c>
      <c r="M536">
        <v>-6.8971023715514104</v>
      </c>
      <c r="N536">
        <v>1</v>
      </c>
    </row>
    <row r="537" spans="1:14">
      <c r="A537">
        <v>535</v>
      </c>
      <c r="B537">
        <v>535</v>
      </c>
      <c r="C537" s="1">
        <v>41386</v>
      </c>
      <c r="D537">
        <v>1555.25</v>
      </c>
      <c r="E537">
        <v>1565.5500500000001</v>
      </c>
      <c r="F537">
        <v>1548.18994</v>
      </c>
      <c r="G537">
        <v>1562.5</v>
      </c>
      <c r="H537">
        <v>2979880000</v>
      </c>
      <c r="I537">
        <v>1562.5</v>
      </c>
      <c r="J537">
        <v>6.9434178444038297</v>
      </c>
      <c r="K537">
        <v>0</v>
      </c>
      <c r="L537">
        <v>0</v>
      </c>
      <c r="M537">
        <v>-6.0003088944262304</v>
      </c>
      <c r="N537">
        <v>1</v>
      </c>
    </row>
    <row r="538" spans="1:14">
      <c r="A538">
        <v>536</v>
      </c>
      <c r="B538">
        <v>536</v>
      </c>
      <c r="C538" s="1">
        <v>41383</v>
      </c>
      <c r="D538">
        <v>1541.6099899999999</v>
      </c>
      <c r="E538">
        <v>1555.8900100000001</v>
      </c>
      <c r="F538">
        <v>1539.40001999999</v>
      </c>
      <c r="G538">
        <v>1555.25</v>
      </c>
      <c r="H538">
        <v>3569870000</v>
      </c>
      <c r="I538">
        <v>1555.25</v>
      </c>
      <c r="J538">
        <v>6.4621000046232497</v>
      </c>
      <c r="K538">
        <v>0</v>
      </c>
      <c r="L538">
        <v>0</v>
      </c>
      <c r="M538">
        <v>-5.6241290033844198</v>
      </c>
      <c r="N538">
        <v>1</v>
      </c>
    </row>
    <row r="539" spans="1:14">
      <c r="A539">
        <v>537</v>
      </c>
      <c r="B539">
        <v>537</v>
      </c>
      <c r="C539" s="1">
        <v>41382</v>
      </c>
      <c r="D539">
        <v>1552.0300299999999</v>
      </c>
      <c r="E539">
        <v>1554.38</v>
      </c>
      <c r="F539">
        <v>1536.0300299999999</v>
      </c>
      <c r="G539">
        <v>1541.6099899999999</v>
      </c>
      <c r="H539">
        <v>3890800000</v>
      </c>
      <c r="I539">
        <v>1541.6099899999999</v>
      </c>
      <c r="J539">
        <v>5.6581426078080899</v>
      </c>
      <c r="K539">
        <v>0.17985796351343</v>
      </c>
      <c r="L539">
        <v>0.17985796351343</v>
      </c>
      <c r="M539">
        <v>-4.8486076497448902</v>
      </c>
      <c r="N539">
        <v>1</v>
      </c>
    </row>
    <row r="540" spans="1:14">
      <c r="A540">
        <v>538</v>
      </c>
      <c r="B540">
        <v>538</v>
      </c>
      <c r="C540" s="1">
        <v>41381</v>
      </c>
      <c r="D540">
        <v>1574.5699500000001</v>
      </c>
      <c r="E540">
        <v>1574.5699500000001</v>
      </c>
      <c r="F540">
        <v>1543.68994</v>
      </c>
      <c r="G540">
        <v>1552.01001</v>
      </c>
      <c r="H540">
        <v>4250310000</v>
      </c>
      <c r="I540">
        <v>1552.01001</v>
      </c>
      <c r="J540">
        <v>6.5161945144496203</v>
      </c>
      <c r="K540">
        <v>0</v>
      </c>
      <c r="L540">
        <v>0</v>
      </c>
      <c r="M540">
        <v>-5.5367589056564697</v>
      </c>
      <c r="N540">
        <v>1</v>
      </c>
    </row>
    <row r="541" spans="1:14">
      <c r="A541">
        <v>539</v>
      </c>
      <c r="B541">
        <v>539</v>
      </c>
      <c r="C541" s="1">
        <v>41380</v>
      </c>
      <c r="D541">
        <v>1552.3599899999999</v>
      </c>
      <c r="E541">
        <v>1575.34998</v>
      </c>
      <c r="F541">
        <v>1552.3599899999999</v>
      </c>
      <c r="G541">
        <v>1574.5699500000001</v>
      </c>
      <c r="H541">
        <v>3654700000</v>
      </c>
      <c r="I541">
        <v>1574.5699500000001</v>
      </c>
      <c r="J541">
        <v>8.2097534404444907</v>
      </c>
      <c r="K541">
        <v>0</v>
      </c>
      <c r="L541">
        <v>0</v>
      </c>
      <c r="M541">
        <v>-6.9487423804975696</v>
      </c>
      <c r="N541">
        <v>1</v>
      </c>
    </row>
    <row r="542" spans="1:14">
      <c r="A542">
        <v>540</v>
      </c>
      <c r="B542">
        <v>540</v>
      </c>
      <c r="C542" s="1">
        <v>41379</v>
      </c>
      <c r="D542">
        <v>1588.83997</v>
      </c>
      <c r="E542">
        <v>1588.83997</v>
      </c>
      <c r="F542">
        <v>1552.2800299999999</v>
      </c>
      <c r="G542">
        <v>1552.3599899999999</v>
      </c>
      <c r="H542">
        <v>4660130000</v>
      </c>
      <c r="I542">
        <v>1552.3599899999999</v>
      </c>
      <c r="J542">
        <v>6.7898203249143503</v>
      </c>
      <c r="K542">
        <v>0</v>
      </c>
      <c r="L542">
        <v>0</v>
      </c>
      <c r="M542">
        <v>-5.6915250971497704</v>
      </c>
      <c r="N542">
        <v>1</v>
      </c>
    </row>
    <row r="543" spans="1:14">
      <c r="A543">
        <v>541</v>
      </c>
      <c r="B543">
        <v>541</v>
      </c>
      <c r="C543" s="1">
        <v>41376</v>
      </c>
      <c r="D543">
        <v>1593.3000500000001</v>
      </c>
      <c r="E543">
        <v>1593.3000500000001</v>
      </c>
      <c r="F543">
        <v>1579.9699700000001</v>
      </c>
      <c r="G543">
        <v>1588.84998</v>
      </c>
      <c r="H543">
        <v>3206290000</v>
      </c>
      <c r="I543">
        <v>1588.84998</v>
      </c>
      <c r="J543">
        <v>9.4311190105190104</v>
      </c>
      <c r="K543">
        <v>0</v>
      </c>
      <c r="L543">
        <v>0</v>
      </c>
      <c r="M543">
        <v>-7.9197131555477904</v>
      </c>
      <c r="N543">
        <v>1</v>
      </c>
    </row>
    <row r="544" spans="1:14">
      <c r="A544">
        <v>542</v>
      </c>
      <c r="B544">
        <v>542</v>
      </c>
      <c r="C544" s="1">
        <v>41375</v>
      </c>
      <c r="D544">
        <v>1587.7299800000001</v>
      </c>
      <c r="E544">
        <v>1597.34998</v>
      </c>
      <c r="F544">
        <v>1586.17004</v>
      </c>
      <c r="G544">
        <v>1593.37</v>
      </c>
      <c r="H544">
        <v>3393950000</v>
      </c>
      <c r="I544">
        <v>1593.37</v>
      </c>
      <c r="J544">
        <v>9.8693285064020007</v>
      </c>
      <c r="K544">
        <v>0</v>
      </c>
      <c r="L544">
        <v>0</v>
      </c>
      <c r="M544">
        <v>-8.2631528842655193</v>
      </c>
      <c r="N544">
        <v>1</v>
      </c>
    </row>
    <row r="545" spans="1:14">
      <c r="A545">
        <v>543</v>
      </c>
      <c r="B545">
        <v>543</v>
      </c>
      <c r="C545" s="1">
        <v>41374</v>
      </c>
      <c r="D545">
        <v>1568.6099899999999</v>
      </c>
      <c r="E545">
        <v>1589.0699500000001</v>
      </c>
      <c r="F545">
        <v>1568.6099899999999</v>
      </c>
      <c r="G545">
        <v>1587.7299800000001</v>
      </c>
      <c r="H545">
        <v>3453350000</v>
      </c>
      <c r="I545">
        <v>1587.7299800000001</v>
      </c>
      <c r="J545">
        <v>9.6466439607530194</v>
      </c>
      <c r="K545">
        <v>0</v>
      </c>
      <c r="L545">
        <v>0</v>
      </c>
      <c r="M545">
        <v>-8.02630317465049</v>
      </c>
      <c r="N545">
        <v>1</v>
      </c>
    </row>
    <row r="546" spans="1:14">
      <c r="A546">
        <v>544</v>
      </c>
      <c r="B546">
        <v>544</v>
      </c>
      <c r="C546" s="1">
        <v>41373</v>
      </c>
      <c r="D546">
        <v>1563.1099899999999</v>
      </c>
      <c r="E546">
        <v>1573.8900100000001</v>
      </c>
      <c r="F546">
        <v>1560.92004</v>
      </c>
      <c r="G546">
        <v>1568.6099899999999</v>
      </c>
      <c r="H546">
        <v>3252780000</v>
      </c>
      <c r="I546">
        <v>1568.6099899999999</v>
      </c>
      <c r="J546">
        <v>8.4740521972756095</v>
      </c>
      <c r="K546">
        <v>0</v>
      </c>
      <c r="L546">
        <v>0</v>
      </c>
      <c r="M546">
        <v>-6.9909424578901902</v>
      </c>
      <c r="N546">
        <v>1</v>
      </c>
    </row>
    <row r="547" spans="1:14">
      <c r="A547">
        <v>545</v>
      </c>
      <c r="B547">
        <v>545</v>
      </c>
      <c r="C547" s="1">
        <v>41372</v>
      </c>
      <c r="D547">
        <v>1553.26001</v>
      </c>
      <c r="E547">
        <v>1563.0699500000001</v>
      </c>
      <c r="F547">
        <v>1548.63</v>
      </c>
      <c r="G547">
        <v>1563.0699500000001</v>
      </c>
      <c r="H547">
        <v>2887120000</v>
      </c>
      <c r="I547">
        <v>1563.0699500000001</v>
      </c>
      <c r="J547">
        <v>8.2503955443977492</v>
      </c>
      <c r="K547">
        <v>0</v>
      </c>
      <c r="L547">
        <v>0</v>
      </c>
      <c r="M547">
        <v>-6.7384509397658396</v>
      </c>
      <c r="N547">
        <v>1</v>
      </c>
    </row>
    <row r="548" spans="1:14">
      <c r="A548">
        <v>546</v>
      </c>
      <c r="B548">
        <v>546</v>
      </c>
      <c r="C548" s="1">
        <v>41369</v>
      </c>
      <c r="D548">
        <v>1559.9799800000001</v>
      </c>
      <c r="E548">
        <v>1559.9799800000001</v>
      </c>
      <c r="F548">
        <v>1539.5</v>
      </c>
      <c r="G548">
        <v>1553.2800299999999</v>
      </c>
      <c r="H548">
        <v>3515410000</v>
      </c>
      <c r="I548">
        <v>1553.2800299999999</v>
      </c>
      <c r="J548">
        <v>7.8050995100806899</v>
      </c>
      <c r="K548">
        <v>0</v>
      </c>
      <c r="L548">
        <v>0</v>
      </c>
      <c r="M548">
        <v>-6.2288093936308702</v>
      </c>
      <c r="N548">
        <v>1</v>
      </c>
    </row>
    <row r="549" spans="1:14">
      <c r="A549">
        <v>547</v>
      </c>
      <c r="B549">
        <v>547</v>
      </c>
      <c r="C549" s="1">
        <v>41368</v>
      </c>
      <c r="D549">
        <v>1553.68994</v>
      </c>
      <c r="E549">
        <v>1562.59998</v>
      </c>
      <c r="F549">
        <v>1552.5200199999999</v>
      </c>
      <c r="G549">
        <v>1559.9799800000001</v>
      </c>
      <c r="H549">
        <v>3350670000</v>
      </c>
      <c r="I549">
        <v>1559.9799800000001</v>
      </c>
      <c r="J549">
        <v>8.4491645646351508</v>
      </c>
      <c r="K549">
        <v>0</v>
      </c>
      <c r="L549">
        <v>0</v>
      </c>
      <c r="M549">
        <v>-6.7040887435258396</v>
      </c>
      <c r="N549">
        <v>1</v>
      </c>
    </row>
    <row r="550" spans="1:14">
      <c r="A550">
        <v>548</v>
      </c>
      <c r="B550">
        <v>548</v>
      </c>
      <c r="C550" s="1">
        <v>41367</v>
      </c>
      <c r="D550">
        <v>1570.25</v>
      </c>
      <c r="E550">
        <v>1571.4699700000001</v>
      </c>
      <c r="F550">
        <v>1549.8000500000001</v>
      </c>
      <c r="G550">
        <v>1553.68994</v>
      </c>
      <c r="H550">
        <v>4060610000</v>
      </c>
      <c r="I550">
        <v>1553.68994</v>
      </c>
      <c r="J550">
        <v>8.2107990088481806</v>
      </c>
      <c r="K550">
        <v>0</v>
      </c>
      <c r="L550">
        <v>0</v>
      </c>
      <c r="M550">
        <v>-6.40261689648875</v>
      </c>
      <c r="N550">
        <v>1</v>
      </c>
    </row>
    <row r="551" spans="1:14">
      <c r="A551">
        <v>549</v>
      </c>
      <c r="B551">
        <v>549</v>
      </c>
      <c r="C551" s="1">
        <v>41366</v>
      </c>
      <c r="D551">
        <v>1562.17004</v>
      </c>
      <c r="E551">
        <v>1573.66003</v>
      </c>
      <c r="F551">
        <v>1562.17004</v>
      </c>
      <c r="G551">
        <v>1570.25</v>
      </c>
      <c r="H551">
        <v>3312160000</v>
      </c>
      <c r="I551">
        <v>1570.25</v>
      </c>
      <c r="J551">
        <v>9.5146430977573093</v>
      </c>
      <c r="K551">
        <v>0</v>
      </c>
      <c r="L551">
        <v>0</v>
      </c>
      <c r="M551">
        <v>-7.4621929228839097</v>
      </c>
      <c r="N551">
        <v>1</v>
      </c>
    </row>
    <row r="552" spans="1:14">
      <c r="A552">
        <v>550</v>
      </c>
      <c r="B552">
        <v>550</v>
      </c>
      <c r="C552" s="1">
        <v>41365</v>
      </c>
      <c r="D552">
        <v>1569.1800499999999</v>
      </c>
      <c r="E552">
        <v>1570.5699500000001</v>
      </c>
      <c r="F552">
        <v>1558.4699700000001</v>
      </c>
      <c r="G552">
        <v>1562.17004</v>
      </c>
      <c r="H552">
        <v>2753110000</v>
      </c>
      <c r="I552">
        <v>1562.17004</v>
      </c>
      <c r="J552">
        <v>9.1423105525771096</v>
      </c>
      <c r="K552">
        <v>0</v>
      </c>
      <c r="L552">
        <v>0</v>
      </c>
      <c r="M552">
        <v>-7.0680605619729304</v>
      </c>
      <c r="N552">
        <v>1</v>
      </c>
    </row>
    <row r="553" spans="1:14">
      <c r="A553">
        <v>551</v>
      </c>
      <c r="B553">
        <v>551</v>
      </c>
      <c r="C553" s="1">
        <v>41361</v>
      </c>
      <c r="D553">
        <v>1562.8599899999999</v>
      </c>
      <c r="E553">
        <v>1570.2800299999999</v>
      </c>
      <c r="F553">
        <v>1561.07996</v>
      </c>
      <c r="G553">
        <v>1569.18994</v>
      </c>
      <c r="H553">
        <v>3304440000</v>
      </c>
      <c r="I553">
        <v>1569.18994</v>
      </c>
      <c r="J553">
        <v>9.8163792235290792</v>
      </c>
      <c r="K553">
        <v>0</v>
      </c>
      <c r="L553">
        <v>0</v>
      </c>
      <c r="M553">
        <v>-7.5655885159091998</v>
      </c>
      <c r="N553">
        <v>1</v>
      </c>
    </row>
    <row r="554" spans="1:14">
      <c r="A554">
        <v>552</v>
      </c>
      <c r="B554">
        <v>552</v>
      </c>
      <c r="C554" s="1">
        <v>41360</v>
      </c>
      <c r="D554">
        <v>1563.75</v>
      </c>
      <c r="E554">
        <v>1564.0699500000001</v>
      </c>
      <c r="F554">
        <v>1551.90001999999</v>
      </c>
      <c r="G554">
        <v>1562.84998</v>
      </c>
      <c r="H554">
        <v>2914210000</v>
      </c>
      <c r="I554">
        <v>1562.84998</v>
      </c>
      <c r="J554">
        <v>9.3553829376837996</v>
      </c>
      <c r="K554">
        <v>0</v>
      </c>
      <c r="L554">
        <v>0</v>
      </c>
      <c r="M554">
        <v>-7.2719997745310403</v>
      </c>
      <c r="N554">
        <v>1</v>
      </c>
    </row>
    <row r="555" spans="1:14">
      <c r="A555">
        <v>553</v>
      </c>
      <c r="B555">
        <v>553</v>
      </c>
      <c r="C555" s="1">
        <v>41359</v>
      </c>
      <c r="D555">
        <v>1551.68994</v>
      </c>
      <c r="E555">
        <v>1563.9499499999999</v>
      </c>
      <c r="F555">
        <v>1551.68994</v>
      </c>
      <c r="G555">
        <v>1563.7700199999999</v>
      </c>
      <c r="H555">
        <v>2869260000</v>
      </c>
      <c r="I555">
        <v>1563.7700199999999</v>
      </c>
      <c r="J555">
        <v>9.3598940587409594</v>
      </c>
      <c r="K555">
        <v>0</v>
      </c>
      <c r="L555">
        <v>0</v>
      </c>
      <c r="M555">
        <v>-7.40259303784421</v>
      </c>
      <c r="N555">
        <v>1</v>
      </c>
    </row>
    <row r="556" spans="1:14">
      <c r="A556">
        <v>554</v>
      </c>
      <c r="B556">
        <v>554</v>
      </c>
      <c r="C556" s="1">
        <v>41358</v>
      </c>
      <c r="D556">
        <v>1556.8900100000001</v>
      </c>
      <c r="E556">
        <v>1564.91003</v>
      </c>
      <c r="F556">
        <v>1546.2199700000001</v>
      </c>
      <c r="G556">
        <v>1551.68994</v>
      </c>
      <c r="H556">
        <v>3178170000</v>
      </c>
      <c r="I556">
        <v>1551.68994</v>
      </c>
      <c r="J556">
        <v>8.5550089751346299</v>
      </c>
      <c r="K556">
        <v>0</v>
      </c>
      <c r="L556">
        <v>0</v>
      </c>
      <c r="M556">
        <v>-6.7625262665400303</v>
      </c>
      <c r="N556">
        <v>1</v>
      </c>
    </row>
    <row r="557" spans="1:14">
      <c r="A557">
        <v>555</v>
      </c>
      <c r="B557">
        <v>555</v>
      </c>
      <c r="C557" s="1">
        <v>41355</v>
      </c>
      <c r="D557">
        <v>1545.90001999999</v>
      </c>
      <c r="E557">
        <v>1557.73999</v>
      </c>
      <c r="F557">
        <v>1545.90001999999</v>
      </c>
      <c r="G557">
        <v>1556.8900100000001</v>
      </c>
      <c r="H557">
        <v>2948380000</v>
      </c>
      <c r="I557">
        <v>1556.8900100000001</v>
      </c>
      <c r="J557">
        <v>8.9294772701243996</v>
      </c>
      <c r="K557">
        <v>0</v>
      </c>
      <c r="L557">
        <v>0</v>
      </c>
      <c r="M557">
        <v>-7.14658222121097</v>
      </c>
      <c r="N557">
        <v>1</v>
      </c>
    </row>
    <row r="558" spans="1:14">
      <c r="A558">
        <v>556</v>
      </c>
      <c r="B558">
        <v>556</v>
      </c>
      <c r="C558" s="1">
        <v>41354</v>
      </c>
      <c r="D558">
        <v>1558.7099599999999</v>
      </c>
      <c r="E558">
        <v>1558.7099599999999</v>
      </c>
      <c r="F558">
        <v>1543.5500500000001</v>
      </c>
      <c r="G558">
        <v>1545.8000500000001</v>
      </c>
      <c r="H558">
        <v>3243270000</v>
      </c>
      <c r="I558">
        <v>1545.8000500000001</v>
      </c>
      <c r="J558">
        <v>8.1657258501246108</v>
      </c>
      <c r="K558">
        <v>0</v>
      </c>
      <c r="L558">
        <v>0</v>
      </c>
      <c r="M558">
        <v>-6.5580200659856498</v>
      </c>
      <c r="N558">
        <v>1</v>
      </c>
    </row>
    <row r="559" spans="1:14">
      <c r="A559">
        <v>557</v>
      </c>
      <c r="B559">
        <v>557</v>
      </c>
      <c r="C559" s="1">
        <v>41353</v>
      </c>
      <c r="D559">
        <v>1548.33997</v>
      </c>
      <c r="E559">
        <v>1561.56006</v>
      </c>
      <c r="F559">
        <v>1548.33997</v>
      </c>
      <c r="G559">
        <v>1558.7099599999999</v>
      </c>
      <c r="H559">
        <v>3349090000</v>
      </c>
      <c r="I559">
        <v>1558.7099599999999</v>
      </c>
      <c r="J559">
        <v>9.0937915380649503</v>
      </c>
      <c r="K559">
        <v>0</v>
      </c>
      <c r="L559">
        <v>0</v>
      </c>
      <c r="M559">
        <v>-7.40491610006909</v>
      </c>
      <c r="N559">
        <v>1</v>
      </c>
    </row>
    <row r="560" spans="1:14">
      <c r="A560">
        <v>558</v>
      </c>
      <c r="B560">
        <v>558</v>
      </c>
      <c r="C560" s="1">
        <v>41352</v>
      </c>
      <c r="D560">
        <v>1552.09998</v>
      </c>
      <c r="E560">
        <v>1557.25</v>
      </c>
      <c r="F560">
        <v>1538.5699500000001</v>
      </c>
      <c r="G560">
        <v>1548.33997</v>
      </c>
      <c r="H560">
        <v>3796210000</v>
      </c>
      <c r="I560">
        <v>1548.33997</v>
      </c>
      <c r="J560">
        <v>8.5075552350888106</v>
      </c>
      <c r="K560">
        <v>0</v>
      </c>
      <c r="L560">
        <v>0</v>
      </c>
      <c r="M560">
        <v>-6.8672745253186598</v>
      </c>
      <c r="N560">
        <v>1</v>
      </c>
    </row>
    <row r="561" spans="1:14">
      <c r="A561">
        <v>559</v>
      </c>
      <c r="B561">
        <v>559</v>
      </c>
      <c r="C561" s="1">
        <v>41351</v>
      </c>
      <c r="D561">
        <v>1560.6999499999999</v>
      </c>
      <c r="E561">
        <v>1560.6999499999999</v>
      </c>
      <c r="F561">
        <v>1545.13</v>
      </c>
      <c r="G561">
        <v>1552.09998</v>
      </c>
      <c r="H561">
        <v>3164560000</v>
      </c>
      <c r="I561">
        <v>1552.09998</v>
      </c>
      <c r="J561">
        <v>9.0142490683956105</v>
      </c>
      <c r="K561">
        <v>0</v>
      </c>
      <c r="L561">
        <v>0</v>
      </c>
      <c r="M561">
        <v>-7.1718950642550503</v>
      </c>
      <c r="N561">
        <v>1</v>
      </c>
    </row>
    <row r="562" spans="1:14">
      <c r="A562">
        <v>560</v>
      </c>
      <c r="B562">
        <v>560</v>
      </c>
      <c r="C562" s="1">
        <v>41348</v>
      </c>
      <c r="D562">
        <v>1563.2099599999999</v>
      </c>
      <c r="E562">
        <v>1563.62</v>
      </c>
      <c r="F562">
        <v>1555.73999</v>
      </c>
      <c r="G562">
        <v>1560.6999499999999</v>
      </c>
      <c r="H562">
        <v>5175850000</v>
      </c>
      <c r="I562">
        <v>1560.6999499999999</v>
      </c>
      <c r="J562">
        <v>9.7387998880795106</v>
      </c>
      <c r="K562">
        <v>0</v>
      </c>
      <c r="L562">
        <v>0</v>
      </c>
      <c r="M562">
        <v>-7.7625842291504998</v>
      </c>
      <c r="N562">
        <v>1</v>
      </c>
    </row>
    <row r="563" spans="1:14">
      <c r="A563">
        <v>561</v>
      </c>
      <c r="B563">
        <v>561</v>
      </c>
      <c r="C563" s="1">
        <v>41347</v>
      </c>
      <c r="D563">
        <v>1554.5200199999999</v>
      </c>
      <c r="E563">
        <v>1563.3199500000001</v>
      </c>
      <c r="F563">
        <v>1554.5200199999999</v>
      </c>
      <c r="G563">
        <v>1563.2299800000001</v>
      </c>
      <c r="H563">
        <v>3459260000</v>
      </c>
      <c r="I563">
        <v>1563.2299800000001</v>
      </c>
      <c r="J563">
        <v>10.0502119013438</v>
      </c>
      <c r="K563">
        <v>0</v>
      </c>
      <c r="L563">
        <v>0</v>
      </c>
      <c r="M563">
        <v>-7.9962062323952603</v>
      </c>
      <c r="N563">
        <v>1</v>
      </c>
    </row>
    <row r="564" spans="1:14">
      <c r="A564">
        <v>562</v>
      </c>
      <c r="B564">
        <v>562</v>
      </c>
      <c r="C564" s="1">
        <v>41346</v>
      </c>
      <c r="D564">
        <v>1552.4799800000001</v>
      </c>
      <c r="E564">
        <v>1556.3900100000001</v>
      </c>
      <c r="F564">
        <v>1548.25</v>
      </c>
      <c r="G564">
        <v>1554.5200199999999</v>
      </c>
      <c r="H564">
        <v>3073830000</v>
      </c>
      <c r="I564">
        <v>1554.5200199999999</v>
      </c>
      <c r="J564">
        <v>9.5763208130116393</v>
      </c>
      <c r="K564">
        <v>0</v>
      </c>
      <c r="L564">
        <v>0</v>
      </c>
      <c r="M564">
        <v>-7.56890063001127</v>
      </c>
      <c r="N564">
        <v>1</v>
      </c>
    </row>
    <row r="565" spans="1:14">
      <c r="A565">
        <v>563</v>
      </c>
      <c r="B565">
        <v>563</v>
      </c>
      <c r="C565" s="1">
        <v>41345</v>
      </c>
      <c r="D565">
        <v>1556.2199700000001</v>
      </c>
      <c r="E565">
        <v>1556.7700199999999</v>
      </c>
      <c r="F565">
        <v>1548.23999</v>
      </c>
      <c r="G565">
        <v>1552.4799800000001</v>
      </c>
      <c r="H565">
        <v>3274910000</v>
      </c>
      <c r="I565">
        <v>1552.4799800000001</v>
      </c>
      <c r="J565">
        <v>9.6133932396535897</v>
      </c>
      <c r="K565">
        <v>0</v>
      </c>
      <c r="L565">
        <v>0</v>
      </c>
      <c r="M565">
        <v>-7.5348724037930301</v>
      </c>
      <c r="N565">
        <v>1</v>
      </c>
    </row>
    <row r="566" spans="1:14">
      <c r="A566">
        <v>564</v>
      </c>
      <c r="B566">
        <v>564</v>
      </c>
      <c r="C566" s="1">
        <v>41344</v>
      </c>
      <c r="D566">
        <v>1551.15001999999</v>
      </c>
      <c r="E566">
        <v>1556.2700199999999</v>
      </c>
      <c r="F566">
        <v>1547.3599899999999</v>
      </c>
      <c r="G566">
        <v>1556.2199700000001</v>
      </c>
      <c r="H566">
        <v>3091080000</v>
      </c>
      <c r="I566">
        <v>1556.2199700000001</v>
      </c>
      <c r="J566">
        <v>10.0557949308348</v>
      </c>
      <c r="K566">
        <v>0</v>
      </c>
      <c r="L566">
        <v>0</v>
      </c>
      <c r="M566">
        <v>-7.8430129504219597</v>
      </c>
      <c r="N566">
        <v>1</v>
      </c>
    </row>
    <row r="567" spans="1:14">
      <c r="A567">
        <v>565</v>
      </c>
      <c r="B567">
        <v>565</v>
      </c>
      <c r="C567" s="1">
        <v>41341</v>
      </c>
      <c r="D567">
        <v>1544.26001</v>
      </c>
      <c r="E567">
        <v>1552.4799800000001</v>
      </c>
      <c r="F567">
        <v>1542.93994</v>
      </c>
      <c r="G567">
        <v>1551.1800499999999</v>
      </c>
      <c r="H567">
        <v>3652260000</v>
      </c>
      <c r="I567">
        <v>1551.1800499999999</v>
      </c>
      <c r="J567">
        <v>9.8958119794183599</v>
      </c>
      <c r="K567">
        <v>0</v>
      </c>
      <c r="L567">
        <v>0</v>
      </c>
      <c r="M567">
        <v>-7.6365699399349696</v>
      </c>
      <c r="N567">
        <v>1</v>
      </c>
    </row>
    <row r="568" spans="1:14">
      <c r="A568">
        <v>566</v>
      </c>
      <c r="B568">
        <v>566</v>
      </c>
      <c r="C568" s="1">
        <v>41340</v>
      </c>
      <c r="D568">
        <v>1541.4599599999999</v>
      </c>
      <c r="E568">
        <v>1545.7800299999999</v>
      </c>
      <c r="F568">
        <v>1541.4599599999999</v>
      </c>
      <c r="G568">
        <v>1544.26001</v>
      </c>
      <c r="H568">
        <v>3634710000</v>
      </c>
      <c r="I568">
        <v>1544.26001</v>
      </c>
      <c r="J568">
        <v>9.5358920407861092</v>
      </c>
      <c r="K568">
        <v>0</v>
      </c>
      <c r="L568">
        <v>0</v>
      </c>
      <c r="M568">
        <v>-7.3078910365916201</v>
      </c>
      <c r="N568">
        <v>1</v>
      </c>
    </row>
    <row r="569" spans="1:14">
      <c r="A569">
        <v>567</v>
      </c>
      <c r="B569">
        <v>567</v>
      </c>
      <c r="C569" s="1">
        <v>41339</v>
      </c>
      <c r="D569">
        <v>1539.7900400000001</v>
      </c>
      <c r="E569">
        <v>1545.25</v>
      </c>
      <c r="F569">
        <v>1538.1099899999999</v>
      </c>
      <c r="G569">
        <v>1541.4599599999999</v>
      </c>
      <c r="H569">
        <v>3676890000</v>
      </c>
      <c r="I569">
        <v>1541.4599599999999</v>
      </c>
      <c r="J569">
        <v>9.4864365946272695</v>
      </c>
      <c r="K569">
        <v>0</v>
      </c>
      <c r="L569">
        <v>0</v>
      </c>
      <c r="M569">
        <v>-7.2216897400752904</v>
      </c>
      <c r="N569">
        <v>1</v>
      </c>
    </row>
    <row r="570" spans="1:14">
      <c r="A570">
        <v>568</v>
      </c>
      <c r="B570">
        <v>568</v>
      </c>
      <c r="C570" s="1">
        <v>41338</v>
      </c>
      <c r="D570">
        <v>1525.1999499999999</v>
      </c>
      <c r="E570">
        <v>1543.4699700000001</v>
      </c>
      <c r="F570">
        <v>1525.1999499999999</v>
      </c>
      <c r="G570">
        <v>1539.7900400000001</v>
      </c>
      <c r="H570">
        <v>3610690000</v>
      </c>
      <c r="I570">
        <v>1539.7900400000001</v>
      </c>
      <c r="J570">
        <v>9.4654228807796592</v>
      </c>
      <c r="K570">
        <v>0</v>
      </c>
      <c r="L570">
        <v>0</v>
      </c>
      <c r="M570">
        <v>-7.2010820111055702</v>
      </c>
      <c r="N570">
        <v>1</v>
      </c>
    </row>
    <row r="571" spans="1:14">
      <c r="A571">
        <v>569</v>
      </c>
      <c r="B571">
        <v>569</v>
      </c>
      <c r="C571" s="1">
        <v>41337</v>
      </c>
      <c r="D571">
        <v>1518.1999499999999</v>
      </c>
      <c r="E571">
        <v>1525.2700199999999</v>
      </c>
      <c r="F571">
        <v>1512.2900400000001</v>
      </c>
      <c r="G571">
        <v>1525.1999499999999</v>
      </c>
      <c r="H571">
        <v>3414430000</v>
      </c>
      <c r="I571">
        <v>1525.1999499999999</v>
      </c>
      <c r="J571">
        <v>8.5036639757608494</v>
      </c>
      <c r="K571">
        <v>0</v>
      </c>
      <c r="L571">
        <v>0</v>
      </c>
      <c r="M571">
        <v>-6.3964796501750198</v>
      </c>
      <c r="N571">
        <v>1</v>
      </c>
    </row>
    <row r="572" spans="1:14">
      <c r="A572">
        <v>570</v>
      </c>
      <c r="B572">
        <v>570</v>
      </c>
      <c r="C572" s="1">
        <v>41334</v>
      </c>
      <c r="D572">
        <v>1514.6800499999999</v>
      </c>
      <c r="E572">
        <v>1519.98999</v>
      </c>
      <c r="F572">
        <v>1501.4799800000001</v>
      </c>
      <c r="G572">
        <v>1518.1999499999999</v>
      </c>
      <c r="H572">
        <v>3695610000</v>
      </c>
      <c r="I572">
        <v>1518.1999499999999</v>
      </c>
      <c r="J572">
        <v>8.0721678949605806</v>
      </c>
      <c r="K572">
        <v>0</v>
      </c>
      <c r="L572">
        <v>0</v>
      </c>
      <c r="M572">
        <v>-6.0393893095663902</v>
      </c>
      <c r="N572">
        <v>1</v>
      </c>
    </row>
    <row r="573" spans="1:14">
      <c r="A573">
        <v>571</v>
      </c>
      <c r="B573">
        <v>571</v>
      </c>
      <c r="C573" s="1">
        <v>41333</v>
      </c>
      <c r="D573">
        <v>1515.98999</v>
      </c>
      <c r="E573">
        <v>1525.33997</v>
      </c>
      <c r="F573">
        <v>1514.4599599999999</v>
      </c>
      <c r="G573">
        <v>1514.6800499999999</v>
      </c>
      <c r="H573">
        <v>3912320000</v>
      </c>
      <c r="I573">
        <v>1514.6800499999999</v>
      </c>
      <c r="J573">
        <v>7.79255950144581</v>
      </c>
      <c r="K573">
        <v>0</v>
      </c>
      <c r="L573">
        <v>0</v>
      </c>
      <c r="M573">
        <v>-5.8906944197924904</v>
      </c>
      <c r="N573">
        <v>1</v>
      </c>
    </row>
    <row r="574" spans="1:14">
      <c r="A574">
        <v>572</v>
      </c>
      <c r="B574">
        <v>572</v>
      </c>
      <c r="C574" s="1">
        <v>41332</v>
      </c>
      <c r="D574">
        <v>1496.93994</v>
      </c>
      <c r="E574">
        <v>1520.07996</v>
      </c>
      <c r="F574">
        <v>1494.88</v>
      </c>
      <c r="G574">
        <v>1515.98999</v>
      </c>
      <c r="H574">
        <v>3551850000</v>
      </c>
      <c r="I574">
        <v>1515.98999</v>
      </c>
      <c r="J574">
        <v>7.9134123918809696</v>
      </c>
      <c r="K574">
        <v>-0.17727689613570199</v>
      </c>
      <c r="L574">
        <v>-0.17727689613570199</v>
      </c>
      <c r="M574">
        <v>-6.0368767266890702</v>
      </c>
      <c r="N574">
        <v>1</v>
      </c>
    </row>
    <row r="575" spans="1:14">
      <c r="A575">
        <v>573</v>
      </c>
      <c r="B575">
        <v>573</v>
      </c>
      <c r="C575" s="1">
        <v>41331</v>
      </c>
      <c r="D575">
        <v>1487.84998</v>
      </c>
      <c r="E575">
        <v>1498.98999</v>
      </c>
      <c r="F575">
        <v>1485.01001</v>
      </c>
      <c r="G575">
        <v>1496.93994</v>
      </c>
      <c r="H575">
        <v>3975280000</v>
      </c>
      <c r="I575">
        <v>1496.93994</v>
      </c>
      <c r="J575">
        <v>6.5714362358827598</v>
      </c>
      <c r="K575">
        <v>0</v>
      </c>
      <c r="L575">
        <v>0</v>
      </c>
      <c r="M575">
        <v>-4.9081627773540699</v>
      </c>
      <c r="N575">
        <v>1</v>
      </c>
    </row>
    <row r="576" spans="1:14">
      <c r="A576">
        <v>574</v>
      </c>
      <c r="B576">
        <v>574</v>
      </c>
      <c r="C576" s="1">
        <v>41330</v>
      </c>
      <c r="D576">
        <v>1515.59998</v>
      </c>
      <c r="E576">
        <v>1525.83997</v>
      </c>
      <c r="F576">
        <v>1487.84998</v>
      </c>
      <c r="G576">
        <v>1487.84998</v>
      </c>
      <c r="H576">
        <v>4011050000</v>
      </c>
      <c r="I576">
        <v>1487.84998</v>
      </c>
      <c r="J576">
        <v>6.0859615263929099</v>
      </c>
      <c r="K576">
        <v>0</v>
      </c>
      <c r="L576">
        <v>0</v>
      </c>
      <c r="M576">
        <v>-4.3886276418677497</v>
      </c>
      <c r="N576">
        <v>1</v>
      </c>
    </row>
    <row r="577" spans="1:14">
      <c r="A577">
        <v>575</v>
      </c>
      <c r="B577">
        <v>575</v>
      </c>
      <c r="C577" s="1">
        <v>41327</v>
      </c>
      <c r="D577">
        <v>1502.42004</v>
      </c>
      <c r="E577">
        <v>1515.6400100000001</v>
      </c>
      <c r="F577">
        <v>1502.42004</v>
      </c>
      <c r="G577">
        <v>1515.59998</v>
      </c>
      <c r="H577">
        <v>3419320000</v>
      </c>
      <c r="I577">
        <v>1515.59998</v>
      </c>
      <c r="J577">
        <v>8.1344047630217204</v>
      </c>
      <c r="K577">
        <v>0</v>
      </c>
      <c r="L577">
        <v>0</v>
      </c>
      <c r="M577">
        <v>-6.1934060566749602</v>
      </c>
      <c r="N577">
        <v>1</v>
      </c>
    </row>
    <row r="578" spans="1:14">
      <c r="A578">
        <v>576</v>
      </c>
      <c r="B578">
        <v>576</v>
      </c>
      <c r="C578" s="1">
        <v>41326</v>
      </c>
      <c r="D578">
        <v>1511.9499499999999</v>
      </c>
      <c r="E578">
        <v>1511.9499499999999</v>
      </c>
      <c r="F578">
        <v>1497.2900400000001</v>
      </c>
      <c r="G578">
        <v>1502.42004</v>
      </c>
      <c r="H578">
        <v>4274600000</v>
      </c>
      <c r="I578">
        <v>1502.42004</v>
      </c>
      <c r="J578">
        <v>7.2189931709073303</v>
      </c>
      <c r="K578">
        <v>0</v>
      </c>
      <c r="L578">
        <v>0</v>
      </c>
      <c r="M578">
        <v>-5.4408475234563296</v>
      </c>
      <c r="N578">
        <v>1</v>
      </c>
    </row>
    <row r="579" spans="1:14">
      <c r="A579">
        <v>577</v>
      </c>
      <c r="B579">
        <v>577</v>
      </c>
      <c r="C579" s="1">
        <v>41325</v>
      </c>
      <c r="D579">
        <v>1530.93994</v>
      </c>
      <c r="E579">
        <v>1530.93994</v>
      </c>
      <c r="F579">
        <v>1511.41003</v>
      </c>
      <c r="G579">
        <v>1511.9499499999999</v>
      </c>
      <c r="H579">
        <v>4240570000</v>
      </c>
      <c r="I579">
        <v>1511.9499499999999</v>
      </c>
      <c r="J579">
        <v>7.8678346494625897</v>
      </c>
      <c r="K579">
        <v>0</v>
      </c>
      <c r="L579">
        <v>0</v>
      </c>
      <c r="M579">
        <v>-6.0957518735571599</v>
      </c>
      <c r="N579">
        <v>1</v>
      </c>
    </row>
    <row r="580" spans="1:14">
      <c r="A580">
        <v>578</v>
      </c>
      <c r="B580">
        <v>578</v>
      </c>
      <c r="C580" s="1">
        <v>41324</v>
      </c>
      <c r="D580">
        <v>1519.7900400000001</v>
      </c>
      <c r="E580">
        <v>1530.93994</v>
      </c>
      <c r="F580">
        <v>1519.7900400000001</v>
      </c>
      <c r="G580">
        <v>1530.93994</v>
      </c>
      <c r="H580">
        <v>3748910000</v>
      </c>
      <c r="I580">
        <v>1530.93994</v>
      </c>
      <c r="J580">
        <v>9.2442268857168397</v>
      </c>
      <c r="K580">
        <v>0</v>
      </c>
      <c r="L580">
        <v>0</v>
      </c>
      <c r="M580">
        <v>-7.3246213598986003</v>
      </c>
      <c r="N580">
        <v>1</v>
      </c>
    </row>
    <row r="581" spans="1:14">
      <c r="A581">
        <v>579</v>
      </c>
      <c r="B581">
        <v>579</v>
      </c>
      <c r="C581" s="1">
        <v>41320</v>
      </c>
      <c r="D581">
        <v>1521.38</v>
      </c>
      <c r="E581">
        <v>1524.23999</v>
      </c>
      <c r="F581">
        <v>1514.1400100000001</v>
      </c>
      <c r="G581">
        <v>1519.7900400000001</v>
      </c>
      <c r="H581">
        <v>3838510000</v>
      </c>
      <c r="I581">
        <v>1519.7900400000001</v>
      </c>
      <c r="J581">
        <v>8.4774454819918805</v>
      </c>
      <c r="K581">
        <v>0</v>
      </c>
      <c r="L581">
        <v>0</v>
      </c>
      <c r="M581">
        <v>-6.7221032390411404</v>
      </c>
      <c r="N581">
        <v>1</v>
      </c>
    </row>
    <row r="582" spans="1:14">
      <c r="A582">
        <v>580</v>
      </c>
      <c r="B582">
        <v>580</v>
      </c>
      <c r="C582" s="1">
        <v>41319</v>
      </c>
      <c r="D582">
        <v>1520.32996</v>
      </c>
      <c r="E582">
        <v>1523.1400100000001</v>
      </c>
      <c r="F582">
        <v>1514.0200199999999</v>
      </c>
      <c r="G582">
        <v>1521.38</v>
      </c>
      <c r="H582">
        <v>3759740000</v>
      </c>
      <c r="I582">
        <v>1521.38</v>
      </c>
      <c r="J582">
        <v>8.5005255169166105</v>
      </c>
      <c r="K582">
        <v>0</v>
      </c>
      <c r="L582">
        <v>0</v>
      </c>
      <c r="M582">
        <v>-6.8903406254617803</v>
      </c>
      <c r="N582">
        <v>1</v>
      </c>
    </row>
    <row r="583" spans="1:14">
      <c r="A583">
        <v>581</v>
      </c>
      <c r="B583">
        <v>581</v>
      </c>
      <c r="C583" s="1">
        <v>41318</v>
      </c>
      <c r="D583">
        <v>1519.4300499999999</v>
      </c>
      <c r="E583">
        <v>1524.68994</v>
      </c>
      <c r="F583">
        <v>1515.9300499999999</v>
      </c>
      <c r="G583">
        <v>1520.32996</v>
      </c>
      <c r="H583">
        <v>3385880000</v>
      </c>
      <c r="I583">
        <v>1520.32996</v>
      </c>
      <c r="J583">
        <v>8.3768605957403199</v>
      </c>
      <c r="K583">
        <v>0</v>
      </c>
      <c r="L583">
        <v>0</v>
      </c>
      <c r="M583">
        <v>-6.8988879760029702</v>
      </c>
      <c r="N583">
        <v>1</v>
      </c>
    </row>
    <row r="584" spans="1:14">
      <c r="A584">
        <v>582</v>
      </c>
      <c r="B584">
        <v>582</v>
      </c>
      <c r="C584" s="1">
        <v>41317</v>
      </c>
      <c r="D584">
        <v>1517.01001</v>
      </c>
      <c r="E584">
        <v>1522.2900400000001</v>
      </c>
      <c r="F584">
        <v>1515.6099899999999</v>
      </c>
      <c r="G584">
        <v>1519.4300499999999</v>
      </c>
      <c r="H584">
        <v>3414370000</v>
      </c>
      <c r="I584">
        <v>1519.4300499999999</v>
      </c>
      <c r="J584">
        <v>8.3765843776355204</v>
      </c>
      <c r="K584">
        <v>0</v>
      </c>
      <c r="L584">
        <v>0</v>
      </c>
      <c r="M584">
        <v>-6.9189263091211499</v>
      </c>
      <c r="N584">
        <v>1</v>
      </c>
    </row>
    <row r="585" spans="1:14">
      <c r="A585">
        <v>583</v>
      </c>
      <c r="B585">
        <v>583</v>
      </c>
      <c r="C585" s="1">
        <v>41316</v>
      </c>
      <c r="D585">
        <v>1517.9300499999999</v>
      </c>
      <c r="E585">
        <v>1518.31006</v>
      </c>
      <c r="F585">
        <v>1513.6099899999999</v>
      </c>
      <c r="G585">
        <v>1517.01001</v>
      </c>
      <c r="H585">
        <v>2684100000</v>
      </c>
      <c r="I585">
        <v>1517.01001</v>
      </c>
      <c r="J585">
        <v>8.2825163849254793</v>
      </c>
      <c r="K585">
        <v>0</v>
      </c>
      <c r="L585">
        <v>0</v>
      </c>
      <c r="M585">
        <v>-6.8428471352624296</v>
      </c>
      <c r="N585">
        <v>1</v>
      </c>
    </row>
    <row r="586" spans="1:14">
      <c r="A586">
        <v>584</v>
      </c>
      <c r="B586">
        <v>584</v>
      </c>
      <c r="C586" s="1">
        <v>41313</v>
      </c>
      <c r="D586">
        <v>1509.3900100000001</v>
      </c>
      <c r="E586">
        <v>1518.31006</v>
      </c>
      <c r="F586">
        <v>1509.3900100000001</v>
      </c>
      <c r="G586">
        <v>1517.9300499999999</v>
      </c>
      <c r="H586">
        <v>2986150000</v>
      </c>
      <c r="I586">
        <v>1517.9300499999999</v>
      </c>
      <c r="J586">
        <v>8.4384807518681004</v>
      </c>
      <c r="K586">
        <v>0</v>
      </c>
      <c r="L586">
        <v>0</v>
      </c>
      <c r="M586">
        <v>-6.9706190004040298</v>
      </c>
      <c r="N586">
        <v>1</v>
      </c>
    </row>
    <row r="587" spans="1:14">
      <c r="A587">
        <v>585</v>
      </c>
      <c r="B587">
        <v>585</v>
      </c>
      <c r="C587" s="1">
        <v>41312</v>
      </c>
      <c r="D587">
        <v>1512.12</v>
      </c>
      <c r="E587">
        <v>1512.90001999999</v>
      </c>
      <c r="F587">
        <v>1498.48999</v>
      </c>
      <c r="G587">
        <v>1509.3900100000001</v>
      </c>
      <c r="H587">
        <v>3614580000</v>
      </c>
      <c r="I587">
        <v>1509.3900100000001</v>
      </c>
      <c r="J587">
        <v>7.8498484538879199</v>
      </c>
      <c r="K587">
        <v>0</v>
      </c>
      <c r="L587">
        <v>0</v>
      </c>
      <c r="M587">
        <v>-6.5140215749566197</v>
      </c>
      <c r="N587">
        <v>1</v>
      </c>
    </row>
    <row r="588" spans="1:14">
      <c r="A588">
        <v>586</v>
      </c>
      <c r="B588">
        <v>586</v>
      </c>
      <c r="C588" s="1">
        <v>41311</v>
      </c>
      <c r="D588">
        <v>1511.2900400000001</v>
      </c>
      <c r="E588">
        <v>1512.5300299999999</v>
      </c>
      <c r="F588">
        <v>1504.7099599999999</v>
      </c>
      <c r="G588">
        <v>1512.12</v>
      </c>
      <c r="H588">
        <v>3611570000</v>
      </c>
      <c r="I588">
        <v>1512.12</v>
      </c>
      <c r="J588">
        <v>7.9916241987229801</v>
      </c>
      <c r="K588">
        <v>0</v>
      </c>
      <c r="L588">
        <v>0</v>
      </c>
      <c r="M588">
        <v>-6.7444791115112404</v>
      </c>
      <c r="N588">
        <v>1</v>
      </c>
    </row>
    <row r="589" spans="1:14">
      <c r="A589">
        <v>587</v>
      </c>
      <c r="B589">
        <v>587</v>
      </c>
      <c r="C589" s="1">
        <v>41310</v>
      </c>
      <c r="D589">
        <v>1495.7099599999999</v>
      </c>
      <c r="E589">
        <v>1514.9599599999999</v>
      </c>
      <c r="F589">
        <v>1495.7099599999999</v>
      </c>
      <c r="G589">
        <v>1511.2900400000001</v>
      </c>
      <c r="H589">
        <v>3618360000</v>
      </c>
      <c r="I589">
        <v>1511.2900400000001</v>
      </c>
      <c r="J589">
        <v>7.8464175628956196</v>
      </c>
      <c r="K589">
        <v>0</v>
      </c>
      <c r="L589">
        <v>0</v>
      </c>
      <c r="M589">
        <v>-6.7566167445687402</v>
      </c>
      <c r="N589">
        <v>1</v>
      </c>
    </row>
    <row r="590" spans="1:14">
      <c r="A590">
        <v>588</v>
      </c>
      <c r="B590">
        <v>588</v>
      </c>
      <c r="C590" s="1">
        <v>41309</v>
      </c>
      <c r="D590">
        <v>1513.17004</v>
      </c>
      <c r="E590">
        <v>1513.17004</v>
      </c>
      <c r="F590">
        <v>1495.0200199999999</v>
      </c>
      <c r="G590">
        <v>1495.7099599999999</v>
      </c>
      <c r="H590">
        <v>3390000000</v>
      </c>
      <c r="I590">
        <v>1495.7099599999999</v>
      </c>
      <c r="J590">
        <v>6.5483583016429296</v>
      </c>
      <c r="K590">
        <v>0</v>
      </c>
      <c r="L590">
        <v>0</v>
      </c>
      <c r="M590">
        <v>-5.8483129795281803</v>
      </c>
      <c r="N590">
        <v>1</v>
      </c>
    </row>
    <row r="591" spans="1:14">
      <c r="A591">
        <v>589</v>
      </c>
      <c r="B591">
        <v>589</v>
      </c>
      <c r="C591" s="1">
        <v>41306</v>
      </c>
      <c r="D591">
        <v>1498.1099899999999</v>
      </c>
      <c r="E591">
        <v>1514.41003</v>
      </c>
      <c r="F591">
        <v>1498.1099899999999</v>
      </c>
      <c r="G591">
        <v>1513.17004</v>
      </c>
      <c r="H591">
        <v>3836320000</v>
      </c>
      <c r="I591">
        <v>1513.17004</v>
      </c>
      <c r="J591">
        <v>7.7536143510207998</v>
      </c>
      <c r="K591">
        <v>0</v>
      </c>
      <c r="L591">
        <v>0</v>
      </c>
      <c r="M591">
        <v>-6.9913254135917704</v>
      </c>
      <c r="N591">
        <v>1</v>
      </c>
    </row>
    <row r="592" spans="1:14">
      <c r="A592">
        <v>590</v>
      </c>
      <c r="B592">
        <v>590</v>
      </c>
      <c r="C592" s="1">
        <v>41305</v>
      </c>
      <c r="D592">
        <v>1501.9599599999999</v>
      </c>
      <c r="E592">
        <v>1504.18994</v>
      </c>
      <c r="F592">
        <v>1496.76001</v>
      </c>
      <c r="G592">
        <v>1498.1099899999999</v>
      </c>
      <c r="H592">
        <v>3999880000</v>
      </c>
      <c r="I592">
        <v>1498.1099899999999</v>
      </c>
      <c r="J592">
        <v>6.6354926237638798</v>
      </c>
      <c r="K592">
        <v>0</v>
      </c>
      <c r="L592">
        <v>0</v>
      </c>
      <c r="M592">
        <v>-6.1254816477126299</v>
      </c>
      <c r="N592">
        <v>1</v>
      </c>
    </row>
    <row r="593" spans="1:14">
      <c r="A593">
        <v>591</v>
      </c>
      <c r="B593">
        <v>591</v>
      </c>
      <c r="C593" s="1">
        <v>41304</v>
      </c>
      <c r="D593">
        <v>1507.83997</v>
      </c>
      <c r="E593">
        <v>1509.93994</v>
      </c>
      <c r="F593">
        <v>1500.1099899999999</v>
      </c>
      <c r="G593">
        <v>1501.9599599999999</v>
      </c>
      <c r="H593">
        <v>3726810000</v>
      </c>
      <c r="I593">
        <v>1501.9599599999999</v>
      </c>
      <c r="J593">
        <v>6.9744247320330999</v>
      </c>
      <c r="K593">
        <v>0</v>
      </c>
      <c r="L593">
        <v>0</v>
      </c>
      <c r="M593">
        <v>-6.4284692630277904</v>
      </c>
      <c r="N593">
        <v>1</v>
      </c>
    </row>
    <row r="594" spans="1:14">
      <c r="A594">
        <v>592</v>
      </c>
      <c r="B594">
        <v>592</v>
      </c>
      <c r="C594" s="1">
        <v>41303</v>
      </c>
      <c r="D594">
        <v>1500.1800499999999</v>
      </c>
      <c r="E594">
        <v>1509.34998</v>
      </c>
      <c r="F594">
        <v>1498.08997</v>
      </c>
      <c r="G594">
        <v>1507.83997</v>
      </c>
      <c r="H594">
        <v>3949640000</v>
      </c>
      <c r="I594">
        <v>1507.83997</v>
      </c>
      <c r="J594">
        <v>7.5708565829752601</v>
      </c>
      <c r="K594">
        <v>0</v>
      </c>
      <c r="L594">
        <v>0</v>
      </c>
      <c r="M594">
        <v>-6.8605347812494699</v>
      </c>
      <c r="N594">
        <v>1</v>
      </c>
    </row>
    <row r="595" spans="1:14">
      <c r="A595">
        <v>593</v>
      </c>
      <c r="B595">
        <v>593</v>
      </c>
      <c r="C595" s="1">
        <v>41302</v>
      </c>
      <c r="D595">
        <v>1502.9599599999999</v>
      </c>
      <c r="E595">
        <v>1503.2299800000001</v>
      </c>
      <c r="F595">
        <v>1496.32996</v>
      </c>
      <c r="G595">
        <v>1500.1800499999999</v>
      </c>
      <c r="H595">
        <v>3388540000</v>
      </c>
      <c r="I595">
        <v>1500.1800499999999</v>
      </c>
      <c r="J595">
        <v>7.2701551339420201</v>
      </c>
      <c r="K595">
        <v>0</v>
      </c>
      <c r="L595">
        <v>0</v>
      </c>
      <c r="M595">
        <v>-6.4587945472118102</v>
      </c>
      <c r="N595">
        <v>1</v>
      </c>
    </row>
    <row r="596" spans="1:14">
      <c r="A596">
        <v>594</v>
      </c>
      <c r="B596">
        <v>594</v>
      </c>
      <c r="C596" s="1">
        <v>41299</v>
      </c>
      <c r="D596">
        <v>1494.8199500000001</v>
      </c>
      <c r="E596">
        <v>1503.26001</v>
      </c>
      <c r="F596">
        <v>1494.8199500000001</v>
      </c>
      <c r="G596">
        <v>1502.9599599999999</v>
      </c>
      <c r="H596">
        <v>3476290000</v>
      </c>
      <c r="I596">
        <v>1502.9599599999999</v>
      </c>
      <c r="J596">
        <v>7.7304167583893797</v>
      </c>
      <c r="K596">
        <v>0</v>
      </c>
      <c r="L596">
        <v>0</v>
      </c>
      <c r="M596">
        <v>-6.7004756389921702</v>
      </c>
      <c r="N596">
        <v>1</v>
      </c>
    </row>
    <row r="597" spans="1:14">
      <c r="A597">
        <v>595</v>
      </c>
      <c r="B597">
        <v>595</v>
      </c>
      <c r="C597" s="1">
        <v>41298</v>
      </c>
      <c r="D597">
        <v>1494.81006</v>
      </c>
      <c r="E597">
        <v>1502.2700199999999</v>
      </c>
      <c r="F597">
        <v>1489.4599599999999</v>
      </c>
      <c r="G597">
        <v>1494.8199500000001</v>
      </c>
      <c r="H597">
        <v>3699430000</v>
      </c>
      <c r="I597">
        <v>1494.8199500000001</v>
      </c>
      <c r="J597">
        <v>7.3666376075260702</v>
      </c>
      <c r="K597">
        <v>0</v>
      </c>
      <c r="L597">
        <v>0</v>
      </c>
      <c r="M597">
        <v>-6.2658444066642103</v>
      </c>
      <c r="N597">
        <v>1</v>
      </c>
    </row>
    <row r="598" spans="1:14">
      <c r="A598">
        <v>596</v>
      </c>
      <c r="B598">
        <v>596</v>
      </c>
      <c r="C598" s="1">
        <v>41297</v>
      </c>
      <c r="D598">
        <v>1492.56006</v>
      </c>
      <c r="E598">
        <v>1496.13</v>
      </c>
      <c r="F598">
        <v>1489.90001999999</v>
      </c>
      <c r="G598">
        <v>1494.81006</v>
      </c>
      <c r="H598">
        <v>3552010000</v>
      </c>
      <c r="I598">
        <v>1494.81006</v>
      </c>
      <c r="J598">
        <v>7.5968063677503102</v>
      </c>
      <c r="K598">
        <v>0</v>
      </c>
      <c r="L598">
        <v>0</v>
      </c>
      <c r="M598">
        <v>-6.3327968074305296</v>
      </c>
      <c r="N598">
        <v>1</v>
      </c>
    </row>
    <row r="599" spans="1:14">
      <c r="A599">
        <v>597</v>
      </c>
      <c r="B599">
        <v>597</v>
      </c>
      <c r="C599" s="1">
        <v>41296</v>
      </c>
      <c r="D599">
        <v>1485.9799800000001</v>
      </c>
      <c r="E599">
        <v>1492.56006</v>
      </c>
      <c r="F599">
        <v>1481.16003</v>
      </c>
      <c r="G599">
        <v>1492.56006</v>
      </c>
      <c r="H599">
        <v>3570950000</v>
      </c>
      <c r="I599">
        <v>1492.56006</v>
      </c>
      <c r="J599">
        <v>7.6034999772467602</v>
      </c>
      <c r="K599">
        <v>0</v>
      </c>
      <c r="L599">
        <v>0</v>
      </c>
      <c r="M599">
        <v>-6.2589580293726401</v>
      </c>
      <c r="N599">
        <v>1</v>
      </c>
    </row>
    <row r="600" spans="1:14">
      <c r="A600">
        <v>598</v>
      </c>
      <c r="B600">
        <v>598</v>
      </c>
      <c r="C600" s="1">
        <v>41292</v>
      </c>
      <c r="D600">
        <v>1480.9499499999999</v>
      </c>
      <c r="E600">
        <v>1485.9799800000001</v>
      </c>
      <c r="F600">
        <v>1475.81006</v>
      </c>
      <c r="G600">
        <v>1485.9799800000001</v>
      </c>
      <c r="H600">
        <v>3795740000</v>
      </c>
      <c r="I600">
        <v>1485.9799800000001</v>
      </c>
      <c r="J600">
        <v>7.4201134355541098</v>
      </c>
      <c r="K600">
        <v>0</v>
      </c>
      <c r="L600">
        <v>0</v>
      </c>
      <c r="M600">
        <v>-5.9179613768519799</v>
      </c>
      <c r="N600">
        <v>1</v>
      </c>
    </row>
    <row r="601" spans="1:14">
      <c r="A601">
        <v>599</v>
      </c>
      <c r="B601">
        <v>599</v>
      </c>
      <c r="C601" s="1">
        <v>41291</v>
      </c>
      <c r="D601">
        <v>1472.63</v>
      </c>
      <c r="E601">
        <v>1485.16003</v>
      </c>
      <c r="F601">
        <v>1472.63</v>
      </c>
      <c r="G601">
        <v>1480.93994</v>
      </c>
      <c r="H601">
        <v>3706710000</v>
      </c>
      <c r="I601">
        <v>1480.93994</v>
      </c>
      <c r="J601">
        <v>7.2685691232069001</v>
      </c>
      <c r="K601">
        <v>0</v>
      </c>
      <c r="L601">
        <v>0</v>
      </c>
      <c r="M601">
        <v>-5.6668629512157702</v>
      </c>
      <c r="N601">
        <v>1</v>
      </c>
    </row>
    <row r="602" spans="1:14">
      <c r="A602">
        <v>600</v>
      </c>
      <c r="B602">
        <v>600</v>
      </c>
      <c r="C602" s="1">
        <v>41290</v>
      </c>
      <c r="D602">
        <v>1472.32996</v>
      </c>
      <c r="E602">
        <v>1473.9599599999999</v>
      </c>
      <c r="F602">
        <v>1467.59998</v>
      </c>
      <c r="G602">
        <v>1472.63</v>
      </c>
      <c r="H602">
        <v>3384080000</v>
      </c>
      <c r="I602">
        <v>1472.63</v>
      </c>
      <c r="J602">
        <v>6.81411082008451</v>
      </c>
      <c r="K602">
        <v>0</v>
      </c>
      <c r="L602">
        <v>0</v>
      </c>
      <c r="M602">
        <v>-5.1982533498577803</v>
      </c>
      <c r="N602">
        <v>1</v>
      </c>
    </row>
    <row r="603" spans="1:14">
      <c r="A603">
        <v>601</v>
      </c>
      <c r="B603">
        <v>601</v>
      </c>
      <c r="C603" s="1">
        <v>41289</v>
      </c>
      <c r="D603">
        <v>1470.67004</v>
      </c>
      <c r="E603">
        <v>1473.31006</v>
      </c>
      <c r="F603">
        <v>1463.76001</v>
      </c>
      <c r="G603">
        <v>1472.33997</v>
      </c>
      <c r="H603">
        <v>3135350000</v>
      </c>
      <c r="I603">
        <v>1472.33997</v>
      </c>
      <c r="J603">
        <v>6.8965212851337299</v>
      </c>
      <c r="K603">
        <v>0</v>
      </c>
      <c r="L603">
        <v>0</v>
      </c>
      <c r="M603">
        <v>-5.2383241444305702</v>
      </c>
      <c r="N603">
        <v>1</v>
      </c>
    </row>
    <row r="604" spans="1:14">
      <c r="A604">
        <v>602</v>
      </c>
      <c r="B604">
        <v>602</v>
      </c>
      <c r="C604" s="1">
        <v>41288</v>
      </c>
      <c r="D604">
        <v>1472.0500500000001</v>
      </c>
      <c r="E604">
        <v>1472.0500500000001</v>
      </c>
      <c r="F604">
        <v>1465.68994</v>
      </c>
      <c r="G604">
        <v>1470.6800499999999</v>
      </c>
      <c r="H604">
        <v>3003010000</v>
      </c>
      <c r="I604">
        <v>1470.6800499999999</v>
      </c>
      <c r="J604">
        <v>6.8334108215254501</v>
      </c>
      <c r="K604">
        <v>0</v>
      </c>
      <c r="L604">
        <v>0</v>
      </c>
      <c r="M604">
        <v>-5.1895582892161203</v>
      </c>
      <c r="N604">
        <v>1</v>
      </c>
    </row>
    <row r="605" spans="1:14">
      <c r="A605">
        <v>603</v>
      </c>
      <c r="B605">
        <v>603</v>
      </c>
      <c r="C605" s="1">
        <v>41285</v>
      </c>
      <c r="D605">
        <v>1472.12</v>
      </c>
      <c r="E605">
        <v>1472.75</v>
      </c>
      <c r="F605">
        <v>1467.57996</v>
      </c>
      <c r="G605">
        <v>1472.0500500000001</v>
      </c>
      <c r="H605">
        <v>3340650000</v>
      </c>
      <c r="I605">
        <v>1472.0500500000001</v>
      </c>
      <c r="J605">
        <v>6.9606258975714503</v>
      </c>
      <c r="K605">
        <v>0</v>
      </c>
      <c r="L605">
        <v>0</v>
      </c>
      <c r="M605">
        <v>-5.3330236529475599</v>
      </c>
      <c r="N605">
        <v>1</v>
      </c>
    </row>
    <row r="606" spans="1:14">
      <c r="A606">
        <v>604</v>
      </c>
      <c r="B606">
        <v>604</v>
      </c>
      <c r="C606" s="1">
        <v>41284</v>
      </c>
      <c r="D606">
        <v>1461.0200199999999</v>
      </c>
      <c r="E606">
        <v>1472.3000500000001</v>
      </c>
      <c r="F606">
        <v>1461.0200199999999</v>
      </c>
      <c r="G606">
        <v>1472.12</v>
      </c>
      <c r="H606">
        <v>4081840000</v>
      </c>
      <c r="I606">
        <v>1472.12</v>
      </c>
      <c r="J606">
        <v>6.7141523767398903</v>
      </c>
      <c r="K606">
        <v>0</v>
      </c>
      <c r="L606">
        <v>0</v>
      </c>
      <c r="M606">
        <v>-5.3889662805909602</v>
      </c>
      <c r="N606">
        <v>1</v>
      </c>
    </row>
    <row r="607" spans="1:14">
      <c r="A607">
        <v>605</v>
      </c>
      <c r="B607">
        <v>605</v>
      </c>
      <c r="C607" s="1">
        <v>41283</v>
      </c>
      <c r="D607">
        <v>1457.15001999999</v>
      </c>
      <c r="E607">
        <v>1464.7299800000001</v>
      </c>
      <c r="F607">
        <v>1457.15001999999</v>
      </c>
      <c r="G607">
        <v>1461.0200199999999</v>
      </c>
      <c r="H607">
        <v>3674390000</v>
      </c>
      <c r="I607">
        <v>1461.0200199999999</v>
      </c>
      <c r="J607">
        <v>5.6524901644360499</v>
      </c>
      <c r="K607">
        <v>0</v>
      </c>
      <c r="L607">
        <v>0</v>
      </c>
      <c r="M607">
        <v>-4.7208199723622499</v>
      </c>
      <c r="N607">
        <v>1</v>
      </c>
    </row>
    <row r="608" spans="1:14">
      <c r="A608">
        <v>606</v>
      </c>
      <c r="B608">
        <v>606</v>
      </c>
      <c r="C608" s="1">
        <v>41282</v>
      </c>
      <c r="D608">
        <v>1461.8900100000001</v>
      </c>
      <c r="E608">
        <v>1461.8900100000001</v>
      </c>
      <c r="F608">
        <v>1451.6400100000001</v>
      </c>
      <c r="G608">
        <v>1457.15001999999</v>
      </c>
      <c r="H608">
        <v>3601600000</v>
      </c>
      <c r="I608">
        <v>1457.15001999999</v>
      </c>
      <c r="J608">
        <v>5.1210685350648397</v>
      </c>
      <c r="K608">
        <v>0</v>
      </c>
      <c r="L608">
        <v>0</v>
      </c>
      <c r="M608">
        <v>-4.5075484144693601</v>
      </c>
      <c r="N608">
        <v>1</v>
      </c>
    </row>
    <row r="609" spans="1:14">
      <c r="A609">
        <v>607</v>
      </c>
      <c r="B609">
        <v>607</v>
      </c>
      <c r="C609" s="1">
        <v>41281</v>
      </c>
      <c r="D609">
        <v>1466.4699700000001</v>
      </c>
      <c r="E609">
        <v>1466.4699700000001</v>
      </c>
      <c r="F609">
        <v>1456.62</v>
      </c>
      <c r="G609">
        <v>1461.8900100000001</v>
      </c>
      <c r="H609">
        <v>3304970000</v>
      </c>
      <c r="I609">
        <v>1461.8900100000001</v>
      </c>
      <c r="J609">
        <v>5.17259807282952</v>
      </c>
      <c r="K609">
        <v>0</v>
      </c>
      <c r="L609">
        <v>0</v>
      </c>
      <c r="M609">
        <v>-4.8527379805155997</v>
      </c>
      <c r="N609">
        <v>1</v>
      </c>
    </row>
    <row r="610" spans="1:14">
      <c r="A610">
        <v>608</v>
      </c>
      <c r="B610">
        <v>608</v>
      </c>
      <c r="C610" s="1">
        <v>41278</v>
      </c>
      <c r="D610">
        <v>1459.37</v>
      </c>
      <c r="E610">
        <v>1467.93994</v>
      </c>
      <c r="F610">
        <v>1458.98999</v>
      </c>
      <c r="G610">
        <v>1466.4699700000001</v>
      </c>
      <c r="H610">
        <v>3424290000</v>
      </c>
      <c r="I610">
        <v>1466.4699700000001</v>
      </c>
      <c r="J610">
        <v>5.2885492399412701</v>
      </c>
      <c r="K610">
        <v>0</v>
      </c>
      <c r="L610">
        <v>0</v>
      </c>
      <c r="M610">
        <v>-5.1906569233955704</v>
      </c>
      <c r="N610">
        <v>1</v>
      </c>
    </row>
    <row r="611" spans="1:14">
      <c r="A611">
        <v>609</v>
      </c>
      <c r="B611">
        <v>609</v>
      </c>
      <c r="C611" s="1">
        <v>41277</v>
      </c>
      <c r="D611">
        <v>1462.42004</v>
      </c>
      <c r="E611">
        <v>1465.4699700000001</v>
      </c>
      <c r="F611">
        <v>1455.5300299999999</v>
      </c>
      <c r="G611">
        <v>1459.37</v>
      </c>
      <c r="H611">
        <v>3829730000</v>
      </c>
      <c r="I611">
        <v>1459.37</v>
      </c>
      <c r="J611">
        <v>4.6715115763795296</v>
      </c>
      <c r="K611">
        <v>0</v>
      </c>
      <c r="L611">
        <v>0</v>
      </c>
      <c r="M611">
        <v>-4.7768526633488504</v>
      </c>
      <c r="N611">
        <v>1</v>
      </c>
    </row>
    <row r="612" spans="1:14">
      <c r="A612">
        <v>610</v>
      </c>
      <c r="B612">
        <v>610</v>
      </c>
      <c r="C612" s="1">
        <v>41276</v>
      </c>
      <c r="D612">
        <v>1426.18994</v>
      </c>
      <c r="E612">
        <v>1462.4300499999999</v>
      </c>
      <c r="F612">
        <v>1426.18994</v>
      </c>
      <c r="G612">
        <v>1462.42004</v>
      </c>
      <c r="H612">
        <v>4202600000</v>
      </c>
      <c r="I612">
        <v>1462.42004</v>
      </c>
      <c r="J612">
        <v>4.7823680656793703</v>
      </c>
      <c r="K612">
        <v>0</v>
      </c>
      <c r="L612">
        <v>0</v>
      </c>
      <c r="M612">
        <v>-5.0140829357660204</v>
      </c>
      <c r="N612">
        <v>1</v>
      </c>
    </row>
    <row r="613" spans="1:14">
      <c r="A613">
        <v>611</v>
      </c>
      <c r="B613">
        <v>611</v>
      </c>
      <c r="C613" s="1">
        <v>41274</v>
      </c>
      <c r="D613">
        <v>1402.4300499999999</v>
      </c>
      <c r="E613">
        <v>1426.73999</v>
      </c>
      <c r="F613">
        <v>1398.1099899999999</v>
      </c>
      <c r="G613">
        <v>1426.18994</v>
      </c>
      <c r="H613">
        <v>3204330000</v>
      </c>
      <c r="I613">
        <v>1426.18994</v>
      </c>
      <c r="J613">
        <v>2.1400792447325898</v>
      </c>
      <c r="K613">
        <v>-0.23320278939997699</v>
      </c>
      <c r="L613">
        <v>-0.23320278939997699</v>
      </c>
      <c r="M613">
        <v>-2.64387769737746</v>
      </c>
      <c r="N613">
        <v>1</v>
      </c>
    </row>
    <row r="614" spans="1:14">
      <c r="A614">
        <v>612</v>
      </c>
      <c r="B614">
        <v>612</v>
      </c>
      <c r="C614" s="1">
        <v>41271</v>
      </c>
      <c r="D614">
        <v>1418.09998</v>
      </c>
      <c r="E614">
        <v>1418.09998</v>
      </c>
      <c r="F614">
        <v>1401.57996</v>
      </c>
      <c r="G614">
        <v>1402.4300499999999</v>
      </c>
      <c r="H614">
        <v>2426680000</v>
      </c>
      <c r="I614">
        <v>1402.4300499999999</v>
      </c>
      <c r="J614">
        <v>0.38802870748492102</v>
      </c>
      <c r="K614">
        <v>0</v>
      </c>
      <c r="L614">
        <v>0</v>
      </c>
      <c r="M614">
        <v>-1.0090718339700699</v>
      </c>
      <c r="N614">
        <v>0</v>
      </c>
    </row>
    <row r="615" spans="1:14">
      <c r="A615">
        <v>613</v>
      </c>
      <c r="B615">
        <v>613</v>
      </c>
      <c r="C615" s="1">
        <v>41270</v>
      </c>
      <c r="D615">
        <v>1419.82996</v>
      </c>
      <c r="E615">
        <v>1422.8000500000001</v>
      </c>
      <c r="F615">
        <v>1401.8000500000001</v>
      </c>
      <c r="G615">
        <v>1418.09998</v>
      </c>
      <c r="H615">
        <v>2830180000</v>
      </c>
      <c r="I615">
        <v>1418.09998</v>
      </c>
      <c r="J615">
        <v>1.5138468084753101</v>
      </c>
      <c r="K615">
        <v>0.114973058293554</v>
      </c>
      <c r="L615">
        <v>0.179999279005915</v>
      </c>
      <c r="M615">
        <v>-2.10272950818125</v>
      </c>
      <c r="N615">
        <v>0</v>
      </c>
    </row>
    <row r="616" spans="1:14">
      <c r="A616">
        <v>614</v>
      </c>
      <c r="B616">
        <v>614</v>
      </c>
      <c r="C616" s="1">
        <v>41269</v>
      </c>
      <c r="D616">
        <v>1426.66003</v>
      </c>
      <c r="E616">
        <v>1429.42004</v>
      </c>
      <c r="F616">
        <v>1416.4300499999999</v>
      </c>
      <c r="G616">
        <v>1419.82996</v>
      </c>
      <c r="H616">
        <v>2285030000</v>
      </c>
      <c r="I616">
        <v>1419.82996</v>
      </c>
      <c r="J616">
        <v>1.74324515674138</v>
      </c>
      <c r="K616">
        <v>0</v>
      </c>
      <c r="L616">
        <v>0.11123231909171399</v>
      </c>
      <c r="M616">
        <v>-2.2405564875825301</v>
      </c>
      <c r="N616">
        <v>0</v>
      </c>
    </row>
    <row r="617" spans="1:14">
      <c r="A617">
        <v>615</v>
      </c>
      <c r="B617">
        <v>615</v>
      </c>
      <c r="C617" s="1">
        <v>41267</v>
      </c>
      <c r="D617">
        <v>1430.15001999999</v>
      </c>
      <c r="E617">
        <v>1430.15001999999</v>
      </c>
      <c r="F617">
        <v>1424.66003</v>
      </c>
      <c r="G617">
        <v>1426.66003</v>
      </c>
      <c r="H617">
        <v>1248960000</v>
      </c>
      <c r="I617">
        <v>1426.66003</v>
      </c>
      <c r="J617">
        <v>2.3333297554271799</v>
      </c>
      <c r="K617">
        <v>-0.56404295193032605</v>
      </c>
      <c r="L617">
        <v>-0.56404295193032605</v>
      </c>
      <c r="M617">
        <v>-2.73124282833506</v>
      </c>
      <c r="N617">
        <v>1</v>
      </c>
    </row>
    <row r="618" spans="1:14">
      <c r="A618">
        <v>616</v>
      </c>
      <c r="B618">
        <v>616</v>
      </c>
      <c r="C618" s="1">
        <v>41264</v>
      </c>
      <c r="D618">
        <v>1443.67004</v>
      </c>
      <c r="E618">
        <v>1443.67004</v>
      </c>
      <c r="F618">
        <v>1422.57996</v>
      </c>
      <c r="G618">
        <v>1430.15001999999</v>
      </c>
      <c r="H618">
        <v>5229160000</v>
      </c>
      <c r="I618">
        <v>1430.15001999999</v>
      </c>
      <c r="J618">
        <v>2.7468088641796702</v>
      </c>
      <c r="K618">
        <v>0</v>
      </c>
      <c r="L618">
        <v>0</v>
      </c>
      <c r="M618">
        <v>-2.9948829301932798</v>
      </c>
      <c r="N618">
        <v>1</v>
      </c>
    </row>
    <row r="619" spans="1:14">
      <c r="A619">
        <v>617</v>
      </c>
      <c r="B619">
        <v>617</v>
      </c>
      <c r="C619" s="1">
        <v>41263</v>
      </c>
      <c r="D619">
        <v>1435.81006</v>
      </c>
      <c r="E619">
        <v>1443.6999499999999</v>
      </c>
      <c r="F619">
        <v>1432.8199500000001</v>
      </c>
      <c r="G619">
        <v>1443.68994</v>
      </c>
      <c r="H619">
        <v>3686580000</v>
      </c>
      <c r="I619">
        <v>1443.68994</v>
      </c>
      <c r="J619">
        <v>3.8199273222507499</v>
      </c>
      <c r="K619">
        <v>0</v>
      </c>
      <c r="L619">
        <v>0</v>
      </c>
      <c r="M619">
        <v>-3.9316609156917499</v>
      </c>
      <c r="N619">
        <v>1</v>
      </c>
    </row>
    <row r="620" spans="1:14">
      <c r="A620">
        <v>618</v>
      </c>
      <c r="B620">
        <v>618</v>
      </c>
      <c r="C620" s="1">
        <v>41262</v>
      </c>
      <c r="D620">
        <v>1446.7900400000001</v>
      </c>
      <c r="E620">
        <v>1447.75</v>
      </c>
      <c r="F620">
        <v>1435.8000500000001</v>
      </c>
      <c r="G620">
        <v>1435.81006</v>
      </c>
      <c r="H620">
        <v>3869800000</v>
      </c>
      <c r="I620">
        <v>1435.81006</v>
      </c>
      <c r="J620">
        <v>3.5049827944652598</v>
      </c>
      <c r="K620">
        <v>0</v>
      </c>
      <c r="L620">
        <v>0</v>
      </c>
      <c r="M620">
        <v>-3.4450559168132102</v>
      </c>
      <c r="N620">
        <v>1</v>
      </c>
    </row>
    <row r="621" spans="1:14">
      <c r="A621">
        <v>619</v>
      </c>
      <c r="B621">
        <v>619</v>
      </c>
      <c r="C621" s="1">
        <v>41261</v>
      </c>
      <c r="D621">
        <v>1430.4699700000001</v>
      </c>
      <c r="E621">
        <v>1448</v>
      </c>
      <c r="F621">
        <v>1430.4699700000001</v>
      </c>
      <c r="G621">
        <v>1446.7900400000001</v>
      </c>
      <c r="H621">
        <v>4302240000</v>
      </c>
      <c r="I621">
        <v>1446.7900400000001</v>
      </c>
      <c r="J621">
        <v>4.6339653808429304</v>
      </c>
      <c r="K621">
        <v>0</v>
      </c>
      <c r="L621">
        <v>0</v>
      </c>
      <c r="M621">
        <v>-4.2175720915814097</v>
      </c>
      <c r="N621">
        <v>1</v>
      </c>
    </row>
    <row r="622" spans="1:14">
      <c r="A622">
        <v>620</v>
      </c>
      <c r="B622">
        <v>620</v>
      </c>
      <c r="C622" s="1">
        <v>41260</v>
      </c>
      <c r="D622">
        <v>1413.5400400000001</v>
      </c>
      <c r="E622">
        <v>1430.67004</v>
      </c>
      <c r="F622">
        <v>1413.5400400000001</v>
      </c>
      <c r="G622">
        <v>1430.3599899999999</v>
      </c>
      <c r="H622">
        <v>3455610000</v>
      </c>
      <c r="I622">
        <v>1430.3599899999999</v>
      </c>
      <c r="J622">
        <v>3.5882164444725499</v>
      </c>
      <c r="K622">
        <v>0</v>
      </c>
      <c r="L622">
        <v>0</v>
      </c>
      <c r="M622">
        <v>-3.16256163390669</v>
      </c>
      <c r="N622">
        <v>1</v>
      </c>
    </row>
    <row r="623" spans="1:14" s="2" customFormat="1">
      <c r="A623" s="2">
        <v>621</v>
      </c>
      <c r="B623" s="2">
        <v>621</v>
      </c>
      <c r="C623" s="4">
        <v>41257</v>
      </c>
      <c r="D623" s="2">
        <v>1419.4499499999999</v>
      </c>
      <c r="E623" s="2">
        <v>1419.4499499999999</v>
      </c>
      <c r="F623" s="2">
        <v>1411.88</v>
      </c>
      <c r="G623" s="2">
        <v>1413.57996</v>
      </c>
      <c r="H623" s="2">
        <v>3210170000</v>
      </c>
      <c r="I623" s="2">
        <v>1413.57996</v>
      </c>
      <c r="J623" s="2">
        <v>2.3651289557531601</v>
      </c>
      <c r="K623" s="2">
        <v>-1.45290537131637E-2</v>
      </c>
      <c r="L623" s="2">
        <v>0.14373860422912099</v>
      </c>
      <c r="M623" s="2">
        <v>-2.04335012713647</v>
      </c>
      <c r="N623" s="2">
        <v>0</v>
      </c>
    </row>
    <row r="624" spans="1:14">
      <c r="A624">
        <v>622</v>
      </c>
      <c r="B624">
        <v>622</v>
      </c>
      <c r="C624" s="1">
        <v>41256</v>
      </c>
      <c r="D624">
        <v>1428.4799800000001</v>
      </c>
      <c r="E624">
        <v>1431.3599899999999</v>
      </c>
      <c r="F624">
        <v>1416</v>
      </c>
      <c r="G624">
        <v>1419.4499499999999</v>
      </c>
      <c r="H624">
        <v>3349960000</v>
      </c>
      <c r="I624">
        <v>1419.4499499999999</v>
      </c>
      <c r="J624">
        <v>2.9127360736375798</v>
      </c>
      <c r="K624">
        <v>-0.35782301036162401</v>
      </c>
      <c r="L624">
        <v>-0.35782301036162401</v>
      </c>
      <c r="M624">
        <v>-2.4724129550007401</v>
      </c>
      <c r="N624">
        <v>1</v>
      </c>
    </row>
    <row r="625" spans="1:14">
      <c r="A625">
        <v>623</v>
      </c>
      <c r="B625">
        <v>623</v>
      </c>
      <c r="C625" s="1">
        <v>41255</v>
      </c>
      <c r="D625">
        <v>1427.83997</v>
      </c>
      <c r="E625">
        <v>1438.58997</v>
      </c>
      <c r="F625">
        <v>1426.76001</v>
      </c>
      <c r="G625">
        <v>1428.4799800000001</v>
      </c>
      <c r="H625">
        <v>3709050000</v>
      </c>
      <c r="I625">
        <v>1428.4799800000001</v>
      </c>
      <c r="J625">
        <v>3.8459275920347902</v>
      </c>
      <c r="K625">
        <v>-0.94170478854034201</v>
      </c>
      <c r="L625">
        <v>-0.94170478854034201</v>
      </c>
      <c r="M625">
        <v>-3.1225839356727501</v>
      </c>
      <c r="N625">
        <v>1</v>
      </c>
    </row>
    <row r="626" spans="1:14">
      <c r="A626">
        <v>624</v>
      </c>
      <c r="B626">
        <v>624</v>
      </c>
      <c r="C626" s="1">
        <v>41254</v>
      </c>
      <c r="D626">
        <v>1418.5500500000001</v>
      </c>
      <c r="E626">
        <v>1434.2700199999999</v>
      </c>
      <c r="F626">
        <v>1418.5500500000001</v>
      </c>
      <c r="G626">
        <v>1427.83997</v>
      </c>
      <c r="H626">
        <v>3650230000</v>
      </c>
      <c r="I626">
        <v>1427.83997</v>
      </c>
      <c r="J626">
        <v>4.0266871412586998</v>
      </c>
      <c r="K626">
        <v>-0.87210489643785305</v>
      </c>
      <c r="L626">
        <v>-0.87210489643785305</v>
      </c>
      <c r="M626">
        <v>-3.1202830175074001</v>
      </c>
      <c r="N626">
        <v>1</v>
      </c>
    </row>
    <row r="627" spans="1:14">
      <c r="A627">
        <v>625</v>
      </c>
      <c r="B627">
        <v>625</v>
      </c>
      <c r="C627" s="1">
        <v>41253</v>
      </c>
      <c r="D627">
        <v>1418.0699500000001</v>
      </c>
      <c r="E627">
        <v>1421.6400100000001</v>
      </c>
      <c r="F627">
        <v>1415.6400100000001</v>
      </c>
      <c r="G627">
        <v>1418.5500500000001</v>
      </c>
      <c r="H627">
        <v>2999430000</v>
      </c>
      <c r="I627">
        <v>1418.5500500000001</v>
      </c>
      <c r="J627">
        <v>3.3975507787921702</v>
      </c>
      <c r="K627">
        <v>3.8283743495676197E-2</v>
      </c>
      <c r="L627">
        <v>3.8283743495676197E-2</v>
      </c>
      <c r="M627">
        <v>-2.52301095347861</v>
      </c>
      <c r="N627">
        <v>1</v>
      </c>
    </row>
    <row r="628" spans="1:14">
      <c r="A628">
        <v>626</v>
      </c>
      <c r="B628">
        <v>626</v>
      </c>
      <c r="C628" s="1">
        <v>41250</v>
      </c>
      <c r="D628">
        <v>1413.9499499999999</v>
      </c>
      <c r="E628">
        <v>1420.33997</v>
      </c>
      <c r="F628">
        <v>1410.90001999999</v>
      </c>
      <c r="G628">
        <v>1418.0699500000001</v>
      </c>
      <c r="H628">
        <v>3125160000</v>
      </c>
      <c r="I628">
        <v>1418.0699500000001</v>
      </c>
      <c r="J628">
        <v>3.55204273266179</v>
      </c>
      <c r="K628">
        <v>8.4767503887939105E-2</v>
      </c>
      <c r="L628">
        <v>8.4767503887939105E-2</v>
      </c>
      <c r="M628">
        <v>-2.5261374387984201</v>
      </c>
      <c r="N628">
        <v>1</v>
      </c>
    </row>
    <row r="629" spans="1:14">
      <c r="A629">
        <v>627</v>
      </c>
      <c r="B629">
        <v>627</v>
      </c>
      <c r="C629" s="1">
        <v>41249</v>
      </c>
      <c r="D629">
        <v>1409.4300499999999</v>
      </c>
      <c r="E629">
        <v>1413.9499499999999</v>
      </c>
      <c r="F629">
        <v>1405.9300499999999</v>
      </c>
      <c r="G629">
        <v>1413.93994</v>
      </c>
      <c r="H629">
        <v>3229700000</v>
      </c>
      <c r="I629">
        <v>1413.93994</v>
      </c>
      <c r="J629">
        <v>3.4349161858614998</v>
      </c>
      <c r="K629">
        <v>0.57899103943239705</v>
      </c>
      <c r="L629">
        <v>0.57899103943239705</v>
      </c>
      <c r="M629">
        <v>-2.2726970504472099</v>
      </c>
      <c r="N629">
        <v>1</v>
      </c>
    </row>
    <row r="630" spans="1:14">
      <c r="A630">
        <v>628</v>
      </c>
      <c r="B630">
        <v>628</v>
      </c>
      <c r="C630" s="1">
        <v>41248</v>
      </c>
      <c r="D630">
        <v>1407.0500500000001</v>
      </c>
      <c r="E630">
        <v>1415.56006</v>
      </c>
      <c r="F630">
        <v>1398.2299800000001</v>
      </c>
      <c r="G630">
        <v>1409.2800299999999</v>
      </c>
      <c r="H630">
        <v>4253920000</v>
      </c>
      <c r="I630">
        <v>1409.2800299999999</v>
      </c>
      <c r="J630">
        <v>3.1722645652958201</v>
      </c>
      <c r="K630">
        <v>0</v>
      </c>
      <c r="L630">
        <v>0.29166577348009798</v>
      </c>
      <c r="M630">
        <v>-1.9773245899021199</v>
      </c>
      <c r="N630">
        <v>0</v>
      </c>
    </row>
    <row r="631" spans="1:14">
      <c r="A631">
        <v>629</v>
      </c>
      <c r="B631">
        <v>629</v>
      </c>
      <c r="C631" s="1">
        <v>41247</v>
      </c>
      <c r="D631">
        <v>1409.4599599999999</v>
      </c>
      <c r="E631">
        <v>1413.1400100000001</v>
      </c>
      <c r="F631">
        <v>1403.65001999999</v>
      </c>
      <c r="G631">
        <v>1407.0500500000001</v>
      </c>
      <c r="H631">
        <v>3247710000</v>
      </c>
      <c r="I631">
        <v>1407.0500500000001</v>
      </c>
      <c r="J631">
        <v>3.0183092339601898</v>
      </c>
      <c r="K631">
        <v>0</v>
      </c>
      <c r="L631">
        <v>0.42359254858539402</v>
      </c>
      <c r="M631">
        <v>-1.8495499568687099</v>
      </c>
      <c r="N631">
        <v>0</v>
      </c>
    </row>
    <row r="632" spans="1:14">
      <c r="A632">
        <v>630</v>
      </c>
      <c r="B632">
        <v>630</v>
      </c>
      <c r="C632" s="1">
        <v>41246</v>
      </c>
      <c r="D632">
        <v>1416.33997</v>
      </c>
      <c r="E632">
        <v>1423.7299800000001</v>
      </c>
      <c r="F632">
        <v>1408.4599599999999</v>
      </c>
      <c r="G632">
        <v>1409.4599599999999</v>
      </c>
      <c r="H632">
        <v>3074280000</v>
      </c>
      <c r="I632">
        <v>1409.4599599999999</v>
      </c>
      <c r="J632">
        <v>3.2117423219297798</v>
      </c>
      <c r="K632">
        <v>-0.91263970705487396</v>
      </c>
      <c r="L632">
        <v>-0.34640633521435998</v>
      </c>
      <c r="M632">
        <v>-2.0449118965328301</v>
      </c>
      <c r="N632">
        <v>0</v>
      </c>
    </row>
    <row r="633" spans="1:14">
      <c r="A633">
        <v>631</v>
      </c>
      <c r="B633">
        <v>631</v>
      </c>
      <c r="C633" s="1">
        <v>41243</v>
      </c>
      <c r="D633">
        <v>1415.9499499999999</v>
      </c>
      <c r="E633">
        <v>1418.8599899999999</v>
      </c>
      <c r="F633">
        <v>1411.63</v>
      </c>
      <c r="G633">
        <v>1416.1800499999999</v>
      </c>
      <c r="H633">
        <v>3966000000</v>
      </c>
      <c r="I633">
        <v>1416.1800499999999</v>
      </c>
      <c r="J633">
        <v>3.7940660513149398</v>
      </c>
      <c r="K633">
        <v>0</v>
      </c>
      <c r="L633">
        <v>0</v>
      </c>
      <c r="M633">
        <v>-2.5385485878862499</v>
      </c>
      <c r="N633">
        <v>1</v>
      </c>
    </row>
    <row r="634" spans="1:14">
      <c r="A634">
        <v>632</v>
      </c>
      <c r="B634">
        <v>632</v>
      </c>
      <c r="C634" s="1">
        <v>41242</v>
      </c>
      <c r="D634">
        <v>1409.9599599999999</v>
      </c>
      <c r="E634">
        <v>1419.6999499999999</v>
      </c>
      <c r="F634">
        <v>1409.0400400000001</v>
      </c>
      <c r="G634">
        <v>1415.9499499999999</v>
      </c>
      <c r="H634">
        <v>3356850000</v>
      </c>
      <c r="I634">
        <v>1415.9499499999999</v>
      </c>
      <c r="J634">
        <v>3.8333386605503601</v>
      </c>
      <c r="K634">
        <v>0</v>
      </c>
      <c r="L634">
        <v>0</v>
      </c>
      <c r="M634">
        <v>-2.5588310669536201</v>
      </c>
      <c r="N634">
        <v>1</v>
      </c>
    </row>
    <row r="635" spans="1:14">
      <c r="A635">
        <v>633</v>
      </c>
      <c r="B635">
        <v>633</v>
      </c>
      <c r="C635" s="1">
        <v>41241</v>
      </c>
      <c r="D635">
        <v>1398.7700199999999</v>
      </c>
      <c r="E635">
        <v>1410.31006</v>
      </c>
      <c r="F635">
        <v>1385.4300499999999</v>
      </c>
      <c r="G635">
        <v>1409.9300499999999</v>
      </c>
      <c r="H635">
        <v>3359250000</v>
      </c>
      <c r="I635">
        <v>1409.9300499999999</v>
      </c>
      <c r="J635">
        <v>3.5685179327998902</v>
      </c>
      <c r="K635">
        <v>0</v>
      </c>
      <c r="L635">
        <v>4.1303290188077199E-2</v>
      </c>
      <c r="M635">
        <v>-2.1802370592084399</v>
      </c>
      <c r="N635">
        <v>0</v>
      </c>
    </row>
    <row r="636" spans="1:14">
      <c r="A636">
        <v>634</v>
      </c>
      <c r="B636">
        <v>634</v>
      </c>
      <c r="C636" s="1">
        <v>41240</v>
      </c>
      <c r="D636">
        <v>1406.2900400000001</v>
      </c>
      <c r="E636">
        <v>1409.01001</v>
      </c>
      <c r="F636">
        <v>1398.0300299999999</v>
      </c>
      <c r="G636">
        <v>1398.93994</v>
      </c>
      <c r="H636">
        <v>3323120000</v>
      </c>
      <c r="I636">
        <v>1398.93994</v>
      </c>
      <c r="J636">
        <v>2.9549692007361199</v>
      </c>
      <c r="K636">
        <v>-0.116482871785517</v>
      </c>
      <c r="L636">
        <v>0.32987826869584902</v>
      </c>
      <c r="M636">
        <v>-1.4453211856878201</v>
      </c>
      <c r="N636">
        <v>0</v>
      </c>
    </row>
    <row r="637" spans="1:14">
      <c r="A637">
        <v>635</v>
      </c>
      <c r="B637">
        <v>635</v>
      </c>
      <c r="C637" s="1">
        <v>41239</v>
      </c>
      <c r="D637">
        <v>1409.15001999999</v>
      </c>
      <c r="E637">
        <v>1409.15001999999</v>
      </c>
      <c r="F637">
        <v>1397.6800499999999</v>
      </c>
      <c r="G637">
        <v>1406.2900400000001</v>
      </c>
      <c r="H637">
        <v>2948960000</v>
      </c>
      <c r="I637">
        <v>1406.2900400000001</v>
      </c>
      <c r="J637">
        <v>3.70428356033803</v>
      </c>
      <c r="K637">
        <v>-0.53705436776995097</v>
      </c>
      <c r="L637">
        <v>-0.165050037585662</v>
      </c>
      <c r="M637">
        <v>-1.9889375928802999</v>
      </c>
      <c r="N637">
        <v>0</v>
      </c>
    </row>
    <row r="638" spans="1:14">
      <c r="A638">
        <v>636</v>
      </c>
      <c r="B638">
        <v>636</v>
      </c>
      <c r="C638" s="1">
        <v>41236</v>
      </c>
      <c r="D638">
        <v>1391.0300299999999</v>
      </c>
      <c r="E638">
        <v>1409.16003</v>
      </c>
      <c r="F638">
        <v>1391.0300299999999</v>
      </c>
      <c r="G638">
        <v>1409.15001999999</v>
      </c>
      <c r="H638">
        <v>1504960000</v>
      </c>
      <c r="I638">
        <v>1409.15001999999</v>
      </c>
      <c r="J638">
        <v>4.0425380836635796</v>
      </c>
      <c r="K638">
        <v>0</v>
      </c>
      <c r="L638">
        <v>0</v>
      </c>
      <c r="M638">
        <v>-2.2175844374408702</v>
      </c>
      <c r="N638">
        <v>1</v>
      </c>
    </row>
    <row r="639" spans="1:14">
      <c r="A639">
        <v>637</v>
      </c>
      <c r="B639">
        <v>637</v>
      </c>
      <c r="C639" s="1">
        <v>41234</v>
      </c>
      <c r="D639">
        <v>1387.7900400000001</v>
      </c>
      <c r="E639">
        <v>1391.25</v>
      </c>
      <c r="F639">
        <v>1386.3900100000001</v>
      </c>
      <c r="G639">
        <v>1391.0300299999999</v>
      </c>
      <c r="H639">
        <v>2667090000</v>
      </c>
      <c r="I639">
        <v>1391.0300299999999</v>
      </c>
      <c r="J639">
        <v>2.7056299564241102</v>
      </c>
      <c r="K639">
        <v>0</v>
      </c>
      <c r="L639">
        <v>1.2251541459053601</v>
      </c>
      <c r="M639">
        <v>-0.96982938057038603</v>
      </c>
      <c r="N639">
        <v>0</v>
      </c>
    </row>
    <row r="640" spans="1:14">
      <c r="A640">
        <v>638</v>
      </c>
      <c r="B640">
        <v>638</v>
      </c>
      <c r="C640" s="1">
        <v>41233</v>
      </c>
      <c r="D640">
        <v>1386.8199500000001</v>
      </c>
      <c r="E640">
        <v>1389.7700199999999</v>
      </c>
      <c r="F640">
        <v>1377.0400400000001</v>
      </c>
      <c r="G640">
        <v>1387.81006</v>
      </c>
      <c r="H640">
        <v>3207160000</v>
      </c>
      <c r="I640">
        <v>1387.81006</v>
      </c>
      <c r="J640">
        <v>2.3650994639589298</v>
      </c>
      <c r="K640">
        <v>0</v>
      </c>
      <c r="L640">
        <v>1.4424135620427501</v>
      </c>
      <c r="M640">
        <v>-0.75386534609941303</v>
      </c>
      <c r="N640">
        <v>0</v>
      </c>
    </row>
    <row r="641" spans="1:14">
      <c r="A641">
        <v>639</v>
      </c>
      <c r="B641">
        <v>639</v>
      </c>
      <c r="C641" s="1">
        <v>41232</v>
      </c>
      <c r="D641">
        <v>1359.88</v>
      </c>
      <c r="E641">
        <v>1386.8900100000001</v>
      </c>
      <c r="F641">
        <v>1359.88</v>
      </c>
      <c r="G641">
        <v>1386.8900100000001</v>
      </c>
      <c r="H641">
        <v>3374800000</v>
      </c>
      <c r="I641">
        <v>1386.8900100000001</v>
      </c>
      <c r="J641">
        <v>2.2515894826615201</v>
      </c>
      <c r="K641">
        <v>0</v>
      </c>
      <c r="L641">
        <v>1.49935208422429</v>
      </c>
      <c r="M641">
        <v>-0.70350311530682497</v>
      </c>
      <c r="N641">
        <v>0</v>
      </c>
    </row>
    <row r="642" spans="1:14" s="2" customFormat="1">
      <c r="A642" s="2">
        <v>640</v>
      </c>
      <c r="B642" s="2">
        <v>640</v>
      </c>
      <c r="C642" s="4">
        <v>41229</v>
      </c>
      <c r="D642" s="2">
        <v>1353.3599899999999</v>
      </c>
      <c r="E642" s="2">
        <v>1362.0300299999999</v>
      </c>
      <c r="F642" s="2">
        <v>1343.34998</v>
      </c>
      <c r="G642" s="2">
        <v>1359.88</v>
      </c>
      <c r="H642" s="2">
        <v>4045910000</v>
      </c>
      <c r="I642" s="2">
        <v>1359.88</v>
      </c>
      <c r="J642" s="2">
        <v>0.15471560368025</v>
      </c>
      <c r="K642" s="2">
        <v>0</v>
      </c>
      <c r="L642" s="2">
        <v>0</v>
      </c>
      <c r="M642" s="2">
        <v>1.25493122303785</v>
      </c>
      <c r="N642" s="2">
        <v>0</v>
      </c>
    </row>
    <row r="643" spans="1:14">
      <c r="A643">
        <v>641</v>
      </c>
      <c r="B643">
        <v>641</v>
      </c>
      <c r="C643" s="1">
        <v>41228</v>
      </c>
      <c r="D643">
        <v>1355.41003</v>
      </c>
      <c r="E643">
        <v>1360.62</v>
      </c>
      <c r="F643">
        <v>1348.0500500000001</v>
      </c>
      <c r="G643">
        <v>1353.32996</v>
      </c>
      <c r="H643">
        <v>3928870000</v>
      </c>
      <c r="I643">
        <v>1353.32996</v>
      </c>
      <c r="J643">
        <v>-0.44743051914618998</v>
      </c>
      <c r="K643">
        <v>0</v>
      </c>
      <c r="L643">
        <v>0</v>
      </c>
      <c r="M643">
        <v>1.74819222500213</v>
      </c>
      <c r="N643">
        <v>0</v>
      </c>
    </row>
    <row r="644" spans="1:14" s="6" customFormat="1">
      <c r="A644" s="6">
        <v>642</v>
      </c>
      <c r="B644" s="6">
        <v>642</v>
      </c>
      <c r="C644" s="7">
        <v>41227</v>
      </c>
      <c r="D644" s="6">
        <v>1374.6400100000001</v>
      </c>
      <c r="E644" s="6">
        <v>1380.13</v>
      </c>
      <c r="F644" s="6">
        <v>1352.5</v>
      </c>
      <c r="G644" s="6">
        <v>1355.48999</v>
      </c>
      <c r="H644" s="6">
        <v>4109510000</v>
      </c>
      <c r="I644" s="6">
        <v>1355.48999</v>
      </c>
      <c r="J644" s="6">
        <v>-0.173658429221038</v>
      </c>
      <c r="K644" s="6">
        <v>0</v>
      </c>
      <c r="L644" s="6">
        <v>0</v>
      </c>
      <c r="M644" s="6">
        <v>1.5836757705393201</v>
      </c>
      <c r="N644" s="6">
        <v>0</v>
      </c>
    </row>
    <row r="645" spans="1:14">
      <c r="A645">
        <v>643</v>
      </c>
      <c r="B645">
        <v>643</v>
      </c>
      <c r="C645" s="1">
        <v>41226</v>
      </c>
      <c r="D645">
        <v>1380.0300299999999</v>
      </c>
      <c r="E645">
        <v>1388.81006</v>
      </c>
      <c r="F645">
        <v>1371.3900100000001</v>
      </c>
      <c r="G645">
        <v>1374.5300299999999</v>
      </c>
      <c r="H645">
        <v>3455550000</v>
      </c>
      <c r="I645">
        <v>1374.5300299999999</v>
      </c>
      <c r="J645">
        <v>1.4827418748699199</v>
      </c>
      <c r="K645">
        <v>0</v>
      </c>
      <c r="L645">
        <v>1.51118662983729</v>
      </c>
      <c r="M645">
        <v>0.17237459808385699</v>
      </c>
      <c r="N645">
        <v>0</v>
      </c>
    </row>
    <row r="646" spans="1:14">
      <c r="A646">
        <v>644</v>
      </c>
      <c r="B646">
        <v>644</v>
      </c>
      <c r="C646" s="1">
        <v>41225</v>
      </c>
      <c r="D646">
        <v>1379.8599899999999</v>
      </c>
      <c r="E646">
        <v>1384.87</v>
      </c>
      <c r="F646">
        <v>1377.18994</v>
      </c>
      <c r="G646">
        <v>1380.0300299999999</v>
      </c>
      <c r="H646">
        <v>2567540000</v>
      </c>
      <c r="I646">
        <v>1380.0300299999999</v>
      </c>
      <c r="J646">
        <v>2.0760235573354602</v>
      </c>
      <c r="K646">
        <v>0</v>
      </c>
      <c r="L646">
        <v>1.0814015960821901</v>
      </c>
      <c r="M646">
        <v>-0.24032828474026499</v>
      </c>
      <c r="N646">
        <v>0</v>
      </c>
    </row>
    <row r="647" spans="1:14">
      <c r="A647">
        <v>645</v>
      </c>
      <c r="B647">
        <v>645</v>
      </c>
      <c r="C647" s="1">
        <v>41222</v>
      </c>
      <c r="D647">
        <v>1377.5500500000001</v>
      </c>
      <c r="E647">
        <v>1391.3900100000001</v>
      </c>
      <c r="F647">
        <v>1373.0300299999999</v>
      </c>
      <c r="G647">
        <v>1379.84998</v>
      </c>
      <c r="H647">
        <v>3647350000</v>
      </c>
      <c r="I647">
        <v>1379.84998</v>
      </c>
      <c r="J647">
        <v>2.0810567860261902</v>
      </c>
      <c r="K647">
        <v>0</v>
      </c>
      <c r="L647">
        <v>1.0633378065068</v>
      </c>
      <c r="M647">
        <v>-0.24032336562907999</v>
      </c>
      <c r="N647">
        <v>0</v>
      </c>
    </row>
    <row r="648" spans="1:14">
      <c r="A648">
        <v>646</v>
      </c>
      <c r="B648">
        <v>646</v>
      </c>
      <c r="C648" s="1">
        <v>41221</v>
      </c>
      <c r="D648">
        <v>1394.5300299999999</v>
      </c>
      <c r="E648">
        <v>1401.2299800000001</v>
      </c>
      <c r="F648">
        <v>1377.51001</v>
      </c>
      <c r="G648">
        <v>1377.51001</v>
      </c>
      <c r="H648">
        <v>3779520000</v>
      </c>
      <c r="I648">
        <v>1377.51001</v>
      </c>
      <c r="J648">
        <v>1.90662634435024</v>
      </c>
      <c r="K648">
        <v>0</v>
      </c>
      <c r="L648">
        <v>1.21134851741175</v>
      </c>
      <c r="M648">
        <v>-8.0267637433484307E-2</v>
      </c>
      <c r="N648">
        <v>0</v>
      </c>
    </row>
    <row r="649" spans="1:14">
      <c r="A649">
        <v>647</v>
      </c>
      <c r="B649">
        <v>647</v>
      </c>
      <c r="C649" s="1">
        <v>41220</v>
      </c>
      <c r="D649">
        <v>1428.2700199999999</v>
      </c>
      <c r="E649">
        <v>1428.2700199999999</v>
      </c>
      <c r="F649">
        <v>1388.1400100000001</v>
      </c>
      <c r="G649">
        <v>1394.5300299999999</v>
      </c>
      <c r="H649">
        <v>4356490000</v>
      </c>
      <c r="I649">
        <v>1394.5300299999999</v>
      </c>
      <c r="J649">
        <v>3.1552286640021601</v>
      </c>
      <c r="K649">
        <v>2.0764139920792699</v>
      </c>
      <c r="L649">
        <v>1.4035134183342199</v>
      </c>
      <c r="M649">
        <v>-1.3097115894137199</v>
      </c>
      <c r="N649">
        <v>0</v>
      </c>
    </row>
    <row r="650" spans="1:14">
      <c r="A650">
        <v>648</v>
      </c>
      <c r="B650">
        <v>648</v>
      </c>
      <c r="C650" s="1">
        <v>41219</v>
      </c>
      <c r="D650">
        <v>1417.26001</v>
      </c>
      <c r="E650">
        <v>1433.38</v>
      </c>
      <c r="F650">
        <v>1417.26001</v>
      </c>
      <c r="G650">
        <v>1428.3900100000001</v>
      </c>
      <c r="H650">
        <v>3306970000</v>
      </c>
      <c r="I650">
        <v>1428.3900100000001</v>
      </c>
      <c r="J650">
        <v>5.4541985806974296</v>
      </c>
      <c r="K650">
        <v>0.539198703627641</v>
      </c>
      <c r="L650">
        <v>0.539198703627641</v>
      </c>
      <c r="M650">
        <v>-3.6703097095152399</v>
      </c>
      <c r="N650">
        <v>1</v>
      </c>
    </row>
    <row r="651" spans="1:14">
      <c r="A651">
        <v>649</v>
      </c>
      <c r="B651">
        <v>649</v>
      </c>
      <c r="C651" s="1">
        <v>41218</v>
      </c>
      <c r="D651">
        <v>1414.0200199999999</v>
      </c>
      <c r="E651">
        <v>1419.90001999999</v>
      </c>
      <c r="F651">
        <v>1408.13</v>
      </c>
      <c r="G651">
        <v>1417.26001</v>
      </c>
      <c r="H651">
        <v>2921040000</v>
      </c>
      <c r="I651">
        <v>1417.26001</v>
      </c>
      <c r="J651">
        <v>4.4658349818312102</v>
      </c>
      <c r="K651">
        <v>0.798948667526311</v>
      </c>
      <c r="L651">
        <v>0.798948667526311</v>
      </c>
      <c r="M651">
        <v>-2.95948843136066</v>
      </c>
      <c r="N651">
        <v>1</v>
      </c>
    </row>
    <row r="652" spans="1:14">
      <c r="A652">
        <v>650</v>
      </c>
      <c r="B652">
        <v>650</v>
      </c>
      <c r="C652" s="1">
        <v>41215</v>
      </c>
      <c r="D652">
        <v>1427.58997</v>
      </c>
      <c r="E652">
        <v>1434.2700199999999</v>
      </c>
      <c r="F652">
        <v>1412.91003</v>
      </c>
      <c r="G652">
        <v>1414.1999499999999</v>
      </c>
      <c r="H652">
        <v>3732480000</v>
      </c>
      <c r="I652">
        <v>1414.1999499999999</v>
      </c>
      <c r="J652">
        <v>4.2409513492550603</v>
      </c>
      <c r="K652">
        <v>0.97977047316874999</v>
      </c>
      <c r="L652">
        <v>0.97977047316874999</v>
      </c>
      <c r="M652">
        <v>-2.79138931891903</v>
      </c>
      <c r="N652">
        <v>1</v>
      </c>
    </row>
    <row r="653" spans="1:14">
      <c r="A653">
        <v>651</v>
      </c>
      <c r="B653">
        <v>651</v>
      </c>
      <c r="C653" s="1">
        <v>41214</v>
      </c>
      <c r="D653">
        <v>1412.1999499999999</v>
      </c>
      <c r="E653">
        <v>1428.34998</v>
      </c>
      <c r="F653">
        <v>1412.1999499999999</v>
      </c>
      <c r="G653">
        <v>1427.58997</v>
      </c>
      <c r="H653">
        <v>3929890000</v>
      </c>
      <c r="I653">
        <v>1427.58997</v>
      </c>
      <c r="J653">
        <v>5.3607364363771204</v>
      </c>
      <c r="K653">
        <v>0.54271411641164602</v>
      </c>
      <c r="L653">
        <v>0.54271411641164602</v>
      </c>
      <c r="M653">
        <v>-3.7442310291436498</v>
      </c>
      <c r="N653">
        <v>1</v>
      </c>
    </row>
    <row r="654" spans="1:14">
      <c r="A654">
        <v>652</v>
      </c>
      <c r="B654">
        <v>652</v>
      </c>
      <c r="C654" s="1">
        <v>41213</v>
      </c>
      <c r="D654">
        <v>1410.98999</v>
      </c>
      <c r="E654">
        <v>1418.76001</v>
      </c>
      <c r="F654">
        <v>1405.9499499999999</v>
      </c>
      <c r="G654">
        <v>1412.16003</v>
      </c>
      <c r="H654">
        <v>3577110000</v>
      </c>
      <c r="I654">
        <v>1412.16003</v>
      </c>
      <c r="J654">
        <v>4.4525197459357404</v>
      </c>
      <c r="K654">
        <v>0.49117796436208799</v>
      </c>
      <c r="L654">
        <v>0.49117796436208799</v>
      </c>
      <c r="M654">
        <v>-2.7448845597867799</v>
      </c>
      <c r="N654">
        <v>1</v>
      </c>
    </row>
    <row r="655" spans="1:14">
      <c r="A655">
        <v>653</v>
      </c>
      <c r="B655">
        <v>653</v>
      </c>
      <c r="C655" s="1">
        <v>41208</v>
      </c>
      <c r="D655">
        <v>1412.9699700000001</v>
      </c>
      <c r="E655">
        <v>1417.08997</v>
      </c>
      <c r="F655">
        <v>1403.2800299999999</v>
      </c>
      <c r="G655">
        <v>1411.93994</v>
      </c>
      <c r="H655">
        <v>3284910000</v>
      </c>
      <c r="I655">
        <v>1411.93994</v>
      </c>
      <c r="J655">
        <v>4.5675081404563898</v>
      </c>
      <c r="K655">
        <v>0.46810521164552998</v>
      </c>
      <c r="L655">
        <v>0.46810521164552998</v>
      </c>
      <c r="M655">
        <v>-2.7689616551810499</v>
      </c>
      <c r="N655">
        <v>1</v>
      </c>
    </row>
    <row r="656" spans="1:14">
      <c r="A656">
        <v>654</v>
      </c>
      <c r="B656">
        <v>654</v>
      </c>
      <c r="C656" s="1">
        <v>41207</v>
      </c>
      <c r="D656">
        <v>1409.73999</v>
      </c>
      <c r="E656">
        <v>1421.12</v>
      </c>
      <c r="F656">
        <v>1405.1400100000001</v>
      </c>
      <c r="G656">
        <v>1412.9699700000001</v>
      </c>
      <c r="H656">
        <v>3512640000</v>
      </c>
      <c r="I656">
        <v>1412.9699700000001</v>
      </c>
      <c r="J656">
        <v>4.6874925482307797</v>
      </c>
      <c r="K656">
        <v>0.34741850647164102</v>
      </c>
      <c r="L656">
        <v>0.34741850647164102</v>
      </c>
      <c r="M656">
        <v>-2.8749831374205899</v>
      </c>
      <c r="N656">
        <v>1</v>
      </c>
    </row>
    <row r="657" spans="1:14">
      <c r="A657">
        <v>655</v>
      </c>
      <c r="B657">
        <v>655</v>
      </c>
      <c r="C657" s="1">
        <v>41206</v>
      </c>
      <c r="D657">
        <v>1413.1999499999999</v>
      </c>
      <c r="E657">
        <v>1420.0400400000001</v>
      </c>
      <c r="F657">
        <v>1407.09998</v>
      </c>
      <c r="G657">
        <v>1408.75</v>
      </c>
      <c r="H657">
        <v>3385970000</v>
      </c>
      <c r="I657">
        <v>1408.75</v>
      </c>
      <c r="J657">
        <v>4.5083765809380001</v>
      </c>
      <c r="K657">
        <v>0.58951992507147999</v>
      </c>
      <c r="L657">
        <v>0.58951992507147999</v>
      </c>
      <c r="M657">
        <v>-2.6255982331350101</v>
      </c>
      <c r="N657">
        <v>1</v>
      </c>
    </row>
    <row r="658" spans="1:14">
      <c r="A658">
        <v>656</v>
      </c>
      <c r="B658">
        <v>656</v>
      </c>
      <c r="C658" s="1">
        <v>41205</v>
      </c>
      <c r="D658">
        <v>1433.73999</v>
      </c>
      <c r="E658">
        <v>1433.73999</v>
      </c>
      <c r="F658">
        <v>1407.56006</v>
      </c>
      <c r="G658">
        <v>1413.1099899999999</v>
      </c>
      <c r="H658">
        <v>3587670000</v>
      </c>
      <c r="I658">
        <v>1413.1099899999999</v>
      </c>
      <c r="J658">
        <v>4.8070777014291801</v>
      </c>
      <c r="K658">
        <v>0.2280832227048</v>
      </c>
      <c r="L658">
        <v>0.2280832227048</v>
      </c>
      <c r="M658">
        <v>-2.9605671050317799</v>
      </c>
      <c r="N658">
        <v>1</v>
      </c>
    </row>
    <row r="659" spans="1:14">
      <c r="A659">
        <v>657</v>
      </c>
      <c r="B659">
        <v>657</v>
      </c>
      <c r="C659" s="1">
        <v>41204</v>
      </c>
      <c r="D659">
        <v>1433.2099599999999</v>
      </c>
      <c r="E659">
        <v>1435.4599599999999</v>
      </c>
      <c r="F659">
        <v>1422.06006</v>
      </c>
      <c r="G659">
        <v>1433.8199500000001</v>
      </c>
      <c r="H659">
        <v>3216220000</v>
      </c>
      <c r="I659">
        <v>1433.8199500000001</v>
      </c>
      <c r="J659">
        <v>6.27762566482689</v>
      </c>
      <c r="K659">
        <v>0.102177970462746</v>
      </c>
      <c r="L659">
        <v>0.102177970462746</v>
      </c>
      <c r="M659">
        <v>-4.39980281383757</v>
      </c>
      <c r="N659">
        <v>1</v>
      </c>
    </row>
    <row r="660" spans="1:14">
      <c r="A660">
        <v>658</v>
      </c>
      <c r="B660">
        <v>658</v>
      </c>
      <c r="C660" s="1">
        <v>41201</v>
      </c>
      <c r="D660">
        <v>1457.33997</v>
      </c>
      <c r="E660">
        <v>1457.33997</v>
      </c>
      <c r="F660">
        <v>1429.84998</v>
      </c>
      <c r="G660">
        <v>1433.18994</v>
      </c>
      <c r="H660">
        <v>3875170000</v>
      </c>
      <c r="I660">
        <v>1433.18994</v>
      </c>
      <c r="J660">
        <v>6.0907696927441499</v>
      </c>
      <c r="K660">
        <v>0.10273250138777</v>
      </c>
      <c r="L660">
        <v>0.10273250138777</v>
      </c>
      <c r="M660">
        <v>-4.4075468980175199</v>
      </c>
      <c r="N660">
        <v>1</v>
      </c>
    </row>
    <row r="661" spans="1:14">
      <c r="A661">
        <v>659</v>
      </c>
      <c r="B661">
        <v>659</v>
      </c>
      <c r="C661" s="1">
        <v>41200</v>
      </c>
      <c r="D661">
        <v>1460.93994</v>
      </c>
      <c r="E661">
        <v>1464.0200199999999</v>
      </c>
      <c r="F661">
        <v>1452.63</v>
      </c>
      <c r="G661">
        <v>1457.33997</v>
      </c>
      <c r="H661">
        <v>3880030000</v>
      </c>
      <c r="I661">
        <v>1457.33997</v>
      </c>
      <c r="J661">
        <v>7.90569250157884</v>
      </c>
      <c r="K661">
        <v>0</v>
      </c>
      <c r="L661">
        <v>0</v>
      </c>
      <c r="M661">
        <v>-6.0448938875779001</v>
      </c>
      <c r="N661">
        <v>1</v>
      </c>
    </row>
    <row r="662" spans="1:14">
      <c r="A662">
        <v>660</v>
      </c>
      <c r="B662">
        <v>660</v>
      </c>
      <c r="C662" s="1">
        <v>41199</v>
      </c>
      <c r="D662">
        <v>1454.2199700000001</v>
      </c>
      <c r="E662">
        <v>1462.1999499999999</v>
      </c>
      <c r="F662">
        <v>1453.34998</v>
      </c>
      <c r="G662">
        <v>1460.91003</v>
      </c>
      <c r="H662">
        <v>3655320000</v>
      </c>
      <c r="I662">
        <v>1460.91003</v>
      </c>
      <c r="J662">
        <v>8.3076501237480098</v>
      </c>
      <c r="K662">
        <v>0</v>
      </c>
      <c r="L662">
        <v>0</v>
      </c>
      <c r="M662">
        <v>-6.34459044378917</v>
      </c>
      <c r="N662">
        <v>1</v>
      </c>
    </row>
    <row r="663" spans="1:14">
      <c r="A663">
        <v>661</v>
      </c>
      <c r="B663">
        <v>661</v>
      </c>
      <c r="C663" s="1">
        <v>41198</v>
      </c>
      <c r="D663">
        <v>1440.31006</v>
      </c>
      <c r="E663">
        <v>1455.51001</v>
      </c>
      <c r="F663">
        <v>1440.31006</v>
      </c>
      <c r="G663">
        <v>1454.92004</v>
      </c>
      <c r="H663">
        <v>3568770000</v>
      </c>
      <c r="I663">
        <v>1454.92004</v>
      </c>
      <c r="J663">
        <v>7.9707252382084501</v>
      </c>
      <c r="K663">
        <v>0</v>
      </c>
      <c r="L663">
        <v>0</v>
      </c>
      <c r="M663">
        <v>-6.0360459787402201</v>
      </c>
      <c r="N663">
        <v>1</v>
      </c>
    </row>
    <row r="664" spans="1:14">
      <c r="A664">
        <v>662</v>
      </c>
      <c r="B664">
        <v>662</v>
      </c>
      <c r="C664" s="1">
        <v>41197</v>
      </c>
      <c r="D664">
        <v>1428.75</v>
      </c>
      <c r="E664">
        <v>1441.31006</v>
      </c>
      <c r="F664">
        <v>1427.23999</v>
      </c>
      <c r="G664">
        <v>1440.13</v>
      </c>
      <c r="H664">
        <v>3483810000</v>
      </c>
      <c r="I664">
        <v>1440.13</v>
      </c>
      <c r="J664">
        <v>7.04633865772196</v>
      </c>
      <c r="K664">
        <v>0</v>
      </c>
      <c r="L664">
        <v>0</v>
      </c>
      <c r="M664">
        <v>-5.1443044199599397</v>
      </c>
      <c r="N664">
        <v>1</v>
      </c>
    </row>
    <row r="665" spans="1:14">
      <c r="A665">
        <v>663</v>
      </c>
      <c r="B665">
        <v>663</v>
      </c>
      <c r="C665" s="1">
        <v>41194</v>
      </c>
      <c r="D665">
        <v>1432.83997</v>
      </c>
      <c r="E665">
        <v>1438.4300499999999</v>
      </c>
      <c r="F665">
        <v>1425.5300299999999</v>
      </c>
      <c r="G665">
        <v>1428.58997</v>
      </c>
      <c r="H665">
        <v>3134750000</v>
      </c>
      <c r="I665">
        <v>1428.58997</v>
      </c>
      <c r="J665">
        <v>6.3025025776029198</v>
      </c>
      <c r="K665">
        <v>8.9440551651098696E-2</v>
      </c>
      <c r="L665">
        <v>8.9440551651098696E-2</v>
      </c>
      <c r="M665">
        <v>-4.4394062033512398</v>
      </c>
      <c r="N665">
        <v>1</v>
      </c>
    </row>
    <row r="666" spans="1:14">
      <c r="A666">
        <v>664</v>
      </c>
      <c r="B666">
        <v>664</v>
      </c>
      <c r="C666" s="1">
        <v>41193</v>
      </c>
      <c r="D666">
        <v>1432.8199500000001</v>
      </c>
      <c r="E666">
        <v>1443.90001999999</v>
      </c>
      <c r="F666">
        <v>1432.8199500000001</v>
      </c>
      <c r="G666">
        <v>1432.83997</v>
      </c>
      <c r="H666">
        <v>3672540000</v>
      </c>
      <c r="I666">
        <v>1432.83997</v>
      </c>
      <c r="J666">
        <v>6.8330446782049599</v>
      </c>
      <c r="K666">
        <v>0</v>
      </c>
      <c r="L666">
        <v>0</v>
      </c>
      <c r="M666">
        <v>-4.7792134059251499</v>
      </c>
      <c r="N666">
        <v>1</v>
      </c>
    </row>
    <row r="667" spans="1:14">
      <c r="A667">
        <v>665</v>
      </c>
      <c r="B667">
        <v>665</v>
      </c>
      <c r="C667" s="1">
        <v>41192</v>
      </c>
      <c r="D667">
        <v>1441.4799800000001</v>
      </c>
      <c r="E667">
        <v>1442.5200199999999</v>
      </c>
      <c r="F667">
        <v>1430.6400100000001</v>
      </c>
      <c r="G667">
        <v>1432.56006</v>
      </c>
      <c r="H667">
        <v>3225060000</v>
      </c>
      <c r="I667">
        <v>1432.56006</v>
      </c>
      <c r="J667">
        <v>7.0609039795549</v>
      </c>
      <c r="K667">
        <v>0</v>
      </c>
      <c r="L667">
        <v>0</v>
      </c>
      <c r="M667">
        <v>-4.8249660835761299</v>
      </c>
      <c r="N667">
        <v>1</v>
      </c>
    </row>
    <row r="668" spans="1:14">
      <c r="A668">
        <v>666</v>
      </c>
      <c r="B668">
        <v>666</v>
      </c>
      <c r="C668" s="1">
        <v>41191</v>
      </c>
      <c r="D668">
        <v>1455.90001999999</v>
      </c>
      <c r="E668">
        <v>1455.90001999999</v>
      </c>
      <c r="F668">
        <v>1441.1800499999999</v>
      </c>
      <c r="G668">
        <v>1441.4799800000001</v>
      </c>
      <c r="H668">
        <v>3216320000</v>
      </c>
      <c r="I668">
        <v>1441.4799800000001</v>
      </c>
      <c r="J668">
        <v>8.0480554412117993</v>
      </c>
      <c r="K668">
        <v>0</v>
      </c>
      <c r="L668">
        <v>0</v>
      </c>
      <c r="M668">
        <v>-5.4824179615776103</v>
      </c>
      <c r="N668">
        <v>1</v>
      </c>
    </row>
    <row r="669" spans="1:14">
      <c r="A669">
        <v>667</v>
      </c>
      <c r="B669">
        <v>667</v>
      </c>
      <c r="C669" s="1">
        <v>41190</v>
      </c>
      <c r="D669">
        <v>1460.9300499999999</v>
      </c>
      <c r="E669">
        <v>1460.9300499999999</v>
      </c>
      <c r="F669">
        <v>1453.09998</v>
      </c>
      <c r="G669">
        <v>1455.88</v>
      </c>
      <c r="H669">
        <v>2328720000</v>
      </c>
      <c r="I669">
        <v>1455.88</v>
      </c>
      <c r="J669">
        <v>9.3187255250879204</v>
      </c>
      <c r="K669">
        <v>0</v>
      </c>
      <c r="L669">
        <v>0</v>
      </c>
      <c r="M669">
        <v>-6.4903855972561599</v>
      </c>
      <c r="N669">
        <v>1</v>
      </c>
    </row>
    <row r="670" spans="1:14">
      <c r="A670">
        <v>668</v>
      </c>
      <c r="B670">
        <v>668</v>
      </c>
      <c r="C670" s="1">
        <v>41187</v>
      </c>
      <c r="D670">
        <v>1461.40001999999</v>
      </c>
      <c r="E670">
        <v>1470.9599599999999</v>
      </c>
      <c r="F670">
        <v>1456.8900100000001</v>
      </c>
      <c r="G670">
        <v>1460.9300499999999</v>
      </c>
      <c r="H670">
        <v>3172940000</v>
      </c>
      <c r="I670">
        <v>1460.9300499999999</v>
      </c>
      <c r="J670">
        <v>9.7864578569231</v>
      </c>
      <c r="K670">
        <v>0</v>
      </c>
      <c r="L670">
        <v>0</v>
      </c>
      <c r="M670">
        <v>-6.8920629378928897</v>
      </c>
      <c r="N670">
        <v>1</v>
      </c>
    </row>
    <row r="671" spans="1:14">
      <c r="A671">
        <v>669</v>
      </c>
      <c r="B671">
        <v>669</v>
      </c>
      <c r="C671" s="1">
        <v>41186</v>
      </c>
      <c r="D671">
        <v>1451.07996</v>
      </c>
      <c r="E671">
        <v>1463.1400100000001</v>
      </c>
      <c r="F671">
        <v>1451.07996</v>
      </c>
      <c r="G671">
        <v>1461.40001999999</v>
      </c>
      <c r="H671">
        <v>3615860000</v>
      </c>
      <c r="I671">
        <v>1461.40001999999</v>
      </c>
      <c r="J671">
        <v>9.9787193204482598</v>
      </c>
      <c r="K671">
        <v>0</v>
      </c>
      <c r="L671">
        <v>0</v>
      </c>
      <c r="M671">
        <v>-7.0037118418015396</v>
      </c>
      <c r="N671">
        <v>1</v>
      </c>
    </row>
    <row r="672" spans="1:14">
      <c r="A672">
        <v>670</v>
      </c>
      <c r="B672">
        <v>670</v>
      </c>
      <c r="C672" s="1">
        <v>41185</v>
      </c>
      <c r="D672">
        <v>1446.0500500000001</v>
      </c>
      <c r="E672">
        <v>1454.3000500000001</v>
      </c>
      <c r="F672">
        <v>1441.98999</v>
      </c>
      <c r="G672">
        <v>1450.98999</v>
      </c>
      <c r="H672">
        <v>3531640000</v>
      </c>
      <c r="I672">
        <v>1450.98999</v>
      </c>
      <c r="J672">
        <v>9.3166380269051494</v>
      </c>
      <c r="K672">
        <v>0</v>
      </c>
      <c r="L672">
        <v>0</v>
      </c>
      <c r="M672">
        <v>-6.42056477305331</v>
      </c>
      <c r="N672">
        <v>1</v>
      </c>
    </row>
    <row r="673" spans="1:14">
      <c r="A673">
        <v>671</v>
      </c>
      <c r="B673">
        <v>671</v>
      </c>
      <c r="C673" s="1">
        <v>41184</v>
      </c>
      <c r="D673">
        <v>1444.98999</v>
      </c>
      <c r="E673">
        <v>1451.5200199999999</v>
      </c>
      <c r="F673">
        <v>1439.01001</v>
      </c>
      <c r="G673">
        <v>1445.75</v>
      </c>
      <c r="H673">
        <v>3321790000</v>
      </c>
      <c r="I673">
        <v>1445.75</v>
      </c>
      <c r="J673">
        <v>8.9896764578810409</v>
      </c>
      <c r="K673">
        <v>0</v>
      </c>
      <c r="L673">
        <v>0</v>
      </c>
      <c r="M673">
        <v>-6.1619992081558204</v>
      </c>
      <c r="N673">
        <v>1</v>
      </c>
    </row>
    <row r="674" spans="1:14">
      <c r="A674">
        <v>672</v>
      </c>
      <c r="B674">
        <v>672</v>
      </c>
      <c r="C674" s="1">
        <v>41183</v>
      </c>
      <c r="D674">
        <v>1440.90001999999</v>
      </c>
      <c r="E674">
        <v>1457.1400100000001</v>
      </c>
      <c r="F674">
        <v>1440.90001999999</v>
      </c>
      <c r="G674">
        <v>1444.48999</v>
      </c>
      <c r="H674">
        <v>3505080000</v>
      </c>
      <c r="I674">
        <v>1444.48999</v>
      </c>
      <c r="J674">
        <v>8.8472925752807399</v>
      </c>
      <c r="K674">
        <v>0</v>
      </c>
      <c r="L674">
        <v>0</v>
      </c>
      <c r="M674">
        <v>-6.1562326553203297</v>
      </c>
      <c r="N674">
        <v>1</v>
      </c>
    </row>
    <row r="675" spans="1:14">
      <c r="A675">
        <v>673</v>
      </c>
      <c r="B675">
        <v>673</v>
      </c>
      <c r="C675" s="1">
        <v>41180</v>
      </c>
      <c r="D675">
        <v>1447.13</v>
      </c>
      <c r="E675">
        <v>1447.13</v>
      </c>
      <c r="F675">
        <v>1435.59998</v>
      </c>
      <c r="G675">
        <v>1440.67004</v>
      </c>
      <c r="H675">
        <v>3509230000</v>
      </c>
      <c r="I675">
        <v>1440.67004</v>
      </c>
      <c r="J675">
        <v>8.6240339268205908</v>
      </c>
      <c r="K675">
        <v>0</v>
      </c>
      <c r="L675">
        <v>0</v>
      </c>
      <c r="M675">
        <v>-5.9859071251159399</v>
      </c>
      <c r="N675">
        <v>1</v>
      </c>
    </row>
    <row r="676" spans="1:14">
      <c r="A676">
        <v>674</v>
      </c>
      <c r="B676">
        <v>674</v>
      </c>
      <c r="C676" s="1">
        <v>41179</v>
      </c>
      <c r="D676">
        <v>1433.3599899999999</v>
      </c>
      <c r="E676">
        <v>1450.1999499999999</v>
      </c>
      <c r="F676">
        <v>1433.3599899999999</v>
      </c>
      <c r="G676">
        <v>1447.15001999999</v>
      </c>
      <c r="H676">
        <v>3150330000</v>
      </c>
      <c r="I676">
        <v>1447.15001999999</v>
      </c>
      <c r="J676">
        <v>9.1817785748321104</v>
      </c>
      <c r="K676">
        <v>0</v>
      </c>
      <c r="L676">
        <v>0</v>
      </c>
      <c r="M676">
        <v>-6.4791418247787602</v>
      </c>
      <c r="N676">
        <v>1</v>
      </c>
    </row>
    <row r="677" spans="1:14">
      <c r="A677">
        <v>675</v>
      </c>
      <c r="B677">
        <v>675</v>
      </c>
      <c r="C677" s="1">
        <v>41178</v>
      </c>
      <c r="D677">
        <v>1441.59998</v>
      </c>
      <c r="E677">
        <v>1441.59998</v>
      </c>
      <c r="F677">
        <v>1430.5300299999999</v>
      </c>
      <c r="G677">
        <v>1433.3199500000001</v>
      </c>
      <c r="H677">
        <v>3565380000</v>
      </c>
      <c r="I677">
        <v>1433.3199500000001</v>
      </c>
      <c r="J677">
        <v>8.3369806947383598</v>
      </c>
      <c r="K677">
        <v>0</v>
      </c>
      <c r="L677">
        <v>0</v>
      </c>
      <c r="M677">
        <v>-5.6589256302238304</v>
      </c>
      <c r="N677">
        <v>1</v>
      </c>
    </row>
    <row r="678" spans="1:14">
      <c r="A678">
        <v>676</v>
      </c>
      <c r="B678">
        <v>676</v>
      </c>
      <c r="C678" s="1">
        <v>41177</v>
      </c>
      <c r="D678">
        <v>1456.93994</v>
      </c>
      <c r="E678">
        <v>1463.23999</v>
      </c>
      <c r="F678">
        <v>1441.58997</v>
      </c>
      <c r="G678">
        <v>1441.58997</v>
      </c>
      <c r="H678">
        <v>3739900000</v>
      </c>
      <c r="I678">
        <v>1441.58997</v>
      </c>
      <c r="J678">
        <v>8.9373941884004395</v>
      </c>
      <c r="K678">
        <v>0</v>
      </c>
      <c r="L678">
        <v>0</v>
      </c>
      <c r="M678">
        <v>-6.2649516712462301</v>
      </c>
      <c r="N678">
        <v>1</v>
      </c>
    </row>
    <row r="679" spans="1:14">
      <c r="A679">
        <v>677</v>
      </c>
      <c r="B679">
        <v>677</v>
      </c>
      <c r="C679" s="1">
        <v>41176</v>
      </c>
      <c r="D679">
        <v>1459.76001</v>
      </c>
      <c r="E679">
        <v>1460.7199700000001</v>
      </c>
      <c r="F679">
        <v>1452.06006</v>
      </c>
      <c r="G679">
        <v>1456.8900100000001</v>
      </c>
      <c r="H679">
        <v>3008920000</v>
      </c>
      <c r="I679">
        <v>1456.8900100000001</v>
      </c>
      <c r="J679">
        <v>10.0209842071441</v>
      </c>
      <c r="K679">
        <v>0</v>
      </c>
      <c r="L679">
        <v>0</v>
      </c>
      <c r="M679">
        <v>-7.3202731929268499</v>
      </c>
      <c r="N679">
        <v>1</v>
      </c>
    </row>
    <row r="680" spans="1:14">
      <c r="A680">
        <v>678</v>
      </c>
      <c r="B680">
        <v>678</v>
      </c>
      <c r="C680" s="1">
        <v>41173</v>
      </c>
      <c r="D680">
        <v>1460.33997</v>
      </c>
      <c r="E680">
        <v>1467.0699500000001</v>
      </c>
      <c r="F680">
        <v>1459.51001</v>
      </c>
      <c r="G680">
        <v>1460.15001999999</v>
      </c>
      <c r="H680">
        <v>4833870000</v>
      </c>
      <c r="I680">
        <v>1460.15001999999</v>
      </c>
      <c r="J680">
        <v>10.1225003837581</v>
      </c>
      <c r="K680">
        <v>0</v>
      </c>
      <c r="L680">
        <v>0</v>
      </c>
      <c r="M680">
        <v>-7.6049173579029796</v>
      </c>
      <c r="N680">
        <v>1</v>
      </c>
    </row>
    <row r="681" spans="1:14">
      <c r="A681">
        <v>679</v>
      </c>
      <c r="B681">
        <v>679</v>
      </c>
      <c r="C681" s="1">
        <v>41172</v>
      </c>
      <c r="D681">
        <v>1461.0500500000001</v>
      </c>
      <c r="E681">
        <v>1461.2299800000001</v>
      </c>
      <c r="F681">
        <v>1449.9799800000001</v>
      </c>
      <c r="G681">
        <v>1460.26001</v>
      </c>
      <c r="H681">
        <v>3382520000</v>
      </c>
      <c r="I681">
        <v>1460.26001</v>
      </c>
      <c r="J681">
        <v>9.98235282071448</v>
      </c>
      <c r="K681">
        <v>0</v>
      </c>
      <c r="L681">
        <v>0</v>
      </c>
      <c r="M681">
        <v>-7.6954749849071602</v>
      </c>
      <c r="N681">
        <v>1</v>
      </c>
    </row>
    <row r="682" spans="1:14">
      <c r="A682">
        <v>680</v>
      </c>
      <c r="B682">
        <v>680</v>
      </c>
      <c r="C682" s="1">
        <v>41171</v>
      </c>
      <c r="D682">
        <v>1459.5</v>
      </c>
      <c r="E682">
        <v>1465.15001999999</v>
      </c>
      <c r="F682">
        <v>1457.88</v>
      </c>
      <c r="G682">
        <v>1461.0500500000001</v>
      </c>
      <c r="H682">
        <v>3451360000</v>
      </c>
      <c r="I682">
        <v>1461.0500500000001</v>
      </c>
      <c r="J682">
        <v>9.8981232705404594</v>
      </c>
      <c r="K682">
        <v>0</v>
      </c>
      <c r="L682">
        <v>0</v>
      </c>
      <c r="M682">
        <v>-7.8245970463077104</v>
      </c>
      <c r="N682">
        <v>1</v>
      </c>
    </row>
    <row r="683" spans="1:14">
      <c r="A683">
        <v>681</v>
      </c>
      <c r="B683">
        <v>681</v>
      </c>
      <c r="C683" s="1">
        <v>41170</v>
      </c>
      <c r="D683">
        <v>1461.18994</v>
      </c>
      <c r="E683">
        <v>1461.4699700000001</v>
      </c>
      <c r="F683">
        <v>1456.13</v>
      </c>
      <c r="G683">
        <v>1459.3199500000001</v>
      </c>
      <c r="H683">
        <v>3377390000</v>
      </c>
      <c r="I683">
        <v>1459.3199500000001</v>
      </c>
      <c r="J683">
        <v>9.5481133767348894</v>
      </c>
      <c r="K683">
        <v>0</v>
      </c>
      <c r="L683">
        <v>0</v>
      </c>
      <c r="M683">
        <v>-7.7967452122704897</v>
      </c>
      <c r="N683">
        <v>1</v>
      </c>
    </row>
    <row r="684" spans="1:14">
      <c r="A684">
        <v>682</v>
      </c>
      <c r="B684">
        <v>682</v>
      </c>
      <c r="C684" s="1">
        <v>41169</v>
      </c>
      <c r="D684">
        <v>1465.42004</v>
      </c>
      <c r="E684">
        <v>1465.63</v>
      </c>
      <c r="F684">
        <v>1457.5500500000001</v>
      </c>
      <c r="G684">
        <v>1461.18994</v>
      </c>
      <c r="H684">
        <v>3482430000</v>
      </c>
      <c r="I684">
        <v>1461.18994</v>
      </c>
      <c r="J684">
        <v>9.5877222743434292</v>
      </c>
      <c r="K684">
        <v>0</v>
      </c>
      <c r="L684">
        <v>0</v>
      </c>
      <c r="M684">
        <v>-7.9920205841745799</v>
      </c>
      <c r="N684">
        <v>1</v>
      </c>
    </row>
    <row r="685" spans="1:14">
      <c r="A685">
        <v>683</v>
      </c>
      <c r="B685">
        <v>683</v>
      </c>
      <c r="C685" s="1">
        <v>41166</v>
      </c>
      <c r="D685">
        <v>1460.0699500000001</v>
      </c>
      <c r="E685">
        <v>1474.51001</v>
      </c>
      <c r="F685">
        <v>1460.0699500000001</v>
      </c>
      <c r="G685">
        <v>1465.7700199999999</v>
      </c>
      <c r="H685">
        <v>5041990000</v>
      </c>
      <c r="I685">
        <v>1465.7700199999999</v>
      </c>
      <c r="J685">
        <v>9.8063960146701508</v>
      </c>
      <c r="K685">
        <v>0</v>
      </c>
      <c r="L685">
        <v>0</v>
      </c>
      <c r="M685">
        <v>-8.3577673107249595</v>
      </c>
      <c r="N685">
        <v>1</v>
      </c>
    </row>
    <row r="686" spans="1:14">
      <c r="A686">
        <v>684</v>
      </c>
      <c r="B686">
        <v>684</v>
      </c>
      <c r="C686" s="1">
        <v>41165</v>
      </c>
      <c r="D686">
        <v>1436.56006</v>
      </c>
      <c r="E686">
        <v>1463.76001</v>
      </c>
      <c r="F686">
        <v>1435.33997</v>
      </c>
      <c r="G686">
        <v>1459.98999</v>
      </c>
      <c r="H686">
        <v>4606550000</v>
      </c>
      <c r="I686">
        <v>1459.98999</v>
      </c>
      <c r="J686">
        <v>9.22234241285949</v>
      </c>
      <c r="K686">
        <v>0</v>
      </c>
      <c r="L686">
        <v>0</v>
      </c>
      <c r="M686">
        <v>-8.0725806332636303</v>
      </c>
      <c r="N686">
        <v>1</v>
      </c>
    </row>
    <row r="687" spans="1:14">
      <c r="A687">
        <v>685</v>
      </c>
      <c r="B687">
        <v>685</v>
      </c>
      <c r="C687" s="1">
        <v>41164</v>
      </c>
      <c r="D687">
        <v>1433.56006</v>
      </c>
      <c r="E687">
        <v>1439.15001999999</v>
      </c>
      <c r="F687">
        <v>1432.98999</v>
      </c>
      <c r="G687">
        <v>1436.56006</v>
      </c>
      <c r="H687">
        <v>3641200000</v>
      </c>
      <c r="I687">
        <v>1436.56006</v>
      </c>
      <c r="J687">
        <v>7.28318703062879</v>
      </c>
      <c r="K687">
        <v>0</v>
      </c>
      <c r="L687">
        <v>0</v>
      </c>
      <c r="M687">
        <v>-6.6492337788017597</v>
      </c>
      <c r="N687">
        <v>1</v>
      </c>
    </row>
    <row r="688" spans="1:14">
      <c r="A688">
        <v>686</v>
      </c>
      <c r="B688">
        <v>686</v>
      </c>
      <c r="C688" s="1">
        <v>41163</v>
      </c>
      <c r="D688">
        <v>1429.13</v>
      </c>
      <c r="E688">
        <v>1437.76001</v>
      </c>
      <c r="F688">
        <v>1429.13</v>
      </c>
      <c r="G688">
        <v>1433.56006</v>
      </c>
      <c r="H688">
        <v>3509630000</v>
      </c>
      <c r="I688">
        <v>1433.56006</v>
      </c>
      <c r="J688">
        <v>6.8118922334961303</v>
      </c>
      <c r="K688">
        <v>0</v>
      </c>
      <c r="L688">
        <v>0</v>
      </c>
      <c r="M688">
        <v>-6.5071163138282797</v>
      </c>
      <c r="N688">
        <v>1</v>
      </c>
    </row>
    <row r="689" spans="1:14">
      <c r="A689">
        <v>687</v>
      </c>
      <c r="B689">
        <v>687</v>
      </c>
      <c r="C689" s="1">
        <v>41162</v>
      </c>
      <c r="D689">
        <v>1437.92004</v>
      </c>
      <c r="E689">
        <v>1438.73999</v>
      </c>
      <c r="F689">
        <v>1428.9799800000001</v>
      </c>
      <c r="G689">
        <v>1429.07996</v>
      </c>
      <c r="H689">
        <v>3223670000</v>
      </c>
      <c r="I689">
        <v>1429.07996</v>
      </c>
      <c r="J689">
        <v>6.2216914876117002</v>
      </c>
      <c r="K689">
        <v>0</v>
      </c>
      <c r="L689">
        <v>0</v>
      </c>
      <c r="M689">
        <v>-6.2667111424214204</v>
      </c>
      <c r="N689">
        <v>1</v>
      </c>
    </row>
    <row r="690" spans="1:14">
      <c r="A690">
        <v>688</v>
      </c>
      <c r="B690">
        <v>688</v>
      </c>
      <c r="C690" s="1">
        <v>41159</v>
      </c>
      <c r="D690">
        <v>1432.12</v>
      </c>
      <c r="E690">
        <v>1437.92004</v>
      </c>
      <c r="F690">
        <v>1431.4499499999999</v>
      </c>
      <c r="G690">
        <v>1437.92004</v>
      </c>
      <c r="H690">
        <v>3717620000</v>
      </c>
      <c r="I690">
        <v>1437.92004</v>
      </c>
      <c r="J690">
        <v>6.7271183046034304</v>
      </c>
      <c r="K690">
        <v>0</v>
      </c>
      <c r="L690">
        <v>0</v>
      </c>
      <c r="M690">
        <v>-6.8945574619921404</v>
      </c>
      <c r="N690">
        <v>1</v>
      </c>
    </row>
    <row r="691" spans="1:14">
      <c r="A691">
        <v>689</v>
      </c>
      <c r="B691">
        <v>689</v>
      </c>
      <c r="C691" s="1">
        <v>41158</v>
      </c>
      <c r="D691">
        <v>1403.73999</v>
      </c>
      <c r="E691">
        <v>1432.12</v>
      </c>
      <c r="F691">
        <v>1403.73999</v>
      </c>
      <c r="G691">
        <v>1432.12</v>
      </c>
      <c r="H691">
        <v>3952870000</v>
      </c>
      <c r="I691">
        <v>1432.12</v>
      </c>
      <c r="J691">
        <v>6.2213030463310597</v>
      </c>
      <c r="K691">
        <v>0</v>
      </c>
      <c r="L691">
        <v>0</v>
      </c>
      <c r="M691">
        <v>-6.5788535384661602</v>
      </c>
      <c r="N691">
        <v>1</v>
      </c>
    </row>
    <row r="692" spans="1:14">
      <c r="A692">
        <v>690</v>
      </c>
      <c r="B692">
        <v>690</v>
      </c>
      <c r="C692" s="1">
        <v>41157</v>
      </c>
      <c r="D692">
        <v>1404.93994</v>
      </c>
      <c r="E692">
        <v>1408.81006</v>
      </c>
      <c r="F692">
        <v>1401.25</v>
      </c>
      <c r="G692">
        <v>1403.43994</v>
      </c>
      <c r="H692">
        <v>3389110000</v>
      </c>
      <c r="I692">
        <v>1403.43994</v>
      </c>
      <c r="J692">
        <v>4.2148121677627799</v>
      </c>
      <c r="K692">
        <v>8.8506667172838505E-2</v>
      </c>
      <c r="L692">
        <v>8.8506667172838505E-2</v>
      </c>
      <c r="M692">
        <v>-4.7343213038082403</v>
      </c>
      <c r="N692">
        <v>1</v>
      </c>
    </row>
    <row r="693" spans="1:14">
      <c r="A693">
        <v>691</v>
      </c>
      <c r="B693">
        <v>691</v>
      </c>
      <c r="C693" s="1">
        <v>41156</v>
      </c>
      <c r="D693">
        <v>1406.5400400000001</v>
      </c>
      <c r="E693">
        <v>1409.31006</v>
      </c>
      <c r="F693">
        <v>1396.56006</v>
      </c>
      <c r="G693">
        <v>1404.93994</v>
      </c>
      <c r="H693">
        <v>3200310000</v>
      </c>
      <c r="I693">
        <v>1404.93994</v>
      </c>
      <c r="J693">
        <v>4.3829732030984001</v>
      </c>
      <c r="K693">
        <v>0</v>
      </c>
      <c r="L693">
        <v>0</v>
      </c>
      <c r="M693">
        <v>-4.8788043456857304</v>
      </c>
      <c r="N693">
        <v>1</v>
      </c>
    </row>
    <row r="694" spans="1:14">
      <c r="A694">
        <v>692</v>
      </c>
      <c r="B694">
        <v>692</v>
      </c>
      <c r="C694" s="1">
        <v>41152</v>
      </c>
      <c r="D694">
        <v>1400.0699500000001</v>
      </c>
      <c r="E694">
        <v>1413.08997</v>
      </c>
      <c r="F694">
        <v>1398.9599599999999</v>
      </c>
      <c r="G694">
        <v>1406.57996</v>
      </c>
      <c r="H694">
        <v>2938250000</v>
      </c>
      <c r="I694">
        <v>1406.57996</v>
      </c>
      <c r="J694">
        <v>4.8495920789193496</v>
      </c>
      <c r="K694">
        <v>0</v>
      </c>
      <c r="L694">
        <v>0</v>
      </c>
      <c r="M694">
        <v>-5.03962679617376</v>
      </c>
      <c r="N694">
        <v>1</v>
      </c>
    </row>
    <row r="695" spans="1:14">
      <c r="A695">
        <v>693</v>
      </c>
      <c r="B695">
        <v>693</v>
      </c>
      <c r="C695" s="1">
        <v>41151</v>
      </c>
      <c r="D695">
        <v>1410.07996</v>
      </c>
      <c r="E695">
        <v>1410.07996</v>
      </c>
      <c r="F695">
        <v>1397.01001</v>
      </c>
      <c r="G695">
        <v>1399.4799800000001</v>
      </c>
      <c r="H695">
        <v>2530280000</v>
      </c>
      <c r="I695">
        <v>1399.4799800000001</v>
      </c>
      <c r="J695">
        <v>4.6426724192078304</v>
      </c>
      <c r="K695">
        <v>0.14836004775620101</v>
      </c>
      <c r="L695">
        <v>0.14836004775620101</v>
      </c>
      <c r="M695">
        <v>-4.6090612271098301</v>
      </c>
      <c r="N695">
        <v>1</v>
      </c>
    </row>
    <row r="696" spans="1:14">
      <c r="A696">
        <v>694</v>
      </c>
      <c r="B696">
        <v>694</v>
      </c>
      <c r="C696" s="1">
        <v>41150</v>
      </c>
      <c r="D696">
        <v>1409.3199500000001</v>
      </c>
      <c r="E696">
        <v>1413.9499499999999</v>
      </c>
      <c r="F696">
        <v>1406.5699500000001</v>
      </c>
      <c r="G696">
        <v>1410.48999</v>
      </c>
      <c r="H696">
        <v>2571220000</v>
      </c>
      <c r="I696">
        <v>1410.48999</v>
      </c>
      <c r="J696">
        <v>5.8753012230073098</v>
      </c>
      <c r="K696">
        <v>0</v>
      </c>
      <c r="L696">
        <v>0</v>
      </c>
      <c r="M696">
        <v>-5.4054174189511102</v>
      </c>
      <c r="N696">
        <v>1</v>
      </c>
    </row>
    <row r="697" spans="1:14">
      <c r="A697">
        <v>695</v>
      </c>
      <c r="B697">
        <v>695</v>
      </c>
      <c r="C697" s="1">
        <v>41149</v>
      </c>
      <c r="D697">
        <v>1410.43994</v>
      </c>
      <c r="E697">
        <v>1413.63</v>
      </c>
      <c r="F697">
        <v>1405.58997</v>
      </c>
      <c r="G697">
        <v>1409.3000500000001</v>
      </c>
      <c r="H697">
        <v>2629090000</v>
      </c>
      <c r="I697">
        <v>1409.3000500000001</v>
      </c>
      <c r="J697">
        <v>6.1490976513890896</v>
      </c>
      <c r="K697">
        <v>0</v>
      </c>
      <c r="L697">
        <v>0</v>
      </c>
      <c r="M697">
        <v>-5.3863633661278802</v>
      </c>
      <c r="N697">
        <v>1</v>
      </c>
    </row>
    <row r="698" spans="1:14">
      <c r="A698">
        <v>696</v>
      </c>
      <c r="B698">
        <v>696</v>
      </c>
      <c r="C698" s="1">
        <v>41148</v>
      </c>
      <c r="D698">
        <v>1411.13</v>
      </c>
      <c r="E698">
        <v>1416.17004</v>
      </c>
      <c r="F698">
        <v>1409.1099899999999</v>
      </c>
      <c r="G698">
        <v>1410.43994</v>
      </c>
      <c r="H698">
        <v>2472500000</v>
      </c>
      <c r="I698">
        <v>1410.43994</v>
      </c>
      <c r="J698">
        <v>6.2878473588553101</v>
      </c>
      <c r="K698">
        <v>0</v>
      </c>
      <c r="L698">
        <v>0</v>
      </c>
      <c r="M698">
        <v>-5.5133337873497101</v>
      </c>
      <c r="N698">
        <v>1</v>
      </c>
    </row>
    <row r="699" spans="1:14">
      <c r="A699">
        <v>697</v>
      </c>
      <c r="B699">
        <v>697</v>
      </c>
      <c r="C699" s="1">
        <v>41145</v>
      </c>
      <c r="D699">
        <v>1401.98999</v>
      </c>
      <c r="E699">
        <v>1413.4599599999999</v>
      </c>
      <c r="F699">
        <v>1398.0400400000001</v>
      </c>
      <c r="G699">
        <v>1411.13</v>
      </c>
      <c r="H699">
        <v>2598790000</v>
      </c>
      <c r="I699">
        <v>1411.13</v>
      </c>
      <c r="J699">
        <v>6.4322231890051196</v>
      </c>
      <c r="K699">
        <v>0</v>
      </c>
      <c r="L699">
        <v>0</v>
      </c>
      <c r="M699">
        <v>-5.6106954280216996</v>
      </c>
      <c r="N699">
        <v>1</v>
      </c>
    </row>
    <row r="700" spans="1:14">
      <c r="A700">
        <v>698</v>
      </c>
      <c r="B700">
        <v>698</v>
      </c>
      <c r="C700" s="1">
        <v>41144</v>
      </c>
      <c r="D700">
        <v>1413.48999</v>
      </c>
      <c r="E700">
        <v>1413.48999</v>
      </c>
      <c r="F700">
        <v>1400.5</v>
      </c>
      <c r="G700">
        <v>1402.07996</v>
      </c>
      <c r="H700">
        <v>3008240000</v>
      </c>
      <c r="I700">
        <v>1402.07996</v>
      </c>
      <c r="J700">
        <v>5.6763820833128698</v>
      </c>
      <c r="K700">
        <v>0</v>
      </c>
      <c r="L700">
        <v>0</v>
      </c>
      <c r="M700">
        <v>-5.0529407947050604</v>
      </c>
      <c r="N700">
        <v>1</v>
      </c>
    </row>
    <row r="701" spans="1:14">
      <c r="A701">
        <v>699</v>
      </c>
      <c r="B701">
        <v>699</v>
      </c>
      <c r="C701" s="1">
        <v>41143</v>
      </c>
      <c r="D701">
        <v>1413.08997</v>
      </c>
      <c r="E701">
        <v>1416.12</v>
      </c>
      <c r="F701">
        <v>1406.7800299999999</v>
      </c>
      <c r="G701">
        <v>1413.48999</v>
      </c>
      <c r="H701">
        <v>3062690000</v>
      </c>
      <c r="I701">
        <v>1413.48999</v>
      </c>
      <c r="J701">
        <v>6.3790580917864004</v>
      </c>
      <c r="K701">
        <v>0</v>
      </c>
      <c r="L701">
        <v>0</v>
      </c>
      <c r="M701">
        <v>-5.8597859965932901</v>
      </c>
      <c r="N701">
        <v>1</v>
      </c>
    </row>
    <row r="702" spans="1:14">
      <c r="A702">
        <v>700</v>
      </c>
      <c r="B702">
        <v>700</v>
      </c>
      <c r="C702" s="1">
        <v>41142</v>
      </c>
      <c r="D702">
        <v>1418.13</v>
      </c>
      <c r="E702">
        <v>1426.6800499999999</v>
      </c>
      <c r="F702">
        <v>1410.8599899999999</v>
      </c>
      <c r="G702">
        <v>1413.17004</v>
      </c>
      <c r="H702">
        <v>3282950000</v>
      </c>
      <c r="I702">
        <v>1413.17004</v>
      </c>
      <c r="J702">
        <v>5.9965332599233099</v>
      </c>
      <c r="K702">
        <v>0</v>
      </c>
      <c r="L702">
        <v>0</v>
      </c>
      <c r="M702">
        <v>-5.8831281187556801</v>
      </c>
      <c r="N702">
        <v>1</v>
      </c>
    </row>
    <row r="703" spans="1:14">
      <c r="A703">
        <v>701</v>
      </c>
      <c r="B703">
        <v>701</v>
      </c>
      <c r="C703" s="1">
        <v>41141</v>
      </c>
      <c r="D703">
        <v>1417.84998</v>
      </c>
      <c r="E703">
        <v>1418.13</v>
      </c>
      <c r="F703">
        <v>1412.12</v>
      </c>
      <c r="G703">
        <v>1418.13</v>
      </c>
      <c r="H703">
        <v>2766320000</v>
      </c>
      <c r="I703">
        <v>1418.13</v>
      </c>
      <c r="J703">
        <v>6.0194763079681799</v>
      </c>
      <c r="K703">
        <v>0</v>
      </c>
      <c r="L703">
        <v>0</v>
      </c>
      <c r="M703">
        <v>-6.2586941640879603</v>
      </c>
      <c r="N703">
        <v>1</v>
      </c>
    </row>
    <row r="704" spans="1:14">
      <c r="A704">
        <v>702</v>
      </c>
      <c r="B704">
        <v>702</v>
      </c>
      <c r="C704" s="1">
        <v>41138</v>
      </c>
      <c r="D704">
        <v>1415.83997</v>
      </c>
      <c r="E704">
        <v>1418.7099599999999</v>
      </c>
      <c r="F704">
        <v>1414.67004</v>
      </c>
      <c r="G704">
        <v>1418.16003</v>
      </c>
      <c r="H704">
        <v>2922990000</v>
      </c>
      <c r="I704">
        <v>1418.16003</v>
      </c>
      <c r="J704">
        <v>5.9118176566011504</v>
      </c>
      <c r="K704">
        <v>0</v>
      </c>
      <c r="L704">
        <v>0</v>
      </c>
      <c r="M704">
        <v>-6.3124827918885398</v>
      </c>
      <c r="N704">
        <v>1</v>
      </c>
    </row>
    <row r="705" spans="1:14">
      <c r="A705">
        <v>703</v>
      </c>
      <c r="B705">
        <v>703</v>
      </c>
      <c r="C705" s="1">
        <v>41137</v>
      </c>
      <c r="D705">
        <v>1405.5699500000001</v>
      </c>
      <c r="E705">
        <v>1417.43994</v>
      </c>
      <c r="F705">
        <v>1404.15001999999</v>
      </c>
      <c r="G705">
        <v>1415.51001</v>
      </c>
      <c r="H705">
        <v>3114100000</v>
      </c>
      <c r="I705">
        <v>1415.51001</v>
      </c>
      <c r="J705">
        <v>5.6191377046936397</v>
      </c>
      <c r="K705">
        <v>0</v>
      </c>
      <c r="L705">
        <v>0</v>
      </c>
      <c r="M705">
        <v>-6.1892120402557502</v>
      </c>
      <c r="N705">
        <v>1</v>
      </c>
    </row>
    <row r="706" spans="1:14">
      <c r="A706">
        <v>704</v>
      </c>
      <c r="B706">
        <v>704</v>
      </c>
      <c r="C706" s="1">
        <v>41136</v>
      </c>
      <c r="D706">
        <v>1403.8900100000001</v>
      </c>
      <c r="E706">
        <v>1407.7299800000001</v>
      </c>
      <c r="F706">
        <v>1401.82996</v>
      </c>
      <c r="G706">
        <v>1405.5300299999999</v>
      </c>
      <c r="H706">
        <v>2655750000</v>
      </c>
      <c r="I706">
        <v>1405.5300299999999</v>
      </c>
      <c r="J706">
        <v>4.8601288566802898</v>
      </c>
      <c r="K706">
        <v>0</v>
      </c>
      <c r="L706">
        <v>0</v>
      </c>
      <c r="M706">
        <v>-5.5765110410869703</v>
      </c>
      <c r="N706">
        <v>1</v>
      </c>
    </row>
    <row r="707" spans="1:14">
      <c r="A707">
        <v>705</v>
      </c>
      <c r="B707">
        <v>705</v>
      </c>
      <c r="C707" s="1">
        <v>41135</v>
      </c>
      <c r="D707">
        <v>1404.3599899999999</v>
      </c>
      <c r="E707">
        <v>1410.0300299999999</v>
      </c>
      <c r="F707">
        <v>1400.59998</v>
      </c>
      <c r="G707">
        <v>1403.9300499999999</v>
      </c>
      <c r="H707">
        <v>2930900000</v>
      </c>
      <c r="I707">
        <v>1403.9300499999999</v>
      </c>
      <c r="J707">
        <v>4.8758425951120703</v>
      </c>
      <c r="K707">
        <v>0</v>
      </c>
      <c r="L707">
        <v>0</v>
      </c>
      <c r="M707">
        <v>-5.5186510377225604</v>
      </c>
      <c r="N707">
        <v>1</v>
      </c>
    </row>
    <row r="708" spans="1:14">
      <c r="A708">
        <v>706</v>
      </c>
      <c r="B708">
        <v>706</v>
      </c>
      <c r="C708" s="1">
        <v>41134</v>
      </c>
      <c r="D708">
        <v>1405.87</v>
      </c>
      <c r="E708">
        <v>1405.87</v>
      </c>
      <c r="F708">
        <v>1397.3199500000001</v>
      </c>
      <c r="G708">
        <v>1404.1099899999999</v>
      </c>
      <c r="H708">
        <v>2499990000</v>
      </c>
      <c r="I708">
        <v>1404.1099899999999</v>
      </c>
      <c r="J708">
        <v>4.9309898339607203</v>
      </c>
      <c r="K708">
        <v>0</v>
      </c>
      <c r="L708">
        <v>0</v>
      </c>
      <c r="M708">
        <v>-5.5713979660166997</v>
      </c>
      <c r="N708">
        <v>1</v>
      </c>
    </row>
    <row r="709" spans="1:14">
      <c r="A709">
        <v>707</v>
      </c>
      <c r="B709">
        <v>707</v>
      </c>
      <c r="C709" s="1">
        <v>41131</v>
      </c>
      <c r="D709">
        <v>1402.57996</v>
      </c>
      <c r="E709">
        <v>1405.9799800000001</v>
      </c>
      <c r="F709">
        <v>1395.62</v>
      </c>
      <c r="G709">
        <v>1405.87</v>
      </c>
      <c r="H709">
        <v>2767980000</v>
      </c>
      <c r="I709">
        <v>1405.87</v>
      </c>
      <c r="J709">
        <v>5.1787532679960702</v>
      </c>
      <c r="K709">
        <v>0</v>
      </c>
      <c r="L709">
        <v>0</v>
      </c>
      <c r="M709">
        <v>-5.7357876883578802</v>
      </c>
      <c r="N709">
        <v>1</v>
      </c>
    </row>
    <row r="710" spans="1:14">
      <c r="A710">
        <v>708</v>
      </c>
      <c r="B710">
        <v>708</v>
      </c>
      <c r="C710" s="1">
        <v>41130</v>
      </c>
      <c r="D710">
        <v>1402.26001</v>
      </c>
      <c r="E710">
        <v>1405.9499499999999</v>
      </c>
      <c r="F710">
        <v>1398.8000500000001</v>
      </c>
      <c r="G710">
        <v>1402.8000500000001</v>
      </c>
      <c r="H710">
        <v>3119610000</v>
      </c>
      <c r="I710">
        <v>1402.8000500000001</v>
      </c>
      <c r="J710">
        <v>5.0637279501243802</v>
      </c>
      <c r="K710">
        <v>0</v>
      </c>
      <c r="L710">
        <v>0</v>
      </c>
      <c r="M710">
        <v>-5.57910275740951</v>
      </c>
      <c r="N710">
        <v>1</v>
      </c>
    </row>
    <row r="711" spans="1:14">
      <c r="A711">
        <v>709</v>
      </c>
      <c r="B711">
        <v>709</v>
      </c>
      <c r="C711" s="1">
        <v>41129</v>
      </c>
      <c r="D711">
        <v>1401.2299800000001</v>
      </c>
      <c r="E711">
        <v>1404.1400100000001</v>
      </c>
      <c r="F711">
        <v>1396.13</v>
      </c>
      <c r="G711">
        <v>1402.2199700000001</v>
      </c>
      <c r="H711">
        <v>3221790000</v>
      </c>
      <c r="I711">
        <v>1402.2199700000001</v>
      </c>
      <c r="J711">
        <v>5.1667801515825502</v>
      </c>
      <c r="K711">
        <v>0</v>
      </c>
      <c r="L711">
        <v>0</v>
      </c>
      <c r="M711">
        <v>-5.5895917413973599</v>
      </c>
      <c r="N711">
        <v>1</v>
      </c>
    </row>
    <row r="712" spans="1:14">
      <c r="A712">
        <v>710</v>
      </c>
      <c r="B712">
        <v>710</v>
      </c>
      <c r="C712" s="1">
        <v>41128</v>
      </c>
      <c r="D712">
        <v>1394.4599599999999</v>
      </c>
      <c r="E712">
        <v>1407.1400100000001</v>
      </c>
      <c r="F712">
        <v>1394.4599599999999</v>
      </c>
      <c r="G712">
        <v>1401.34998</v>
      </c>
      <c r="H712">
        <v>3682490000</v>
      </c>
      <c r="I712">
        <v>1401.34998</v>
      </c>
      <c r="J712">
        <v>5.1588679542931004</v>
      </c>
      <c r="K712">
        <v>0</v>
      </c>
      <c r="L712">
        <v>0</v>
      </c>
      <c r="M712">
        <v>-5.5782554329107104</v>
      </c>
      <c r="N712">
        <v>1</v>
      </c>
    </row>
    <row r="713" spans="1:14">
      <c r="A713">
        <v>711</v>
      </c>
      <c r="B713">
        <v>711</v>
      </c>
      <c r="C713" s="1">
        <v>41127</v>
      </c>
      <c r="D713">
        <v>1391.0400400000001</v>
      </c>
      <c r="E713">
        <v>1399.63</v>
      </c>
      <c r="F713">
        <v>1391.0400400000001</v>
      </c>
      <c r="G713">
        <v>1394.2299800000001</v>
      </c>
      <c r="H713">
        <v>3122050000</v>
      </c>
      <c r="I713">
        <v>1394.2299800000001</v>
      </c>
      <c r="J713">
        <v>4.6240328285806704</v>
      </c>
      <c r="K713">
        <v>0</v>
      </c>
      <c r="L713">
        <v>0</v>
      </c>
      <c r="M713">
        <v>-5.1430934381969404</v>
      </c>
      <c r="N713">
        <v>1</v>
      </c>
    </row>
    <row r="714" spans="1:14">
      <c r="A714">
        <v>712</v>
      </c>
      <c r="B714">
        <v>712</v>
      </c>
      <c r="C714" s="1">
        <v>41124</v>
      </c>
      <c r="D714">
        <v>1365.4499499999999</v>
      </c>
      <c r="E714">
        <v>1394.16003</v>
      </c>
      <c r="F714">
        <v>1365.4499499999999</v>
      </c>
      <c r="G714">
        <v>1390.98999</v>
      </c>
      <c r="H714">
        <v>3751170000</v>
      </c>
      <c r="I714">
        <v>1390.98999</v>
      </c>
      <c r="J714">
        <v>4.4568074480540698</v>
      </c>
      <c r="K714">
        <v>0</v>
      </c>
      <c r="L714">
        <v>-2.3769485543409998</v>
      </c>
      <c r="M714">
        <v>-4.9603467205726703</v>
      </c>
      <c r="N714">
        <v>1</v>
      </c>
    </row>
    <row r="715" spans="1:14">
      <c r="A715">
        <v>713</v>
      </c>
      <c r="B715">
        <v>713</v>
      </c>
      <c r="C715" s="1">
        <v>41123</v>
      </c>
      <c r="D715">
        <v>1375.13</v>
      </c>
      <c r="E715">
        <v>1375.13</v>
      </c>
      <c r="F715">
        <v>1354.65001999999</v>
      </c>
      <c r="G715">
        <v>1365</v>
      </c>
      <c r="H715">
        <v>4193740000</v>
      </c>
      <c r="I715">
        <v>1365</v>
      </c>
      <c r="J715">
        <v>2.4027267689920802</v>
      </c>
      <c r="K715">
        <v>-1.3760277879527401</v>
      </c>
      <c r="L715">
        <v>-0.93994465176025499</v>
      </c>
      <c r="M715">
        <v>-3.1842440220981398</v>
      </c>
      <c r="N715">
        <v>1</v>
      </c>
    </row>
    <row r="716" spans="1:14">
      <c r="A716">
        <v>714</v>
      </c>
      <c r="B716">
        <v>714</v>
      </c>
      <c r="C716" s="1">
        <v>41122</v>
      </c>
      <c r="D716">
        <v>1379.3199500000001</v>
      </c>
      <c r="E716">
        <v>1385.0300299999999</v>
      </c>
      <c r="F716">
        <v>1373.34998</v>
      </c>
      <c r="G716">
        <v>1375.3199500000001</v>
      </c>
      <c r="H716">
        <v>4440920000</v>
      </c>
      <c r="I716">
        <v>1375.3199500000001</v>
      </c>
      <c r="J716">
        <v>3.12722934947986</v>
      </c>
      <c r="K716">
        <v>0</v>
      </c>
      <c r="L716">
        <v>-1.2207805491005801</v>
      </c>
      <c r="M716">
        <v>-3.9308312518191699</v>
      </c>
      <c r="N716">
        <v>1</v>
      </c>
    </row>
    <row r="717" spans="1:14">
      <c r="A717">
        <v>715</v>
      </c>
      <c r="B717">
        <v>715</v>
      </c>
      <c r="C717" s="1">
        <v>41121</v>
      </c>
      <c r="D717">
        <v>1385.2700199999999</v>
      </c>
      <c r="E717">
        <v>1387.16003</v>
      </c>
      <c r="F717">
        <v>1379.17004</v>
      </c>
      <c r="G717">
        <v>1379.3199500000001</v>
      </c>
      <c r="H717">
        <v>3821570000</v>
      </c>
      <c r="I717">
        <v>1379.3199500000001</v>
      </c>
      <c r="J717">
        <v>3.4543853736182601</v>
      </c>
      <c r="K717">
        <v>0</v>
      </c>
      <c r="L717">
        <v>-1.48663632816542</v>
      </c>
      <c r="M717">
        <v>-4.2421526938184897</v>
      </c>
      <c r="N717">
        <v>1</v>
      </c>
    </row>
    <row r="718" spans="1:14">
      <c r="A718">
        <v>716</v>
      </c>
      <c r="B718">
        <v>716</v>
      </c>
      <c r="C718" s="1">
        <v>41120</v>
      </c>
      <c r="D718">
        <v>1385.93994</v>
      </c>
      <c r="E718">
        <v>1391.73999</v>
      </c>
      <c r="F718">
        <v>1381.37</v>
      </c>
      <c r="G718">
        <v>1385.3000500000001</v>
      </c>
      <c r="H718">
        <v>3212060000</v>
      </c>
      <c r="I718">
        <v>1385.3000500000001</v>
      </c>
      <c r="J718">
        <v>3.9721120525898002</v>
      </c>
      <c r="K718">
        <v>0</v>
      </c>
      <c r="L718">
        <v>-1.90065230212521</v>
      </c>
      <c r="M718">
        <v>-4.6914551840902199</v>
      </c>
      <c r="N718">
        <v>1</v>
      </c>
    </row>
    <row r="719" spans="1:14">
      <c r="A719">
        <v>717</v>
      </c>
      <c r="B719">
        <v>717</v>
      </c>
      <c r="C719" s="1">
        <v>41117</v>
      </c>
      <c r="D719">
        <v>1360.0500500000001</v>
      </c>
      <c r="E719">
        <v>1389.18994</v>
      </c>
      <c r="F719">
        <v>1360.0500500000001</v>
      </c>
      <c r="G719">
        <v>1385.9699700000001</v>
      </c>
      <c r="H719">
        <v>4399010000</v>
      </c>
      <c r="I719">
        <v>1385.9699700000001</v>
      </c>
      <c r="J719">
        <v>4.08955567994213</v>
      </c>
      <c r="K719">
        <v>0</v>
      </c>
      <c r="L719">
        <v>0</v>
      </c>
      <c r="M719">
        <v>-4.7781481156813896</v>
      </c>
      <c r="N719">
        <v>1</v>
      </c>
    </row>
    <row r="720" spans="1:14">
      <c r="A720">
        <v>718</v>
      </c>
      <c r="B720">
        <v>718</v>
      </c>
      <c r="C720" s="1">
        <v>41116</v>
      </c>
      <c r="D720">
        <v>1338.17004</v>
      </c>
      <c r="E720">
        <v>1363.13</v>
      </c>
      <c r="F720">
        <v>1338.17004</v>
      </c>
      <c r="G720">
        <v>1360.0200199999999</v>
      </c>
      <c r="H720">
        <v>4429300000</v>
      </c>
      <c r="I720">
        <v>1360.0200199999999</v>
      </c>
      <c r="J720">
        <v>2.3804450226087801</v>
      </c>
      <c r="K720">
        <v>-1.0046537260205399</v>
      </c>
      <c r="L720">
        <v>-0.54253843406248903</v>
      </c>
      <c r="M720">
        <v>-3.0080955384551</v>
      </c>
      <c r="N720">
        <v>1</v>
      </c>
    </row>
    <row r="721" spans="1:14">
      <c r="A721">
        <v>719</v>
      </c>
      <c r="B721">
        <v>719</v>
      </c>
      <c r="C721" s="1">
        <v>41115</v>
      </c>
      <c r="D721">
        <v>1338.34998</v>
      </c>
      <c r="E721">
        <v>1343.9799800000001</v>
      </c>
      <c r="F721">
        <v>1331.5</v>
      </c>
      <c r="G721">
        <v>1337.8900100000001</v>
      </c>
      <c r="H721">
        <v>3719170000</v>
      </c>
      <c r="I721">
        <v>1337.8900100000001</v>
      </c>
      <c r="J721">
        <v>1.06292218334078</v>
      </c>
      <c r="K721">
        <v>0</v>
      </c>
      <c r="L721">
        <v>0</v>
      </c>
      <c r="M721">
        <v>-1.4349603891570499</v>
      </c>
      <c r="N721">
        <v>0</v>
      </c>
    </row>
    <row r="722" spans="1:14">
      <c r="A722">
        <v>720</v>
      </c>
      <c r="B722">
        <v>720</v>
      </c>
      <c r="C722" s="1">
        <v>41114</v>
      </c>
      <c r="D722">
        <v>1350.5200199999999</v>
      </c>
      <c r="E722">
        <v>1351.5300299999999</v>
      </c>
      <c r="F722">
        <v>1329.23999</v>
      </c>
      <c r="G722">
        <v>1338.31006</v>
      </c>
      <c r="H722">
        <v>3891290000</v>
      </c>
      <c r="I722">
        <v>1338.31006</v>
      </c>
      <c r="J722">
        <v>1.20736446760025</v>
      </c>
      <c r="K722">
        <v>0</v>
      </c>
      <c r="L722">
        <v>0</v>
      </c>
      <c r="M722">
        <v>-1.4729154969134799</v>
      </c>
      <c r="N722">
        <v>0</v>
      </c>
    </row>
    <row r="723" spans="1:14">
      <c r="A723">
        <v>721</v>
      </c>
      <c r="B723">
        <v>721</v>
      </c>
      <c r="C723" s="1">
        <v>41113</v>
      </c>
      <c r="D723">
        <v>1362.33997</v>
      </c>
      <c r="E723">
        <v>1362.33997</v>
      </c>
      <c r="F723">
        <v>1337.56006</v>
      </c>
      <c r="G723">
        <v>1350.5200199999999</v>
      </c>
      <c r="H723">
        <v>3717180000</v>
      </c>
      <c r="I723">
        <v>1350.5200199999999</v>
      </c>
      <c r="J723">
        <v>2.11197375278778</v>
      </c>
      <c r="K723">
        <v>-0.21540219168481001</v>
      </c>
      <c r="L723">
        <v>-0.21540219168481001</v>
      </c>
      <c r="M723">
        <v>-2.3702865416209402</v>
      </c>
      <c r="N723">
        <v>0</v>
      </c>
    </row>
    <row r="724" spans="1:14">
      <c r="A724">
        <v>722</v>
      </c>
      <c r="B724">
        <v>722</v>
      </c>
      <c r="C724" s="1">
        <v>41110</v>
      </c>
      <c r="D724">
        <v>1376.51001</v>
      </c>
      <c r="E724">
        <v>1376.51001</v>
      </c>
      <c r="F724">
        <v>1362.18994</v>
      </c>
      <c r="G724">
        <v>1362.66003</v>
      </c>
      <c r="H724">
        <v>3925020000</v>
      </c>
      <c r="I724">
        <v>1362.66003</v>
      </c>
      <c r="J724">
        <v>3.0696152009826201</v>
      </c>
      <c r="K724">
        <v>0</v>
      </c>
      <c r="L724">
        <v>0</v>
      </c>
      <c r="M724">
        <v>-3.2586789411559001</v>
      </c>
      <c r="N724">
        <v>1</v>
      </c>
    </row>
    <row r="725" spans="1:14">
      <c r="A725">
        <v>723</v>
      </c>
      <c r="B725">
        <v>723</v>
      </c>
      <c r="C725" s="1">
        <v>41109</v>
      </c>
      <c r="D725">
        <v>1373.01001</v>
      </c>
      <c r="E725">
        <v>1380.3900100000001</v>
      </c>
      <c r="F725">
        <v>1371.2099599999999</v>
      </c>
      <c r="G725">
        <v>1376.51001</v>
      </c>
      <c r="H725">
        <v>4043360000</v>
      </c>
      <c r="I725">
        <v>1376.51001</v>
      </c>
      <c r="J725">
        <v>3.9322730666204602</v>
      </c>
      <c r="K725">
        <v>0</v>
      </c>
      <c r="L725">
        <v>0</v>
      </c>
      <c r="M725">
        <v>-4.2471487882883503</v>
      </c>
      <c r="N725">
        <v>1</v>
      </c>
    </row>
    <row r="726" spans="1:14">
      <c r="A726">
        <v>724</v>
      </c>
      <c r="B726">
        <v>724</v>
      </c>
      <c r="C726" s="1">
        <v>41108</v>
      </c>
      <c r="D726">
        <v>1363.57996</v>
      </c>
      <c r="E726">
        <v>1375.26001</v>
      </c>
      <c r="F726">
        <v>1358.9599599999999</v>
      </c>
      <c r="G726">
        <v>1372.7800299999999</v>
      </c>
      <c r="H726">
        <v>3642630000</v>
      </c>
      <c r="I726">
        <v>1372.7800299999999</v>
      </c>
      <c r="J726">
        <v>3.4446344447941302</v>
      </c>
      <c r="K726">
        <v>0</v>
      </c>
      <c r="L726">
        <v>0</v>
      </c>
      <c r="M726">
        <v>-4.0148926915573302</v>
      </c>
      <c r="N726">
        <v>1</v>
      </c>
    </row>
    <row r="727" spans="1:14">
      <c r="A727">
        <v>725</v>
      </c>
      <c r="B727">
        <v>725</v>
      </c>
      <c r="C727" s="1">
        <v>41107</v>
      </c>
      <c r="D727">
        <v>1353.6800499999999</v>
      </c>
      <c r="E727">
        <v>1365.3599899999999</v>
      </c>
      <c r="F727">
        <v>1345.0699500000001</v>
      </c>
      <c r="G727">
        <v>1363.67004</v>
      </c>
      <c r="H727">
        <v>3566680000</v>
      </c>
      <c r="I727">
        <v>1363.67004</v>
      </c>
      <c r="J727">
        <v>2.5406124119580098</v>
      </c>
      <c r="K727">
        <v>0</v>
      </c>
      <c r="L727">
        <v>0</v>
      </c>
      <c r="M727">
        <v>-3.4008986041221099</v>
      </c>
      <c r="N727">
        <v>1</v>
      </c>
    </row>
    <row r="728" spans="1:14">
      <c r="A728">
        <v>726</v>
      </c>
      <c r="B728">
        <v>726</v>
      </c>
      <c r="C728" s="1">
        <v>41106</v>
      </c>
      <c r="D728">
        <v>1356.5</v>
      </c>
      <c r="E728">
        <v>1357.26001</v>
      </c>
      <c r="F728">
        <v>1348.51001</v>
      </c>
      <c r="G728">
        <v>1353.6400100000001</v>
      </c>
      <c r="H728">
        <v>2862720000</v>
      </c>
      <c r="I728">
        <v>1353.6400100000001</v>
      </c>
      <c r="J728">
        <v>1.7658457632589299</v>
      </c>
      <c r="K728">
        <v>-0.31706808198339598</v>
      </c>
      <c r="L728">
        <v>-0.31706808198339598</v>
      </c>
      <c r="M728">
        <v>-2.70871430185111</v>
      </c>
      <c r="N728">
        <v>0</v>
      </c>
    </row>
    <row r="729" spans="1:14">
      <c r="A729">
        <v>727</v>
      </c>
      <c r="B729">
        <v>727</v>
      </c>
      <c r="C729" s="1">
        <v>41103</v>
      </c>
      <c r="D729">
        <v>1334.81006</v>
      </c>
      <c r="E729">
        <v>1357.6999499999999</v>
      </c>
      <c r="F729">
        <v>1334.81006</v>
      </c>
      <c r="G729">
        <v>1356.7800299999999</v>
      </c>
      <c r="H729">
        <v>3212930000</v>
      </c>
      <c r="I729">
        <v>1356.7800299999999</v>
      </c>
      <c r="J729">
        <v>2.0060904959617099</v>
      </c>
      <c r="K729">
        <v>-0.48081829938686399</v>
      </c>
      <c r="L729">
        <v>-0.48081829938686399</v>
      </c>
      <c r="M729">
        <v>-2.9502622633170401</v>
      </c>
      <c r="N729">
        <v>0</v>
      </c>
    </row>
    <row r="730" spans="1:14">
      <c r="A730">
        <v>728</v>
      </c>
      <c r="B730">
        <v>728</v>
      </c>
      <c r="C730" s="1">
        <v>41102</v>
      </c>
      <c r="D730">
        <v>1341.2900400000001</v>
      </c>
      <c r="E730">
        <v>1341.2900400000001</v>
      </c>
      <c r="F730">
        <v>1325.41003</v>
      </c>
      <c r="G730">
        <v>1334.76001</v>
      </c>
      <c r="H730">
        <v>3654440000</v>
      </c>
      <c r="I730">
        <v>1334.76001</v>
      </c>
      <c r="J730">
        <v>0.38786727675903299</v>
      </c>
      <c r="K730">
        <v>-0.21083780821393699</v>
      </c>
      <c r="L730">
        <v>-0.21083780821393699</v>
      </c>
      <c r="M730">
        <v>-1.37312893231774</v>
      </c>
      <c r="N730">
        <v>0</v>
      </c>
    </row>
    <row r="731" spans="1:14">
      <c r="A731">
        <v>729</v>
      </c>
      <c r="B731">
        <v>729</v>
      </c>
      <c r="C731" s="1">
        <v>41101</v>
      </c>
      <c r="D731">
        <v>1341.40001999999</v>
      </c>
      <c r="E731">
        <v>1345</v>
      </c>
      <c r="F731">
        <v>1333.25</v>
      </c>
      <c r="G731">
        <v>1341.4499499999999</v>
      </c>
      <c r="H731">
        <v>3426290000</v>
      </c>
      <c r="I731">
        <v>1341.4499499999999</v>
      </c>
      <c r="J731">
        <v>1.10257463563131</v>
      </c>
      <c r="K731">
        <v>-0.62026751973366301</v>
      </c>
      <c r="L731">
        <v>-0.62026751973366301</v>
      </c>
      <c r="M731">
        <v>-1.87067122892118</v>
      </c>
      <c r="N731">
        <v>0</v>
      </c>
    </row>
    <row r="732" spans="1:14">
      <c r="A732">
        <v>730</v>
      </c>
      <c r="B732">
        <v>730</v>
      </c>
      <c r="C732" s="1">
        <v>41100</v>
      </c>
      <c r="D732">
        <v>1352.9599599999999</v>
      </c>
      <c r="E732">
        <v>1361.5400400000001</v>
      </c>
      <c r="F732">
        <v>1336.2700199999999</v>
      </c>
      <c r="G732">
        <v>1341.4699700000001</v>
      </c>
      <c r="H732">
        <v>3470600000</v>
      </c>
      <c r="I732">
        <v>1341.4699700000001</v>
      </c>
      <c r="J732">
        <v>1.2212515873228</v>
      </c>
      <c r="K732">
        <v>-0.52723352241722499</v>
      </c>
      <c r="L732">
        <v>-0.52723352241722499</v>
      </c>
      <c r="M732">
        <v>-1.8803906112675099</v>
      </c>
      <c r="N732">
        <v>0</v>
      </c>
    </row>
    <row r="733" spans="1:14">
      <c r="A733">
        <v>731</v>
      </c>
      <c r="B733">
        <v>731</v>
      </c>
      <c r="C733" s="1">
        <v>41099</v>
      </c>
      <c r="D733">
        <v>1354.66003</v>
      </c>
      <c r="E733">
        <v>1354.87</v>
      </c>
      <c r="F733">
        <v>1346.65001999999</v>
      </c>
      <c r="G733">
        <v>1352.4599599999999</v>
      </c>
      <c r="H733">
        <v>2904860000</v>
      </c>
      <c r="I733">
        <v>1352.4599599999999</v>
      </c>
      <c r="J733">
        <v>2.2602125025592499</v>
      </c>
      <c r="K733">
        <v>-1.2364169946788499</v>
      </c>
      <c r="L733">
        <v>-1.2364169946788499</v>
      </c>
      <c r="M733">
        <v>-2.6917083472557999</v>
      </c>
      <c r="N733">
        <v>0</v>
      </c>
    </row>
    <row r="734" spans="1:14">
      <c r="A734">
        <v>732</v>
      </c>
      <c r="B734">
        <v>732</v>
      </c>
      <c r="C734" s="1">
        <v>41096</v>
      </c>
      <c r="D734">
        <v>1367.08997</v>
      </c>
      <c r="E734">
        <v>1367.08997</v>
      </c>
      <c r="F734">
        <v>1348.0300299999999</v>
      </c>
      <c r="G734">
        <v>1354.6800499999999</v>
      </c>
      <c r="H734">
        <v>2745140000</v>
      </c>
      <c r="I734">
        <v>1354.6800499999999</v>
      </c>
      <c r="J734">
        <v>2.6268503035022999</v>
      </c>
      <c r="K734">
        <v>-1.32837700926751</v>
      </c>
      <c r="L734">
        <v>-1.32837700926751</v>
      </c>
      <c r="M734">
        <v>-2.8742240245991901</v>
      </c>
      <c r="N734">
        <v>0</v>
      </c>
    </row>
    <row r="735" spans="1:14">
      <c r="A735">
        <v>733</v>
      </c>
      <c r="B735">
        <v>733</v>
      </c>
      <c r="C735" s="1">
        <v>41095</v>
      </c>
      <c r="D735">
        <v>1373.7199700000001</v>
      </c>
      <c r="E735">
        <v>1373.84998</v>
      </c>
      <c r="F735">
        <v>1363.0200199999999</v>
      </c>
      <c r="G735">
        <v>1367.57996</v>
      </c>
      <c r="H735">
        <v>3041520000</v>
      </c>
      <c r="I735">
        <v>1367.57996</v>
      </c>
      <c r="J735">
        <v>3.7481808467076698</v>
      </c>
      <c r="K735">
        <v>-1.5421095255983199</v>
      </c>
      <c r="L735">
        <v>-1.5421095255983199</v>
      </c>
      <c r="M735">
        <v>-3.8127690751150101</v>
      </c>
      <c r="N735">
        <v>1</v>
      </c>
    </row>
    <row r="736" spans="1:14">
      <c r="A736">
        <v>734</v>
      </c>
      <c r="B736">
        <v>734</v>
      </c>
      <c r="C736" s="1">
        <v>41093</v>
      </c>
      <c r="D736">
        <v>1365.75</v>
      </c>
      <c r="E736">
        <v>1374.81006</v>
      </c>
      <c r="F736">
        <v>1363.5300299999999</v>
      </c>
      <c r="G736">
        <v>1374.0200199999999</v>
      </c>
      <c r="H736">
        <v>2116390000</v>
      </c>
      <c r="I736">
        <v>1374.0200199999999</v>
      </c>
      <c r="J736">
        <v>4.1621801213343703</v>
      </c>
      <c r="K736">
        <v>-1.9662843150487099</v>
      </c>
      <c r="L736">
        <v>-1.9662843150487099</v>
      </c>
      <c r="M736">
        <v>-4.2903439148536204</v>
      </c>
      <c r="N736">
        <v>1</v>
      </c>
    </row>
    <row r="737" spans="1:14">
      <c r="A737">
        <v>735</v>
      </c>
      <c r="B737">
        <v>735</v>
      </c>
      <c r="C737" s="1">
        <v>41092</v>
      </c>
      <c r="D737">
        <v>1362.32996</v>
      </c>
      <c r="E737">
        <v>1366.34998</v>
      </c>
      <c r="F737">
        <v>1355.6999499999999</v>
      </c>
      <c r="G737">
        <v>1365.51001</v>
      </c>
      <c r="H737">
        <v>3301650000</v>
      </c>
      <c r="I737">
        <v>1365.51001</v>
      </c>
      <c r="J737">
        <v>3.5164022982386198</v>
      </c>
      <c r="K737">
        <v>-1.3279286833805399</v>
      </c>
      <c r="L737">
        <v>-1.3279286833805399</v>
      </c>
      <c r="M737">
        <v>-3.7264312760449299</v>
      </c>
      <c r="N737">
        <v>1</v>
      </c>
    </row>
    <row r="738" spans="1:14">
      <c r="A738">
        <v>736</v>
      </c>
      <c r="B738">
        <v>736</v>
      </c>
      <c r="C738" s="1">
        <v>41089</v>
      </c>
      <c r="D738">
        <v>1330.12</v>
      </c>
      <c r="E738">
        <v>1362.17004</v>
      </c>
      <c r="F738">
        <v>1330.12</v>
      </c>
      <c r="G738">
        <v>1362.16003</v>
      </c>
      <c r="H738">
        <v>4590480000</v>
      </c>
      <c r="I738">
        <v>1362.16003</v>
      </c>
      <c r="J738">
        <v>3.2372659924499301</v>
      </c>
      <c r="K738">
        <v>-1.0599254300213099</v>
      </c>
      <c r="L738">
        <v>-1.0599254300213099</v>
      </c>
      <c r="M738">
        <v>-3.5148974437145299</v>
      </c>
      <c r="N738">
        <v>1</v>
      </c>
    </row>
    <row r="739" spans="1:14">
      <c r="A739">
        <v>737</v>
      </c>
      <c r="B739">
        <v>737</v>
      </c>
      <c r="C739" s="1">
        <v>41088</v>
      </c>
      <c r="D739">
        <v>1331.5200199999999</v>
      </c>
      <c r="E739">
        <v>1331.5200199999999</v>
      </c>
      <c r="F739">
        <v>1313.2900400000001</v>
      </c>
      <c r="G739">
        <v>1329.0400400000001</v>
      </c>
      <c r="H739">
        <v>3969370000</v>
      </c>
      <c r="I739">
        <v>1329.0400400000001</v>
      </c>
      <c r="J739">
        <v>0.64016774495319795</v>
      </c>
      <c r="K739">
        <v>0</v>
      </c>
      <c r="L739">
        <v>0</v>
      </c>
      <c r="M739">
        <v>-1.1365592964690501</v>
      </c>
      <c r="N739">
        <v>0</v>
      </c>
    </row>
    <row r="740" spans="1:14">
      <c r="A740">
        <v>738</v>
      </c>
      <c r="B740">
        <v>738</v>
      </c>
      <c r="C740" s="1">
        <v>41087</v>
      </c>
      <c r="D740">
        <v>1320.7099599999999</v>
      </c>
      <c r="E740">
        <v>1334.40001999999</v>
      </c>
      <c r="F740">
        <v>1320.7099599999999</v>
      </c>
      <c r="G740">
        <v>1331.84998</v>
      </c>
      <c r="H740">
        <v>3286910000</v>
      </c>
      <c r="I740">
        <v>1331.84998</v>
      </c>
      <c r="J740">
        <v>0.79607361430165402</v>
      </c>
      <c r="K740">
        <v>0</v>
      </c>
      <c r="L740">
        <v>0</v>
      </c>
      <c r="M740">
        <v>-1.3503071837178799</v>
      </c>
      <c r="N740">
        <v>0</v>
      </c>
    </row>
    <row r="741" spans="1:14">
      <c r="A741">
        <v>739</v>
      </c>
      <c r="B741">
        <v>739</v>
      </c>
      <c r="C741" s="1">
        <v>41086</v>
      </c>
      <c r="D741">
        <v>1314.08997</v>
      </c>
      <c r="E741">
        <v>1324.23999</v>
      </c>
      <c r="F741">
        <v>1310.3000500000001</v>
      </c>
      <c r="G741">
        <v>1319.98999</v>
      </c>
      <c r="H741">
        <v>3412940000</v>
      </c>
      <c r="I741">
        <v>1319.98999</v>
      </c>
      <c r="J741">
        <v>-5.2286015926110797E-2</v>
      </c>
      <c r="K741">
        <v>0</v>
      </c>
      <c r="L741">
        <v>-2.3327215671201098</v>
      </c>
      <c r="M741">
        <v>-0.47366991092384603</v>
      </c>
      <c r="N741">
        <v>0</v>
      </c>
    </row>
    <row r="742" spans="1:14">
      <c r="A742">
        <v>740</v>
      </c>
      <c r="B742">
        <v>740</v>
      </c>
      <c r="C742" s="1">
        <v>41085</v>
      </c>
      <c r="D742">
        <v>1334.90001999999</v>
      </c>
      <c r="E742">
        <v>1334.90001999999</v>
      </c>
      <c r="F742">
        <v>1309.2700199999999</v>
      </c>
      <c r="G742">
        <v>1313.7199700000001</v>
      </c>
      <c r="H742">
        <v>3501820000</v>
      </c>
      <c r="I742">
        <v>1313.7199700000001</v>
      </c>
      <c r="J742">
        <v>-0.47879265834734802</v>
      </c>
      <c r="K742">
        <v>0</v>
      </c>
      <c r="L742">
        <v>-1.8625891739699401</v>
      </c>
      <c r="M742">
        <v>4.8356083419021003E-3</v>
      </c>
      <c r="N742">
        <v>0</v>
      </c>
    </row>
    <row r="743" spans="1:14">
      <c r="A743">
        <v>741</v>
      </c>
      <c r="B743">
        <v>741</v>
      </c>
      <c r="C743" s="1">
        <v>41082</v>
      </c>
      <c r="D743">
        <v>1325.92004</v>
      </c>
      <c r="E743">
        <v>1337.8199500000001</v>
      </c>
      <c r="F743">
        <v>1325.92004</v>
      </c>
      <c r="G743">
        <v>1335.0200199999999</v>
      </c>
      <c r="H743">
        <v>5271490000</v>
      </c>
      <c r="I743">
        <v>1335.0200199999999</v>
      </c>
      <c r="J743">
        <v>1.0663348935278401</v>
      </c>
      <c r="K743">
        <v>0</v>
      </c>
      <c r="L743">
        <v>-3.4196183320365798</v>
      </c>
      <c r="M743">
        <v>-1.57863877388625</v>
      </c>
      <c r="N743">
        <v>0</v>
      </c>
    </row>
    <row r="744" spans="1:14">
      <c r="A744">
        <v>742</v>
      </c>
      <c r="B744">
        <v>742</v>
      </c>
      <c r="C744" s="1">
        <v>41081</v>
      </c>
      <c r="D744">
        <v>1355.4300499999999</v>
      </c>
      <c r="E744">
        <v>1358.2700199999999</v>
      </c>
      <c r="F744">
        <v>1324.41003</v>
      </c>
      <c r="G744">
        <v>1325.51001</v>
      </c>
      <c r="H744">
        <v>4094470000</v>
      </c>
      <c r="I744">
        <v>1325.51001</v>
      </c>
      <c r="J744">
        <v>0.41747042708061499</v>
      </c>
      <c r="K744">
        <v>0</v>
      </c>
      <c r="L744">
        <v>-2.72103410292037</v>
      </c>
      <c r="M744">
        <v>-0.88168642063261005</v>
      </c>
      <c r="N744">
        <v>0</v>
      </c>
    </row>
    <row r="745" spans="1:14">
      <c r="A745">
        <v>743</v>
      </c>
      <c r="B745">
        <v>743</v>
      </c>
      <c r="C745" s="1">
        <v>41080</v>
      </c>
      <c r="D745">
        <v>1358.0400400000001</v>
      </c>
      <c r="E745">
        <v>1361.5699500000001</v>
      </c>
      <c r="F745">
        <v>1346.4499499999999</v>
      </c>
      <c r="G745">
        <v>1355.68994</v>
      </c>
      <c r="H745">
        <v>3695700000</v>
      </c>
      <c r="I745">
        <v>1355.68994</v>
      </c>
      <c r="J745">
        <v>2.7221530381089298</v>
      </c>
      <c r="K745">
        <v>-0.74867676786036697</v>
      </c>
      <c r="L745">
        <v>-0.17086519736709799</v>
      </c>
      <c r="M745">
        <v>-3.0907403913742599</v>
      </c>
      <c r="N745">
        <v>0</v>
      </c>
    </row>
    <row r="746" spans="1:14">
      <c r="A746">
        <v>744</v>
      </c>
      <c r="B746">
        <v>744</v>
      </c>
      <c r="C746" s="1">
        <v>41079</v>
      </c>
      <c r="D746">
        <v>1344.82996</v>
      </c>
      <c r="E746">
        <v>1363.4599599999999</v>
      </c>
      <c r="F746">
        <v>1344.82996</v>
      </c>
      <c r="G746">
        <v>1357.9799800000001</v>
      </c>
      <c r="H746">
        <v>3815350000</v>
      </c>
      <c r="I746">
        <v>1357.9799800000001</v>
      </c>
      <c r="J746">
        <v>2.85531640708962</v>
      </c>
      <c r="K746">
        <v>-0.867141557565553</v>
      </c>
      <c r="L746">
        <v>-0.32632215854416702</v>
      </c>
      <c r="M746">
        <v>-3.2778159492148999</v>
      </c>
      <c r="N746">
        <v>0</v>
      </c>
    </row>
    <row r="747" spans="1:14">
      <c r="A747">
        <v>745</v>
      </c>
      <c r="B747">
        <v>745</v>
      </c>
      <c r="C747" s="1">
        <v>41078</v>
      </c>
      <c r="D747">
        <v>1342.42004</v>
      </c>
      <c r="E747">
        <v>1348.2199700000001</v>
      </c>
      <c r="F747">
        <v>1334.4599599999999</v>
      </c>
      <c r="G747">
        <v>1344.7800299999999</v>
      </c>
      <c r="H747">
        <v>3259430000</v>
      </c>
      <c r="I747">
        <v>1344.7800299999999</v>
      </c>
      <c r="J747">
        <v>1.8709104721688099</v>
      </c>
      <c r="K747">
        <v>0</v>
      </c>
      <c r="L747">
        <v>0</v>
      </c>
      <c r="M747">
        <v>-2.3591576634195199</v>
      </c>
      <c r="N747">
        <v>0</v>
      </c>
    </row>
    <row r="748" spans="1:14">
      <c r="A748">
        <v>746</v>
      </c>
      <c r="B748">
        <v>746</v>
      </c>
      <c r="C748" s="1">
        <v>41075</v>
      </c>
      <c r="D748">
        <v>1329.18994</v>
      </c>
      <c r="E748">
        <v>1343.3199500000001</v>
      </c>
      <c r="F748">
        <v>1329.18994</v>
      </c>
      <c r="G748">
        <v>1342.83997</v>
      </c>
      <c r="H748">
        <v>4401570000</v>
      </c>
      <c r="I748">
        <v>1342.83997</v>
      </c>
      <c r="J748">
        <v>1.86226741754259</v>
      </c>
      <c r="K748">
        <v>0</v>
      </c>
      <c r="L748">
        <v>-3.9617221094567001</v>
      </c>
      <c r="M748">
        <v>-2.2406653482850198</v>
      </c>
      <c r="N748">
        <v>0</v>
      </c>
    </row>
    <row r="749" spans="1:14">
      <c r="A749">
        <v>747</v>
      </c>
      <c r="B749">
        <v>747</v>
      </c>
      <c r="C749" s="1">
        <v>41074</v>
      </c>
      <c r="D749">
        <v>1314.88</v>
      </c>
      <c r="E749">
        <v>1333.6800499999999</v>
      </c>
      <c r="F749">
        <v>1314.1400100000001</v>
      </c>
      <c r="G749">
        <v>1329.09998</v>
      </c>
      <c r="H749">
        <v>3687720000</v>
      </c>
      <c r="I749">
        <v>1329.09998</v>
      </c>
      <c r="J749">
        <v>0.97273147440624497</v>
      </c>
      <c r="K749">
        <v>0</v>
      </c>
      <c r="L749">
        <v>-2.9677466505484502</v>
      </c>
      <c r="M749">
        <v>-1.2469165340272299</v>
      </c>
      <c r="N749">
        <v>0</v>
      </c>
    </row>
    <row r="750" spans="1:14">
      <c r="A750">
        <v>748</v>
      </c>
      <c r="B750">
        <v>748</v>
      </c>
      <c r="C750" s="1">
        <v>41073</v>
      </c>
      <c r="D750">
        <v>1324.0200199999999</v>
      </c>
      <c r="E750">
        <v>1327.2800299999999</v>
      </c>
      <c r="F750">
        <v>1310.51001</v>
      </c>
      <c r="G750">
        <v>1314.88</v>
      </c>
      <c r="H750">
        <v>3506510000</v>
      </c>
      <c r="I750">
        <v>1314.88</v>
      </c>
      <c r="J750">
        <v>-9.8624175166147701E-2</v>
      </c>
      <c r="K750">
        <v>0</v>
      </c>
      <c r="L750">
        <v>-1.91675178744665</v>
      </c>
      <c r="M750">
        <v>-0.18306749740178899</v>
      </c>
      <c r="N750">
        <v>0</v>
      </c>
    </row>
    <row r="751" spans="1:14">
      <c r="A751">
        <v>749</v>
      </c>
      <c r="B751">
        <v>749</v>
      </c>
      <c r="C751" s="1">
        <v>41072</v>
      </c>
      <c r="D751">
        <v>1309.40001999999</v>
      </c>
      <c r="E751">
        <v>1324.31006</v>
      </c>
      <c r="F751">
        <v>1306.6199999999999</v>
      </c>
      <c r="G751">
        <v>1324.1800499999999</v>
      </c>
      <c r="H751">
        <v>3442920000</v>
      </c>
      <c r="I751">
        <v>1324.1800499999999</v>
      </c>
      <c r="J751">
        <v>0.564490494313588</v>
      </c>
      <c r="K751">
        <v>-0.45251613127183998</v>
      </c>
      <c r="L751">
        <v>-1.52611569839433</v>
      </c>
      <c r="M751">
        <v>-0.87554408138419404</v>
      </c>
      <c r="N751">
        <v>0</v>
      </c>
    </row>
    <row r="752" spans="1:14">
      <c r="A752">
        <v>750</v>
      </c>
      <c r="B752">
        <v>750</v>
      </c>
      <c r="C752" s="1">
        <v>41071</v>
      </c>
      <c r="D752">
        <v>1325.7199700000001</v>
      </c>
      <c r="E752">
        <v>1335.5200199999999</v>
      </c>
      <c r="F752">
        <v>1307.7299800000001</v>
      </c>
      <c r="G752">
        <v>1308.9300499999999</v>
      </c>
      <c r="H752">
        <v>3537530000</v>
      </c>
      <c r="I752">
        <v>1308.9300499999999</v>
      </c>
      <c r="J752">
        <v>-0.69976679318193602</v>
      </c>
      <c r="K752">
        <v>0</v>
      </c>
      <c r="L752">
        <v>-1.4632907830161299</v>
      </c>
      <c r="M752">
        <v>0.28446801956376599</v>
      </c>
      <c r="N752">
        <v>0</v>
      </c>
    </row>
    <row r="753" spans="1:14">
      <c r="A753">
        <v>751</v>
      </c>
      <c r="B753">
        <v>751</v>
      </c>
      <c r="C753" s="1">
        <v>41068</v>
      </c>
      <c r="D753">
        <v>1314.98999</v>
      </c>
      <c r="E753">
        <v>1325.81006</v>
      </c>
      <c r="F753">
        <v>1307.7700199999999</v>
      </c>
      <c r="G753">
        <v>1325.66003</v>
      </c>
      <c r="H753">
        <v>3497190000</v>
      </c>
      <c r="I753">
        <v>1325.66003</v>
      </c>
      <c r="J753">
        <v>0.46736747808590001</v>
      </c>
      <c r="K753">
        <v>-0.24874643639466401</v>
      </c>
      <c r="L753">
        <v>-0.24874643639466401</v>
      </c>
      <c r="M753">
        <v>-0.96983268598336203</v>
      </c>
      <c r="N753">
        <v>0</v>
      </c>
    </row>
    <row r="754" spans="1:14">
      <c r="A754">
        <v>752</v>
      </c>
      <c r="B754">
        <v>752</v>
      </c>
      <c r="C754" s="1">
        <v>41067</v>
      </c>
      <c r="D754">
        <v>1316.15001999999</v>
      </c>
      <c r="E754">
        <v>1329.0500500000001</v>
      </c>
      <c r="F754">
        <v>1312.6800499999999</v>
      </c>
      <c r="G754">
        <v>1314.98999</v>
      </c>
      <c r="H754">
        <v>4258140000</v>
      </c>
      <c r="I754">
        <v>1314.98999</v>
      </c>
      <c r="J754">
        <v>-0.44498212652862401</v>
      </c>
      <c r="K754">
        <v>0</v>
      </c>
      <c r="L754">
        <v>0</v>
      </c>
      <c r="M754">
        <v>-0.168646375081549</v>
      </c>
      <c r="N754">
        <v>0</v>
      </c>
    </row>
    <row r="755" spans="1:14">
      <c r="A755">
        <v>753</v>
      </c>
      <c r="B755">
        <v>753</v>
      </c>
      <c r="C755" s="1">
        <v>41066</v>
      </c>
      <c r="D755">
        <v>1285.6099899999999</v>
      </c>
      <c r="E755">
        <v>1315.13</v>
      </c>
      <c r="F755">
        <v>1285.6099899999999</v>
      </c>
      <c r="G755">
        <v>1315.13</v>
      </c>
      <c r="H755">
        <v>4268360000</v>
      </c>
      <c r="I755">
        <v>1315.13</v>
      </c>
      <c r="J755">
        <v>-0.58963467230668198</v>
      </c>
      <c r="K755">
        <v>0</v>
      </c>
      <c r="L755">
        <v>0</v>
      </c>
      <c r="M755">
        <v>-0.16773063096385801</v>
      </c>
      <c r="N755">
        <v>0</v>
      </c>
    </row>
    <row r="756" spans="1:14">
      <c r="A756">
        <v>754</v>
      </c>
      <c r="B756">
        <v>754</v>
      </c>
      <c r="C756" s="1">
        <v>41065</v>
      </c>
      <c r="D756">
        <v>1277.8199500000001</v>
      </c>
      <c r="E756">
        <v>1287.6199999999999</v>
      </c>
      <c r="F756">
        <v>1274.16003</v>
      </c>
      <c r="G756">
        <v>1285.5</v>
      </c>
      <c r="H756">
        <v>3403230000</v>
      </c>
      <c r="I756">
        <v>1285.5</v>
      </c>
      <c r="J756">
        <v>-2.9385151667131599</v>
      </c>
      <c r="K756">
        <v>0</v>
      </c>
      <c r="L756">
        <v>0.394330197393988</v>
      </c>
      <c r="M756">
        <v>2.1448766442858398</v>
      </c>
      <c r="N756">
        <v>-1</v>
      </c>
    </row>
    <row r="757" spans="1:14">
      <c r="A757">
        <v>755</v>
      </c>
      <c r="B757">
        <v>755</v>
      </c>
      <c r="C757" s="1">
        <v>41064</v>
      </c>
      <c r="D757">
        <v>1278.2900400000001</v>
      </c>
      <c r="E757">
        <v>1282.5500500000001</v>
      </c>
      <c r="F757">
        <v>1266.73999</v>
      </c>
      <c r="G757">
        <v>1278.1800499999999</v>
      </c>
      <c r="H757">
        <v>4011960000</v>
      </c>
      <c r="I757">
        <v>1278.1800499999999</v>
      </c>
      <c r="J757">
        <v>-3.54355483340054</v>
      </c>
      <c r="K757">
        <v>0</v>
      </c>
      <c r="L757">
        <v>0.93969891507068504</v>
      </c>
      <c r="M757">
        <v>2.76380442457664</v>
      </c>
      <c r="N757">
        <v>-1</v>
      </c>
    </row>
    <row r="758" spans="1:14">
      <c r="A758">
        <v>756</v>
      </c>
      <c r="B758">
        <v>756</v>
      </c>
      <c r="C758" s="1">
        <v>41061</v>
      </c>
      <c r="D758">
        <v>1309.8699999999999</v>
      </c>
      <c r="E758">
        <v>1309.8699999999999</v>
      </c>
      <c r="F758">
        <v>1277.25</v>
      </c>
      <c r="G758">
        <v>1278.0400400000001</v>
      </c>
      <c r="H758">
        <v>4669350000</v>
      </c>
      <c r="I758">
        <v>1278.0400400000001</v>
      </c>
      <c r="J758">
        <v>-3.55330779278728</v>
      </c>
      <c r="K758">
        <v>0</v>
      </c>
      <c r="L758">
        <v>0.92300442275263705</v>
      </c>
      <c r="M758">
        <v>2.8148345350770199</v>
      </c>
      <c r="N758">
        <v>-1</v>
      </c>
    </row>
    <row r="759" spans="1:14">
      <c r="A759">
        <v>757</v>
      </c>
      <c r="B759">
        <v>757</v>
      </c>
      <c r="C759" s="1">
        <v>41060</v>
      </c>
      <c r="D759">
        <v>1313.08997</v>
      </c>
      <c r="E759">
        <v>1319.73999</v>
      </c>
      <c r="F759">
        <v>1298.90001999999</v>
      </c>
      <c r="G759">
        <v>1310.32996</v>
      </c>
      <c r="H759">
        <v>4557620000</v>
      </c>
      <c r="I759">
        <v>1310.32996</v>
      </c>
      <c r="J759">
        <v>-1.13933925479951</v>
      </c>
      <c r="K759">
        <v>0</v>
      </c>
      <c r="L759">
        <v>0</v>
      </c>
      <c r="M759">
        <v>0.31628642755538999</v>
      </c>
      <c r="N759">
        <v>0</v>
      </c>
    </row>
    <row r="760" spans="1:14">
      <c r="A760">
        <v>758</v>
      </c>
      <c r="B760">
        <v>758</v>
      </c>
      <c r="C760" s="1">
        <v>41059</v>
      </c>
      <c r="D760">
        <v>1331.25</v>
      </c>
      <c r="E760">
        <v>1331.25</v>
      </c>
      <c r="F760">
        <v>1310.76001</v>
      </c>
      <c r="G760">
        <v>1313.3199500000001</v>
      </c>
      <c r="H760">
        <v>3534290000</v>
      </c>
      <c r="I760">
        <v>1313.3199500000001</v>
      </c>
      <c r="J760">
        <v>-0.93327353879734098</v>
      </c>
      <c r="K760">
        <v>0</v>
      </c>
      <c r="L760">
        <v>-1.7618849117206501</v>
      </c>
      <c r="M760">
        <v>9.8279006615720199E-2</v>
      </c>
      <c r="N760">
        <v>0</v>
      </c>
    </row>
    <row r="761" spans="1:14">
      <c r="A761">
        <v>759</v>
      </c>
      <c r="B761">
        <v>759</v>
      </c>
      <c r="C761" s="1">
        <v>41058</v>
      </c>
      <c r="D761">
        <v>1318.90001999999</v>
      </c>
      <c r="E761">
        <v>1334.9300499999999</v>
      </c>
      <c r="F761">
        <v>1318.90001999999</v>
      </c>
      <c r="G761">
        <v>1332.42004</v>
      </c>
      <c r="H761">
        <v>3441640000</v>
      </c>
      <c r="I761">
        <v>1332.42004</v>
      </c>
      <c r="J761">
        <v>0.55759886144285697</v>
      </c>
      <c r="K761">
        <v>0</v>
      </c>
      <c r="L761">
        <v>2.0632772908583998</v>
      </c>
      <c r="M761">
        <v>-1.3263091161766301</v>
      </c>
      <c r="N761">
        <v>0</v>
      </c>
    </row>
    <row r="762" spans="1:14">
      <c r="A762">
        <v>760</v>
      </c>
      <c r="B762">
        <v>760</v>
      </c>
      <c r="C762" s="1">
        <v>41054</v>
      </c>
      <c r="D762">
        <v>1320.81006</v>
      </c>
      <c r="E762">
        <v>1324.1999499999999</v>
      </c>
      <c r="F762">
        <v>1314.2299800000001</v>
      </c>
      <c r="G762">
        <v>1317.8199500000001</v>
      </c>
      <c r="H762">
        <v>2872660000</v>
      </c>
      <c r="I762">
        <v>1317.8199500000001</v>
      </c>
      <c r="J762">
        <v>-0.45489602668106499</v>
      </c>
      <c r="K762">
        <v>0</v>
      </c>
      <c r="L762">
        <v>3.16214676652148</v>
      </c>
      <c r="M762">
        <v>-0.23839200213869799</v>
      </c>
      <c r="N762">
        <v>0</v>
      </c>
    </row>
    <row r="763" spans="1:14">
      <c r="A763">
        <v>761</v>
      </c>
      <c r="B763">
        <v>761</v>
      </c>
      <c r="C763" s="1">
        <v>41053</v>
      </c>
      <c r="D763">
        <v>1318.7199700000001</v>
      </c>
      <c r="E763">
        <v>1324.1400100000001</v>
      </c>
      <c r="F763">
        <v>1310.5</v>
      </c>
      <c r="G763">
        <v>1320.6800499999999</v>
      </c>
      <c r="H763">
        <v>3937670000</v>
      </c>
      <c r="I763">
        <v>1320.6800499999999</v>
      </c>
      <c r="J763">
        <v>-2.68468339685476E-2</v>
      </c>
      <c r="K763">
        <v>0</v>
      </c>
      <c r="L763">
        <v>2.90945821971289</v>
      </c>
      <c r="M763">
        <v>-0.45490904312079899</v>
      </c>
      <c r="N763">
        <v>0</v>
      </c>
    </row>
    <row r="764" spans="1:14">
      <c r="A764">
        <v>762</v>
      </c>
      <c r="B764">
        <v>762</v>
      </c>
      <c r="C764" s="1">
        <v>41052</v>
      </c>
      <c r="D764">
        <v>1316.0200199999999</v>
      </c>
      <c r="E764">
        <v>1320.7099599999999</v>
      </c>
      <c r="F764">
        <v>1296.5300299999999</v>
      </c>
      <c r="G764">
        <v>1318.8599899999999</v>
      </c>
      <c r="H764">
        <v>4108330000</v>
      </c>
      <c r="I764">
        <v>1318.8599899999999</v>
      </c>
      <c r="J764">
        <v>5.1202376972775902E-2</v>
      </c>
      <c r="K764">
        <v>0</v>
      </c>
      <c r="L764">
        <v>0.42815740970602501</v>
      </c>
      <c r="M764">
        <v>-0.31976034002857401</v>
      </c>
      <c r="N764">
        <v>0</v>
      </c>
    </row>
    <row r="765" spans="1:14">
      <c r="A765">
        <v>763</v>
      </c>
      <c r="B765">
        <v>763</v>
      </c>
      <c r="C765" s="1">
        <v>41051</v>
      </c>
      <c r="D765">
        <v>1316.08997</v>
      </c>
      <c r="E765">
        <v>1328.48999</v>
      </c>
      <c r="F765">
        <v>1310.0400400000001</v>
      </c>
      <c r="G765">
        <v>1316.63</v>
      </c>
      <c r="H765">
        <v>4123680000</v>
      </c>
      <c r="I765">
        <v>1316.63</v>
      </c>
      <c r="J765">
        <v>-4.7381945875705198E-2</v>
      </c>
      <c r="K765">
        <v>0</v>
      </c>
      <c r="L765">
        <v>0.58508742094715005</v>
      </c>
      <c r="M765">
        <v>-0.14852884676723699</v>
      </c>
      <c r="N765">
        <v>0</v>
      </c>
    </row>
    <row r="766" spans="1:14">
      <c r="A766">
        <v>764</v>
      </c>
      <c r="B766">
        <v>764</v>
      </c>
      <c r="C766" s="1">
        <v>41050</v>
      </c>
      <c r="D766">
        <v>1295.7299800000001</v>
      </c>
      <c r="E766">
        <v>1316.3900100000001</v>
      </c>
      <c r="F766">
        <v>1295.7299800000001</v>
      </c>
      <c r="G766">
        <v>1315.98999</v>
      </c>
      <c r="H766">
        <v>3786750000</v>
      </c>
      <c r="I766">
        <v>1315.98999</v>
      </c>
      <c r="J766">
        <v>-0.15544987992731399</v>
      </c>
      <c r="K766">
        <v>0</v>
      </c>
      <c r="L766">
        <v>0.61965328274351505</v>
      </c>
      <c r="M766">
        <v>-9.1757453801299904E-2</v>
      </c>
      <c r="N766">
        <v>0</v>
      </c>
    </row>
    <row r="767" spans="1:14">
      <c r="A767">
        <v>765</v>
      </c>
      <c r="B767">
        <v>765</v>
      </c>
      <c r="C767" s="1">
        <v>41047</v>
      </c>
      <c r="D767">
        <v>1305.0500500000001</v>
      </c>
      <c r="E767">
        <v>1312.23999</v>
      </c>
      <c r="F767">
        <v>1291.9799800000001</v>
      </c>
      <c r="G767">
        <v>1295.2199700000001</v>
      </c>
      <c r="H767">
        <v>4512470000</v>
      </c>
      <c r="I767">
        <v>1295.2199700000001</v>
      </c>
      <c r="J767">
        <v>-1.7872550909068601</v>
      </c>
      <c r="K767">
        <v>0</v>
      </c>
      <c r="L767">
        <v>2.2191703266884799</v>
      </c>
      <c r="M767">
        <v>1.5221216574404299</v>
      </c>
      <c r="N767">
        <v>0</v>
      </c>
    </row>
    <row r="768" spans="1:14">
      <c r="A768">
        <v>766</v>
      </c>
      <c r="B768">
        <v>766</v>
      </c>
      <c r="C768" s="1">
        <v>41046</v>
      </c>
      <c r="D768">
        <v>1324.8199500000001</v>
      </c>
      <c r="E768">
        <v>1326.3599899999999</v>
      </c>
      <c r="F768">
        <v>1304.8599899999999</v>
      </c>
      <c r="G768">
        <v>1304.8599899999999</v>
      </c>
      <c r="H768">
        <v>4664280000</v>
      </c>
      <c r="I768">
        <v>1304.8599899999999</v>
      </c>
      <c r="J768">
        <v>-1.0638758619506801</v>
      </c>
      <c r="K768">
        <v>0</v>
      </c>
      <c r="L768">
        <v>1.4522039526014301</v>
      </c>
      <c r="M768">
        <v>0.79327715580021996</v>
      </c>
      <c r="N768">
        <v>0</v>
      </c>
    </row>
    <row r="769" spans="1:14">
      <c r="A769">
        <v>767</v>
      </c>
      <c r="B769">
        <v>767</v>
      </c>
      <c r="C769" s="1">
        <v>41045</v>
      </c>
      <c r="D769">
        <v>1330.7800299999999</v>
      </c>
      <c r="E769">
        <v>1341.7800299999999</v>
      </c>
      <c r="F769">
        <v>1324.7900400000001</v>
      </c>
      <c r="G769">
        <v>1324.8000500000001</v>
      </c>
      <c r="H769">
        <v>4280420000</v>
      </c>
      <c r="I769">
        <v>1324.8000500000001</v>
      </c>
      <c r="J769">
        <v>0.38006938637023302</v>
      </c>
      <c r="K769">
        <v>0</v>
      </c>
      <c r="L769">
        <v>2.4019781403364902</v>
      </c>
      <c r="M769">
        <v>-0.71247245065499898</v>
      </c>
      <c r="N769">
        <v>0</v>
      </c>
    </row>
    <row r="770" spans="1:14">
      <c r="A770">
        <v>768</v>
      </c>
      <c r="B770">
        <v>768</v>
      </c>
      <c r="C770" s="1">
        <v>41044</v>
      </c>
      <c r="D770">
        <v>1338.3599899999999</v>
      </c>
      <c r="E770">
        <v>1344.93994</v>
      </c>
      <c r="F770">
        <v>1328.41003</v>
      </c>
      <c r="G770">
        <v>1330.66003</v>
      </c>
      <c r="H770">
        <v>4114040000</v>
      </c>
      <c r="I770">
        <v>1330.66003</v>
      </c>
      <c r="J770">
        <v>0.82307687849077804</v>
      </c>
      <c r="K770">
        <v>0</v>
      </c>
      <c r="L770">
        <v>1.89218207154189</v>
      </c>
      <c r="M770">
        <v>-1.1559367963253999</v>
      </c>
      <c r="N770">
        <v>0</v>
      </c>
    </row>
    <row r="771" spans="1:14">
      <c r="A771">
        <v>769</v>
      </c>
      <c r="B771">
        <v>769</v>
      </c>
      <c r="C771" s="1">
        <v>41043</v>
      </c>
      <c r="D771">
        <v>1351.9300499999999</v>
      </c>
      <c r="E771">
        <v>1351.9300499999999</v>
      </c>
      <c r="F771">
        <v>1336.6099899999999</v>
      </c>
      <c r="G771">
        <v>1338.34998</v>
      </c>
      <c r="H771">
        <v>3688120000</v>
      </c>
      <c r="I771">
        <v>1338.34998</v>
      </c>
      <c r="J771">
        <v>1.6152594626191401</v>
      </c>
      <c r="K771">
        <v>0</v>
      </c>
      <c r="L771">
        <v>1.2559556030702801</v>
      </c>
      <c r="M771">
        <v>-1.74123007113156</v>
      </c>
      <c r="N771">
        <v>0</v>
      </c>
    </row>
    <row r="772" spans="1:14">
      <c r="A772">
        <v>770</v>
      </c>
      <c r="B772">
        <v>770</v>
      </c>
      <c r="C772" s="1">
        <v>41040</v>
      </c>
      <c r="D772">
        <v>1358.1099899999999</v>
      </c>
      <c r="E772">
        <v>1365.66003</v>
      </c>
      <c r="F772">
        <v>1348.8900100000001</v>
      </c>
      <c r="G772">
        <v>1353.3900100000001</v>
      </c>
      <c r="H772">
        <v>3869070000</v>
      </c>
      <c r="I772">
        <v>1353.3900100000001</v>
      </c>
      <c r="J772">
        <v>3.0331153683720999</v>
      </c>
      <c r="K772">
        <v>1.61938915975234</v>
      </c>
      <c r="L772">
        <v>0.84695015095013204</v>
      </c>
      <c r="M772">
        <v>-2.8552424641062299</v>
      </c>
      <c r="N772">
        <v>0</v>
      </c>
    </row>
    <row r="773" spans="1:14">
      <c r="A773">
        <v>771</v>
      </c>
      <c r="B773">
        <v>771</v>
      </c>
      <c r="C773" s="1">
        <v>41039</v>
      </c>
      <c r="D773">
        <v>1354.57996</v>
      </c>
      <c r="E773">
        <v>1365.88</v>
      </c>
      <c r="F773">
        <v>1354.57996</v>
      </c>
      <c r="G773">
        <v>1357.98999</v>
      </c>
      <c r="H773">
        <v>3727990000</v>
      </c>
      <c r="I773">
        <v>1357.98999</v>
      </c>
      <c r="J773">
        <v>3.8023210106634502</v>
      </c>
      <c r="K773">
        <v>1.2338704925047099</v>
      </c>
      <c r="L773">
        <v>1.2338704925047099</v>
      </c>
      <c r="M773">
        <v>-3.22014555018721</v>
      </c>
      <c r="N773">
        <v>1</v>
      </c>
    </row>
    <row r="774" spans="1:14">
      <c r="A774">
        <v>772</v>
      </c>
      <c r="B774">
        <v>772</v>
      </c>
      <c r="C774" s="1">
        <v>41038</v>
      </c>
      <c r="D774">
        <v>1363.1999499999999</v>
      </c>
      <c r="E774">
        <v>1363.7299800000001</v>
      </c>
      <c r="F774">
        <v>1343.13</v>
      </c>
      <c r="G774">
        <v>1354.57996</v>
      </c>
      <c r="H774">
        <v>4288540000</v>
      </c>
      <c r="I774">
        <v>1354.57996</v>
      </c>
      <c r="J774">
        <v>3.6774798892341098</v>
      </c>
      <c r="K774">
        <v>1.44600221680528</v>
      </c>
      <c r="L774">
        <v>1.44600221680528</v>
      </c>
      <c r="M774">
        <v>-3.0076179815047102</v>
      </c>
      <c r="N774">
        <v>1</v>
      </c>
    </row>
    <row r="775" spans="1:14">
      <c r="A775">
        <v>773</v>
      </c>
      <c r="B775">
        <v>773</v>
      </c>
      <c r="C775" s="1">
        <v>41037</v>
      </c>
      <c r="D775">
        <v>1369.16003</v>
      </c>
      <c r="E775">
        <v>1369.16003</v>
      </c>
      <c r="F775">
        <v>1347.75</v>
      </c>
      <c r="G775">
        <v>1363.7199700000001</v>
      </c>
      <c r="H775">
        <v>4261670000</v>
      </c>
      <c r="I775">
        <v>1363.7199700000001</v>
      </c>
      <c r="J775">
        <v>4.4900157929711098</v>
      </c>
      <c r="K775">
        <v>0.72926732653673099</v>
      </c>
      <c r="L775">
        <v>0.72926732653673099</v>
      </c>
      <c r="M775">
        <v>-3.6880457668800499</v>
      </c>
      <c r="N775">
        <v>1</v>
      </c>
    </row>
    <row r="776" spans="1:14">
      <c r="A776">
        <v>774</v>
      </c>
      <c r="B776">
        <v>774</v>
      </c>
      <c r="C776" s="1">
        <v>41036</v>
      </c>
      <c r="D776">
        <v>1368.7900400000001</v>
      </c>
      <c r="E776">
        <v>1373.91003</v>
      </c>
      <c r="F776">
        <v>1363.93994</v>
      </c>
      <c r="G776">
        <v>1369.57996</v>
      </c>
      <c r="H776">
        <v>3559390000</v>
      </c>
      <c r="I776">
        <v>1369.57996</v>
      </c>
      <c r="J776">
        <v>4.8893774175827698</v>
      </c>
      <c r="K776">
        <v>0.260088491738108</v>
      </c>
      <c r="L776">
        <v>0.260088491738108</v>
      </c>
      <c r="M776">
        <v>-4.1323498749957599</v>
      </c>
      <c r="N776">
        <v>1</v>
      </c>
    </row>
    <row r="777" spans="1:14">
      <c r="A777">
        <v>775</v>
      </c>
      <c r="B777">
        <v>775</v>
      </c>
      <c r="C777" s="1">
        <v>41033</v>
      </c>
      <c r="D777">
        <v>1391.51001</v>
      </c>
      <c r="E777">
        <v>1391.51001</v>
      </c>
      <c r="F777">
        <v>1367.9599599999999</v>
      </c>
      <c r="G777">
        <v>1369.09998</v>
      </c>
      <c r="H777">
        <v>3975140000</v>
      </c>
      <c r="I777">
        <v>1369.09998</v>
      </c>
      <c r="J777">
        <v>4.6898619906362704</v>
      </c>
      <c r="K777">
        <v>0.239513846737304</v>
      </c>
      <c r="L777">
        <v>0.239513846737304</v>
      </c>
      <c r="M777">
        <v>-4.1360271491337501</v>
      </c>
      <c r="N777">
        <v>1</v>
      </c>
    </row>
    <row r="778" spans="1:14">
      <c r="A778">
        <v>776</v>
      </c>
      <c r="B778">
        <v>776</v>
      </c>
      <c r="C778" s="1">
        <v>41032</v>
      </c>
      <c r="D778">
        <v>1402.3199500000001</v>
      </c>
      <c r="E778">
        <v>1403.0699500000001</v>
      </c>
      <c r="F778">
        <v>1388.7099599999999</v>
      </c>
      <c r="G778">
        <v>1391.5699500000001</v>
      </c>
      <c r="H778">
        <v>4004910000</v>
      </c>
      <c r="I778">
        <v>1391.5699500000001</v>
      </c>
      <c r="J778">
        <v>6.1803936390034897</v>
      </c>
      <c r="K778">
        <v>0</v>
      </c>
      <c r="L778">
        <v>0</v>
      </c>
      <c r="M778">
        <v>-5.7155679147692302</v>
      </c>
      <c r="N778">
        <v>1</v>
      </c>
    </row>
    <row r="779" spans="1:14">
      <c r="A779">
        <v>777</v>
      </c>
      <c r="B779">
        <v>777</v>
      </c>
      <c r="C779" s="1">
        <v>41031</v>
      </c>
      <c r="D779">
        <v>1405.5</v>
      </c>
      <c r="E779">
        <v>1405.5</v>
      </c>
      <c r="F779">
        <v>1393.92004</v>
      </c>
      <c r="G779">
        <v>1402.31006</v>
      </c>
      <c r="H779">
        <v>3803860000</v>
      </c>
      <c r="I779">
        <v>1402.31006</v>
      </c>
      <c r="J779">
        <v>6.66660096075372</v>
      </c>
      <c r="K779">
        <v>0</v>
      </c>
      <c r="L779">
        <v>0</v>
      </c>
      <c r="M779">
        <v>-6.4830111894863203</v>
      </c>
      <c r="N779">
        <v>1</v>
      </c>
    </row>
    <row r="780" spans="1:14">
      <c r="A780">
        <v>778</v>
      </c>
      <c r="B780">
        <v>778</v>
      </c>
      <c r="C780" s="1">
        <v>41030</v>
      </c>
      <c r="D780">
        <v>1397.8599899999999</v>
      </c>
      <c r="E780">
        <v>1415.3199500000001</v>
      </c>
      <c r="F780">
        <v>1395.7299800000001</v>
      </c>
      <c r="G780">
        <v>1405.8199500000001</v>
      </c>
      <c r="H780">
        <v>3807950000</v>
      </c>
      <c r="I780">
        <v>1405.8199500000001</v>
      </c>
      <c r="J780">
        <v>6.7536098156954099</v>
      </c>
      <c r="K780">
        <v>0</v>
      </c>
      <c r="L780">
        <v>0</v>
      </c>
      <c r="M780">
        <v>-6.7682321908747296</v>
      </c>
      <c r="N780">
        <v>1</v>
      </c>
    </row>
    <row r="781" spans="1:14">
      <c r="A781">
        <v>779</v>
      </c>
      <c r="B781">
        <v>779</v>
      </c>
      <c r="C781" s="1">
        <v>41029</v>
      </c>
      <c r="D781">
        <v>1403.26001</v>
      </c>
      <c r="E781">
        <v>1403.26001</v>
      </c>
      <c r="F781">
        <v>1394</v>
      </c>
      <c r="G781">
        <v>1397.91003</v>
      </c>
      <c r="H781">
        <v>3574010000</v>
      </c>
      <c r="I781">
        <v>1397.91003</v>
      </c>
      <c r="J781">
        <v>5.9375097338106801</v>
      </c>
      <c r="K781">
        <v>-0.57064637533696905</v>
      </c>
      <c r="L781">
        <v>-0.57064637533696905</v>
      </c>
      <c r="M781">
        <v>-6.2950055365260296</v>
      </c>
      <c r="N781">
        <v>1</v>
      </c>
    </row>
    <row r="782" spans="1:14">
      <c r="A782">
        <v>780</v>
      </c>
      <c r="B782">
        <v>780</v>
      </c>
      <c r="C782" s="1">
        <v>41026</v>
      </c>
      <c r="D782">
        <v>1400.18994</v>
      </c>
      <c r="E782">
        <v>1406.6400100000001</v>
      </c>
      <c r="F782">
        <v>1397.31006</v>
      </c>
      <c r="G782">
        <v>1403.3599899999999</v>
      </c>
      <c r="H782">
        <v>3645830000</v>
      </c>
      <c r="I782">
        <v>1403.3599899999999</v>
      </c>
      <c r="J782">
        <v>6.0499659262972498</v>
      </c>
      <c r="K782">
        <v>0</v>
      </c>
      <c r="L782">
        <v>0</v>
      </c>
      <c r="M782">
        <v>-6.6996257820430998</v>
      </c>
      <c r="N782">
        <v>1</v>
      </c>
    </row>
    <row r="783" spans="1:14">
      <c r="A783">
        <v>781</v>
      </c>
      <c r="B783">
        <v>781</v>
      </c>
      <c r="C783" s="1">
        <v>41025</v>
      </c>
      <c r="D783">
        <v>1390.6400100000001</v>
      </c>
      <c r="E783">
        <v>1402.08997</v>
      </c>
      <c r="F783">
        <v>1387.2800299999999</v>
      </c>
      <c r="G783">
        <v>1399.9799800000001</v>
      </c>
      <c r="H783">
        <v>4034700000</v>
      </c>
      <c r="I783">
        <v>1399.9799800000001</v>
      </c>
      <c r="J783">
        <v>5.5902593866378396</v>
      </c>
      <c r="K783">
        <v>0</v>
      </c>
      <c r="L783">
        <v>0</v>
      </c>
      <c r="M783">
        <v>-6.5245035160520803</v>
      </c>
      <c r="N783">
        <v>1</v>
      </c>
    </row>
    <row r="784" spans="1:14">
      <c r="A784">
        <v>782</v>
      </c>
      <c r="B784">
        <v>782</v>
      </c>
      <c r="C784" s="1">
        <v>41024</v>
      </c>
      <c r="D784">
        <v>1372.1099899999999</v>
      </c>
      <c r="E784">
        <v>1391.37</v>
      </c>
      <c r="F784">
        <v>1372.1099899999999</v>
      </c>
      <c r="G784">
        <v>1390.68994</v>
      </c>
      <c r="H784">
        <v>3998430000</v>
      </c>
      <c r="I784">
        <v>1390.68994</v>
      </c>
      <c r="J784">
        <v>4.7544250737580001</v>
      </c>
      <c r="K784">
        <v>-3.9005699094463102E-2</v>
      </c>
      <c r="L784">
        <v>-3.9005699094463102E-2</v>
      </c>
      <c r="M784">
        <v>-5.9471047465615001</v>
      </c>
      <c r="N784">
        <v>1</v>
      </c>
    </row>
    <row r="785" spans="1:14">
      <c r="A785">
        <v>783</v>
      </c>
      <c r="B785">
        <v>783</v>
      </c>
      <c r="C785" s="1">
        <v>41023</v>
      </c>
      <c r="D785">
        <v>1366.9699700000001</v>
      </c>
      <c r="E785">
        <v>1375.5699500000001</v>
      </c>
      <c r="F785">
        <v>1366.8199500000001</v>
      </c>
      <c r="G785">
        <v>1371.9699700000001</v>
      </c>
      <c r="H785">
        <v>3617100000</v>
      </c>
      <c r="I785">
        <v>1371.9699700000001</v>
      </c>
      <c r="J785">
        <v>3.2016504870698799</v>
      </c>
      <c r="K785">
        <v>0.70212490996916999</v>
      </c>
      <c r="L785">
        <v>0.70212490996916999</v>
      </c>
      <c r="M785">
        <v>-4.70268581251434</v>
      </c>
      <c r="N785">
        <v>1</v>
      </c>
    </row>
    <row r="786" spans="1:14">
      <c r="A786">
        <v>784</v>
      </c>
      <c r="B786">
        <v>784</v>
      </c>
      <c r="C786" s="1">
        <v>41022</v>
      </c>
      <c r="D786">
        <v>1378.5300299999999</v>
      </c>
      <c r="E786">
        <v>1378.5300299999999</v>
      </c>
      <c r="F786">
        <v>1358.7900400000001</v>
      </c>
      <c r="G786">
        <v>1366.93994</v>
      </c>
      <c r="H786">
        <v>3654860000</v>
      </c>
      <c r="I786">
        <v>1366.93994</v>
      </c>
      <c r="J786">
        <v>2.67837911127942</v>
      </c>
      <c r="K786">
        <v>1.0399638973896701</v>
      </c>
      <c r="L786">
        <v>1.0399638973896701</v>
      </c>
      <c r="M786">
        <v>-4.3763706167304601</v>
      </c>
      <c r="N786">
        <v>1</v>
      </c>
    </row>
    <row r="787" spans="1:14">
      <c r="A787">
        <v>785</v>
      </c>
      <c r="B787">
        <v>785</v>
      </c>
      <c r="C787" s="1">
        <v>41019</v>
      </c>
      <c r="D787">
        <v>1376.9599599999999</v>
      </c>
      <c r="E787">
        <v>1387.40001999999</v>
      </c>
      <c r="F787">
        <v>1376.9599599999999</v>
      </c>
      <c r="G787">
        <v>1378.5300299999999</v>
      </c>
      <c r="H787">
        <v>3833320000</v>
      </c>
      <c r="I787">
        <v>1378.5300299999999</v>
      </c>
      <c r="J787">
        <v>3.4864320705173002</v>
      </c>
      <c r="K787">
        <v>0.16753729151626201</v>
      </c>
      <c r="L787">
        <v>0.16753729151626201</v>
      </c>
      <c r="M787">
        <v>-5.2049048928498003</v>
      </c>
      <c r="N787">
        <v>1</v>
      </c>
    </row>
    <row r="788" spans="1:14">
      <c r="A788">
        <v>786</v>
      </c>
      <c r="B788">
        <v>786</v>
      </c>
      <c r="C788" s="1">
        <v>41018</v>
      </c>
      <c r="D788">
        <v>1385.07996</v>
      </c>
      <c r="E788">
        <v>1390.4599599999999</v>
      </c>
      <c r="F788">
        <v>1370.3000500000001</v>
      </c>
      <c r="G788">
        <v>1376.92004</v>
      </c>
      <c r="H788">
        <v>4180020000</v>
      </c>
      <c r="I788">
        <v>1376.92004</v>
      </c>
      <c r="J788">
        <v>3.5052942475871101</v>
      </c>
      <c r="K788">
        <v>0.23035710374294999</v>
      </c>
      <c r="L788">
        <v>0.23035710374294999</v>
      </c>
      <c r="M788">
        <v>-5.1293212196706204</v>
      </c>
      <c r="N788">
        <v>1</v>
      </c>
    </row>
    <row r="789" spans="1:14">
      <c r="A789">
        <v>787</v>
      </c>
      <c r="B789">
        <v>787</v>
      </c>
      <c r="C789" s="1">
        <v>41017</v>
      </c>
      <c r="D789">
        <v>1390.7800299999999</v>
      </c>
      <c r="E789">
        <v>1390.7800299999999</v>
      </c>
      <c r="F789">
        <v>1383.2900400000001</v>
      </c>
      <c r="G789">
        <v>1385.1400100000001</v>
      </c>
      <c r="H789">
        <v>3463140000</v>
      </c>
      <c r="I789">
        <v>1385.1400100000001</v>
      </c>
      <c r="J789">
        <v>4.06387026245012</v>
      </c>
      <c r="K789">
        <v>0</v>
      </c>
      <c r="L789">
        <v>0</v>
      </c>
      <c r="M789">
        <v>-5.7212654996270498</v>
      </c>
      <c r="N789">
        <v>1</v>
      </c>
    </row>
    <row r="790" spans="1:14">
      <c r="A790">
        <v>788</v>
      </c>
      <c r="B790">
        <v>788</v>
      </c>
      <c r="C790" s="1">
        <v>41016</v>
      </c>
      <c r="D790">
        <v>1369.5699500000001</v>
      </c>
      <c r="E790">
        <v>1392.76001</v>
      </c>
      <c r="F790">
        <v>1369.5699500000001</v>
      </c>
      <c r="G790">
        <v>1390.7800299999999</v>
      </c>
      <c r="H790">
        <v>3456200000</v>
      </c>
      <c r="I790">
        <v>1390.7800299999999</v>
      </c>
      <c r="J790">
        <v>4.6418550582070797</v>
      </c>
      <c r="K790">
        <v>0</v>
      </c>
      <c r="L790">
        <v>0</v>
      </c>
      <c r="M790">
        <v>-6.1470126082996401</v>
      </c>
      <c r="N790">
        <v>1</v>
      </c>
    </row>
    <row r="791" spans="1:14">
      <c r="A791">
        <v>789</v>
      </c>
      <c r="B791">
        <v>789</v>
      </c>
      <c r="C791" s="1">
        <v>41015</v>
      </c>
      <c r="D791">
        <v>1370.2700199999999</v>
      </c>
      <c r="E791">
        <v>1379.66003</v>
      </c>
      <c r="F791">
        <v>1365.38</v>
      </c>
      <c r="G791">
        <v>1369.5699500000001</v>
      </c>
      <c r="H791">
        <v>3574780000</v>
      </c>
      <c r="I791">
        <v>1369.5699500000001</v>
      </c>
      <c r="J791">
        <v>3.26438242969266</v>
      </c>
      <c r="K791">
        <v>0.61024659297856898</v>
      </c>
      <c r="L791">
        <v>0.61024659297856898</v>
      </c>
      <c r="M791">
        <v>-4.74299235757245</v>
      </c>
      <c r="N791">
        <v>1</v>
      </c>
    </row>
    <row r="792" spans="1:14">
      <c r="A792">
        <v>790</v>
      </c>
      <c r="B792">
        <v>790</v>
      </c>
      <c r="C792" s="1">
        <v>41012</v>
      </c>
      <c r="D792">
        <v>1387.6099899999999</v>
      </c>
      <c r="E792">
        <v>1387.6099899999999</v>
      </c>
      <c r="F792">
        <v>1369.84998</v>
      </c>
      <c r="G792">
        <v>1370.26001</v>
      </c>
      <c r="H792">
        <v>3631160000</v>
      </c>
      <c r="I792">
        <v>1370.26001</v>
      </c>
      <c r="J792">
        <v>3.7239771347791799</v>
      </c>
      <c r="K792">
        <v>0.52120479187982505</v>
      </c>
      <c r="L792">
        <v>0.52120479187982505</v>
      </c>
      <c r="M792">
        <v>-4.8337060215858996</v>
      </c>
      <c r="N792">
        <v>1</v>
      </c>
    </row>
    <row r="793" spans="1:14">
      <c r="A793">
        <v>791</v>
      </c>
      <c r="B793">
        <v>791</v>
      </c>
      <c r="C793" s="1">
        <v>41011</v>
      </c>
      <c r="D793">
        <v>1368.7700199999999</v>
      </c>
      <c r="E793">
        <v>1388.13</v>
      </c>
      <c r="F793">
        <v>1368.7700199999999</v>
      </c>
      <c r="G793">
        <v>1387.5699500000001</v>
      </c>
      <c r="H793">
        <v>3618280000</v>
      </c>
      <c r="I793">
        <v>1387.5699500000001</v>
      </c>
      <c r="J793">
        <v>5.3139756484466503</v>
      </c>
      <c r="K793">
        <v>0</v>
      </c>
      <c r="L793">
        <v>0</v>
      </c>
      <c r="M793">
        <v>-6.0606606789415203</v>
      </c>
      <c r="N793">
        <v>1</v>
      </c>
    </row>
    <row r="794" spans="1:14">
      <c r="A794">
        <v>792</v>
      </c>
      <c r="B794">
        <v>792</v>
      </c>
      <c r="C794" s="1">
        <v>41010</v>
      </c>
      <c r="D794">
        <v>1358.9799800000001</v>
      </c>
      <c r="E794">
        <v>1374.7099599999999</v>
      </c>
      <c r="F794">
        <v>1358.9799800000001</v>
      </c>
      <c r="G794">
        <v>1368.7099599999999</v>
      </c>
      <c r="H794">
        <v>3743040000</v>
      </c>
      <c r="I794">
        <v>1368.7099599999999</v>
      </c>
      <c r="J794">
        <v>4.0179019185259701</v>
      </c>
      <c r="K794">
        <v>0.50202658835525305</v>
      </c>
      <c r="L794">
        <v>0.50202658835525305</v>
      </c>
      <c r="M794">
        <v>-4.8141967948117603</v>
      </c>
      <c r="N794">
        <v>1</v>
      </c>
    </row>
    <row r="795" spans="1:14">
      <c r="A795">
        <v>793</v>
      </c>
      <c r="B795">
        <v>793</v>
      </c>
      <c r="C795" s="1">
        <v>41009</v>
      </c>
      <c r="D795">
        <v>1382.1800499999999</v>
      </c>
      <c r="E795">
        <v>1383.01001</v>
      </c>
      <c r="F795">
        <v>1357.38</v>
      </c>
      <c r="G795">
        <v>1358.58997</v>
      </c>
      <c r="H795">
        <v>4631730000</v>
      </c>
      <c r="I795">
        <v>1358.58997</v>
      </c>
      <c r="J795">
        <v>3.4822228736711698</v>
      </c>
      <c r="K795">
        <v>1.1822326931845799</v>
      </c>
      <c r="L795">
        <v>1.1822326931845799</v>
      </c>
      <c r="M795">
        <v>-4.1408728047379704</v>
      </c>
      <c r="N795">
        <v>1</v>
      </c>
    </row>
    <row r="796" spans="1:14">
      <c r="A796">
        <v>794</v>
      </c>
      <c r="B796">
        <v>794</v>
      </c>
      <c r="C796" s="1">
        <v>41008</v>
      </c>
      <c r="D796">
        <v>1397.4499499999999</v>
      </c>
      <c r="E796">
        <v>1397.4499499999999</v>
      </c>
      <c r="F796">
        <v>1378.23999</v>
      </c>
      <c r="G796">
        <v>1382.1999499999999</v>
      </c>
      <c r="H796">
        <v>3468980000</v>
      </c>
      <c r="I796">
        <v>1382.1999499999999</v>
      </c>
      <c r="J796">
        <v>5.3541671897493703</v>
      </c>
      <c r="K796">
        <v>0</v>
      </c>
      <c r="L796">
        <v>0</v>
      </c>
      <c r="M796">
        <v>-5.8084368336815597</v>
      </c>
      <c r="N796">
        <v>1</v>
      </c>
    </row>
    <row r="797" spans="1:14">
      <c r="A797">
        <v>795</v>
      </c>
      <c r="B797">
        <v>795</v>
      </c>
      <c r="C797" s="1">
        <v>41004</v>
      </c>
      <c r="D797">
        <v>1398.7900400000001</v>
      </c>
      <c r="E797">
        <v>1401.59998</v>
      </c>
      <c r="F797">
        <v>1392.92004</v>
      </c>
      <c r="G797">
        <v>1398.07996</v>
      </c>
      <c r="H797">
        <v>3303740000</v>
      </c>
      <c r="I797">
        <v>1398.07996</v>
      </c>
      <c r="J797">
        <v>6.5991764900640399</v>
      </c>
      <c r="K797">
        <v>0</v>
      </c>
      <c r="L797">
        <v>0</v>
      </c>
      <c r="M797">
        <v>-6.9231715934765203</v>
      </c>
      <c r="N797">
        <v>1</v>
      </c>
    </row>
    <row r="798" spans="1:14">
      <c r="A798">
        <v>796</v>
      </c>
      <c r="B798">
        <v>796</v>
      </c>
      <c r="C798" s="1">
        <v>41003</v>
      </c>
      <c r="D798">
        <v>1413.08997</v>
      </c>
      <c r="E798">
        <v>1413.08997</v>
      </c>
      <c r="F798">
        <v>1394.08997</v>
      </c>
      <c r="G798">
        <v>1398.9599599999999</v>
      </c>
      <c r="H798">
        <v>3938290000</v>
      </c>
      <c r="I798">
        <v>1398.9599599999999</v>
      </c>
      <c r="J798">
        <v>6.4734732142916602</v>
      </c>
      <c r="K798">
        <v>0</v>
      </c>
      <c r="L798">
        <v>0</v>
      </c>
      <c r="M798">
        <v>-7.0346931070885299</v>
      </c>
      <c r="N798">
        <v>1</v>
      </c>
    </row>
    <row r="799" spans="1:14">
      <c r="A799">
        <v>797</v>
      </c>
      <c r="B799">
        <v>797</v>
      </c>
      <c r="C799" s="1">
        <v>41002</v>
      </c>
      <c r="D799">
        <v>1418.9799800000001</v>
      </c>
      <c r="E799">
        <v>1419</v>
      </c>
      <c r="F799">
        <v>1404.62</v>
      </c>
      <c r="G799">
        <v>1413.38</v>
      </c>
      <c r="H799">
        <v>3822090000</v>
      </c>
      <c r="I799">
        <v>1413.38</v>
      </c>
      <c r="J799">
        <v>7.4185018528751501</v>
      </c>
      <c r="K799">
        <v>0</v>
      </c>
      <c r="L799">
        <v>0</v>
      </c>
      <c r="M799">
        <v>-8.0355178140576005</v>
      </c>
      <c r="N799">
        <v>1</v>
      </c>
    </row>
    <row r="800" spans="1:14">
      <c r="A800">
        <v>798</v>
      </c>
      <c r="B800">
        <v>798</v>
      </c>
      <c r="C800" s="1">
        <v>41001</v>
      </c>
      <c r="D800">
        <v>1408.4699700000001</v>
      </c>
      <c r="E800">
        <v>1422.38</v>
      </c>
      <c r="F800">
        <v>1404.4599599999999</v>
      </c>
      <c r="G800">
        <v>1419.0400400000001</v>
      </c>
      <c r="H800">
        <v>3572010000</v>
      </c>
      <c r="I800">
        <v>1419.0400400000001</v>
      </c>
      <c r="J800">
        <v>7.9302402213821503</v>
      </c>
      <c r="K800">
        <v>0</v>
      </c>
      <c r="L800">
        <v>0</v>
      </c>
      <c r="M800">
        <v>-8.4708122384656992</v>
      </c>
      <c r="N800">
        <v>1</v>
      </c>
    </row>
    <row r="801" spans="1:14">
      <c r="A801">
        <v>799</v>
      </c>
      <c r="B801">
        <v>799</v>
      </c>
      <c r="C801" s="1">
        <v>40998</v>
      </c>
      <c r="D801">
        <v>1403.31006</v>
      </c>
      <c r="E801">
        <v>1410.8900100000001</v>
      </c>
      <c r="F801">
        <v>1401.42004</v>
      </c>
      <c r="G801">
        <v>1408.4699700000001</v>
      </c>
      <c r="H801">
        <v>3676890000</v>
      </c>
      <c r="I801">
        <v>1408.4699700000001</v>
      </c>
      <c r="J801">
        <v>7.1879898637987196</v>
      </c>
      <c r="K801">
        <v>0</v>
      </c>
      <c r="L801">
        <v>0</v>
      </c>
      <c r="M801">
        <v>-7.8559635928985196</v>
      </c>
      <c r="N801">
        <v>1</v>
      </c>
    </row>
    <row r="802" spans="1:14">
      <c r="A802">
        <v>800</v>
      </c>
      <c r="B802">
        <v>800</v>
      </c>
      <c r="C802" s="1">
        <v>40997</v>
      </c>
      <c r="D802">
        <v>1405.3900100000001</v>
      </c>
      <c r="E802">
        <v>1405.3900100000001</v>
      </c>
      <c r="F802">
        <v>1391.56006</v>
      </c>
      <c r="G802">
        <v>1403.2800299999999</v>
      </c>
      <c r="H802">
        <v>3832000000</v>
      </c>
      <c r="I802">
        <v>1403.2800299999999</v>
      </c>
      <c r="J802">
        <v>6.9328315962233802</v>
      </c>
      <c r="K802">
        <v>0</v>
      </c>
      <c r="L802">
        <v>0</v>
      </c>
      <c r="M802">
        <v>-7.5853948018357302</v>
      </c>
      <c r="N802">
        <v>1</v>
      </c>
    </row>
    <row r="803" spans="1:14">
      <c r="A803">
        <v>801</v>
      </c>
      <c r="B803">
        <v>801</v>
      </c>
      <c r="C803" s="1">
        <v>40996</v>
      </c>
      <c r="D803">
        <v>1412.5200199999999</v>
      </c>
      <c r="E803">
        <v>1413.65001999999</v>
      </c>
      <c r="F803">
        <v>1397.1999499999999</v>
      </c>
      <c r="G803">
        <v>1405.5400400000001</v>
      </c>
      <c r="H803">
        <v>3892800000</v>
      </c>
      <c r="I803">
        <v>1405.5400400000001</v>
      </c>
      <c r="J803">
        <v>7.3285217490109602</v>
      </c>
      <c r="K803">
        <v>0</v>
      </c>
      <c r="L803">
        <v>0</v>
      </c>
      <c r="M803">
        <v>-7.8037258325649699</v>
      </c>
      <c r="N803">
        <v>1</v>
      </c>
    </row>
    <row r="804" spans="1:14">
      <c r="A804">
        <v>802</v>
      </c>
      <c r="B804">
        <v>802</v>
      </c>
      <c r="C804" s="1">
        <v>40995</v>
      </c>
      <c r="D804">
        <v>1416.5500500000001</v>
      </c>
      <c r="E804">
        <v>1419.15001999999</v>
      </c>
      <c r="F804">
        <v>1411.9499499999999</v>
      </c>
      <c r="G804">
        <v>1412.5200199999999</v>
      </c>
      <c r="H804">
        <v>3513640000</v>
      </c>
      <c r="I804">
        <v>1412.5200199999999</v>
      </c>
      <c r="J804">
        <v>8.0452895764911307</v>
      </c>
      <c r="K804">
        <v>0</v>
      </c>
      <c r="L804">
        <v>0</v>
      </c>
      <c r="M804">
        <v>-8.3264067928873899</v>
      </c>
      <c r="N804">
        <v>1</v>
      </c>
    </row>
    <row r="805" spans="1:14">
      <c r="A805">
        <v>803</v>
      </c>
      <c r="B805">
        <v>803</v>
      </c>
      <c r="C805" s="1">
        <v>40994</v>
      </c>
      <c r="D805">
        <v>1397.1099899999999</v>
      </c>
      <c r="E805">
        <v>1416.57996</v>
      </c>
      <c r="F805">
        <v>1397.1099899999999</v>
      </c>
      <c r="G805">
        <v>1416.51001</v>
      </c>
      <c r="H805">
        <v>3576950000</v>
      </c>
      <c r="I805">
        <v>1416.51001</v>
      </c>
      <c r="J805">
        <v>8.5824082570488205</v>
      </c>
      <c r="K805">
        <v>0</v>
      </c>
      <c r="L805">
        <v>0</v>
      </c>
      <c r="M805">
        <v>-8.6578538305706196</v>
      </c>
      <c r="N805">
        <v>1</v>
      </c>
    </row>
    <row r="806" spans="1:14">
      <c r="A806">
        <v>804</v>
      </c>
      <c r="B806">
        <v>804</v>
      </c>
      <c r="C806" s="1">
        <v>40991</v>
      </c>
      <c r="D806">
        <v>1392.7800299999999</v>
      </c>
      <c r="E806">
        <v>1399.1800499999999</v>
      </c>
      <c r="F806">
        <v>1386.87</v>
      </c>
      <c r="G806">
        <v>1397.1099899999999</v>
      </c>
      <c r="H806">
        <v>3472950000</v>
      </c>
      <c r="I806">
        <v>1397.1099899999999</v>
      </c>
      <c r="J806">
        <v>7.1744962710515603</v>
      </c>
      <c r="K806">
        <v>0</v>
      </c>
      <c r="L806">
        <v>0</v>
      </c>
      <c r="M806">
        <v>-7.4663310642988003</v>
      </c>
      <c r="N806">
        <v>1</v>
      </c>
    </row>
    <row r="807" spans="1:14">
      <c r="A807">
        <v>805</v>
      </c>
      <c r="B807">
        <v>805</v>
      </c>
      <c r="C807" s="1">
        <v>40990</v>
      </c>
      <c r="D807">
        <v>1402.8900100000001</v>
      </c>
      <c r="E807">
        <v>1402.8900100000001</v>
      </c>
      <c r="F807">
        <v>1388.7299800000001</v>
      </c>
      <c r="G807">
        <v>1392.7800299999999</v>
      </c>
      <c r="H807">
        <v>3740590000</v>
      </c>
      <c r="I807">
        <v>1392.7800299999999</v>
      </c>
      <c r="J807">
        <v>7.0343133553075399</v>
      </c>
      <c r="K807">
        <v>0</v>
      </c>
      <c r="L807">
        <v>0</v>
      </c>
      <c r="M807">
        <v>-7.24686268150381</v>
      </c>
      <c r="N807">
        <v>1</v>
      </c>
    </row>
    <row r="808" spans="1:14">
      <c r="A808">
        <v>806</v>
      </c>
      <c r="B808">
        <v>806</v>
      </c>
      <c r="C808" s="1">
        <v>40989</v>
      </c>
      <c r="D808">
        <v>1405.5200199999999</v>
      </c>
      <c r="E808">
        <v>1407.75</v>
      </c>
      <c r="F808">
        <v>1400.6400100000001</v>
      </c>
      <c r="G808">
        <v>1402.8900100000001</v>
      </c>
      <c r="H808">
        <v>3573590000</v>
      </c>
      <c r="I808">
        <v>1402.8900100000001</v>
      </c>
      <c r="J808">
        <v>7.9561383592752897</v>
      </c>
      <c r="K808">
        <v>0</v>
      </c>
      <c r="L808">
        <v>0</v>
      </c>
      <c r="M808">
        <v>-7.9830703969560304</v>
      </c>
      <c r="N808">
        <v>1</v>
      </c>
    </row>
    <row r="809" spans="1:14">
      <c r="A809">
        <v>807</v>
      </c>
      <c r="B809">
        <v>807</v>
      </c>
      <c r="C809" s="1">
        <v>40988</v>
      </c>
      <c r="D809">
        <v>1409.58997</v>
      </c>
      <c r="E809">
        <v>1409.58997</v>
      </c>
      <c r="F809">
        <v>1397.6800499999999</v>
      </c>
      <c r="G809">
        <v>1405.5200199999999</v>
      </c>
      <c r="H809">
        <v>3695280000</v>
      </c>
      <c r="I809">
        <v>1405.5200199999999</v>
      </c>
      <c r="J809">
        <v>8.3091605186395903</v>
      </c>
      <c r="K809">
        <v>0</v>
      </c>
      <c r="L809">
        <v>0</v>
      </c>
      <c r="M809">
        <v>-8.2329574922987696</v>
      </c>
      <c r="N809">
        <v>1</v>
      </c>
    </row>
    <row r="810" spans="1:14">
      <c r="A810">
        <v>808</v>
      </c>
      <c r="B810">
        <v>808</v>
      </c>
      <c r="C810" s="1">
        <v>40987</v>
      </c>
      <c r="D810">
        <v>1404.17004</v>
      </c>
      <c r="E810">
        <v>1414</v>
      </c>
      <c r="F810">
        <v>1402.4300499999999</v>
      </c>
      <c r="G810">
        <v>1409.75</v>
      </c>
      <c r="H810">
        <v>3932570000</v>
      </c>
      <c r="I810">
        <v>1409.75</v>
      </c>
      <c r="J810">
        <v>8.7468714212087608</v>
      </c>
      <c r="K810">
        <v>0</v>
      </c>
      <c r="L810">
        <v>0</v>
      </c>
      <c r="M810">
        <v>-8.5810906295635903</v>
      </c>
      <c r="N810">
        <v>1</v>
      </c>
    </row>
    <row r="811" spans="1:14">
      <c r="A811">
        <v>809</v>
      </c>
      <c r="B811">
        <v>809</v>
      </c>
      <c r="C811" s="1">
        <v>40984</v>
      </c>
      <c r="D811">
        <v>1402.5500500000001</v>
      </c>
      <c r="E811">
        <v>1405.88</v>
      </c>
      <c r="F811">
        <v>1401.4699700000001</v>
      </c>
      <c r="G811">
        <v>1404.17004</v>
      </c>
      <c r="H811">
        <v>5163950000</v>
      </c>
      <c r="I811">
        <v>1404.17004</v>
      </c>
      <c r="J811">
        <v>8.3273758494826193</v>
      </c>
      <c r="K811">
        <v>0</v>
      </c>
      <c r="L811">
        <v>0</v>
      </c>
      <c r="M811">
        <v>-8.2905612524034495</v>
      </c>
      <c r="N811">
        <v>1</v>
      </c>
    </row>
    <row r="812" spans="1:14">
      <c r="A812">
        <v>810</v>
      </c>
      <c r="B812">
        <v>810</v>
      </c>
      <c r="C812" s="1">
        <v>40983</v>
      </c>
      <c r="D812">
        <v>1394.17004</v>
      </c>
      <c r="E812">
        <v>1402.63</v>
      </c>
      <c r="F812">
        <v>1392.7800299999999</v>
      </c>
      <c r="G812">
        <v>1402.59998</v>
      </c>
      <c r="H812">
        <v>4271650000</v>
      </c>
      <c r="I812">
        <v>1402.59998</v>
      </c>
      <c r="J812">
        <v>8.30453453054945</v>
      </c>
      <c r="K812">
        <v>0</v>
      </c>
      <c r="L812">
        <v>0</v>
      </c>
      <c r="M812">
        <v>-8.2610374701681799</v>
      </c>
      <c r="N812">
        <v>1</v>
      </c>
    </row>
    <row r="813" spans="1:14">
      <c r="A813">
        <v>811</v>
      </c>
      <c r="B813">
        <v>811</v>
      </c>
      <c r="C813" s="1">
        <v>40982</v>
      </c>
      <c r="D813">
        <v>1395.9499499999999</v>
      </c>
      <c r="E813">
        <v>1399.42004</v>
      </c>
      <c r="F813">
        <v>1389.9699700000001</v>
      </c>
      <c r="G813">
        <v>1394.2800299999999</v>
      </c>
      <c r="H813">
        <v>4502280000</v>
      </c>
      <c r="I813">
        <v>1394.2800299999999</v>
      </c>
      <c r="J813">
        <v>7.7222085561179696</v>
      </c>
      <c r="K813">
        <v>0</v>
      </c>
      <c r="L813">
        <v>0</v>
      </c>
      <c r="M813">
        <v>-7.7882961264463804</v>
      </c>
      <c r="N813">
        <v>1</v>
      </c>
    </row>
    <row r="814" spans="1:14">
      <c r="A814">
        <v>812</v>
      </c>
      <c r="B814">
        <v>812</v>
      </c>
      <c r="C814" s="1">
        <v>40981</v>
      </c>
      <c r="D814">
        <v>1371.92004</v>
      </c>
      <c r="E814">
        <v>1396.13</v>
      </c>
      <c r="F814">
        <v>1371.92004</v>
      </c>
      <c r="G814">
        <v>1395.9499499999999</v>
      </c>
      <c r="H814">
        <v>4386470000</v>
      </c>
      <c r="I814">
        <v>1395.9499499999999</v>
      </c>
      <c r="J814">
        <v>7.9887317597339402</v>
      </c>
      <c r="K814">
        <v>0</v>
      </c>
      <c r="L814">
        <v>0</v>
      </c>
      <c r="M814">
        <v>-7.9738151524615297</v>
      </c>
      <c r="N814">
        <v>1</v>
      </c>
    </row>
    <row r="815" spans="1:14">
      <c r="A815">
        <v>813</v>
      </c>
      <c r="B815">
        <v>813</v>
      </c>
      <c r="C815" s="1">
        <v>40980</v>
      </c>
      <c r="D815">
        <v>1370.7800299999999</v>
      </c>
      <c r="E815">
        <v>1373.0400400000001</v>
      </c>
      <c r="F815">
        <v>1366.68994</v>
      </c>
      <c r="G815">
        <v>1371.08997</v>
      </c>
      <c r="H815">
        <v>3081870000</v>
      </c>
      <c r="I815">
        <v>1371.08997</v>
      </c>
      <c r="J815">
        <v>6.1218602053328599</v>
      </c>
      <c r="K815">
        <v>0</v>
      </c>
      <c r="L815">
        <v>0</v>
      </c>
      <c r="M815">
        <v>-6.3824811566092299</v>
      </c>
      <c r="N815">
        <v>1</v>
      </c>
    </row>
    <row r="816" spans="1:14">
      <c r="A816">
        <v>814</v>
      </c>
      <c r="B816">
        <v>814</v>
      </c>
      <c r="C816" s="1">
        <v>40977</v>
      </c>
      <c r="D816">
        <v>1365.9699700000001</v>
      </c>
      <c r="E816">
        <v>1374.76001</v>
      </c>
      <c r="F816">
        <v>1365.9699700000001</v>
      </c>
      <c r="G816">
        <v>1370.87</v>
      </c>
      <c r="H816">
        <v>3639470000</v>
      </c>
      <c r="I816">
        <v>1370.87</v>
      </c>
      <c r="J816">
        <v>6.4374766624060102</v>
      </c>
      <c r="K816">
        <v>0</v>
      </c>
      <c r="L816">
        <v>0</v>
      </c>
      <c r="M816">
        <v>-6.4340736553520896</v>
      </c>
      <c r="N816">
        <v>1</v>
      </c>
    </row>
    <row r="817" spans="1:14">
      <c r="A817">
        <v>815</v>
      </c>
      <c r="B817">
        <v>815</v>
      </c>
      <c r="C817" s="1">
        <v>40976</v>
      </c>
      <c r="D817">
        <v>1352.65001999999</v>
      </c>
      <c r="E817">
        <v>1368.7199700000001</v>
      </c>
      <c r="F817">
        <v>1352.65001999999</v>
      </c>
      <c r="G817">
        <v>1365.91003</v>
      </c>
      <c r="H817">
        <v>3543060000</v>
      </c>
      <c r="I817">
        <v>1365.91003</v>
      </c>
      <c r="J817">
        <v>6.4645964582364197</v>
      </c>
      <c r="K817">
        <v>0</v>
      </c>
      <c r="L817">
        <v>0</v>
      </c>
      <c r="M817">
        <v>-6.1615360798645797</v>
      </c>
      <c r="N817">
        <v>1</v>
      </c>
    </row>
    <row r="818" spans="1:14">
      <c r="A818">
        <v>816</v>
      </c>
      <c r="B818">
        <v>816</v>
      </c>
      <c r="C818" s="1">
        <v>40975</v>
      </c>
      <c r="D818">
        <v>1343.3900100000001</v>
      </c>
      <c r="E818">
        <v>1354.84998</v>
      </c>
      <c r="F818">
        <v>1343.3900100000001</v>
      </c>
      <c r="G818">
        <v>1352.63</v>
      </c>
      <c r="H818">
        <v>3580380000</v>
      </c>
      <c r="I818">
        <v>1352.63</v>
      </c>
      <c r="J818">
        <v>5.7472536942045798</v>
      </c>
      <c r="K818">
        <v>0.20509408830697801</v>
      </c>
      <c r="L818">
        <v>0.20509408830697801</v>
      </c>
      <c r="M818">
        <v>-5.3041333643111903</v>
      </c>
      <c r="N818">
        <v>1</v>
      </c>
    </row>
    <row r="819" spans="1:14">
      <c r="A819">
        <v>817</v>
      </c>
      <c r="B819">
        <v>817</v>
      </c>
      <c r="C819" s="1">
        <v>40974</v>
      </c>
      <c r="D819">
        <v>1363.63</v>
      </c>
      <c r="E819">
        <v>1363.63</v>
      </c>
      <c r="F819">
        <v>1340.0300299999999</v>
      </c>
      <c r="G819">
        <v>1343.3599899999999</v>
      </c>
      <c r="H819">
        <v>4191060000</v>
      </c>
      <c r="I819">
        <v>1343.3599899999999</v>
      </c>
      <c r="J819">
        <v>5.2127702880878202</v>
      </c>
      <c r="K819">
        <v>0</v>
      </c>
      <c r="L819">
        <v>0</v>
      </c>
      <c r="M819">
        <v>-4.7017852037686998</v>
      </c>
      <c r="N819">
        <v>1</v>
      </c>
    </row>
    <row r="820" spans="1:14">
      <c r="A820">
        <v>818</v>
      </c>
      <c r="B820">
        <v>818</v>
      </c>
      <c r="C820" s="1">
        <v>40973</v>
      </c>
      <c r="D820">
        <v>1369.58997</v>
      </c>
      <c r="E820">
        <v>1369.58997</v>
      </c>
      <c r="F820">
        <v>1359.13</v>
      </c>
      <c r="G820">
        <v>1364.32996</v>
      </c>
      <c r="H820">
        <v>3429480000</v>
      </c>
      <c r="I820">
        <v>1364.32996</v>
      </c>
      <c r="J820">
        <v>6.9232752200799297</v>
      </c>
      <c r="K820">
        <v>0</v>
      </c>
      <c r="L820">
        <v>0</v>
      </c>
      <c r="M820">
        <v>-6.21166515936895</v>
      </c>
      <c r="N820">
        <v>1</v>
      </c>
    </row>
    <row r="821" spans="1:14">
      <c r="A821">
        <v>819</v>
      </c>
      <c r="B821">
        <v>819</v>
      </c>
      <c r="C821" s="1">
        <v>40970</v>
      </c>
      <c r="D821">
        <v>1374.08997</v>
      </c>
      <c r="E821">
        <v>1374.5300299999999</v>
      </c>
      <c r="F821">
        <v>1366.42004</v>
      </c>
      <c r="G821">
        <v>1369.63</v>
      </c>
      <c r="H821">
        <v>3283490000</v>
      </c>
      <c r="I821">
        <v>1369.63</v>
      </c>
      <c r="J821">
        <v>7.3835994611764697</v>
      </c>
      <c r="K821">
        <v>0</v>
      </c>
      <c r="L821">
        <v>0</v>
      </c>
      <c r="M821">
        <v>-6.6324161367580396</v>
      </c>
      <c r="N821">
        <v>1</v>
      </c>
    </row>
    <row r="822" spans="1:14">
      <c r="A822">
        <v>820</v>
      </c>
      <c r="B822">
        <v>820</v>
      </c>
      <c r="C822" s="1">
        <v>40969</v>
      </c>
      <c r="D822">
        <v>1365.90001999999</v>
      </c>
      <c r="E822">
        <v>1376.17004</v>
      </c>
      <c r="F822">
        <v>1365.90001999999</v>
      </c>
      <c r="G822">
        <v>1374.08997</v>
      </c>
      <c r="H822">
        <v>3919240000</v>
      </c>
      <c r="I822">
        <v>1374.08997</v>
      </c>
      <c r="J822">
        <v>7.6708396398999801</v>
      </c>
      <c r="K822">
        <v>0</v>
      </c>
      <c r="L822">
        <v>0</v>
      </c>
      <c r="M822">
        <v>-6.9986406062302402</v>
      </c>
      <c r="N822">
        <v>1</v>
      </c>
    </row>
    <row r="823" spans="1:14">
      <c r="A823">
        <v>821</v>
      </c>
      <c r="B823">
        <v>821</v>
      </c>
      <c r="C823" s="1">
        <v>40968</v>
      </c>
      <c r="D823">
        <v>1372.1999499999999</v>
      </c>
      <c r="E823">
        <v>1378.0400400000001</v>
      </c>
      <c r="F823">
        <v>1363.81006</v>
      </c>
      <c r="G823">
        <v>1365.6800499999999</v>
      </c>
      <c r="H823">
        <v>4482370000</v>
      </c>
      <c r="I823">
        <v>1365.6800499999999</v>
      </c>
      <c r="J823">
        <v>6.8938073036023697</v>
      </c>
      <c r="K823">
        <v>0</v>
      </c>
      <c r="L823">
        <v>0</v>
      </c>
      <c r="M823">
        <v>-6.4904427477207802</v>
      </c>
      <c r="N823">
        <v>1</v>
      </c>
    </row>
    <row r="824" spans="1:14">
      <c r="A824">
        <v>822</v>
      </c>
      <c r="B824">
        <v>822</v>
      </c>
      <c r="C824" s="1">
        <v>40967</v>
      </c>
      <c r="D824">
        <v>1367.56006</v>
      </c>
      <c r="E824">
        <v>1373.08997</v>
      </c>
      <c r="F824">
        <v>1365.9699700000001</v>
      </c>
      <c r="G824">
        <v>1372.1800499999999</v>
      </c>
      <c r="H824">
        <v>3579120000</v>
      </c>
      <c r="I824">
        <v>1372.1800499999999</v>
      </c>
      <c r="J824">
        <v>7.4228716536215096</v>
      </c>
      <c r="K824">
        <v>0</v>
      </c>
      <c r="L824">
        <v>0</v>
      </c>
      <c r="M824">
        <v>-6.9975189621790799</v>
      </c>
      <c r="N824">
        <v>1</v>
      </c>
    </row>
    <row r="825" spans="1:14">
      <c r="A825">
        <v>823</v>
      </c>
      <c r="B825">
        <v>823</v>
      </c>
      <c r="C825" s="1">
        <v>40966</v>
      </c>
      <c r="D825">
        <v>1365.1999499999999</v>
      </c>
      <c r="E825">
        <v>1371.93994</v>
      </c>
      <c r="F825">
        <v>1354.92004</v>
      </c>
      <c r="G825">
        <v>1367.58997</v>
      </c>
      <c r="H825">
        <v>3648890000</v>
      </c>
      <c r="I825">
        <v>1367.58997</v>
      </c>
      <c r="J825">
        <v>7.1193331389392904</v>
      </c>
      <c r="K825">
        <v>0</v>
      </c>
      <c r="L825">
        <v>0</v>
      </c>
      <c r="M825">
        <v>-6.7520424648277402</v>
      </c>
      <c r="N825">
        <v>1</v>
      </c>
    </row>
    <row r="826" spans="1:14">
      <c r="A826">
        <v>824</v>
      </c>
      <c r="B826">
        <v>824</v>
      </c>
      <c r="C826" s="1">
        <v>40963</v>
      </c>
      <c r="D826">
        <v>1363.4599599999999</v>
      </c>
      <c r="E826">
        <v>1368.92004</v>
      </c>
      <c r="F826">
        <v>1363.4599599999999</v>
      </c>
      <c r="G826">
        <v>1365.73999</v>
      </c>
      <c r="H826">
        <v>3505360000</v>
      </c>
      <c r="I826">
        <v>1365.73999</v>
      </c>
      <c r="J826">
        <v>7.1660913267304398</v>
      </c>
      <c r="K826">
        <v>0</v>
      </c>
      <c r="L826">
        <v>0</v>
      </c>
      <c r="M826">
        <v>-6.6966210175808296</v>
      </c>
      <c r="N826">
        <v>1</v>
      </c>
    </row>
    <row r="827" spans="1:14">
      <c r="A827">
        <v>825</v>
      </c>
      <c r="B827">
        <v>825</v>
      </c>
      <c r="C827" s="1">
        <v>40962</v>
      </c>
      <c r="D827">
        <v>1357.5300299999999</v>
      </c>
      <c r="E827">
        <v>1364.23999</v>
      </c>
      <c r="F827">
        <v>1352.2800299999999</v>
      </c>
      <c r="G827">
        <v>1363.4599599999999</v>
      </c>
      <c r="H827">
        <v>3786450000</v>
      </c>
      <c r="I827">
        <v>1363.4599599999999</v>
      </c>
      <c r="J827">
        <v>7.2033277444869501</v>
      </c>
      <c r="K827">
        <v>0</v>
      </c>
      <c r="L827">
        <v>0</v>
      </c>
      <c r="M827">
        <v>-6.6094015139032196</v>
      </c>
      <c r="N827">
        <v>1</v>
      </c>
    </row>
    <row r="828" spans="1:14">
      <c r="A828">
        <v>826</v>
      </c>
      <c r="B828">
        <v>826</v>
      </c>
      <c r="C828" s="1">
        <v>40961</v>
      </c>
      <c r="D828">
        <v>1362.1099899999999</v>
      </c>
      <c r="E828">
        <v>1362.6999499999999</v>
      </c>
      <c r="F828">
        <v>1355.5300299999999</v>
      </c>
      <c r="G828">
        <v>1357.66003</v>
      </c>
      <c r="H828">
        <v>3633710000</v>
      </c>
      <c r="I828">
        <v>1357.66003</v>
      </c>
      <c r="J828">
        <v>6.85910233565426</v>
      </c>
      <c r="K828">
        <v>0</v>
      </c>
      <c r="L828">
        <v>0</v>
      </c>
      <c r="M828">
        <v>-6.27468127135975</v>
      </c>
      <c r="N828">
        <v>1</v>
      </c>
    </row>
    <row r="829" spans="1:14">
      <c r="A829">
        <v>827</v>
      </c>
      <c r="B829">
        <v>827</v>
      </c>
      <c r="C829" s="1">
        <v>40960</v>
      </c>
      <c r="D829">
        <v>1361.2199700000001</v>
      </c>
      <c r="E829">
        <v>1367.76001</v>
      </c>
      <c r="F829">
        <v>1358.1099899999999</v>
      </c>
      <c r="G829">
        <v>1362.2099599999999</v>
      </c>
      <c r="H829">
        <v>3795200000</v>
      </c>
      <c r="I829">
        <v>1362.2099599999999</v>
      </c>
      <c r="J829">
        <v>7.4498059890554797</v>
      </c>
      <c r="K829">
        <v>0</v>
      </c>
      <c r="L829">
        <v>0</v>
      </c>
      <c r="M829">
        <v>-6.6509730970165801</v>
      </c>
      <c r="N829">
        <v>1</v>
      </c>
    </row>
    <row r="830" spans="1:14">
      <c r="A830">
        <v>828</v>
      </c>
      <c r="B830">
        <v>828</v>
      </c>
      <c r="C830" s="1">
        <v>40956</v>
      </c>
      <c r="D830">
        <v>1358.06006</v>
      </c>
      <c r="E830">
        <v>1363.40001999999</v>
      </c>
      <c r="F830">
        <v>1357.23999</v>
      </c>
      <c r="G830">
        <v>1361.2299800000001</v>
      </c>
      <c r="H830">
        <v>3717640000</v>
      </c>
      <c r="I830">
        <v>1361.2299800000001</v>
      </c>
      <c r="J830">
        <v>7.5998314405248601</v>
      </c>
      <c r="K830">
        <v>0</v>
      </c>
      <c r="L830">
        <v>0</v>
      </c>
      <c r="M830">
        <v>-6.6560126184535298</v>
      </c>
      <c r="N830">
        <v>1</v>
      </c>
    </row>
    <row r="831" spans="1:14">
      <c r="A831">
        <v>829</v>
      </c>
      <c r="B831">
        <v>829</v>
      </c>
      <c r="C831" s="1">
        <v>40955</v>
      </c>
      <c r="D831">
        <v>1342.6099899999999</v>
      </c>
      <c r="E831">
        <v>1359.0200199999999</v>
      </c>
      <c r="F831">
        <v>1341.2199700000001</v>
      </c>
      <c r="G831">
        <v>1358.0400400000001</v>
      </c>
      <c r="H831">
        <v>4108880000</v>
      </c>
      <c r="I831">
        <v>1358.0400400000001</v>
      </c>
      <c r="J831">
        <v>7.5899785102485398</v>
      </c>
      <c r="K831">
        <v>0</v>
      </c>
      <c r="L831">
        <v>0</v>
      </c>
      <c r="M831">
        <v>-6.5072239913545999</v>
      </c>
      <c r="N831">
        <v>1</v>
      </c>
    </row>
    <row r="832" spans="1:14">
      <c r="A832">
        <v>830</v>
      </c>
      <c r="B832">
        <v>830</v>
      </c>
      <c r="C832" s="1">
        <v>40954</v>
      </c>
      <c r="D832">
        <v>1350.5200199999999</v>
      </c>
      <c r="E832">
        <v>1355.87</v>
      </c>
      <c r="F832">
        <v>1340.8000500000001</v>
      </c>
      <c r="G832">
        <v>1343.2299800000001</v>
      </c>
      <c r="H832">
        <v>4080340000</v>
      </c>
      <c r="I832">
        <v>1343.2299800000001</v>
      </c>
      <c r="J832">
        <v>6.4075598178530502</v>
      </c>
      <c r="K832">
        <v>0</v>
      </c>
      <c r="L832">
        <v>0</v>
      </c>
      <c r="M832">
        <v>-5.5418720908126797</v>
      </c>
      <c r="N832">
        <v>1</v>
      </c>
    </row>
    <row r="833" spans="1:14">
      <c r="A833">
        <v>831</v>
      </c>
      <c r="B833">
        <v>831</v>
      </c>
      <c r="C833" s="1">
        <v>40953</v>
      </c>
      <c r="D833">
        <v>1351.3000500000001</v>
      </c>
      <c r="E833">
        <v>1351.3000500000001</v>
      </c>
      <c r="F833">
        <v>1340.82996</v>
      </c>
      <c r="G833">
        <v>1350.5</v>
      </c>
      <c r="H833">
        <v>3889520000</v>
      </c>
      <c r="I833">
        <v>1350.5</v>
      </c>
      <c r="J833">
        <v>7.05128565641074</v>
      </c>
      <c r="K833">
        <v>0</v>
      </c>
      <c r="L833">
        <v>0</v>
      </c>
      <c r="M833">
        <v>-6.1074008584150903</v>
      </c>
      <c r="N833">
        <v>1</v>
      </c>
    </row>
    <row r="834" spans="1:14">
      <c r="A834">
        <v>832</v>
      </c>
      <c r="B834">
        <v>832</v>
      </c>
      <c r="C834" s="1">
        <v>40952</v>
      </c>
      <c r="D834">
        <v>1343.06006</v>
      </c>
      <c r="E834">
        <v>1353.34998</v>
      </c>
      <c r="F834">
        <v>1343.06006</v>
      </c>
      <c r="G834">
        <v>1351.7700199999999</v>
      </c>
      <c r="H834">
        <v>3618040000</v>
      </c>
      <c r="I834">
        <v>1351.7700199999999</v>
      </c>
      <c r="J834">
        <v>7.1503457007840998</v>
      </c>
      <c r="K834">
        <v>0</v>
      </c>
      <c r="L834">
        <v>0</v>
      </c>
      <c r="M834">
        <v>-6.2520489968707196</v>
      </c>
      <c r="N834">
        <v>1</v>
      </c>
    </row>
    <row r="835" spans="1:14">
      <c r="A835">
        <v>833</v>
      </c>
      <c r="B835">
        <v>833</v>
      </c>
      <c r="C835" s="1">
        <v>40949</v>
      </c>
      <c r="D835">
        <v>1351.2099599999999</v>
      </c>
      <c r="E835">
        <v>1351.2099599999999</v>
      </c>
      <c r="F835">
        <v>1337.34998</v>
      </c>
      <c r="G835">
        <v>1342.6400100000001</v>
      </c>
      <c r="H835">
        <v>3877580000</v>
      </c>
      <c r="I835">
        <v>1342.6400100000001</v>
      </c>
      <c r="J835">
        <v>6.3443310839398297</v>
      </c>
      <c r="K835">
        <v>0</v>
      </c>
      <c r="L835">
        <v>0</v>
      </c>
      <c r="M835">
        <v>-5.6714548023290696</v>
      </c>
      <c r="N835">
        <v>1</v>
      </c>
    </row>
    <row r="836" spans="1:14">
      <c r="A836">
        <v>834</v>
      </c>
      <c r="B836">
        <v>834</v>
      </c>
      <c r="C836" s="1">
        <v>40948</v>
      </c>
      <c r="D836">
        <v>1349.9699700000001</v>
      </c>
      <c r="E836">
        <v>1354.3199500000001</v>
      </c>
      <c r="F836">
        <v>1344.63</v>
      </c>
      <c r="G836">
        <v>1351.9499499999999</v>
      </c>
      <c r="H836">
        <v>4209890000</v>
      </c>
      <c r="I836">
        <v>1351.9499499999999</v>
      </c>
      <c r="J836">
        <v>6.9735100603934903</v>
      </c>
      <c r="K836">
        <v>0</v>
      </c>
      <c r="L836">
        <v>0</v>
      </c>
      <c r="M836">
        <v>-6.3751553759835904</v>
      </c>
      <c r="N836">
        <v>1</v>
      </c>
    </row>
    <row r="837" spans="1:14">
      <c r="A837">
        <v>835</v>
      </c>
      <c r="B837">
        <v>835</v>
      </c>
      <c r="C837" s="1">
        <v>40947</v>
      </c>
      <c r="D837">
        <v>1347.0400400000001</v>
      </c>
      <c r="E837">
        <v>1351</v>
      </c>
      <c r="F837">
        <v>1341.9499499999999</v>
      </c>
      <c r="G837">
        <v>1349.9599599999999</v>
      </c>
      <c r="H837">
        <v>4096730000</v>
      </c>
      <c r="I837">
        <v>1349.9599599999999</v>
      </c>
      <c r="J837">
        <v>6.8775234625265798</v>
      </c>
      <c r="K837">
        <v>0</v>
      </c>
      <c r="L837">
        <v>0</v>
      </c>
      <c r="M837">
        <v>-6.30446941353902</v>
      </c>
      <c r="N837">
        <v>1</v>
      </c>
    </row>
    <row r="838" spans="1:14">
      <c r="A838">
        <v>836</v>
      </c>
      <c r="B838">
        <v>836</v>
      </c>
      <c r="C838" s="1">
        <v>40946</v>
      </c>
      <c r="D838">
        <v>1344.32996</v>
      </c>
      <c r="E838">
        <v>1349.23999</v>
      </c>
      <c r="F838">
        <v>1335.92004</v>
      </c>
      <c r="G838">
        <v>1347.0500500000001</v>
      </c>
      <c r="H838">
        <v>3742460000</v>
      </c>
      <c r="I838">
        <v>1347.0500500000001</v>
      </c>
      <c r="J838">
        <v>6.8492023447786803</v>
      </c>
      <c r="K838">
        <v>0</v>
      </c>
      <c r="L838">
        <v>0</v>
      </c>
      <c r="M838">
        <v>-6.1717856507253703</v>
      </c>
      <c r="N838">
        <v>1</v>
      </c>
    </row>
    <row r="839" spans="1:14">
      <c r="A839">
        <v>837</v>
      </c>
      <c r="B839">
        <v>837</v>
      </c>
      <c r="C839" s="1">
        <v>40945</v>
      </c>
      <c r="D839">
        <v>1344.3199500000001</v>
      </c>
      <c r="E839">
        <v>1344.3599899999999</v>
      </c>
      <c r="F839">
        <v>1337.5200199999999</v>
      </c>
      <c r="G839">
        <v>1344.32996</v>
      </c>
      <c r="H839">
        <v>3379700000</v>
      </c>
      <c r="I839">
        <v>1344.32996</v>
      </c>
      <c r="J839">
        <v>6.6490633301427202</v>
      </c>
      <c r="K839">
        <v>0</v>
      </c>
      <c r="L839">
        <v>0</v>
      </c>
      <c r="M839">
        <v>-6.0434700879829801</v>
      </c>
      <c r="N839">
        <v>1</v>
      </c>
    </row>
    <row r="840" spans="1:14">
      <c r="A840">
        <v>838</v>
      </c>
      <c r="B840">
        <v>838</v>
      </c>
      <c r="C840" s="1">
        <v>40942</v>
      </c>
      <c r="D840">
        <v>1326.2099599999999</v>
      </c>
      <c r="E840">
        <v>1345.33997</v>
      </c>
      <c r="F840">
        <v>1326.2099599999999</v>
      </c>
      <c r="G840">
        <v>1344.90001999999</v>
      </c>
      <c r="H840">
        <v>4608550000</v>
      </c>
      <c r="I840">
        <v>1344.90001999999</v>
      </c>
      <c r="J840">
        <v>6.9489407911605996</v>
      </c>
      <c r="K840">
        <v>0</v>
      </c>
      <c r="L840">
        <v>0</v>
      </c>
      <c r="M840">
        <v>-6.1482024401333604</v>
      </c>
      <c r="N840">
        <v>1</v>
      </c>
    </row>
    <row r="841" spans="1:14">
      <c r="A841">
        <v>839</v>
      </c>
      <c r="B841">
        <v>839</v>
      </c>
      <c r="C841" s="1">
        <v>40941</v>
      </c>
      <c r="D841">
        <v>1324.23999</v>
      </c>
      <c r="E841">
        <v>1329.18994</v>
      </c>
      <c r="F841">
        <v>1321.5699500000001</v>
      </c>
      <c r="G841">
        <v>1325.5400400000001</v>
      </c>
      <c r="H841">
        <v>4120920000</v>
      </c>
      <c r="I841">
        <v>1325.5400400000001</v>
      </c>
      <c r="J841">
        <v>5.6820984512438697</v>
      </c>
      <c r="K841">
        <v>0</v>
      </c>
      <c r="L841">
        <v>-5.4161955198589604</v>
      </c>
      <c r="M841">
        <v>-4.8442857551149796</v>
      </c>
      <c r="N841">
        <v>1</v>
      </c>
    </row>
    <row r="842" spans="1:14">
      <c r="A842">
        <v>840</v>
      </c>
      <c r="B842">
        <v>840</v>
      </c>
      <c r="C842" s="1">
        <v>40940</v>
      </c>
      <c r="D842">
        <v>1312.4499499999999</v>
      </c>
      <c r="E842">
        <v>1330.5200199999999</v>
      </c>
      <c r="F842">
        <v>1312.4499499999999</v>
      </c>
      <c r="G842">
        <v>1324.08997</v>
      </c>
      <c r="H842">
        <v>4504360000</v>
      </c>
      <c r="I842">
        <v>1324.08997</v>
      </c>
      <c r="J842">
        <v>5.7789412426481004</v>
      </c>
      <c r="K842">
        <v>0</v>
      </c>
      <c r="L842">
        <v>-5.2976376877798801</v>
      </c>
      <c r="M842">
        <v>-4.7941841914154804</v>
      </c>
      <c r="N842">
        <v>1</v>
      </c>
    </row>
    <row r="843" spans="1:14">
      <c r="A843">
        <v>841</v>
      </c>
      <c r="B843">
        <v>841</v>
      </c>
      <c r="C843" s="1">
        <v>40939</v>
      </c>
      <c r="D843">
        <v>1313.5300299999999</v>
      </c>
      <c r="E843">
        <v>1321.41003</v>
      </c>
      <c r="F843">
        <v>1306.68994</v>
      </c>
      <c r="G843">
        <v>1312.41003</v>
      </c>
      <c r="H843">
        <v>4235550000</v>
      </c>
      <c r="I843">
        <v>1312.41003</v>
      </c>
      <c r="J843">
        <v>4.93491043175118</v>
      </c>
      <c r="K843">
        <v>0</v>
      </c>
      <c r="L843">
        <v>-4.4403819413624896</v>
      </c>
      <c r="M843">
        <v>-4.0003502089243499</v>
      </c>
      <c r="N843">
        <v>1</v>
      </c>
    </row>
    <row r="844" spans="1:14">
      <c r="A844">
        <v>842</v>
      </c>
      <c r="B844">
        <v>842</v>
      </c>
      <c r="C844" s="1">
        <v>40938</v>
      </c>
      <c r="D844">
        <v>1316.16003</v>
      </c>
      <c r="E844">
        <v>1316.16003</v>
      </c>
      <c r="F844">
        <v>1300.48999</v>
      </c>
      <c r="G844">
        <v>1313.01001</v>
      </c>
      <c r="H844">
        <v>3659010000</v>
      </c>
      <c r="I844">
        <v>1313.01001</v>
      </c>
      <c r="J844">
        <v>5.03838721457132</v>
      </c>
      <c r="K844">
        <v>0</v>
      </c>
      <c r="L844">
        <v>-4.4668918824223702</v>
      </c>
      <c r="M844">
        <v>-4.0913204894992496</v>
      </c>
      <c r="N844">
        <v>1</v>
      </c>
    </row>
    <row r="845" spans="1:14">
      <c r="A845">
        <v>843</v>
      </c>
      <c r="B845">
        <v>843</v>
      </c>
      <c r="C845" s="1">
        <v>40935</v>
      </c>
      <c r="D845">
        <v>1318.25</v>
      </c>
      <c r="E845">
        <v>1320.06006</v>
      </c>
      <c r="F845">
        <v>1311.7199700000001</v>
      </c>
      <c r="G845">
        <v>1316.32996</v>
      </c>
      <c r="H845">
        <v>4007380000</v>
      </c>
      <c r="I845">
        <v>1316.32996</v>
      </c>
      <c r="J845">
        <v>5.5126018539495396</v>
      </c>
      <c r="K845">
        <v>0</v>
      </c>
      <c r="L845">
        <v>-4.6942946133543799</v>
      </c>
      <c r="M845">
        <v>-4.3820563978888796</v>
      </c>
      <c r="N845">
        <v>1</v>
      </c>
    </row>
    <row r="846" spans="1:14">
      <c r="A846">
        <v>844</v>
      </c>
      <c r="B846">
        <v>844</v>
      </c>
      <c r="C846" s="1">
        <v>40934</v>
      </c>
      <c r="D846">
        <v>1326.2800299999999</v>
      </c>
      <c r="E846">
        <v>1333.4699700000001</v>
      </c>
      <c r="F846">
        <v>1313.59998</v>
      </c>
      <c r="G846">
        <v>1318.4300499999999</v>
      </c>
      <c r="H846">
        <v>4522070000</v>
      </c>
      <c r="I846">
        <v>1318.4300499999999</v>
      </c>
      <c r="J846">
        <v>5.8373700212017097</v>
      </c>
      <c r="K846">
        <v>0</v>
      </c>
      <c r="L846">
        <v>-4.8386301974268298</v>
      </c>
      <c r="M846">
        <v>-4.5887977510529501</v>
      </c>
      <c r="N846">
        <v>1</v>
      </c>
    </row>
    <row r="847" spans="1:14">
      <c r="A847">
        <v>845</v>
      </c>
      <c r="B847">
        <v>845</v>
      </c>
      <c r="C847" s="1">
        <v>40933</v>
      </c>
      <c r="D847">
        <v>1314.40001999999</v>
      </c>
      <c r="E847">
        <v>1328.3000500000001</v>
      </c>
      <c r="F847">
        <v>1307.65001999999</v>
      </c>
      <c r="G847">
        <v>1326.06006</v>
      </c>
      <c r="H847">
        <v>4410910000</v>
      </c>
      <c r="I847">
        <v>1326.06006</v>
      </c>
      <c r="J847">
        <v>6.4975880545187801</v>
      </c>
      <c r="K847">
        <v>0</v>
      </c>
      <c r="L847">
        <v>-5.3787357772467397</v>
      </c>
      <c r="M847">
        <v>-5.1886720462927602</v>
      </c>
      <c r="N847">
        <v>1</v>
      </c>
    </row>
    <row r="848" spans="1:14">
      <c r="A848">
        <v>846</v>
      </c>
      <c r="B848">
        <v>846</v>
      </c>
      <c r="C848" s="1">
        <v>40932</v>
      </c>
      <c r="D848">
        <v>1315.9599599999999</v>
      </c>
      <c r="E848">
        <v>1315.9599599999999</v>
      </c>
      <c r="F848">
        <v>1306.06006</v>
      </c>
      <c r="G848">
        <v>1314.65001999999</v>
      </c>
      <c r="H848">
        <v>3693560000</v>
      </c>
      <c r="I848">
        <v>1314.65001999999</v>
      </c>
      <c r="J848">
        <v>5.7173918964545001</v>
      </c>
      <c r="K848">
        <v>0</v>
      </c>
      <c r="L848">
        <v>0</v>
      </c>
      <c r="M848">
        <v>-4.4282883538470301</v>
      </c>
      <c r="N848">
        <v>1</v>
      </c>
    </row>
    <row r="849" spans="1:14">
      <c r="A849">
        <v>847</v>
      </c>
      <c r="B849">
        <v>847</v>
      </c>
      <c r="C849" s="1">
        <v>40931</v>
      </c>
      <c r="D849">
        <v>1315.2900400000001</v>
      </c>
      <c r="E849">
        <v>1322.2800299999999</v>
      </c>
      <c r="F849">
        <v>1309.8900100000001</v>
      </c>
      <c r="G849">
        <v>1316</v>
      </c>
      <c r="H849">
        <v>3770910000</v>
      </c>
      <c r="I849">
        <v>1316</v>
      </c>
      <c r="J849">
        <v>6.0469715157583996</v>
      </c>
      <c r="K849">
        <v>0</v>
      </c>
      <c r="L849">
        <v>0</v>
      </c>
      <c r="M849">
        <v>-4.5843733795488797</v>
      </c>
      <c r="N849">
        <v>1</v>
      </c>
    </row>
    <row r="850" spans="1:14">
      <c r="A850">
        <v>848</v>
      </c>
      <c r="B850">
        <v>848</v>
      </c>
      <c r="C850" s="1">
        <v>40928</v>
      </c>
      <c r="D850">
        <v>1314.48999</v>
      </c>
      <c r="E850">
        <v>1315.38</v>
      </c>
      <c r="F850">
        <v>1309.17004</v>
      </c>
      <c r="G850">
        <v>1315.38</v>
      </c>
      <c r="H850">
        <v>3912620000</v>
      </c>
      <c r="I850">
        <v>1315.38</v>
      </c>
      <c r="J850">
        <v>6.3708446275809099</v>
      </c>
      <c r="K850">
        <v>0</v>
      </c>
      <c r="L850">
        <v>0</v>
      </c>
      <c r="M850">
        <v>-4.6083743944175497</v>
      </c>
      <c r="N850">
        <v>1</v>
      </c>
    </row>
    <row r="851" spans="1:14">
      <c r="A851">
        <v>849</v>
      </c>
      <c r="B851">
        <v>849</v>
      </c>
      <c r="C851" s="1">
        <v>40927</v>
      </c>
      <c r="D851">
        <v>1308.0699500000001</v>
      </c>
      <c r="E851">
        <v>1315.48999</v>
      </c>
      <c r="F851">
        <v>1308.0699500000001</v>
      </c>
      <c r="G851">
        <v>1314.5</v>
      </c>
      <c r="H851">
        <v>4465890000</v>
      </c>
      <c r="I851">
        <v>1314.5</v>
      </c>
      <c r="J851">
        <v>6.5526821494402903</v>
      </c>
      <c r="K851">
        <v>0</v>
      </c>
      <c r="L851">
        <v>0</v>
      </c>
      <c r="M851">
        <v>-4.6082055384768701</v>
      </c>
      <c r="N851">
        <v>1</v>
      </c>
    </row>
    <row r="852" spans="1:14">
      <c r="A852">
        <v>850</v>
      </c>
      <c r="B852">
        <v>850</v>
      </c>
      <c r="C852" s="1">
        <v>40926</v>
      </c>
      <c r="D852">
        <v>1293.65001999999</v>
      </c>
      <c r="E852">
        <v>1308.1099899999999</v>
      </c>
      <c r="F852">
        <v>1290.98999</v>
      </c>
      <c r="G852">
        <v>1308.0400400000001</v>
      </c>
      <c r="H852">
        <v>4096160000</v>
      </c>
      <c r="I852">
        <v>1308.0400400000001</v>
      </c>
      <c r="J852">
        <v>6.1536001791805504</v>
      </c>
      <c r="K852">
        <v>0</v>
      </c>
      <c r="L852">
        <v>0</v>
      </c>
      <c r="M852">
        <v>-4.1971942180731396</v>
      </c>
      <c r="N852">
        <v>1</v>
      </c>
    </row>
    <row r="853" spans="1:14">
      <c r="A853">
        <v>851</v>
      </c>
      <c r="B853">
        <v>851</v>
      </c>
      <c r="C853" s="1">
        <v>40925</v>
      </c>
      <c r="D853">
        <v>1290.2199700000001</v>
      </c>
      <c r="E853">
        <v>1303</v>
      </c>
      <c r="F853">
        <v>1290.2199700000001</v>
      </c>
      <c r="G853">
        <v>1293.67004</v>
      </c>
      <c r="H853">
        <v>4010490000</v>
      </c>
      <c r="I853">
        <v>1293.67004</v>
      </c>
      <c r="J853">
        <v>5.2506232986513002</v>
      </c>
      <c r="K853">
        <v>0</v>
      </c>
      <c r="L853">
        <v>-3.0088282387034599</v>
      </c>
      <c r="M853">
        <v>-3.1906851309078301</v>
      </c>
      <c r="N853">
        <v>1</v>
      </c>
    </row>
    <row r="854" spans="1:14">
      <c r="A854">
        <v>852</v>
      </c>
      <c r="B854">
        <v>852</v>
      </c>
      <c r="C854" s="1">
        <v>40921</v>
      </c>
      <c r="D854">
        <v>1294.8199500000001</v>
      </c>
      <c r="E854">
        <v>1294.8199500000001</v>
      </c>
      <c r="F854">
        <v>1277.57996</v>
      </c>
      <c r="G854">
        <v>1289.08997</v>
      </c>
      <c r="H854">
        <v>3692370000</v>
      </c>
      <c r="I854">
        <v>1289.08997</v>
      </c>
      <c r="J854">
        <v>5.1401592795529201</v>
      </c>
      <c r="K854">
        <v>0</v>
      </c>
      <c r="L854">
        <v>-2.6559450137719698</v>
      </c>
      <c r="M854">
        <v>-2.8990182008157999</v>
      </c>
      <c r="N854">
        <v>1</v>
      </c>
    </row>
    <row r="855" spans="1:14">
      <c r="A855">
        <v>853</v>
      </c>
      <c r="B855">
        <v>853</v>
      </c>
      <c r="C855" s="1">
        <v>40920</v>
      </c>
      <c r="D855">
        <v>1292.4799800000001</v>
      </c>
      <c r="E855">
        <v>1296.8199500000001</v>
      </c>
      <c r="F855">
        <v>1285.7700199999999</v>
      </c>
      <c r="G855">
        <v>1295.5</v>
      </c>
      <c r="H855">
        <v>4019890000</v>
      </c>
      <c r="I855">
        <v>1295.5</v>
      </c>
      <c r="J855">
        <v>5.7904637277207698</v>
      </c>
      <c r="K855">
        <v>0</v>
      </c>
      <c r="L855">
        <v>-3.1233756914961699</v>
      </c>
      <c r="M855">
        <v>-3.4250399312036302</v>
      </c>
      <c r="N855">
        <v>1</v>
      </c>
    </row>
    <row r="856" spans="1:14">
      <c r="A856">
        <v>854</v>
      </c>
      <c r="B856">
        <v>854</v>
      </c>
      <c r="C856" s="1">
        <v>40919</v>
      </c>
      <c r="D856">
        <v>1292.0200199999999</v>
      </c>
      <c r="E856">
        <v>1293.8000500000001</v>
      </c>
      <c r="F856">
        <v>1285.41003</v>
      </c>
      <c r="G856">
        <v>1292.4799800000001</v>
      </c>
      <c r="H856">
        <v>3968120000</v>
      </c>
      <c r="I856">
        <v>1292.4799800000001</v>
      </c>
      <c r="J856">
        <v>5.41618527417541</v>
      </c>
      <c r="K856">
        <v>0</v>
      </c>
      <c r="L856">
        <v>-2.8838478120953002</v>
      </c>
      <c r="M856">
        <v>-3.2476530648513302</v>
      </c>
      <c r="N856">
        <v>1</v>
      </c>
    </row>
    <row r="857" spans="1:14">
      <c r="A857">
        <v>855</v>
      </c>
      <c r="B857">
        <v>855</v>
      </c>
      <c r="C857" s="1">
        <v>40918</v>
      </c>
      <c r="D857">
        <v>1280.7700199999999</v>
      </c>
      <c r="E857">
        <v>1296.4599599999999</v>
      </c>
      <c r="F857">
        <v>1280.7700199999999</v>
      </c>
      <c r="G857">
        <v>1292.07996</v>
      </c>
      <c r="H857">
        <v>4221960000</v>
      </c>
      <c r="I857">
        <v>1292.07996</v>
      </c>
      <c r="J857">
        <v>5.4034969080833104</v>
      </c>
      <c r="K857">
        <v>0</v>
      </c>
      <c r="L857">
        <v>-2.8372421743994098</v>
      </c>
      <c r="M857">
        <v>-3.2660971721532501</v>
      </c>
      <c r="N857">
        <v>1</v>
      </c>
    </row>
    <row r="858" spans="1:14">
      <c r="A858">
        <v>856</v>
      </c>
      <c r="B858">
        <v>856</v>
      </c>
      <c r="C858" s="1">
        <v>40917</v>
      </c>
      <c r="D858">
        <v>1277.82996</v>
      </c>
      <c r="E858">
        <v>1281.98999</v>
      </c>
      <c r="F858">
        <v>1274.5500500000001</v>
      </c>
      <c r="G858">
        <v>1280.6999499999999</v>
      </c>
      <c r="H858">
        <v>3371600000</v>
      </c>
      <c r="I858">
        <v>1280.6999499999999</v>
      </c>
      <c r="J858">
        <v>4.5195705310904302</v>
      </c>
      <c r="K858">
        <v>0</v>
      </c>
      <c r="L858">
        <v>-1.9562016043453301</v>
      </c>
      <c r="M858">
        <v>-2.4533269499899402</v>
      </c>
      <c r="N858">
        <v>1</v>
      </c>
    </row>
    <row r="859" spans="1:14">
      <c r="A859">
        <v>857</v>
      </c>
      <c r="B859">
        <v>857</v>
      </c>
      <c r="C859" s="1">
        <v>40914</v>
      </c>
      <c r="D859">
        <v>1280.9300499999999</v>
      </c>
      <c r="E859">
        <v>1281.83997</v>
      </c>
      <c r="F859">
        <v>1273.33997</v>
      </c>
      <c r="G859">
        <v>1277.81006</v>
      </c>
      <c r="H859">
        <v>3656830000</v>
      </c>
      <c r="I859">
        <v>1277.81006</v>
      </c>
      <c r="J859">
        <v>4.3806100232583303</v>
      </c>
      <c r="K859">
        <v>0</v>
      </c>
      <c r="L859">
        <v>-1.71329954612607</v>
      </c>
      <c r="M859">
        <v>-2.2751049290119099</v>
      </c>
      <c r="N859">
        <v>1</v>
      </c>
    </row>
    <row r="860" spans="1:14">
      <c r="A860">
        <v>858</v>
      </c>
      <c r="B860">
        <v>858</v>
      </c>
      <c r="C860" s="1">
        <v>40913</v>
      </c>
      <c r="D860">
        <v>1277.3000500000001</v>
      </c>
      <c r="E860">
        <v>1283.0500500000001</v>
      </c>
      <c r="F860">
        <v>1265.26001</v>
      </c>
      <c r="G860">
        <v>1281.06006</v>
      </c>
      <c r="H860">
        <v>4315950000</v>
      </c>
      <c r="I860">
        <v>1281.06006</v>
      </c>
      <c r="J860">
        <v>4.7335462592310602</v>
      </c>
      <c r="K860">
        <v>0</v>
      </c>
      <c r="L860">
        <v>-1.9402637092206001</v>
      </c>
      <c r="M860">
        <v>-2.5677721391150601</v>
      </c>
      <c r="N860">
        <v>1</v>
      </c>
    </row>
    <row r="861" spans="1:14">
      <c r="A861">
        <v>859</v>
      </c>
      <c r="B861">
        <v>859</v>
      </c>
      <c r="C861" s="1">
        <v>40912</v>
      </c>
      <c r="D861">
        <v>1277.0300299999999</v>
      </c>
      <c r="E861">
        <v>1278.7299800000001</v>
      </c>
      <c r="F861">
        <v>1268.09998</v>
      </c>
      <c r="G861">
        <v>1277.3000500000001</v>
      </c>
      <c r="H861">
        <v>3592580000</v>
      </c>
      <c r="I861">
        <v>1277.3000500000001</v>
      </c>
      <c r="J861">
        <v>4.5995370354624301</v>
      </c>
      <c r="K861">
        <v>0</v>
      </c>
      <c r="L861">
        <v>-1.6306650639435101</v>
      </c>
      <c r="M861">
        <v>-2.32983391444305</v>
      </c>
      <c r="N861">
        <v>1</v>
      </c>
    </row>
    <row r="862" spans="1:14">
      <c r="A862">
        <v>860</v>
      </c>
      <c r="B862">
        <v>860</v>
      </c>
      <c r="C862" s="1">
        <v>40911</v>
      </c>
      <c r="D862">
        <v>1258.8599899999999</v>
      </c>
      <c r="E862">
        <v>1284.6199999999999</v>
      </c>
      <c r="F862">
        <v>1258.8599899999999</v>
      </c>
      <c r="G862">
        <v>1277.06006</v>
      </c>
      <c r="H862">
        <v>3943710000</v>
      </c>
      <c r="I862">
        <v>1277.06006</v>
      </c>
      <c r="J862">
        <v>4.7052713164821398</v>
      </c>
      <c r="K862">
        <v>0</v>
      </c>
      <c r="L862">
        <v>-1.5923867926122801</v>
      </c>
      <c r="M862">
        <v>-2.3543855390050399</v>
      </c>
      <c r="N862">
        <v>1</v>
      </c>
    </row>
    <row r="863" spans="1:14">
      <c r="A863">
        <v>861</v>
      </c>
      <c r="B863">
        <v>861</v>
      </c>
      <c r="C863" s="1">
        <v>40907</v>
      </c>
      <c r="D863">
        <v>1262.8199500000001</v>
      </c>
      <c r="E863">
        <v>1264.1199999999999</v>
      </c>
      <c r="F863">
        <v>1257.4599599999999</v>
      </c>
      <c r="G863">
        <v>1257.59998</v>
      </c>
      <c r="H863">
        <v>2271850000</v>
      </c>
      <c r="I863">
        <v>1257.59998</v>
      </c>
      <c r="J863">
        <v>3.0695105135072702</v>
      </c>
      <c r="K863">
        <v>0</v>
      </c>
      <c r="L863">
        <v>0.15344850153801701</v>
      </c>
      <c r="M863">
        <v>-0.88024870197601601</v>
      </c>
      <c r="N863">
        <v>0</v>
      </c>
    </row>
    <row r="864" spans="1:14">
      <c r="A864">
        <v>862</v>
      </c>
      <c r="B864">
        <v>862</v>
      </c>
      <c r="C864" s="1">
        <v>40906</v>
      </c>
      <c r="D864">
        <v>1249.75</v>
      </c>
      <c r="E864">
        <v>1263.5400400000001</v>
      </c>
      <c r="F864">
        <v>1249.75</v>
      </c>
      <c r="G864">
        <v>1263.0200199999999</v>
      </c>
      <c r="H864">
        <v>2278130000</v>
      </c>
      <c r="I864">
        <v>1263.0200199999999</v>
      </c>
      <c r="J864">
        <v>3.57372030241606</v>
      </c>
      <c r="K864">
        <v>0</v>
      </c>
      <c r="L864">
        <v>-0.45184922705473402</v>
      </c>
      <c r="M864">
        <v>-1.3314696087382201</v>
      </c>
      <c r="N864">
        <v>1</v>
      </c>
    </row>
    <row r="865" spans="1:14">
      <c r="A865">
        <v>863</v>
      </c>
      <c r="B865">
        <v>863</v>
      </c>
      <c r="C865" s="1">
        <v>40905</v>
      </c>
      <c r="D865">
        <v>1265.3800000000001</v>
      </c>
      <c r="E865">
        <v>1265.84998</v>
      </c>
      <c r="F865">
        <v>1248.6400100000001</v>
      </c>
      <c r="G865">
        <v>1249.6400100000001</v>
      </c>
      <c r="H865">
        <v>2349980000</v>
      </c>
      <c r="I865">
        <v>1249.6400100000001</v>
      </c>
      <c r="J865">
        <v>2.4986802754275201</v>
      </c>
      <c r="K865">
        <v>0</v>
      </c>
      <c r="L865">
        <v>0.97123439106805398</v>
      </c>
      <c r="M865">
        <v>-0.30772878517694102</v>
      </c>
      <c r="N865">
        <v>0</v>
      </c>
    </row>
    <row r="866" spans="1:14">
      <c r="A866">
        <v>864</v>
      </c>
      <c r="B866">
        <v>864</v>
      </c>
      <c r="C866" s="1">
        <v>40904</v>
      </c>
      <c r="D866">
        <v>1265.0200199999999</v>
      </c>
      <c r="E866">
        <v>1269.3699999999999</v>
      </c>
      <c r="F866">
        <v>1262.3000500000001</v>
      </c>
      <c r="G866">
        <v>1265.4300499999999</v>
      </c>
      <c r="H866">
        <v>2130590000</v>
      </c>
      <c r="I866">
        <v>1265.4300499999999</v>
      </c>
      <c r="J866">
        <v>3.6712814711066</v>
      </c>
      <c r="K866">
        <v>0</v>
      </c>
      <c r="L866">
        <v>-0.595618276668052</v>
      </c>
      <c r="M866">
        <v>-1.57036257500228</v>
      </c>
      <c r="N866">
        <v>1</v>
      </c>
    </row>
    <row r="867" spans="1:14">
      <c r="A867">
        <v>865</v>
      </c>
      <c r="B867">
        <v>865</v>
      </c>
      <c r="C867" s="1">
        <v>40900</v>
      </c>
      <c r="D867">
        <v>1254</v>
      </c>
      <c r="E867">
        <v>1265.42004</v>
      </c>
      <c r="F867">
        <v>1254</v>
      </c>
      <c r="G867">
        <v>1265.32996</v>
      </c>
      <c r="H867">
        <v>2233830000</v>
      </c>
      <c r="I867">
        <v>1265.32996</v>
      </c>
      <c r="J867">
        <v>3.6953505946321701</v>
      </c>
      <c r="K867">
        <v>0</v>
      </c>
      <c r="L867">
        <v>-0.56954931953742105</v>
      </c>
      <c r="M867">
        <v>-1.60199916411634</v>
      </c>
      <c r="N867">
        <v>1</v>
      </c>
    </row>
    <row r="868" spans="1:14">
      <c r="A868">
        <v>866</v>
      </c>
      <c r="B868">
        <v>866</v>
      </c>
      <c r="C868" s="1">
        <v>40899</v>
      </c>
      <c r="D868">
        <v>1243.7199700000001</v>
      </c>
      <c r="E868">
        <v>1255.2199700000001</v>
      </c>
      <c r="F868">
        <v>1243.7199700000001</v>
      </c>
      <c r="G868">
        <v>1254</v>
      </c>
      <c r="H868">
        <v>3492250000</v>
      </c>
      <c r="I868">
        <v>1254</v>
      </c>
      <c r="J868">
        <v>2.8040048421902002</v>
      </c>
      <c r="K868">
        <v>0</v>
      </c>
      <c r="L868">
        <v>0.58264379541024203</v>
      </c>
      <c r="M868">
        <v>-0.74988671551580099</v>
      </c>
      <c r="N868">
        <v>0</v>
      </c>
    </row>
    <row r="869" spans="1:14">
      <c r="A869">
        <v>867</v>
      </c>
      <c r="B869">
        <v>867</v>
      </c>
      <c r="C869" s="1">
        <v>40898</v>
      </c>
      <c r="D869">
        <v>1241.25</v>
      </c>
      <c r="E869">
        <v>1245.08997</v>
      </c>
      <c r="F869">
        <v>1229.51001</v>
      </c>
      <c r="G869">
        <v>1243.7199700000001</v>
      </c>
      <c r="H869">
        <v>2959020000</v>
      </c>
      <c r="I869">
        <v>1243.7199700000001</v>
      </c>
      <c r="J869">
        <v>2.2324755518500501</v>
      </c>
      <c r="K869">
        <v>0</v>
      </c>
      <c r="L869">
        <v>1.3971438146116</v>
      </c>
      <c r="M869">
        <v>3.6446683877899802E-2</v>
      </c>
      <c r="N869">
        <v>0</v>
      </c>
    </row>
    <row r="870" spans="1:14">
      <c r="A870">
        <v>868</v>
      </c>
      <c r="B870">
        <v>868</v>
      </c>
      <c r="C870" s="1">
        <v>40897</v>
      </c>
      <c r="D870">
        <v>1205.7199700000001</v>
      </c>
      <c r="E870">
        <v>1242.8199500000001</v>
      </c>
      <c r="F870">
        <v>1205.7199700000001</v>
      </c>
      <c r="G870">
        <v>1241.3000500000001</v>
      </c>
      <c r="H870">
        <v>4055590000</v>
      </c>
      <c r="I870">
        <v>1241.3000500000001</v>
      </c>
      <c r="J870">
        <v>2.0920435963259099</v>
      </c>
      <c r="K870">
        <v>0</v>
      </c>
      <c r="L870">
        <v>1.57821914769473</v>
      </c>
      <c r="M870">
        <v>0.212536442955713</v>
      </c>
      <c r="N870">
        <v>0</v>
      </c>
    </row>
    <row r="871" spans="1:14">
      <c r="A871">
        <v>869</v>
      </c>
      <c r="B871">
        <v>869</v>
      </c>
      <c r="C871" s="1">
        <v>40896</v>
      </c>
      <c r="D871">
        <v>1219.73999</v>
      </c>
      <c r="E871">
        <v>1224.5699500000001</v>
      </c>
      <c r="F871">
        <v>1202.3699999999999</v>
      </c>
      <c r="G871">
        <v>1205.34998</v>
      </c>
      <c r="H871">
        <v>3659820000</v>
      </c>
      <c r="I871">
        <v>1205.34998</v>
      </c>
      <c r="J871">
        <v>-0.90300182703390797</v>
      </c>
      <c r="K871">
        <v>0</v>
      </c>
      <c r="L871">
        <v>0</v>
      </c>
      <c r="M871">
        <v>3.1865338918755501</v>
      </c>
      <c r="N871">
        <v>0</v>
      </c>
    </row>
    <row r="872" spans="1:14">
      <c r="A872">
        <v>870</v>
      </c>
      <c r="B872">
        <v>870</v>
      </c>
      <c r="C872" s="1">
        <v>40893</v>
      </c>
      <c r="D872">
        <v>1216.08997</v>
      </c>
      <c r="E872">
        <v>1231.0400400000001</v>
      </c>
      <c r="F872">
        <v>1215.1999499999999</v>
      </c>
      <c r="G872">
        <v>1219.66003</v>
      </c>
      <c r="H872">
        <v>5345800000</v>
      </c>
      <c r="I872">
        <v>1219.66003</v>
      </c>
      <c r="J872">
        <v>0.188799496361608</v>
      </c>
      <c r="K872">
        <v>0</v>
      </c>
      <c r="L872">
        <v>0</v>
      </c>
      <c r="M872">
        <v>1.9950083488617401</v>
      </c>
      <c r="N872">
        <v>0</v>
      </c>
    </row>
    <row r="873" spans="1:14">
      <c r="A873">
        <v>871</v>
      </c>
      <c r="B873">
        <v>871</v>
      </c>
      <c r="C873" s="1">
        <v>40892</v>
      </c>
      <c r="D873">
        <v>1212.1199999999999</v>
      </c>
      <c r="E873">
        <v>1225.59998</v>
      </c>
      <c r="F873">
        <v>1212.1199999999999</v>
      </c>
      <c r="G873">
        <v>1215.75</v>
      </c>
      <c r="H873">
        <v>3810340000</v>
      </c>
      <c r="I873">
        <v>1215.75</v>
      </c>
      <c r="J873">
        <v>-0.28220017270725301</v>
      </c>
      <c r="K873">
        <v>0</v>
      </c>
      <c r="L873">
        <v>3.6796101029314499</v>
      </c>
      <c r="M873">
        <v>2.3260394379776401</v>
      </c>
      <c r="N873">
        <v>0</v>
      </c>
    </row>
    <row r="874" spans="1:14">
      <c r="A874">
        <v>872</v>
      </c>
      <c r="B874">
        <v>872</v>
      </c>
      <c r="C874" s="1">
        <v>40891</v>
      </c>
      <c r="D874">
        <v>1225.7299800000001</v>
      </c>
      <c r="E874">
        <v>1225.7299800000001</v>
      </c>
      <c r="F874">
        <v>1209.4699700000001</v>
      </c>
      <c r="G874">
        <v>1211.8199500000001</v>
      </c>
      <c r="H874">
        <v>4298290000</v>
      </c>
      <c r="I874">
        <v>1211.8199500000001</v>
      </c>
      <c r="J874">
        <v>-0.61126734951858297</v>
      </c>
      <c r="K874">
        <v>0</v>
      </c>
      <c r="L874">
        <v>4.0072257640254101</v>
      </c>
      <c r="M874">
        <v>2.65885319822203</v>
      </c>
      <c r="N874">
        <v>0</v>
      </c>
    </row>
    <row r="875" spans="1:14">
      <c r="A875">
        <v>873</v>
      </c>
      <c r="B875">
        <v>873</v>
      </c>
      <c r="C875" s="1">
        <v>40890</v>
      </c>
      <c r="D875">
        <v>1236.82996</v>
      </c>
      <c r="E875">
        <v>1249.8599899999999</v>
      </c>
      <c r="F875">
        <v>1219.4300499999999</v>
      </c>
      <c r="G875">
        <v>1225.7299800000001</v>
      </c>
      <c r="H875">
        <v>4121570000</v>
      </c>
      <c r="I875">
        <v>1225.7299800000001</v>
      </c>
      <c r="J875">
        <v>0.34567234423146698</v>
      </c>
      <c r="K875">
        <v>0.20593323634512301</v>
      </c>
      <c r="L875">
        <v>1.51271263749521</v>
      </c>
      <c r="M875">
        <v>1.50304816347495</v>
      </c>
      <c r="N875">
        <v>0</v>
      </c>
    </row>
    <row r="876" spans="1:14">
      <c r="A876">
        <v>874</v>
      </c>
      <c r="B876">
        <v>874</v>
      </c>
      <c r="C876" s="1">
        <v>40889</v>
      </c>
      <c r="D876">
        <v>1255.0500500000001</v>
      </c>
      <c r="E876">
        <v>1255.0500500000001</v>
      </c>
      <c r="F876">
        <v>1227.25</v>
      </c>
      <c r="G876">
        <v>1236.4699700000001</v>
      </c>
      <c r="H876">
        <v>3600570000</v>
      </c>
      <c r="I876">
        <v>1236.4699700000001</v>
      </c>
      <c r="J876">
        <v>1.1392129755300999</v>
      </c>
      <c r="K876">
        <v>0</v>
      </c>
      <c r="L876">
        <v>1.91442408052713</v>
      </c>
      <c r="M876">
        <v>0.62199168351120204</v>
      </c>
      <c r="N876">
        <v>0</v>
      </c>
    </row>
    <row r="877" spans="1:14">
      <c r="A877">
        <v>875</v>
      </c>
      <c r="B877">
        <v>875</v>
      </c>
      <c r="C877" s="1">
        <v>40886</v>
      </c>
      <c r="D877">
        <v>1234.4799800000001</v>
      </c>
      <c r="E877">
        <v>1258.25</v>
      </c>
      <c r="F877">
        <v>1234.4799800000001</v>
      </c>
      <c r="G877">
        <v>1255.18994</v>
      </c>
      <c r="H877">
        <v>3830610000</v>
      </c>
      <c r="I877">
        <v>1255.18994</v>
      </c>
      <c r="J877">
        <v>2.7432370657396099</v>
      </c>
      <c r="K877">
        <v>0</v>
      </c>
      <c r="L877">
        <v>0.37891758293924199</v>
      </c>
      <c r="M877">
        <v>-0.89123361131683199</v>
      </c>
      <c r="N877">
        <v>0</v>
      </c>
    </row>
    <row r="878" spans="1:14">
      <c r="A878">
        <v>876</v>
      </c>
      <c r="B878">
        <v>876</v>
      </c>
      <c r="C878" s="1">
        <v>40885</v>
      </c>
      <c r="D878">
        <v>1260.8699999999999</v>
      </c>
      <c r="E878">
        <v>1260.8699999999999</v>
      </c>
      <c r="F878">
        <v>1231.4699700000001</v>
      </c>
      <c r="G878">
        <v>1234.34998</v>
      </c>
      <c r="H878">
        <v>4298370000</v>
      </c>
      <c r="I878">
        <v>1234.34998</v>
      </c>
      <c r="J878">
        <v>1.1428261096263199</v>
      </c>
      <c r="K878">
        <v>0</v>
      </c>
      <c r="L878">
        <v>-0.13365501430653201</v>
      </c>
      <c r="M878">
        <v>0.75929715238733897</v>
      </c>
      <c r="N878">
        <v>0</v>
      </c>
    </row>
    <row r="879" spans="1:14">
      <c r="A879">
        <v>877</v>
      </c>
      <c r="B879">
        <v>877</v>
      </c>
      <c r="C879" s="1">
        <v>40884</v>
      </c>
      <c r="D879">
        <v>1258.1400100000001</v>
      </c>
      <c r="E879">
        <v>1267.06006</v>
      </c>
      <c r="F879">
        <v>1244.8000500000001</v>
      </c>
      <c r="G879">
        <v>1261.01001</v>
      </c>
      <c r="H879">
        <v>4160540000</v>
      </c>
      <c r="I879">
        <v>1261.01001</v>
      </c>
      <c r="J879">
        <v>3.34193596823307</v>
      </c>
      <c r="K879">
        <v>0</v>
      </c>
      <c r="L879">
        <v>-4.2992906717026402</v>
      </c>
      <c r="M879">
        <v>-1.3766727732327599</v>
      </c>
      <c r="N879">
        <v>1</v>
      </c>
    </row>
    <row r="880" spans="1:14">
      <c r="A880">
        <v>878</v>
      </c>
      <c r="B880">
        <v>878</v>
      </c>
      <c r="C880" s="1">
        <v>40883</v>
      </c>
      <c r="D880">
        <v>1257.18994</v>
      </c>
      <c r="E880">
        <v>1266.0300299999999</v>
      </c>
      <c r="F880">
        <v>1253.0300299999999</v>
      </c>
      <c r="G880">
        <v>1258.4699700000001</v>
      </c>
      <c r="H880">
        <v>3734230000</v>
      </c>
      <c r="I880">
        <v>1258.4699700000001</v>
      </c>
      <c r="J880">
        <v>2.9641565762973801</v>
      </c>
      <c r="K880">
        <v>0</v>
      </c>
      <c r="L880">
        <v>-1.9902449673118301</v>
      </c>
      <c r="M880">
        <v>-1.2008453054024799</v>
      </c>
      <c r="N880">
        <v>0</v>
      </c>
    </row>
    <row r="881" spans="1:14">
      <c r="A881">
        <v>879</v>
      </c>
      <c r="B881">
        <v>879</v>
      </c>
      <c r="C881" s="1">
        <v>40882</v>
      </c>
      <c r="D881">
        <v>1244.32996</v>
      </c>
      <c r="E881">
        <v>1266.7299800000001</v>
      </c>
      <c r="F881">
        <v>1244.32996</v>
      </c>
      <c r="G881">
        <v>1257.07996</v>
      </c>
      <c r="H881">
        <v>4148060000</v>
      </c>
      <c r="I881">
        <v>1257.07996</v>
      </c>
      <c r="J881">
        <v>2.7984954374584698</v>
      </c>
      <c r="K881">
        <v>0</v>
      </c>
      <c r="L881">
        <v>-1.8578806249811799</v>
      </c>
      <c r="M881">
        <v>-1.1138854757414201</v>
      </c>
      <c r="N881">
        <v>0</v>
      </c>
    </row>
    <row r="882" spans="1:14">
      <c r="A882">
        <v>880</v>
      </c>
      <c r="B882">
        <v>880</v>
      </c>
      <c r="C882" s="1">
        <v>40879</v>
      </c>
      <c r="D882">
        <v>1246.0300299999999</v>
      </c>
      <c r="E882">
        <v>1260.07996</v>
      </c>
      <c r="F882">
        <v>1243.34998</v>
      </c>
      <c r="G882">
        <v>1244.2800299999999</v>
      </c>
      <c r="H882">
        <v>4144310000</v>
      </c>
      <c r="I882">
        <v>1244.2800299999999</v>
      </c>
      <c r="J882">
        <v>1.6112827188908601</v>
      </c>
      <c r="K882">
        <v>0</v>
      </c>
      <c r="L882">
        <v>-0.83112768143427296</v>
      </c>
      <c r="M882">
        <v>-0.112122958305027</v>
      </c>
      <c r="N882">
        <v>0</v>
      </c>
    </row>
    <row r="883" spans="1:14">
      <c r="A883">
        <v>881</v>
      </c>
      <c r="B883">
        <v>881</v>
      </c>
      <c r="C883" s="1">
        <v>40878</v>
      </c>
      <c r="D883">
        <v>1246.91003</v>
      </c>
      <c r="E883">
        <v>1251.08997</v>
      </c>
      <c r="F883">
        <v>1239.7299800000001</v>
      </c>
      <c r="G883">
        <v>1244.57996</v>
      </c>
      <c r="H883">
        <v>3818680000</v>
      </c>
      <c r="I883">
        <v>1244.57996</v>
      </c>
      <c r="J883">
        <v>1.4439923985423699</v>
      </c>
      <c r="K883">
        <v>0</v>
      </c>
      <c r="L883">
        <v>-0.82975422978133695</v>
      </c>
      <c r="M883">
        <v>-0.14355136132914101</v>
      </c>
      <c r="N883">
        <v>0</v>
      </c>
    </row>
    <row r="884" spans="1:14">
      <c r="A884">
        <v>882</v>
      </c>
      <c r="B884">
        <v>882</v>
      </c>
      <c r="C884" s="1">
        <v>40877</v>
      </c>
      <c r="D884">
        <v>1196.7199700000001</v>
      </c>
      <c r="E884">
        <v>1247.1099899999999</v>
      </c>
      <c r="F884">
        <v>1196.7199700000001</v>
      </c>
      <c r="G884">
        <v>1246.9599599999999</v>
      </c>
      <c r="H884">
        <v>5801910000</v>
      </c>
      <c r="I884">
        <v>1246.9599599999999</v>
      </c>
      <c r="J884">
        <v>1.6451260258684799</v>
      </c>
      <c r="K884">
        <v>0</v>
      </c>
      <c r="L884">
        <v>-1.0040301668280001</v>
      </c>
      <c r="M884">
        <v>-0.34884285819626298</v>
      </c>
      <c r="N884">
        <v>0</v>
      </c>
    </row>
    <row r="885" spans="1:14">
      <c r="A885">
        <v>883</v>
      </c>
      <c r="B885">
        <v>883</v>
      </c>
      <c r="C885" s="1">
        <v>40876</v>
      </c>
      <c r="D885">
        <v>1192.56006</v>
      </c>
      <c r="E885">
        <v>1203.67004</v>
      </c>
      <c r="F885">
        <v>1191.8000500000001</v>
      </c>
      <c r="G885">
        <v>1195.18994</v>
      </c>
      <c r="H885">
        <v>3992650000</v>
      </c>
      <c r="I885">
        <v>1195.18994</v>
      </c>
      <c r="J885">
        <v>-2.5643367371745298</v>
      </c>
      <c r="K885">
        <v>0.56304654760102002</v>
      </c>
      <c r="L885">
        <v>2.12231832601561</v>
      </c>
      <c r="M885">
        <v>3.9511205737519899</v>
      </c>
      <c r="N885">
        <v>-1</v>
      </c>
    </row>
    <row r="886" spans="1:14">
      <c r="A886">
        <v>884</v>
      </c>
      <c r="B886">
        <v>884</v>
      </c>
      <c r="C886" s="1">
        <v>40875</v>
      </c>
      <c r="D886">
        <v>1158.67004</v>
      </c>
      <c r="E886">
        <v>1197.34998</v>
      </c>
      <c r="F886">
        <v>1158.67004</v>
      </c>
      <c r="G886">
        <v>1192.5500500000001</v>
      </c>
      <c r="H886">
        <v>3920750000</v>
      </c>
      <c r="I886">
        <v>1192.5500500000001</v>
      </c>
      <c r="J886">
        <v>-2.8126212410347899</v>
      </c>
      <c r="K886">
        <v>0</v>
      </c>
      <c r="L886">
        <v>5.4650820496194603</v>
      </c>
      <c r="M886">
        <v>4.2106692424135996</v>
      </c>
      <c r="N886">
        <v>-1</v>
      </c>
    </row>
    <row r="887" spans="1:14">
      <c r="A887">
        <v>885</v>
      </c>
      <c r="B887">
        <v>885</v>
      </c>
      <c r="C887" s="1">
        <v>40872</v>
      </c>
      <c r="D887">
        <v>1161.41003</v>
      </c>
      <c r="E887">
        <v>1172.66003</v>
      </c>
      <c r="F887">
        <v>1158.66003</v>
      </c>
      <c r="G887">
        <v>1158.67004</v>
      </c>
      <c r="H887">
        <v>1664200000</v>
      </c>
      <c r="I887">
        <v>1158.67004</v>
      </c>
      <c r="J887">
        <v>-5.6941867258117798</v>
      </c>
      <c r="K887">
        <v>0</v>
      </c>
      <c r="L887">
        <v>0</v>
      </c>
      <c r="M887">
        <v>7.2946400947140297</v>
      </c>
      <c r="N887">
        <v>-1</v>
      </c>
    </row>
    <row r="888" spans="1:14">
      <c r="A888">
        <v>886</v>
      </c>
      <c r="B888">
        <v>886</v>
      </c>
      <c r="C888" s="1">
        <v>40870</v>
      </c>
      <c r="D888">
        <v>1187.4799800000001</v>
      </c>
      <c r="E888">
        <v>1187.4799800000001</v>
      </c>
      <c r="F888">
        <v>1161.7900400000001</v>
      </c>
      <c r="G888">
        <v>1161.7900400000001</v>
      </c>
      <c r="H888">
        <v>3798940000</v>
      </c>
      <c r="I888">
        <v>1161.7900400000001</v>
      </c>
      <c r="J888">
        <v>-5.5428825733920899</v>
      </c>
      <c r="K888">
        <v>0</v>
      </c>
      <c r="L888">
        <v>0</v>
      </c>
      <c r="M888">
        <v>7.07623675606634</v>
      </c>
      <c r="N888">
        <v>-1</v>
      </c>
    </row>
    <row r="889" spans="1:14">
      <c r="A889">
        <v>887</v>
      </c>
      <c r="B889">
        <v>887</v>
      </c>
      <c r="C889" s="1">
        <v>40869</v>
      </c>
      <c r="D889">
        <v>1192.9799800000001</v>
      </c>
      <c r="E889">
        <v>1196.81006</v>
      </c>
      <c r="F889">
        <v>1181.65001999999</v>
      </c>
      <c r="G889">
        <v>1188.0400400000001</v>
      </c>
      <c r="H889">
        <v>3911710000</v>
      </c>
      <c r="I889">
        <v>1188.0400400000001</v>
      </c>
      <c r="J889">
        <v>-3.4752849631109601</v>
      </c>
      <c r="K889">
        <v>0</v>
      </c>
      <c r="L889">
        <v>5.8554418924625402</v>
      </c>
      <c r="M889">
        <v>4.77182380186209</v>
      </c>
      <c r="N889">
        <v>-1</v>
      </c>
    </row>
    <row r="890" spans="1:14">
      <c r="A890">
        <v>888</v>
      </c>
      <c r="B890">
        <v>888</v>
      </c>
      <c r="C890" s="1">
        <v>40868</v>
      </c>
      <c r="D890">
        <v>1215.6199999999999</v>
      </c>
      <c r="E890">
        <v>1215.6199999999999</v>
      </c>
      <c r="F890">
        <v>1183.16003</v>
      </c>
      <c r="G890">
        <v>1192.9799800000001</v>
      </c>
      <c r="H890">
        <v>4050070000</v>
      </c>
      <c r="I890">
        <v>1192.9799800000001</v>
      </c>
      <c r="J890">
        <v>-3.2404751882882099</v>
      </c>
      <c r="K890">
        <v>0</v>
      </c>
      <c r="L890">
        <v>5.4022646810142696</v>
      </c>
      <c r="M890">
        <v>4.3783371121549104</v>
      </c>
      <c r="N890">
        <v>-1</v>
      </c>
    </row>
    <row r="891" spans="1:14">
      <c r="A891">
        <v>889</v>
      </c>
      <c r="B891">
        <v>889</v>
      </c>
      <c r="C891" s="1">
        <v>40865</v>
      </c>
      <c r="D891">
        <v>1216.18994</v>
      </c>
      <c r="E891">
        <v>1223.51001</v>
      </c>
      <c r="F891">
        <v>1211.3599899999999</v>
      </c>
      <c r="G891">
        <v>1215.65001999999</v>
      </c>
      <c r="H891">
        <v>3827610000</v>
      </c>
      <c r="I891">
        <v>1215.65001999999</v>
      </c>
      <c r="J891">
        <v>-1.4857463229310199</v>
      </c>
      <c r="K891">
        <v>0</v>
      </c>
      <c r="L891">
        <v>3.4233211692924002</v>
      </c>
      <c r="M891">
        <v>2.4638661858798501</v>
      </c>
      <c r="N891">
        <v>-1</v>
      </c>
    </row>
    <row r="892" spans="1:14">
      <c r="A892">
        <v>890</v>
      </c>
      <c r="B892">
        <v>890</v>
      </c>
      <c r="C892" s="1">
        <v>40864</v>
      </c>
      <c r="D892">
        <v>1236.56006</v>
      </c>
      <c r="E892">
        <v>1237.7299800000001</v>
      </c>
      <c r="F892">
        <v>1209.4300499999999</v>
      </c>
      <c r="G892">
        <v>1216.1300000000001</v>
      </c>
      <c r="H892">
        <v>4596450000</v>
      </c>
      <c r="I892">
        <v>1216.1300000000001</v>
      </c>
      <c r="J892">
        <v>-1.3815662421497401</v>
      </c>
      <c r="K892">
        <v>0</v>
      </c>
      <c r="L892">
        <v>3.3612456967319702</v>
      </c>
      <c r="M892">
        <v>2.4336875621175702</v>
      </c>
      <c r="N892">
        <v>-1</v>
      </c>
    </row>
    <row r="893" spans="1:14">
      <c r="A893">
        <v>891</v>
      </c>
      <c r="B893">
        <v>891</v>
      </c>
      <c r="C893" s="1">
        <v>40863</v>
      </c>
      <c r="D893">
        <v>1257.81006</v>
      </c>
      <c r="E893">
        <v>1259.6099899999999</v>
      </c>
      <c r="F893">
        <v>1235.67004</v>
      </c>
      <c r="G893">
        <v>1236.91003</v>
      </c>
      <c r="H893">
        <v>4085010000</v>
      </c>
      <c r="I893">
        <v>1236.91003</v>
      </c>
      <c r="J893">
        <v>0.58233757708785305</v>
      </c>
      <c r="K893">
        <v>0</v>
      </c>
      <c r="L893">
        <v>0.24336423498357801</v>
      </c>
      <c r="M893">
        <v>0.71526940204453804</v>
      </c>
      <c r="N893">
        <v>0</v>
      </c>
    </row>
    <row r="894" spans="1:14">
      <c r="A894">
        <v>892</v>
      </c>
      <c r="B894">
        <v>892</v>
      </c>
      <c r="C894" s="1">
        <v>40862</v>
      </c>
      <c r="D894">
        <v>1251.6999499999999</v>
      </c>
      <c r="E894">
        <v>1264.25</v>
      </c>
      <c r="F894">
        <v>1244.33997</v>
      </c>
      <c r="G894">
        <v>1257.81006</v>
      </c>
      <c r="H894">
        <v>3599300000</v>
      </c>
      <c r="I894">
        <v>1257.81006</v>
      </c>
      <c r="J894">
        <v>2.4545906327274798</v>
      </c>
      <c r="K894">
        <v>0</v>
      </c>
      <c r="L894">
        <v>-2.6759517665833199</v>
      </c>
      <c r="M894">
        <v>-0.96128925466055704</v>
      </c>
      <c r="N894">
        <v>1</v>
      </c>
    </row>
    <row r="895" spans="1:14">
      <c r="A895">
        <v>893</v>
      </c>
      <c r="B895">
        <v>893</v>
      </c>
      <c r="C895" s="1">
        <v>40861</v>
      </c>
      <c r="D895">
        <v>1263.84998</v>
      </c>
      <c r="E895">
        <v>1263.84998</v>
      </c>
      <c r="F895">
        <v>1246.6800499999999</v>
      </c>
      <c r="G895">
        <v>1251.7800299999999</v>
      </c>
      <c r="H895">
        <v>3219680000</v>
      </c>
      <c r="I895">
        <v>1251.7800299999999</v>
      </c>
      <c r="J895">
        <v>1.9689602428622399</v>
      </c>
      <c r="K895">
        <v>0</v>
      </c>
      <c r="L895">
        <v>-0.90694972765433801</v>
      </c>
      <c r="M895">
        <v>-0.49887229333488398</v>
      </c>
      <c r="N895">
        <v>0</v>
      </c>
    </row>
    <row r="896" spans="1:14">
      <c r="A896">
        <v>894</v>
      </c>
      <c r="B896">
        <v>894</v>
      </c>
      <c r="C896" s="1">
        <v>40858</v>
      </c>
      <c r="D896">
        <v>1240.1199999999999</v>
      </c>
      <c r="E896">
        <v>1266.9799800000001</v>
      </c>
      <c r="F896">
        <v>1240.1199999999999</v>
      </c>
      <c r="G896">
        <v>1263.84998</v>
      </c>
      <c r="H896">
        <v>3370180000</v>
      </c>
      <c r="I896">
        <v>1263.84998</v>
      </c>
      <c r="J896">
        <v>2.8224214237011198</v>
      </c>
      <c r="K896">
        <v>0</v>
      </c>
      <c r="L896">
        <v>-3.0434270931691798</v>
      </c>
      <c r="M896">
        <v>-1.4540320000698701</v>
      </c>
      <c r="N896">
        <v>1</v>
      </c>
    </row>
    <row r="897" spans="1:14">
      <c r="A897">
        <v>895</v>
      </c>
      <c r="B897">
        <v>895</v>
      </c>
      <c r="C897" s="1">
        <v>40857</v>
      </c>
      <c r="D897">
        <v>1229.58997</v>
      </c>
      <c r="E897">
        <v>1246.2199700000001</v>
      </c>
      <c r="F897">
        <v>1227.6999499999999</v>
      </c>
      <c r="G897">
        <v>1239.6999499999999</v>
      </c>
      <c r="H897">
        <v>4002760000</v>
      </c>
      <c r="I897">
        <v>1239.6999499999999</v>
      </c>
      <c r="J897">
        <v>0.90308844879111905</v>
      </c>
      <c r="K897">
        <v>0</v>
      </c>
      <c r="L897">
        <v>6.1900238216716599E-2</v>
      </c>
      <c r="M897">
        <v>0.438325137981454</v>
      </c>
      <c r="N897">
        <v>0</v>
      </c>
    </row>
    <row r="898" spans="1:14">
      <c r="A898">
        <v>896</v>
      </c>
      <c r="B898">
        <v>896</v>
      </c>
      <c r="C898" s="1">
        <v>40856</v>
      </c>
      <c r="D898">
        <v>1275.1800499999999</v>
      </c>
      <c r="E898">
        <v>1275.1800499999999</v>
      </c>
      <c r="F898">
        <v>1226.6400100000001</v>
      </c>
      <c r="G898">
        <v>1229.09998</v>
      </c>
      <c r="H898">
        <v>4659740000</v>
      </c>
      <c r="I898">
        <v>1229.09998</v>
      </c>
      <c r="J898">
        <v>5.2720082295543001E-2</v>
      </c>
      <c r="K898">
        <v>0.19547002867357199</v>
      </c>
      <c r="L898">
        <v>0.68321018617003204</v>
      </c>
      <c r="M898">
        <v>1.2941269111856399</v>
      </c>
      <c r="N898">
        <v>0</v>
      </c>
    </row>
    <row r="899" spans="1:14">
      <c r="A899">
        <v>897</v>
      </c>
      <c r="B899">
        <v>897</v>
      </c>
      <c r="C899" s="1">
        <v>40855</v>
      </c>
      <c r="D899">
        <v>1261.1199999999999</v>
      </c>
      <c r="E899">
        <v>1277.5500500000001</v>
      </c>
      <c r="F899">
        <v>1254.98999</v>
      </c>
      <c r="G899">
        <v>1275.92004</v>
      </c>
      <c r="H899">
        <v>3908490000</v>
      </c>
      <c r="I899">
        <v>1275.92004</v>
      </c>
      <c r="J899">
        <v>3.6355698643567198</v>
      </c>
      <c r="K899">
        <v>0</v>
      </c>
      <c r="L899">
        <v>-0.31452697116108802</v>
      </c>
      <c r="M899">
        <v>-2.4186520659322501</v>
      </c>
      <c r="N899">
        <v>1</v>
      </c>
    </row>
    <row r="900" spans="1:14">
      <c r="A900">
        <v>898</v>
      </c>
      <c r="B900">
        <v>898</v>
      </c>
      <c r="C900" s="1">
        <v>40854</v>
      </c>
      <c r="D900">
        <v>1253.2099599999999</v>
      </c>
      <c r="E900">
        <v>1261.6999499999999</v>
      </c>
      <c r="F900">
        <v>1240.75</v>
      </c>
      <c r="G900">
        <v>1261.1199999999999</v>
      </c>
      <c r="H900">
        <v>3429740000</v>
      </c>
      <c r="I900">
        <v>1261.1199999999999</v>
      </c>
      <c r="J900">
        <v>2.4082663523046</v>
      </c>
      <c r="K900">
        <v>0</v>
      </c>
      <c r="L900">
        <v>-2.7343004630803902</v>
      </c>
      <c r="M900">
        <v>-1.30516082698799</v>
      </c>
      <c r="N900">
        <v>1</v>
      </c>
    </row>
    <row r="901" spans="1:14">
      <c r="A901">
        <v>899</v>
      </c>
      <c r="B901">
        <v>899</v>
      </c>
      <c r="C901" s="1">
        <v>40851</v>
      </c>
      <c r="D901">
        <v>1260.8199500000001</v>
      </c>
      <c r="E901">
        <v>1260.8199500000001</v>
      </c>
      <c r="F901">
        <v>1238.92004</v>
      </c>
      <c r="G901">
        <v>1253.2299800000001</v>
      </c>
      <c r="H901">
        <v>3830650000</v>
      </c>
      <c r="I901">
        <v>1253.2299800000001</v>
      </c>
      <c r="J901">
        <v>1.9692016977961999</v>
      </c>
      <c r="K901">
        <v>-4.5428483414601102</v>
      </c>
      <c r="L901">
        <v>-2.2046025302982901</v>
      </c>
      <c r="M901">
        <v>-0.71114873746699303</v>
      </c>
      <c r="N901">
        <v>0</v>
      </c>
    </row>
    <row r="902" spans="1:14">
      <c r="A902">
        <v>900</v>
      </c>
      <c r="B902">
        <v>900</v>
      </c>
      <c r="C902" s="1">
        <v>40850</v>
      </c>
      <c r="D902">
        <v>1238.25</v>
      </c>
      <c r="E902">
        <v>1263.2099599999999</v>
      </c>
      <c r="F902">
        <v>1234.81006</v>
      </c>
      <c r="G902">
        <v>1261.15001999999</v>
      </c>
      <c r="H902">
        <v>4849140000</v>
      </c>
      <c r="I902">
        <v>1261.15001999999</v>
      </c>
      <c r="J902">
        <v>2.9320007065759501</v>
      </c>
      <c r="K902">
        <v>0</v>
      </c>
      <c r="L902">
        <v>-2.6801939851030401</v>
      </c>
      <c r="M902">
        <v>-1.3560530712463901</v>
      </c>
      <c r="N902">
        <v>1</v>
      </c>
    </row>
    <row r="903" spans="1:14">
      <c r="A903">
        <v>901</v>
      </c>
      <c r="B903">
        <v>901</v>
      </c>
      <c r="C903" s="1">
        <v>40849</v>
      </c>
      <c r="D903">
        <v>1219.6199999999999</v>
      </c>
      <c r="E903">
        <v>1242.4799800000001</v>
      </c>
      <c r="F903">
        <v>1219.6199999999999</v>
      </c>
      <c r="G903">
        <v>1237.90001999999</v>
      </c>
      <c r="H903">
        <v>4110530000</v>
      </c>
      <c r="I903">
        <v>1237.90001999999</v>
      </c>
      <c r="J903">
        <v>1.0964937790434299</v>
      </c>
      <c r="K903">
        <v>-3.1868275283742502</v>
      </c>
      <c r="L903">
        <v>-0.943609665351689</v>
      </c>
      <c r="M903">
        <v>0.469510512169168</v>
      </c>
      <c r="N903">
        <v>0</v>
      </c>
    </row>
    <row r="904" spans="1:14">
      <c r="A904">
        <v>902</v>
      </c>
      <c r="B904">
        <v>902</v>
      </c>
      <c r="C904" s="1">
        <v>40848</v>
      </c>
      <c r="D904">
        <v>1251</v>
      </c>
      <c r="E904">
        <v>1251</v>
      </c>
      <c r="F904">
        <v>1215.42004</v>
      </c>
      <c r="G904">
        <v>1218.2800299999999</v>
      </c>
      <c r="H904">
        <v>5645540000</v>
      </c>
      <c r="I904">
        <v>1218.2800299999999</v>
      </c>
      <c r="J904">
        <v>-0.42026690020994201</v>
      </c>
      <c r="K904">
        <v>-1.50556279194145</v>
      </c>
      <c r="L904">
        <v>0.64235501887581703</v>
      </c>
      <c r="M904">
        <v>2.0739664462624501</v>
      </c>
      <c r="N904">
        <v>-1</v>
      </c>
    </row>
    <row r="905" spans="1:14">
      <c r="A905">
        <v>903</v>
      </c>
      <c r="B905">
        <v>903</v>
      </c>
      <c r="C905" s="1">
        <v>40847</v>
      </c>
      <c r="D905">
        <v>1284.9599599999999</v>
      </c>
      <c r="E905">
        <v>1284.9599599999999</v>
      </c>
      <c r="F905">
        <v>1253.16003</v>
      </c>
      <c r="G905">
        <v>1253.3000500000001</v>
      </c>
      <c r="H905">
        <v>4310210000</v>
      </c>
      <c r="I905">
        <v>1253.3000500000001</v>
      </c>
      <c r="J905">
        <v>2.6203322389128001</v>
      </c>
      <c r="K905">
        <v>-4.1186192581913899</v>
      </c>
      <c r="L905">
        <v>-3.0530006533772802</v>
      </c>
      <c r="M905">
        <v>-0.77439888492957198</v>
      </c>
      <c r="N905">
        <v>1</v>
      </c>
    </row>
    <row r="906" spans="1:14">
      <c r="A906">
        <v>904</v>
      </c>
      <c r="B906">
        <v>904</v>
      </c>
      <c r="C906" s="1">
        <v>40844</v>
      </c>
      <c r="D906">
        <v>1284.3900100000001</v>
      </c>
      <c r="E906">
        <v>1287.07996</v>
      </c>
      <c r="F906">
        <v>1277.01001</v>
      </c>
      <c r="G906">
        <v>1285.08997</v>
      </c>
      <c r="H906">
        <v>4536690000</v>
      </c>
      <c r="I906">
        <v>1285.08997</v>
      </c>
      <c r="J906">
        <v>5.4344528553888898</v>
      </c>
      <c r="K906">
        <v>-6.4120863330163003</v>
      </c>
      <c r="L906">
        <v>-6.4120863330163003</v>
      </c>
      <c r="M906">
        <v>-3.25358756894361</v>
      </c>
      <c r="N906">
        <v>1</v>
      </c>
    </row>
    <row r="907" spans="1:14">
      <c r="A907">
        <v>905</v>
      </c>
      <c r="B907">
        <v>905</v>
      </c>
      <c r="C907" s="1">
        <v>40843</v>
      </c>
      <c r="D907">
        <v>1243.9699700000001</v>
      </c>
      <c r="E907">
        <v>1292.66003</v>
      </c>
      <c r="F907">
        <v>1243.9699700000001</v>
      </c>
      <c r="G907">
        <v>1284.58997</v>
      </c>
      <c r="H907">
        <v>6367610000</v>
      </c>
      <c r="I907">
        <v>1284.58997</v>
      </c>
      <c r="J907">
        <v>5.5486522541955896</v>
      </c>
      <c r="K907">
        <v>-6.3306383173076499</v>
      </c>
      <c r="L907">
        <v>-6.3306383173076499</v>
      </c>
      <c r="M907">
        <v>-3.2676368298809999</v>
      </c>
      <c r="N907">
        <v>1</v>
      </c>
    </row>
    <row r="908" spans="1:14">
      <c r="A908">
        <v>906</v>
      </c>
      <c r="B908">
        <v>906</v>
      </c>
      <c r="C908" s="1">
        <v>40842</v>
      </c>
      <c r="D908">
        <v>1229.17004</v>
      </c>
      <c r="E908">
        <v>1246.2800299999999</v>
      </c>
      <c r="F908">
        <v>1221.06006</v>
      </c>
      <c r="G908">
        <v>1242</v>
      </c>
      <c r="H908">
        <v>4873530000</v>
      </c>
      <c r="I908">
        <v>1242</v>
      </c>
      <c r="J908">
        <v>2.3559364545496102</v>
      </c>
      <c r="K908">
        <v>-3.0952650518876301</v>
      </c>
      <c r="L908">
        <v>-1.17719132913608</v>
      </c>
      <c r="M908">
        <v>-1.31650959583895E-2</v>
      </c>
      <c r="N908">
        <v>0</v>
      </c>
    </row>
    <row r="909" spans="1:14">
      <c r="A909">
        <v>907</v>
      </c>
      <c r="B909">
        <v>907</v>
      </c>
      <c r="C909" s="1">
        <v>40841</v>
      </c>
      <c r="D909">
        <v>1254.18994</v>
      </c>
      <c r="E909">
        <v>1254.18994</v>
      </c>
      <c r="F909">
        <v>1226.7900400000001</v>
      </c>
      <c r="G909">
        <v>1229.0500500000001</v>
      </c>
      <c r="H909">
        <v>4473970000</v>
      </c>
      <c r="I909">
        <v>1229.0500500000001</v>
      </c>
      <c r="J909">
        <v>1.59072380599692</v>
      </c>
      <c r="K909">
        <v>-1.9904412829512701</v>
      </c>
      <c r="L909">
        <v>-0.11396581622499601</v>
      </c>
      <c r="M909">
        <v>1.01155179049747</v>
      </c>
      <c r="N909">
        <v>0</v>
      </c>
    </row>
    <row r="910" spans="1:14">
      <c r="A910">
        <v>908</v>
      </c>
      <c r="B910">
        <v>908</v>
      </c>
      <c r="C910" s="1">
        <v>40840</v>
      </c>
      <c r="D910">
        <v>1238.7199700000001</v>
      </c>
      <c r="E910">
        <v>1256.5500500000001</v>
      </c>
      <c r="F910">
        <v>1238.7199700000001</v>
      </c>
      <c r="G910">
        <v>1254.18994</v>
      </c>
      <c r="H910">
        <v>4309380000</v>
      </c>
      <c r="I910">
        <v>1254.18994</v>
      </c>
      <c r="J910">
        <v>3.7452287876008499</v>
      </c>
      <c r="K910">
        <v>-3.8666231979716099</v>
      </c>
      <c r="L910">
        <v>-2.9239552091553902</v>
      </c>
      <c r="M910">
        <v>-1.02425375821689</v>
      </c>
      <c r="N910">
        <v>1</v>
      </c>
    </row>
    <row r="911" spans="1:14">
      <c r="A911">
        <v>909</v>
      </c>
      <c r="B911">
        <v>909</v>
      </c>
      <c r="C911" s="1">
        <v>40837</v>
      </c>
      <c r="D911">
        <v>1215.3900100000001</v>
      </c>
      <c r="E911">
        <v>1239.0300299999999</v>
      </c>
      <c r="F911">
        <v>1215.3900100000001</v>
      </c>
      <c r="G911">
        <v>1238.25</v>
      </c>
      <c r="H911">
        <v>4980770000</v>
      </c>
      <c r="I911">
        <v>1238.25</v>
      </c>
      <c r="J911">
        <v>2.4974997019070799</v>
      </c>
      <c r="K911">
        <v>-2.5578435403907802</v>
      </c>
      <c r="L911">
        <v>-0.80555637903701605</v>
      </c>
      <c r="M911">
        <v>0.22206890673972501</v>
      </c>
      <c r="N911">
        <v>0</v>
      </c>
    </row>
    <row r="912" spans="1:14">
      <c r="A912">
        <v>910</v>
      </c>
      <c r="B912">
        <v>910</v>
      </c>
      <c r="C912" s="1">
        <v>40836</v>
      </c>
      <c r="D912">
        <v>1209.92004</v>
      </c>
      <c r="E912">
        <v>1219.5300299999999</v>
      </c>
      <c r="F912">
        <v>1197.33997</v>
      </c>
      <c r="G912">
        <v>1215.3900100000001</v>
      </c>
      <c r="H912">
        <v>4870290000</v>
      </c>
      <c r="I912">
        <v>1215.3900100000001</v>
      </c>
      <c r="J912">
        <v>0.66368863825478697</v>
      </c>
      <c r="K912">
        <v>-0.63892446891732302</v>
      </c>
      <c r="L912">
        <v>1.0259702033949401</v>
      </c>
      <c r="M912">
        <v>2.08977343900413</v>
      </c>
      <c r="N912">
        <v>-1</v>
      </c>
    </row>
    <row r="913" spans="1:14">
      <c r="A913">
        <v>911</v>
      </c>
      <c r="B913">
        <v>911</v>
      </c>
      <c r="C913" s="1">
        <v>40835</v>
      </c>
      <c r="D913">
        <v>1223.4599599999999</v>
      </c>
      <c r="E913">
        <v>1229.6400100000001</v>
      </c>
      <c r="F913">
        <v>1206.31006</v>
      </c>
      <c r="G913">
        <v>1209.8800000000001</v>
      </c>
      <c r="H913">
        <v>4846390000</v>
      </c>
      <c r="I913">
        <v>1209.8800000000001</v>
      </c>
      <c r="J913">
        <v>0.30580417966615903</v>
      </c>
      <c r="K913">
        <v>-6.6914165959530703E-2</v>
      </c>
      <c r="L913">
        <v>1.5219829394237401</v>
      </c>
      <c r="M913">
        <v>2.5503105408909201</v>
      </c>
      <c r="N913">
        <v>-1</v>
      </c>
    </row>
    <row r="914" spans="1:14">
      <c r="A914">
        <v>912</v>
      </c>
      <c r="B914">
        <v>912</v>
      </c>
      <c r="C914" s="1">
        <v>40834</v>
      </c>
      <c r="D914">
        <v>1200.75</v>
      </c>
      <c r="E914">
        <v>1233.09998</v>
      </c>
      <c r="F914">
        <v>1191.4799800000001</v>
      </c>
      <c r="G914">
        <v>1225.3800000000001</v>
      </c>
      <c r="H914">
        <v>4840170000</v>
      </c>
      <c r="I914">
        <v>1225.3800000000001</v>
      </c>
      <c r="J914">
        <v>1.5522594204598399</v>
      </c>
      <c r="K914">
        <v>-1.1791917949262001</v>
      </c>
      <c r="L914">
        <v>0.29090756824185998</v>
      </c>
      <c r="M914">
        <v>1.2529079214147001</v>
      </c>
      <c r="N914">
        <v>-1</v>
      </c>
    </row>
    <row r="915" spans="1:14">
      <c r="A915">
        <v>913</v>
      </c>
      <c r="B915">
        <v>913</v>
      </c>
      <c r="C915" s="1">
        <v>40833</v>
      </c>
      <c r="D915">
        <v>1224.4699700000001</v>
      </c>
      <c r="E915">
        <v>1224.4699700000001</v>
      </c>
      <c r="F915">
        <v>1198.5500500000001</v>
      </c>
      <c r="G915">
        <v>1200.8599899999999</v>
      </c>
      <c r="H915">
        <v>4300700000</v>
      </c>
      <c r="I915">
        <v>1200.8599899999999</v>
      </c>
      <c r="J915">
        <v>-0.471688914866501</v>
      </c>
      <c r="K915">
        <v>0</v>
      </c>
      <c r="L915">
        <v>3.7923436870299398</v>
      </c>
      <c r="M915">
        <v>3.3064495913666301</v>
      </c>
      <c r="N915">
        <v>-1</v>
      </c>
    </row>
    <row r="916" spans="1:14">
      <c r="A916">
        <v>914</v>
      </c>
      <c r="B916">
        <v>914</v>
      </c>
      <c r="C916" s="1">
        <v>40830</v>
      </c>
      <c r="D916">
        <v>1205.65001999999</v>
      </c>
      <c r="E916">
        <v>1224.6099899999999</v>
      </c>
      <c r="F916">
        <v>1205.65001999999</v>
      </c>
      <c r="G916">
        <v>1224.57996</v>
      </c>
      <c r="H916">
        <v>4116690000</v>
      </c>
      <c r="I916">
        <v>1224.57996</v>
      </c>
      <c r="J916">
        <v>1.5629681244931899</v>
      </c>
      <c r="K916">
        <v>-0.81271286596008496</v>
      </c>
      <c r="L916">
        <v>0.46281080903355898</v>
      </c>
      <c r="M916">
        <v>1.3150912525488501</v>
      </c>
      <c r="N916">
        <v>-1</v>
      </c>
    </row>
    <row r="917" spans="1:14">
      <c r="A917">
        <v>915</v>
      </c>
      <c r="B917">
        <v>915</v>
      </c>
      <c r="C917" s="1">
        <v>40829</v>
      </c>
      <c r="D917">
        <v>1206.9599599999999</v>
      </c>
      <c r="E917">
        <v>1207.4599599999999</v>
      </c>
      <c r="F917">
        <v>1190.57996</v>
      </c>
      <c r="G917">
        <v>1203.66003</v>
      </c>
      <c r="H917">
        <v>4436270000</v>
      </c>
      <c r="I917">
        <v>1203.66003</v>
      </c>
      <c r="J917">
        <v>4.7861540863566199E-2</v>
      </c>
      <c r="K917">
        <v>0</v>
      </c>
      <c r="L917">
        <v>3.45774978654525</v>
      </c>
      <c r="M917">
        <v>3.0616306124319199</v>
      </c>
      <c r="N917">
        <v>-1</v>
      </c>
    </row>
    <row r="918" spans="1:14">
      <c r="A918">
        <v>916</v>
      </c>
      <c r="B918">
        <v>916</v>
      </c>
      <c r="C918" s="1">
        <v>40828</v>
      </c>
      <c r="D918">
        <v>1196.18994</v>
      </c>
      <c r="E918">
        <v>1220.25</v>
      </c>
      <c r="F918">
        <v>1196.18994</v>
      </c>
      <c r="G918">
        <v>1207.25</v>
      </c>
      <c r="H918">
        <v>5355360000</v>
      </c>
      <c r="I918">
        <v>1207.25</v>
      </c>
      <c r="J918">
        <v>0.36457515835370502</v>
      </c>
      <c r="K918">
        <v>0</v>
      </c>
      <c r="L918">
        <v>3.10644302363036</v>
      </c>
      <c r="M918">
        <v>2.76599489197211</v>
      </c>
      <c r="N918">
        <v>-1</v>
      </c>
    </row>
    <row r="919" spans="1:14">
      <c r="A919">
        <v>917</v>
      </c>
      <c r="B919">
        <v>917</v>
      </c>
      <c r="C919" s="1">
        <v>40827</v>
      </c>
      <c r="D919">
        <v>1194.59998</v>
      </c>
      <c r="E919">
        <v>1199.23999</v>
      </c>
      <c r="F919">
        <v>1187.3000500000001</v>
      </c>
      <c r="G919">
        <v>1195.5400400000001</v>
      </c>
      <c r="H919">
        <v>4424500000</v>
      </c>
      <c r="I919">
        <v>1195.5400400000001</v>
      </c>
      <c r="J919">
        <v>-0.74917738193011496</v>
      </c>
      <c r="K919">
        <v>0</v>
      </c>
      <c r="L919">
        <v>4.0757116090723802</v>
      </c>
      <c r="M919">
        <v>3.78208269155895</v>
      </c>
      <c r="N919">
        <v>-1</v>
      </c>
    </row>
    <row r="920" spans="1:14">
      <c r="A920">
        <v>918</v>
      </c>
      <c r="B920">
        <v>918</v>
      </c>
      <c r="C920" s="1">
        <v>40826</v>
      </c>
      <c r="D920">
        <v>1158.15001999999</v>
      </c>
      <c r="E920">
        <v>1194.91003</v>
      </c>
      <c r="F920">
        <v>1158.15001999999</v>
      </c>
      <c r="G920">
        <v>1194.8900100000001</v>
      </c>
      <c r="H920">
        <v>4446800000</v>
      </c>
      <c r="I920">
        <v>1194.8900100000001</v>
      </c>
      <c r="J920">
        <v>-1.0426322810062401</v>
      </c>
      <c r="K920">
        <v>0</v>
      </c>
      <c r="L920">
        <v>4.0963401419637302</v>
      </c>
      <c r="M920">
        <v>3.8614104311022399</v>
      </c>
      <c r="N920">
        <v>-1</v>
      </c>
    </row>
    <row r="921" spans="1:14">
      <c r="A921">
        <v>919</v>
      </c>
      <c r="B921">
        <v>919</v>
      </c>
      <c r="C921" s="1">
        <v>40823</v>
      </c>
      <c r="D921">
        <v>1165.0300299999999</v>
      </c>
      <c r="E921">
        <v>1171.40001999999</v>
      </c>
      <c r="F921">
        <v>1150.26001</v>
      </c>
      <c r="G921">
        <v>1155.4599599999999</v>
      </c>
      <c r="H921">
        <v>5580380000</v>
      </c>
      <c r="I921">
        <v>1155.4599599999999</v>
      </c>
      <c r="J921">
        <v>-4.4484859687139098</v>
      </c>
      <c r="K921">
        <v>0</v>
      </c>
      <c r="L921">
        <v>7.6127875409027501</v>
      </c>
      <c r="M921">
        <v>7.4233855640356996</v>
      </c>
      <c r="N921">
        <v>-1</v>
      </c>
    </row>
    <row r="922" spans="1:14">
      <c r="A922">
        <v>920</v>
      </c>
      <c r="B922">
        <v>920</v>
      </c>
      <c r="C922" s="1">
        <v>40822</v>
      </c>
      <c r="D922">
        <v>1144.1099899999999</v>
      </c>
      <c r="E922">
        <v>1165.5500500000001</v>
      </c>
      <c r="F922">
        <v>1134.9499499999999</v>
      </c>
      <c r="G922">
        <v>1164.9699700000001</v>
      </c>
      <c r="H922">
        <v>5098330000</v>
      </c>
      <c r="I922">
        <v>1164.9699700000001</v>
      </c>
      <c r="J922">
        <v>-3.8920264548860102</v>
      </c>
      <c r="K922">
        <v>0</v>
      </c>
      <c r="L922">
        <v>6.7160404912268401</v>
      </c>
      <c r="M922">
        <v>6.6052386595511301</v>
      </c>
      <c r="N922">
        <v>-1</v>
      </c>
    </row>
    <row r="923" spans="1:14">
      <c r="A923">
        <v>921</v>
      </c>
      <c r="B923">
        <v>921</v>
      </c>
      <c r="C923" s="1">
        <v>40821</v>
      </c>
      <c r="D923">
        <v>1124.0300299999999</v>
      </c>
      <c r="E923">
        <v>1146.0699500000001</v>
      </c>
      <c r="F923">
        <v>1115.6800499999999</v>
      </c>
      <c r="G923">
        <v>1144.0300299999999</v>
      </c>
      <c r="H923">
        <v>2510620000</v>
      </c>
      <c r="I923">
        <v>1144.0300299999999</v>
      </c>
      <c r="J923">
        <v>-6.0697302000385696</v>
      </c>
      <c r="K923">
        <v>0</v>
      </c>
      <c r="L923">
        <v>8.6473518604519093</v>
      </c>
      <c r="M923">
        <v>8.61742117843675</v>
      </c>
      <c r="N923">
        <v>-1</v>
      </c>
    </row>
    <row r="924" spans="1:14">
      <c r="A924">
        <v>922</v>
      </c>
      <c r="B924">
        <v>922</v>
      </c>
      <c r="C924" s="1">
        <v>40820</v>
      </c>
      <c r="D924">
        <v>1097.42004</v>
      </c>
      <c r="E924">
        <v>1125.1199999999999</v>
      </c>
      <c r="F924">
        <v>1074.7700199999999</v>
      </c>
      <c r="G924">
        <v>1123.9499499999999</v>
      </c>
      <c r="H924">
        <v>3714670000</v>
      </c>
      <c r="I924">
        <v>1123.9499499999999</v>
      </c>
      <c r="J924">
        <v>-8.0426718108577493</v>
      </c>
      <c r="K924">
        <v>0</v>
      </c>
      <c r="L924">
        <v>10.5684334798449</v>
      </c>
      <c r="M924">
        <v>10.6405384399376</v>
      </c>
      <c r="N924">
        <v>-1</v>
      </c>
    </row>
    <row r="925" spans="1:14">
      <c r="A925">
        <v>923</v>
      </c>
      <c r="B925">
        <v>923</v>
      </c>
      <c r="C925" s="1">
        <v>40819</v>
      </c>
      <c r="D925">
        <v>1131.2099599999999</v>
      </c>
      <c r="E925">
        <v>1138.98999</v>
      </c>
      <c r="F925">
        <v>1098.92004</v>
      </c>
      <c r="G925">
        <v>1099.2299800000001</v>
      </c>
      <c r="H925">
        <v>5670340000</v>
      </c>
      <c r="I925">
        <v>1099.2299800000001</v>
      </c>
      <c r="J925">
        <v>-10.3590047664332</v>
      </c>
      <c r="K925">
        <v>0</v>
      </c>
      <c r="L925">
        <v>13.040825601643199</v>
      </c>
      <c r="M925">
        <v>13.2319632469951</v>
      </c>
      <c r="N925">
        <v>-1</v>
      </c>
    </row>
    <row r="926" spans="1:14">
      <c r="A926">
        <v>924</v>
      </c>
      <c r="B926">
        <v>924</v>
      </c>
      <c r="C926" s="1">
        <v>40816</v>
      </c>
      <c r="D926">
        <v>1159.9300499999999</v>
      </c>
      <c r="E926">
        <v>1159.9300499999999</v>
      </c>
      <c r="F926">
        <v>1131.33997</v>
      </c>
      <c r="G926">
        <v>1131.42004</v>
      </c>
      <c r="H926">
        <v>4416790000</v>
      </c>
      <c r="I926">
        <v>1131.42004</v>
      </c>
      <c r="J926">
        <v>-8.0090969300697896</v>
      </c>
      <c r="K926">
        <v>0</v>
      </c>
      <c r="L926">
        <v>9.8199046020422909</v>
      </c>
      <c r="M926">
        <v>10.1340890369038</v>
      </c>
      <c r="N926">
        <v>-1</v>
      </c>
    </row>
    <row r="927" spans="1:14">
      <c r="A927">
        <v>925</v>
      </c>
      <c r="B927">
        <v>925</v>
      </c>
      <c r="C927" s="1">
        <v>40815</v>
      </c>
      <c r="D927">
        <v>1151.73999</v>
      </c>
      <c r="E927">
        <v>1175.8699999999999</v>
      </c>
      <c r="F927">
        <v>1139.9300499999999</v>
      </c>
      <c r="G927">
        <v>1160.40001999999</v>
      </c>
      <c r="H927">
        <v>5285740000</v>
      </c>
      <c r="I927">
        <v>1160.40001999999</v>
      </c>
      <c r="J927">
        <v>-5.9168961886666898</v>
      </c>
      <c r="K927">
        <v>0</v>
      </c>
      <c r="L927">
        <v>7.0646955531000302</v>
      </c>
      <c r="M927">
        <v>7.4705614250585901</v>
      </c>
      <c r="N927">
        <v>-1</v>
      </c>
    </row>
    <row r="928" spans="1:14">
      <c r="A928">
        <v>926</v>
      </c>
      <c r="B928">
        <v>926</v>
      </c>
      <c r="C928" s="1">
        <v>40814</v>
      </c>
      <c r="D928">
        <v>1175.3900100000001</v>
      </c>
      <c r="E928">
        <v>1184.7099599999999</v>
      </c>
      <c r="F928">
        <v>1150.40001999999</v>
      </c>
      <c r="G928">
        <v>1151.06006</v>
      </c>
      <c r="H928">
        <v>4787920000</v>
      </c>
      <c r="I928">
        <v>1151.06006</v>
      </c>
      <c r="J928">
        <v>-6.8074526199177896</v>
      </c>
      <c r="K928">
        <v>0</v>
      </c>
      <c r="L928">
        <v>7.9215754847559996</v>
      </c>
      <c r="M928">
        <v>8.4069555557278797</v>
      </c>
      <c r="N928">
        <v>-1</v>
      </c>
    </row>
    <row r="929" spans="1:14">
      <c r="A929">
        <v>927</v>
      </c>
      <c r="B929">
        <v>927</v>
      </c>
      <c r="C929" s="1">
        <v>40813</v>
      </c>
      <c r="D929">
        <v>1163.3199500000001</v>
      </c>
      <c r="E929">
        <v>1195.8599899999999</v>
      </c>
      <c r="F929">
        <v>1163.3199500000001</v>
      </c>
      <c r="G929">
        <v>1175.3800000000001</v>
      </c>
      <c r="H929">
        <v>5548130000</v>
      </c>
      <c r="I929">
        <v>1175.3800000000001</v>
      </c>
      <c r="J929">
        <v>-4.8687822696895298</v>
      </c>
      <c r="K929">
        <v>0</v>
      </c>
      <c r="L929">
        <v>5.6816819111454997</v>
      </c>
      <c r="M929">
        <v>6.2367797027762499</v>
      </c>
      <c r="N929">
        <v>-1</v>
      </c>
    </row>
    <row r="930" spans="1:14">
      <c r="A930">
        <v>928</v>
      </c>
      <c r="B930">
        <v>928</v>
      </c>
      <c r="C930" s="1">
        <v>40812</v>
      </c>
      <c r="D930">
        <v>1136.91003</v>
      </c>
      <c r="E930">
        <v>1164.18994</v>
      </c>
      <c r="F930">
        <v>1131.0699500000001</v>
      </c>
      <c r="G930">
        <v>1162.9499499999999</v>
      </c>
      <c r="H930">
        <v>4762830000</v>
      </c>
      <c r="I930">
        <v>1162.9499499999999</v>
      </c>
      <c r="J930">
        <v>-5.7713021530962099</v>
      </c>
      <c r="K930">
        <v>0</v>
      </c>
      <c r="L930">
        <v>6.7952026361686597</v>
      </c>
      <c r="M930">
        <v>7.4195886421742898</v>
      </c>
      <c r="N930">
        <v>-1</v>
      </c>
    </row>
    <row r="931" spans="1:14">
      <c r="A931">
        <v>929</v>
      </c>
      <c r="B931">
        <v>929</v>
      </c>
      <c r="C931" s="1">
        <v>40809</v>
      </c>
      <c r="D931">
        <v>1128.8199500000001</v>
      </c>
      <c r="E931">
        <v>1141.7199700000001</v>
      </c>
      <c r="F931">
        <v>1121.3599899999999</v>
      </c>
      <c r="G931">
        <v>1136.4300499999999</v>
      </c>
      <c r="H931">
        <v>5639930000</v>
      </c>
      <c r="I931">
        <v>1136.4300499999999</v>
      </c>
      <c r="J931">
        <v>-7.8436898341717196</v>
      </c>
      <c r="K931">
        <v>0</v>
      </c>
      <c r="L931">
        <v>9.2760436692371098</v>
      </c>
      <c r="M931">
        <v>9.98900719076976</v>
      </c>
      <c r="N931">
        <v>-1</v>
      </c>
    </row>
    <row r="932" spans="1:14">
      <c r="A932">
        <v>930</v>
      </c>
      <c r="B932">
        <v>930</v>
      </c>
      <c r="C932" s="1">
        <v>40808</v>
      </c>
      <c r="D932">
        <v>1164.5500500000001</v>
      </c>
      <c r="E932">
        <v>1164.5500500000001</v>
      </c>
      <c r="F932">
        <v>1114.2199700000001</v>
      </c>
      <c r="G932">
        <v>1129.56006</v>
      </c>
      <c r="H932">
        <v>6703140000</v>
      </c>
      <c r="I932">
        <v>1129.56006</v>
      </c>
      <c r="J932">
        <v>-8.2271060747687699</v>
      </c>
      <c r="K932">
        <v>0</v>
      </c>
      <c r="L932">
        <v>9.9378361322174804</v>
      </c>
      <c r="M932">
        <v>10.7383901386258</v>
      </c>
      <c r="N932">
        <v>-1</v>
      </c>
    </row>
    <row r="933" spans="1:14">
      <c r="A933">
        <v>931</v>
      </c>
      <c r="B933">
        <v>931</v>
      </c>
      <c r="C933" s="1">
        <v>40807</v>
      </c>
      <c r="D933">
        <v>1203.6300000000001</v>
      </c>
      <c r="E933">
        <v>1206.3000500000001</v>
      </c>
      <c r="F933">
        <v>1166.2099599999999</v>
      </c>
      <c r="G933">
        <v>1166.76001</v>
      </c>
      <c r="H933">
        <v>4728550000</v>
      </c>
      <c r="I933">
        <v>1166.76001</v>
      </c>
      <c r="J933">
        <v>-5.0947969724573898</v>
      </c>
      <c r="K933">
        <v>0</v>
      </c>
      <c r="L933">
        <v>6.4299667082636098</v>
      </c>
      <c r="M933">
        <v>7.2885717112744102</v>
      </c>
      <c r="N933">
        <v>-1</v>
      </c>
    </row>
    <row r="934" spans="1:14">
      <c r="A934">
        <v>932</v>
      </c>
      <c r="B934">
        <v>932</v>
      </c>
      <c r="C934" s="1">
        <v>40806</v>
      </c>
      <c r="D934">
        <v>1204.5</v>
      </c>
      <c r="E934">
        <v>1220.3900100000001</v>
      </c>
      <c r="F934">
        <v>1201.2900400000001</v>
      </c>
      <c r="G934">
        <v>1202.08997</v>
      </c>
      <c r="H934">
        <v>4315610000</v>
      </c>
      <c r="I934">
        <v>1202.08997</v>
      </c>
      <c r="J934">
        <v>-2.2498442468045199</v>
      </c>
      <c r="K934">
        <v>0</v>
      </c>
      <c r="L934">
        <v>3.2901286290575702</v>
      </c>
      <c r="M934">
        <v>4.1923900323340204</v>
      </c>
      <c r="N934">
        <v>-1</v>
      </c>
    </row>
    <row r="935" spans="1:14">
      <c r="A935">
        <v>933</v>
      </c>
      <c r="B935">
        <v>933</v>
      </c>
      <c r="C935" s="1">
        <v>40805</v>
      </c>
      <c r="D935">
        <v>1214.98999</v>
      </c>
      <c r="E935">
        <v>1214.98999</v>
      </c>
      <c r="F935">
        <v>1188.3599899999999</v>
      </c>
      <c r="G935">
        <v>1204.08997</v>
      </c>
      <c r="H935">
        <v>4254190000</v>
      </c>
      <c r="I935">
        <v>1204.08997</v>
      </c>
      <c r="J935">
        <v>-2.0837577197345798</v>
      </c>
      <c r="K935">
        <v>0</v>
      </c>
      <c r="L935">
        <v>3.0895849646194402</v>
      </c>
      <c r="M935">
        <v>4.0492762156711004</v>
      </c>
      <c r="N935">
        <v>-1</v>
      </c>
    </row>
    <row r="936" spans="1:14">
      <c r="A936">
        <v>934</v>
      </c>
      <c r="B936">
        <v>934</v>
      </c>
      <c r="C936" s="1">
        <v>40802</v>
      </c>
      <c r="D936">
        <v>1209.2099599999999</v>
      </c>
      <c r="E936">
        <v>1220.06006</v>
      </c>
      <c r="F936">
        <v>1204.4599599999999</v>
      </c>
      <c r="G936">
        <v>1216.01001</v>
      </c>
      <c r="H936">
        <v>5248890000</v>
      </c>
      <c r="I936">
        <v>1216.01001</v>
      </c>
      <c r="J936">
        <v>-1.2969643907131301</v>
      </c>
      <c r="K936">
        <v>0</v>
      </c>
      <c r="L936">
        <v>2.0497554761768</v>
      </c>
      <c r="M936">
        <v>3.0622492853927801</v>
      </c>
      <c r="N936">
        <v>-1</v>
      </c>
    </row>
    <row r="937" spans="1:14">
      <c r="A937">
        <v>935</v>
      </c>
      <c r="B937">
        <v>935</v>
      </c>
      <c r="C937" s="1">
        <v>40801</v>
      </c>
      <c r="D937">
        <v>1189.43994</v>
      </c>
      <c r="E937">
        <v>1209.1099899999999</v>
      </c>
      <c r="F937">
        <v>1189.43994</v>
      </c>
      <c r="G937">
        <v>1209.1099899999999</v>
      </c>
      <c r="H937">
        <v>4479730000</v>
      </c>
      <c r="I937">
        <v>1209.1099899999999</v>
      </c>
      <c r="J937">
        <v>-1.94724416209817</v>
      </c>
      <c r="K937">
        <v>0</v>
      </c>
      <c r="L937">
        <v>2.6005677083466199</v>
      </c>
      <c r="M937">
        <v>3.6722148516598399</v>
      </c>
      <c r="N937">
        <v>-1</v>
      </c>
    </row>
    <row r="938" spans="1:14">
      <c r="A938">
        <v>936</v>
      </c>
      <c r="B938">
        <v>936</v>
      </c>
      <c r="C938" s="1">
        <v>40800</v>
      </c>
      <c r="D938">
        <v>1173.3199500000001</v>
      </c>
      <c r="E938">
        <v>1202.3800000000001</v>
      </c>
      <c r="F938">
        <v>1162.7299800000001</v>
      </c>
      <c r="G938">
        <v>1188.6800499999999</v>
      </c>
      <c r="H938">
        <v>4986740000</v>
      </c>
      <c r="I938">
        <v>1188.6800499999999</v>
      </c>
      <c r="J938">
        <v>-3.8224550360509402</v>
      </c>
      <c r="K938">
        <v>0</v>
      </c>
      <c r="L938">
        <v>4.3361428735829399</v>
      </c>
      <c r="M938">
        <v>5.4863046346965199</v>
      </c>
      <c r="N938">
        <v>-1</v>
      </c>
    </row>
    <row r="939" spans="1:14">
      <c r="A939">
        <v>937</v>
      </c>
      <c r="B939">
        <v>937</v>
      </c>
      <c r="C939" s="1">
        <v>40799</v>
      </c>
      <c r="D939">
        <v>1162.58997</v>
      </c>
      <c r="E939">
        <v>1176.41003</v>
      </c>
      <c r="F939">
        <v>1157.43994</v>
      </c>
      <c r="G939">
        <v>1172.8699999999999</v>
      </c>
      <c r="H939">
        <v>4681370000</v>
      </c>
      <c r="I939">
        <v>1172.8699999999999</v>
      </c>
      <c r="J939">
        <v>-5.2127095496799001</v>
      </c>
      <c r="K939">
        <v>0</v>
      </c>
      <c r="L939">
        <v>5.7207633009436396</v>
      </c>
      <c r="M939">
        <v>6.9491743409666897</v>
      </c>
      <c r="N939">
        <v>-1</v>
      </c>
    </row>
    <row r="940" spans="1:14">
      <c r="A940">
        <v>938</v>
      </c>
      <c r="B940">
        <v>938</v>
      </c>
      <c r="C940" s="1">
        <v>40798</v>
      </c>
      <c r="D940">
        <v>1153.5</v>
      </c>
      <c r="E940">
        <v>1162.5200199999999</v>
      </c>
      <c r="F940">
        <v>1136.0699500000001</v>
      </c>
      <c r="G940">
        <v>1162.2700199999999</v>
      </c>
      <c r="H940">
        <v>5168550000</v>
      </c>
      <c r="I940">
        <v>1162.2700199999999</v>
      </c>
      <c r="J940">
        <v>-6.0404082870223403</v>
      </c>
      <c r="K940">
        <v>0</v>
      </c>
      <c r="L940">
        <v>6.6639688348601096</v>
      </c>
      <c r="M940">
        <v>7.9788703611297196</v>
      </c>
      <c r="N940">
        <v>-1</v>
      </c>
    </row>
    <row r="941" spans="1:14">
      <c r="A941">
        <v>939</v>
      </c>
      <c r="B941">
        <v>939</v>
      </c>
      <c r="C941" s="1">
        <v>40795</v>
      </c>
      <c r="D941">
        <v>1185.3699999999999</v>
      </c>
      <c r="E941">
        <v>1185.3699999999999</v>
      </c>
      <c r="F941">
        <v>1148.3699999999999</v>
      </c>
      <c r="G941">
        <v>1154.2299800000001</v>
      </c>
      <c r="H941">
        <v>4586370000</v>
      </c>
      <c r="I941">
        <v>1154.2299800000001</v>
      </c>
      <c r="J941">
        <v>-6.5899978783392799</v>
      </c>
      <c r="K941">
        <v>0</v>
      </c>
      <c r="L941">
        <v>7.3863232641663004</v>
      </c>
      <c r="M941">
        <v>8.7912540689652499</v>
      </c>
      <c r="N941">
        <v>-1</v>
      </c>
    </row>
    <row r="942" spans="1:14">
      <c r="A942">
        <v>940</v>
      </c>
      <c r="B942">
        <v>940</v>
      </c>
      <c r="C942" s="1">
        <v>40794</v>
      </c>
      <c r="D942">
        <v>1197.9799800000001</v>
      </c>
      <c r="E942">
        <v>1204.40001999999</v>
      </c>
      <c r="F942">
        <v>1183.33997</v>
      </c>
      <c r="G942">
        <v>1185.90001999999</v>
      </c>
      <c r="H942">
        <v>4465170000</v>
      </c>
      <c r="I942">
        <v>1185.90001999999</v>
      </c>
      <c r="J942">
        <v>-3.8788097486748998</v>
      </c>
      <c r="K942">
        <v>0</v>
      </c>
      <c r="L942">
        <v>4.49373705307059</v>
      </c>
      <c r="M942">
        <v>5.9528425643506404</v>
      </c>
      <c r="N942">
        <v>-1</v>
      </c>
    </row>
    <row r="943" spans="1:14">
      <c r="A943">
        <v>941</v>
      </c>
      <c r="B943">
        <v>941</v>
      </c>
      <c r="C943" s="1">
        <v>40793</v>
      </c>
      <c r="D943">
        <v>1165.84998</v>
      </c>
      <c r="E943">
        <v>1198.6199999999999</v>
      </c>
      <c r="F943">
        <v>1165.84998</v>
      </c>
      <c r="G943">
        <v>1198.6199999999999</v>
      </c>
      <c r="H943">
        <v>4441040000</v>
      </c>
      <c r="I943">
        <v>1198.6199999999999</v>
      </c>
      <c r="J943">
        <v>-2.6549773812252599</v>
      </c>
      <c r="K943">
        <v>0</v>
      </c>
      <c r="L943">
        <v>3.35516039046757</v>
      </c>
      <c r="M943">
        <v>4.86429492504723</v>
      </c>
      <c r="N943">
        <v>-1</v>
      </c>
    </row>
    <row r="944" spans="1:14">
      <c r="A944">
        <v>942</v>
      </c>
      <c r="B944">
        <v>942</v>
      </c>
      <c r="C944" s="1">
        <v>40792</v>
      </c>
      <c r="D944">
        <v>1173.9699700000001</v>
      </c>
      <c r="E944">
        <v>1173.9699700000001</v>
      </c>
      <c r="F944">
        <v>1140.1300000000001</v>
      </c>
      <c r="G944">
        <v>1165.23999</v>
      </c>
      <c r="H944">
        <v>5103980000</v>
      </c>
      <c r="I944">
        <v>1165.23999</v>
      </c>
      <c r="J944">
        <v>-5.1561949297435898</v>
      </c>
      <c r="K944">
        <v>0</v>
      </c>
      <c r="L944">
        <v>6.2779665266875702</v>
      </c>
      <c r="M944">
        <v>7.8969574806110696</v>
      </c>
      <c r="N944">
        <v>-1</v>
      </c>
    </row>
    <row r="945" spans="1:14">
      <c r="A945">
        <v>943</v>
      </c>
      <c r="B945">
        <v>943</v>
      </c>
      <c r="C945" s="1">
        <v>40788</v>
      </c>
      <c r="D945">
        <v>1203.90001999999</v>
      </c>
      <c r="E945">
        <v>1203.90001999999</v>
      </c>
      <c r="F945">
        <v>1170.56006</v>
      </c>
      <c r="G945">
        <v>1173.9699700000001</v>
      </c>
      <c r="H945">
        <v>4401740000</v>
      </c>
      <c r="I945">
        <v>1173.9699700000001</v>
      </c>
      <c r="J945">
        <v>-4.3044892679581599</v>
      </c>
      <c r="K945">
        <v>0</v>
      </c>
      <c r="L945">
        <v>5.4579696225345504</v>
      </c>
      <c r="M945">
        <v>7.14517089868471</v>
      </c>
      <c r="N945">
        <v>-1</v>
      </c>
    </row>
    <row r="946" spans="1:14">
      <c r="A946">
        <v>944</v>
      </c>
      <c r="B946">
        <v>944</v>
      </c>
      <c r="C946" s="1">
        <v>40787</v>
      </c>
      <c r="D946">
        <v>1219.1199999999999</v>
      </c>
      <c r="E946">
        <v>1229.2900400000001</v>
      </c>
      <c r="F946">
        <v>1203.84998</v>
      </c>
      <c r="G946">
        <v>1204.42004</v>
      </c>
      <c r="H946">
        <v>4780410000</v>
      </c>
      <c r="I946">
        <v>1204.42004</v>
      </c>
      <c r="J946">
        <v>-1.8391681172338099</v>
      </c>
      <c r="K946">
        <v>0</v>
      </c>
      <c r="L946">
        <v>2.7694484288886398</v>
      </c>
      <c r="M946">
        <v>4.4865448270023904</v>
      </c>
      <c r="N946">
        <v>-1</v>
      </c>
    </row>
    <row r="947" spans="1:14">
      <c r="A947">
        <v>945</v>
      </c>
      <c r="B947">
        <v>945</v>
      </c>
      <c r="C947" s="1">
        <v>40786</v>
      </c>
      <c r="D947">
        <v>1213</v>
      </c>
      <c r="E947">
        <v>1230.7099599999999</v>
      </c>
      <c r="F947">
        <v>1209.34998</v>
      </c>
      <c r="G947">
        <v>1218.8900100000001</v>
      </c>
      <c r="H947">
        <v>5267840000</v>
      </c>
      <c r="I947">
        <v>1218.8900100000001</v>
      </c>
      <c r="J947">
        <v>-0.77143057943607696</v>
      </c>
      <c r="K947">
        <v>0</v>
      </c>
      <c r="L947">
        <v>1.5183061183036499</v>
      </c>
      <c r="M947">
        <v>3.2751044711447599</v>
      </c>
      <c r="N947">
        <v>-1</v>
      </c>
    </row>
    <row r="948" spans="1:14">
      <c r="A948">
        <v>946</v>
      </c>
      <c r="B948">
        <v>946</v>
      </c>
      <c r="C948" s="1">
        <v>40785</v>
      </c>
      <c r="D948">
        <v>1209.76001</v>
      </c>
      <c r="E948">
        <v>1220.09998</v>
      </c>
      <c r="F948">
        <v>1195.7700199999999</v>
      </c>
      <c r="G948">
        <v>1212.92004</v>
      </c>
      <c r="H948">
        <v>4572570000</v>
      </c>
      <c r="I948">
        <v>1212.92004</v>
      </c>
      <c r="J948">
        <v>-1.41927764146433</v>
      </c>
      <c r="K948">
        <v>0</v>
      </c>
      <c r="L948">
        <v>1.98260871366076</v>
      </c>
      <c r="M948">
        <v>3.8058687896608001</v>
      </c>
      <c r="N948">
        <v>-1</v>
      </c>
    </row>
    <row r="949" spans="1:14">
      <c r="A949">
        <v>947</v>
      </c>
      <c r="B949">
        <v>947</v>
      </c>
      <c r="C949" s="1">
        <v>40784</v>
      </c>
      <c r="D949">
        <v>1177.91003</v>
      </c>
      <c r="E949">
        <v>1210.2800299999999</v>
      </c>
      <c r="F949">
        <v>1177.91003</v>
      </c>
      <c r="G949">
        <v>1210.07996</v>
      </c>
      <c r="H949">
        <v>4228070000</v>
      </c>
      <c r="I949">
        <v>1210.07996</v>
      </c>
      <c r="J949">
        <v>-1.8162637282410701</v>
      </c>
      <c r="K949">
        <v>-1.0807101953824301</v>
      </c>
      <c r="L949">
        <v>0.55137731180729399</v>
      </c>
      <c r="M949">
        <v>4.0735034197171904</v>
      </c>
      <c r="N949">
        <v>-1</v>
      </c>
    </row>
    <row r="950" spans="1:14">
      <c r="A950">
        <v>948</v>
      </c>
      <c r="B950">
        <v>948</v>
      </c>
      <c r="C950" s="1">
        <v>40781</v>
      </c>
      <c r="D950">
        <v>1158.84998</v>
      </c>
      <c r="E950">
        <v>1181.2299800000001</v>
      </c>
      <c r="F950">
        <v>1135.91003</v>
      </c>
      <c r="G950">
        <v>1176.8000500000001</v>
      </c>
      <c r="H950">
        <v>5035320000</v>
      </c>
      <c r="I950">
        <v>1176.8000500000001</v>
      </c>
      <c r="J950">
        <v>-4.6395604806784796</v>
      </c>
      <c r="K950">
        <v>0</v>
      </c>
      <c r="L950">
        <v>5.0342307691381496</v>
      </c>
      <c r="M950">
        <v>7.04356173847113</v>
      </c>
      <c r="N950">
        <v>-1</v>
      </c>
    </row>
    <row r="951" spans="1:14">
      <c r="A951">
        <v>949</v>
      </c>
      <c r="B951">
        <v>949</v>
      </c>
      <c r="C951" s="1">
        <v>40780</v>
      </c>
      <c r="D951">
        <v>1176.68994</v>
      </c>
      <c r="E951">
        <v>1190.6800499999999</v>
      </c>
      <c r="F951">
        <v>1155.4699700000001</v>
      </c>
      <c r="G951">
        <v>1159.2700199999999</v>
      </c>
      <c r="H951">
        <v>5748420000</v>
      </c>
      <c r="I951">
        <v>1159.2700199999999</v>
      </c>
      <c r="J951">
        <v>-6.1616617384422101</v>
      </c>
      <c r="K951">
        <v>0</v>
      </c>
      <c r="L951">
        <v>6.5906038661246802</v>
      </c>
      <c r="M951">
        <v>8.7118411931395006</v>
      </c>
      <c r="N951">
        <v>-1</v>
      </c>
    </row>
    <row r="952" spans="1:14">
      <c r="A952">
        <v>950</v>
      </c>
      <c r="B952">
        <v>950</v>
      </c>
      <c r="C952" s="1">
        <v>40779</v>
      </c>
      <c r="D952">
        <v>1162.16003</v>
      </c>
      <c r="E952">
        <v>1178.56006</v>
      </c>
      <c r="F952">
        <v>1156.3000500000001</v>
      </c>
      <c r="G952">
        <v>1177.59998</v>
      </c>
      <c r="H952">
        <v>5315310000</v>
      </c>
      <c r="I952">
        <v>1177.59998</v>
      </c>
      <c r="J952">
        <v>-4.7348984983231803</v>
      </c>
      <c r="K952">
        <v>0</v>
      </c>
      <c r="L952">
        <v>4.9022746040590004</v>
      </c>
      <c r="M952">
        <v>7.0893013979383497</v>
      </c>
      <c r="N952">
        <v>-1</v>
      </c>
    </row>
    <row r="953" spans="1:14">
      <c r="A953">
        <v>951</v>
      </c>
      <c r="B953">
        <v>951</v>
      </c>
      <c r="C953" s="1">
        <v>40778</v>
      </c>
      <c r="D953">
        <v>1124.3599899999999</v>
      </c>
      <c r="E953">
        <v>1162.34998</v>
      </c>
      <c r="F953">
        <v>1124.3599899999999</v>
      </c>
      <c r="G953">
        <v>1162.34998</v>
      </c>
      <c r="H953">
        <v>5013170000</v>
      </c>
      <c r="I953">
        <v>1162.34998</v>
      </c>
      <c r="J953">
        <v>-5.8019878915628897</v>
      </c>
      <c r="K953">
        <v>0</v>
      </c>
      <c r="L953">
        <v>6.2339183697160498</v>
      </c>
      <c r="M953">
        <v>8.5406889931101801</v>
      </c>
      <c r="N953">
        <v>-1</v>
      </c>
    </row>
    <row r="954" spans="1:14">
      <c r="A954">
        <v>952</v>
      </c>
      <c r="B954">
        <v>952</v>
      </c>
      <c r="C954" s="1">
        <v>40777</v>
      </c>
      <c r="D954">
        <v>1123.5500500000001</v>
      </c>
      <c r="E954">
        <v>1145.48999</v>
      </c>
      <c r="F954">
        <v>1121.08997</v>
      </c>
      <c r="G954">
        <v>1123.8199500000001</v>
      </c>
      <c r="H954">
        <v>5436260000</v>
      </c>
      <c r="I954">
        <v>1123.8199500000001</v>
      </c>
      <c r="J954">
        <v>-8.7599141679081498</v>
      </c>
      <c r="K954">
        <v>0</v>
      </c>
      <c r="L954">
        <v>9.8329511379914294</v>
      </c>
      <c r="M954">
        <v>12.3267825730121</v>
      </c>
      <c r="N954">
        <v>-1</v>
      </c>
    </row>
    <row r="955" spans="1:14">
      <c r="A955">
        <v>953</v>
      </c>
      <c r="B955">
        <v>953</v>
      </c>
      <c r="C955" s="1">
        <v>40774</v>
      </c>
      <c r="D955">
        <v>1140.4699700000001</v>
      </c>
      <c r="E955">
        <v>1154.5400400000001</v>
      </c>
      <c r="F955">
        <v>1122.0500500000001</v>
      </c>
      <c r="G955">
        <v>1123.5300299999999</v>
      </c>
      <c r="H955">
        <v>5167560000</v>
      </c>
      <c r="I955">
        <v>1123.5300299999999</v>
      </c>
      <c r="J955">
        <v>-8.7499120404551007</v>
      </c>
      <c r="K955">
        <v>0</v>
      </c>
      <c r="L955">
        <v>9.8314854034455799</v>
      </c>
      <c r="M955">
        <v>12.4583220002676</v>
      </c>
      <c r="N955">
        <v>-1</v>
      </c>
    </row>
    <row r="956" spans="1:14">
      <c r="A956">
        <v>954</v>
      </c>
      <c r="B956">
        <v>954</v>
      </c>
      <c r="C956" s="1">
        <v>40773</v>
      </c>
      <c r="D956">
        <v>1189.6199999999999</v>
      </c>
      <c r="E956">
        <v>1189.6199999999999</v>
      </c>
      <c r="F956">
        <v>1131.0300299999999</v>
      </c>
      <c r="G956">
        <v>1140.65001999999</v>
      </c>
      <c r="H956">
        <v>3234810000</v>
      </c>
      <c r="I956">
        <v>1140.65001999999</v>
      </c>
      <c r="J956">
        <v>-7.4227008347134804</v>
      </c>
      <c r="K956">
        <v>0</v>
      </c>
      <c r="L956">
        <v>8.1547720477009804</v>
      </c>
      <c r="M956">
        <v>10.8758946602645</v>
      </c>
      <c r="N956">
        <v>-1</v>
      </c>
    </row>
    <row r="957" spans="1:14">
      <c r="A957">
        <v>955</v>
      </c>
      <c r="B957">
        <v>955</v>
      </c>
      <c r="C957" s="1">
        <v>40772</v>
      </c>
      <c r="D957">
        <v>1192.8900100000001</v>
      </c>
      <c r="E957">
        <v>1208.4699700000001</v>
      </c>
      <c r="F957">
        <v>1184.3599899999999</v>
      </c>
      <c r="G957">
        <v>1193.8900100000001</v>
      </c>
      <c r="H957">
        <v>4388340000</v>
      </c>
      <c r="I957">
        <v>1193.8900100000001</v>
      </c>
      <c r="J957">
        <v>-3.2778156514736199</v>
      </c>
      <c r="K957">
        <v>0</v>
      </c>
      <c r="L957">
        <v>3.30283735917831</v>
      </c>
      <c r="M957">
        <v>6.0195980528459003</v>
      </c>
      <c r="N957">
        <v>-1</v>
      </c>
    </row>
    <row r="958" spans="1:14">
      <c r="A958">
        <v>956</v>
      </c>
      <c r="B958">
        <v>956</v>
      </c>
      <c r="C958" s="1">
        <v>40771</v>
      </c>
      <c r="D958">
        <v>1204.2199700000001</v>
      </c>
      <c r="E958">
        <v>1204.2199700000001</v>
      </c>
      <c r="F958">
        <v>1180.5300299999999</v>
      </c>
      <c r="G958">
        <v>1192.76001</v>
      </c>
      <c r="H958">
        <v>5071600000</v>
      </c>
      <c r="I958">
        <v>1192.76001</v>
      </c>
      <c r="J958">
        <v>-3.6206264535695598</v>
      </c>
      <c r="K958">
        <v>0</v>
      </c>
      <c r="L958">
        <v>3.3659696147834999</v>
      </c>
      <c r="M958">
        <v>6.1746285189790298</v>
      </c>
      <c r="N958">
        <v>-1</v>
      </c>
    </row>
    <row r="959" spans="1:14">
      <c r="A959">
        <v>957</v>
      </c>
      <c r="B959">
        <v>957</v>
      </c>
      <c r="C959" s="1">
        <v>40770</v>
      </c>
      <c r="D959">
        <v>1178.8599899999999</v>
      </c>
      <c r="E959">
        <v>1204.48999</v>
      </c>
      <c r="F959">
        <v>1178.8599899999999</v>
      </c>
      <c r="G959">
        <v>1204.48999</v>
      </c>
      <c r="H959">
        <v>4272850000</v>
      </c>
      <c r="I959">
        <v>1204.48999</v>
      </c>
      <c r="J959">
        <v>-3.13839686955968</v>
      </c>
      <c r="K959">
        <v>0</v>
      </c>
      <c r="L959">
        <v>2.3258957707162602</v>
      </c>
      <c r="M959">
        <v>5.1986320980305303</v>
      </c>
      <c r="N959">
        <v>-1</v>
      </c>
    </row>
    <row r="960" spans="1:14">
      <c r="A960">
        <v>958</v>
      </c>
      <c r="B960">
        <v>958</v>
      </c>
      <c r="C960" s="1">
        <v>40767</v>
      </c>
      <c r="D960">
        <v>1172.8699999999999</v>
      </c>
      <c r="E960">
        <v>1189.0400400000001</v>
      </c>
      <c r="F960">
        <v>1170.73999</v>
      </c>
      <c r="G960">
        <v>1178.81006</v>
      </c>
      <c r="H960">
        <v>5640380000</v>
      </c>
      <c r="I960">
        <v>1178.81006</v>
      </c>
      <c r="J960">
        <v>-5.59198976603464</v>
      </c>
      <c r="K960">
        <v>0</v>
      </c>
      <c r="L960">
        <v>4.51649902748823</v>
      </c>
      <c r="M960">
        <v>7.5402894011322701</v>
      </c>
      <c r="N960">
        <v>-1</v>
      </c>
    </row>
    <row r="961" spans="1:14">
      <c r="A961">
        <v>959</v>
      </c>
      <c r="B961">
        <v>959</v>
      </c>
      <c r="C961" s="1">
        <v>40766</v>
      </c>
      <c r="D961">
        <v>1121.3000500000001</v>
      </c>
      <c r="E961">
        <v>1186.2900400000001</v>
      </c>
      <c r="F961">
        <v>1121.3000500000001</v>
      </c>
      <c r="G961">
        <v>1172.6400100000001</v>
      </c>
      <c r="H961">
        <v>3685050000</v>
      </c>
      <c r="I961">
        <v>1172.6400100000001</v>
      </c>
      <c r="J961">
        <v>-6.4692764538611902</v>
      </c>
      <c r="K961">
        <v>0</v>
      </c>
      <c r="L961">
        <v>5.0407379588017296</v>
      </c>
      <c r="M961">
        <v>8.1813411190821892</v>
      </c>
      <c r="N961">
        <v>-1</v>
      </c>
    </row>
    <row r="962" spans="1:14">
      <c r="A962">
        <v>960</v>
      </c>
      <c r="B962">
        <v>960</v>
      </c>
      <c r="C962" s="1">
        <v>40765</v>
      </c>
      <c r="D962">
        <v>1171.7700199999999</v>
      </c>
      <c r="E962">
        <v>1171.7700199999999</v>
      </c>
      <c r="F962">
        <v>1118.01001</v>
      </c>
      <c r="G962">
        <v>1120.76001</v>
      </c>
      <c r="H962">
        <v>5018070000</v>
      </c>
      <c r="I962">
        <v>1120.76001</v>
      </c>
      <c r="J962">
        <v>-11.024986002771101</v>
      </c>
      <c r="K962">
        <v>0</v>
      </c>
      <c r="L962">
        <v>9.8791179508031401</v>
      </c>
      <c r="M962">
        <v>13.2824255376628</v>
      </c>
      <c r="N962">
        <v>-1</v>
      </c>
    </row>
    <row r="963" spans="1:14">
      <c r="A963">
        <v>961</v>
      </c>
      <c r="B963">
        <v>961</v>
      </c>
      <c r="C963" s="1">
        <v>40764</v>
      </c>
      <c r="D963">
        <v>1120.2299800000001</v>
      </c>
      <c r="E963">
        <v>1172.8800000000001</v>
      </c>
      <c r="F963">
        <v>1101.5400400000001</v>
      </c>
      <c r="G963">
        <v>1172.5300299999999</v>
      </c>
      <c r="H963">
        <v>2366660000</v>
      </c>
      <c r="I963">
        <v>1172.5300299999999</v>
      </c>
      <c r="J963">
        <v>-7.3894221864684804</v>
      </c>
      <c r="K963">
        <v>0</v>
      </c>
      <c r="L963">
        <v>5.0254519387447898</v>
      </c>
      <c r="M963">
        <v>8.4161972939607903</v>
      </c>
      <c r="N963">
        <v>-1</v>
      </c>
    </row>
    <row r="964" spans="1:14">
      <c r="A964">
        <v>962</v>
      </c>
      <c r="B964">
        <v>962</v>
      </c>
      <c r="C964" s="1">
        <v>40763</v>
      </c>
      <c r="D964">
        <v>1198.4799800000001</v>
      </c>
      <c r="E964">
        <v>1198.4799800000001</v>
      </c>
      <c r="F964">
        <v>1119.2800299999999</v>
      </c>
      <c r="G964">
        <v>1119.4599599999999</v>
      </c>
      <c r="H964">
        <v>2615150000</v>
      </c>
      <c r="I964">
        <v>1119.4599599999999</v>
      </c>
      <c r="J964">
        <v>-11.811617637991899</v>
      </c>
      <c r="K964">
        <v>0</v>
      </c>
      <c r="L964">
        <v>9.9873122205182501</v>
      </c>
      <c r="M964">
        <v>13.648582867957799</v>
      </c>
      <c r="N964">
        <v>-1</v>
      </c>
    </row>
    <row r="965" spans="1:14">
      <c r="A965">
        <v>963</v>
      </c>
      <c r="B965">
        <v>963</v>
      </c>
      <c r="C965" s="1">
        <v>40760</v>
      </c>
      <c r="D965">
        <v>1200.2800299999999</v>
      </c>
      <c r="E965">
        <v>1218.1099899999999</v>
      </c>
      <c r="F965">
        <v>1168.08997</v>
      </c>
      <c r="G965">
        <v>1199.3800000000001</v>
      </c>
      <c r="H965">
        <v>5454590000</v>
      </c>
      <c r="I965">
        <v>1199.3800000000001</v>
      </c>
      <c r="J965">
        <v>-5.7296519799849204</v>
      </c>
      <c r="K965">
        <v>0</v>
      </c>
      <c r="L965">
        <v>2.6573768669367799</v>
      </c>
      <c r="M965">
        <v>6.2056651252965001</v>
      </c>
      <c r="N965">
        <v>-1</v>
      </c>
    </row>
    <row r="966" spans="1:14">
      <c r="A966">
        <v>964</v>
      </c>
      <c r="B966">
        <v>964</v>
      </c>
      <c r="C966" s="1">
        <v>40759</v>
      </c>
      <c r="D966">
        <v>1260.2299800000001</v>
      </c>
      <c r="E966">
        <v>1260.2299800000001</v>
      </c>
      <c r="F966">
        <v>1199.5400400000001</v>
      </c>
      <c r="G966">
        <v>1200.0699500000001</v>
      </c>
      <c r="H966">
        <v>4266530000</v>
      </c>
      <c r="I966">
        <v>1200.0699500000001</v>
      </c>
      <c r="J966">
        <v>-5.8051216939499302</v>
      </c>
      <c r="K966">
        <v>0</v>
      </c>
      <c r="L966">
        <v>2.5738296633597502</v>
      </c>
      <c r="M966">
        <v>6.2053447065719904</v>
      </c>
      <c r="N966">
        <v>-1</v>
      </c>
    </row>
    <row r="967" spans="1:14">
      <c r="A967">
        <v>965</v>
      </c>
      <c r="B967">
        <v>965</v>
      </c>
      <c r="C967" s="1">
        <v>40758</v>
      </c>
      <c r="D967">
        <v>1254.25</v>
      </c>
      <c r="E967">
        <v>1261.1999499999999</v>
      </c>
      <c r="F967">
        <v>1234.56006</v>
      </c>
      <c r="G967">
        <v>1260.33997</v>
      </c>
      <c r="H967">
        <v>6446940000</v>
      </c>
      <c r="I967">
        <v>1260.33997</v>
      </c>
      <c r="J967">
        <v>-1.0611854200078501</v>
      </c>
      <c r="K967">
        <v>0</v>
      </c>
      <c r="L967">
        <v>2.3989043582224698</v>
      </c>
      <c r="M967">
        <v>1.1794155791380501</v>
      </c>
      <c r="N967">
        <v>0</v>
      </c>
    </row>
    <row r="968" spans="1:14">
      <c r="A968">
        <v>966</v>
      </c>
      <c r="B968">
        <v>966</v>
      </c>
      <c r="C968" s="1">
        <v>40757</v>
      </c>
      <c r="D968">
        <v>1286.56006</v>
      </c>
      <c r="E968">
        <v>1286.56006</v>
      </c>
      <c r="F968">
        <v>1254.0300299999999</v>
      </c>
      <c r="G968">
        <v>1254.0500500000001</v>
      </c>
      <c r="H968">
        <v>5206290000</v>
      </c>
      <c r="I968">
        <v>1254.0500500000001</v>
      </c>
      <c r="J968">
        <v>-1.25683346705849</v>
      </c>
      <c r="K968">
        <v>0</v>
      </c>
      <c r="L968">
        <v>2.88070805317939</v>
      </c>
      <c r="M968">
        <v>1.6856392722612601</v>
      </c>
      <c r="N968">
        <v>0</v>
      </c>
    </row>
    <row r="969" spans="1:14">
      <c r="A969">
        <v>967</v>
      </c>
      <c r="B969">
        <v>967</v>
      </c>
      <c r="C969" s="1">
        <v>40756</v>
      </c>
      <c r="D969">
        <v>1292.58997</v>
      </c>
      <c r="E969">
        <v>1307.3800000000001</v>
      </c>
      <c r="F969">
        <v>1274.7299800000001</v>
      </c>
      <c r="G969">
        <v>1286.93994</v>
      </c>
      <c r="H969">
        <v>4967390000</v>
      </c>
      <c r="I969">
        <v>1286.93994</v>
      </c>
      <c r="J969">
        <v>1.77860974864402</v>
      </c>
      <c r="K969">
        <v>0</v>
      </c>
      <c r="L969">
        <v>0.222443449361753</v>
      </c>
      <c r="M969">
        <v>-0.91371248252012305</v>
      </c>
      <c r="N969">
        <v>0</v>
      </c>
    </row>
    <row r="970" spans="1:14">
      <c r="A970">
        <v>968</v>
      </c>
      <c r="B970">
        <v>968</v>
      </c>
      <c r="C970" s="1">
        <v>40753</v>
      </c>
      <c r="D970">
        <v>1300.1199999999999</v>
      </c>
      <c r="E970">
        <v>1304.16003</v>
      </c>
      <c r="F970">
        <v>1282.8599899999999</v>
      </c>
      <c r="G970">
        <v>1292.2800299999999</v>
      </c>
      <c r="H970">
        <v>5061190000</v>
      </c>
      <c r="I970">
        <v>1292.2800299999999</v>
      </c>
      <c r="J970">
        <v>2.5851996655390401</v>
      </c>
      <c r="K970">
        <v>0</v>
      </c>
      <c r="L970">
        <v>0</v>
      </c>
      <c r="M970">
        <v>-1.3488288621615401</v>
      </c>
      <c r="N970">
        <v>0</v>
      </c>
    </row>
    <row r="971" spans="1:14">
      <c r="A971">
        <v>969</v>
      </c>
      <c r="B971">
        <v>969</v>
      </c>
      <c r="C971" s="1">
        <v>40752</v>
      </c>
      <c r="D971">
        <v>1304.83997</v>
      </c>
      <c r="E971">
        <v>1316.3199500000001</v>
      </c>
      <c r="F971">
        <v>1299.16003</v>
      </c>
      <c r="G971">
        <v>1300.67004</v>
      </c>
      <c r="H971">
        <v>4951800000</v>
      </c>
      <c r="I971">
        <v>1300.67004</v>
      </c>
      <c r="J971">
        <v>3.66076061575261</v>
      </c>
      <c r="K971">
        <v>0</v>
      </c>
      <c r="L971">
        <v>0</v>
      </c>
      <c r="M971">
        <v>-2.01344946709705</v>
      </c>
      <c r="N971">
        <v>0</v>
      </c>
    </row>
    <row r="972" spans="1:14">
      <c r="A972">
        <v>970</v>
      </c>
      <c r="B972">
        <v>970</v>
      </c>
      <c r="C972" s="1">
        <v>40751</v>
      </c>
      <c r="D972">
        <v>1331.91003</v>
      </c>
      <c r="E972">
        <v>1331.91003</v>
      </c>
      <c r="F972">
        <v>1303.48999</v>
      </c>
      <c r="G972">
        <v>1304.8900100000001</v>
      </c>
      <c r="H972">
        <v>3479040000</v>
      </c>
      <c r="I972">
        <v>1304.8900100000001</v>
      </c>
      <c r="J972">
        <v>4.26722840646545</v>
      </c>
      <c r="K972">
        <v>0</v>
      </c>
      <c r="L972">
        <v>0.94635134547980104</v>
      </c>
      <c r="M972">
        <v>-2.3617497129565499</v>
      </c>
      <c r="N972">
        <v>0</v>
      </c>
    </row>
    <row r="973" spans="1:14">
      <c r="A973">
        <v>971</v>
      </c>
      <c r="B973">
        <v>971</v>
      </c>
      <c r="C973" s="1">
        <v>40750</v>
      </c>
      <c r="D973">
        <v>1337.3900100000001</v>
      </c>
      <c r="E973">
        <v>1338.51001</v>
      </c>
      <c r="F973">
        <v>1329.58997</v>
      </c>
      <c r="G973">
        <v>1331.93994</v>
      </c>
      <c r="H973">
        <v>4007050000</v>
      </c>
      <c r="I973">
        <v>1331.93994</v>
      </c>
      <c r="J973">
        <v>6.6736138711223703</v>
      </c>
      <c r="K973">
        <v>0</v>
      </c>
      <c r="L973">
        <v>0</v>
      </c>
      <c r="M973">
        <v>-4.3802094401547196</v>
      </c>
      <c r="N973">
        <v>1</v>
      </c>
    </row>
    <row r="974" spans="1:14">
      <c r="A974">
        <v>972</v>
      </c>
      <c r="B974">
        <v>972</v>
      </c>
      <c r="C974" s="1">
        <v>40749</v>
      </c>
      <c r="D974">
        <v>1344.3199500000001</v>
      </c>
      <c r="E974">
        <v>1344.3199500000001</v>
      </c>
      <c r="F974">
        <v>1331.08997</v>
      </c>
      <c r="G974">
        <v>1337.4300499999999</v>
      </c>
      <c r="H974">
        <v>3536890000</v>
      </c>
      <c r="I974">
        <v>1337.4300499999999</v>
      </c>
      <c r="J974">
        <v>7.0729757154503696</v>
      </c>
      <c r="K974">
        <v>0</v>
      </c>
      <c r="L974">
        <v>0</v>
      </c>
      <c r="M974">
        <v>-4.8215562372428797</v>
      </c>
      <c r="N974">
        <v>1</v>
      </c>
    </row>
    <row r="975" spans="1:14">
      <c r="A975">
        <v>973</v>
      </c>
      <c r="B975">
        <v>973</v>
      </c>
      <c r="C975" s="1">
        <v>40746</v>
      </c>
      <c r="D975">
        <v>1343.8000500000001</v>
      </c>
      <c r="E975">
        <v>1346.09998</v>
      </c>
      <c r="F975">
        <v>1336.9499499999999</v>
      </c>
      <c r="G975">
        <v>1345.0200199999999</v>
      </c>
      <c r="H975">
        <v>3522830000</v>
      </c>
      <c r="I975">
        <v>1345.0200199999999</v>
      </c>
      <c r="J975">
        <v>7.4856574224137198</v>
      </c>
      <c r="K975">
        <v>0</v>
      </c>
      <c r="L975">
        <v>0</v>
      </c>
      <c r="M975">
        <v>-5.4080071491275996</v>
      </c>
      <c r="N975">
        <v>1</v>
      </c>
    </row>
    <row r="976" spans="1:14">
      <c r="A976">
        <v>974</v>
      </c>
      <c r="B976">
        <v>974</v>
      </c>
      <c r="C976" s="1">
        <v>40745</v>
      </c>
      <c r="D976">
        <v>1325.65001999999</v>
      </c>
      <c r="E976">
        <v>1347</v>
      </c>
      <c r="F976">
        <v>1325.65001999999</v>
      </c>
      <c r="G976">
        <v>1343.8000500000001</v>
      </c>
      <c r="H976">
        <v>4837430000</v>
      </c>
      <c r="I976">
        <v>1343.8000500000001</v>
      </c>
      <c r="J976">
        <v>7.1876989811496603</v>
      </c>
      <c r="K976">
        <v>0</v>
      </c>
      <c r="L976">
        <v>0</v>
      </c>
      <c r="M976">
        <v>-5.3775634071526</v>
      </c>
      <c r="N976">
        <v>1</v>
      </c>
    </row>
    <row r="977" spans="1:14">
      <c r="A977">
        <v>975</v>
      </c>
      <c r="B977">
        <v>975</v>
      </c>
      <c r="C977" s="1">
        <v>40744</v>
      </c>
      <c r="D977">
        <v>1328.66003</v>
      </c>
      <c r="E977">
        <v>1330.4300499999999</v>
      </c>
      <c r="F977">
        <v>1323.65001999999</v>
      </c>
      <c r="G977">
        <v>1325.83997</v>
      </c>
      <c r="H977">
        <v>3767420000</v>
      </c>
      <c r="I977">
        <v>1325.83997</v>
      </c>
      <c r="J977">
        <v>5.6033925517327798</v>
      </c>
      <c r="K977">
        <v>-1.1844357273123001</v>
      </c>
      <c r="L977">
        <v>-1.1844357273123001</v>
      </c>
      <c r="M977">
        <v>-4.1525505473857303</v>
      </c>
      <c r="N977">
        <v>1</v>
      </c>
    </row>
    <row r="978" spans="1:14">
      <c r="A978">
        <v>976</v>
      </c>
      <c r="B978">
        <v>976</v>
      </c>
      <c r="C978" s="1">
        <v>40743</v>
      </c>
      <c r="D978">
        <v>1307.0699500000001</v>
      </c>
      <c r="E978">
        <v>1328.1400100000001</v>
      </c>
      <c r="F978">
        <v>1307.0699500000001</v>
      </c>
      <c r="G978">
        <v>1326.7299800000001</v>
      </c>
      <c r="H978">
        <v>4304600000</v>
      </c>
      <c r="I978">
        <v>1326.7299800000001</v>
      </c>
      <c r="J978">
        <v>5.5256291054455202</v>
      </c>
      <c r="K978">
        <v>-1.2252228721526699</v>
      </c>
      <c r="L978">
        <v>-1.2252228721526699</v>
      </c>
      <c r="M978">
        <v>-4.25844524139369</v>
      </c>
      <c r="N978">
        <v>1</v>
      </c>
    </row>
    <row r="979" spans="1:14">
      <c r="A979">
        <v>977</v>
      </c>
      <c r="B979">
        <v>977</v>
      </c>
      <c r="C979" s="1">
        <v>40742</v>
      </c>
      <c r="D979">
        <v>1315.93994</v>
      </c>
      <c r="E979">
        <v>1315.93994</v>
      </c>
      <c r="F979">
        <v>1295.92004</v>
      </c>
      <c r="G979">
        <v>1305.43994</v>
      </c>
      <c r="H979">
        <v>4118160000</v>
      </c>
      <c r="I979">
        <v>1305.43994</v>
      </c>
      <c r="J979">
        <v>3.6099715516530799</v>
      </c>
      <c r="K979">
        <v>0</v>
      </c>
      <c r="L979">
        <v>0</v>
      </c>
      <c r="M979">
        <v>-2.73880070907998</v>
      </c>
      <c r="N979">
        <v>0</v>
      </c>
    </row>
    <row r="980" spans="1:14">
      <c r="A980">
        <v>978</v>
      </c>
      <c r="B980">
        <v>978</v>
      </c>
      <c r="C980" s="1">
        <v>40739</v>
      </c>
      <c r="D980">
        <v>1308.8699999999999</v>
      </c>
      <c r="E980">
        <v>1317.6999499999999</v>
      </c>
      <c r="F980">
        <v>1307.5200199999999</v>
      </c>
      <c r="G980">
        <v>1316.1400100000001</v>
      </c>
      <c r="H980">
        <v>4242760000</v>
      </c>
      <c r="I980">
        <v>1316.1400100000001</v>
      </c>
      <c r="J980">
        <v>4.5410764491784903</v>
      </c>
      <c r="K980">
        <v>-0.31762776071726501</v>
      </c>
      <c r="L980">
        <v>-0.31762776071726501</v>
      </c>
      <c r="M980">
        <v>-3.5643608116714902</v>
      </c>
      <c r="N980">
        <v>1</v>
      </c>
    </row>
    <row r="981" spans="1:14">
      <c r="A981">
        <v>979</v>
      </c>
      <c r="B981">
        <v>979</v>
      </c>
      <c r="C981" s="1">
        <v>40738</v>
      </c>
      <c r="D981">
        <v>1317.73999</v>
      </c>
      <c r="E981">
        <v>1326.88</v>
      </c>
      <c r="F981">
        <v>1306.51001</v>
      </c>
      <c r="G981">
        <v>1308.8699999999999</v>
      </c>
      <c r="H981">
        <v>4358570000</v>
      </c>
      <c r="I981">
        <v>1308.8699999999999</v>
      </c>
      <c r="J981">
        <v>4.1128866904430597</v>
      </c>
      <c r="K981">
        <v>0</v>
      </c>
      <c r="L981">
        <v>0</v>
      </c>
      <c r="M981">
        <v>-3.0711085618800702</v>
      </c>
      <c r="N981">
        <v>0</v>
      </c>
    </row>
    <row r="982" spans="1:14">
      <c r="A982">
        <v>980</v>
      </c>
      <c r="B982">
        <v>980</v>
      </c>
      <c r="C982" s="1">
        <v>40737</v>
      </c>
      <c r="D982">
        <v>1314.4499499999999</v>
      </c>
      <c r="E982">
        <v>1331.4799800000001</v>
      </c>
      <c r="F982">
        <v>1314.4499499999999</v>
      </c>
      <c r="G982">
        <v>1317.7199700000001</v>
      </c>
      <c r="H982">
        <v>4060080000</v>
      </c>
      <c r="I982">
        <v>1317.7199700000001</v>
      </c>
      <c r="J982">
        <v>4.9917460070445001</v>
      </c>
      <c r="K982">
        <v>-0.35763891284127303</v>
      </c>
      <c r="L982">
        <v>-0.35763891284127303</v>
      </c>
      <c r="M982">
        <v>-3.7608044033618002</v>
      </c>
      <c r="N982">
        <v>1</v>
      </c>
    </row>
    <row r="983" spans="1:14">
      <c r="A983">
        <v>981</v>
      </c>
      <c r="B983">
        <v>981</v>
      </c>
      <c r="C983" s="1">
        <v>40736</v>
      </c>
      <c r="D983">
        <v>1319.6099899999999</v>
      </c>
      <c r="E983">
        <v>1327.17004</v>
      </c>
      <c r="F983">
        <v>1313.32996</v>
      </c>
      <c r="G983">
        <v>1313.6400100000001</v>
      </c>
      <c r="H983">
        <v>4227890000</v>
      </c>
      <c r="I983">
        <v>1313.6400100000001</v>
      </c>
      <c r="J983">
        <v>4.8053983783598797</v>
      </c>
      <c r="K983">
        <v>-1.22203380514829E-3</v>
      </c>
      <c r="L983">
        <v>-1.22203380514829E-3</v>
      </c>
      <c r="M983">
        <v>-3.5085526945249801</v>
      </c>
      <c r="N983">
        <v>0</v>
      </c>
    </row>
    <row r="984" spans="1:14">
      <c r="A984">
        <v>982</v>
      </c>
      <c r="B984">
        <v>982</v>
      </c>
      <c r="C984" s="1">
        <v>40735</v>
      </c>
      <c r="D984">
        <v>1343.31006</v>
      </c>
      <c r="E984">
        <v>1343.31006</v>
      </c>
      <c r="F984">
        <v>1316.42004</v>
      </c>
      <c r="G984">
        <v>1319.48999</v>
      </c>
      <c r="H984">
        <v>3879130000</v>
      </c>
      <c r="I984">
        <v>1319.48999</v>
      </c>
      <c r="J984">
        <v>5.4655104365180502</v>
      </c>
      <c r="K984">
        <v>-0.37670741758841703</v>
      </c>
      <c r="L984">
        <v>-0.37670741758841703</v>
      </c>
      <c r="M984">
        <v>-3.9790071566878602</v>
      </c>
      <c r="N984">
        <v>1</v>
      </c>
    </row>
    <row r="985" spans="1:14">
      <c r="A985">
        <v>983</v>
      </c>
      <c r="B985">
        <v>983</v>
      </c>
      <c r="C985" s="1">
        <v>40732</v>
      </c>
      <c r="D985">
        <v>1352.3900100000001</v>
      </c>
      <c r="E985">
        <v>1352.3900100000001</v>
      </c>
      <c r="F985">
        <v>1333.7099599999999</v>
      </c>
      <c r="G985">
        <v>1343.8000500000001</v>
      </c>
      <c r="H985">
        <v>3594360000</v>
      </c>
      <c r="I985">
        <v>1343.8000500000001</v>
      </c>
      <c r="J985">
        <v>7.5050421199949398</v>
      </c>
      <c r="K985">
        <v>0</v>
      </c>
      <c r="L985">
        <v>0</v>
      </c>
      <c r="M985">
        <v>-5.7567903253532302</v>
      </c>
      <c r="N985">
        <v>1</v>
      </c>
    </row>
    <row r="986" spans="1:14">
      <c r="A986">
        <v>984</v>
      </c>
      <c r="B986">
        <v>984</v>
      </c>
      <c r="C986" s="1">
        <v>40731</v>
      </c>
      <c r="D986">
        <v>1339.62</v>
      </c>
      <c r="E986">
        <v>1356.4799800000001</v>
      </c>
      <c r="F986">
        <v>1339.62</v>
      </c>
      <c r="G986">
        <v>1353.2199700000001</v>
      </c>
      <c r="H986">
        <v>4069530000</v>
      </c>
      <c r="I986">
        <v>1353.2199700000001</v>
      </c>
      <c r="J986">
        <v>8.0965754242965993</v>
      </c>
      <c r="K986">
        <v>0</v>
      </c>
      <c r="L986">
        <v>0</v>
      </c>
      <c r="M986">
        <v>-6.4666029691804496</v>
      </c>
      <c r="N986">
        <v>1</v>
      </c>
    </row>
    <row r="987" spans="1:14">
      <c r="A987">
        <v>985</v>
      </c>
      <c r="B987">
        <v>985</v>
      </c>
      <c r="C987" s="1">
        <v>40730</v>
      </c>
      <c r="D987">
        <v>1337.56006</v>
      </c>
      <c r="E987">
        <v>1340.93994</v>
      </c>
      <c r="F987">
        <v>1330.92004</v>
      </c>
      <c r="G987">
        <v>1339.2199700000001</v>
      </c>
      <c r="H987">
        <v>3564190000</v>
      </c>
      <c r="I987">
        <v>1339.2199700000001</v>
      </c>
      <c r="J987">
        <v>6.7936802360045103</v>
      </c>
      <c r="K987">
        <v>0</v>
      </c>
      <c r="L987">
        <v>0</v>
      </c>
      <c r="M987">
        <v>-5.5487482425445398</v>
      </c>
      <c r="N987">
        <v>1</v>
      </c>
    </row>
    <row r="988" spans="1:14">
      <c r="A988">
        <v>986</v>
      </c>
      <c r="B988">
        <v>986</v>
      </c>
      <c r="C988" s="1">
        <v>40729</v>
      </c>
      <c r="D988">
        <v>1339.58997</v>
      </c>
      <c r="E988">
        <v>1340.8900100000001</v>
      </c>
      <c r="F988">
        <v>1334.3000500000001</v>
      </c>
      <c r="G988">
        <v>1337.88</v>
      </c>
      <c r="H988">
        <v>3722320000</v>
      </c>
      <c r="I988">
        <v>1337.88</v>
      </c>
      <c r="J988">
        <v>6.5373980598364296</v>
      </c>
      <c r="K988">
        <v>-1.61335796496447</v>
      </c>
      <c r="L988">
        <v>-1.61335796496447</v>
      </c>
      <c r="M988">
        <v>-5.5074604502335696</v>
      </c>
      <c r="N988">
        <v>1</v>
      </c>
    </row>
    <row r="989" spans="1:14">
      <c r="A989">
        <v>987</v>
      </c>
      <c r="B989">
        <v>987</v>
      </c>
      <c r="C989" s="1">
        <v>40725</v>
      </c>
      <c r="D989">
        <v>1320.6400100000001</v>
      </c>
      <c r="E989">
        <v>1341.01001</v>
      </c>
      <c r="F989">
        <v>1318.1800499999999</v>
      </c>
      <c r="G989">
        <v>1339.67004</v>
      </c>
      <c r="H989">
        <v>3796930000</v>
      </c>
      <c r="I989">
        <v>1339.67004</v>
      </c>
      <c r="J989">
        <v>6.4363831942879797</v>
      </c>
      <c r="K989">
        <v>0</v>
      </c>
      <c r="L989">
        <v>0</v>
      </c>
      <c r="M989">
        <v>-5.6827824132696101</v>
      </c>
      <c r="N989">
        <v>1</v>
      </c>
    </row>
    <row r="990" spans="1:14">
      <c r="A990">
        <v>988</v>
      </c>
      <c r="B990">
        <v>988</v>
      </c>
      <c r="C990" s="1">
        <v>40724</v>
      </c>
      <c r="D990">
        <v>1307.6400100000001</v>
      </c>
      <c r="E990">
        <v>1321.9699700000001</v>
      </c>
      <c r="F990">
        <v>1307.6400100000001</v>
      </c>
      <c r="G990">
        <v>1320.6400100000001</v>
      </c>
      <c r="H990">
        <v>4200500000</v>
      </c>
      <c r="I990">
        <v>1320.6400100000001</v>
      </c>
      <c r="J990">
        <v>4.6893124057573496</v>
      </c>
      <c r="K990">
        <v>-0.32119940972157301</v>
      </c>
      <c r="L990">
        <v>-0.32119940972157301</v>
      </c>
      <c r="M990">
        <v>-4.3749919841140397</v>
      </c>
      <c r="N990">
        <v>1</v>
      </c>
    </row>
    <row r="991" spans="1:14">
      <c r="A991">
        <v>989</v>
      </c>
      <c r="B991">
        <v>989</v>
      </c>
      <c r="C991" s="1">
        <v>40723</v>
      </c>
      <c r="D991">
        <v>1296.84998</v>
      </c>
      <c r="E991">
        <v>1309.2099599999999</v>
      </c>
      <c r="F991">
        <v>1296.84998</v>
      </c>
      <c r="G991">
        <v>1307.41003</v>
      </c>
      <c r="H991">
        <v>4347540000</v>
      </c>
      <c r="I991">
        <v>1307.41003</v>
      </c>
      <c r="J991">
        <v>3.58902052087732</v>
      </c>
      <c r="K991">
        <v>0</v>
      </c>
      <c r="L991">
        <v>0</v>
      </c>
      <c r="M991">
        <v>-3.4478026314386399</v>
      </c>
      <c r="N991">
        <v>0</v>
      </c>
    </row>
    <row r="992" spans="1:14">
      <c r="A992">
        <v>990</v>
      </c>
      <c r="B992">
        <v>990</v>
      </c>
      <c r="C992" s="1">
        <v>40722</v>
      </c>
      <c r="D992">
        <v>1280.2099599999999</v>
      </c>
      <c r="E992">
        <v>1296.8000500000001</v>
      </c>
      <c r="F992">
        <v>1280.2099599999999</v>
      </c>
      <c r="G992">
        <v>1296.67004</v>
      </c>
      <c r="H992">
        <v>3681500000</v>
      </c>
      <c r="I992">
        <v>1296.67004</v>
      </c>
      <c r="J992">
        <v>2.7958362590522099</v>
      </c>
      <c r="K992">
        <v>-0.33843446659208498</v>
      </c>
      <c r="L992">
        <v>-0.33843446659208498</v>
      </c>
      <c r="M992">
        <v>-2.68234912293918</v>
      </c>
      <c r="N992">
        <v>0</v>
      </c>
    </row>
    <row r="993" spans="1:14">
      <c r="A993">
        <v>991</v>
      </c>
      <c r="B993">
        <v>991</v>
      </c>
      <c r="C993" s="1">
        <v>40721</v>
      </c>
      <c r="D993">
        <v>1268.43994</v>
      </c>
      <c r="E993">
        <v>1284.91003</v>
      </c>
      <c r="F993">
        <v>1267.5300299999999</v>
      </c>
      <c r="G993">
        <v>1280.09998</v>
      </c>
      <c r="H993">
        <v>3479070000</v>
      </c>
      <c r="I993">
        <v>1280.09998</v>
      </c>
      <c r="J993">
        <v>1.8121114787031301</v>
      </c>
      <c r="K993">
        <v>0</v>
      </c>
      <c r="L993">
        <v>0</v>
      </c>
      <c r="M993">
        <v>-1.46141116173373</v>
      </c>
      <c r="N993">
        <v>0</v>
      </c>
    </row>
    <row r="994" spans="1:14">
      <c r="A994">
        <v>992</v>
      </c>
      <c r="B994">
        <v>992</v>
      </c>
      <c r="C994" s="1">
        <v>40718</v>
      </c>
      <c r="D994">
        <v>1283.0400400000001</v>
      </c>
      <c r="E994">
        <v>1283.9300499999999</v>
      </c>
      <c r="F994">
        <v>1267.23999</v>
      </c>
      <c r="G994">
        <v>1268.4499499999999</v>
      </c>
      <c r="H994">
        <v>3665340000</v>
      </c>
      <c r="I994">
        <v>1268.4499499999999</v>
      </c>
      <c r="J994">
        <v>1.0163527326692701</v>
      </c>
      <c r="K994">
        <v>0</v>
      </c>
      <c r="L994">
        <v>5.8145528491970702E-2</v>
      </c>
      <c r="M994">
        <v>-0.57580770782219504</v>
      </c>
      <c r="N994">
        <v>0</v>
      </c>
    </row>
    <row r="995" spans="1:14">
      <c r="A995">
        <v>993</v>
      </c>
      <c r="B995">
        <v>993</v>
      </c>
      <c r="C995" s="1">
        <v>40717</v>
      </c>
      <c r="D995">
        <v>1286.59998</v>
      </c>
      <c r="E995">
        <v>1286.59998</v>
      </c>
      <c r="F995">
        <v>1262.8699999999999</v>
      </c>
      <c r="G995">
        <v>1283.5</v>
      </c>
      <c r="H995">
        <v>4983450000</v>
      </c>
      <c r="I995">
        <v>1283.5</v>
      </c>
      <c r="J995">
        <v>2.2640316442169199</v>
      </c>
      <c r="K995">
        <v>0</v>
      </c>
      <c r="L995">
        <v>0</v>
      </c>
      <c r="M995">
        <v>-1.7443542013917499</v>
      </c>
      <c r="N995">
        <v>0</v>
      </c>
    </row>
    <row r="996" spans="1:14">
      <c r="A996">
        <v>994</v>
      </c>
      <c r="B996">
        <v>994</v>
      </c>
      <c r="C996" s="1">
        <v>40716</v>
      </c>
      <c r="D996">
        <v>1295.4799800000001</v>
      </c>
      <c r="E996">
        <v>1298.6099899999999</v>
      </c>
      <c r="F996">
        <v>1286.7900400000001</v>
      </c>
      <c r="G996">
        <v>1287.1400100000001</v>
      </c>
      <c r="H996">
        <v>3718420000</v>
      </c>
      <c r="I996">
        <v>1287.1400100000001</v>
      </c>
      <c r="J996">
        <v>2.5658975379141702</v>
      </c>
      <c r="K996">
        <v>0</v>
      </c>
      <c r="L996">
        <v>0</v>
      </c>
      <c r="M996">
        <v>-2.0338923501766799</v>
      </c>
      <c r="N996">
        <v>0</v>
      </c>
    </row>
    <row r="997" spans="1:14">
      <c r="A997">
        <v>995</v>
      </c>
      <c r="B997">
        <v>995</v>
      </c>
      <c r="C997" s="1">
        <v>40715</v>
      </c>
      <c r="D997">
        <v>1278.40001999999</v>
      </c>
      <c r="E997">
        <v>1297.6199999999999</v>
      </c>
      <c r="F997">
        <v>1278.40001999999</v>
      </c>
      <c r="G997">
        <v>1295.5200199999999</v>
      </c>
      <c r="H997">
        <v>4056150000</v>
      </c>
      <c r="I997">
        <v>1295.5200199999999</v>
      </c>
      <c r="J997">
        <v>3.1923679178772999</v>
      </c>
      <c r="K997">
        <v>0</v>
      </c>
      <c r="L997">
        <v>0</v>
      </c>
      <c r="M997">
        <v>-2.6822031224929499</v>
      </c>
      <c r="N997">
        <v>0</v>
      </c>
    </row>
    <row r="998" spans="1:14">
      <c r="A998">
        <v>996</v>
      </c>
      <c r="B998">
        <v>996</v>
      </c>
      <c r="C998" s="1">
        <v>40714</v>
      </c>
      <c r="D998">
        <v>1271.5</v>
      </c>
      <c r="E998">
        <v>1280.42004</v>
      </c>
      <c r="F998">
        <v>1267.56006</v>
      </c>
      <c r="G998">
        <v>1278.3599899999999</v>
      </c>
      <c r="H998">
        <v>3464660000</v>
      </c>
      <c r="I998">
        <v>1278.3599899999999</v>
      </c>
      <c r="J998">
        <v>1.7292066444501799</v>
      </c>
      <c r="K998">
        <v>0</v>
      </c>
      <c r="L998">
        <v>0</v>
      </c>
      <c r="M998">
        <v>-1.39615832411714</v>
      </c>
      <c r="N998">
        <v>0</v>
      </c>
    </row>
    <row r="999" spans="1:14">
      <c r="A999">
        <v>997</v>
      </c>
      <c r="B999">
        <v>997</v>
      </c>
      <c r="C999" s="1">
        <v>40711</v>
      </c>
      <c r="D999">
        <v>1268.57996</v>
      </c>
      <c r="E999">
        <v>1279.8199500000001</v>
      </c>
      <c r="F999">
        <v>1267.40001999999</v>
      </c>
      <c r="G999">
        <v>1271.5</v>
      </c>
      <c r="H999">
        <v>4916460000</v>
      </c>
      <c r="I999">
        <v>1271.5</v>
      </c>
      <c r="J999">
        <v>0.75718727887300696</v>
      </c>
      <c r="K999">
        <v>0</v>
      </c>
      <c r="L999">
        <v>0</v>
      </c>
      <c r="M999">
        <v>-0.86636215669714201</v>
      </c>
      <c r="N999">
        <v>0</v>
      </c>
    </row>
    <row r="1000" spans="1:14">
      <c r="A1000">
        <v>998</v>
      </c>
      <c r="B1000">
        <v>998</v>
      </c>
      <c r="C1000" s="1">
        <v>40710</v>
      </c>
      <c r="D1000">
        <v>1265.5300299999999</v>
      </c>
      <c r="E1000">
        <v>1274.1099899999999</v>
      </c>
      <c r="F1000">
        <v>1258.0699500000001</v>
      </c>
      <c r="G1000">
        <v>1267.6400100000001</v>
      </c>
      <c r="H1000">
        <v>3846250000</v>
      </c>
      <c r="I1000">
        <v>1267.6400100000001</v>
      </c>
      <c r="J1000">
        <v>0.24296878227208399</v>
      </c>
      <c r="K1000">
        <v>0</v>
      </c>
      <c r="L1000">
        <v>0</v>
      </c>
      <c r="M1000">
        <v>-0.56571596155161596</v>
      </c>
      <c r="N1000">
        <v>0</v>
      </c>
    </row>
    <row r="1001" spans="1:14">
      <c r="A1001">
        <v>999</v>
      </c>
      <c r="B1001">
        <v>999</v>
      </c>
      <c r="C1001" s="1">
        <v>40709</v>
      </c>
      <c r="D1001">
        <v>1287.8699999999999</v>
      </c>
      <c r="E1001">
        <v>1287.8699999999999</v>
      </c>
      <c r="F1001">
        <v>1261.90001999999</v>
      </c>
      <c r="G1001">
        <v>1265.42004</v>
      </c>
      <c r="H1001">
        <v>4070500000</v>
      </c>
      <c r="I1001">
        <v>1265.42004</v>
      </c>
      <c r="J1001">
        <v>-6.2377121673757301E-2</v>
      </c>
      <c r="K1001">
        <v>0</v>
      </c>
      <c r="L1001">
        <v>0</v>
      </c>
      <c r="M1001">
        <v>-0.38512354407348398</v>
      </c>
      <c r="N1001">
        <v>0</v>
      </c>
    </row>
    <row r="1002" spans="1:14">
      <c r="A1002">
        <v>1000</v>
      </c>
      <c r="B1002">
        <v>1000</v>
      </c>
      <c r="C1002" s="1">
        <v>40708</v>
      </c>
      <c r="D1002">
        <v>1272.2199700000001</v>
      </c>
      <c r="E1002">
        <v>1292.5</v>
      </c>
      <c r="F1002">
        <v>1272.2199700000001</v>
      </c>
      <c r="G1002">
        <v>1287.8699999999999</v>
      </c>
      <c r="H1002">
        <v>3500280000</v>
      </c>
      <c r="I1002">
        <v>1287.8699999999999</v>
      </c>
      <c r="J1002">
        <v>1.5651032089608301</v>
      </c>
      <c r="K1002">
        <v>0</v>
      </c>
      <c r="L1002">
        <v>0</v>
      </c>
      <c r="M1002">
        <v>-2.1106812532116699</v>
      </c>
      <c r="N1002">
        <v>0</v>
      </c>
    </row>
    <row r="1003" spans="1:14">
      <c r="A1003">
        <v>1001</v>
      </c>
      <c r="B1003">
        <v>1001</v>
      </c>
      <c r="C1003" s="1">
        <v>40707</v>
      </c>
      <c r="D1003">
        <v>1271.31006</v>
      </c>
      <c r="E1003">
        <v>1277.0400400000001</v>
      </c>
      <c r="F1003">
        <v>1265.6400100000001</v>
      </c>
      <c r="G1003">
        <v>1271.82996</v>
      </c>
      <c r="H1003">
        <v>4132520000</v>
      </c>
      <c r="I1003">
        <v>1271.82996</v>
      </c>
      <c r="J1003">
        <v>0.18779425409467199</v>
      </c>
      <c r="K1003">
        <v>0</v>
      </c>
      <c r="L1003">
        <v>0</v>
      </c>
      <c r="M1003">
        <v>-0.88397247183675798</v>
      </c>
      <c r="N1003">
        <v>0</v>
      </c>
    </row>
    <row r="1004" spans="1:14">
      <c r="A1004">
        <v>1002</v>
      </c>
      <c r="B1004">
        <v>1002</v>
      </c>
      <c r="C1004" s="1">
        <v>40704</v>
      </c>
      <c r="D1004">
        <v>1288.59998</v>
      </c>
      <c r="E1004">
        <v>1288.59998</v>
      </c>
      <c r="F1004">
        <v>1268.2800299999999</v>
      </c>
      <c r="G1004">
        <v>1270.9799800000001</v>
      </c>
      <c r="H1004">
        <v>3846250000</v>
      </c>
      <c r="I1004">
        <v>1270.9799800000001</v>
      </c>
      <c r="J1004">
        <v>8.8351972113962798E-2</v>
      </c>
      <c r="K1004">
        <v>0</v>
      </c>
      <c r="L1004">
        <v>0</v>
      </c>
      <c r="M1004">
        <v>-0.81748664724701203</v>
      </c>
      <c r="N1004">
        <v>0</v>
      </c>
    </row>
    <row r="1005" spans="1:14">
      <c r="A1005">
        <v>1003</v>
      </c>
      <c r="B1005">
        <v>1003</v>
      </c>
      <c r="C1005" s="1">
        <v>40703</v>
      </c>
      <c r="D1005">
        <v>1279.6300000000001</v>
      </c>
      <c r="E1005">
        <v>1294.5400400000001</v>
      </c>
      <c r="F1005">
        <v>1279.6300000000001</v>
      </c>
      <c r="G1005">
        <v>1289</v>
      </c>
      <c r="H1005">
        <v>3332510000</v>
      </c>
      <c r="I1005">
        <v>1289</v>
      </c>
      <c r="J1005">
        <v>1.57531728891362</v>
      </c>
      <c r="K1005">
        <v>0</v>
      </c>
      <c r="L1005">
        <v>0</v>
      </c>
      <c r="M1005">
        <v>-2.2032087090428698</v>
      </c>
      <c r="N1005">
        <v>0</v>
      </c>
    </row>
    <row r="1006" spans="1:14">
      <c r="A1006">
        <v>1004</v>
      </c>
      <c r="B1006">
        <v>1004</v>
      </c>
      <c r="C1006" s="1">
        <v>40702</v>
      </c>
      <c r="D1006">
        <v>1284.6300000000001</v>
      </c>
      <c r="E1006">
        <v>1287.0400400000001</v>
      </c>
      <c r="F1006">
        <v>1277.42004</v>
      </c>
      <c r="G1006">
        <v>1279.56006</v>
      </c>
      <c r="H1006">
        <v>3970810000</v>
      </c>
      <c r="I1006">
        <v>1279.56006</v>
      </c>
      <c r="J1006">
        <v>0.83111553021086004</v>
      </c>
      <c r="K1006">
        <v>0</v>
      </c>
      <c r="L1006">
        <v>0</v>
      </c>
      <c r="M1006">
        <v>-1.4955709889628399</v>
      </c>
      <c r="N1006">
        <v>0</v>
      </c>
    </row>
    <row r="1007" spans="1:14">
      <c r="A1007">
        <v>1005</v>
      </c>
      <c r="B1007">
        <v>1005</v>
      </c>
      <c r="C1007" s="1">
        <v>40701</v>
      </c>
      <c r="D1007">
        <v>1286.31006</v>
      </c>
      <c r="E1007">
        <v>1296.2199700000001</v>
      </c>
      <c r="F1007">
        <v>1284.73999</v>
      </c>
      <c r="G1007">
        <v>1284.93994</v>
      </c>
      <c r="H1007">
        <v>3846250000</v>
      </c>
      <c r="I1007">
        <v>1284.93994</v>
      </c>
      <c r="J1007">
        <v>1.3574998695450899</v>
      </c>
      <c r="K1007">
        <v>0</v>
      </c>
      <c r="L1007">
        <v>0</v>
      </c>
      <c r="M1007">
        <v>-1.9158736326200501</v>
      </c>
      <c r="N1007">
        <v>0</v>
      </c>
    </row>
    <row r="1008" spans="1:14">
      <c r="A1008">
        <v>1006</v>
      </c>
      <c r="B1008">
        <v>1006</v>
      </c>
      <c r="C1008" s="1">
        <v>40700</v>
      </c>
      <c r="D1008">
        <v>1300.26001</v>
      </c>
      <c r="E1008">
        <v>1300.26001</v>
      </c>
      <c r="F1008">
        <v>1284.7199700000001</v>
      </c>
      <c r="G1008">
        <v>1286.17004</v>
      </c>
      <c r="H1008">
        <v>3555980000</v>
      </c>
      <c r="I1008">
        <v>1286.17004</v>
      </c>
      <c r="J1008">
        <v>1.62659430992969</v>
      </c>
      <c r="K1008">
        <v>0</v>
      </c>
      <c r="L1008">
        <v>0</v>
      </c>
      <c r="M1008">
        <v>-2.0217033193146001</v>
      </c>
      <c r="N1008">
        <v>0</v>
      </c>
    </row>
    <row r="1009" spans="1:14">
      <c r="A1009">
        <v>1007</v>
      </c>
      <c r="B1009">
        <v>1007</v>
      </c>
      <c r="C1009" s="1">
        <v>40697</v>
      </c>
      <c r="D1009">
        <v>1312.93994</v>
      </c>
      <c r="E1009">
        <v>1312.93994</v>
      </c>
      <c r="F1009">
        <v>1297.90001999999</v>
      </c>
      <c r="G1009">
        <v>1300.16003</v>
      </c>
      <c r="H1009">
        <v>3505030000</v>
      </c>
      <c r="I1009">
        <v>1300.16003</v>
      </c>
      <c r="J1009">
        <v>2.8834456241326198</v>
      </c>
      <c r="K1009">
        <v>0</v>
      </c>
      <c r="L1009">
        <v>1.4681981910847399</v>
      </c>
      <c r="M1009">
        <v>-3.0885409933317201</v>
      </c>
      <c r="N1009">
        <v>0</v>
      </c>
    </row>
    <row r="1010" spans="1:14">
      <c r="A1010">
        <v>1008</v>
      </c>
      <c r="B1010">
        <v>1008</v>
      </c>
      <c r="C1010" s="1">
        <v>40696</v>
      </c>
      <c r="D1010">
        <v>1314.5500500000001</v>
      </c>
      <c r="E1010">
        <v>1318.0300299999999</v>
      </c>
      <c r="F1010">
        <v>1305.6099899999999</v>
      </c>
      <c r="G1010">
        <v>1312.93994</v>
      </c>
      <c r="H1010">
        <v>3762170000</v>
      </c>
      <c r="I1010">
        <v>1312.93994</v>
      </c>
      <c r="J1010">
        <v>3.94316258031431</v>
      </c>
      <c r="K1010">
        <v>0</v>
      </c>
      <c r="L1010">
        <v>0.47503561295170099</v>
      </c>
      <c r="M1010">
        <v>-4.0525555689727399</v>
      </c>
      <c r="N1010">
        <v>0</v>
      </c>
    </row>
    <row r="1011" spans="1:14">
      <c r="A1011">
        <v>1009</v>
      </c>
      <c r="B1011">
        <v>1009</v>
      </c>
      <c r="C1011" s="1">
        <v>40695</v>
      </c>
      <c r="D1011">
        <v>1345.1999499999999</v>
      </c>
      <c r="E1011">
        <v>1345.1999499999999</v>
      </c>
      <c r="F1011">
        <v>1313.7099599999999</v>
      </c>
      <c r="G1011">
        <v>1314.5500500000001</v>
      </c>
      <c r="H1011">
        <v>4241090000</v>
      </c>
      <c r="I1011">
        <v>1314.5500500000001</v>
      </c>
      <c r="J1011">
        <v>4.1356381507556303</v>
      </c>
      <c r="K1011">
        <v>0</v>
      </c>
      <c r="L1011">
        <v>0.32884747807815301</v>
      </c>
      <c r="M1011">
        <v>-4.20176062474322</v>
      </c>
      <c r="N1011">
        <v>0</v>
      </c>
    </row>
    <row r="1012" spans="1:14">
      <c r="A1012">
        <v>1010</v>
      </c>
      <c r="B1012">
        <v>1010</v>
      </c>
      <c r="C1012" s="1">
        <v>40694</v>
      </c>
      <c r="D1012">
        <v>1331.09998</v>
      </c>
      <c r="E1012">
        <v>1345.1999499999999</v>
      </c>
      <c r="F1012">
        <v>1331.09998</v>
      </c>
      <c r="G1012">
        <v>1345.1999499999999</v>
      </c>
      <c r="H1012">
        <v>4696240000</v>
      </c>
      <c r="I1012">
        <v>1345.1999499999999</v>
      </c>
      <c r="J1012">
        <v>6.6928725180253998</v>
      </c>
      <c r="K1012">
        <v>-0.31138186929012801</v>
      </c>
      <c r="L1012">
        <v>-0.31138186929012801</v>
      </c>
      <c r="M1012">
        <v>-6.4195156863690297</v>
      </c>
      <c r="N1012">
        <v>1</v>
      </c>
    </row>
    <row r="1013" spans="1:14">
      <c r="A1013">
        <v>1011</v>
      </c>
      <c r="B1013">
        <v>1011</v>
      </c>
      <c r="C1013" s="1">
        <v>40690</v>
      </c>
      <c r="D1013">
        <v>1325.68994</v>
      </c>
      <c r="E1013">
        <v>1334.62</v>
      </c>
      <c r="F1013">
        <v>1325.68994</v>
      </c>
      <c r="G1013">
        <v>1331.09998</v>
      </c>
      <c r="H1013">
        <v>3124560000</v>
      </c>
      <c r="I1013">
        <v>1331.09998</v>
      </c>
      <c r="J1013">
        <v>5.6876078782971202</v>
      </c>
      <c r="K1013">
        <v>0</v>
      </c>
      <c r="L1013">
        <v>0</v>
      </c>
      <c r="M1013">
        <v>-5.48721033892914</v>
      </c>
      <c r="N1013">
        <v>1</v>
      </c>
    </row>
    <row r="1014" spans="1:14">
      <c r="A1014">
        <v>1012</v>
      </c>
      <c r="B1014">
        <v>1012</v>
      </c>
      <c r="C1014" s="1">
        <v>40689</v>
      </c>
      <c r="D1014">
        <v>1320.6400100000001</v>
      </c>
      <c r="E1014">
        <v>1328.51001</v>
      </c>
      <c r="F1014">
        <v>1314.41003</v>
      </c>
      <c r="G1014">
        <v>1325.68994</v>
      </c>
      <c r="H1014">
        <v>3259470000</v>
      </c>
      <c r="I1014">
        <v>1325.68994</v>
      </c>
      <c r="J1014">
        <v>5.4083057634441101</v>
      </c>
      <c r="K1014">
        <v>0.34898955143309801</v>
      </c>
      <c r="L1014">
        <v>0.34898955143309801</v>
      </c>
      <c r="M1014">
        <v>-5.15320160765088</v>
      </c>
      <c r="N1014">
        <v>1</v>
      </c>
    </row>
    <row r="1015" spans="1:14">
      <c r="A1015">
        <v>1013</v>
      </c>
      <c r="B1015">
        <v>1013</v>
      </c>
      <c r="C1015" s="1">
        <v>40688</v>
      </c>
      <c r="D1015">
        <v>1316.3599899999999</v>
      </c>
      <c r="E1015">
        <v>1325.8599899999999</v>
      </c>
      <c r="F1015">
        <v>1311.8000500000001</v>
      </c>
      <c r="G1015">
        <v>1320.4699700000001</v>
      </c>
      <c r="H1015">
        <v>4109670000</v>
      </c>
      <c r="I1015">
        <v>1320.4699700000001</v>
      </c>
      <c r="J1015">
        <v>5.0967984465707197</v>
      </c>
      <c r="K1015">
        <v>0.67234822904249603</v>
      </c>
      <c r="L1015">
        <v>0.67234822904249603</v>
      </c>
      <c r="M1015">
        <v>-4.8253983760850501</v>
      </c>
      <c r="N1015">
        <v>1</v>
      </c>
    </row>
    <row r="1016" spans="1:14">
      <c r="A1016">
        <v>1014</v>
      </c>
      <c r="B1016">
        <v>1014</v>
      </c>
      <c r="C1016" s="1">
        <v>40687</v>
      </c>
      <c r="D1016">
        <v>1317.6999499999999</v>
      </c>
      <c r="E1016">
        <v>1323.7199700000001</v>
      </c>
      <c r="F1016">
        <v>1313.87</v>
      </c>
      <c r="G1016">
        <v>1316.2800299999999</v>
      </c>
      <c r="H1016">
        <v>3846250000</v>
      </c>
      <c r="I1016">
        <v>1316.2800299999999</v>
      </c>
      <c r="J1016">
        <v>4.9228923878256801</v>
      </c>
      <c r="K1016">
        <v>0.91881194345855199</v>
      </c>
      <c r="L1016">
        <v>0.91881194345855199</v>
      </c>
      <c r="M1016">
        <v>-4.5676998105910904</v>
      </c>
      <c r="N1016">
        <v>1</v>
      </c>
    </row>
    <row r="1017" spans="1:14">
      <c r="A1017">
        <v>1015</v>
      </c>
      <c r="B1017">
        <v>1015</v>
      </c>
      <c r="C1017" s="1">
        <v>40686</v>
      </c>
      <c r="D1017">
        <v>1333.0699500000001</v>
      </c>
      <c r="E1017">
        <v>1333.0699500000001</v>
      </c>
      <c r="F1017">
        <v>1312.88</v>
      </c>
      <c r="G1017">
        <v>1317.37</v>
      </c>
      <c r="H1017">
        <v>3255580000</v>
      </c>
      <c r="I1017">
        <v>1317.37</v>
      </c>
      <c r="J1017">
        <v>5.21415530648067</v>
      </c>
      <c r="K1017">
        <v>0.74137618892184898</v>
      </c>
      <c r="L1017">
        <v>0.74137618892184898</v>
      </c>
      <c r="M1017">
        <v>-4.6926760621043497</v>
      </c>
      <c r="N1017">
        <v>1</v>
      </c>
    </row>
    <row r="1018" spans="1:14">
      <c r="A1018">
        <v>1016</v>
      </c>
      <c r="B1018">
        <v>1016</v>
      </c>
      <c r="C1018" s="1">
        <v>40683</v>
      </c>
      <c r="D1018">
        <v>1342</v>
      </c>
      <c r="E1018">
        <v>1342</v>
      </c>
      <c r="F1018">
        <v>1330.67004</v>
      </c>
      <c r="G1018">
        <v>1333.2700199999999</v>
      </c>
      <c r="H1018">
        <v>4066020000</v>
      </c>
      <c r="I1018">
        <v>1333.2700199999999</v>
      </c>
      <c r="J1018">
        <v>6.57143316114154</v>
      </c>
      <c r="K1018">
        <v>0</v>
      </c>
      <c r="L1018">
        <v>0</v>
      </c>
      <c r="M1018">
        <v>-5.8735818168686196</v>
      </c>
      <c r="N1018">
        <v>1</v>
      </c>
    </row>
    <row r="1019" spans="1:14">
      <c r="A1019">
        <v>1017</v>
      </c>
      <c r="B1019">
        <v>1017</v>
      </c>
      <c r="C1019" s="1">
        <v>40682</v>
      </c>
      <c r="D1019">
        <v>1342.40001999999</v>
      </c>
      <c r="E1019">
        <v>1346.8199500000001</v>
      </c>
      <c r="F1019">
        <v>1336.3599899999999</v>
      </c>
      <c r="G1019">
        <v>1343.59998</v>
      </c>
      <c r="H1019">
        <v>3626110000</v>
      </c>
      <c r="I1019">
        <v>1343.59998</v>
      </c>
      <c r="J1019">
        <v>7.4194000807628901</v>
      </c>
      <c r="K1019">
        <v>0</v>
      </c>
      <c r="L1019">
        <v>0</v>
      </c>
      <c r="M1019">
        <v>-6.6497780698791003</v>
      </c>
      <c r="N1019">
        <v>1</v>
      </c>
    </row>
    <row r="1020" spans="1:14">
      <c r="A1020">
        <v>1018</v>
      </c>
      <c r="B1020">
        <v>1018</v>
      </c>
      <c r="C1020" s="1">
        <v>40681</v>
      </c>
      <c r="D1020">
        <v>1328.5400400000001</v>
      </c>
      <c r="E1020">
        <v>1341.8199500000001</v>
      </c>
      <c r="F1020">
        <v>1326.58997</v>
      </c>
      <c r="G1020">
        <v>1340.6800499999999</v>
      </c>
      <c r="H1020">
        <v>3922030000</v>
      </c>
      <c r="I1020">
        <v>1340.6800499999999</v>
      </c>
      <c r="J1020">
        <v>7.2043380857628003</v>
      </c>
      <c r="K1020">
        <v>0</v>
      </c>
      <c r="L1020">
        <v>0</v>
      </c>
      <c r="M1020">
        <v>-6.50848310928657</v>
      </c>
      <c r="N1020">
        <v>1</v>
      </c>
    </row>
    <row r="1021" spans="1:14">
      <c r="A1021">
        <v>1019</v>
      </c>
      <c r="B1021">
        <v>1019</v>
      </c>
      <c r="C1021" s="1">
        <v>40680</v>
      </c>
      <c r="D1021">
        <v>1326.09998</v>
      </c>
      <c r="E1021">
        <v>1330.42004</v>
      </c>
      <c r="F1021">
        <v>1318.51001</v>
      </c>
      <c r="G1021">
        <v>1328.9799800000001</v>
      </c>
      <c r="H1021">
        <v>4053970000</v>
      </c>
      <c r="I1021">
        <v>1328.9799800000001</v>
      </c>
      <c r="J1021">
        <v>6.3286461838445502</v>
      </c>
      <c r="K1021">
        <v>0</v>
      </c>
      <c r="L1021">
        <v>0</v>
      </c>
      <c r="M1021">
        <v>-5.7467270126019603</v>
      </c>
      <c r="N1021">
        <v>1</v>
      </c>
    </row>
    <row r="1022" spans="1:14">
      <c r="A1022">
        <v>1020</v>
      </c>
      <c r="B1022">
        <v>1020</v>
      </c>
      <c r="C1022" s="1">
        <v>40679</v>
      </c>
      <c r="D1022">
        <v>1334.7700199999999</v>
      </c>
      <c r="E1022">
        <v>1343.32996</v>
      </c>
      <c r="F1022">
        <v>1327.3199500000001</v>
      </c>
      <c r="G1022">
        <v>1329.4699700000001</v>
      </c>
      <c r="H1022">
        <v>3846250000</v>
      </c>
      <c r="I1022">
        <v>1329.4699700000001</v>
      </c>
      <c r="J1022">
        <v>6.3595782826609</v>
      </c>
      <c r="K1022">
        <v>0.64283365623267696</v>
      </c>
      <c r="L1022">
        <v>0.64283365623267696</v>
      </c>
      <c r="M1022">
        <v>-5.8319247499846503</v>
      </c>
      <c r="N1022">
        <v>1</v>
      </c>
    </row>
    <row r="1023" spans="1:14">
      <c r="A1023">
        <v>1021</v>
      </c>
      <c r="B1023">
        <v>1021</v>
      </c>
      <c r="C1023" s="1">
        <v>40676</v>
      </c>
      <c r="D1023">
        <v>1348.68994</v>
      </c>
      <c r="E1023">
        <v>1350.4699700000001</v>
      </c>
      <c r="F1023">
        <v>1333.3599899999999</v>
      </c>
      <c r="G1023">
        <v>1337.7700199999999</v>
      </c>
      <c r="H1023">
        <v>3426660000</v>
      </c>
      <c r="I1023">
        <v>1337.7700199999999</v>
      </c>
      <c r="J1023">
        <v>6.91700146278838</v>
      </c>
      <c r="K1023">
        <v>2.8016773764960499E-3</v>
      </c>
      <c r="L1023">
        <v>2.8016773764960499E-3</v>
      </c>
      <c r="M1023">
        <v>-6.4650168984345298</v>
      </c>
      <c r="N1023">
        <v>1</v>
      </c>
    </row>
    <row r="1024" spans="1:14">
      <c r="A1024">
        <v>1022</v>
      </c>
      <c r="B1024">
        <v>1022</v>
      </c>
      <c r="C1024" s="1">
        <v>40675</v>
      </c>
      <c r="D1024">
        <v>1339.3900100000001</v>
      </c>
      <c r="E1024">
        <v>1351.0500500000001</v>
      </c>
      <c r="F1024">
        <v>1332.0300299999999</v>
      </c>
      <c r="G1024">
        <v>1348.65001999999</v>
      </c>
      <c r="H1024">
        <v>3777210000</v>
      </c>
      <c r="I1024">
        <v>1348.65001999999</v>
      </c>
      <c r="J1024">
        <v>7.7038367152602998</v>
      </c>
      <c r="K1024">
        <v>0</v>
      </c>
      <c r="L1024">
        <v>0</v>
      </c>
      <c r="M1024">
        <v>-7.2740900468443197</v>
      </c>
      <c r="N1024">
        <v>1</v>
      </c>
    </row>
    <row r="1025" spans="1:14">
      <c r="A1025">
        <v>1023</v>
      </c>
      <c r="B1025">
        <v>1023</v>
      </c>
      <c r="C1025" s="1">
        <v>40674</v>
      </c>
      <c r="D1025">
        <v>1354.51001</v>
      </c>
      <c r="E1025">
        <v>1354.51001</v>
      </c>
      <c r="F1025">
        <v>1336.3599899999999</v>
      </c>
      <c r="G1025">
        <v>1342.07996</v>
      </c>
      <c r="H1025">
        <v>3846250000</v>
      </c>
      <c r="I1025">
        <v>1342.07996</v>
      </c>
      <c r="J1025">
        <v>7.1135281625135196</v>
      </c>
      <c r="K1025">
        <v>0</v>
      </c>
      <c r="L1025">
        <v>0</v>
      </c>
      <c r="M1025">
        <v>-6.8815959208138802</v>
      </c>
      <c r="N1025">
        <v>1</v>
      </c>
    </row>
    <row r="1026" spans="1:14">
      <c r="A1026">
        <v>1024</v>
      </c>
      <c r="B1026">
        <v>1024</v>
      </c>
      <c r="C1026" s="1">
        <v>40673</v>
      </c>
      <c r="D1026">
        <v>1348.33997</v>
      </c>
      <c r="E1026">
        <v>1359.43994</v>
      </c>
      <c r="F1026">
        <v>1348.33997</v>
      </c>
      <c r="G1026">
        <v>1357.16003</v>
      </c>
      <c r="H1026">
        <v>4223740000</v>
      </c>
      <c r="I1026">
        <v>1357.16003</v>
      </c>
      <c r="J1026">
        <v>8.1900632214763895</v>
      </c>
      <c r="K1026">
        <v>0</v>
      </c>
      <c r="L1026">
        <v>0</v>
      </c>
      <c r="M1026">
        <v>-7.9713382107128901</v>
      </c>
      <c r="N1026">
        <v>1</v>
      </c>
    </row>
    <row r="1027" spans="1:14">
      <c r="A1027">
        <v>1025</v>
      </c>
      <c r="B1027">
        <v>1025</v>
      </c>
      <c r="C1027" s="1">
        <v>40672</v>
      </c>
      <c r="D1027">
        <v>1340.1999499999999</v>
      </c>
      <c r="E1027">
        <v>1349.43994</v>
      </c>
      <c r="F1027">
        <v>1338.6400100000001</v>
      </c>
      <c r="G1027">
        <v>1346.2900400000001</v>
      </c>
      <c r="H1027">
        <v>4265250000</v>
      </c>
      <c r="I1027">
        <v>1346.2900400000001</v>
      </c>
      <c r="J1027">
        <v>7.2438398808214499</v>
      </c>
      <c r="K1027">
        <v>0</v>
      </c>
      <c r="L1027">
        <v>0</v>
      </c>
      <c r="M1027">
        <v>-7.2977773672057804</v>
      </c>
      <c r="N1027">
        <v>1</v>
      </c>
    </row>
    <row r="1028" spans="1:14">
      <c r="A1028">
        <v>1026</v>
      </c>
      <c r="B1028">
        <v>1026</v>
      </c>
      <c r="C1028" s="1">
        <v>40669</v>
      </c>
      <c r="D1028">
        <v>1340.23999</v>
      </c>
      <c r="E1028">
        <v>1354.3599899999999</v>
      </c>
      <c r="F1028">
        <v>1335.57996</v>
      </c>
      <c r="G1028">
        <v>1340.1999499999999</v>
      </c>
      <c r="H1028">
        <v>4223740000</v>
      </c>
      <c r="I1028">
        <v>1340.1999499999999</v>
      </c>
      <c r="J1028">
        <v>6.7485548092168504</v>
      </c>
      <c r="K1028">
        <v>0</v>
      </c>
      <c r="L1028">
        <v>0</v>
      </c>
      <c r="M1028">
        <v>-6.9400423790894301</v>
      </c>
      <c r="N1028">
        <v>1</v>
      </c>
    </row>
    <row r="1029" spans="1:14">
      <c r="A1029">
        <v>1027</v>
      </c>
      <c r="B1029">
        <v>1027</v>
      </c>
      <c r="C1029" s="1">
        <v>40668</v>
      </c>
      <c r="D1029">
        <v>1344.16003</v>
      </c>
      <c r="E1029">
        <v>1348</v>
      </c>
      <c r="F1029">
        <v>1329.17004</v>
      </c>
      <c r="G1029">
        <v>1335.09998</v>
      </c>
      <c r="H1029">
        <v>3846250000</v>
      </c>
      <c r="I1029">
        <v>1335.09998</v>
      </c>
      <c r="J1029">
        <v>6.3848324830861003</v>
      </c>
      <c r="K1029">
        <v>0</v>
      </c>
      <c r="L1029">
        <v>0</v>
      </c>
      <c r="M1029">
        <v>-6.64469966973925</v>
      </c>
      <c r="N1029">
        <v>1</v>
      </c>
    </row>
    <row r="1030" spans="1:14">
      <c r="A1030">
        <v>1028</v>
      </c>
      <c r="B1030">
        <v>1028</v>
      </c>
      <c r="C1030" s="1">
        <v>40667</v>
      </c>
      <c r="D1030">
        <v>1355.90001999999</v>
      </c>
      <c r="E1030">
        <v>1355.90001999999</v>
      </c>
      <c r="F1030">
        <v>1341.5</v>
      </c>
      <c r="G1030">
        <v>1347.3199500000001</v>
      </c>
      <c r="H1030">
        <v>4223740000</v>
      </c>
      <c r="I1030">
        <v>1347.3199500000001</v>
      </c>
      <c r="J1030">
        <v>7.4787826766638004</v>
      </c>
      <c r="K1030">
        <v>0</v>
      </c>
      <c r="L1030">
        <v>0</v>
      </c>
      <c r="M1030">
        <v>-7.5505618017311402</v>
      </c>
      <c r="N1030">
        <v>1</v>
      </c>
    </row>
    <row r="1031" spans="1:14">
      <c r="A1031">
        <v>1029</v>
      </c>
      <c r="B1031">
        <v>1029</v>
      </c>
      <c r="C1031" s="1">
        <v>40666</v>
      </c>
      <c r="D1031">
        <v>1359.76001</v>
      </c>
      <c r="E1031">
        <v>1360.83997</v>
      </c>
      <c r="F1031">
        <v>1349.5200199999999</v>
      </c>
      <c r="G1031">
        <v>1356.62</v>
      </c>
      <c r="H1031">
        <v>4223740000</v>
      </c>
      <c r="I1031">
        <v>1356.62</v>
      </c>
      <c r="J1031">
        <v>8.4694792664426295</v>
      </c>
      <c r="K1031">
        <v>0</v>
      </c>
      <c r="L1031">
        <v>0</v>
      </c>
      <c r="M1031">
        <v>-8.2557882010763706</v>
      </c>
      <c r="N1031">
        <v>1</v>
      </c>
    </row>
    <row r="1032" spans="1:14">
      <c r="A1032">
        <v>1030</v>
      </c>
      <c r="B1032">
        <v>1030</v>
      </c>
      <c r="C1032" s="1">
        <v>40665</v>
      </c>
      <c r="D1032">
        <v>1365.2099599999999</v>
      </c>
      <c r="E1032">
        <v>1370.57996</v>
      </c>
      <c r="F1032">
        <v>1358.58997</v>
      </c>
      <c r="G1032">
        <v>1361.2199700000001</v>
      </c>
      <c r="H1032">
        <v>3846250000</v>
      </c>
      <c r="I1032">
        <v>1361.2199700000001</v>
      </c>
      <c r="J1032">
        <v>9.1100350631985894</v>
      </c>
      <c r="K1032">
        <v>0</v>
      </c>
      <c r="L1032">
        <v>0</v>
      </c>
      <c r="M1032">
        <v>-8.64409514534686</v>
      </c>
      <c r="N1032">
        <v>1</v>
      </c>
    </row>
    <row r="1033" spans="1:14">
      <c r="A1033">
        <v>1031</v>
      </c>
      <c r="B1033">
        <v>1031</v>
      </c>
      <c r="C1033" s="1">
        <v>40662</v>
      </c>
      <c r="D1033">
        <v>1360.1400100000001</v>
      </c>
      <c r="E1033">
        <v>1364.56006</v>
      </c>
      <c r="F1033">
        <v>1358.68994</v>
      </c>
      <c r="G1033">
        <v>1363.6099899999999</v>
      </c>
      <c r="H1033">
        <v>3479070000</v>
      </c>
      <c r="I1033">
        <v>1363.6099899999999</v>
      </c>
      <c r="J1033">
        <v>9.4803653631697493</v>
      </c>
      <c r="K1033">
        <v>0</v>
      </c>
      <c r="L1033">
        <v>0</v>
      </c>
      <c r="M1033">
        <v>-8.8840276752037095</v>
      </c>
      <c r="N1033">
        <v>1</v>
      </c>
    </row>
    <row r="1034" spans="1:14">
      <c r="A1034">
        <v>1032</v>
      </c>
      <c r="B1034">
        <v>1032</v>
      </c>
      <c r="C1034" s="1">
        <v>40661</v>
      </c>
      <c r="D1034">
        <v>1353.8599899999999</v>
      </c>
      <c r="E1034">
        <v>1361.7099599999999</v>
      </c>
      <c r="F1034">
        <v>1353.59998</v>
      </c>
      <c r="G1034">
        <v>1360.4799800000001</v>
      </c>
      <c r="H1034">
        <v>4036820000</v>
      </c>
      <c r="I1034">
        <v>1360.4799800000001</v>
      </c>
      <c r="J1034">
        <v>9.3203199128308807</v>
      </c>
      <c r="K1034">
        <v>0</v>
      </c>
      <c r="L1034">
        <v>0</v>
      </c>
      <c r="M1034">
        <v>-8.7528451166038401</v>
      </c>
      <c r="N1034">
        <v>1</v>
      </c>
    </row>
    <row r="1035" spans="1:14">
      <c r="A1035">
        <v>1033</v>
      </c>
      <c r="B1035">
        <v>1033</v>
      </c>
      <c r="C1035" s="1">
        <v>40660</v>
      </c>
      <c r="D1035">
        <v>1348.4300499999999</v>
      </c>
      <c r="E1035">
        <v>1357.48999</v>
      </c>
      <c r="F1035">
        <v>1344.25</v>
      </c>
      <c r="G1035">
        <v>1355.66003</v>
      </c>
      <c r="H1035">
        <v>4051570000</v>
      </c>
      <c r="I1035">
        <v>1355.66003</v>
      </c>
      <c r="J1035">
        <v>9.0422816701069397</v>
      </c>
      <c r="K1035">
        <v>0</v>
      </c>
      <c r="L1035">
        <v>0</v>
      </c>
      <c r="M1035">
        <v>-8.5066807337700592</v>
      </c>
      <c r="N1035">
        <v>1</v>
      </c>
    </row>
    <row r="1036" spans="1:14">
      <c r="A1036">
        <v>1034</v>
      </c>
      <c r="B1036">
        <v>1034</v>
      </c>
      <c r="C1036" s="1">
        <v>40659</v>
      </c>
      <c r="D1036">
        <v>1336.75</v>
      </c>
      <c r="E1036">
        <v>1349.5500500000001</v>
      </c>
      <c r="F1036">
        <v>1336.75</v>
      </c>
      <c r="G1036">
        <v>1347.23999</v>
      </c>
      <c r="H1036">
        <v>3908060000</v>
      </c>
      <c r="I1036">
        <v>1347.23999</v>
      </c>
      <c r="J1036">
        <v>8.4818532687548291</v>
      </c>
      <c r="K1036">
        <v>0</v>
      </c>
      <c r="L1036">
        <v>0</v>
      </c>
      <c r="M1036">
        <v>-8.0131629092746604</v>
      </c>
      <c r="N1036">
        <v>1</v>
      </c>
    </row>
    <row r="1037" spans="1:14">
      <c r="A1037">
        <v>1035</v>
      </c>
      <c r="B1037">
        <v>1035</v>
      </c>
      <c r="C1037" s="1">
        <v>40658</v>
      </c>
      <c r="D1037">
        <v>1337.1400100000001</v>
      </c>
      <c r="E1037">
        <v>1337.5500500000001</v>
      </c>
      <c r="F1037">
        <v>1331.4699700000001</v>
      </c>
      <c r="G1037">
        <v>1335.25</v>
      </c>
      <c r="H1037">
        <v>2142130000</v>
      </c>
      <c r="I1037">
        <v>1335.25</v>
      </c>
      <c r="J1037">
        <v>7.5997341087365697</v>
      </c>
      <c r="K1037">
        <v>0</v>
      </c>
      <c r="L1037">
        <v>0</v>
      </c>
      <c r="M1037">
        <v>-7.2633602505824202</v>
      </c>
      <c r="N1037">
        <v>1</v>
      </c>
    </row>
    <row r="1038" spans="1:14">
      <c r="A1038">
        <v>1036</v>
      </c>
      <c r="B1038">
        <v>1036</v>
      </c>
      <c r="C1038" s="1">
        <v>40654</v>
      </c>
      <c r="D1038">
        <v>1333.2299800000001</v>
      </c>
      <c r="E1038">
        <v>1337.48999</v>
      </c>
      <c r="F1038">
        <v>1332.82996</v>
      </c>
      <c r="G1038">
        <v>1337.38</v>
      </c>
      <c r="H1038">
        <v>3587240000</v>
      </c>
      <c r="I1038">
        <v>1337.38</v>
      </c>
      <c r="J1038">
        <v>7.9394670780334602</v>
      </c>
      <c r="K1038">
        <v>0</v>
      </c>
      <c r="L1038">
        <v>0</v>
      </c>
      <c r="M1038">
        <v>-7.4820604976192397</v>
      </c>
      <c r="N1038">
        <v>1</v>
      </c>
    </row>
    <row r="1039" spans="1:14">
      <c r="A1039">
        <v>1037</v>
      </c>
      <c r="B1039">
        <v>1037</v>
      </c>
      <c r="C1039" s="1">
        <v>40653</v>
      </c>
      <c r="D1039">
        <v>1319.12</v>
      </c>
      <c r="E1039">
        <v>1332.66003</v>
      </c>
      <c r="F1039">
        <v>1319.12</v>
      </c>
      <c r="G1039">
        <v>1330.3599899999999</v>
      </c>
      <c r="H1039">
        <v>4236280000</v>
      </c>
      <c r="I1039">
        <v>1330.3599899999999</v>
      </c>
      <c r="J1039">
        <v>7.5885055326693998</v>
      </c>
      <c r="K1039">
        <v>0</v>
      </c>
      <c r="L1039">
        <v>0</v>
      </c>
      <c r="M1039">
        <v>-7.0680244298658197</v>
      </c>
      <c r="N1039">
        <v>1</v>
      </c>
    </row>
    <row r="1040" spans="1:14">
      <c r="A1040">
        <v>1038</v>
      </c>
      <c r="B1040">
        <v>1038</v>
      </c>
      <c r="C1040" s="1">
        <v>40652</v>
      </c>
      <c r="D1040">
        <v>1305.98999</v>
      </c>
      <c r="E1040">
        <v>1312.6999499999999</v>
      </c>
      <c r="F1040">
        <v>1303.9699700000001</v>
      </c>
      <c r="G1040">
        <v>1312.62</v>
      </c>
      <c r="H1040">
        <v>3886300000</v>
      </c>
      <c r="I1040">
        <v>1312.62</v>
      </c>
      <c r="J1040">
        <v>6.4868873264131004</v>
      </c>
      <c r="K1040">
        <v>0.149320125652008</v>
      </c>
      <c r="L1040">
        <v>0.149320125652008</v>
      </c>
      <c r="M1040">
        <v>-5.8848151723499802</v>
      </c>
      <c r="N1040">
        <v>1</v>
      </c>
    </row>
    <row r="1041" spans="1:14">
      <c r="A1041">
        <v>1039</v>
      </c>
      <c r="B1041">
        <v>1039</v>
      </c>
      <c r="C1041" s="1">
        <v>40651</v>
      </c>
      <c r="D1041">
        <v>1313.34998</v>
      </c>
      <c r="E1041">
        <v>1313.34998</v>
      </c>
      <c r="F1041">
        <v>1294.6999499999999</v>
      </c>
      <c r="G1041">
        <v>1305.1400100000001</v>
      </c>
      <c r="H1041">
        <v>4223740000</v>
      </c>
      <c r="I1041">
        <v>1305.1400100000001</v>
      </c>
      <c r="J1041">
        <v>6.2618420937748098</v>
      </c>
      <c r="K1041">
        <v>0.342986270236733</v>
      </c>
      <c r="L1041">
        <v>0.342986270236733</v>
      </c>
      <c r="M1041">
        <v>-5.4097925128903297</v>
      </c>
      <c r="N1041">
        <v>1</v>
      </c>
    </row>
    <row r="1042" spans="1:14">
      <c r="A1042">
        <v>1040</v>
      </c>
      <c r="B1042">
        <v>1040</v>
      </c>
      <c r="C1042" s="1">
        <v>40648</v>
      </c>
      <c r="D1042">
        <v>1314.5400400000001</v>
      </c>
      <c r="E1042">
        <v>1322.88</v>
      </c>
      <c r="F1042">
        <v>1313.6800499999999</v>
      </c>
      <c r="G1042">
        <v>1319.6800499999999</v>
      </c>
      <c r="H1042">
        <v>4223740000</v>
      </c>
      <c r="I1042">
        <v>1319.6800499999999</v>
      </c>
      <c r="J1042">
        <v>7.7338734203888704</v>
      </c>
      <c r="K1042">
        <v>0</v>
      </c>
      <c r="L1042">
        <v>0</v>
      </c>
      <c r="M1042">
        <v>-6.5091149557601202</v>
      </c>
      <c r="N1042">
        <v>1</v>
      </c>
    </row>
    <row r="1043" spans="1:14">
      <c r="A1043">
        <v>1041</v>
      </c>
      <c r="B1043">
        <v>1041</v>
      </c>
      <c r="C1043" s="1">
        <v>40647</v>
      </c>
      <c r="D1043">
        <v>1311.13</v>
      </c>
      <c r="E1043">
        <v>1316.7900400000001</v>
      </c>
      <c r="F1043">
        <v>1302.42004</v>
      </c>
      <c r="G1043">
        <v>1314.5200199999999</v>
      </c>
      <c r="H1043">
        <v>3872630000</v>
      </c>
      <c r="I1043">
        <v>1314.5200199999999</v>
      </c>
      <c r="J1043">
        <v>7.5005064340827703</v>
      </c>
      <c r="K1043">
        <v>0</v>
      </c>
      <c r="L1043">
        <v>0</v>
      </c>
      <c r="M1043">
        <v>-6.2082547450584702</v>
      </c>
      <c r="N1043">
        <v>1</v>
      </c>
    </row>
    <row r="1044" spans="1:14">
      <c r="A1044">
        <v>1042</v>
      </c>
      <c r="B1044">
        <v>1042</v>
      </c>
      <c r="C1044" s="1">
        <v>40646</v>
      </c>
      <c r="D1044">
        <v>1314.0300299999999</v>
      </c>
      <c r="E1044">
        <v>1321.34998</v>
      </c>
      <c r="F1044">
        <v>1309.18994</v>
      </c>
      <c r="G1044">
        <v>1314.41003</v>
      </c>
      <c r="H1044">
        <v>3850860000</v>
      </c>
      <c r="I1044">
        <v>1314.41003</v>
      </c>
      <c r="J1044">
        <v>7.6193509540129298</v>
      </c>
      <c r="K1044">
        <v>0</v>
      </c>
      <c r="L1044">
        <v>0</v>
      </c>
      <c r="M1044">
        <v>-6.2647861572761903</v>
      </c>
      <c r="N1044">
        <v>1</v>
      </c>
    </row>
    <row r="1045" spans="1:14">
      <c r="A1045">
        <v>1043</v>
      </c>
      <c r="B1045">
        <v>1043</v>
      </c>
      <c r="C1045" s="1">
        <v>40645</v>
      </c>
      <c r="D1045">
        <v>1321.9599599999999</v>
      </c>
      <c r="E1045">
        <v>1321.9599599999999</v>
      </c>
      <c r="F1045">
        <v>1309.51001</v>
      </c>
      <c r="G1045">
        <v>1314.16003</v>
      </c>
      <c r="H1045">
        <v>4275490000</v>
      </c>
      <c r="I1045">
        <v>1314.16003</v>
      </c>
      <c r="J1045">
        <v>7.8061446265466401</v>
      </c>
      <c r="K1045">
        <v>0</v>
      </c>
      <c r="L1045">
        <v>0</v>
      </c>
      <c r="M1045">
        <v>-6.3154485854047904</v>
      </c>
      <c r="N1045">
        <v>1</v>
      </c>
    </row>
    <row r="1046" spans="1:14">
      <c r="A1046">
        <v>1044</v>
      </c>
      <c r="B1046">
        <v>1044</v>
      </c>
      <c r="C1046" s="1">
        <v>40644</v>
      </c>
      <c r="D1046">
        <v>1329.01001</v>
      </c>
      <c r="E1046">
        <v>1333.7700199999999</v>
      </c>
      <c r="F1046">
        <v>1321.06006</v>
      </c>
      <c r="G1046">
        <v>1324.4599599999999</v>
      </c>
      <c r="H1046">
        <v>3478970000</v>
      </c>
      <c r="I1046">
        <v>1324.4599599999999</v>
      </c>
      <c r="J1046">
        <v>8.7564573448080303</v>
      </c>
      <c r="K1046">
        <v>0</v>
      </c>
      <c r="L1046">
        <v>0</v>
      </c>
      <c r="M1046">
        <v>-7.1094811092467998</v>
      </c>
      <c r="N1046">
        <v>1</v>
      </c>
    </row>
    <row r="1047" spans="1:14">
      <c r="A1047">
        <v>1045</v>
      </c>
      <c r="B1047">
        <v>1045</v>
      </c>
      <c r="C1047" s="1">
        <v>40641</v>
      </c>
      <c r="D1047">
        <v>1336.16003</v>
      </c>
      <c r="E1047">
        <v>1339.4599599999999</v>
      </c>
      <c r="F1047">
        <v>1322.93994</v>
      </c>
      <c r="G1047">
        <v>1328.17004</v>
      </c>
      <c r="H1047">
        <v>3582810000</v>
      </c>
      <c r="I1047">
        <v>1328.17004</v>
      </c>
      <c r="J1047">
        <v>9.0614874437025694</v>
      </c>
      <c r="K1047">
        <v>0</v>
      </c>
      <c r="L1047">
        <v>0</v>
      </c>
      <c r="M1047">
        <v>-7.4405871338598804</v>
      </c>
      <c r="N1047">
        <v>1</v>
      </c>
    </row>
    <row r="1048" spans="1:14">
      <c r="A1048">
        <v>1046</v>
      </c>
      <c r="B1048">
        <v>1046</v>
      </c>
      <c r="C1048" s="1">
        <v>40640</v>
      </c>
      <c r="D1048">
        <v>1334.8199500000001</v>
      </c>
      <c r="E1048">
        <v>1338.8000500000001</v>
      </c>
      <c r="F1048">
        <v>1326.56006</v>
      </c>
      <c r="G1048">
        <v>1333.51001</v>
      </c>
      <c r="H1048">
        <v>4005600000</v>
      </c>
      <c r="I1048">
        <v>1333.51001</v>
      </c>
      <c r="J1048">
        <v>9.6449910886455399</v>
      </c>
      <c r="K1048">
        <v>0</v>
      </c>
      <c r="L1048">
        <v>0</v>
      </c>
      <c r="M1048">
        <v>-7.8910526744934497</v>
      </c>
      <c r="N1048">
        <v>1</v>
      </c>
    </row>
    <row r="1049" spans="1:14">
      <c r="A1049">
        <v>1047</v>
      </c>
      <c r="B1049">
        <v>1047</v>
      </c>
      <c r="C1049" s="1">
        <v>40639</v>
      </c>
      <c r="D1049">
        <v>1335.93994</v>
      </c>
      <c r="E1049">
        <v>1339.38</v>
      </c>
      <c r="F1049">
        <v>1331.08997</v>
      </c>
      <c r="G1049">
        <v>1335.5400400000001</v>
      </c>
      <c r="H1049">
        <v>4223740000</v>
      </c>
      <c r="I1049">
        <v>1335.5400400000001</v>
      </c>
      <c r="J1049">
        <v>10.114272792718801</v>
      </c>
      <c r="K1049">
        <v>0</v>
      </c>
      <c r="L1049">
        <v>0</v>
      </c>
      <c r="M1049">
        <v>-8.1192612908710196</v>
      </c>
      <c r="N1049">
        <v>1</v>
      </c>
    </row>
    <row r="1050" spans="1:14">
      <c r="A1050">
        <v>1048</v>
      </c>
      <c r="B1050">
        <v>1048</v>
      </c>
      <c r="C1050" s="1">
        <v>40638</v>
      </c>
      <c r="D1050">
        <v>1332.0300299999999</v>
      </c>
      <c r="E1050">
        <v>1338.2099599999999</v>
      </c>
      <c r="F1050">
        <v>1330.0300299999999</v>
      </c>
      <c r="G1050">
        <v>1332.63</v>
      </c>
      <c r="H1050">
        <v>3852280000</v>
      </c>
      <c r="I1050">
        <v>1332.63</v>
      </c>
      <c r="J1050">
        <v>10.1391604408166</v>
      </c>
      <c r="K1050">
        <v>0</v>
      </c>
      <c r="L1050">
        <v>0</v>
      </c>
      <c r="M1050">
        <v>-8.0072978670429098</v>
      </c>
      <c r="N1050">
        <v>1</v>
      </c>
    </row>
    <row r="1051" spans="1:14">
      <c r="A1051">
        <v>1049</v>
      </c>
      <c r="B1051">
        <v>1049</v>
      </c>
      <c r="C1051" s="1">
        <v>40637</v>
      </c>
      <c r="D1051">
        <v>1333.56006</v>
      </c>
      <c r="E1051">
        <v>1336.73999</v>
      </c>
      <c r="F1051">
        <v>1329.09998</v>
      </c>
      <c r="G1051">
        <v>1332.87</v>
      </c>
      <c r="H1051">
        <v>4223740000</v>
      </c>
      <c r="I1051">
        <v>1332.87</v>
      </c>
      <c r="J1051">
        <v>10.4612142188988</v>
      </c>
      <c r="K1051">
        <v>0</v>
      </c>
      <c r="L1051">
        <v>0</v>
      </c>
      <c r="M1051">
        <v>-8.1169592242730406</v>
      </c>
      <c r="N1051">
        <v>1</v>
      </c>
    </row>
    <row r="1052" spans="1:14">
      <c r="A1052">
        <v>1050</v>
      </c>
      <c r="B1052">
        <v>1050</v>
      </c>
      <c r="C1052" s="1">
        <v>40634</v>
      </c>
      <c r="D1052">
        <v>1329.4799800000001</v>
      </c>
      <c r="E1052">
        <v>1337.84998</v>
      </c>
      <c r="F1052">
        <v>1328.8900100000001</v>
      </c>
      <c r="G1052">
        <v>1332.41003</v>
      </c>
      <c r="H1052">
        <v>4223740000</v>
      </c>
      <c r="I1052">
        <v>1332.41003</v>
      </c>
      <c r="J1052">
        <v>10.751144058324099</v>
      </c>
      <c r="K1052">
        <v>0</v>
      </c>
      <c r="L1052">
        <v>0</v>
      </c>
      <c r="M1052">
        <v>-8.1780139759189101</v>
      </c>
      <c r="N1052">
        <v>1</v>
      </c>
    </row>
    <row r="1053" spans="1:14">
      <c r="A1053">
        <v>1051</v>
      </c>
      <c r="B1053">
        <v>1051</v>
      </c>
      <c r="C1053" s="1">
        <v>40633</v>
      </c>
      <c r="D1053">
        <v>1327.43994</v>
      </c>
      <c r="E1053">
        <v>1329.7700199999999</v>
      </c>
      <c r="F1053">
        <v>1325.0300299999999</v>
      </c>
      <c r="G1053">
        <v>1325.82996</v>
      </c>
      <c r="H1053">
        <v>3566270000</v>
      </c>
      <c r="I1053">
        <v>1325.82996</v>
      </c>
      <c r="J1053">
        <v>10.546811822873099</v>
      </c>
      <c r="K1053">
        <v>0</v>
      </c>
      <c r="L1053">
        <v>0</v>
      </c>
      <c r="M1053">
        <v>-7.8149804395368498</v>
      </c>
      <c r="N1053">
        <v>1</v>
      </c>
    </row>
    <row r="1054" spans="1:14">
      <c r="A1054">
        <v>1052</v>
      </c>
      <c r="B1054">
        <v>1052</v>
      </c>
      <c r="C1054" s="1">
        <v>40632</v>
      </c>
      <c r="D1054">
        <v>1321.8900100000001</v>
      </c>
      <c r="E1054">
        <v>1331.73999</v>
      </c>
      <c r="F1054">
        <v>1321.8900100000001</v>
      </c>
      <c r="G1054">
        <v>1328.26001</v>
      </c>
      <c r="H1054">
        <v>3809570000</v>
      </c>
      <c r="I1054">
        <v>1328.26001</v>
      </c>
      <c r="J1054">
        <v>10.8213709523936</v>
      </c>
      <c r="K1054">
        <v>0</v>
      </c>
      <c r="L1054">
        <v>0</v>
      </c>
      <c r="M1054">
        <v>-8.0653175732863094</v>
      </c>
      <c r="N1054">
        <v>1</v>
      </c>
    </row>
    <row r="1055" spans="1:14">
      <c r="A1055">
        <v>1053</v>
      </c>
      <c r="B1055">
        <v>1053</v>
      </c>
      <c r="C1055" s="1">
        <v>40631</v>
      </c>
      <c r="D1055">
        <v>1309.3699999999999</v>
      </c>
      <c r="E1055">
        <v>1319.4499499999999</v>
      </c>
      <c r="F1055">
        <v>1305.26001</v>
      </c>
      <c r="G1055">
        <v>1319.43994</v>
      </c>
      <c r="H1055">
        <v>3482580000</v>
      </c>
      <c r="I1055">
        <v>1319.43994</v>
      </c>
      <c r="J1055">
        <v>10.069963249366101</v>
      </c>
      <c r="K1055">
        <v>0</v>
      </c>
      <c r="L1055">
        <v>0</v>
      </c>
      <c r="M1055">
        <v>-7.5364521904318797</v>
      </c>
      <c r="N1055">
        <v>1</v>
      </c>
    </row>
    <row r="1056" spans="1:14">
      <c r="A1056">
        <v>1054</v>
      </c>
      <c r="B1056">
        <v>1054</v>
      </c>
      <c r="C1056" s="1">
        <v>40630</v>
      </c>
      <c r="D1056">
        <v>1315.4499499999999</v>
      </c>
      <c r="E1056">
        <v>1319.73999</v>
      </c>
      <c r="F1056">
        <v>1310.18994</v>
      </c>
      <c r="G1056">
        <v>1310.18994</v>
      </c>
      <c r="H1056">
        <v>3215170000</v>
      </c>
      <c r="I1056">
        <v>1310.18994</v>
      </c>
      <c r="J1056">
        <v>9.2553229048546299</v>
      </c>
      <c r="K1056">
        <v>0</v>
      </c>
      <c r="L1056">
        <v>0</v>
      </c>
      <c r="M1056">
        <v>-6.9616077862000001</v>
      </c>
      <c r="N1056">
        <v>1</v>
      </c>
    </row>
    <row r="1057" spans="1:14">
      <c r="A1057">
        <v>1055</v>
      </c>
      <c r="B1057">
        <v>1055</v>
      </c>
      <c r="C1057" s="1">
        <v>40627</v>
      </c>
      <c r="D1057">
        <v>1311.8000500000001</v>
      </c>
      <c r="E1057">
        <v>1319.1800499999999</v>
      </c>
      <c r="F1057">
        <v>1310.15001999999</v>
      </c>
      <c r="G1057">
        <v>1313.8000500000001</v>
      </c>
      <c r="H1057">
        <v>4223740000</v>
      </c>
      <c r="I1057">
        <v>1313.8000500000001</v>
      </c>
      <c r="J1057">
        <v>9.3025011590751507</v>
      </c>
      <c r="K1057">
        <v>0</v>
      </c>
      <c r="L1057">
        <v>0</v>
      </c>
      <c r="M1057">
        <v>-7.28452838425794</v>
      </c>
      <c r="N1057">
        <v>1</v>
      </c>
    </row>
    <row r="1058" spans="1:14">
      <c r="A1058">
        <v>1056</v>
      </c>
      <c r="B1058">
        <v>1056</v>
      </c>
      <c r="C1058" s="1">
        <v>40626</v>
      </c>
      <c r="D1058">
        <v>1300.6099899999999</v>
      </c>
      <c r="E1058">
        <v>1311.33997</v>
      </c>
      <c r="F1058">
        <v>1297.73999</v>
      </c>
      <c r="G1058">
        <v>1309.66003</v>
      </c>
      <c r="H1058">
        <v>4223740000</v>
      </c>
      <c r="I1058">
        <v>1309.66003</v>
      </c>
      <c r="J1058">
        <v>8.5280471250131509</v>
      </c>
      <c r="K1058">
        <v>0</v>
      </c>
      <c r="L1058">
        <v>0</v>
      </c>
      <c r="M1058">
        <v>-7.0520975682838296</v>
      </c>
      <c r="N1058">
        <v>1</v>
      </c>
    </row>
    <row r="1059" spans="1:14">
      <c r="A1059">
        <v>1057</v>
      </c>
      <c r="B1059">
        <v>1057</v>
      </c>
      <c r="C1059" s="1">
        <v>40625</v>
      </c>
      <c r="D1059">
        <v>1292.18994</v>
      </c>
      <c r="E1059">
        <v>1300.51001</v>
      </c>
      <c r="F1059">
        <v>1284.0500500000001</v>
      </c>
      <c r="G1059">
        <v>1297.5400400000001</v>
      </c>
      <c r="H1059">
        <v>3842350000</v>
      </c>
      <c r="I1059">
        <v>1297.5400400000001</v>
      </c>
      <c r="J1059">
        <v>7.0863700715412703</v>
      </c>
      <c r="K1059">
        <v>0.59973730495947997</v>
      </c>
      <c r="L1059">
        <v>0.59973730495947997</v>
      </c>
      <c r="M1059">
        <v>-6.2419103984126796</v>
      </c>
      <c r="N1059">
        <v>1</v>
      </c>
    </row>
    <row r="1060" spans="1:14">
      <c r="A1060">
        <v>1058</v>
      </c>
      <c r="B1060">
        <v>1058</v>
      </c>
      <c r="C1060" s="1">
        <v>40624</v>
      </c>
      <c r="D1060">
        <v>1298.2900400000001</v>
      </c>
      <c r="E1060">
        <v>1299.34998</v>
      </c>
      <c r="F1060">
        <v>1292.6999499999999</v>
      </c>
      <c r="G1060">
        <v>1293.7700199999999</v>
      </c>
      <c r="H1060">
        <v>3576550000</v>
      </c>
      <c r="I1060">
        <v>1293.7700199999999</v>
      </c>
      <c r="J1060">
        <v>6.59146986180117</v>
      </c>
      <c r="K1060">
        <v>0</v>
      </c>
      <c r="L1060">
        <v>0</v>
      </c>
      <c r="M1060">
        <v>-6.0233378148968697</v>
      </c>
      <c r="N1060">
        <v>1</v>
      </c>
    </row>
    <row r="1061" spans="1:14">
      <c r="A1061">
        <v>1059</v>
      </c>
      <c r="B1061">
        <v>1059</v>
      </c>
      <c r="C1061" s="1">
        <v>40623</v>
      </c>
      <c r="D1061">
        <v>1281.65001999999</v>
      </c>
      <c r="E1061">
        <v>1300.57996</v>
      </c>
      <c r="F1061">
        <v>1281.65001999999</v>
      </c>
      <c r="G1061">
        <v>1298.3800000000001</v>
      </c>
      <c r="H1061">
        <v>4223730000</v>
      </c>
      <c r="I1061">
        <v>1298.3800000000001</v>
      </c>
      <c r="J1061">
        <v>6.8288623351833202</v>
      </c>
      <c r="K1061">
        <v>0.48512332034276101</v>
      </c>
      <c r="L1061">
        <v>0.48512332034276101</v>
      </c>
      <c r="M1061">
        <v>-6.4123016790911302</v>
      </c>
      <c r="N1061">
        <v>1</v>
      </c>
    </row>
    <row r="1062" spans="1:14">
      <c r="A1062">
        <v>1060</v>
      </c>
      <c r="B1062">
        <v>1060</v>
      </c>
      <c r="C1062" s="1">
        <v>40620</v>
      </c>
      <c r="D1062">
        <v>1276.7099599999999</v>
      </c>
      <c r="E1062">
        <v>1288.8800000000001</v>
      </c>
      <c r="F1062">
        <v>1276.1800499999999</v>
      </c>
      <c r="G1062">
        <v>1279.2099599999999</v>
      </c>
      <c r="H1062">
        <v>4685500000</v>
      </c>
      <c r="I1062">
        <v>1279.2099599999999</v>
      </c>
      <c r="J1062">
        <v>5.1317718278724902</v>
      </c>
      <c r="K1062">
        <v>0.56248107143324</v>
      </c>
      <c r="L1062">
        <v>0.56248107143324</v>
      </c>
      <c r="M1062">
        <v>-5.0684389058811403</v>
      </c>
      <c r="N1062">
        <v>1</v>
      </c>
    </row>
    <row r="1063" spans="1:14">
      <c r="A1063">
        <v>1061</v>
      </c>
      <c r="B1063">
        <v>1061</v>
      </c>
      <c r="C1063" s="1">
        <v>40619</v>
      </c>
      <c r="D1063">
        <v>1261.6099899999999</v>
      </c>
      <c r="E1063">
        <v>1278.8800000000001</v>
      </c>
      <c r="F1063">
        <v>1261.6099899999999</v>
      </c>
      <c r="G1063">
        <v>1273.7199700000001</v>
      </c>
      <c r="H1063">
        <v>4134950000</v>
      </c>
      <c r="I1063">
        <v>1273.7199700000001</v>
      </c>
      <c r="J1063">
        <v>4.6473461609862001</v>
      </c>
      <c r="K1063">
        <v>0.936497795857271</v>
      </c>
      <c r="L1063">
        <v>0.936497795857271</v>
      </c>
      <c r="M1063">
        <v>-4.7048134901590499</v>
      </c>
      <c r="N1063">
        <v>1</v>
      </c>
    </row>
    <row r="1064" spans="1:14">
      <c r="A1064">
        <v>1062</v>
      </c>
      <c r="B1064">
        <v>1062</v>
      </c>
      <c r="C1064" s="1">
        <v>40618</v>
      </c>
      <c r="D1064">
        <v>1279.4599599999999</v>
      </c>
      <c r="E1064">
        <v>1280.91003</v>
      </c>
      <c r="F1064">
        <v>1249.0500500000001</v>
      </c>
      <c r="G1064">
        <v>1256.8800000000001</v>
      </c>
      <c r="H1064">
        <v>5833000000</v>
      </c>
      <c r="I1064">
        <v>1256.8800000000001</v>
      </c>
      <c r="J1064">
        <v>3.51040782496848</v>
      </c>
      <c r="K1064">
        <v>2.2311970249081901</v>
      </c>
      <c r="L1064">
        <v>1.3657962449676599</v>
      </c>
      <c r="M1064">
        <v>-3.4744246095718898</v>
      </c>
      <c r="N1064">
        <v>0</v>
      </c>
    </row>
    <row r="1065" spans="1:14">
      <c r="A1065">
        <v>1063</v>
      </c>
      <c r="B1065">
        <v>1063</v>
      </c>
      <c r="C1065" s="1">
        <v>40617</v>
      </c>
      <c r="D1065">
        <v>1288.4599599999999</v>
      </c>
      <c r="E1065">
        <v>1288.4599599999999</v>
      </c>
      <c r="F1065">
        <v>1261.1199999999999</v>
      </c>
      <c r="G1065">
        <v>1281.8699999999999</v>
      </c>
      <c r="H1065">
        <v>5201400000</v>
      </c>
      <c r="I1065">
        <v>1281.8699999999999</v>
      </c>
      <c r="J1065">
        <v>5.8146084648403003</v>
      </c>
      <c r="K1065">
        <v>0.18315227189788999</v>
      </c>
      <c r="L1065">
        <v>0.18315227189788999</v>
      </c>
      <c r="M1065">
        <v>-5.3877959053246203</v>
      </c>
      <c r="N1065">
        <v>1</v>
      </c>
    </row>
    <row r="1066" spans="1:14">
      <c r="A1066">
        <v>1064</v>
      </c>
      <c r="B1066">
        <v>1064</v>
      </c>
      <c r="C1066" s="1">
        <v>40616</v>
      </c>
      <c r="D1066">
        <v>1301.18994</v>
      </c>
      <c r="E1066">
        <v>1301.18994</v>
      </c>
      <c r="F1066">
        <v>1286.3699999999999</v>
      </c>
      <c r="G1066">
        <v>1296.3900100000001</v>
      </c>
      <c r="H1066">
        <v>4050370000</v>
      </c>
      <c r="I1066">
        <v>1296.3900100000001</v>
      </c>
      <c r="J1066">
        <v>7.2437358784306802</v>
      </c>
      <c r="K1066">
        <v>0.59405235748974905</v>
      </c>
      <c r="L1066">
        <v>0.59405235748974905</v>
      </c>
      <c r="M1066">
        <v>-6.50161266699559</v>
      </c>
      <c r="N1066">
        <v>1</v>
      </c>
    </row>
    <row r="1067" spans="1:14">
      <c r="A1067">
        <v>1065</v>
      </c>
      <c r="B1067">
        <v>1065</v>
      </c>
      <c r="C1067" s="1">
        <v>40613</v>
      </c>
      <c r="D1067">
        <v>1293.4300499999999</v>
      </c>
      <c r="E1067">
        <v>1308.34998</v>
      </c>
      <c r="F1067">
        <v>1291.98999</v>
      </c>
      <c r="G1067">
        <v>1304.2800299999999</v>
      </c>
      <c r="H1067">
        <v>3740400000</v>
      </c>
      <c r="I1067">
        <v>1304.2800299999999</v>
      </c>
      <c r="J1067">
        <v>8.0829711958636903</v>
      </c>
      <c r="K1067">
        <v>0</v>
      </c>
      <c r="L1067">
        <v>0</v>
      </c>
      <c r="M1067">
        <v>-7.1334285330946399</v>
      </c>
      <c r="N1067">
        <v>1</v>
      </c>
    </row>
    <row r="1068" spans="1:14">
      <c r="A1068">
        <v>1066</v>
      </c>
      <c r="B1068">
        <v>1066</v>
      </c>
      <c r="C1068" s="1">
        <v>40612</v>
      </c>
      <c r="D1068">
        <v>1315.7199700000001</v>
      </c>
      <c r="E1068">
        <v>1315.7199700000001</v>
      </c>
      <c r="F1068">
        <v>1294.2099599999999</v>
      </c>
      <c r="G1068">
        <v>1295.1099899999999</v>
      </c>
      <c r="H1068">
        <v>4723020000</v>
      </c>
      <c r="I1068">
        <v>1295.1099899999999</v>
      </c>
      <c r="J1068">
        <v>7.5015203947594298</v>
      </c>
      <c r="K1068">
        <v>0.57900524662517405</v>
      </c>
      <c r="L1068">
        <v>0.57900524662517405</v>
      </c>
      <c r="M1068">
        <v>-6.5477756018716997</v>
      </c>
      <c r="N1068">
        <v>1</v>
      </c>
    </row>
    <row r="1069" spans="1:14">
      <c r="A1069">
        <v>1067</v>
      </c>
      <c r="B1069">
        <v>1067</v>
      </c>
      <c r="C1069" s="1">
        <v>40611</v>
      </c>
      <c r="D1069">
        <v>1319.92004</v>
      </c>
      <c r="E1069">
        <v>1323.2099599999999</v>
      </c>
      <c r="F1069">
        <v>1312.2700199999999</v>
      </c>
      <c r="G1069">
        <v>1320.0200199999999</v>
      </c>
      <c r="H1069">
        <v>3709520000</v>
      </c>
      <c r="I1069">
        <v>1320.0200199999999</v>
      </c>
      <c r="J1069">
        <v>9.7277175217828393</v>
      </c>
      <c r="K1069">
        <v>0</v>
      </c>
      <c r="L1069">
        <v>0</v>
      </c>
      <c r="M1069">
        <v>-8.3740282617470498</v>
      </c>
      <c r="N1069">
        <v>1</v>
      </c>
    </row>
    <row r="1070" spans="1:14">
      <c r="A1070">
        <v>1068</v>
      </c>
      <c r="B1070">
        <v>1068</v>
      </c>
      <c r="C1070" s="1">
        <v>40610</v>
      </c>
      <c r="D1070">
        <v>1311.0500500000001</v>
      </c>
      <c r="E1070">
        <v>1325.73999</v>
      </c>
      <c r="F1070">
        <v>1306.8599899999999</v>
      </c>
      <c r="G1070">
        <v>1321.8199500000001</v>
      </c>
      <c r="H1070">
        <v>4531420000</v>
      </c>
      <c r="I1070">
        <v>1321.8199500000001</v>
      </c>
      <c r="J1070">
        <v>9.9309778291169408</v>
      </c>
      <c r="K1070">
        <v>0</v>
      </c>
      <c r="L1070">
        <v>0</v>
      </c>
      <c r="M1070">
        <v>-8.5787392763375099</v>
      </c>
      <c r="N1070">
        <v>1</v>
      </c>
    </row>
    <row r="1071" spans="1:14">
      <c r="A1071">
        <v>1069</v>
      </c>
      <c r="B1071">
        <v>1069</v>
      </c>
      <c r="C1071" s="1">
        <v>40609</v>
      </c>
      <c r="D1071">
        <v>1322.7199700000001</v>
      </c>
      <c r="E1071">
        <v>1327.6800499999999</v>
      </c>
      <c r="F1071">
        <v>1303.98999</v>
      </c>
      <c r="G1071">
        <v>1310.1300000000001</v>
      </c>
      <c r="H1071">
        <v>3964730000</v>
      </c>
      <c r="I1071">
        <v>1310.1300000000001</v>
      </c>
      <c r="J1071">
        <v>8.8917524264426699</v>
      </c>
      <c r="K1071">
        <v>0</v>
      </c>
      <c r="L1071">
        <v>0</v>
      </c>
      <c r="M1071">
        <v>-7.8392538601788102</v>
      </c>
      <c r="N1071">
        <v>1</v>
      </c>
    </row>
    <row r="1072" spans="1:14">
      <c r="A1072">
        <v>1070</v>
      </c>
      <c r="B1072">
        <v>1070</v>
      </c>
      <c r="C1072" s="1">
        <v>40606</v>
      </c>
      <c r="D1072">
        <v>1330.7299800000001</v>
      </c>
      <c r="E1072">
        <v>1331.07996</v>
      </c>
      <c r="F1072">
        <v>1312.58997</v>
      </c>
      <c r="G1072">
        <v>1321.15001999999</v>
      </c>
      <c r="H1072">
        <v>4223740000</v>
      </c>
      <c r="I1072">
        <v>1321.15001999999</v>
      </c>
      <c r="J1072">
        <v>9.6699467735470499</v>
      </c>
      <c r="K1072">
        <v>0</v>
      </c>
      <c r="L1072">
        <v>0</v>
      </c>
      <c r="M1072">
        <v>-8.6764859332232493</v>
      </c>
      <c r="N1072">
        <v>1</v>
      </c>
    </row>
    <row r="1073" spans="1:14">
      <c r="A1073">
        <v>1071</v>
      </c>
      <c r="B1073">
        <v>1071</v>
      </c>
      <c r="C1073" s="1">
        <v>40605</v>
      </c>
      <c r="D1073">
        <v>1312.37</v>
      </c>
      <c r="E1073">
        <v>1332.2800299999999</v>
      </c>
      <c r="F1073">
        <v>1312.37</v>
      </c>
      <c r="G1073">
        <v>1330.9699700000001</v>
      </c>
      <c r="H1073">
        <v>4340470000</v>
      </c>
      <c r="I1073">
        <v>1330.9699700000001</v>
      </c>
      <c r="J1073">
        <v>10.467907905243999</v>
      </c>
      <c r="K1073">
        <v>0</v>
      </c>
      <c r="L1073">
        <v>0</v>
      </c>
      <c r="M1073">
        <v>-9.4331180923425109</v>
      </c>
      <c r="N1073">
        <v>1</v>
      </c>
    </row>
    <row r="1074" spans="1:14">
      <c r="A1074">
        <v>1072</v>
      </c>
      <c r="B1074">
        <v>1072</v>
      </c>
      <c r="C1074" s="1">
        <v>40604</v>
      </c>
      <c r="D1074">
        <v>1305.4699700000001</v>
      </c>
      <c r="E1074">
        <v>1314.18994</v>
      </c>
      <c r="F1074">
        <v>1302.57996</v>
      </c>
      <c r="G1074">
        <v>1308.43994</v>
      </c>
      <c r="H1074">
        <v>1025000000</v>
      </c>
      <c r="I1074">
        <v>1308.43994</v>
      </c>
      <c r="J1074">
        <v>8.5222976347192692</v>
      </c>
      <c r="K1074">
        <v>0.55871635320661195</v>
      </c>
      <c r="L1074">
        <v>0.55871635320661195</v>
      </c>
      <c r="M1074">
        <v>-7.9610678359334601</v>
      </c>
      <c r="N1074">
        <v>1</v>
      </c>
    </row>
    <row r="1075" spans="1:14">
      <c r="A1075">
        <v>1073</v>
      </c>
      <c r="B1075">
        <v>1073</v>
      </c>
      <c r="C1075" s="1">
        <v>40603</v>
      </c>
      <c r="D1075">
        <v>1328.6400100000001</v>
      </c>
      <c r="E1075">
        <v>1332.08997</v>
      </c>
      <c r="F1075">
        <v>1306.1400100000001</v>
      </c>
      <c r="G1075">
        <v>1306.32996</v>
      </c>
      <c r="H1075">
        <v>1180420000</v>
      </c>
      <c r="I1075">
        <v>1306.32996</v>
      </c>
      <c r="J1075">
        <v>8.2711812428299307</v>
      </c>
      <c r="K1075">
        <v>0</v>
      </c>
      <c r="L1075">
        <v>0</v>
      </c>
      <c r="M1075">
        <v>-7.8829146833246</v>
      </c>
      <c r="N1075">
        <v>1</v>
      </c>
    </row>
    <row r="1076" spans="1:14">
      <c r="A1076">
        <v>1074</v>
      </c>
      <c r="B1076">
        <v>1074</v>
      </c>
      <c r="C1076" s="1">
        <v>40602</v>
      </c>
      <c r="D1076">
        <v>1321.6099899999999</v>
      </c>
      <c r="E1076">
        <v>1329.38</v>
      </c>
      <c r="F1076">
        <v>1320.5500500000001</v>
      </c>
      <c r="G1076">
        <v>1327.2199700000001</v>
      </c>
      <c r="H1076">
        <v>1252850000</v>
      </c>
      <c r="I1076">
        <v>1327.2199700000001</v>
      </c>
      <c r="J1076">
        <v>10.0492129797855</v>
      </c>
      <c r="K1076">
        <v>0</v>
      </c>
      <c r="L1076">
        <v>0</v>
      </c>
      <c r="M1076">
        <v>-9.4055818247840399</v>
      </c>
      <c r="N1076">
        <v>1</v>
      </c>
    </row>
    <row r="1077" spans="1:14">
      <c r="A1077">
        <v>1075</v>
      </c>
      <c r="B1077">
        <v>1075</v>
      </c>
      <c r="C1077" s="1">
        <v>40599</v>
      </c>
      <c r="D1077">
        <v>1307.33997</v>
      </c>
      <c r="E1077">
        <v>1320.6099899999999</v>
      </c>
      <c r="F1077">
        <v>1307.33997</v>
      </c>
      <c r="G1077">
        <v>1319.88</v>
      </c>
      <c r="H1077">
        <v>3836030000</v>
      </c>
      <c r="I1077">
        <v>1319.88</v>
      </c>
      <c r="J1077">
        <v>9.6382793619427805</v>
      </c>
      <c r="K1077">
        <v>0</v>
      </c>
      <c r="L1077">
        <v>0</v>
      </c>
      <c r="M1077">
        <v>-8.9907093226392103</v>
      </c>
      <c r="N1077">
        <v>1</v>
      </c>
    </row>
    <row r="1078" spans="1:14">
      <c r="A1078">
        <v>1076</v>
      </c>
      <c r="B1078">
        <v>1076</v>
      </c>
      <c r="C1078" s="1">
        <v>40598</v>
      </c>
      <c r="D1078">
        <v>1307.08997</v>
      </c>
      <c r="E1078">
        <v>1310.91003</v>
      </c>
      <c r="F1078">
        <v>1294.26001</v>
      </c>
      <c r="G1078">
        <v>1306.09998</v>
      </c>
      <c r="H1078">
        <v>1222900000</v>
      </c>
      <c r="I1078">
        <v>1306.09998</v>
      </c>
      <c r="J1078">
        <v>8.6502474309933994</v>
      </c>
      <c r="K1078">
        <v>0.42027282883299</v>
      </c>
      <c r="L1078">
        <v>0.42027282883299</v>
      </c>
      <c r="M1078">
        <v>-8.11414000194865</v>
      </c>
      <c r="N1078">
        <v>1</v>
      </c>
    </row>
    <row r="1079" spans="1:14">
      <c r="A1079">
        <v>1077</v>
      </c>
      <c r="B1079">
        <v>1077</v>
      </c>
      <c r="C1079" s="1">
        <v>40597</v>
      </c>
      <c r="D1079">
        <v>1315.43994</v>
      </c>
      <c r="E1079">
        <v>1317.91003</v>
      </c>
      <c r="F1079">
        <v>1299.5500500000001</v>
      </c>
      <c r="G1079">
        <v>1307.40001999999</v>
      </c>
      <c r="H1079">
        <v>1330340000</v>
      </c>
      <c r="I1079">
        <v>1307.40001999999</v>
      </c>
      <c r="J1079">
        <v>8.7657499866989905</v>
      </c>
      <c r="K1079">
        <v>0.23806622831985499</v>
      </c>
      <c r="L1079">
        <v>0.23806622831985499</v>
      </c>
      <c r="M1079">
        <v>-8.2797716391019591</v>
      </c>
      <c r="N1079">
        <v>1</v>
      </c>
    </row>
    <row r="1080" spans="1:14">
      <c r="A1080">
        <v>1078</v>
      </c>
      <c r="B1080">
        <v>1078</v>
      </c>
      <c r="C1080" s="1">
        <v>40596</v>
      </c>
      <c r="D1080">
        <v>1338.91003</v>
      </c>
      <c r="E1080">
        <v>1338.91003</v>
      </c>
      <c r="F1080">
        <v>1312.32996</v>
      </c>
      <c r="G1080">
        <v>1315.43994</v>
      </c>
      <c r="H1080">
        <v>1322780000</v>
      </c>
      <c r="I1080">
        <v>1315.43994</v>
      </c>
      <c r="J1080">
        <v>9.6221538245643092</v>
      </c>
      <c r="K1080">
        <v>0</v>
      </c>
      <c r="L1080">
        <v>0</v>
      </c>
      <c r="M1080">
        <v>-8.9190161835803607</v>
      </c>
      <c r="N1080">
        <v>1</v>
      </c>
    </row>
    <row r="1081" spans="1:14">
      <c r="A1081">
        <v>1079</v>
      </c>
      <c r="B1081">
        <v>1079</v>
      </c>
      <c r="C1081" s="1">
        <v>40592</v>
      </c>
      <c r="D1081">
        <v>1340.38</v>
      </c>
      <c r="E1081">
        <v>1344.0699500000001</v>
      </c>
      <c r="F1081">
        <v>1338.12</v>
      </c>
      <c r="G1081">
        <v>1343.01001</v>
      </c>
      <c r="H1081">
        <v>1162310000</v>
      </c>
      <c r="I1081">
        <v>1343.01001</v>
      </c>
      <c r="J1081">
        <v>11.948343150851899</v>
      </c>
      <c r="K1081">
        <v>0</v>
      </c>
      <c r="L1081">
        <v>0</v>
      </c>
      <c r="M1081">
        <v>-10.864054575226699</v>
      </c>
      <c r="N1081">
        <v>1</v>
      </c>
    </row>
    <row r="1082" spans="1:14">
      <c r="A1082">
        <v>1080</v>
      </c>
      <c r="B1082">
        <v>1080</v>
      </c>
      <c r="C1082" s="1">
        <v>40591</v>
      </c>
      <c r="D1082">
        <v>1334.37</v>
      </c>
      <c r="E1082">
        <v>1341.5</v>
      </c>
      <c r="F1082">
        <v>1331</v>
      </c>
      <c r="G1082">
        <v>1340.4300499999999</v>
      </c>
      <c r="H1082">
        <v>1966450000</v>
      </c>
      <c r="I1082">
        <v>1340.4300499999999</v>
      </c>
      <c r="J1082">
        <v>11.6884032994029</v>
      </c>
      <c r="K1082">
        <v>0</v>
      </c>
      <c r="L1082">
        <v>0</v>
      </c>
      <c r="M1082">
        <v>-10.7896718232555</v>
      </c>
      <c r="N1082">
        <v>1</v>
      </c>
    </row>
    <row r="1083" spans="1:14">
      <c r="A1083">
        <v>1081</v>
      </c>
      <c r="B1083">
        <v>1081</v>
      </c>
      <c r="C1083" s="1">
        <v>40590</v>
      </c>
      <c r="D1083">
        <v>1329.51001</v>
      </c>
      <c r="E1083">
        <v>1337.6099899999999</v>
      </c>
      <c r="F1083">
        <v>1329.51001</v>
      </c>
      <c r="G1083">
        <v>1336.3199500000001</v>
      </c>
      <c r="H1083">
        <v>1966450000</v>
      </c>
      <c r="I1083">
        <v>1336.3199500000001</v>
      </c>
      <c r="J1083">
        <v>11.2618254908159</v>
      </c>
      <c r="K1083">
        <v>0</v>
      </c>
      <c r="L1083">
        <v>0</v>
      </c>
      <c r="M1083">
        <v>-10.6100193694471</v>
      </c>
      <c r="N1083">
        <v>1</v>
      </c>
    </row>
    <row r="1084" spans="1:14">
      <c r="A1084">
        <v>1082</v>
      </c>
      <c r="B1084">
        <v>1082</v>
      </c>
      <c r="C1084" s="1">
        <v>40589</v>
      </c>
      <c r="D1084">
        <v>1330.4300499999999</v>
      </c>
      <c r="E1084">
        <v>1330.4300499999999</v>
      </c>
      <c r="F1084">
        <v>1324.6099899999999</v>
      </c>
      <c r="G1084">
        <v>1328.01001</v>
      </c>
      <c r="H1084">
        <v>3926860000</v>
      </c>
      <c r="I1084">
        <v>1328.01001</v>
      </c>
      <c r="J1084">
        <v>10.6209389360933</v>
      </c>
      <c r="K1084">
        <v>0</v>
      </c>
      <c r="L1084">
        <v>0</v>
      </c>
      <c r="M1084">
        <v>-10.1486566826166</v>
      </c>
      <c r="N1084">
        <v>1</v>
      </c>
    </row>
    <row r="1085" spans="1:14">
      <c r="A1085">
        <v>1083</v>
      </c>
      <c r="B1085">
        <v>1083</v>
      </c>
      <c r="C1085" s="1">
        <v>40588</v>
      </c>
      <c r="D1085">
        <v>1328.7299800000001</v>
      </c>
      <c r="E1085">
        <v>1332.9599599999999</v>
      </c>
      <c r="F1085">
        <v>1326.90001999999</v>
      </c>
      <c r="G1085">
        <v>1332.3199500000001</v>
      </c>
      <c r="H1085">
        <v>3567040000</v>
      </c>
      <c r="I1085">
        <v>1332.3199500000001</v>
      </c>
      <c r="J1085">
        <v>11.0346282434464</v>
      </c>
      <c r="K1085">
        <v>0</v>
      </c>
      <c r="L1085">
        <v>0</v>
      </c>
      <c r="M1085">
        <v>-10.5321314183164</v>
      </c>
      <c r="N1085">
        <v>1</v>
      </c>
    </row>
    <row r="1086" spans="1:14">
      <c r="A1086">
        <v>1084</v>
      </c>
      <c r="B1086">
        <v>1084</v>
      </c>
      <c r="C1086" s="1">
        <v>40585</v>
      </c>
      <c r="D1086">
        <v>1318.66003</v>
      </c>
      <c r="E1086">
        <v>1330.7900400000001</v>
      </c>
      <c r="F1086">
        <v>1316.07996</v>
      </c>
      <c r="G1086">
        <v>1329.15001999999</v>
      </c>
      <c r="H1086">
        <v>4219300000</v>
      </c>
      <c r="I1086">
        <v>1329.15001999999</v>
      </c>
      <c r="J1086">
        <v>10.6909214192421</v>
      </c>
      <c r="K1086">
        <v>0</v>
      </c>
      <c r="L1086">
        <v>0</v>
      </c>
      <c r="M1086">
        <v>-10.4124996444387</v>
      </c>
      <c r="N1086">
        <v>1</v>
      </c>
    </row>
    <row r="1087" spans="1:14">
      <c r="A1087">
        <v>1085</v>
      </c>
      <c r="B1087">
        <v>1085</v>
      </c>
      <c r="C1087" s="1">
        <v>40584</v>
      </c>
      <c r="D1087">
        <v>1318.13</v>
      </c>
      <c r="E1087">
        <v>1322.7800299999999</v>
      </c>
      <c r="F1087">
        <v>1311.73999</v>
      </c>
      <c r="G1087">
        <v>1321.87</v>
      </c>
      <c r="H1087">
        <v>4184610000</v>
      </c>
      <c r="I1087">
        <v>1321.87</v>
      </c>
      <c r="J1087">
        <v>10.246215739573</v>
      </c>
      <c r="K1087">
        <v>0</v>
      </c>
      <c r="L1087">
        <v>0</v>
      </c>
      <c r="M1087">
        <v>-10.013769810122801</v>
      </c>
      <c r="N1087">
        <v>1</v>
      </c>
    </row>
    <row r="1088" spans="1:14">
      <c r="A1088">
        <v>1086</v>
      </c>
      <c r="B1088">
        <v>1086</v>
      </c>
      <c r="C1088" s="1">
        <v>40583</v>
      </c>
      <c r="D1088">
        <v>1322.4799800000001</v>
      </c>
      <c r="E1088">
        <v>1324.5400400000001</v>
      </c>
      <c r="F1088">
        <v>1314.8900100000001</v>
      </c>
      <c r="G1088">
        <v>1320.88</v>
      </c>
      <c r="H1088">
        <v>3922240000</v>
      </c>
      <c r="I1088">
        <v>1320.88</v>
      </c>
      <c r="J1088">
        <v>10.2956446986252</v>
      </c>
      <c r="K1088">
        <v>0</v>
      </c>
      <c r="L1088">
        <v>0</v>
      </c>
      <c r="M1088">
        <v>-10.0364992865329</v>
      </c>
      <c r="N1088">
        <v>1</v>
      </c>
    </row>
    <row r="1089" spans="1:14">
      <c r="A1089">
        <v>1087</v>
      </c>
      <c r="B1089">
        <v>1087</v>
      </c>
      <c r="C1089" s="1">
        <v>40582</v>
      </c>
      <c r="D1089">
        <v>1318.76001</v>
      </c>
      <c r="E1089">
        <v>1324.87</v>
      </c>
      <c r="F1089">
        <v>1316.0300299999999</v>
      </c>
      <c r="G1089">
        <v>1324.5699500000001</v>
      </c>
      <c r="H1089">
        <v>3881530000</v>
      </c>
      <c r="I1089">
        <v>1324.5699500000001</v>
      </c>
      <c r="J1089">
        <v>10.986042626610001</v>
      </c>
      <c r="K1089">
        <v>0</v>
      </c>
      <c r="L1089">
        <v>0</v>
      </c>
      <c r="M1089">
        <v>-10.385968661328199</v>
      </c>
      <c r="N1089">
        <v>1</v>
      </c>
    </row>
    <row r="1090" spans="1:14">
      <c r="A1090">
        <v>1088</v>
      </c>
      <c r="B1090">
        <v>1088</v>
      </c>
      <c r="C1090" s="1">
        <v>40581</v>
      </c>
      <c r="D1090">
        <v>1311.84998</v>
      </c>
      <c r="E1090">
        <v>1322.84998</v>
      </c>
      <c r="F1090">
        <v>1311.84998</v>
      </c>
      <c r="G1090">
        <v>1319.0500500000001</v>
      </c>
      <c r="H1090">
        <v>3902270000</v>
      </c>
      <c r="I1090">
        <v>1319.0500500000001</v>
      </c>
      <c r="J1090">
        <v>10.766519118624</v>
      </c>
      <c r="K1090">
        <v>0</v>
      </c>
      <c r="L1090">
        <v>0</v>
      </c>
      <c r="M1090">
        <v>-10.1125193418116</v>
      </c>
      <c r="N1090">
        <v>1</v>
      </c>
    </row>
    <row r="1091" spans="1:14">
      <c r="A1091">
        <v>1089</v>
      </c>
      <c r="B1091">
        <v>1089</v>
      </c>
      <c r="C1091" s="1">
        <v>40578</v>
      </c>
      <c r="D1091">
        <v>1307.01001</v>
      </c>
      <c r="E1091">
        <v>1311</v>
      </c>
      <c r="F1091">
        <v>1301.67004</v>
      </c>
      <c r="G1091">
        <v>1310.87</v>
      </c>
      <c r="H1091">
        <v>3925950000</v>
      </c>
      <c r="I1091">
        <v>1310.87</v>
      </c>
      <c r="J1091">
        <v>10.1956925461715</v>
      </c>
      <c r="K1091">
        <v>0</v>
      </c>
      <c r="L1091">
        <v>0</v>
      </c>
      <c r="M1091">
        <v>-9.6448014252079108</v>
      </c>
      <c r="N1091">
        <v>1</v>
      </c>
    </row>
    <row r="1092" spans="1:14">
      <c r="A1092">
        <v>1090</v>
      </c>
      <c r="B1092">
        <v>1090</v>
      </c>
      <c r="C1092" s="1">
        <v>40577</v>
      </c>
      <c r="D1092">
        <v>1302.7700199999999</v>
      </c>
      <c r="E1092">
        <v>1308.59998</v>
      </c>
      <c r="F1092">
        <v>1294.82996</v>
      </c>
      <c r="G1092">
        <v>1307.09998</v>
      </c>
      <c r="H1092">
        <v>4370990000</v>
      </c>
      <c r="I1092">
        <v>1307.09998</v>
      </c>
      <c r="J1092">
        <v>10.0276611279794</v>
      </c>
      <c r="K1092">
        <v>0</v>
      </c>
      <c r="L1092">
        <v>0</v>
      </c>
      <c r="M1092">
        <v>-9.4713204184336703</v>
      </c>
      <c r="N1092">
        <v>1</v>
      </c>
    </row>
    <row r="1093" spans="1:14">
      <c r="A1093">
        <v>1091</v>
      </c>
      <c r="B1093">
        <v>1091</v>
      </c>
      <c r="C1093" s="1">
        <v>40576</v>
      </c>
      <c r="D1093">
        <v>1305.91003</v>
      </c>
      <c r="E1093">
        <v>1307.6099899999999</v>
      </c>
      <c r="F1093">
        <v>1302.6199999999999</v>
      </c>
      <c r="G1093">
        <v>1304.0300299999999</v>
      </c>
      <c r="H1093">
        <v>4098260000</v>
      </c>
      <c r="I1093">
        <v>1304.0300299999999</v>
      </c>
      <c r="J1093">
        <v>9.8126312563460392</v>
      </c>
      <c r="K1093">
        <v>0</v>
      </c>
      <c r="L1093">
        <v>0</v>
      </c>
      <c r="M1093">
        <v>-9.3403232208888092</v>
      </c>
      <c r="N1093">
        <v>1</v>
      </c>
    </row>
    <row r="1094" spans="1:14">
      <c r="A1094">
        <v>1092</v>
      </c>
      <c r="B1094">
        <v>1092</v>
      </c>
      <c r="C1094" s="1">
        <v>40575</v>
      </c>
      <c r="D1094">
        <v>1289.1400100000001</v>
      </c>
      <c r="E1094">
        <v>1308.8599899999999</v>
      </c>
      <c r="F1094">
        <v>1289.1400100000001</v>
      </c>
      <c r="G1094">
        <v>1307.58997</v>
      </c>
      <c r="H1094">
        <v>5164500000</v>
      </c>
      <c r="I1094">
        <v>1307.58997</v>
      </c>
      <c r="J1094">
        <v>10.2333882926083</v>
      </c>
      <c r="K1094">
        <v>0</v>
      </c>
      <c r="L1094">
        <v>0</v>
      </c>
      <c r="M1094">
        <v>-9.6709975854456705</v>
      </c>
      <c r="N1094">
        <v>1</v>
      </c>
    </row>
    <row r="1095" spans="1:14">
      <c r="A1095">
        <v>1093</v>
      </c>
      <c r="B1095">
        <v>1093</v>
      </c>
      <c r="C1095" s="1">
        <v>40574</v>
      </c>
      <c r="D1095">
        <v>1276.5</v>
      </c>
      <c r="E1095">
        <v>1287.17004</v>
      </c>
      <c r="F1095">
        <v>1276.5</v>
      </c>
      <c r="G1095">
        <v>1286.1199999999999</v>
      </c>
      <c r="H1095">
        <v>4167160000</v>
      </c>
      <c r="I1095">
        <v>1286.1199999999999</v>
      </c>
      <c r="J1095">
        <v>8.3101539443206303</v>
      </c>
      <c r="K1095">
        <v>0</v>
      </c>
      <c r="L1095">
        <v>0</v>
      </c>
      <c r="M1095">
        <v>-8.2501099305506198</v>
      </c>
      <c r="N1095">
        <v>1</v>
      </c>
    </row>
    <row r="1096" spans="1:14">
      <c r="A1096">
        <v>1094</v>
      </c>
      <c r="B1096">
        <v>1094</v>
      </c>
      <c r="C1096" s="1">
        <v>40571</v>
      </c>
      <c r="D1096">
        <v>1299.6300000000001</v>
      </c>
      <c r="E1096">
        <v>1302.67004</v>
      </c>
      <c r="F1096">
        <v>1275.09998</v>
      </c>
      <c r="G1096">
        <v>1276.33997</v>
      </c>
      <c r="H1096">
        <v>5618630000</v>
      </c>
      <c r="I1096">
        <v>1276.33997</v>
      </c>
      <c r="J1096">
        <v>7.40371317183783</v>
      </c>
      <c r="K1096">
        <v>8.3052649888148894E-2</v>
      </c>
      <c r="L1096">
        <v>8.3052649888148894E-2</v>
      </c>
      <c r="M1096">
        <v>-7.6188374520836604</v>
      </c>
      <c r="N1096">
        <v>1</v>
      </c>
    </row>
    <row r="1097" spans="1:14">
      <c r="A1097">
        <v>1095</v>
      </c>
      <c r="B1097">
        <v>1095</v>
      </c>
      <c r="C1097" s="1">
        <v>40570</v>
      </c>
      <c r="D1097">
        <v>1297.51001</v>
      </c>
      <c r="E1097">
        <v>1301.2900400000001</v>
      </c>
      <c r="F1097">
        <v>1294.41003</v>
      </c>
      <c r="G1097">
        <v>1299.5400400000001</v>
      </c>
      <c r="H1097">
        <v>4309190000</v>
      </c>
      <c r="I1097">
        <v>1299.5400400000001</v>
      </c>
      <c r="J1097">
        <v>9.4141852734509008</v>
      </c>
      <c r="K1097">
        <v>0</v>
      </c>
      <c r="L1097">
        <v>0</v>
      </c>
      <c r="M1097">
        <v>-9.3333969915438395</v>
      </c>
      <c r="N1097">
        <v>1</v>
      </c>
    </row>
    <row r="1098" spans="1:14">
      <c r="A1098">
        <v>1096</v>
      </c>
      <c r="B1098">
        <v>1096</v>
      </c>
      <c r="C1098" s="1">
        <v>40569</v>
      </c>
      <c r="D1098">
        <v>1291.9699700000001</v>
      </c>
      <c r="E1098">
        <v>1299.73999</v>
      </c>
      <c r="F1098">
        <v>1291.9699700000001</v>
      </c>
      <c r="G1098">
        <v>1296.6300000000001</v>
      </c>
      <c r="H1098">
        <v>4730980000</v>
      </c>
      <c r="I1098">
        <v>1296.6300000000001</v>
      </c>
      <c r="J1098">
        <v>9.2521279553498594</v>
      </c>
      <c r="K1098">
        <v>0</v>
      </c>
      <c r="L1098">
        <v>0</v>
      </c>
      <c r="M1098">
        <v>-9.21295827552796</v>
      </c>
      <c r="N1098">
        <v>1</v>
      </c>
    </row>
    <row r="1099" spans="1:14">
      <c r="A1099">
        <v>1097</v>
      </c>
      <c r="B1099">
        <v>1097</v>
      </c>
      <c r="C1099" s="1">
        <v>40568</v>
      </c>
      <c r="D1099">
        <v>1288.17004</v>
      </c>
      <c r="E1099">
        <v>1291.26001</v>
      </c>
      <c r="F1099">
        <v>1281.0699500000001</v>
      </c>
      <c r="G1099">
        <v>1291.1800499999999</v>
      </c>
      <c r="H1099">
        <v>4595380000</v>
      </c>
      <c r="I1099">
        <v>1291.1800499999999</v>
      </c>
      <c r="J1099">
        <v>8.9283623983937197</v>
      </c>
      <c r="K1099">
        <v>0</v>
      </c>
      <c r="L1099">
        <v>0</v>
      </c>
      <c r="M1099">
        <v>-8.9114872110456194</v>
      </c>
      <c r="N1099">
        <v>1</v>
      </c>
    </row>
    <row r="1100" spans="1:14">
      <c r="A1100">
        <v>1098</v>
      </c>
      <c r="B1100">
        <v>1098</v>
      </c>
      <c r="C1100" s="1">
        <v>40567</v>
      </c>
      <c r="D1100">
        <v>1283.2900400000001</v>
      </c>
      <c r="E1100">
        <v>1291.9300499999999</v>
      </c>
      <c r="F1100">
        <v>1282.4699700000001</v>
      </c>
      <c r="G1100">
        <v>1290.83997</v>
      </c>
      <c r="H1100">
        <v>3902470000</v>
      </c>
      <c r="I1100">
        <v>1290.83997</v>
      </c>
      <c r="J1100">
        <v>8.9420243320500692</v>
      </c>
      <c r="K1100">
        <v>0</v>
      </c>
      <c r="L1100">
        <v>0</v>
      </c>
      <c r="M1100">
        <v>-8.9650673447112492</v>
      </c>
      <c r="N1100">
        <v>1</v>
      </c>
    </row>
    <row r="1101" spans="1:14">
      <c r="A1101">
        <v>1099</v>
      </c>
      <c r="B1101">
        <v>1099</v>
      </c>
      <c r="C1101" s="1">
        <v>40564</v>
      </c>
      <c r="D1101">
        <v>1283.6300000000001</v>
      </c>
      <c r="E1101">
        <v>1291.2099599999999</v>
      </c>
      <c r="F1101">
        <v>1282.0699500000001</v>
      </c>
      <c r="G1101">
        <v>1283.34998</v>
      </c>
      <c r="H1101">
        <v>4935320000</v>
      </c>
      <c r="I1101">
        <v>1283.34998</v>
      </c>
      <c r="J1101">
        <v>8.4017083589555792</v>
      </c>
      <c r="K1101">
        <v>0</v>
      </c>
      <c r="L1101">
        <v>0</v>
      </c>
      <c r="M1101">
        <v>-8.5129859731756898</v>
      </c>
      <c r="N1101">
        <v>1</v>
      </c>
    </row>
    <row r="1102" spans="1:14">
      <c r="A1102">
        <v>1100</v>
      </c>
      <c r="B1102">
        <v>1100</v>
      </c>
      <c r="C1102" s="1">
        <v>40563</v>
      </c>
      <c r="D1102">
        <v>1280.84998</v>
      </c>
      <c r="E1102">
        <v>1283.34998</v>
      </c>
      <c r="F1102">
        <v>1271.26001</v>
      </c>
      <c r="G1102">
        <v>1280.26001</v>
      </c>
      <c r="H1102">
        <v>4935320000</v>
      </c>
      <c r="I1102">
        <v>1280.26001</v>
      </c>
      <c r="J1102">
        <v>8.2114289985422602</v>
      </c>
      <c r="K1102">
        <v>0</v>
      </c>
      <c r="L1102">
        <v>0</v>
      </c>
      <c r="M1102">
        <v>-8.3652053512254891</v>
      </c>
      <c r="N1102">
        <v>1</v>
      </c>
    </row>
    <row r="1103" spans="1:14">
      <c r="A1103">
        <v>1101</v>
      </c>
      <c r="B1103">
        <v>1101</v>
      </c>
      <c r="C1103" s="1">
        <v>40562</v>
      </c>
      <c r="D1103">
        <v>1294.5200199999999</v>
      </c>
      <c r="E1103">
        <v>1294.59998</v>
      </c>
      <c r="F1103">
        <v>1278.92004</v>
      </c>
      <c r="G1103">
        <v>1281.92004</v>
      </c>
      <c r="H1103">
        <v>4743710000</v>
      </c>
      <c r="I1103">
        <v>1281.92004</v>
      </c>
      <c r="J1103">
        <v>8.4726756098142104</v>
      </c>
      <c r="K1103">
        <v>0</v>
      </c>
      <c r="L1103">
        <v>0</v>
      </c>
      <c r="M1103">
        <v>-8.5583425647173197</v>
      </c>
      <c r="N1103">
        <v>1</v>
      </c>
    </row>
    <row r="1104" spans="1:14">
      <c r="A1104">
        <v>1102</v>
      </c>
      <c r="B1104">
        <v>1102</v>
      </c>
      <c r="C1104" s="1">
        <v>40561</v>
      </c>
      <c r="D1104">
        <v>1293.2199700000001</v>
      </c>
      <c r="E1104">
        <v>1296.06006</v>
      </c>
      <c r="F1104">
        <v>1290.16003</v>
      </c>
      <c r="G1104">
        <v>1295.0200199999999</v>
      </c>
      <c r="H1104">
        <v>5284990000</v>
      </c>
      <c r="I1104">
        <v>1295.0200199999999</v>
      </c>
      <c r="J1104">
        <v>9.7007167165235408</v>
      </c>
      <c r="K1104">
        <v>0</v>
      </c>
      <c r="L1104">
        <v>0</v>
      </c>
      <c r="M1104">
        <v>-9.5590550198218196</v>
      </c>
      <c r="N1104">
        <v>1</v>
      </c>
    </row>
    <row r="1105" spans="1:14">
      <c r="A1105">
        <v>1103</v>
      </c>
      <c r="B1105">
        <v>1103</v>
      </c>
      <c r="C1105" s="1">
        <v>40557</v>
      </c>
      <c r="D1105">
        <v>1282.90001999999</v>
      </c>
      <c r="E1105">
        <v>1293.23999</v>
      </c>
      <c r="F1105">
        <v>1281.23999</v>
      </c>
      <c r="G1105">
        <v>1293.23999</v>
      </c>
      <c r="H1105">
        <v>4661590000</v>
      </c>
      <c r="I1105">
        <v>1293.23999</v>
      </c>
      <c r="J1105">
        <v>9.6881126842596199</v>
      </c>
      <c r="K1105">
        <v>0</v>
      </c>
      <c r="L1105">
        <v>0</v>
      </c>
      <c r="M1105">
        <v>-9.5207855012649798</v>
      </c>
      <c r="N1105">
        <v>1</v>
      </c>
    </row>
    <row r="1106" spans="1:14">
      <c r="A1106">
        <v>1104</v>
      </c>
      <c r="B1106">
        <v>1104</v>
      </c>
      <c r="C1106" s="1">
        <v>40556</v>
      </c>
      <c r="D1106">
        <v>1285.7800299999999</v>
      </c>
      <c r="E1106">
        <v>1286.6999499999999</v>
      </c>
      <c r="F1106">
        <v>1280.4699700000001</v>
      </c>
      <c r="G1106">
        <v>1283.76001</v>
      </c>
      <c r="H1106">
        <v>4310840000</v>
      </c>
      <c r="I1106">
        <v>1283.76001</v>
      </c>
      <c r="J1106">
        <v>9.0739253183959807</v>
      </c>
      <c r="K1106">
        <v>0</v>
      </c>
      <c r="L1106">
        <v>0</v>
      </c>
      <c r="M1106">
        <v>-8.9403040928067803</v>
      </c>
      <c r="N1106">
        <v>1</v>
      </c>
    </row>
    <row r="1107" spans="1:14">
      <c r="A1107">
        <v>1105</v>
      </c>
      <c r="B1107">
        <v>1105</v>
      </c>
      <c r="C1107" s="1">
        <v>40555</v>
      </c>
      <c r="D1107">
        <v>1275.65001999999</v>
      </c>
      <c r="E1107">
        <v>1286.8699999999999</v>
      </c>
      <c r="F1107">
        <v>1275.65001999999</v>
      </c>
      <c r="G1107">
        <v>1285.9599599999999</v>
      </c>
      <c r="H1107">
        <v>4226940000</v>
      </c>
      <c r="I1107">
        <v>1285.9599599999999</v>
      </c>
      <c r="J1107">
        <v>9.45026327965574</v>
      </c>
      <c r="K1107">
        <v>0</v>
      </c>
      <c r="L1107">
        <v>0</v>
      </c>
      <c r="M1107">
        <v>-9.1783342632392806</v>
      </c>
      <c r="N1107">
        <v>1</v>
      </c>
    </row>
    <row r="1108" spans="1:14">
      <c r="A1108">
        <v>1106</v>
      </c>
      <c r="B1108">
        <v>1106</v>
      </c>
      <c r="C1108" s="1">
        <v>40554</v>
      </c>
      <c r="D1108">
        <v>1272.57996</v>
      </c>
      <c r="E1108">
        <v>1277.25</v>
      </c>
      <c r="F1108">
        <v>1269.6199999999999</v>
      </c>
      <c r="G1108">
        <v>1274.4799800000001</v>
      </c>
      <c r="H1108">
        <v>4050750000</v>
      </c>
      <c r="I1108">
        <v>1274.4799800000001</v>
      </c>
      <c r="J1108">
        <v>8.7894507009814493</v>
      </c>
      <c r="K1108">
        <v>0</v>
      </c>
      <c r="L1108">
        <v>0</v>
      </c>
      <c r="M1108">
        <v>-8.45009140951829</v>
      </c>
      <c r="N1108">
        <v>1</v>
      </c>
    </row>
    <row r="1109" spans="1:14">
      <c r="A1109">
        <v>1107</v>
      </c>
      <c r="B1109">
        <v>1107</v>
      </c>
      <c r="C1109" s="1">
        <v>40553</v>
      </c>
      <c r="D1109">
        <v>1270.83997</v>
      </c>
      <c r="E1109">
        <v>1271.5200199999999</v>
      </c>
      <c r="F1109">
        <v>1262.1800499999999</v>
      </c>
      <c r="G1109">
        <v>1269.75</v>
      </c>
      <c r="H1109">
        <v>4036450000</v>
      </c>
      <c r="I1109">
        <v>1269.75</v>
      </c>
      <c r="J1109">
        <v>8.5736963748186099</v>
      </c>
      <c r="K1109">
        <v>0</v>
      </c>
      <c r="L1109">
        <v>0</v>
      </c>
      <c r="M1109">
        <v>-8.1889998138698097</v>
      </c>
      <c r="N1109">
        <v>1</v>
      </c>
    </row>
    <row r="1110" spans="1:14">
      <c r="A1110">
        <v>1108</v>
      </c>
      <c r="B1110">
        <v>1108</v>
      </c>
      <c r="C1110" s="1">
        <v>40550</v>
      </c>
      <c r="D1110">
        <v>1274.41003</v>
      </c>
      <c r="E1110">
        <v>1276.82996</v>
      </c>
      <c r="F1110">
        <v>1261.6999499999999</v>
      </c>
      <c r="G1110">
        <v>1271.5</v>
      </c>
      <c r="H1110">
        <v>4963110000</v>
      </c>
      <c r="I1110">
        <v>1271.5</v>
      </c>
      <c r="J1110">
        <v>8.9360347753748197</v>
      </c>
      <c r="K1110">
        <v>0</v>
      </c>
      <c r="L1110">
        <v>0</v>
      </c>
      <c r="M1110">
        <v>-8.3933193003830997</v>
      </c>
      <c r="N1110">
        <v>1</v>
      </c>
    </row>
    <row r="1111" spans="1:14">
      <c r="A1111">
        <v>1109</v>
      </c>
      <c r="B1111">
        <v>1109</v>
      </c>
      <c r="C1111" s="1">
        <v>40549</v>
      </c>
      <c r="D1111">
        <v>1276.2900400000001</v>
      </c>
      <c r="E1111">
        <v>1278.17004</v>
      </c>
      <c r="F1111">
        <v>1270.4300499999999</v>
      </c>
      <c r="G1111">
        <v>1273.84998</v>
      </c>
      <c r="H1111">
        <v>4844100000</v>
      </c>
      <c r="I1111">
        <v>1273.84998</v>
      </c>
      <c r="J1111">
        <v>9.3054362321599999</v>
      </c>
      <c r="K1111">
        <v>0</v>
      </c>
      <c r="L1111">
        <v>0</v>
      </c>
      <c r="M1111">
        <v>-8.6413159158328501</v>
      </c>
      <c r="N1111">
        <v>1</v>
      </c>
    </row>
    <row r="1112" spans="1:14">
      <c r="A1112">
        <v>1110</v>
      </c>
      <c r="B1112">
        <v>1110</v>
      </c>
      <c r="C1112" s="1">
        <v>40548</v>
      </c>
      <c r="D1112">
        <v>1268.7800299999999</v>
      </c>
      <c r="E1112">
        <v>1277.6300000000001</v>
      </c>
      <c r="F1112">
        <v>1265.3599899999999</v>
      </c>
      <c r="G1112">
        <v>1276.56006</v>
      </c>
      <c r="H1112">
        <v>4764920000</v>
      </c>
      <c r="I1112">
        <v>1276.56006</v>
      </c>
      <c r="J1112">
        <v>9.6779999552317797</v>
      </c>
      <c r="K1112">
        <v>0</v>
      </c>
      <c r="L1112">
        <v>0</v>
      </c>
      <c r="M1112">
        <v>-8.9167352598832199</v>
      </c>
      <c r="N1112">
        <v>1</v>
      </c>
    </row>
    <row r="1113" spans="1:14">
      <c r="A1113">
        <v>1111</v>
      </c>
      <c r="B1113">
        <v>1111</v>
      </c>
      <c r="C1113" s="1">
        <v>40547</v>
      </c>
      <c r="D1113">
        <v>1272.9499499999999</v>
      </c>
      <c r="E1113">
        <v>1274.1199999999999</v>
      </c>
      <c r="F1113">
        <v>1262.66003</v>
      </c>
      <c r="G1113">
        <v>1270.1999499999999</v>
      </c>
      <c r="H1113">
        <v>4796420000</v>
      </c>
      <c r="I1113">
        <v>1270.1999499999999</v>
      </c>
      <c r="J1113">
        <v>9.3476056326160801</v>
      </c>
      <c r="K1113">
        <v>0</v>
      </c>
      <c r="L1113">
        <v>0</v>
      </c>
      <c r="M1113">
        <v>-8.5497560826024408</v>
      </c>
      <c r="N1113">
        <v>1</v>
      </c>
    </row>
    <row r="1114" spans="1:14">
      <c r="A1114">
        <v>1112</v>
      </c>
      <c r="B1114">
        <v>1112</v>
      </c>
      <c r="C1114" s="1">
        <v>40546</v>
      </c>
      <c r="D1114">
        <v>1257.6199999999999</v>
      </c>
      <c r="E1114">
        <v>1276.17004</v>
      </c>
      <c r="F1114">
        <v>1257.6199999999999</v>
      </c>
      <c r="G1114">
        <v>1271.8699999999999</v>
      </c>
      <c r="H1114">
        <v>4286670000</v>
      </c>
      <c r="I1114">
        <v>1271.8699999999999</v>
      </c>
      <c r="J1114">
        <v>9.5650668034308897</v>
      </c>
      <c r="K1114">
        <v>0</v>
      </c>
      <c r="L1114">
        <v>0</v>
      </c>
      <c r="M1114">
        <v>-8.7533252960304502</v>
      </c>
      <c r="N1114">
        <v>1</v>
      </c>
    </row>
    <row r="1115" spans="1:14">
      <c r="A1115">
        <v>1113</v>
      </c>
      <c r="B1115">
        <v>1113</v>
      </c>
      <c r="C1115" s="1">
        <v>40543</v>
      </c>
      <c r="D1115">
        <v>1256.76001</v>
      </c>
      <c r="E1115">
        <v>1259.33997</v>
      </c>
      <c r="F1115">
        <v>1254.18994</v>
      </c>
      <c r="G1115">
        <v>1257.6400100000001</v>
      </c>
      <c r="H1115">
        <v>1799770000</v>
      </c>
      <c r="I1115">
        <v>1257.6400100000001</v>
      </c>
      <c r="J1115">
        <v>8.48042882636007</v>
      </c>
      <c r="K1115">
        <v>0</v>
      </c>
      <c r="L1115">
        <v>0</v>
      </c>
      <c r="M1115">
        <v>-7.8077542984569996</v>
      </c>
      <c r="N1115">
        <v>1</v>
      </c>
    </row>
    <row r="1116" spans="1:14">
      <c r="A1116">
        <v>1114</v>
      </c>
      <c r="B1116">
        <v>1114</v>
      </c>
      <c r="C1116" s="1">
        <v>40542</v>
      </c>
      <c r="D1116">
        <v>1259.43994</v>
      </c>
      <c r="E1116">
        <v>1261.08997</v>
      </c>
      <c r="F1116">
        <v>1256.3199500000001</v>
      </c>
      <c r="G1116">
        <v>1257.8800000000001</v>
      </c>
      <c r="H1116">
        <v>1970720000</v>
      </c>
      <c r="I1116">
        <v>1257.8800000000001</v>
      </c>
      <c r="J1116">
        <v>8.6185721491221603</v>
      </c>
      <c r="K1116">
        <v>0</v>
      </c>
      <c r="L1116">
        <v>0</v>
      </c>
      <c r="M1116">
        <v>-7.9014724357974897</v>
      </c>
      <c r="N1116">
        <v>1</v>
      </c>
    </row>
    <row r="1117" spans="1:14">
      <c r="A1117">
        <v>1115</v>
      </c>
      <c r="B1117">
        <v>1115</v>
      </c>
      <c r="C1117" s="1">
        <v>40541</v>
      </c>
      <c r="D1117">
        <v>1258.7800299999999</v>
      </c>
      <c r="E1117">
        <v>1262.59998</v>
      </c>
      <c r="F1117">
        <v>1258.7800299999999</v>
      </c>
      <c r="G1117">
        <v>1259.7800299999999</v>
      </c>
      <c r="H1117">
        <v>2214380000</v>
      </c>
      <c r="I1117">
        <v>1259.7800299999999</v>
      </c>
      <c r="J1117">
        <v>8.9998192763031</v>
      </c>
      <c r="K1117">
        <v>0</v>
      </c>
      <c r="L1117">
        <v>0</v>
      </c>
      <c r="M1117">
        <v>-8.1204863635159708</v>
      </c>
      <c r="N1117">
        <v>1</v>
      </c>
    </row>
    <row r="1118" spans="1:14">
      <c r="A1118">
        <v>1116</v>
      </c>
      <c r="B1118">
        <v>1116</v>
      </c>
      <c r="C1118" s="1">
        <v>40540</v>
      </c>
      <c r="D1118">
        <v>1259.09998</v>
      </c>
      <c r="E1118">
        <v>1259.90001999999</v>
      </c>
      <c r="F1118">
        <v>1256.2199700000001</v>
      </c>
      <c r="G1118">
        <v>1258.51001</v>
      </c>
      <c r="H1118">
        <v>2478450000</v>
      </c>
      <c r="I1118">
        <v>1258.51001</v>
      </c>
      <c r="J1118">
        <v>9.1437790778295405</v>
      </c>
      <c r="K1118">
        <v>0</v>
      </c>
      <c r="L1118">
        <v>0</v>
      </c>
      <c r="M1118">
        <v>-8.1121831126898698</v>
      </c>
      <c r="N1118">
        <v>1</v>
      </c>
    </row>
    <row r="1119" spans="1:14">
      <c r="A1119">
        <v>1117</v>
      </c>
      <c r="B1119">
        <v>1117</v>
      </c>
      <c r="C1119" s="1">
        <v>40539</v>
      </c>
      <c r="D1119">
        <v>1254.66003</v>
      </c>
      <c r="E1119">
        <v>1258.4300499999999</v>
      </c>
      <c r="F1119">
        <v>1251.4799800000001</v>
      </c>
      <c r="G1119">
        <v>1257.5400400000001</v>
      </c>
      <c r="H1119">
        <v>1992470000</v>
      </c>
      <c r="I1119">
        <v>1257.5400400000001</v>
      </c>
      <c r="J1119">
        <v>9.2496856093210003</v>
      </c>
      <c r="K1119">
        <v>0</v>
      </c>
      <c r="L1119">
        <v>0</v>
      </c>
      <c r="M1119">
        <v>-8.1267010160288802</v>
      </c>
      <c r="N1119">
        <v>1</v>
      </c>
    </row>
    <row r="1120" spans="1:14">
      <c r="A1120">
        <v>1118</v>
      </c>
      <c r="B1120">
        <v>1118</v>
      </c>
      <c r="C1120" s="1">
        <v>40535</v>
      </c>
      <c r="D1120">
        <v>1257.5300299999999</v>
      </c>
      <c r="E1120">
        <v>1258.58997</v>
      </c>
      <c r="F1120">
        <v>1254.0500500000001</v>
      </c>
      <c r="G1120">
        <v>1256.7700199999999</v>
      </c>
      <c r="H1120">
        <v>2515020000</v>
      </c>
      <c r="I1120">
        <v>1256.7700199999999</v>
      </c>
      <c r="J1120">
        <v>9.29631052638371</v>
      </c>
      <c r="K1120">
        <v>0</v>
      </c>
      <c r="L1120">
        <v>0</v>
      </c>
      <c r="M1120">
        <v>-8.1502806479667296</v>
      </c>
      <c r="N1120">
        <v>1</v>
      </c>
    </row>
    <row r="1121" spans="1:14">
      <c r="A1121">
        <v>1119</v>
      </c>
      <c r="B1121">
        <v>1119</v>
      </c>
      <c r="C1121" s="1">
        <v>40534</v>
      </c>
      <c r="D1121">
        <v>1254.93994</v>
      </c>
      <c r="E1121">
        <v>1259.3900100000001</v>
      </c>
      <c r="F1121">
        <v>1254.93994</v>
      </c>
      <c r="G1121">
        <v>1258.83997</v>
      </c>
      <c r="H1121">
        <v>1285590000</v>
      </c>
      <c r="I1121">
        <v>1258.83997</v>
      </c>
      <c r="J1121">
        <v>9.5763249521074307</v>
      </c>
      <c r="K1121">
        <v>0</v>
      </c>
      <c r="L1121">
        <v>0</v>
      </c>
      <c r="M1121">
        <v>-8.3809694659543101</v>
      </c>
      <c r="N1121">
        <v>1</v>
      </c>
    </row>
    <row r="1122" spans="1:14">
      <c r="A1122">
        <v>1120</v>
      </c>
      <c r="B1122">
        <v>1120</v>
      </c>
      <c r="C1122" s="1">
        <v>40533</v>
      </c>
      <c r="D1122">
        <v>1249.4300499999999</v>
      </c>
      <c r="E1122">
        <v>1255.8199500000001</v>
      </c>
      <c r="F1122">
        <v>1249.4300499999999</v>
      </c>
      <c r="G1122">
        <v>1254.59998</v>
      </c>
      <c r="H1122">
        <v>3479670000</v>
      </c>
      <c r="I1122">
        <v>1254.59998</v>
      </c>
      <c r="J1122">
        <v>9.4290507964202703</v>
      </c>
      <c r="K1122">
        <v>0</v>
      </c>
      <c r="L1122">
        <v>0</v>
      </c>
      <c r="M1122">
        <v>-8.1587941582024595</v>
      </c>
      <c r="N1122">
        <v>1</v>
      </c>
    </row>
    <row r="1123" spans="1:14">
      <c r="A1123">
        <v>1121</v>
      </c>
      <c r="B1123">
        <v>1121</v>
      </c>
      <c r="C1123" s="1">
        <v>40532</v>
      </c>
      <c r="D1123">
        <v>1245.76001</v>
      </c>
      <c r="E1123">
        <v>1250.1999499999999</v>
      </c>
      <c r="F1123">
        <v>1241.51001</v>
      </c>
      <c r="G1123">
        <v>1247.07996</v>
      </c>
      <c r="H1123">
        <v>3548140000</v>
      </c>
      <c r="I1123">
        <v>1247.07996</v>
      </c>
      <c r="J1123">
        <v>8.8262329740313596</v>
      </c>
      <c r="K1123">
        <v>0</v>
      </c>
      <c r="L1123">
        <v>0</v>
      </c>
      <c r="M1123">
        <v>-7.6865991426612803</v>
      </c>
      <c r="N1123">
        <v>1</v>
      </c>
    </row>
    <row r="1124" spans="1:14">
      <c r="A1124">
        <v>1122</v>
      </c>
      <c r="B1124">
        <v>1122</v>
      </c>
      <c r="C1124" s="1">
        <v>40529</v>
      </c>
      <c r="D1124">
        <v>1243.6300000000001</v>
      </c>
      <c r="E1124">
        <v>1245.81006</v>
      </c>
      <c r="F1124">
        <v>1239.8699999999999</v>
      </c>
      <c r="G1124">
        <v>1243.91003</v>
      </c>
      <c r="H1124">
        <v>4632470000</v>
      </c>
      <c r="I1124">
        <v>1243.91003</v>
      </c>
      <c r="J1124">
        <v>8.5928936187220195</v>
      </c>
      <c r="K1124">
        <v>0</v>
      </c>
      <c r="L1124">
        <v>0</v>
      </c>
      <c r="M1124">
        <v>-7.5288810106508199</v>
      </c>
      <c r="N1124">
        <v>1</v>
      </c>
    </row>
    <row r="1125" spans="1:14">
      <c r="A1125">
        <v>1123</v>
      </c>
      <c r="B1125">
        <v>1123</v>
      </c>
      <c r="C1125" s="1">
        <v>40528</v>
      </c>
      <c r="D1125">
        <v>1236.33997</v>
      </c>
      <c r="E1125">
        <v>1243.75</v>
      </c>
      <c r="F1125">
        <v>1232.84998</v>
      </c>
      <c r="G1125">
        <v>1242.8699999999999</v>
      </c>
      <c r="H1125">
        <v>4736820000</v>
      </c>
      <c r="I1125">
        <v>1242.8699999999999</v>
      </c>
      <c r="J1125">
        <v>8.5139135163475093</v>
      </c>
      <c r="K1125">
        <v>0</v>
      </c>
      <c r="L1125">
        <v>0</v>
      </c>
      <c r="M1125">
        <v>-7.5278770313518102</v>
      </c>
      <c r="N1125">
        <v>1</v>
      </c>
    </row>
    <row r="1126" spans="1:14">
      <c r="A1126">
        <v>1124</v>
      </c>
      <c r="B1126">
        <v>1124</v>
      </c>
      <c r="C1126" s="1">
        <v>40527</v>
      </c>
      <c r="D1126">
        <v>1241.57996</v>
      </c>
      <c r="E1126">
        <v>1244.25</v>
      </c>
      <c r="F1126">
        <v>1234.01001</v>
      </c>
      <c r="G1126">
        <v>1235.2299800000001</v>
      </c>
      <c r="H1126">
        <v>4407340000</v>
      </c>
      <c r="I1126">
        <v>1235.2299800000001</v>
      </c>
      <c r="J1126">
        <v>7.9441010620611898</v>
      </c>
      <c r="K1126">
        <v>0</v>
      </c>
      <c r="L1126">
        <v>0</v>
      </c>
      <c r="M1126">
        <v>-7.0315834699999202</v>
      </c>
      <c r="N1126">
        <v>1</v>
      </c>
    </row>
    <row r="1127" spans="1:14">
      <c r="A1127">
        <v>1125</v>
      </c>
      <c r="B1127">
        <v>1125</v>
      </c>
      <c r="C1127" s="1">
        <v>40526</v>
      </c>
      <c r="D1127">
        <v>1241.83997</v>
      </c>
      <c r="E1127">
        <v>1246.58997</v>
      </c>
      <c r="F1127">
        <v>1238.17004</v>
      </c>
      <c r="G1127">
        <v>1241.58997</v>
      </c>
      <c r="H1127">
        <v>4132350000</v>
      </c>
      <c r="I1127">
        <v>1241.58997</v>
      </c>
      <c r="J1127">
        <v>8.6592964784917701</v>
      </c>
      <c r="K1127">
        <v>0</v>
      </c>
      <c r="L1127">
        <v>0</v>
      </c>
      <c r="M1127">
        <v>-7.5804595234407399</v>
      </c>
      <c r="N1127">
        <v>1</v>
      </c>
    </row>
    <row r="1128" spans="1:14">
      <c r="A1128">
        <v>1126</v>
      </c>
      <c r="B1128">
        <v>1126</v>
      </c>
      <c r="C1128" s="1">
        <v>40525</v>
      </c>
      <c r="D1128">
        <v>1242.5200199999999</v>
      </c>
      <c r="E1128">
        <v>1246.7299800000001</v>
      </c>
      <c r="F1128">
        <v>1240.33997</v>
      </c>
      <c r="G1128">
        <v>1240.4599599999999</v>
      </c>
      <c r="H1128">
        <v>4361240000</v>
      </c>
      <c r="I1128">
        <v>1240.4599599999999</v>
      </c>
      <c r="J1128">
        <v>8.5936531563261394</v>
      </c>
      <c r="K1128">
        <v>0</v>
      </c>
      <c r="L1128">
        <v>0</v>
      </c>
      <c r="M1128">
        <v>-7.57376090801462</v>
      </c>
      <c r="N1128">
        <v>1</v>
      </c>
    </row>
    <row r="1129" spans="1:14">
      <c r="A1129">
        <v>1127</v>
      </c>
      <c r="B1129">
        <v>1127</v>
      </c>
      <c r="C1129" s="1">
        <v>40522</v>
      </c>
      <c r="D1129">
        <v>1233.84998</v>
      </c>
      <c r="E1129">
        <v>1240.40001999999</v>
      </c>
      <c r="F1129">
        <v>1232.57996</v>
      </c>
      <c r="G1129">
        <v>1240.40001999999</v>
      </c>
      <c r="H1129">
        <v>4547310000</v>
      </c>
      <c r="I1129">
        <v>1240.40001999999</v>
      </c>
      <c r="J1129">
        <v>8.7540791478979099</v>
      </c>
      <c r="K1129">
        <v>0</v>
      </c>
      <c r="L1129">
        <v>0</v>
      </c>
      <c r="M1129">
        <v>-7.6479059428152398</v>
      </c>
      <c r="N1129">
        <v>1</v>
      </c>
    </row>
    <row r="1130" spans="1:14">
      <c r="A1130">
        <v>1128</v>
      </c>
      <c r="B1130">
        <v>1128</v>
      </c>
      <c r="C1130" s="1">
        <v>40521</v>
      </c>
      <c r="D1130">
        <v>1230.1400100000001</v>
      </c>
      <c r="E1130">
        <v>1234.7099599999999</v>
      </c>
      <c r="F1130">
        <v>1226.84998</v>
      </c>
      <c r="G1130">
        <v>1233</v>
      </c>
      <c r="H1130">
        <v>4522510000</v>
      </c>
      <c r="I1130">
        <v>1233</v>
      </c>
      <c r="J1130">
        <v>8.2832335542712201</v>
      </c>
      <c r="K1130">
        <v>0</v>
      </c>
      <c r="L1130">
        <v>0</v>
      </c>
      <c r="M1130">
        <v>-7.1756048710550502</v>
      </c>
      <c r="N1130">
        <v>1</v>
      </c>
    </row>
    <row r="1131" spans="1:14">
      <c r="A1131">
        <v>1129</v>
      </c>
      <c r="B1131">
        <v>1129</v>
      </c>
      <c r="C1131" s="1">
        <v>40520</v>
      </c>
      <c r="D1131">
        <v>1225.0200199999999</v>
      </c>
      <c r="E1131">
        <v>1228.9300499999999</v>
      </c>
      <c r="F1131">
        <v>1219.5</v>
      </c>
      <c r="G1131">
        <v>1228.2800299999999</v>
      </c>
      <c r="H1131">
        <v>4607590000</v>
      </c>
      <c r="I1131">
        <v>1228.2800299999999</v>
      </c>
      <c r="J1131">
        <v>7.9368477607812098</v>
      </c>
      <c r="K1131">
        <v>0</v>
      </c>
      <c r="L1131">
        <v>0</v>
      </c>
      <c r="M1131">
        <v>-6.8909650331975403</v>
      </c>
      <c r="N1131">
        <v>1</v>
      </c>
    </row>
    <row r="1132" spans="1:14">
      <c r="A1132">
        <v>1130</v>
      </c>
      <c r="B1132">
        <v>1130</v>
      </c>
      <c r="C1132" s="1">
        <v>40519</v>
      </c>
      <c r="D1132">
        <v>1227.25</v>
      </c>
      <c r="E1132">
        <v>1235.0500500000001</v>
      </c>
      <c r="F1132">
        <v>1223.25</v>
      </c>
      <c r="G1132">
        <v>1223.75</v>
      </c>
      <c r="H1132">
        <v>6970630400</v>
      </c>
      <c r="I1132">
        <v>1223.75</v>
      </c>
      <c r="J1132">
        <v>7.7789915952128004</v>
      </c>
      <c r="K1132">
        <v>0</v>
      </c>
      <c r="L1132">
        <v>0</v>
      </c>
      <c r="M1132">
        <v>-6.6225447612986903</v>
      </c>
      <c r="N1132">
        <v>1</v>
      </c>
    </row>
    <row r="1133" spans="1:14">
      <c r="A1133">
        <v>1131</v>
      </c>
      <c r="B1133">
        <v>1131</v>
      </c>
      <c r="C1133" s="1">
        <v>40518</v>
      </c>
      <c r="D1133">
        <v>1223.8699999999999</v>
      </c>
      <c r="E1133">
        <v>1225.8000500000001</v>
      </c>
      <c r="F1133">
        <v>1220.67004</v>
      </c>
      <c r="G1133">
        <v>1223.1199999999999</v>
      </c>
      <c r="H1133">
        <v>3527370000</v>
      </c>
      <c r="I1133">
        <v>1223.1199999999999</v>
      </c>
      <c r="J1133">
        <v>7.8778053143821998</v>
      </c>
      <c r="K1133">
        <v>0</v>
      </c>
      <c r="L1133">
        <v>0</v>
      </c>
      <c r="M1133">
        <v>-6.6467126252328397</v>
      </c>
      <c r="N1133">
        <v>1</v>
      </c>
    </row>
    <row r="1134" spans="1:14">
      <c r="A1134">
        <v>1132</v>
      </c>
      <c r="B1134">
        <v>1132</v>
      </c>
      <c r="C1134" s="1">
        <v>40515</v>
      </c>
      <c r="D1134">
        <v>1219.9300499999999</v>
      </c>
      <c r="E1134">
        <v>1225.5699500000001</v>
      </c>
      <c r="F1134">
        <v>1216.8199500000001</v>
      </c>
      <c r="G1134">
        <v>1224.7099599999999</v>
      </c>
      <c r="H1134">
        <v>3735780000</v>
      </c>
      <c r="I1134">
        <v>1224.7099599999999</v>
      </c>
      <c r="J1134">
        <v>8.3387931617306101</v>
      </c>
      <c r="K1134">
        <v>0</v>
      </c>
      <c r="L1134">
        <v>0</v>
      </c>
      <c r="M1134">
        <v>-6.8476315052018499</v>
      </c>
      <c r="N1134">
        <v>1</v>
      </c>
    </row>
    <row r="1135" spans="1:14">
      <c r="A1135">
        <v>1133</v>
      </c>
      <c r="B1135">
        <v>1133</v>
      </c>
      <c r="C1135" s="1">
        <v>40514</v>
      </c>
      <c r="D1135">
        <v>1206.81006</v>
      </c>
      <c r="E1135">
        <v>1221.8900100000001</v>
      </c>
      <c r="F1135">
        <v>1206.81006</v>
      </c>
      <c r="G1135">
        <v>1221.5300299999999</v>
      </c>
      <c r="H1135">
        <v>4970800000</v>
      </c>
      <c r="I1135">
        <v>1221.5300299999999</v>
      </c>
      <c r="J1135">
        <v>8.3183256906691501</v>
      </c>
      <c r="K1135">
        <v>0</v>
      </c>
      <c r="L1135">
        <v>0</v>
      </c>
      <c r="M1135">
        <v>-6.6863710919992601</v>
      </c>
      <c r="N1135">
        <v>1</v>
      </c>
    </row>
    <row r="1136" spans="1:14">
      <c r="A1136">
        <v>1134</v>
      </c>
      <c r="B1136">
        <v>1134</v>
      </c>
      <c r="C1136" s="1">
        <v>40513</v>
      </c>
      <c r="D1136">
        <v>1186.59998</v>
      </c>
      <c r="E1136">
        <v>1207.6099899999999</v>
      </c>
      <c r="F1136">
        <v>1186.59998</v>
      </c>
      <c r="G1136">
        <v>1206.0699500000001</v>
      </c>
      <c r="H1136">
        <v>4548110000</v>
      </c>
      <c r="I1136">
        <v>1206.0699500000001</v>
      </c>
      <c r="J1136">
        <v>7.1128142110764996</v>
      </c>
      <c r="K1136">
        <v>0</v>
      </c>
      <c r="L1136">
        <v>0</v>
      </c>
      <c r="M1136">
        <v>-5.5675963750642197</v>
      </c>
      <c r="N1136">
        <v>1</v>
      </c>
    </row>
    <row r="1137" spans="1:14">
      <c r="A1137">
        <v>1135</v>
      </c>
      <c r="B1137">
        <v>1135</v>
      </c>
      <c r="C1137" s="1">
        <v>40512</v>
      </c>
      <c r="D1137">
        <v>1182.9599599999999</v>
      </c>
      <c r="E1137">
        <v>1187.40001999999</v>
      </c>
      <c r="F1137">
        <v>1174.1400100000001</v>
      </c>
      <c r="G1137">
        <v>1180.5500500000001</v>
      </c>
      <c r="H1137">
        <v>4284700000</v>
      </c>
      <c r="I1137">
        <v>1180.5500500000001</v>
      </c>
      <c r="J1137">
        <v>5.1760771515563704</v>
      </c>
      <c r="K1137">
        <v>0</v>
      </c>
      <c r="L1137">
        <v>0</v>
      </c>
      <c r="M1137">
        <v>-3.5966458052717298</v>
      </c>
      <c r="N1137">
        <v>1</v>
      </c>
    </row>
    <row r="1138" spans="1:14">
      <c r="A1138">
        <v>1136</v>
      </c>
      <c r="B1138">
        <v>1136</v>
      </c>
      <c r="C1138" s="1">
        <v>40511</v>
      </c>
      <c r="D1138">
        <v>1189.07996</v>
      </c>
      <c r="E1138">
        <v>1190.33997</v>
      </c>
      <c r="F1138">
        <v>1173.6400100000001</v>
      </c>
      <c r="G1138">
        <v>1187.76001</v>
      </c>
      <c r="H1138">
        <v>3673450000</v>
      </c>
      <c r="I1138">
        <v>1187.76001</v>
      </c>
      <c r="J1138">
        <v>5.8588156180681397</v>
      </c>
      <c r="K1138">
        <v>0</v>
      </c>
      <c r="L1138">
        <v>0</v>
      </c>
      <c r="M1138">
        <v>-4.2243658450042796</v>
      </c>
      <c r="N1138">
        <v>1</v>
      </c>
    </row>
    <row r="1139" spans="1:14">
      <c r="A1139">
        <v>1137</v>
      </c>
      <c r="B1139">
        <v>1137</v>
      </c>
      <c r="C1139" s="1">
        <v>40508</v>
      </c>
      <c r="D1139">
        <v>1194.16003</v>
      </c>
      <c r="E1139">
        <v>1194.16003</v>
      </c>
      <c r="F1139">
        <v>1186.9300499999999</v>
      </c>
      <c r="G1139">
        <v>1189.40001999999</v>
      </c>
      <c r="H1139">
        <v>1613820000</v>
      </c>
      <c r="I1139">
        <v>1189.40001999999</v>
      </c>
      <c r="J1139">
        <v>6.0694860634994301</v>
      </c>
      <c r="K1139">
        <v>0.64282851617913905</v>
      </c>
      <c r="L1139">
        <v>0.64282851617913905</v>
      </c>
      <c r="M1139">
        <v>-4.4048943037269304</v>
      </c>
      <c r="N1139">
        <v>1</v>
      </c>
    </row>
    <row r="1140" spans="1:14">
      <c r="A1140">
        <v>1138</v>
      </c>
      <c r="B1140">
        <v>1138</v>
      </c>
      <c r="C1140" s="1">
        <v>40506</v>
      </c>
      <c r="D1140">
        <v>1183.6999499999999</v>
      </c>
      <c r="E1140">
        <v>1198.6199999999999</v>
      </c>
      <c r="F1140">
        <v>1183.6999499999999</v>
      </c>
      <c r="G1140">
        <v>1198.34998</v>
      </c>
      <c r="H1140">
        <v>3384250000</v>
      </c>
      <c r="I1140">
        <v>1198.34998</v>
      </c>
      <c r="J1140">
        <v>6.8159745587727896</v>
      </c>
      <c r="K1140">
        <v>0</v>
      </c>
      <c r="L1140">
        <v>0</v>
      </c>
      <c r="M1140">
        <v>-5.1703730832242103</v>
      </c>
      <c r="N1140">
        <v>1</v>
      </c>
    </row>
    <row r="1141" spans="1:14">
      <c r="A1141">
        <v>1139</v>
      </c>
      <c r="B1141">
        <v>1139</v>
      </c>
      <c r="C1141" s="1">
        <v>40505</v>
      </c>
      <c r="D1141">
        <v>1192.51001</v>
      </c>
      <c r="E1141">
        <v>1192.51001</v>
      </c>
      <c r="F1141">
        <v>1176.91003</v>
      </c>
      <c r="G1141">
        <v>1180.7299800000001</v>
      </c>
      <c r="H1141">
        <v>4133070000</v>
      </c>
      <c r="I1141">
        <v>1180.7299800000001</v>
      </c>
      <c r="J1141">
        <v>5.3201424660073897</v>
      </c>
      <c r="K1141">
        <v>0</v>
      </c>
      <c r="L1141">
        <v>0</v>
      </c>
      <c r="M1141">
        <v>-3.8207537463692098</v>
      </c>
      <c r="N1141">
        <v>1</v>
      </c>
    </row>
    <row r="1142" spans="1:14">
      <c r="A1142">
        <v>1140</v>
      </c>
      <c r="B1142">
        <v>1140</v>
      </c>
      <c r="C1142" s="1">
        <v>40504</v>
      </c>
      <c r="D1142">
        <v>1198.0699500000001</v>
      </c>
      <c r="E1142">
        <v>1198.93994</v>
      </c>
      <c r="F1142">
        <v>1184.57996</v>
      </c>
      <c r="G1142">
        <v>1197.83997</v>
      </c>
      <c r="H1142">
        <v>3689500000</v>
      </c>
      <c r="I1142">
        <v>1197.83997</v>
      </c>
      <c r="J1142">
        <v>6.9655429395714696</v>
      </c>
      <c r="K1142">
        <v>0</v>
      </c>
      <c r="L1142">
        <v>0</v>
      </c>
      <c r="M1142">
        <v>-5.2449500519183898</v>
      </c>
      <c r="N1142">
        <v>1</v>
      </c>
    </row>
    <row r="1143" spans="1:14">
      <c r="A1143">
        <v>1141</v>
      </c>
      <c r="B1143">
        <v>1141</v>
      </c>
      <c r="C1143" s="1">
        <v>40501</v>
      </c>
      <c r="D1143">
        <v>1196.1199999999999</v>
      </c>
      <c r="E1143">
        <v>1199.9699700000001</v>
      </c>
      <c r="F1143">
        <v>1189.43994</v>
      </c>
      <c r="G1143">
        <v>1199.7299800000001</v>
      </c>
      <c r="H1143">
        <v>3675390000</v>
      </c>
      <c r="I1143">
        <v>1199.7299800000001</v>
      </c>
      <c r="J1143">
        <v>7.2023684118859803</v>
      </c>
      <c r="K1143">
        <v>0</v>
      </c>
      <c r="L1143">
        <v>0</v>
      </c>
      <c r="M1143">
        <v>-5.4595969247092899</v>
      </c>
      <c r="N1143">
        <v>1</v>
      </c>
    </row>
    <row r="1144" spans="1:14">
      <c r="A1144">
        <v>1142</v>
      </c>
      <c r="B1144">
        <v>1142</v>
      </c>
      <c r="C1144" s="1">
        <v>40500</v>
      </c>
      <c r="D1144">
        <v>1183.75</v>
      </c>
      <c r="E1144">
        <v>1200.2900400000001</v>
      </c>
      <c r="F1144">
        <v>1183.75</v>
      </c>
      <c r="G1144">
        <v>1196.68994</v>
      </c>
      <c r="H1144">
        <v>4687260000</v>
      </c>
      <c r="I1144">
        <v>1196.68994</v>
      </c>
      <c r="J1144">
        <v>7.0319070586907699</v>
      </c>
      <c r="K1144">
        <v>0</v>
      </c>
      <c r="L1144">
        <v>0</v>
      </c>
      <c r="M1144">
        <v>-5.2821223587160198</v>
      </c>
      <c r="N1144">
        <v>1</v>
      </c>
    </row>
    <row r="1145" spans="1:14">
      <c r="A1145">
        <v>1143</v>
      </c>
      <c r="B1145">
        <v>1143</v>
      </c>
      <c r="C1145" s="1">
        <v>40499</v>
      </c>
      <c r="D1145">
        <v>1178.32996</v>
      </c>
      <c r="E1145">
        <v>1183.56006</v>
      </c>
      <c r="F1145">
        <v>1175.8199500000001</v>
      </c>
      <c r="G1145">
        <v>1178.58997</v>
      </c>
      <c r="H1145">
        <v>3904780000</v>
      </c>
      <c r="I1145">
        <v>1178.58997</v>
      </c>
      <c r="J1145">
        <v>5.6000013795461303</v>
      </c>
      <c r="K1145">
        <v>0</v>
      </c>
      <c r="L1145">
        <v>0</v>
      </c>
      <c r="M1145">
        <v>-3.8934873954704399</v>
      </c>
      <c r="N1145">
        <v>1</v>
      </c>
    </row>
    <row r="1146" spans="1:14">
      <c r="A1146">
        <v>1144</v>
      </c>
      <c r="B1146">
        <v>1144</v>
      </c>
      <c r="C1146" s="1">
        <v>40498</v>
      </c>
      <c r="D1146">
        <v>1194.7900400000001</v>
      </c>
      <c r="E1146">
        <v>1194.7900400000001</v>
      </c>
      <c r="F1146">
        <v>1173</v>
      </c>
      <c r="G1146">
        <v>1178.33997</v>
      </c>
      <c r="H1146">
        <v>5116380000</v>
      </c>
      <c r="I1146">
        <v>1178.33997</v>
      </c>
      <c r="J1146">
        <v>5.8112366878092798</v>
      </c>
      <c r="K1146">
        <v>0</v>
      </c>
      <c r="L1146">
        <v>0</v>
      </c>
      <c r="M1146">
        <v>-3.9287835019970401</v>
      </c>
      <c r="N1146">
        <v>1</v>
      </c>
    </row>
    <row r="1147" spans="1:14">
      <c r="A1147">
        <v>1145</v>
      </c>
      <c r="B1147">
        <v>1145</v>
      </c>
      <c r="C1147" s="1">
        <v>40497</v>
      </c>
      <c r="D1147">
        <v>1200.43994</v>
      </c>
      <c r="E1147">
        <v>1207.4300499999999</v>
      </c>
      <c r="F1147">
        <v>1197.15001999999</v>
      </c>
      <c r="G1147">
        <v>1197.75</v>
      </c>
      <c r="H1147">
        <v>3503370000</v>
      </c>
      <c r="I1147">
        <v>1197.75</v>
      </c>
      <c r="J1147">
        <v>7.7448985423215904</v>
      </c>
      <c r="K1147">
        <v>0</v>
      </c>
      <c r="L1147">
        <v>0</v>
      </c>
      <c r="M1147">
        <v>-5.5437998752213602</v>
      </c>
      <c r="N1147">
        <v>1</v>
      </c>
    </row>
    <row r="1148" spans="1:14">
      <c r="A1148">
        <v>1146</v>
      </c>
      <c r="B1148">
        <v>1146</v>
      </c>
      <c r="C1148" s="1">
        <v>40494</v>
      </c>
      <c r="D1148">
        <v>1209.0699500000001</v>
      </c>
      <c r="E1148">
        <v>1210.5</v>
      </c>
      <c r="F1148">
        <v>1194.07996</v>
      </c>
      <c r="G1148">
        <v>1199.2099599999999</v>
      </c>
      <c r="H1148">
        <v>4213620000</v>
      </c>
      <c r="I1148">
        <v>1199.2099599999999</v>
      </c>
      <c r="J1148">
        <v>8.0639600979268895</v>
      </c>
      <c r="K1148">
        <v>0</v>
      </c>
      <c r="L1148">
        <v>0</v>
      </c>
      <c r="M1148">
        <v>-5.7322293322152102</v>
      </c>
      <c r="N1148">
        <v>1</v>
      </c>
    </row>
    <row r="1149" spans="1:14">
      <c r="A1149">
        <v>1147</v>
      </c>
      <c r="B1149">
        <v>1147</v>
      </c>
      <c r="C1149" s="1">
        <v>40493</v>
      </c>
      <c r="D1149">
        <v>1213.0400400000001</v>
      </c>
      <c r="E1149">
        <v>1215.4499499999999</v>
      </c>
      <c r="F1149">
        <v>1204.48999</v>
      </c>
      <c r="G1149">
        <v>1213.5400400000001</v>
      </c>
      <c r="H1149">
        <v>3931120000</v>
      </c>
      <c r="I1149">
        <v>1213.5400400000001</v>
      </c>
      <c r="J1149">
        <v>9.5386215324816597</v>
      </c>
      <c r="K1149">
        <v>0</v>
      </c>
      <c r="L1149">
        <v>0</v>
      </c>
      <c r="M1149">
        <v>-6.9201562850556</v>
      </c>
      <c r="N1149">
        <v>1</v>
      </c>
    </row>
    <row r="1150" spans="1:14">
      <c r="A1150">
        <v>1148</v>
      </c>
      <c r="B1150">
        <v>1148</v>
      </c>
      <c r="C1150" s="1">
        <v>40492</v>
      </c>
      <c r="D1150">
        <v>1213.1400100000001</v>
      </c>
      <c r="E1150">
        <v>1218.75</v>
      </c>
      <c r="F1150">
        <v>1204.32996</v>
      </c>
      <c r="G1150">
        <v>1218.7099599999999</v>
      </c>
      <c r="H1150">
        <v>4561300000</v>
      </c>
      <c r="I1150">
        <v>1218.7099599999999</v>
      </c>
      <c r="J1150">
        <v>10.113167969343399</v>
      </c>
      <c r="K1150">
        <v>0</v>
      </c>
      <c r="L1150">
        <v>0</v>
      </c>
      <c r="M1150">
        <v>-7.3931287053711499</v>
      </c>
      <c r="N1150">
        <v>1</v>
      </c>
    </row>
    <row r="1151" spans="1:14">
      <c r="A1151">
        <v>1149</v>
      </c>
      <c r="B1151">
        <v>1149</v>
      </c>
      <c r="C1151" s="1">
        <v>40491</v>
      </c>
      <c r="D1151">
        <v>1223.58997</v>
      </c>
      <c r="E1151">
        <v>1226.83997</v>
      </c>
      <c r="F1151">
        <v>1208.93994</v>
      </c>
      <c r="G1151">
        <v>1213.40001999999</v>
      </c>
      <c r="H1151">
        <v>4848040000</v>
      </c>
      <c r="I1151">
        <v>1213.40001999999</v>
      </c>
      <c r="J1151">
        <v>9.7899169699502107</v>
      </c>
      <c r="K1151">
        <v>0</v>
      </c>
      <c r="L1151">
        <v>0</v>
      </c>
      <c r="M1151">
        <v>-7.0776528158503602</v>
      </c>
      <c r="N1151">
        <v>1</v>
      </c>
    </row>
    <row r="1152" spans="1:14">
      <c r="A1152">
        <v>1150</v>
      </c>
      <c r="B1152">
        <v>1150</v>
      </c>
      <c r="C1152" s="1">
        <v>40490</v>
      </c>
      <c r="D1152">
        <v>1223.23999</v>
      </c>
      <c r="E1152">
        <v>1224.5699500000001</v>
      </c>
      <c r="F1152">
        <v>1217.5500500000001</v>
      </c>
      <c r="G1152">
        <v>1223.25</v>
      </c>
      <c r="H1152">
        <v>3937230000</v>
      </c>
      <c r="I1152">
        <v>1223.25</v>
      </c>
      <c r="J1152">
        <v>10.754865475773</v>
      </c>
      <c r="K1152">
        <v>0</v>
      </c>
      <c r="L1152">
        <v>0</v>
      </c>
      <c r="M1152">
        <v>-7.9108519866117701</v>
      </c>
      <c r="N1152">
        <v>1</v>
      </c>
    </row>
    <row r="1153" spans="1:14">
      <c r="A1153">
        <v>1151</v>
      </c>
      <c r="B1153">
        <v>1151</v>
      </c>
      <c r="C1153" s="1">
        <v>40487</v>
      </c>
      <c r="D1153">
        <v>1221.1999499999999</v>
      </c>
      <c r="E1153">
        <v>1227.07996</v>
      </c>
      <c r="F1153">
        <v>1220.2900400000001</v>
      </c>
      <c r="G1153">
        <v>1225.84998</v>
      </c>
      <c r="H1153">
        <v>5637460000</v>
      </c>
      <c r="I1153">
        <v>1225.84998</v>
      </c>
      <c r="J1153">
        <v>11.0235762691691</v>
      </c>
      <c r="K1153">
        <v>0</v>
      </c>
      <c r="L1153">
        <v>0</v>
      </c>
      <c r="M1153">
        <v>-8.2004098773595206</v>
      </c>
      <c r="N1153">
        <v>1</v>
      </c>
    </row>
    <row r="1154" spans="1:14">
      <c r="A1154">
        <v>1152</v>
      </c>
      <c r="B1154">
        <v>1152</v>
      </c>
      <c r="C1154" s="1">
        <v>40486</v>
      </c>
      <c r="D1154">
        <v>1198.33997</v>
      </c>
      <c r="E1154">
        <v>1221.25</v>
      </c>
      <c r="F1154">
        <v>1198.33997</v>
      </c>
      <c r="G1154">
        <v>1221.06006</v>
      </c>
      <c r="H1154">
        <v>5695470000</v>
      </c>
      <c r="I1154">
        <v>1221.06006</v>
      </c>
      <c r="J1154">
        <v>10.5697551034923</v>
      </c>
      <c r="K1154">
        <v>0</v>
      </c>
      <c r="L1154">
        <v>0</v>
      </c>
      <c r="M1154">
        <v>-7.9344650602310303</v>
      </c>
      <c r="N1154">
        <v>1</v>
      </c>
    </row>
    <row r="1155" spans="1:14">
      <c r="A1155">
        <v>1153</v>
      </c>
      <c r="B1155">
        <v>1153</v>
      </c>
      <c r="C1155" s="1">
        <v>40485</v>
      </c>
      <c r="D1155">
        <v>1193.7900400000001</v>
      </c>
      <c r="E1155">
        <v>1198.3000500000001</v>
      </c>
      <c r="F1155">
        <v>1183.56006</v>
      </c>
      <c r="G1155">
        <v>1197.9599599999999</v>
      </c>
      <c r="H1155">
        <v>4665480000</v>
      </c>
      <c r="I1155">
        <v>1197.9599599999999</v>
      </c>
      <c r="J1155">
        <v>8.3904538978413292</v>
      </c>
      <c r="K1155">
        <v>0</v>
      </c>
      <c r="L1155">
        <v>0</v>
      </c>
      <c r="M1155">
        <v>-6.2488715469838203</v>
      </c>
      <c r="N1155">
        <v>1</v>
      </c>
    </row>
    <row r="1156" spans="1:14">
      <c r="A1156">
        <v>1154</v>
      </c>
      <c r="B1156">
        <v>1154</v>
      </c>
      <c r="C1156" s="1">
        <v>40484</v>
      </c>
      <c r="D1156">
        <v>1187.8599899999999</v>
      </c>
      <c r="E1156">
        <v>1195.8800000000001</v>
      </c>
      <c r="F1156">
        <v>1187.8599899999999</v>
      </c>
      <c r="G1156">
        <v>1193.5699500000001</v>
      </c>
      <c r="H1156">
        <v>3866200000</v>
      </c>
      <c r="I1156">
        <v>1193.5699500000001</v>
      </c>
      <c r="J1156">
        <v>8.1506371865834293</v>
      </c>
      <c r="K1156">
        <v>0</v>
      </c>
      <c r="L1156">
        <v>0</v>
      </c>
      <c r="M1156">
        <v>-5.9788922537931102</v>
      </c>
      <c r="N1156">
        <v>1</v>
      </c>
    </row>
    <row r="1157" spans="1:14">
      <c r="A1157">
        <v>1155</v>
      </c>
      <c r="B1157">
        <v>1155</v>
      </c>
      <c r="C1157" s="1">
        <v>40483</v>
      </c>
      <c r="D1157">
        <v>1185.7099599999999</v>
      </c>
      <c r="E1157">
        <v>1195.81006</v>
      </c>
      <c r="F1157">
        <v>1177.65001999999</v>
      </c>
      <c r="G1157">
        <v>1184.3800000000001</v>
      </c>
      <c r="H1157">
        <v>4129180000</v>
      </c>
      <c r="I1157">
        <v>1184.3800000000001</v>
      </c>
      <c r="J1157">
        <v>7.3928084321375804</v>
      </c>
      <c r="K1157">
        <v>0</v>
      </c>
      <c r="L1157">
        <v>0</v>
      </c>
      <c r="M1157">
        <v>-5.3246093907517302</v>
      </c>
      <c r="N1157">
        <v>1</v>
      </c>
    </row>
    <row r="1158" spans="1:14">
      <c r="A1158">
        <v>1156</v>
      </c>
      <c r="B1158">
        <v>1156</v>
      </c>
      <c r="C1158" s="1">
        <v>40480</v>
      </c>
      <c r="D1158">
        <v>1183.8699999999999</v>
      </c>
      <c r="E1158">
        <v>1185.4599599999999</v>
      </c>
      <c r="F1158">
        <v>1179.6999499999999</v>
      </c>
      <c r="G1158">
        <v>1183.26001</v>
      </c>
      <c r="H1158">
        <v>3537880000</v>
      </c>
      <c r="I1158">
        <v>1183.26001</v>
      </c>
      <c r="J1158">
        <v>7.4048424320132202</v>
      </c>
      <c r="K1158">
        <v>0</v>
      </c>
      <c r="L1158">
        <v>0</v>
      </c>
      <c r="M1158">
        <v>-5.3047778915333499</v>
      </c>
      <c r="N1158">
        <v>1</v>
      </c>
    </row>
    <row r="1159" spans="1:14">
      <c r="A1159">
        <v>1157</v>
      </c>
      <c r="B1159">
        <v>1157</v>
      </c>
      <c r="C1159" s="1">
        <v>40479</v>
      </c>
      <c r="D1159">
        <v>1184.4699700000001</v>
      </c>
      <c r="E1159">
        <v>1189.5300299999999</v>
      </c>
      <c r="F1159">
        <v>1177.09998</v>
      </c>
      <c r="G1159">
        <v>1183.7800299999999</v>
      </c>
      <c r="H1159">
        <v>4283460000</v>
      </c>
      <c r="I1159">
        <v>1183.7800299999999</v>
      </c>
      <c r="J1159">
        <v>7.45066150098073</v>
      </c>
      <c r="K1159">
        <v>0</v>
      </c>
      <c r="L1159">
        <v>0</v>
      </c>
      <c r="M1159">
        <v>-5.4116507167418098</v>
      </c>
      <c r="N1159">
        <v>1</v>
      </c>
    </row>
    <row r="1160" spans="1:14">
      <c r="A1160">
        <v>1158</v>
      </c>
      <c r="B1160">
        <v>1158</v>
      </c>
      <c r="C1160" s="1">
        <v>40478</v>
      </c>
      <c r="D1160">
        <v>1183.83997</v>
      </c>
      <c r="E1160">
        <v>1183.83997</v>
      </c>
      <c r="F1160">
        <v>1171.6999499999999</v>
      </c>
      <c r="G1160">
        <v>1182.4499499999999</v>
      </c>
      <c r="H1160">
        <v>4335670000</v>
      </c>
      <c r="I1160">
        <v>1182.4499499999999</v>
      </c>
      <c r="J1160">
        <v>7.5020028574995603</v>
      </c>
      <c r="K1160">
        <v>0</v>
      </c>
      <c r="L1160">
        <v>0</v>
      </c>
      <c r="M1160">
        <v>-5.3766396386230699</v>
      </c>
      <c r="N1160">
        <v>1</v>
      </c>
    </row>
    <row r="1161" spans="1:14">
      <c r="A1161">
        <v>1159</v>
      </c>
      <c r="B1161">
        <v>1159</v>
      </c>
      <c r="C1161" s="1">
        <v>40477</v>
      </c>
      <c r="D1161">
        <v>1184.8800000000001</v>
      </c>
      <c r="E1161">
        <v>1187.1099899999999</v>
      </c>
      <c r="F1161">
        <v>1177.7199700000001</v>
      </c>
      <c r="G1161">
        <v>1185.6400100000001</v>
      </c>
      <c r="H1161">
        <v>4203680000</v>
      </c>
      <c r="I1161">
        <v>1185.6400100000001</v>
      </c>
      <c r="J1161">
        <v>8.0919215168534908</v>
      </c>
      <c r="K1161">
        <v>0</v>
      </c>
      <c r="L1161">
        <v>0</v>
      </c>
      <c r="M1161">
        <v>-5.7051706046819799</v>
      </c>
      <c r="N1161">
        <v>1</v>
      </c>
    </row>
    <row r="1162" spans="1:14">
      <c r="A1162">
        <v>1160</v>
      </c>
      <c r="B1162">
        <v>1160</v>
      </c>
      <c r="C1162" s="1">
        <v>40476</v>
      </c>
      <c r="D1162">
        <v>1184.73999</v>
      </c>
      <c r="E1162">
        <v>1196.1400100000001</v>
      </c>
      <c r="F1162">
        <v>1184.73999</v>
      </c>
      <c r="G1162">
        <v>1185.6199999999999</v>
      </c>
      <c r="H1162">
        <v>4221380000</v>
      </c>
      <c r="I1162">
        <v>1185.6199999999999</v>
      </c>
      <c r="J1162">
        <v>8.2305874722559604</v>
      </c>
      <c r="K1162">
        <v>0</v>
      </c>
      <c r="L1162">
        <v>0</v>
      </c>
      <c r="M1162">
        <v>-5.7758903736515004</v>
      </c>
      <c r="N1162">
        <v>1</v>
      </c>
    </row>
    <row r="1163" spans="1:14">
      <c r="A1163">
        <v>1161</v>
      </c>
      <c r="B1163">
        <v>1161</v>
      </c>
      <c r="C1163" s="1">
        <v>40473</v>
      </c>
      <c r="D1163">
        <v>1180.5200199999999</v>
      </c>
      <c r="E1163">
        <v>1183.9300499999999</v>
      </c>
      <c r="F1163">
        <v>1178.98999</v>
      </c>
      <c r="G1163">
        <v>1183.07996</v>
      </c>
      <c r="H1163">
        <v>3177890000</v>
      </c>
      <c r="I1163">
        <v>1183.07996</v>
      </c>
      <c r="J1163">
        <v>8.1217287498825801</v>
      </c>
      <c r="K1163">
        <v>0</v>
      </c>
      <c r="L1163">
        <v>0</v>
      </c>
      <c r="M1163">
        <v>-5.6482888536907003</v>
      </c>
      <c r="N1163">
        <v>1</v>
      </c>
    </row>
    <row r="1164" spans="1:14">
      <c r="A1164">
        <v>1162</v>
      </c>
      <c r="B1164">
        <v>1162</v>
      </c>
      <c r="C1164" s="1">
        <v>40472</v>
      </c>
      <c r="D1164">
        <v>1179.8199500000001</v>
      </c>
      <c r="E1164">
        <v>1189.4300499999999</v>
      </c>
      <c r="F1164">
        <v>1171.17004</v>
      </c>
      <c r="G1164">
        <v>1180.26001</v>
      </c>
      <c r="H1164">
        <v>4625470000</v>
      </c>
      <c r="I1164">
        <v>1180.26001</v>
      </c>
      <c r="J1164">
        <v>7.9014905248363396</v>
      </c>
      <c r="K1164">
        <v>0</v>
      </c>
      <c r="L1164">
        <v>0</v>
      </c>
      <c r="M1164">
        <v>-5.4930100851066603</v>
      </c>
      <c r="N1164">
        <v>1</v>
      </c>
    </row>
    <row r="1165" spans="1:14">
      <c r="A1165">
        <v>1163</v>
      </c>
      <c r="B1165">
        <v>1163</v>
      </c>
      <c r="C1165" s="1">
        <v>40471</v>
      </c>
      <c r="D1165">
        <v>1166.73999</v>
      </c>
      <c r="E1165">
        <v>1182.93994</v>
      </c>
      <c r="F1165">
        <v>1166.73999</v>
      </c>
      <c r="G1165">
        <v>1178.17004</v>
      </c>
      <c r="H1165">
        <v>5027880000</v>
      </c>
      <c r="I1165">
        <v>1178.17004</v>
      </c>
      <c r="J1165">
        <v>7.8362105296361504</v>
      </c>
      <c r="K1165">
        <v>0</v>
      </c>
      <c r="L1165">
        <v>0</v>
      </c>
      <c r="M1165">
        <v>-5.3944893908698504</v>
      </c>
      <c r="N1165">
        <v>1</v>
      </c>
    </row>
    <row r="1166" spans="1:14">
      <c r="A1166">
        <v>1164</v>
      </c>
      <c r="B1166">
        <v>1164</v>
      </c>
      <c r="C1166" s="1">
        <v>40470</v>
      </c>
      <c r="D1166">
        <v>1178.6400100000001</v>
      </c>
      <c r="E1166">
        <v>1178.6400100000001</v>
      </c>
      <c r="F1166">
        <v>1159.7099599999999</v>
      </c>
      <c r="G1166">
        <v>1165.90001999999</v>
      </c>
      <c r="H1166">
        <v>5600120000</v>
      </c>
      <c r="I1166">
        <v>1165.90001999999</v>
      </c>
      <c r="J1166">
        <v>6.74130170937398</v>
      </c>
      <c r="K1166">
        <v>2.8302669840751801E-2</v>
      </c>
      <c r="L1166">
        <v>2.8302669840751801E-2</v>
      </c>
      <c r="M1166">
        <v>-4.4684651806100204</v>
      </c>
      <c r="N1166">
        <v>1</v>
      </c>
    </row>
    <row r="1167" spans="1:14">
      <c r="A1167">
        <v>1165</v>
      </c>
      <c r="B1167">
        <v>1165</v>
      </c>
      <c r="C1167" s="1">
        <v>40469</v>
      </c>
      <c r="D1167">
        <v>1176.82996</v>
      </c>
      <c r="E1167">
        <v>1185.5300299999999</v>
      </c>
      <c r="F1167">
        <v>1174.5500500000001</v>
      </c>
      <c r="G1167">
        <v>1184.7099599999999</v>
      </c>
      <c r="H1167">
        <v>4450050000</v>
      </c>
      <c r="I1167">
        <v>1184.7099599999999</v>
      </c>
      <c r="J1167">
        <v>8.2742388913912102</v>
      </c>
      <c r="K1167">
        <v>0</v>
      </c>
      <c r="L1167">
        <v>0</v>
      </c>
      <c r="M1167">
        <v>-6.0369036437550401</v>
      </c>
      <c r="N1167">
        <v>1</v>
      </c>
    </row>
    <row r="1168" spans="1:14">
      <c r="A1168">
        <v>1166</v>
      </c>
      <c r="B1168">
        <v>1166</v>
      </c>
      <c r="C1168" s="1">
        <v>40466</v>
      </c>
      <c r="D1168">
        <v>1177.4699700000001</v>
      </c>
      <c r="E1168">
        <v>1181.1999499999999</v>
      </c>
      <c r="F1168">
        <v>1167.1199999999999</v>
      </c>
      <c r="G1168">
        <v>1176.18994</v>
      </c>
      <c r="H1168">
        <v>5724910000</v>
      </c>
      <c r="I1168">
        <v>1176.18994</v>
      </c>
      <c r="J1168">
        <v>7.3847764128399698</v>
      </c>
      <c r="K1168">
        <v>0</v>
      </c>
      <c r="L1168">
        <v>0</v>
      </c>
      <c r="M1168">
        <v>-5.4232948314490104</v>
      </c>
      <c r="N1168">
        <v>1</v>
      </c>
    </row>
    <row r="1169" spans="1:14">
      <c r="A1169">
        <v>1167</v>
      </c>
      <c r="B1169">
        <v>1167</v>
      </c>
      <c r="C1169" s="1">
        <v>40465</v>
      </c>
      <c r="D1169">
        <v>1177.8199500000001</v>
      </c>
      <c r="E1169">
        <v>1178.8900100000001</v>
      </c>
      <c r="F1169">
        <v>1166.7099599999999</v>
      </c>
      <c r="G1169">
        <v>1173.81006</v>
      </c>
      <c r="H1169">
        <v>4969410000</v>
      </c>
      <c r="I1169">
        <v>1173.81006</v>
      </c>
      <c r="J1169">
        <v>7.1470163335654799</v>
      </c>
      <c r="K1169">
        <v>0</v>
      </c>
      <c r="L1169">
        <v>0</v>
      </c>
      <c r="M1169">
        <v>-5.2985696481058797</v>
      </c>
      <c r="N1169">
        <v>1</v>
      </c>
    </row>
    <row r="1170" spans="1:14">
      <c r="A1170">
        <v>1168</v>
      </c>
      <c r="B1170">
        <v>1168</v>
      </c>
      <c r="C1170" s="1">
        <v>40464</v>
      </c>
      <c r="D1170">
        <v>1171.3199500000001</v>
      </c>
      <c r="E1170">
        <v>1184.3800000000001</v>
      </c>
      <c r="F1170">
        <v>1171.3199500000001</v>
      </c>
      <c r="G1170">
        <v>1178.09998</v>
      </c>
      <c r="H1170">
        <v>4969410000</v>
      </c>
      <c r="I1170">
        <v>1178.09998</v>
      </c>
      <c r="J1170">
        <v>7.5622947208440596</v>
      </c>
      <c r="K1170">
        <v>0</v>
      </c>
      <c r="L1170">
        <v>0</v>
      </c>
      <c r="M1170">
        <v>-5.7075679181941901</v>
      </c>
      <c r="N1170">
        <v>1</v>
      </c>
    </row>
    <row r="1171" spans="1:14">
      <c r="A1171">
        <v>1169</v>
      </c>
      <c r="B1171">
        <v>1169</v>
      </c>
      <c r="C1171" s="1">
        <v>40463</v>
      </c>
      <c r="D1171">
        <v>1164.2800299999999</v>
      </c>
      <c r="E1171">
        <v>1172.57996</v>
      </c>
      <c r="F1171">
        <v>1155.7099599999999</v>
      </c>
      <c r="G1171">
        <v>1169.7700199999999</v>
      </c>
      <c r="H1171">
        <v>4076170000</v>
      </c>
      <c r="I1171">
        <v>1169.7700199999999</v>
      </c>
      <c r="J1171">
        <v>6.7844080464976102</v>
      </c>
      <c r="K1171">
        <v>0</v>
      </c>
      <c r="L1171">
        <v>0</v>
      </c>
      <c r="M1171">
        <v>-5.10302842365728</v>
      </c>
      <c r="N1171">
        <v>1</v>
      </c>
    </row>
    <row r="1172" spans="1:14">
      <c r="A1172">
        <v>1170</v>
      </c>
      <c r="B1172">
        <v>1170</v>
      </c>
      <c r="C1172" s="1">
        <v>40462</v>
      </c>
      <c r="D1172">
        <v>1165.3199500000001</v>
      </c>
      <c r="E1172">
        <v>1168.6800499999999</v>
      </c>
      <c r="F1172">
        <v>1162.0200199999999</v>
      </c>
      <c r="G1172">
        <v>1165.3199500000001</v>
      </c>
      <c r="H1172">
        <v>2505900000</v>
      </c>
      <c r="I1172">
        <v>1165.3199500000001</v>
      </c>
      <c r="J1172">
        <v>6.4716000761964896</v>
      </c>
      <c r="K1172">
        <v>0</v>
      </c>
      <c r="L1172">
        <v>0</v>
      </c>
      <c r="M1172">
        <v>-4.8069803265364799</v>
      </c>
      <c r="N1172">
        <v>1</v>
      </c>
    </row>
    <row r="1173" spans="1:14">
      <c r="A1173">
        <v>1171</v>
      </c>
      <c r="B1173">
        <v>1171</v>
      </c>
      <c r="C1173" s="1">
        <v>40459</v>
      </c>
      <c r="D1173">
        <v>1158.3599899999999</v>
      </c>
      <c r="E1173">
        <v>1167.7299800000001</v>
      </c>
      <c r="F1173">
        <v>1155.57996</v>
      </c>
      <c r="G1173">
        <v>1165.15001999999</v>
      </c>
      <c r="H1173">
        <v>3871420000</v>
      </c>
      <c r="I1173">
        <v>1165.15001999999</v>
      </c>
      <c r="J1173">
        <v>6.7661662571079404</v>
      </c>
      <c r="K1173">
        <v>0</v>
      </c>
      <c r="L1173">
        <v>0</v>
      </c>
      <c r="M1173">
        <v>-4.8600739718641801</v>
      </c>
      <c r="N1173">
        <v>1</v>
      </c>
    </row>
    <row r="1174" spans="1:14">
      <c r="A1174">
        <v>1172</v>
      </c>
      <c r="B1174">
        <v>1172</v>
      </c>
      <c r="C1174" s="1">
        <v>40458</v>
      </c>
      <c r="D1174">
        <v>1161.5699500000001</v>
      </c>
      <c r="E1174">
        <v>1163.8699999999999</v>
      </c>
      <c r="F1174">
        <v>1151.41003</v>
      </c>
      <c r="G1174">
        <v>1158.06006</v>
      </c>
      <c r="H1174">
        <v>3910550000</v>
      </c>
      <c r="I1174">
        <v>1158.06006</v>
      </c>
      <c r="J1174">
        <v>6.30179402158371</v>
      </c>
      <c r="K1174">
        <v>0</v>
      </c>
      <c r="L1174">
        <v>0</v>
      </c>
      <c r="M1174">
        <v>-4.3385887549089004</v>
      </c>
      <c r="N1174">
        <v>1</v>
      </c>
    </row>
    <row r="1175" spans="1:14">
      <c r="A1175">
        <v>1173</v>
      </c>
      <c r="B1175">
        <v>1173</v>
      </c>
      <c r="C1175" s="1">
        <v>40457</v>
      </c>
      <c r="D1175">
        <v>1159.81006</v>
      </c>
      <c r="E1175">
        <v>1162.32996</v>
      </c>
      <c r="F1175">
        <v>1154.84998</v>
      </c>
      <c r="G1175">
        <v>1159.9699700000001</v>
      </c>
      <c r="H1175">
        <v>4073160000</v>
      </c>
      <c r="I1175">
        <v>1159.9699700000001</v>
      </c>
      <c r="J1175">
        <v>6.5911856769020503</v>
      </c>
      <c r="K1175">
        <v>0</v>
      </c>
      <c r="L1175">
        <v>0</v>
      </c>
      <c r="M1175">
        <v>-4.5547203171281101</v>
      </c>
      <c r="N1175">
        <v>1</v>
      </c>
    </row>
    <row r="1176" spans="1:14">
      <c r="A1176">
        <v>1174</v>
      </c>
      <c r="B1176">
        <v>1174</v>
      </c>
      <c r="C1176" s="1">
        <v>40456</v>
      </c>
      <c r="D1176">
        <v>1140.6800499999999</v>
      </c>
      <c r="E1176">
        <v>1162.76001</v>
      </c>
      <c r="F1176">
        <v>1140.6800499999999</v>
      </c>
      <c r="G1176">
        <v>1160.75</v>
      </c>
      <c r="H1176">
        <v>4068840000</v>
      </c>
      <c r="I1176">
        <v>1160.75</v>
      </c>
      <c r="J1176">
        <v>6.8261969953057697</v>
      </c>
      <c r="K1176">
        <v>0</v>
      </c>
      <c r="L1176">
        <v>0</v>
      </c>
      <c r="M1176">
        <v>-4.6813302285948799</v>
      </c>
      <c r="N1176">
        <v>1</v>
      </c>
    </row>
    <row r="1177" spans="1:14">
      <c r="A1177">
        <v>1175</v>
      </c>
      <c r="B1177">
        <v>1175</v>
      </c>
      <c r="C1177" s="1">
        <v>40455</v>
      </c>
      <c r="D1177">
        <v>1144.9599599999999</v>
      </c>
      <c r="E1177">
        <v>1148.16003</v>
      </c>
      <c r="F1177">
        <v>1131.8699999999999</v>
      </c>
      <c r="G1177">
        <v>1137.0300299999999</v>
      </c>
      <c r="H1177">
        <v>3604110000</v>
      </c>
      <c r="I1177">
        <v>1137.0300299999999</v>
      </c>
      <c r="J1177">
        <v>4.7372582676921402</v>
      </c>
      <c r="K1177">
        <v>0</v>
      </c>
      <c r="L1177">
        <v>0</v>
      </c>
      <c r="M1177">
        <v>-2.7526840076346901</v>
      </c>
      <c r="N1177">
        <v>1</v>
      </c>
    </row>
    <row r="1178" spans="1:14">
      <c r="A1178">
        <v>1176</v>
      </c>
      <c r="B1178">
        <v>1176</v>
      </c>
      <c r="C1178" s="1">
        <v>40452</v>
      </c>
      <c r="D1178">
        <v>1143.48999</v>
      </c>
      <c r="E1178">
        <v>1150.3000500000001</v>
      </c>
      <c r="F1178">
        <v>1139.42004</v>
      </c>
      <c r="G1178">
        <v>1146.23999</v>
      </c>
      <c r="H1178">
        <v>4298910000</v>
      </c>
      <c r="I1178">
        <v>1146.23999</v>
      </c>
      <c r="J1178">
        <v>5.5437886985064102</v>
      </c>
      <c r="K1178">
        <v>0</v>
      </c>
      <c r="L1178">
        <v>0</v>
      </c>
      <c r="M1178">
        <v>-3.5726354372991902</v>
      </c>
      <c r="N1178">
        <v>1</v>
      </c>
    </row>
    <row r="1179" spans="1:14">
      <c r="A1179">
        <v>1177</v>
      </c>
      <c r="B1179">
        <v>1177</v>
      </c>
      <c r="C1179" s="1">
        <v>40451</v>
      </c>
      <c r="D1179">
        <v>1145.9699700000001</v>
      </c>
      <c r="E1179">
        <v>1157.16003</v>
      </c>
      <c r="F1179">
        <v>1136.07996</v>
      </c>
      <c r="G1179">
        <v>1141.1999499999999</v>
      </c>
      <c r="H1179">
        <v>4284160000</v>
      </c>
      <c r="I1179">
        <v>1141.1999499999999</v>
      </c>
      <c r="J1179">
        <v>4.8714541055805602</v>
      </c>
      <c r="K1179">
        <v>0</v>
      </c>
      <c r="L1179">
        <v>0</v>
      </c>
      <c r="M1179">
        <v>-3.1882778070956701</v>
      </c>
      <c r="N1179">
        <v>1</v>
      </c>
    </row>
    <row r="1180" spans="1:14">
      <c r="A1180">
        <v>1178</v>
      </c>
      <c r="B1180">
        <v>1178</v>
      </c>
      <c r="C1180" s="1">
        <v>40450</v>
      </c>
      <c r="D1180">
        <v>1146.75</v>
      </c>
      <c r="E1180">
        <v>1148.6300000000001</v>
      </c>
      <c r="F1180">
        <v>1140.26001</v>
      </c>
      <c r="G1180">
        <v>1144.7299800000001</v>
      </c>
      <c r="H1180">
        <v>3990280000</v>
      </c>
      <c r="I1180">
        <v>1144.7299800000001</v>
      </c>
      <c r="J1180">
        <v>5.1497206263790396</v>
      </c>
      <c r="K1180">
        <v>0</v>
      </c>
      <c r="L1180">
        <v>0</v>
      </c>
      <c r="M1180">
        <v>-3.5262780409200198</v>
      </c>
      <c r="N1180">
        <v>1</v>
      </c>
    </row>
    <row r="1181" spans="1:14">
      <c r="A1181">
        <v>1179</v>
      </c>
      <c r="B1181">
        <v>1179</v>
      </c>
      <c r="C1181" s="1">
        <v>40449</v>
      </c>
      <c r="D1181">
        <v>1142.31006</v>
      </c>
      <c r="E1181">
        <v>1150</v>
      </c>
      <c r="F1181">
        <v>1132.08997</v>
      </c>
      <c r="G1181">
        <v>1147.6999499999999</v>
      </c>
      <c r="H1181">
        <v>4025840000</v>
      </c>
      <c r="I1181">
        <v>1147.6999499999999</v>
      </c>
      <c r="J1181">
        <v>5.2646193538236599</v>
      </c>
      <c r="K1181">
        <v>0</v>
      </c>
      <c r="L1181">
        <v>0</v>
      </c>
      <c r="M1181">
        <v>-3.8161207502555401</v>
      </c>
      <c r="N1181">
        <v>1</v>
      </c>
    </row>
    <row r="1182" spans="1:14">
      <c r="A1182">
        <v>1180</v>
      </c>
      <c r="B1182">
        <v>1180</v>
      </c>
      <c r="C1182" s="1">
        <v>40448</v>
      </c>
      <c r="D1182">
        <v>1148.6400100000001</v>
      </c>
      <c r="E1182">
        <v>1149.92004</v>
      </c>
      <c r="F1182">
        <v>1142</v>
      </c>
      <c r="G1182">
        <v>1142.16003</v>
      </c>
      <c r="H1182">
        <v>3587860000</v>
      </c>
      <c r="I1182">
        <v>1142.16003</v>
      </c>
      <c r="J1182">
        <v>4.6774198024036604</v>
      </c>
      <c r="K1182">
        <v>0</v>
      </c>
      <c r="L1182">
        <v>0</v>
      </c>
      <c r="M1182">
        <v>-3.3976155049385999</v>
      </c>
      <c r="N1182">
        <v>1</v>
      </c>
    </row>
    <row r="1183" spans="1:14">
      <c r="A1183">
        <v>1181</v>
      </c>
      <c r="B1183">
        <v>1181</v>
      </c>
      <c r="C1183" s="1">
        <v>40445</v>
      </c>
      <c r="D1183">
        <v>1131.68994</v>
      </c>
      <c r="E1183">
        <v>1148.90001999999</v>
      </c>
      <c r="F1183">
        <v>1131.68994</v>
      </c>
      <c r="G1183">
        <v>1148.67004</v>
      </c>
      <c r="H1183">
        <v>4123950000</v>
      </c>
      <c r="I1183">
        <v>1148.67004</v>
      </c>
      <c r="J1183">
        <v>5.2450035847139196</v>
      </c>
      <c r="K1183">
        <v>0</v>
      </c>
      <c r="L1183">
        <v>0</v>
      </c>
      <c r="M1183">
        <v>-3.98700346442544</v>
      </c>
      <c r="N1183">
        <v>1</v>
      </c>
    </row>
    <row r="1184" spans="1:14">
      <c r="A1184">
        <v>1182</v>
      </c>
      <c r="B1184">
        <v>1182</v>
      </c>
      <c r="C1184" s="1">
        <v>40444</v>
      </c>
      <c r="D1184">
        <v>1131.09998</v>
      </c>
      <c r="E1184">
        <v>1136.7700199999999</v>
      </c>
      <c r="F1184">
        <v>1122.7900400000001</v>
      </c>
      <c r="G1184">
        <v>1124.82996</v>
      </c>
      <c r="H1184">
        <v>3847850000</v>
      </c>
      <c r="I1184">
        <v>1124.82996</v>
      </c>
      <c r="J1184">
        <v>3.1416983356885799</v>
      </c>
      <c r="K1184">
        <v>0</v>
      </c>
      <c r="L1184">
        <v>0</v>
      </c>
      <c r="M1184">
        <v>-2.00567561870084</v>
      </c>
      <c r="N1184">
        <v>1</v>
      </c>
    </row>
    <row r="1185" spans="1:14">
      <c r="A1185">
        <v>1183</v>
      </c>
      <c r="B1185">
        <v>1183</v>
      </c>
      <c r="C1185" s="1">
        <v>40443</v>
      </c>
      <c r="D1185">
        <v>1139.48999</v>
      </c>
      <c r="E1185">
        <v>1144.3800000000001</v>
      </c>
      <c r="F1185">
        <v>1131.57996</v>
      </c>
      <c r="G1185">
        <v>1134.2800299999999</v>
      </c>
      <c r="H1185">
        <v>3911070000</v>
      </c>
      <c r="I1185">
        <v>1134.2800299999999</v>
      </c>
      <c r="J1185">
        <v>4.3166037817841199</v>
      </c>
      <c r="K1185">
        <v>0</v>
      </c>
      <c r="L1185">
        <v>0</v>
      </c>
      <c r="M1185">
        <v>-2.8630813262907702</v>
      </c>
      <c r="N1185">
        <v>1</v>
      </c>
    </row>
    <row r="1186" spans="1:14">
      <c r="A1186">
        <v>1184</v>
      </c>
      <c r="B1186">
        <v>1184</v>
      </c>
      <c r="C1186" s="1">
        <v>40442</v>
      </c>
      <c r="D1186">
        <v>1142.8199500000001</v>
      </c>
      <c r="E1186">
        <v>1148.58997</v>
      </c>
      <c r="F1186">
        <v>1136.2199700000001</v>
      </c>
      <c r="G1186">
        <v>1139.7800299999999</v>
      </c>
      <c r="H1186">
        <v>4175660000</v>
      </c>
      <c r="I1186">
        <v>1139.7800299999999</v>
      </c>
      <c r="J1186">
        <v>4.9359938317389602</v>
      </c>
      <c r="K1186">
        <v>0</v>
      </c>
      <c r="L1186">
        <v>0</v>
      </c>
      <c r="M1186">
        <v>-3.3717467896886899</v>
      </c>
      <c r="N1186">
        <v>1</v>
      </c>
    </row>
    <row r="1187" spans="1:14">
      <c r="A1187">
        <v>1185</v>
      </c>
      <c r="B1187">
        <v>1185</v>
      </c>
      <c r="C1187" s="1">
        <v>40441</v>
      </c>
      <c r="D1187">
        <v>1126.5699500000001</v>
      </c>
      <c r="E1187">
        <v>1144.8599899999999</v>
      </c>
      <c r="F1187">
        <v>1126.5699500000001</v>
      </c>
      <c r="G1187">
        <v>1142.7099599999999</v>
      </c>
      <c r="H1187">
        <v>3364080000</v>
      </c>
      <c r="I1187">
        <v>1142.7099599999999</v>
      </c>
      <c r="J1187">
        <v>5.3970642335087797</v>
      </c>
      <c r="K1187">
        <v>0</v>
      </c>
      <c r="L1187">
        <v>0</v>
      </c>
      <c r="M1187">
        <v>-3.6654600492710601</v>
      </c>
      <c r="N1187">
        <v>1</v>
      </c>
    </row>
    <row r="1188" spans="1:14">
      <c r="A1188">
        <v>1186</v>
      </c>
      <c r="B1188">
        <v>1186</v>
      </c>
      <c r="C1188" s="1">
        <v>40438</v>
      </c>
      <c r="D1188">
        <v>1126.3900100000001</v>
      </c>
      <c r="E1188">
        <v>1131.4699700000001</v>
      </c>
      <c r="F1188">
        <v>1122.4300499999999</v>
      </c>
      <c r="G1188">
        <v>1125.58997</v>
      </c>
      <c r="H1188">
        <v>4086140000</v>
      </c>
      <c r="I1188">
        <v>1125.58997</v>
      </c>
      <c r="J1188">
        <v>3.94384592991269</v>
      </c>
      <c r="K1188">
        <v>0</v>
      </c>
      <c r="L1188">
        <v>0</v>
      </c>
      <c r="M1188">
        <v>-2.2510974990239299</v>
      </c>
      <c r="N1188">
        <v>1</v>
      </c>
    </row>
    <row r="1189" spans="1:14">
      <c r="A1189">
        <v>1187</v>
      </c>
      <c r="B1189">
        <v>1187</v>
      </c>
      <c r="C1189" s="1">
        <v>40437</v>
      </c>
      <c r="D1189">
        <v>1123.8900100000001</v>
      </c>
      <c r="E1189">
        <v>1125.43994</v>
      </c>
      <c r="F1189">
        <v>1118.8800000000001</v>
      </c>
      <c r="G1189">
        <v>1124.66003</v>
      </c>
      <c r="H1189">
        <v>3364080000</v>
      </c>
      <c r="I1189">
        <v>1124.66003</v>
      </c>
      <c r="J1189">
        <v>4.1002493595496103</v>
      </c>
      <c r="K1189">
        <v>0</v>
      </c>
      <c r="L1189">
        <v>0</v>
      </c>
      <c r="M1189">
        <v>-2.21072674696445</v>
      </c>
      <c r="N1189">
        <v>1</v>
      </c>
    </row>
    <row r="1190" spans="1:14">
      <c r="A1190">
        <v>1188</v>
      </c>
      <c r="B1190">
        <v>1188</v>
      </c>
      <c r="C1190" s="1">
        <v>40436</v>
      </c>
      <c r="D1190">
        <v>1119.4300499999999</v>
      </c>
      <c r="E1190">
        <v>1126.4599599999999</v>
      </c>
      <c r="F1190">
        <v>1114.6300000000001</v>
      </c>
      <c r="G1190">
        <v>1125.0699500000001</v>
      </c>
      <c r="H1190">
        <v>3369840000</v>
      </c>
      <c r="I1190">
        <v>1125.0699500000001</v>
      </c>
      <c r="J1190">
        <v>4.2788446634575399</v>
      </c>
      <c r="K1190">
        <v>0</v>
      </c>
      <c r="L1190">
        <v>0</v>
      </c>
      <c r="M1190">
        <v>-2.2859446822829801</v>
      </c>
      <c r="N1190">
        <v>1</v>
      </c>
    </row>
    <row r="1191" spans="1:14">
      <c r="A1191">
        <v>1189</v>
      </c>
      <c r="B1191">
        <v>1189</v>
      </c>
      <c r="C1191" s="1">
        <v>40435</v>
      </c>
      <c r="D1191">
        <v>1121.16003</v>
      </c>
      <c r="E1191">
        <v>1127.3599899999999</v>
      </c>
      <c r="F1191">
        <v>1115.57996</v>
      </c>
      <c r="G1191">
        <v>1121.09998</v>
      </c>
      <c r="H1191">
        <v>4521050000</v>
      </c>
      <c r="I1191">
        <v>1121.09998</v>
      </c>
      <c r="J1191">
        <v>3.7815507381415898</v>
      </c>
      <c r="K1191">
        <v>0</v>
      </c>
      <c r="L1191">
        <v>-2.2100022879612902</v>
      </c>
      <c r="M1191">
        <v>-1.97238306502699</v>
      </c>
      <c r="N1191">
        <v>1</v>
      </c>
    </row>
    <row r="1192" spans="1:14">
      <c r="A1192">
        <v>1190</v>
      </c>
      <c r="B1192">
        <v>1190</v>
      </c>
      <c r="C1192" s="1">
        <v>40434</v>
      </c>
      <c r="D1192">
        <v>1113.3800000000001</v>
      </c>
      <c r="E1192">
        <v>1123.8699999999999</v>
      </c>
      <c r="F1192">
        <v>1113.3800000000001</v>
      </c>
      <c r="G1192">
        <v>1121.90001999999</v>
      </c>
      <c r="H1192">
        <v>4521050000</v>
      </c>
      <c r="I1192">
        <v>1121.90001999999</v>
      </c>
      <c r="J1192">
        <v>3.9328359897621898</v>
      </c>
      <c r="K1192">
        <v>0</v>
      </c>
      <c r="L1192">
        <v>-2.2145021536024299</v>
      </c>
      <c r="M1192">
        <v>-2.0740911734377798</v>
      </c>
      <c r="N1192">
        <v>1</v>
      </c>
    </row>
    <row r="1193" spans="1:14">
      <c r="A1193">
        <v>1191</v>
      </c>
      <c r="B1193">
        <v>1191</v>
      </c>
      <c r="C1193" s="1">
        <v>40431</v>
      </c>
      <c r="D1193">
        <v>1104.5699500000001</v>
      </c>
      <c r="E1193">
        <v>1110.8800000000001</v>
      </c>
      <c r="F1193">
        <v>1103.92004</v>
      </c>
      <c r="G1193">
        <v>1109.5500500000001</v>
      </c>
      <c r="H1193">
        <v>3061160000</v>
      </c>
      <c r="I1193">
        <v>1109.5500500000001</v>
      </c>
      <c r="J1193">
        <v>2.97910868889397</v>
      </c>
      <c r="K1193">
        <v>0</v>
      </c>
      <c r="L1193">
        <v>-1.0680614689260901</v>
      </c>
      <c r="M1193">
        <v>-1.0247936352532701</v>
      </c>
      <c r="N1193">
        <v>1</v>
      </c>
    </row>
    <row r="1194" spans="1:14">
      <c r="A1194">
        <v>1192</v>
      </c>
      <c r="B1194">
        <v>1192</v>
      </c>
      <c r="C1194" s="1">
        <v>40430</v>
      </c>
      <c r="D1194">
        <v>1101.15001999999</v>
      </c>
      <c r="E1194">
        <v>1110.2700199999999</v>
      </c>
      <c r="F1194">
        <v>1101.15001999999</v>
      </c>
      <c r="G1194">
        <v>1104.1800499999999</v>
      </c>
      <c r="H1194">
        <v>3387770000</v>
      </c>
      <c r="I1194">
        <v>1104.1800499999999</v>
      </c>
      <c r="J1194">
        <v>2.5672704166226201</v>
      </c>
      <c r="K1194">
        <v>0</v>
      </c>
      <c r="L1194">
        <v>-0.49022514300696102</v>
      </c>
      <c r="M1194">
        <v>-0.56926970874402405</v>
      </c>
      <c r="N1194">
        <v>1</v>
      </c>
    </row>
    <row r="1195" spans="1:14">
      <c r="A1195">
        <v>1193</v>
      </c>
      <c r="B1195">
        <v>1193</v>
      </c>
      <c r="C1195" s="1">
        <v>40429</v>
      </c>
      <c r="D1195">
        <v>1092.3599899999999</v>
      </c>
      <c r="E1195">
        <v>1103.26001</v>
      </c>
      <c r="F1195">
        <v>1092.3599899999999</v>
      </c>
      <c r="G1195">
        <v>1098.8699999999999</v>
      </c>
      <c r="H1195">
        <v>3224640000</v>
      </c>
      <c r="I1195">
        <v>1098.8699999999999</v>
      </c>
      <c r="J1195">
        <v>2.0027356254653501</v>
      </c>
      <c r="K1195">
        <v>0</v>
      </c>
      <c r="L1195">
        <v>0</v>
      </c>
      <c r="M1195">
        <v>-0.105865304949859</v>
      </c>
      <c r="N1195">
        <v>0</v>
      </c>
    </row>
    <row r="1196" spans="1:14">
      <c r="A1196">
        <v>1194</v>
      </c>
      <c r="B1196">
        <v>1194</v>
      </c>
      <c r="C1196" s="1">
        <v>40428</v>
      </c>
      <c r="D1196">
        <v>1102.59998</v>
      </c>
      <c r="E1196">
        <v>1102.59998</v>
      </c>
      <c r="F1196">
        <v>1091.15001999999</v>
      </c>
      <c r="G1196">
        <v>1091.83997</v>
      </c>
      <c r="H1196">
        <v>3107380000</v>
      </c>
      <c r="I1196">
        <v>1091.83997</v>
      </c>
      <c r="J1196">
        <v>1.3749312199941399</v>
      </c>
      <c r="K1196">
        <v>0</v>
      </c>
      <c r="L1196">
        <v>5.0685019853169396E-3</v>
      </c>
      <c r="M1196">
        <v>0.52028032193482898</v>
      </c>
      <c r="N1196">
        <v>-1</v>
      </c>
    </row>
    <row r="1197" spans="1:14">
      <c r="A1197">
        <v>1195</v>
      </c>
      <c r="B1197">
        <v>1195</v>
      </c>
      <c r="C1197" s="1">
        <v>40424</v>
      </c>
      <c r="D1197">
        <v>1093.6099899999999</v>
      </c>
      <c r="E1197">
        <v>1105.09998</v>
      </c>
      <c r="F1197">
        <v>1093.6099899999999</v>
      </c>
      <c r="G1197">
        <v>1104.51001</v>
      </c>
      <c r="H1197">
        <v>3534500000</v>
      </c>
      <c r="I1197">
        <v>1104.51001</v>
      </c>
      <c r="J1197">
        <v>2.6801598349709401</v>
      </c>
      <c r="K1197">
        <v>-1.65605195224379</v>
      </c>
      <c r="L1197">
        <v>-0.929089418121265</v>
      </c>
      <c r="M1197">
        <v>-0.64220415286280197</v>
      </c>
      <c r="N1197">
        <v>1</v>
      </c>
    </row>
    <row r="1198" spans="1:14">
      <c r="A1198">
        <v>1196</v>
      </c>
      <c r="B1198">
        <v>1196</v>
      </c>
      <c r="C1198" s="1">
        <v>40423</v>
      </c>
      <c r="D1198">
        <v>1080.66003</v>
      </c>
      <c r="E1198">
        <v>1090.09998</v>
      </c>
      <c r="F1198">
        <v>1080.3900100000001</v>
      </c>
      <c r="G1198">
        <v>1090.09998</v>
      </c>
      <c r="H1198">
        <v>3704210000</v>
      </c>
      <c r="I1198">
        <v>1090.09998</v>
      </c>
      <c r="J1198">
        <v>1.3331036256340101</v>
      </c>
      <c r="K1198">
        <v>-0.27443786241826401</v>
      </c>
      <c r="L1198">
        <v>-0.106302262064111</v>
      </c>
      <c r="M1198">
        <v>0.65518415189245105</v>
      </c>
      <c r="N1198">
        <v>-1</v>
      </c>
    </row>
    <row r="1199" spans="1:14">
      <c r="A1199">
        <v>1197</v>
      </c>
      <c r="B1199">
        <v>1197</v>
      </c>
      <c r="C1199" s="1">
        <v>40422</v>
      </c>
      <c r="D1199">
        <v>1049.7199700000001</v>
      </c>
      <c r="E1199">
        <v>1081.3000500000001</v>
      </c>
      <c r="F1199">
        <v>1049.7199700000001</v>
      </c>
      <c r="G1199">
        <v>1080.2900400000001</v>
      </c>
      <c r="H1199">
        <v>4396880000</v>
      </c>
      <c r="I1199">
        <v>1080.2900400000001</v>
      </c>
      <c r="J1199">
        <v>0.37900034111012498</v>
      </c>
      <c r="K1199">
        <v>8.8186309360627199E-2</v>
      </c>
      <c r="L1199">
        <v>0.49972050246545002</v>
      </c>
      <c r="M1199">
        <v>1.5594475040771201</v>
      </c>
      <c r="N1199">
        <v>-1</v>
      </c>
    </row>
    <row r="1200" spans="1:14">
      <c r="A1200">
        <v>1198</v>
      </c>
      <c r="B1200">
        <v>1198</v>
      </c>
      <c r="C1200" s="1">
        <v>40421</v>
      </c>
      <c r="D1200">
        <v>1046.8800000000001</v>
      </c>
      <c r="E1200">
        <v>1055.1400100000001</v>
      </c>
      <c r="F1200">
        <v>1040.8800000000001</v>
      </c>
      <c r="G1200">
        <v>1049.32996</v>
      </c>
      <c r="H1200">
        <v>4038770000</v>
      </c>
      <c r="I1200">
        <v>1049.32996</v>
      </c>
      <c r="J1200">
        <v>-2.4163259441788001</v>
      </c>
      <c r="K1200">
        <v>0</v>
      </c>
      <c r="L1200">
        <v>3.8292924020348802</v>
      </c>
      <c r="M1200">
        <v>4.5517502194286603</v>
      </c>
      <c r="N1200">
        <v>-1</v>
      </c>
    </row>
    <row r="1201" spans="1:14">
      <c r="A1201">
        <v>1199</v>
      </c>
      <c r="B1201">
        <v>1199</v>
      </c>
      <c r="C1201" s="1">
        <v>40420</v>
      </c>
      <c r="D1201">
        <v>1062.90001999999</v>
      </c>
      <c r="E1201">
        <v>1064.40001999999</v>
      </c>
      <c r="F1201">
        <v>1048.7900400000001</v>
      </c>
      <c r="G1201">
        <v>1048.92004</v>
      </c>
      <c r="H1201">
        <v>2917990000</v>
      </c>
      <c r="I1201">
        <v>1048.92004</v>
      </c>
      <c r="J1201">
        <v>-2.4007444170272501</v>
      </c>
      <c r="K1201">
        <v>0</v>
      </c>
      <c r="L1201">
        <v>3.8135280881107501</v>
      </c>
      <c r="M1201">
        <v>4.6243372269548999</v>
      </c>
      <c r="N1201">
        <v>-1</v>
      </c>
    </row>
    <row r="1202" spans="1:14">
      <c r="A1202">
        <v>1200</v>
      </c>
      <c r="B1202">
        <v>1200</v>
      </c>
      <c r="C1202" s="1">
        <v>40417</v>
      </c>
      <c r="D1202">
        <v>1049.2700199999999</v>
      </c>
      <c r="E1202">
        <v>1065.2099599999999</v>
      </c>
      <c r="F1202">
        <v>1039.6999499999999</v>
      </c>
      <c r="G1202">
        <v>1064.58997</v>
      </c>
      <c r="H1202">
        <v>4102460000</v>
      </c>
      <c r="I1202">
        <v>1064.58997</v>
      </c>
      <c r="J1202">
        <v>-1.0188626043800499</v>
      </c>
      <c r="K1202">
        <v>0</v>
      </c>
      <c r="L1202">
        <v>2.2312541561319401</v>
      </c>
      <c r="M1202">
        <v>3.1190848703743099</v>
      </c>
      <c r="N1202">
        <v>-1</v>
      </c>
    </row>
    <row r="1203" spans="1:14">
      <c r="A1203">
        <v>1201</v>
      </c>
      <c r="B1203">
        <v>1201</v>
      </c>
      <c r="C1203" s="1">
        <v>40416</v>
      </c>
      <c r="D1203">
        <v>1056.2800299999999</v>
      </c>
      <c r="E1203">
        <v>1061.4499499999999</v>
      </c>
      <c r="F1203">
        <v>1045.40001999999</v>
      </c>
      <c r="G1203">
        <v>1047.2199700000001</v>
      </c>
      <c r="H1203">
        <v>3646710000</v>
      </c>
      <c r="I1203">
        <v>1047.2199700000001</v>
      </c>
      <c r="J1203">
        <v>-2.6978584310189802</v>
      </c>
      <c r="K1203">
        <v>0</v>
      </c>
      <c r="L1203">
        <v>3.8655911783058698</v>
      </c>
      <c r="M1203">
        <v>4.8517698309654902</v>
      </c>
      <c r="N1203">
        <v>-1</v>
      </c>
    </row>
    <row r="1204" spans="1:14">
      <c r="A1204">
        <v>1202</v>
      </c>
      <c r="B1204">
        <v>1202</v>
      </c>
      <c r="C1204" s="1">
        <v>40415</v>
      </c>
      <c r="D1204">
        <v>1048.9799800000001</v>
      </c>
      <c r="E1204">
        <v>1059.3800000000001</v>
      </c>
      <c r="F1204">
        <v>1039.82996</v>
      </c>
      <c r="G1204">
        <v>1055.32996</v>
      </c>
      <c r="H1204">
        <v>4360190000</v>
      </c>
      <c r="I1204">
        <v>1055.32996</v>
      </c>
      <c r="J1204">
        <v>-1.98890811366218</v>
      </c>
      <c r="K1204">
        <v>0</v>
      </c>
      <c r="L1204">
        <v>3.0127264059668799</v>
      </c>
      <c r="M1204">
        <v>4.0872718997166704</v>
      </c>
      <c r="N1204">
        <v>-1</v>
      </c>
    </row>
    <row r="1205" spans="1:14">
      <c r="A1205">
        <v>1203</v>
      </c>
      <c r="B1205">
        <v>1203</v>
      </c>
      <c r="C1205" s="1">
        <v>40414</v>
      </c>
      <c r="D1205">
        <v>1063.1999499999999</v>
      </c>
      <c r="E1205">
        <v>1063.1999499999999</v>
      </c>
      <c r="F1205">
        <v>1046.6800499999999</v>
      </c>
      <c r="G1205">
        <v>1051.8699999999999</v>
      </c>
      <c r="H1205">
        <v>4436330000</v>
      </c>
      <c r="I1205">
        <v>1051.8699999999999</v>
      </c>
      <c r="J1205">
        <v>-2.5990634026070198</v>
      </c>
      <c r="K1205">
        <v>0</v>
      </c>
      <c r="L1205">
        <v>3.29987352881058</v>
      </c>
      <c r="M1205">
        <v>4.4699794695587798</v>
      </c>
      <c r="N1205">
        <v>-1</v>
      </c>
    </row>
    <row r="1206" spans="1:14">
      <c r="A1206">
        <v>1204</v>
      </c>
      <c r="B1206">
        <v>1204</v>
      </c>
      <c r="C1206" s="1">
        <v>40413</v>
      </c>
      <c r="D1206">
        <v>1073.3599899999999</v>
      </c>
      <c r="E1206">
        <v>1081.57996</v>
      </c>
      <c r="F1206">
        <v>1067.07996</v>
      </c>
      <c r="G1206">
        <v>1067.3599899999999</v>
      </c>
      <c r="H1206">
        <v>3210950000</v>
      </c>
      <c r="I1206">
        <v>1067.3599899999999</v>
      </c>
      <c r="J1206">
        <v>-1.4450016942427899</v>
      </c>
      <c r="K1206">
        <v>0</v>
      </c>
      <c r="L1206">
        <v>1.75017171794222</v>
      </c>
      <c r="M1206">
        <v>2.9932358118228199</v>
      </c>
      <c r="N1206">
        <v>-1</v>
      </c>
    </row>
    <row r="1207" spans="1:14">
      <c r="A1207">
        <v>1205</v>
      </c>
      <c r="B1207">
        <v>1205</v>
      </c>
      <c r="C1207" s="1">
        <v>40410</v>
      </c>
      <c r="D1207">
        <v>1075.6300000000001</v>
      </c>
      <c r="E1207">
        <v>1075.6300000000001</v>
      </c>
      <c r="F1207">
        <v>1063.91003</v>
      </c>
      <c r="G1207">
        <v>1071.68994</v>
      </c>
      <c r="H1207">
        <v>3761570000</v>
      </c>
      <c r="I1207">
        <v>1071.68994</v>
      </c>
      <c r="J1207">
        <v>-1.31972488449194</v>
      </c>
      <c r="K1207">
        <v>0</v>
      </c>
      <c r="L1207">
        <v>1.29240539582846</v>
      </c>
      <c r="M1207">
        <v>2.6056496340723201</v>
      </c>
      <c r="N1207">
        <v>-1</v>
      </c>
    </row>
    <row r="1208" spans="1:14">
      <c r="A1208">
        <v>1206</v>
      </c>
      <c r="B1208">
        <v>1206</v>
      </c>
      <c r="C1208" s="1">
        <v>40409</v>
      </c>
      <c r="D1208">
        <v>1092.43994</v>
      </c>
      <c r="E1208">
        <v>1092.43994</v>
      </c>
      <c r="F1208">
        <v>1070.66003</v>
      </c>
      <c r="G1208">
        <v>1075.6300000000001</v>
      </c>
      <c r="H1208">
        <v>4290540000</v>
      </c>
      <c r="I1208">
        <v>1075.6300000000001</v>
      </c>
      <c r="J1208">
        <v>-1.07075641859786</v>
      </c>
      <c r="K1208">
        <v>0</v>
      </c>
      <c r="L1208">
        <v>0.87218247484417399</v>
      </c>
      <c r="M1208">
        <v>2.2486325614537299</v>
      </c>
      <c r="N1208">
        <v>-1</v>
      </c>
    </row>
    <row r="1209" spans="1:14">
      <c r="A1209">
        <v>1207</v>
      </c>
      <c r="B1209">
        <v>1207</v>
      </c>
      <c r="C1209" s="1">
        <v>40408</v>
      </c>
      <c r="D1209">
        <v>1092.07996</v>
      </c>
      <c r="E1209">
        <v>1099.7700199999999</v>
      </c>
      <c r="F1209">
        <v>1085.76001</v>
      </c>
      <c r="G1209">
        <v>1094.16003</v>
      </c>
      <c r="H1209">
        <v>3724260000</v>
      </c>
      <c r="I1209">
        <v>1094.16003</v>
      </c>
      <c r="J1209">
        <v>0.65219528241783098</v>
      </c>
      <c r="K1209">
        <v>-6.3572573972048296E-2</v>
      </c>
      <c r="L1209">
        <v>-6.3572573972048296E-2</v>
      </c>
      <c r="M1209">
        <v>0.52454306774773996</v>
      </c>
      <c r="N1209">
        <v>0</v>
      </c>
    </row>
    <row r="1210" spans="1:14">
      <c r="A1210">
        <v>1208</v>
      </c>
      <c r="B1210">
        <v>1208</v>
      </c>
      <c r="C1210" s="1">
        <v>40407</v>
      </c>
      <c r="D1210">
        <v>1081.16003</v>
      </c>
      <c r="E1210">
        <v>1100.1400100000001</v>
      </c>
      <c r="F1210">
        <v>1081.16003</v>
      </c>
      <c r="G1210">
        <v>1092.5400400000001</v>
      </c>
      <c r="H1210">
        <v>3968210000</v>
      </c>
      <c r="I1210">
        <v>1092.5400400000001</v>
      </c>
      <c r="J1210">
        <v>0.49468061777740302</v>
      </c>
      <c r="K1210">
        <v>0</v>
      </c>
      <c r="L1210">
        <v>0</v>
      </c>
      <c r="M1210">
        <v>0.67031214894588398</v>
      </c>
      <c r="N1210">
        <v>0</v>
      </c>
    </row>
    <row r="1211" spans="1:14">
      <c r="A1211">
        <v>1209</v>
      </c>
      <c r="B1211">
        <v>1209</v>
      </c>
      <c r="C1211" s="1">
        <v>40406</v>
      </c>
      <c r="D1211">
        <v>1077.48999</v>
      </c>
      <c r="E1211">
        <v>1082.6199999999999</v>
      </c>
      <c r="F1211">
        <v>1069.48999</v>
      </c>
      <c r="G1211">
        <v>1079.3800000000001</v>
      </c>
      <c r="H1211">
        <v>3142450000</v>
      </c>
      <c r="I1211">
        <v>1079.3800000000001</v>
      </c>
      <c r="J1211">
        <v>-0.53798708552184005</v>
      </c>
      <c r="K1211">
        <v>0</v>
      </c>
      <c r="L1211">
        <v>0.36219331995632698</v>
      </c>
      <c r="M1211">
        <v>1.8917899311150701</v>
      </c>
      <c r="N1211">
        <v>-1</v>
      </c>
    </row>
    <row r="1212" spans="1:14">
      <c r="A1212">
        <v>1210</v>
      </c>
      <c r="B1212">
        <v>1210</v>
      </c>
      <c r="C1212" s="1">
        <v>40403</v>
      </c>
      <c r="D1212">
        <v>1082.2199700000001</v>
      </c>
      <c r="E1212">
        <v>1086.25</v>
      </c>
      <c r="F1212">
        <v>1079</v>
      </c>
      <c r="G1212">
        <v>1079.25</v>
      </c>
      <c r="H1212">
        <v>3328890000</v>
      </c>
      <c r="I1212">
        <v>1079.25</v>
      </c>
      <c r="J1212">
        <v>-0.40742144932902902</v>
      </c>
      <c r="K1212">
        <v>0</v>
      </c>
      <c r="L1212">
        <v>0.31687365518753202</v>
      </c>
      <c r="M1212">
        <v>1.9096454024057901</v>
      </c>
      <c r="N1212">
        <v>-1</v>
      </c>
    </row>
    <row r="1213" spans="1:14">
      <c r="A1213">
        <v>1211</v>
      </c>
      <c r="B1213">
        <v>1211</v>
      </c>
      <c r="C1213" s="1">
        <v>40402</v>
      </c>
      <c r="D1213">
        <v>1081.4799800000001</v>
      </c>
      <c r="E1213">
        <v>1086.7199700000001</v>
      </c>
      <c r="F1213">
        <v>1076.68994</v>
      </c>
      <c r="G1213">
        <v>1083.6099899999999</v>
      </c>
      <c r="H1213">
        <v>4521050000</v>
      </c>
      <c r="I1213">
        <v>1083.6099899999999</v>
      </c>
      <c r="J1213">
        <v>0.29006814465130099</v>
      </c>
      <c r="K1213">
        <v>0</v>
      </c>
      <c r="L1213">
        <v>0</v>
      </c>
      <c r="M1213">
        <v>1.5021858667267001</v>
      </c>
      <c r="N1213">
        <v>0</v>
      </c>
    </row>
    <row r="1214" spans="1:14">
      <c r="A1214">
        <v>1212</v>
      </c>
      <c r="B1214">
        <v>1212</v>
      </c>
      <c r="C1214" s="1">
        <v>40401</v>
      </c>
      <c r="D1214">
        <v>1116.8900100000001</v>
      </c>
      <c r="E1214">
        <v>1116.8900100000001</v>
      </c>
      <c r="F1214">
        <v>1088.5500500000001</v>
      </c>
      <c r="G1214">
        <v>1089.4699700000001</v>
      </c>
      <c r="H1214">
        <v>4511860000</v>
      </c>
      <c r="I1214">
        <v>1089.4699700000001</v>
      </c>
      <c r="J1214">
        <v>1.03347349147571</v>
      </c>
      <c r="K1214">
        <v>0</v>
      </c>
      <c r="L1214">
        <v>0</v>
      </c>
      <c r="M1214">
        <v>0.95427043755293905</v>
      </c>
      <c r="N1214">
        <v>0</v>
      </c>
    </row>
    <row r="1215" spans="1:14">
      <c r="A1215">
        <v>1213</v>
      </c>
      <c r="B1215">
        <v>1213</v>
      </c>
      <c r="C1215" s="1">
        <v>40400</v>
      </c>
      <c r="D1215">
        <v>1122.92004</v>
      </c>
      <c r="E1215">
        <v>1127.16003</v>
      </c>
      <c r="F1215">
        <v>1111.57996</v>
      </c>
      <c r="G1215">
        <v>1121.06006</v>
      </c>
      <c r="H1215">
        <v>3979360000</v>
      </c>
      <c r="I1215">
        <v>1121.06006</v>
      </c>
      <c r="J1215">
        <v>3.9037187712897898</v>
      </c>
      <c r="K1215">
        <v>-1.7864346427414399</v>
      </c>
      <c r="L1215">
        <v>-1.7864346427414399</v>
      </c>
      <c r="M1215">
        <v>-1.8902477921465399</v>
      </c>
      <c r="N1215">
        <v>0</v>
      </c>
    </row>
    <row r="1216" spans="1:14">
      <c r="A1216">
        <v>1214</v>
      </c>
      <c r="B1216">
        <v>1214</v>
      </c>
      <c r="C1216" s="1">
        <v>40399</v>
      </c>
      <c r="D1216">
        <v>1122.8000500000001</v>
      </c>
      <c r="E1216">
        <v>1129.23999</v>
      </c>
      <c r="F1216">
        <v>1120.91003</v>
      </c>
      <c r="G1216">
        <v>1127.7900400000001</v>
      </c>
      <c r="H1216">
        <v>3979360000</v>
      </c>
      <c r="I1216">
        <v>1127.7900400000001</v>
      </c>
      <c r="J1216">
        <v>4.6585571552526703</v>
      </c>
      <c r="K1216">
        <v>-2.2859394432239699</v>
      </c>
      <c r="L1216">
        <v>-1.30386425762717</v>
      </c>
      <c r="M1216">
        <v>-2.5075966001130299</v>
      </c>
      <c r="N1216">
        <v>1</v>
      </c>
    </row>
    <row r="1217" spans="1:14">
      <c r="A1217">
        <v>1215</v>
      </c>
      <c r="B1217">
        <v>1215</v>
      </c>
      <c r="C1217" s="1">
        <v>40396</v>
      </c>
      <c r="D1217">
        <v>1122.0699500000001</v>
      </c>
      <c r="E1217">
        <v>1123.06006</v>
      </c>
      <c r="F1217">
        <v>1107.17004</v>
      </c>
      <c r="G1217">
        <v>1121.6400100000001</v>
      </c>
      <c r="H1217">
        <v>3857890000</v>
      </c>
      <c r="I1217">
        <v>1121.6400100000001</v>
      </c>
      <c r="J1217">
        <v>4.3318326362526998</v>
      </c>
      <c r="K1217">
        <v>-1.68092272364249</v>
      </c>
      <c r="L1217">
        <v>-1.68092272364249</v>
      </c>
      <c r="M1217">
        <v>-2.0206152286292798</v>
      </c>
      <c r="N1217">
        <v>0</v>
      </c>
    </row>
    <row r="1218" spans="1:14">
      <c r="A1218">
        <v>1216</v>
      </c>
      <c r="B1218">
        <v>1216</v>
      </c>
      <c r="C1218" s="1">
        <v>40395</v>
      </c>
      <c r="D1218">
        <v>1125.7800299999999</v>
      </c>
      <c r="E1218">
        <v>1126.56006</v>
      </c>
      <c r="F1218">
        <v>1118.81006</v>
      </c>
      <c r="G1218">
        <v>1125.81006</v>
      </c>
      <c r="H1218">
        <v>3685560000</v>
      </c>
      <c r="I1218">
        <v>1125.81006</v>
      </c>
      <c r="J1218">
        <v>4.9427972051345996</v>
      </c>
      <c r="K1218">
        <v>-1.9335638913686299</v>
      </c>
      <c r="L1218">
        <v>-0.99813250124192698</v>
      </c>
      <c r="M1218">
        <v>-2.4252634866495701</v>
      </c>
      <c r="N1218">
        <v>1</v>
      </c>
    </row>
    <row r="1219" spans="1:14">
      <c r="A1219">
        <v>1217</v>
      </c>
      <c r="B1219">
        <v>1217</v>
      </c>
      <c r="C1219" s="1">
        <v>40394</v>
      </c>
      <c r="D1219">
        <v>1121.06006</v>
      </c>
      <c r="E1219">
        <v>1128.75</v>
      </c>
      <c r="F1219">
        <v>1119.4599599999999</v>
      </c>
      <c r="G1219">
        <v>1127.23999</v>
      </c>
      <c r="H1219">
        <v>4057850000</v>
      </c>
      <c r="I1219">
        <v>1127.23999</v>
      </c>
      <c r="J1219">
        <v>5.0442271602322002</v>
      </c>
      <c r="K1219">
        <v>-1.94526194511216</v>
      </c>
      <c r="L1219">
        <v>-1.0516168887081101</v>
      </c>
      <c r="M1219">
        <v>-2.5853665247620699</v>
      </c>
      <c r="N1219">
        <v>1</v>
      </c>
    </row>
    <row r="1220" spans="1:14">
      <c r="A1220">
        <v>1218</v>
      </c>
      <c r="B1220">
        <v>1218</v>
      </c>
      <c r="C1220" s="1">
        <v>40393</v>
      </c>
      <c r="D1220">
        <v>1125.33997</v>
      </c>
      <c r="E1220">
        <v>1125.43994</v>
      </c>
      <c r="F1220">
        <v>1116.76001</v>
      </c>
      <c r="G1220">
        <v>1120.4599599999999</v>
      </c>
      <c r="H1220">
        <v>4071820000</v>
      </c>
      <c r="I1220">
        <v>1120.4599599999999</v>
      </c>
      <c r="J1220">
        <v>4.4669655315189303</v>
      </c>
      <c r="K1220">
        <v>-1.25098335855653</v>
      </c>
      <c r="L1220">
        <v>-1.25098335855653</v>
      </c>
      <c r="M1220">
        <v>-2.0394791889678801</v>
      </c>
      <c r="N1220">
        <v>0</v>
      </c>
    </row>
    <row r="1221" spans="1:14">
      <c r="A1221">
        <v>1219</v>
      </c>
      <c r="B1221">
        <v>1219</v>
      </c>
      <c r="C1221" s="1">
        <v>40392</v>
      </c>
      <c r="D1221">
        <v>1107.5300299999999</v>
      </c>
      <c r="E1221">
        <v>1127.3000500000001</v>
      </c>
      <c r="F1221">
        <v>1107.5300299999999</v>
      </c>
      <c r="G1221">
        <v>1125.8599899999999</v>
      </c>
      <c r="H1221">
        <v>4144180000</v>
      </c>
      <c r="I1221">
        <v>1125.8599899999999</v>
      </c>
      <c r="J1221">
        <v>5.1072980165918702</v>
      </c>
      <c r="K1221">
        <v>-1.61916897805785</v>
      </c>
      <c r="L1221">
        <v>-1.61916897805785</v>
      </c>
      <c r="M1221">
        <v>-2.5436262526057298</v>
      </c>
      <c r="N1221">
        <v>0</v>
      </c>
    </row>
    <row r="1222" spans="1:14">
      <c r="A1222">
        <v>1220</v>
      </c>
      <c r="B1222">
        <v>1220</v>
      </c>
      <c r="C1222" s="1">
        <v>40389</v>
      </c>
      <c r="D1222">
        <v>1098.43994</v>
      </c>
      <c r="E1222">
        <v>1106.43994</v>
      </c>
      <c r="F1222">
        <v>1088.01001</v>
      </c>
      <c r="G1222">
        <v>1101.59998</v>
      </c>
      <c r="H1222">
        <v>4006450000</v>
      </c>
      <c r="I1222">
        <v>1101.59998</v>
      </c>
      <c r="J1222">
        <v>2.7497259238785801</v>
      </c>
      <c r="K1222">
        <v>0</v>
      </c>
      <c r="L1222">
        <v>1.25370828422972</v>
      </c>
      <c r="M1222">
        <v>-0.43007952081669498</v>
      </c>
      <c r="N1222">
        <v>0</v>
      </c>
    </row>
    <row r="1223" spans="1:14">
      <c r="A1223">
        <v>1221</v>
      </c>
      <c r="B1223">
        <v>1221</v>
      </c>
      <c r="C1223" s="1">
        <v>40388</v>
      </c>
      <c r="D1223">
        <v>1108.0699500000001</v>
      </c>
      <c r="E1223">
        <v>1115.90001999999</v>
      </c>
      <c r="F1223">
        <v>1092.8199500000001</v>
      </c>
      <c r="G1223">
        <v>1101.5300299999999</v>
      </c>
      <c r="H1223">
        <v>4612420000</v>
      </c>
      <c r="I1223">
        <v>1101.5300299999999</v>
      </c>
      <c r="J1223">
        <v>2.42286793641119</v>
      </c>
      <c r="K1223">
        <v>0</v>
      </c>
      <c r="L1223">
        <v>1.24973595817448</v>
      </c>
      <c r="M1223">
        <v>-0.43386668794890199</v>
      </c>
      <c r="N1223">
        <v>0</v>
      </c>
    </row>
    <row r="1224" spans="1:14">
      <c r="A1224">
        <v>1222</v>
      </c>
      <c r="B1224">
        <v>1222</v>
      </c>
      <c r="C1224" s="1">
        <v>40387</v>
      </c>
      <c r="D1224">
        <v>1112.83997</v>
      </c>
      <c r="E1224">
        <v>1114.66003</v>
      </c>
      <c r="F1224">
        <v>1103.1099899999999</v>
      </c>
      <c r="G1224">
        <v>1106.1300000000001</v>
      </c>
      <c r="H1224">
        <v>4002390000</v>
      </c>
      <c r="I1224">
        <v>1106.1300000000001</v>
      </c>
      <c r="J1224">
        <v>2.5642203029475099</v>
      </c>
      <c r="K1224">
        <v>0</v>
      </c>
      <c r="L1224">
        <v>0.82461835784821602</v>
      </c>
      <c r="M1224">
        <v>-0.85977059831359104</v>
      </c>
      <c r="N1224">
        <v>0</v>
      </c>
    </row>
    <row r="1225" spans="1:14">
      <c r="A1225">
        <v>1223</v>
      </c>
      <c r="B1225">
        <v>1223</v>
      </c>
      <c r="C1225" s="1">
        <v>40386</v>
      </c>
      <c r="D1225">
        <v>1117.3599899999999</v>
      </c>
      <c r="E1225">
        <v>1120.9499499999999</v>
      </c>
      <c r="F1225">
        <v>1109.7800299999999</v>
      </c>
      <c r="G1225">
        <v>1113.83997</v>
      </c>
      <c r="H1225">
        <v>4725690000</v>
      </c>
      <c r="I1225">
        <v>1113.83997</v>
      </c>
      <c r="J1225">
        <v>3.0546337874873499</v>
      </c>
      <c r="K1225">
        <v>-9.1921630457536499E-2</v>
      </c>
      <c r="L1225">
        <v>1.1613840783081201E-2</v>
      </c>
      <c r="M1225">
        <v>-1.55505214661924</v>
      </c>
      <c r="N1225">
        <v>0</v>
      </c>
    </row>
    <row r="1226" spans="1:14">
      <c r="A1226">
        <v>1224</v>
      </c>
      <c r="B1226">
        <v>1224</v>
      </c>
      <c r="C1226" s="1">
        <v>40385</v>
      </c>
      <c r="D1226">
        <v>1102.8900100000001</v>
      </c>
      <c r="E1226">
        <v>1115.01001</v>
      </c>
      <c r="F1226">
        <v>1101.3000500000001</v>
      </c>
      <c r="G1226">
        <v>1115.01001</v>
      </c>
      <c r="H1226">
        <v>4009650000</v>
      </c>
      <c r="I1226">
        <v>1115.01001</v>
      </c>
      <c r="J1226">
        <v>2.8156403462318602</v>
      </c>
      <c r="K1226">
        <v>-7.6171139784997302E-2</v>
      </c>
      <c r="L1226">
        <v>-7.6171139784997302E-2</v>
      </c>
      <c r="M1226">
        <v>-1.67220421870737</v>
      </c>
      <c r="N1226">
        <v>0</v>
      </c>
    </row>
    <row r="1227" spans="1:14">
      <c r="A1227">
        <v>1225</v>
      </c>
      <c r="B1227">
        <v>1225</v>
      </c>
      <c r="C1227" s="1">
        <v>40382</v>
      </c>
      <c r="D1227">
        <v>1092.17004</v>
      </c>
      <c r="E1227">
        <v>1103.7299800000001</v>
      </c>
      <c r="F1227">
        <v>1087.8800000000001</v>
      </c>
      <c r="G1227">
        <v>1102.66003</v>
      </c>
      <c r="H1227">
        <v>4524570000</v>
      </c>
      <c r="I1227">
        <v>1102.66003</v>
      </c>
      <c r="J1227">
        <v>1.3941031718419299</v>
      </c>
      <c r="K1227">
        <v>0</v>
      </c>
      <c r="L1227">
        <v>1.1113861905453599</v>
      </c>
      <c r="M1227">
        <v>-0.58544389917872797</v>
      </c>
      <c r="N1227">
        <v>0</v>
      </c>
    </row>
    <row r="1228" spans="1:14">
      <c r="A1228">
        <v>1226</v>
      </c>
      <c r="B1228">
        <v>1226</v>
      </c>
      <c r="C1228" s="1">
        <v>40381</v>
      </c>
      <c r="D1228">
        <v>1072.1400100000001</v>
      </c>
      <c r="E1228">
        <v>1097.5</v>
      </c>
      <c r="F1228">
        <v>1072.1400100000001</v>
      </c>
      <c r="G1228">
        <v>1093.67004</v>
      </c>
      <c r="H1228">
        <v>4826900000</v>
      </c>
      <c r="I1228">
        <v>1093.67004</v>
      </c>
      <c r="J1228">
        <v>0.42046475563041003</v>
      </c>
      <c r="K1228">
        <v>0</v>
      </c>
      <c r="L1228">
        <v>0</v>
      </c>
      <c r="M1228">
        <v>0.22702910248471</v>
      </c>
      <c r="N1228">
        <v>0</v>
      </c>
    </row>
    <row r="1229" spans="1:14">
      <c r="A1229">
        <v>1227</v>
      </c>
      <c r="B1229">
        <v>1227</v>
      </c>
      <c r="C1229" s="1">
        <v>40380</v>
      </c>
      <c r="D1229">
        <v>1086.67004</v>
      </c>
      <c r="E1229">
        <v>1088.9599599999999</v>
      </c>
      <c r="F1229">
        <v>1065.25</v>
      </c>
      <c r="G1229">
        <v>1069.58997</v>
      </c>
      <c r="H1229">
        <v>4747180000</v>
      </c>
      <c r="I1229">
        <v>1069.58997</v>
      </c>
      <c r="J1229">
        <v>-1.8768347431110399</v>
      </c>
      <c r="K1229">
        <v>0</v>
      </c>
      <c r="L1229">
        <v>0.22667625873282701</v>
      </c>
      <c r="M1229">
        <v>2.48582054932315</v>
      </c>
      <c r="N1229">
        <v>-1</v>
      </c>
    </row>
    <row r="1230" spans="1:14">
      <c r="A1230">
        <v>1228</v>
      </c>
      <c r="B1230">
        <v>1228</v>
      </c>
      <c r="C1230" s="1">
        <v>40379</v>
      </c>
      <c r="D1230">
        <v>1064.5300299999999</v>
      </c>
      <c r="E1230">
        <v>1083.93994</v>
      </c>
      <c r="F1230">
        <v>1056.8800000000001</v>
      </c>
      <c r="G1230">
        <v>1083.4799800000001</v>
      </c>
      <c r="H1230">
        <v>4713280000</v>
      </c>
      <c r="I1230">
        <v>1083.4799800000001</v>
      </c>
      <c r="J1230">
        <v>-0.60034198441837905</v>
      </c>
      <c r="K1230">
        <v>-0.71528605909269005</v>
      </c>
      <c r="L1230">
        <v>-0.71528605909269005</v>
      </c>
      <c r="M1230">
        <v>1.18991367501659</v>
      </c>
      <c r="N1230">
        <v>0</v>
      </c>
    </row>
    <row r="1231" spans="1:14">
      <c r="A1231">
        <v>1229</v>
      </c>
      <c r="B1231">
        <v>1229</v>
      </c>
      <c r="C1231" s="1">
        <v>40378</v>
      </c>
      <c r="D1231">
        <v>1066.84998</v>
      </c>
      <c r="E1231">
        <v>1074.6999499999999</v>
      </c>
      <c r="F1231">
        <v>1061.1099899999999</v>
      </c>
      <c r="G1231">
        <v>1071.25</v>
      </c>
      <c r="H1231">
        <v>4089500000</v>
      </c>
      <c r="I1231">
        <v>1071.25</v>
      </c>
      <c r="J1231">
        <v>-1.50253729154079</v>
      </c>
      <c r="K1231">
        <v>0</v>
      </c>
      <c r="L1231">
        <v>0</v>
      </c>
      <c r="M1231">
        <v>2.3445528282035601</v>
      </c>
      <c r="N1231">
        <v>0</v>
      </c>
    </row>
    <row r="1232" spans="1:14">
      <c r="A1232">
        <v>1230</v>
      </c>
      <c r="B1232">
        <v>1230</v>
      </c>
      <c r="C1232" s="1">
        <v>40375</v>
      </c>
      <c r="D1232">
        <v>1093.84998</v>
      </c>
      <c r="E1232">
        <v>1093.84998</v>
      </c>
      <c r="F1232">
        <v>1063.3199500000001</v>
      </c>
      <c r="G1232">
        <v>1064.8800000000001</v>
      </c>
      <c r="H1232">
        <v>5297350000</v>
      </c>
      <c r="I1232">
        <v>1064.8800000000001</v>
      </c>
      <c r="J1232">
        <v>-1.7719664870232701</v>
      </c>
      <c r="K1232">
        <v>0</v>
      </c>
      <c r="L1232">
        <v>0.50522102386074597</v>
      </c>
      <c r="M1232">
        <v>2.96424894254223</v>
      </c>
      <c r="N1232">
        <v>-1</v>
      </c>
    </row>
    <row r="1233" spans="1:14">
      <c r="A1233">
        <v>1231</v>
      </c>
      <c r="B1233">
        <v>1231</v>
      </c>
      <c r="C1233" s="1">
        <v>40374</v>
      </c>
      <c r="D1233">
        <v>1094.4599599999999</v>
      </c>
      <c r="E1233">
        <v>1098.66003</v>
      </c>
      <c r="F1233">
        <v>1080.5300299999999</v>
      </c>
      <c r="G1233">
        <v>1096.4799800000001</v>
      </c>
      <c r="H1233">
        <v>4552470000</v>
      </c>
      <c r="I1233">
        <v>1096.4799800000001</v>
      </c>
      <c r="J1233">
        <v>1.5039684335371299</v>
      </c>
      <c r="K1233">
        <v>-0.59567359056270597</v>
      </c>
      <c r="L1233">
        <v>-0.59567359056270597</v>
      </c>
      <c r="M1233">
        <v>6.1588826546499203E-3</v>
      </c>
      <c r="N1233">
        <v>0</v>
      </c>
    </row>
    <row r="1234" spans="1:14">
      <c r="A1234">
        <v>1232</v>
      </c>
      <c r="B1234">
        <v>1232</v>
      </c>
      <c r="C1234" s="1">
        <v>40373</v>
      </c>
      <c r="D1234">
        <v>1095.6099899999999</v>
      </c>
      <c r="E1234">
        <v>1099.07996</v>
      </c>
      <c r="F1234">
        <v>1087.6800499999999</v>
      </c>
      <c r="G1234">
        <v>1095.17004</v>
      </c>
      <c r="H1234">
        <v>4521050000</v>
      </c>
      <c r="I1234">
        <v>1095.17004</v>
      </c>
      <c r="J1234">
        <v>1.76221591007654</v>
      </c>
      <c r="K1234">
        <v>-0.41652976250763302</v>
      </c>
      <c r="L1234">
        <v>-0.41652976250763302</v>
      </c>
      <c r="M1234">
        <v>0.106974772222367</v>
      </c>
      <c r="N1234">
        <v>0</v>
      </c>
    </row>
    <row r="1235" spans="1:14">
      <c r="A1235">
        <v>1233</v>
      </c>
      <c r="B1235">
        <v>1233</v>
      </c>
      <c r="C1235" s="1">
        <v>40372</v>
      </c>
      <c r="D1235">
        <v>1080.65001999999</v>
      </c>
      <c r="E1235">
        <v>1099.4599599999999</v>
      </c>
      <c r="F1235">
        <v>1080.65001999999</v>
      </c>
      <c r="G1235">
        <v>1095.33997</v>
      </c>
      <c r="H1235">
        <v>4640460000</v>
      </c>
      <c r="I1235">
        <v>1095.33997</v>
      </c>
      <c r="J1235">
        <v>2.1574572654144801</v>
      </c>
      <c r="K1235">
        <v>-0.29750793567163702</v>
      </c>
      <c r="L1235">
        <v>0.73124897155218405</v>
      </c>
      <c r="M1235">
        <v>7.2787195051127102E-2</v>
      </c>
      <c r="N1235">
        <v>0</v>
      </c>
    </row>
    <row r="1236" spans="1:14">
      <c r="A1236">
        <v>1234</v>
      </c>
      <c r="B1236">
        <v>1234</v>
      </c>
      <c r="C1236" s="1">
        <v>40371</v>
      </c>
      <c r="D1236">
        <v>1077.2299800000001</v>
      </c>
      <c r="E1236">
        <v>1080.7800299999999</v>
      </c>
      <c r="F1236">
        <v>1070.4499499999999</v>
      </c>
      <c r="G1236">
        <v>1078.75</v>
      </c>
      <c r="H1236">
        <v>3426990000</v>
      </c>
      <c r="I1236">
        <v>1078.75</v>
      </c>
      <c r="J1236">
        <v>0.79603584610099798</v>
      </c>
      <c r="K1236">
        <v>0</v>
      </c>
      <c r="L1236">
        <v>3.3053492806102498</v>
      </c>
      <c r="M1236">
        <v>1.5964221567919601</v>
      </c>
      <c r="N1236">
        <v>0</v>
      </c>
    </row>
    <row r="1237" spans="1:14">
      <c r="A1237">
        <v>1235</v>
      </c>
      <c r="B1237">
        <v>1235</v>
      </c>
      <c r="C1237" s="1">
        <v>40368</v>
      </c>
      <c r="D1237">
        <v>1070.5</v>
      </c>
      <c r="E1237">
        <v>1078.16003</v>
      </c>
      <c r="F1237">
        <v>1068.09998</v>
      </c>
      <c r="G1237">
        <v>1077.9599599999999</v>
      </c>
      <c r="H1237">
        <v>3506570000</v>
      </c>
      <c r="I1237">
        <v>1077.9599599999999</v>
      </c>
      <c r="J1237">
        <v>0.76523821482448795</v>
      </c>
      <c r="K1237">
        <v>0</v>
      </c>
      <c r="L1237">
        <v>3.3625616366044602</v>
      </c>
      <c r="M1237">
        <v>1.6721409109236001</v>
      </c>
      <c r="N1237">
        <v>0</v>
      </c>
    </row>
    <row r="1238" spans="1:14">
      <c r="A1238">
        <v>1236</v>
      </c>
      <c r="B1238">
        <v>1236</v>
      </c>
      <c r="C1238" s="1">
        <v>40367</v>
      </c>
      <c r="D1238">
        <v>1062.92004</v>
      </c>
      <c r="E1238">
        <v>1071.25</v>
      </c>
      <c r="F1238">
        <v>1058.23999</v>
      </c>
      <c r="G1238">
        <v>1070.25</v>
      </c>
      <c r="H1238">
        <v>4548460000</v>
      </c>
      <c r="I1238">
        <v>1070.25</v>
      </c>
      <c r="J1238">
        <v>3.2124093508476698E-2</v>
      </c>
      <c r="K1238">
        <v>0</v>
      </c>
      <c r="L1238">
        <v>0</v>
      </c>
      <c r="M1238">
        <v>2.40593879806947</v>
      </c>
      <c r="N1238">
        <v>0</v>
      </c>
    </row>
    <row r="1239" spans="1:14">
      <c r="A1239">
        <v>1237</v>
      </c>
      <c r="B1239">
        <v>1237</v>
      </c>
      <c r="C1239" s="1">
        <v>40366</v>
      </c>
      <c r="D1239">
        <v>1028.5400400000001</v>
      </c>
      <c r="E1239">
        <v>1060.8900100000001</v>
      </c>
      <c r="F1239">
        <v>1028.5400400000001</v>
      </c>
      <c r="G1239">
        <v>1060.2700199999999</v>
      </c>
      <c r="H1239">
        <v>4931220000</v>
      </c>
      <c r="I1239">
        <v>1060.2700199999999</v>
      </c>
      <c r="J1239">
        <v>-1.02317050814522</v>
      </c>
      <c r="K1239">
        <v>0</v>
      </c>
      <c r="L1239">
        <v>0.52008948783313003</v>
      </c>
      <c r="M1239">
        <v>3.3851456738458401</v>
      </c>
      <c r="N1239">
        <v>-1</v>
      </c>
    </row>
    <row r="1240" spans="1:14">
      <c r="A1240">
        <v>1238</v>
      </c>
      <c r="B1240">
        <v>1238</v>
      </c>
      <c r="C1240" s="1">
        <v>40365</v>
      </c>
      <c r="D1240">
        <v>1028.08997</v>
      </c>
      <c r="E1240">
        <v>1042.5</v>
      </c>
      <c r="F1240">
        <v>1018.34998</v>
      </c>
      <c r="G1240">
        <v>1028.06006</v>
      </c>
      <c r="H1240">
        <v>4691240000</v>
      </c>
      <c r="I1240">
        <v>1028.06006</v>
      </c>
      <c r="J1240">
        <v>-4.23913782244251</v>
      </c>
      <c r="K1240">
        <v>0</v>
      </c>
      <c r="L1240">
        <v>3.6129948795392899</v>
      </c>
      <c r="M1240">
        <v>6.6521894025712598</v>
      </c>
      <c r="N1240">
        <v>-1</v>
      </c>
    </row>
    <row r="1241" spans="1:14">
      <c r="A1241">
        <v>1239</v>
      </c>
      <c r="B1241">
        <v>1239</v>
      </c>
      <c r="C1241" s="1">
        <v>40361</v>
      </c>
      <c r="D1241">
        <v>1027.65001999999</v>
      </c>
      <c r="E1241">
        <v>1032.9499499999999</v>
      </c>
      <c r="F1241">
        <v>1015.92999</v>
      </c>
      <c r="G1241">
        <v>1022.58002</v>
      </c>
      <c r="H1241">
        <v>3968500000</v>
      </c>
      <c r="I1241">
        <v>1022.58002</v>
      </c>
      <c r="J1241">
        <v>-4.8863585643939098</v>
      </c>
      <c r="K1241">
        <v>0</v>
      </c>
      <c r="L1241">
        <v>4.1193168371800901</v>
      </c>
      <c r="M1241">
        <v>7.2761447478733698</v>
      </c>
      <c r="N1241">
        <v>-1</v>
      </c>
    </row>
    <row r="1242" spans="1:14">
      <c r="A1242">
        <v>1240</v>
      </c>
      <c r="B1242">
        <v>1240</v>
      </c>
      <c r="C1242" s="1">
        <v>40360</v>
      </c>
      <c r="D1242">
        <v>1031.09998</v>
      </c>
      <c r="E1242">
        <v>1033.57996</v>
      </c>
      <c r="F1242">
        <v>1010.90997</v>
      </c>
      <c r="G1242">
        <v>1027.3699999999999</v>
      </c>
      <c r="H1242">
        <v>6435770000</v>
      </c>
      <c r="I1242">
        <v>1027.3699999999999</v>
      </c>
      <c r="J1242">
        <v>-4.6457395380707798</v>
      </c>
      <c r="K1242">
        <v>0</v>
      </c>
      <c r="L1242">
        <v>3.5952674162343001</v>
      </c>
      <c r="M1242">
        <v>6.8411427800339597</v>
      </c>
      <c r="N1242">
        <v>-1</v>
      </c>
    </row>
    <row r="1243" spans="1:14">
      <c r="A1243">
        <v>1241</v>
      </c>
      <c r="B1243">
        <v>1241</v>
      </c>
      <c r="C1243" s="1">
        <v>40359</v>
      </c>
      <c r="D1243">
        <v>1040.56006</v>
      </c>
      <c r="E1243">
        <v>1048.07996</v>
      </c>
      <c r="F1243">
        <v>1028.32996</v>
      </c>
      <c r="G1243">
        <v>1030.7099599999999</v>
      </c>
      <c r="H1243">
        <v>5067080000</v>
      </c>
      <c r="I1243">
        <v>1030.7099599999999</v>
      </c>
      <c r="J1243">
        <v>-4.4669826635484799</v>
      </c>
      <c r="K1243">
        <v>0</v>
      </c>
      <c r="L1243">
        <v>3.2197772890768301</v>
      </c>
      <c r="M1243">
        <v>6.5523217043553501</v>
      </c>
      <c r="N1243">
        <v>-1</v>
      </c>
    </row>
    <row r="1244" spans="1:14">
      <c r="A1244">
        <v>1242</v>
      </c>
      <c r="B1244">
        <v>1242</v>
      </c>
      <c r="C1244" s="1">
        <v>40358</v>
      </c>
      <c r="D1244">
        <v>1071.09998</v>
      </c>
      <c r="E1244">
        <v>1071.09998</v>
      </c>
      <c r="F1244">
        <v>1035.1800499999999</v>
      </c>
      <c r="G1244">
        <v>1041.23999</v>
      </c>
      <c r="H1244">
        <v>6136700000</v>
      </c>
      <c r="I1244">
        <v>1041.23999</v>
      </c>
      <c r="J1244">
        <v>-3.5789104311565998</v>
      </c>
      <c r="K1244">
        <v>0</v>
      </c>
      <c r="L1244">
        <v>2.1420781357683198</v>
      </c>
      <c r="M1244">
        <v>5.5240390640215198</v>
      </c>
      <c r="N1244">
        <v>-1</v>
      </c>
    </row>
    <row r="1245" spans="1:14">
      <c r="A1245">
        <v>1243</v>
      </c>
      <c r="B1245">
        <v>1243</v>
      </c>
      <c r="C1245" s="1">
        <v>40357</v>
      </c>
      <c r="D1245">
        <v>1077.5</v>
      </c>
      <c r="E1245">
        <v>1082.59998</v>
      </c>
      <c r="F1245">
        <v>1071.4499499999999</v>
      </c>
      <c r="G1245">
        <v>1074.5699500000001</v>
      </c>
      <c r="H1245">
        <v>3896410000</v>
      </c>
      <c r="I1245">
        <v>1074.5699500000001</v>
      </c>
      <c r="J1245">
        <v>-0.44465328843514901</v>
      </c>
      <c r="K1245">
        <v>0</v>
      </c>
      <c r="L1245">
        <v>3.7047955013693201</v>
      </c>
      <c r="M1245">
        <v>2.2872924601469302</v>
      </c>
      <c r="N1245">
        <v>0</v>
      </c>
    </row>
    <row r="1246" spans="1:14">
      <c r="A1246">
        <v>1244</v>
      </c>
      <c r="B1246">
        <v>1244</v>
      </c>
      <c r="C1246" s="1">
        <v>40354</v>
      </c>
      <c r="D1246">
        <v>1075.09998</v>
      </c>
      <c r="E1246">
        <v>1083.56006</v>
      </c>
      <c r="F1246">
        <v>1067.8900100000001</v>
      </c>
      <c r="G1246">
        <v>1076.76001</v>
      </c>
      <c r="H1246">
        <v>5128840000</v>
      </c>
      <c r="I1246">
        <v>1076.76001</v>
      </c>
      <c r="J1246">
        <v>-0.17233596026299999</v>
      </c>
      <c r="K1246">
        <v>0</v>
      </c>
      <c r="L1246">
        <v>3.49245913519142</v>
      </c>
      <c r="M1246">
        <v>2.0877270037670899</v>
      </c>
      <c r="N1246">
        <v>0</v>
      </c>
    </row>
    <row r="1247" spans="1:14">
      <c r="A1247">
        <v>1245</v>
      </c>
      <c r="B1247">
        <v>1245</v>
      </c>
      <c r="C1247" s="1">
        <v>40353</v>
      </c>
      <c r="D1247">
        <v>1090.9300499999999</v>
      </c>
      <c r="E1247">
        <v>1090.9300499999999</v>
      </c>
      <c r="F1247">
        <v>1071.59998</v>
      </c>
      <c r="G1247">
        <v>1073.68994</v>
      </c>
      <c r="H1247">
        <v>4814830000</v>
      </c>
      <c r="I1247">
        <v>1073.68994</v>
      </c>
      <c r="J1247">
        <v>-0.32177539238151898</v>
      </c>
      <c r="K1247">
        <v>0</v>
      </c>
      <c r="L1247">
        <v>3.7825121658648202</v>
      </c>
      <c r="M1247">
        <v>2.3769978640100198</v>
      </c>
      <c r="N1247">
        <v>0</v>
      </c>
    </row>
    <row r="1248" spans="1:14">
      <c r="A1248">
        <v>1246</v>
      </c>
      <c r="B1248">
        <v>1246</v>
      </c>
      <c r="C1248" s="1">
        <v>40352</v>
      </c>
      <c r="D1248">
        <v>1095.5699500000001</v>
      </c>
      <c r="E1248">
        <v>1099.6400100000001</v>
      </c>
      <c r="F1248">
        <v>1085.31006</v>
      </c>
      <c r="G1248">
        <v>1092.0400400000001</v>
      </c>
      <c r="H1248">
        <v>4526150000</v>
      </c>
      <c r="I1248">
        <v>1092.0400400000001</v>
      </c>
      <c r="J1248">
        <v>1.6592518962612199</v>
      </c>
      <c r="K1248">
        <v>0</v>
      </c>
      <c r="L1248">
        <v>3.0136432462181602</v>
      </c>
      <c r="M1248">
        <v>0.65690694685933604</v>
      </c>
      <c r="N1248">
        <v>0</v>
      </c>
    </row>
    <row r="1249" spans="1:14">
      <c r="A1249">
        <v>1247</v>
      </c>
      <c r="B1249">
        <v>1247</v>
      </c>
      <c r="C1249" s="1">
        <v>40351</v>
      </c>
      <c r="D1249">
        <v>1113.90001999999</v>
      </c>
      <c r="E1249">
        <v>1118.5</v>
      </c>
      <c r="F1249">
        <v>1094.1800499999999</v>
      </c>
      <c r="G1249">
        <v>1095.31006</v>
      </c>
      <c r="H1249">
        <v>4514380000</v>
      </c>
      <c r="I1249">
        <v>1095.31006</v>
      </c>
      <c r="J1249">
        <v>2.1904607872435999</v>
      </c>
      <c r="K1249">
        <v>0</v>
      </c>
      <c r="L1249">
        <v>1.71878077610279</v>
      </c>
      <c r="M1249">
        <v>0.34258756641336502</v>
      </c>
      <c r="N1249">
        <v>0</v>
      </c>
    </row>
    <row r="1250" spans="1:14">
      <c r="A1250">
        <v>1248</v>
      </c>
      <c r="B1250">
        <v>1248</v>
      </c>
      <c r="C1250" s="1">
        <v>40350</v>
      </c>
      <c r="D1250">
        <v>1122.7900400000001</v>
      </c>
      <c r="E1250">
        <v>1131.2299800000001</v>
      </c>
      <c r="F1250">
        <v>1108.23999</v>
      </c>
      <c r="G1250">
        <v>1113.1999499999999</v>
      </c>
      <c r="H1250">
        <v>4514360000</v>
      </c>
      <c r="I1250">
        <v>1113.1999499999999</v>
      </c>
      <c r="J1250">
        <v>3.9323997154656301</v>
      </c>
      <c r="K1250">
        <v>0</v>
      </c>
      <c r="L1250">
        <v>1.03050510536838</v>
      </c>
      <c r="M1250">
        <v>-1.2805875370731501</v>
      </c>
      <c r="N1250">
        <v>0</v>
      </c>
    </row>
    <row r="1251" spans="1:14">
      <c r="A1251">
        <v>1249</v>
      </c>
      <c r="B1251">
        <v>1249</v>
      </c>
      <c r="C1251" s="1">
        <v>40347</v>
      </c>
      <c r="D1251">
        <v>1116.16003</v>
      </c>
      <c r="E1251">
        <v>1121.01001</v>
      </c>
      <c r="F1251">
        <v>1113.9300499999999</v>
      </c>
      <c r="G1251">
        <v>1117.51001</v>
      </c>
      <c r="H1251">
        <v>4555360000</v>
      </c>
      <c r="I1251">
        <v>1117.51001</v>
      </c>
      <c r="J1251">
        <v>4.2868770202240496</v>
      </c>
      <c r="K1251">
        <v>0</v>
      </c>
      <c r="L1251">
        <v>1.5867760083121101</v>
      </c>
      <c r="M1251">
        <v>-1.68398383749778</v>
      </c>
      <c r="N1251">
        <v>0</v>
      </c>
    </row>
    <row r="1252" spans="1:14">
      <c r="A1252">
        <v>1250</v>
      </c>
      <c r="B1252">
        <v>1250</v>
      </c>
      <c r="C1252" s="1">
        <v>40346</v>
      </c>
      <c r="D1252">
        <v>1115.9799800000001</v>
      </c>
      <c r="E1252">
        <v>1117.7199700000001</v>
      </c>
      <c r="F1252">
        <v>1105.8699999999999</v>
      </c>
      <c r="G1252">
        <v>1116.0400400000001</v>
      </c>
      <c r="H1252">
        <v>4557760000</v>
      </c>
      <c r="I1252">
        <v>1116.0400400000001</v>
      </c>
      <c r="J1252">
        <v>4.2773395164550498</v>
      </c>
      <c r="K1252">
        <v>0</v>
      </c>
      <c r="L1252">
        <v>1.6941462064389201</v>
      </c>
      <c r="M1252">
        <v>-1.5862953131139299</v>
      </c>
      <c r="N1252">
        <v>0</v>
      </c>
    </row>
    <row r="1253" spans="1:14">
      <c r="A1253">
        <v>1251</v>
      </c>
      <c r="B1253">
        <v>1251</v>
      </c>
      <c r="C1253" s="1">
        <v>40345</v>
      </c>
      <c r="D1253">
        <v>1114.0200199999999</v>
      </c>
      <c r="E1253">
        <v>1118.73999</v>
      </c>
      <c r="F1253">
        <v>1107.1300000000001</v>
      </c>
      <c r="G1253">
        <v>1114.6099899999999</v>
      </c>
      <c r="H1253">
        <v>5002600000</v>
      </c>
      <c r="I1253">
        <v>1114.6099899999999</v>
      </c>
      <c r="J1253">
        <v>4.1628393501051502</v>
      </c>
      <c r="K1253">
        <v>0</v>
      </c>
      <c r="L1253">
        <v>1.78520997734819</v>
      </c>
      <c r="M1253">
        <v>-1.4939744477458801</v>
      </c>
      <c r="N1253">
        <v>0</v>
      </c>
    </row>
    <row r="1254" spans="1:14">
      <c r="A1254">
        <v>1252</v>
      </c>
      <c r="B1254">
        <v>1252</v>
      </c>
      <c r="C1254" s="1">
        <v>40344</v>
      </c>
      <c r="D1254">
        <v>1091.2099599999999</v>
      </c>
      <c r="E1254">
        <v>1115.58997</v>
      </c>
      <c r="F1254">
        <v>1091.2099599999999</v>
      </c>
      <c r="G1254">
        <v>1115.2299800000001</v>
      </c>
      <c r="H1254">
        <v>4644490000</v>
      </c>
      <c r="I1254">
        <v>1115.2299800000001</v>
      </c>
      <c r="J1254">
        <v>4.1756857281156901</v>
      </c>
      <c r="K1254">
        <v>0</v>
      </c>
      <c r="L1254">
        <v>1.7005286957343799</v>
      </c>
      <c r="M1254">
        <v>-1.5777539359524599</v>
      </c>
      <c r="N1254">
        <v>0</v>
      </c>
    </row>
    <row r="1255" spans="1:14">
      <c r="A1255">
        <v>1253</v>
      </c>
      <c r="B1255">
        <v>1253</v>
      </c>
      <c r="C1255" s="1">
        <v>40343</v>
      </c>
      <c r="D1255">
        <v>1095</v>
      </c>
      <c r="E1255">
        <v>1105.91003</v>
      </c>
      <c r="F1255">
        <v>1089.0300299999999</v>
      </c>
      <c r="G1255">
        <v>1089.6300000000001</v>
      </c>
      <c r="H1255">
        <v>4425830000</v>
      </c>
      <c r="I1255">
        <v>1089.6300000000001</v>
      </c>
      <c r="J1255">
        <v>1.7921506448586</v>
      </c>
      <c r="K1255">
        <v>0</v>
      </c>
      <c r="L1255">
        <v>2.0669427255888002</v>
      </c>
      <c r="M1255">
        <v>0.70153249243021198</v>
      </c>
      <c r="N1255">
        <v>0</v>
      </c>
    </row>
    <row r="1256" spans="1:14">
      <c r="A1256">
        <v>1254</v>
      </c>
      <c r="B1256">
        <v>1254</v>
      </c>
      <c r="C1256" s="1">
        <v>40340</v>
      </c>
      <c r="D1256">
        <v>1082.65001999999</v>
      </c>
      <c r="E1256">
        <v>1092.25</v>
      </c>
      <c r="F1256">
        <v>1077.1199999999999</v>
      </c>
      <c r="G1256">
        <v>1091.59998</v>
      </c>
      <c r="H1256">
        <v>4059280000</v>
      </c>
      <c r="I1256">
        <v>1091.59998</v>
      </c>
      <c r="J1256">
        <v>2.2041499988106898</v>
      </c>
      <c r="K1256">
        <v>0</v>
      </c>
      <c r="L1256">
        <v>1.8520946418103299</v>
      </c>
      <c r="M1256">
        <v>0.50342107035197203</v>
      </c>
      <c r="N1256">
        <v>0</v>
      </c>
    </row>
    <row r="1257" spans="1:14">
      <c r="A1257">
        <v>1255</v>
      </c>
      <c r="B1257">
        <v>1255</v>
      </c>
      <c r="C1257" s="1">
        <v>40339</v>
      </c>
      <c r="D1257">
        <v>1058.7700199999999</v>
      </c>
      <c r="E1257">
        <v>1087.84998</v>
      </c>
      <c r="F1257">
        <v>1058.7700199999999</v>
      </c>
      <c r="G1257">
        <v>1086.83997</v>
      </c>
      <c r="H1257">
        <v>5144780000</v>
      </c>
      <c r="I1257">
        <v>1086.83997</v>
      </c>
      <c r="J1257">
        <v>2.1253529708697401</v>
      </c>
      <c r="K1257">
        <v>0</v>
      </c>
      <c r="L1257">
        <v>2.2621369253883601</v>
      </c>
      <c r="M1257">
        <v>0.919726534112563</v>
      </c>
      <c r="N1257">
        <v>0</v>
      </c>
    </row>
    <row r="1258" spans="1:14">
      <c r="A1258">
        <v>1256</v>
      </c>
      <c r="B1258">
        <v>1256</v>
      </c>
      <c r="C1258" s="1">
        <v>40338</v>
      </c>
      <c r="D1258">
        <v>1062.75</v>
      </c>
      <c r="E1258">
        <v>1077.73999</v>
      </c>
      <c r="F1258">
        <v>1052.25</v>
      </c>
      <c r="G1258">
        <v>1055.68994</v>
      </c>
      <c r="H1258">
        <v>5983200000</v>
      </c>
      <c r="I1258">
        <v>1055.68994</v>
      </c>
      <c r="J1258">
        <v>-0.45133585807743198</v>
      </c>
      <c r="K1258">
        <v>0</v>
      </c>
      <c r="L1258">
        <v>5.2383204218797204</v>
      </c>
      <c r="M1258">
        <v>3.8721681601678601</v>
      </c>
      <c r="N1258">
        <v>0</v>
      </c>
    </row>
    <row r="1259" spans="1:14">
      <c r="A1259">
        <v>1257</v>
      </c>
      <c r="B1259">
        <v>1257</v>
      </c>
      <c r="C1259" s="1">
        <v>40337</v>
      </c>
      <c r="D1259">
        <v>1050.81006</v>
      </c>
      <c r="E1259">
        <v>1063.15001999999</v>
      </c>
      <c r="F1259">
        <v>1042.17004</v>
      </c>
      <c r="G1259">
        <v>1062</v>
      </c>
      <c r="H1259">
        <v>6192750000</v>
      </c>
      <c r="I1259">
        <v>1062</v>
      </c>
      <c r="J1259">
        <v>0.19166778045902499</v>
      </c>
      <c r="K1259">
        <v>0</v>
      </c>
      <c r="L1259">
        <v>4.5831418265458197</v>
      </c>
      <c r="M1259">
        <v>3.27003489523833</v>
      </c>
      <c r="N1259">
        <v>0</v>
      </c>
    </row>
    <row r="1260" spans="1:14">
      <c r="A1260">
        <v>1258</v>
      </c>
      <c r="B1260">
        <v>1258</v>
      </c>
      <c r="C1260" s="1">
        <v>40336</v>
      </c>
      <c r="D1260">
        <v>1065.83997</v>
      </c>
      <c r="E1260">
        <v>1071.3599899999999</v>
      </c>
      <c r="F1260">
        <v>1049.8599899999999</v>
      </c>
      <c r="G1260">
        <v>1050.4699700000001</v>
      </c>
      <c r="H1260">
        <v>5467560000</v>
      </c>
      <c r="I1260">
        <v>1050.4699700000001</v>
      </c>
      <c r="J1260">
        <v>-0.79762294088477903</v>
      </c>
      <c r="K1260">
        <v>0</v>
      </c>
      <c r="L1260">
        <v>2.8997604488411399</v>
      </c>
      <c r="M1260">
        <v>4.4153786496110703</v>
      </c>
      <c r="N1260">
        <v>-1</v>
      </c>
    </row>
    <row r="1261" spans="1:14">
      <c r="A1261">
        <v>1259</v>
      </c>
      <c r="B1261">
        <v>1259</v>
      </c>
      <c r="C1261" s="1">
        <v>40333</v>
      </c>
      <c r="D1261">
        <v>1098.4300499999999</v>
      </c>
      <c r="E1261">
        <v>1098.4300499999999</v>
      </c>
      <c r="F1261">
        <v>1060.5</v>
      </c>
      <c r="G1261">
        <v>1064.8800000000001</v>
      </c>
      <c r="H1261">
        <v>6180580000</v>
      </c>
      <c r="I1261">
        <v>1064.8800000000001</v>
      </c>
      <c r="J1261">
        <v>0.43784445544727102</v>
      </c>
      <c r="K1261">
        <v>0</v>
      </c>
      <c r="L1261">
        <v>4.2544110604011598</v>
      </c>
      <c r="M1261">
        <v>3.03510406570346</v>
      </c>
      <c r="N1261">
        <v>0</v>
      </c>
    </row>
    <row r="1262" spans="1:14">
      <c r="A1262">
        <v>1260</v>
      </c>
      <c r="B1262">
        <v>1260</v>
      </c>
      <c r="C1262" s="1">
        <v>40332</v>
      </c>
      <c r="D1262">
        <v>1098.8199500000001</v>
      </c>
      <c r="E1262">
        <v>1105.67004</v>
      </c>
      <c r="F1262">
        <v>1091.81006</v>
      </c>
      <c r="G1262">
        <v>1102.82996</v>
      </c>
      <c r="H1262">
        <v>4995970000</v>
      </c>
      <c r="I1262">
        <v>1102.82996</v>
      </c>
      <c r="J1262">
        <v>3.8184705724618002</v>
      </c>
      <c r="K1262">
        <v>0</v>
      </c>
      <c r="L1262">
        <v>0.64988923379298802</v>
      </c>
      <c r="M1262">
        <v>-0.49383414109059798</v>
      </c>
      <c r="N1262">
        <v>0</v>
      </c>
    </row>
    <row r="1263" spans="1:14">
      <c r="A1263">
        <v>1261</v>
      </c>
      <c r="B1263">
        <v>1261</v>
      </c>
      <c r="C1263" s="1">
        <v>40331</v>
      </c>
      <c r="D1263">
        <v>1073.01001</v>
      </c>
      <c r="E1263">
        <v>1098.56006</v>
      </c>
      <c r="F1263">
        <v>1072.0300299999999</v>
      </c>
      <c r="G1263">
        <v>1098.3800000000001</v>
      </c>
      <c r="H1263">
        <v>5026360000</v>
      </c>
      <c r="I1263">
        <v>1098.3800000000001</v>
      </c>
      <c r="J1263">
        <v>2.9593385954259199</v>
      </c>
      <c r="K1263">
        <v>0</v>
      </c>
      <c r="L1263">
        <v>1.02359060901053</v>
      </c>
      <c r="M1263">
        <v>-9.8534523322368894E-2</v>
      </c>
      <c r="N1263">
        <v>0</v>
      </c>
    </row>
    <row r="1264" spans="1:14">
      <c r="A1264">
        <v>1262</v>
      </c>
      <c r="B1264">
        <v>1262</v>
      </c>
      <c r="C1264" s="1">
        <v>40330</v>
      </c>
      <c r="D1264">
        <v>1087.3000500000001</v>
      </c>
      <c r="E1264">
        <v>1094.7700199999999</v>
      </c>
      <c r="F1264">
        <v>1069.8900100000001</v>
      </c>
      <c r="G1264">
        <v>1070.7099599999999</v>
      </c>
      <c r="H1264">
        <v>5271480000</v>
      </c>
      <c r="I1264">
        <v>1070.7099599999999</v>
      </c>
      <c r="J1264">
        <v>-0.116864514287189</v>
      </c>
      <c r="K1264">
        <v>0</v>
      </c>
      <c r="L1264">
        <v>3.6001362153435101</v>
      </c>
      <c r="M1264">
        <v>2.47594358956801</v>
      </c>
      <c r="N1264">
        <v>0</v>
      </c>
    </row>
    <row r="1265" spans="1:14">
      <c r="A1265">
        <v>1263</v>
      </c>
      <c r="B1265">
        <v>1263</v>
      </c>
      <c r="C1265" s="1">
        <v>40326</v>
      </c>
      <c r="D1265">
        <v>1102.58997</v>
      </c>
      <c r="E1265">
        <v>1102.58997</v>
      </c>
      <c r="F1265">
        <v>1084.7800299999999</v>
      </c>
      <c r="G1265">
        <v>1089.41003</v>
      </c>
      <c r="H1265">
        <v>4871210000</v>
      </c>
      <c r="I1265">
        <v>1089.41003</v>
      </c>
      <c r="J1265">
        <v>1.48413305979303</v>
      </c>
      <c r="K1265">
        <v>0</v>
      </c>
      <c r="L1265">
        <v>1.8013877954581301</v>
      </c>
      <c r="M1265">
        <v>0.73061011035524503</v>
      </c>
      <c r="N1265">
        <v>0</v>
      </c>
    </row>
    <row r="1266" spans="1:14">
      <c r="A1266">
        <v>1264</v>
      </c>
      <c r="B1266">
        <v>1264</v>
      </c>
      <c r="C1266" s="1">
        <v>40325</v>
      </c>
      <c r="D1266">
        <v>1074.2700199999999</v>
      </c>
      <c r="E1266">
        <v>1103.5200199999999</v>
      </c>
      <c r="F1266">
        <v>1074.2700199999999</v>
      </c>
      <c r="G1266">
        <v>1103.06006</v>
      </c>
      <c r="H1266">
        <v>5698460000</v>
      </c>
      <c r="I1266">
        <v>1103.06006</v>
      </c>
      <c r="J1266">
        <v>2.6120288698365202</v>
      </c>
      <c r="K1266">
        <v>0</v>
      </c>
      <c r="L1266">
        <v>0.51148338253224002</v>
      </c>
      <c r="M1266">
        <v>-0.51507920537013896</v>
      </c>
      <c r="N1266">
        <v>0</v>
      </c>
    </row>
    <row r="1267" spans="1:14">
      <c r="A1267">
        <v>1265</v>
      </c>
      <c r="B1267">
        <v>1265</v>
      </c>
      <c r="C1267" s="1">
        <v>40324</v>
      </c>
      <c r="D1267">
        <v>1075.51001</v>
      </c>
      <c r="E1267">
        <v>1090.75</v>
      </c>
      <c r="F1267">
        <v>1065.58997</v>
      </c>
      <c r="G1267">
        <v>1067.9499499999999</v>
      </c>
      <c r="H1267">
        <v>4521050000</v>
      </c>
      <c r="I1267">
        <v>1067.9499499999999</v>
      </c>
      <c r="J1267">
        <v>-0.63840269321686105</v>
      </c>
      <c r="K1267">
        <v>0</v>
      </c>
      <c r="L1267">
        <v>3.7783981833996001</v>
      </c>
      <c r="M1267">
        <v>2.74200018747579</v>
      </c>
      <c r="N1267">
        <v>0</v>
      </c>
    </row>
    <row r="1268" spans="1:14">
      <c r="A1268">
        <v>1266</v>
      </c>
      <c r="B1268">
        <v>1266</v>
      </c>
      <c r="C1268" s="1">
        <v>40323</v>
      </c>
      <c r="D1268">
        <v>1067.42004</v>
      </c>
      <c r="E1268">
        <v>1074.75</v>
      </c>
      <c r="F1268">
        <v>1040.7800299999999</v>
      </c>
      <c r="G1268">
        <v>1074.0300299999999</v>
      </c>
      <c r="H1268">
        <v>7329580000</v>
      </c>
      <c r="I1268">
        <v>1074.0300299999999</v>
      </c>
      <c r="J1268">
        <v>-8.5063378030217796E-2</v>
      </c>
      <c r="K1268">
        <v>0</v>
      </c>
      <c r="L1268">
        <v>3.1615317997673</v>
      </c>
      <c r="M1268">
        <v>2.1767367789826202</v>
      </c>
      <c r="N1268">
        <v>0</v>
      </c>
    </row>
    <row r="1269" spans="1:14">
      <c r="A1269">
        <v>1267</v>
      </c>
      <c r="B1269">
        <v>1267</v>
      </c>
      <c r="C1269" s="1">
        <v>40322</v>
      </c>
      <c r="D1269">
        <v>1084.7800299999999</v>
      </c>
      <c r="E1269">
        <v>1089.9499499999999</v>
      </c>
      <c r="F1269">
        <v>1072.6999499999999</v>
      </c>
      <c r="G1269">
        <v>1073.65001999999</v>
      </c>
      <c r="H1269">
        <v>5224040000</v>
      </c>
      <c r="I1269">
        <v>1073.65001999999</v>
      </c>
      <c r="J1269">
        <v>0.214255399156462</v>
      </c>
      <c r="K1269">
        <v>0</v>
      </c>
      <c r="L1269">
        <v>3.1604153901799901</v>
      </c>
      <c r="M1269">
        <v>2.21301973147802</v>
      </c>
      <c r="N1269">
        <v>0</v>
      </c>
    </row>
    <row r="1270" spans="1:14">
      <c r="A1270">
        <v>1268</v>
      </c>
      <c r="B1270">
        <v>1268</v>
      </c>
      <c r="C1270" s="1">
        <v>40319</v>
      </c>
      <c r="D1270">
        <v>1067.26001</v>
      </c>
      <c r="E1270">
        <v>1090.16003</v>
      </c>
      <c r="F1270">
        <v>1055.90001999999</v>
      </c>
      <c r="G1270">
        <v>1087.68994</v>
      </c>
      <c r="H1270">
        <v>5452130000</v>
      </c>
      <c r="I1270">
        <v>1087.68994</v>
      </c>
      <c r="J1270">
        <v>1.89216304519996</v>
      </c>
      <c r="K1270">
        <v>0</v>
      </c>
      <c r="L1270">
        <v>1.7886057148862999</v>
      </c>
      <c r="M1270">
        <v>0.89202208120917603</v>
      </c>
      <c r="N1270">
        <v>0</v>
      </c>
    </row>
    <row r="1271" spans="1:14">
      <c r="A1271">
        <v>1269</v>
      </c>
      <c r="B1271">
        <v>1269</v>
      </c>
      <c r="C1271" s="1">
        <v>40318</v>
      </c>
      <c r="D1271">
        <v>1107.33997</v>
      </c>
      <c r="E1271">
        <v>1107.33997</v>
      </c>
      <c r="F1271">
        <v>1071.57996</v>
      </c>
      <c r="G1271">
        <v>1071.58997</v>
      </c>
      <c r="H1271">
        <v>8328569600</v>
      </c>
      <c r="I1271">
        <v>1071.58997</v>
      </c>
      <c r="J1271">
        <v>0.71181866540244798</v>
      </c>
      <c r="K1271">
        <v>0</v>
      </c>
      <c r="L1271">
        <v>3.26544330839062</v>
      </c>
      <c r="M1271">
        <v>2.3909571922380302</v>
      </c>
      <c r="N1271">
        <v>0</v>
      </c>
    </row>
    <row r="1272" spans="1:14">
      <c r="A1272">
        <v>1270</v>
      </c>
      <c r="B1272">
        <v>1270</v>
      </c>
      <c r="C1272" s="1">
        <v>40317</v>
      </c>
      <c r="D1272">
        <v>1119.5699500000001</v>
      </c>
      <c r="E1272">
        <v>1124.2700199999999</v>
      </c>
      <c r="F1272">
        <v>1100.66003</v>
      </c>
      <c r="G1272">
        <v>1115.0500500000001</v>
      </c>
      <c r="H1272">
        <v>6765800000</v>
      </c>
      <c r="I1272">
        <v>1115.0500500000001</v>
      </c>
      <c r="J1272">
        <v>5.1590084866931702</v>
      </c>
      <c r="K1272">
        <v>3.2785724879943001</v>
      </c>
      <c r="L1272">
        <v>3.2785724879943001</v>
      </c>
      <c r="M1272">
        <v>-1.6013540221926901</v>
      </c>
      <c r="N1272">
        <v>0</v>
      </c>
    </row>
    <row r="1273" spans="1:14">
      <c r="A1273">
        <v>1271</v>
      </c>
      <c r="B1273">
        <v>1271</v>
      </c>
      <c r="C1273" s="1">
        <v>40316</v>
      </c>
      <c r="D1273">
        <v>1138.7800299999999</v>
      </c>
      <c r="E1273">
        <v>1148.66003</v>
      </c>
      <c r="F1273">
        <v>1117.1999499999999</v>
      </c>
      <c r="G1273">
        <v>1120.8000500000001</v>
      </c>
      <c r="H1273">
        <v>6170840000</v>
      </c>
      <c r="I1273">
        <v>1120.8000500000001</v>
      </c>
      <c r="J1273">
        <v>5.81911227549221</v>
      </c>
      <c r="K1273">
        <v>2.6843623396023601</v>
      </c>
      <c r="L1273">
        <v>2.6843623396023601</v>
      </c>
      <c r="M1273">
        <v>-2.13334365226978</v>
      </c>
      <c r="N1273">
        <v>0</v>
      </c>
    </row>
    <row r="1274" spans="1:14">
      <c r="A1274">
        <v>1272</v>
      </c>
      <c r="B1274">
        <v>1272</v>
      </c>
      <c r="C1274" s="1">
        <v>40315</v>
      </c>
      <c r="D1274">
        <v>1136.5200199999999</v>
      </c>
      <c r="E1274">
        <v>1141.8800000000001</v>
      </c>
      <c r="F1274">
        <v>1114.9599599999999</v>
      </c>
      <c r="G1274">
        <v>1136.93994</v>
      </c>
      <c r="H1274">
        <v>5922920000</v>
      </c>
      <c r="I1274">
        <v>1136.93994</v>
      </c>
      <c r="J1274">
        <v>7.3577737865997399</v>
      </c>
      <c r="K1274">
        <v>1.19793289168816</v>
      </c>
      <c r="L1274">
        <v>1.19793289168816</v>
      </c>
      <c r="M1274">
        <v>-3.5515472542297699</v>
      </c>
      <c r="N1274">
        <v>0</v>
      </c>
    </row>
    <row r="1275" spans="1:14">
      <c r="A1275">
        <v>1273</v>
      </c>
      <c r="B1275">
        <v>1273</v>
      </c>
      <c r="C1275" s="1">
        <v>40312</v>
      </c>
      <c r="D1275">
        <v>1157.18994</v>
      </c>
      <c r="E1275">
        <v>1157.18994</v>
      </c>
      <c r="F1275">
        <v>1126.1400100000001</v>
      </c>
      <c r="G1275">
        <v>1135.6800499999999</v>
      </c>
      <c r="H1275">
        <v>6126400000</v>
      </c>
      <c r="I1275">
        <v>1135.6800499999999</v>
      </c>
      <c r="J1275">
        <v>7.1449424499471297</v>
      </c>
      <c r="K1275">
        <v>1.26908306564375</v>
      </c>
      <c r="L1275">
        <v>1.26908306564375</v>
      </c>
      <c r="M1275">
        <v>-3.4896255533860998</v>
      </c>
      <c r="N1275">
        <v>0</v>
      </c>
    </row>
    <row r="1276" spans="1:14">
      <c r="A1276">
        <v>1274</v>
      </c>
      <c r="B1276">
        <v>1274</v>
      </c>
      <c r="C1276" s="1">
        <v>40311</v>
      </c>
      <c r="D1276">
        <v>1170.0400400000001</v>
      </c>
      <c r="E1276">
        <v>1173.5699500000001</v>
      </c>
      <c r="F1276">
        <v>1156.1400100000001</v>
      </c>
      <c r="G1276">
        <v>1157.43994</v>
      </c>
      <c r="H1276">
        <v>4870640000</v>
      </c>
      <c r="I1276">
        <v>1157.43994</v>
      </c>
      <c r="J1276">
        <v>9.08778786400425</v>
      </c>
      <c r="K1276">
        <v>1.61014952965938</v>
      </c>
      <c r="L1276">
        <v>1.61014952965938</v>
      </c>
      <c r="M1276">
        <v>-5.3505884110999302</v>
      </c>
      <c r="N1276">
        <v>1</v>
      </c>
    </row>
    <row r="1277" spans="1:14">
      <c r="A1277">
        <v>1275</v>
      </c>
      <c r="B1277">
        <v>1275</v>
      </c>
      <c r="C1277" s="1">
        <v>40310</v>
      </c>
      <c r="D1277">
        <v>1155.4300499999999</v>
      </c>
      <c r="E1277">
        <v>1172.8699999999999</v>
      </c>
      <c r="F1277">
        <v>1155.4300499999999</v>
      </c>
      <c r="G1277">
        <v>1171.67004</v>
      </c>
      <c r="H1277">
        <v>5225460000</v>
      </c>
      <c r="I1277">
        <v>1171.67004</v>
      </c>
      <c r="J1277">
        <v>10.219977226108799</v>
      </c>
      <c r="K1277">
        <v>8.7629468546168696E-2</v>
      </c>
      <c r="L1277">
        <v>8.7629468546168696E-2</v>
      </c>
      <c r="M1277">
        <v>-6.5651142701007901</v>
      </c>
      <c r="N1277">
        <v>1</v>
      </c>
    </row>
    <row r="1278" spans="1:14">
      <c r="A1278">
        <v>1276</v>
      </c>
      <c r="B1278">
        <v>1276</v>
      </c>
      <c r="C1278" s="1">
        <v>40309</v>
      </c>
      <c r="D1278">
        <v>1156.3900100000001</v>
      </c>
      <c r="E1278">
        <v>1170.4799800000001</v>
      </c>
      <c r="F1278">
        <v>1147.7099599999999</v>
      </c>
      <c r="G1278">
        <v>1155.7900400000001</v>
      </c>
      <c r="H1278">
        <v>5842550000</v>
      </c>
      <c r="I1278">
        <v>1155.7900400000001</v>
      </c>
      <c r="J1278">
        <v>8.7689152252765208</v>
      </c>
      <c r="K1278">
        <v>1.6336368930813501</v>
      </c>
      <c r="L1278">
        <v>1.6336368930813501</v>
      </c>
      <c r="M1278">
        <v>-5.3655278882857997</v>
      </c>
      <c r="N1278">
        <v>1</v>
      </c>
    </row>
    <row r="1279" spans="1:14">
      <c r="A1279">
        <v>1277</v>
      </c>
      <c r="B1279">
        <v>1277</v>
      </c>
      <c r="C1279" s="1">
        <v>40308</v>
      </c>
      <c r="D1279">
        <v>1122.2700199999999</v>
      </c>
      <c r="E1279">
        <v>1163.84998</v>
      </c>
      <c r="F1279">
        <v>1122.2700199999999</v>
      </c>
      <c r="G1279">
        <v>1159.7299800000001</v>
      </c>
      <c r="H1279">
        <v>6893700000</v>
      </c>
      <c r="I1279">
        <v>1159.7299800000001</v>
      </c>
      <c r="J1279">
        <v>9.3437492857072293</v>
      </c>
      <c r="K1279">
        <v>1.2218912515020901</v>
      </c>
      <c r="L1279">
        <v>1.2218912515020901</v>
      </c>
      <c r="M1279">
        <v>-5.7546085383443897</v>
      </c>
      <c r="N1279">
        <v>1</v>
      </c>
    </row>
    <row r="1280" spans="1:14">
      <c r="A1280">
        <v>1278</v>
      </c>
      <c r="B1280">
        <v>1278</v>
      </c>
      <c r="C1280" s="1">
        <v>40305</v>
      </c>
      <c r="D1280">
        <v>1127.0400400000001</v>
      </c>
      <c r="E1280">
        <v>1135.1300000000001</v>
      </c>
      <c r="F1280">
        <v>1094.15001999999</v>
      </c>
      <c r="G1280">
        <v>1110.8800000000001</v>
      </c>
      <c r="H1280">
        <v>9472910400</v>
      </c>
      <c r="I1280">
        <v>1110.8800000000001</v>
      </c>
      <c r="J1280">
        <v>5.0138557075964298</v>
      </c>
      <c r="K1280">
        <v>3.1009820417646501</v>
      </c>
      <c r="L1280">
        <v>3.1009820417646501</v>
      </c>
      <c r="M1280">
        <v>-1.6849023719884699</v>
      </c>
      <c r="N1280">
        <v>0</v>
      </c>
    </row>
    <row r="1281" spans="1:14">
      <c r="A1281">
        <v>1279</v>
      </c>
      <c r="B1281">
        <v>1279</v>
      </c>
      <c r="C1281" s="1">
        <v>40304</v>
      </c>
      <c r="D1281">
        <v>1164.3800000000001</v>
      </c>
      <c r="E1281">
        <v>1167.57996</v>
      </c>
      <c r="F1281">
        <v>1065.7900400000001</v>
      </c>
      <c r="G1281">
        <v>1128.15001999999</v>
      </c>
      <c r="H1281">
        <v>10617809600</v>
      </c>
      <c r="I1281">
        <v>1128.15001999999</v>
      </c>
      <c r="J1281">
        <v>6.9319378165538303</v>
      </c>
      <c r="K1281">
        <v>1.50532607258109</v>
      </c>
      <c r="L1281">
        <v>1.3175247606425999</v>
      </c>
      <c r="M1281">
        <v>-3.2254722063941199</v>
      </c>
      <c r="N1281">
        <v>0</v>
      </c>
    </row>
    <row r="1282" spans="1:14">
      <c r="A1282">
        <v>1280</v>
      </c>
      <c r="B1282">
        <v>1280</v>
      </c>
      <c r="C1282" s="1">
        <v>40303</v>
      </c>
      <c r="D1282">
        <v>1169.23999</v>
      </c>
      <c r="E1282">
        <v>1175.9499499999999</v>
      </c>
      <c r="F1282">
        <v>1158.15001999999</v>
      </c>
      <c r="G1282">
        <v>1165.8699999999999</v>
      </c>
      <c r="H1282">
        <v>6795940000</v>
      </c>
      <c r="I1282">
        <v>1165.8699999999999</v>
      </c>
      <c r="J1282">
        <v>10.9085784325594</v>
      </c>
      <c r="K1282">
        <v>0.58114635779864499</v>
      </c>
      <c r="L1282">
        <v>0.58114635779864499</v>
      </c>
      <c r="M1282">
        <v>-6.4109518239644698</v>
      </c>
      <c r="N1282">
        <v>1</v>
      </c>
    </row>
    <row r="1283" spans="1:14">
      <c r="A1283">
        <v>1281</v>
      </c>
      <c r="B1283">
        <v>1281</v>
      </c>
      <c r="C1283" s="1">
        <v>40302</v>
      </c>
      <c r="D1283">
        <v>1197.5</v>
      </c>
      <c r="E1283">
        <v>1197.5</v>
      </c>
      <c r="F1283">
        <v>1168.1199999999999</v>
      </c>
      <c r="G1283">
        <v>1173.59998</v>
      </c>
      <c r="H1283">
        <v>6594720000</v>
      </c>
      <c r="I1283">
        <v>1173.59998</v>
      </c>
      <c r="J1283">
        <v>12.049088946427901</v>
      </c>
      <c r="K1283">
        <v>0</v>
      </c>
      <c r="L1283">
        <v>0</v>
      </c>
      <c r="M1283">
        <v>-7.1115984771924801</v>
      </c>
      <c r="N1283">
        <v>1</v>
      </c>
    </row>
    <row r="1284" spans="1:14">
      <c r="A1284">
        <v>1282</v>
      </c>
      <c r="B1284">
        <v>1282</v>
      </c>
      <c r="C1284" s="1">
        <v>40301</v>
      </c>
      <c r="D1284">
        <v>1188.57996</v>
      </c>
      <c r="E1284">
        <v>1205.1300000000001</v>
      </c>
      <c r="F1284">
        <v>1188.57996</v>
      </c>
      <c r="G1284">
        <v>1202.26001</v>
      </c>
      <c r="H1284">
        <v>4938050000</v>
      </c>
      <c r="I1284">
        <v>1202.26001</v>
      </c>
      <c r="J1284">
        <v>14.924445011614999</v>
      </c>
      <c r="K1284">
        <v>0</v>
      </c>
      <c r="L1284">
        <v>0</v>
      </c>
      <c r="M1284">
        <v>-9.4130142876825307</v>
      </c>
      <c r="N1284">
        <v>1</v>
      </c>
    </row>
    <row r="1285" spans="1:14">
      <c r="A1285">
        <v>1283</v>
      </c>
      <c r="B1285">
        <v>1283</v>
      </c>
      <c r="C1285" s="1">
        <v>40298</v>
      </c>
      <c r="D1285">
        <v>1206.7700199999999</v>
      </c>
      <c r="E1285">
        <v>1207.98999</v>
      </c>
      <c r="F1285">
        <v>1186.3199500000001</v>
      </c>
      <c r="G1285">
        <v>1186.68994</v>
      </c>
      <c r="H1285">
        <v>6048260000</v>
      </c>
      <c r="I1285">
        <v>1186.68994</v>
      </c>
      <c r="J1285">
        <v>13.787541695781201</v>
      </c>
      <c r="K1285">
        <v>0</v>
      </c>
      <c r="L1285">
        <v>0</v>
      </c>
      <c r="M1285">
        <v>-8.3371290856993596</v>
      </c>
      <c r="N1285">
        <v>1</v>
      </c>
    </row>
    <row r="1286" spans="1:14">
      <c r="A1286">
        <v>1284</v>
      </c>
      <c r="B1286">
        <v>1284</v>
      </c>
      <c r="C1286" s="1">
        <v>40297</v>
      </c>
      <c r="D1286">
        <v>1193.3000500000001</v>
      </c>
      <c r="E1286">
        <v>1209.3599899999999</v>
      </c>
      <c r="F1286">
        <v>1193.3000500000001</v>
      </c>
      <c r="G1286">
        <v>1206.7800299999999</v>
      </c>
      <c r="H1286">
        <v>6059410000</v>
      </c>
      <c r="I1286">
        <v>1206.7800299999999</v>
      </c>
      <c r="J1286">
        <v>16.129064062049</v>
      </c>
      <c r="K1286">
        <v>0</v>
      </c>
      <c r="L1286">
        <v>0</v>
      </c>
      <c r="M1286">
        <v>-9.9628833998372102</v>
      </c>
      <c r="N1286">
        <v>1</v>
      </c>
    </row>
    <row r="1287" spans="1:14">
      <c r="A1287">
        <v>1285</v>
      </c>
      <c r="B1287">
        <v>1285</v>
      </c>
      <c r="C1287" s="1">
        <v>40296</v>
      </c>
      <c r="D1287">
        <v>1184.58997</v>
      </c>
      <c r="E1287">
        <v>1195.0500500000001</v>
      </c>
      <c r="F1287">
        <v>1181.81006</v>
      </c>
      <c r="G1287">
        <v>1191.3599899999999</v>
      </c>
      <c r="H1287">
        <v>6342310000</v>
      </c>
      <c r="I1287">
        <v>1191.3599899999999</v>
      </c>
      <c r="J1287">
        <v>15.2040470637602</v>
      </c>
      <c r="K1287">
        <v>2.0180508160238999E-2</v>
      </c>
      <c r="L1287">
        <v>2.0180508160238999E-2</v>
      </c>
      <c r="M1287">
        <v>-8.9207888157440092</v>
      </c>
      <c r="N1287">
        <v>1</v>
      </c>
    </row>
    <row r="1288" spans="1:14">
      <c r="A1288">
        <v>1286</v>
      </c>
      <c r="B1288">
        <v>1286</v>
      </c>
      <c r="C1288" s="1">
        <v>40295</v>
      </c>
      <c r="D1288">
        <v>1209.92004</v>
      </c>
      <c r="E1288">
        <v>1211.3800000000001</v>
      </c>
      <c r="F1288">
        <v>1181.6199999999999</v>
      </c>
      <c r="G1288">
        <v>1183.7099599999999</v>
      </c>
      <c r="H1288">
        <v>7454540000</v>
      </c>
      <c r="I1288">
        <v>1183.7099599999999</v>
      </c>
      <c r="J1288">
        <v>14.8351033519232</v>
      </c>
      <c r="K1288">
        <v>0.58337362191889197</v>
      </c>
      <c r="L1288">
        <v>0.58337362191889197</v>
      </c>
      <c r="M1288">
        <v>-8.4442614644158205</v>
      </c>
      <c r="N1288">
        <v>1</v>
      </c>
    </row>
    <row r="1289" spans="1:14">
      <c r="A1289">
        <v>1287</v>
      </c>
      <c r="B1289">
        <v>1287</v>
      </c>
      <c r="C1289" s="1">
        <v>40294</v>
      </c>
      <c r="D1289">
        <v>1217.0699500000001</v>
      </c>
      <c r="E1289">
        <v>1219.8000500000001</v>
      </c>
      <c r="F1289">
        <v>1211.0699500000001</v>
      </c>
      <c r="G1289">
        <v>1212.0500500000001</v>
      </c>
      <c r="H1289">
        <v>5647760000</v>
      </c>
      <c r="I1289">
        <v>1212.0500500000001</v>
      </c>
      <c r="J1289">
        <v>18.0764400868729</v>
      </c>
      <c r="K1289">
        <v>0</v>
      </c>
      <c r="L1289">
        <v>0</v>
      </c>
      <c r="M1289">
        <v>-10.691167959471599</v>
      </c>
      <c r="N1289">
        <v>1</v>
      </c>
    </row>
    <row r="1290" spans="1:14">
      <c r="A1290">
        <v>1288</v>
      </c>
      <c r="B1290">
        <v>1288</v>
      </c>
      <c r="C1290" s="1">
        <v>40291</v>
      </c>
      <c r="D1290">
        <v>1207.8699999999999</v>
      </c>
      <c r="E1290">
        <v>1217.2800299999999</v>
      </c>
      <c r="F1290">
        <v>1205.09998</v>
      </c>
      <c r="G1290">
        <v>1217.2800299999999</v>
      </c>
      <c r="H1290">
        <v>5326060000</v>
      </c>
      <c r="I1290">
        <v>1217.2800299999999</v>
      </c>
      <c r="J1290">
        <v>18.922886776927601</v>
      </c>
      <c r="K1290">
        <v>0</v>
      </c>
      <c r="L1290">
        <v>0</v>
      </c>
      <c r="M1290">
        <v>-11.200216394442799</v>
      </c>
      <c r="N1290">
        <v>1</v>
      </c>
    </row>
    <row r="1291" spans="1:14">
      <c r="A1291">
        <v>1289</v>
      </c>
      <c r="B1291">
        <v>1289</v>
      </c>
      <c r="C1291" s="1">
        <v>40290</v>
      </c>
      <c r="D1291">
        <v>1202.5200199999999</v>
      </c>
      <c r="E1291">
        <v>1210.2700199999999</v>
      </c>
      <c r="F1291">
        <v>1190.18994</v>
      </c>
      <c r="G1291">
        <v>1208.67004</v>
      </c>
      <c r="H1291">
        <v>6035780000</v>
      </c>
      <c r="I1291">
        <v>1208.67004</v>
      </c>
      <c r="J1291">
        <v>18.476386947066299</v>
      </c>
      <c r="K1291">
        <v>0</v>
      </c>
      <c r="L1291">
        <v>0</v>
      </c>
      <c r="M1291">
        <v>-10.704495011669501</v>
      </c>
      <c r="N1291">
        <v>1</v>
      </c>
    </row>
    <row r="1292" spans="1:14">
      <c r="A1292">
        <v>1290</v>
      </c>
      <c r="B1292">
        <v>1290</v>
      </c>
      <c r="C1292" s="1">
        <v>40289</v>
      </c>
      <c r="D1292">
        <v>1207.16003</v>
      </c>
      <c r="E1292">
        <v>1210.98999</v>
      </c>
      <c r="F1292">
        <v>1198.84998</v>
      </c>
      <c r="G1292">
        <v>1205.93994</v>
      </c>
      <c r="H1292">
        <v>5724310000</v>
      </c>
      <c r="I1292">
        <v>1205.93994</v>
      </c>
      <c r="J1292">
        <v>18.536518401255101</v>
      </c>
      <c r="K1292">
        <v>0</v>
      </c>
      <c r="L1292">
        <v>0</v>
      </c>
      <c r="M1292">
        <v>-10.6308963718266</v>
      </c>
      <c r="N1292">
        <v>1</v>
      </c>
    </row>
    <row r="1293" spans="1:14">
      <c r="A1293">
        <v>1291</v>
      </c>
      <c r="B1293">
        <v>1291</v>
      </c>
      <c r="C1293" s="1">
        <v>40288</v>
      </c>
      <c r="D1293">
        <v>1199.0400400000001</v>
      </c>
      <c r="E1293">
        <v>1208.57996</v>
      </c>
      <c r="F1293">
        <v>1199.0400400000001</v>
      </c>
      <c r="G1293">
        <v>1207.17004</v>
      </c>
      <c r="H1293">
        <v>5316590000</v>
      </c>
      <c r="I1293">
        <v>1207.17004</v>
      </c>
      <c r="J1293">
        <v>18.544548025278701</v>
      </c>
      <c r="K1293">
        <v>0</v>
      </c>
      <c r="L1293">
        <v>0</v>
      </c>
      <c r="M1293">
        <v>-10.8462171476506</v>
      </c>
      <c r="N1293">
        <v>1</v>
      </c>
    </row>
    <row r="1294" spans="1:14">
      <c r="A1294">
        <v>1292</v>
      </c>
      <c r="B1294">
        <v>1292</v>
      </c>
      <c r="C1294" s="1">
        <v>40287</v>
      </c>
      <c r="D1294">
        <v>1192.06006</v>
      </c>
      <c r="E1294">
        <v>1197.8699999999999</v>
      </c>
      <c r="F1294">
        <v>1183.6800499999999</v>
      </c>
      <c r="G1294">
        <v>1197.5200199999999</v>
      </c>
      <c r="H1294">
        <v>6597740000</v>
      </c>
      <c r="I1294">
        <v>1197.5200199999999</v>
      </c>
      <c r="J1294">
        <v>17.493185664209001</v>
      </c>
      <c r="K1294">
        <v>0</v>
      </c>
      <c r="L1294">
        <v>0</v>
      </c>
      <c r="M1294">
        <v>-10.256062203931799</v>
      </c>
      <c r="N1294">
        <v>1</v>
      </c>
    </row>
    <row r="1295" spans="1:14">
      <c r="A1295">
        <v>1293</v>
      </c>
      <c r="B1295">
        <v>1293</v>
      </c>
      <c r="C1295" s="1">
        <v>40284</v>
      </c>
      <c r="D1295">
        <v>1210.17004</v>
      </c>
      <c r="E1295">
        <v>1210.17004</v>
      </c>
      <c r="F1295">
        <v>1186.7700199999999</v>
      </c>
      <c r="G1295">
        <v>1192.1300000000001</v>
      </c>
      <c r="H1295">
        <v>8108470400</v>
      </c>
      <c r="I1295">
        <v>1192.1300000000001</v>
      </c>
      <c r="J1295">
        <v>16.907319784854302</v>
      </c>
      <c r="K1295">
        <v>0</v>
      </c>
      <c r="L1295">
        <v>0</v>
      </c>
      <c r="M1295">
        <v>-9.9775848782673897</v>
      </c>
      <c r="N1295">
        <v>1</v>
      </c>
    </row>
    <row r="1296" spans="1:14">
      <c r="A1296">
        <v>1294</v>
      </c>
      <c r="B1296">
        <v>1294</v>
      </c>
      <c r="C1296" s="1">
        <v>40283</v>
      </c>
      <c r="D1296">
        <v>1210.7700199999999</v>
      </c>
      <c r="E1296">
        <v>1213.92004</v>
      </c>
      <c r="F1296">
        <v>1208.5</v>
      </c>
      <c r="G1296">
        <v>1211.67004</v>
      </c>
      <c r="H1296">
        <v>5995330000</v>
      </c>
      <c r="I1296">
        <v>1211.67004</v>
      </c>
      <c r="J1296">
        <v>18.869787922474</v>
      </c>
      <c r="K1296">
        <v>0</v>
      </c>
      <c r="L1296">
        <v>0</v>
      </c>
      <c r="M1296">
        <v>-11.5483434120758</v>
      </c>
      <c r="N1296">
        <v>1</v>
      </c>
    </row>
    <row r="1297" spans="1:14">
      <c r="A1297">
        <v>1295</v>
      </c>
      <c r="B1297">
        <v>1295</v>
      </c>
      <c r="C1297" s="1">
        <v>40282</v>
      </c>
      <c r="D1297">
        <v>1198.68994</v>
      </c>
      <c r="E1297">
        <v>1210.65001999999</v>
      </c>
      <c r="F1297">
        <v>1198.68994</v>
      </c>
      <c r="G1297">
        <v>1210.65001999999</v>
      </c>
      <c r="H1297">
        <v>5760040000</v>
      </c>
      <c r="I1297">
        <v>1210.65001999999</v>
      </c>
      <c r="J1297">
        <v>18.8661738806499</v>
      </c>
      <c r="K1297">
        <v>0</v>
      </c>
      <c r="L1297">
        <v>0</v>
      </c>
      <c r="M1297">
        <v>-11.613809964991599</v>
      </c>
      <c r="N1297">
        <v>1</v>
      </c>
    </row>
    <row r="1298" spans="1:14">
      <c r="A1298">
        <v>1296</v>
      </c>
      <c r="B1298">
        <v>1296</v>
      </c>
      <c r="C1298" s="1">
        <v>40281</v>
      </c>
      <c r="D1298">
        <v>1195.93994</v>
      </c>
      <c r="E1298">
        <v>1199.0400400000001</v>
      </c>
      <c r="F1298">
        <v>1188.8199500000001</v>
      </c>
      <c r="G1298">
        <v>1197.3000500000001</v>
      </c>
      <c r="H1298">
        <v>5403580000</v>
      </c>
      <c r="I1298">
        <v>1197.3000500000001</v>
      </c>
      <c r="J1298">
        <v>17.488003539421001</v>
      </c>
      <c r="K1298">
        <v>0</v>
      </c>
      <c r="L1298">
        <v>0</v>
      </c>
      <c r="M1298">
        <v>-10.7629251518066</v>
      </c>
      <c r="N1298">
        <v>1</v>
      </c>
    </row>
    <row r="1299" spans="1:14">
      <c r="A1299">
        <v>1297</v>
      </c>
      <c r="B1299">
        <v>1297</v>
      </c>
      <c r="C1299" s="1">
        <v>40280</v>
      </c>
      <c r="D1299">
        <v>1194.93994</v>
      </c>
      <c r="E1299">
        <v>1199.1999499999999</v>
      </c>
      <c r="F1299">
        <v>1194.7099599999999</v>
      </c>
      <c r="G1299">
        <v>1196.4799800000001</v>
      </c>
      <c r="H1299">
        <v>4607090000</v>
      </c>
      <c r="I1299">
        <v>1196.4799800000001</v>
      </c>
      <c r="J1299">
        <v>17.480886874963499</v>
      </c>
      <c r="K1299">
        <v>0</v>
      </c>
      <c r="L1299">
        <v>0</v>
      </c>
      <c r="M1299">
        <v>-10.826666099089101</v>
      </c>
      <c r="N1299">
        <v>1</v>
      </c>
    </row>
    <row r="1300" spans="1:14">
      <c r="A1300">
        <v>1298</v>
      </c>
      <c r="B1300">
        <v>1298</v>
      </c>
      <c r="C1300" s="1">
        <v>40277</v>
      </c>
      <c r="D1300">
        <v>1187.4699700000001</v>
      </c>
      <c r="E1300">
        <v>1194.66003</v>
      </c>
      <c r="F1300">
        <v>1187.15001999999</v>
      </c>
      <c r="G1300">
        <v>1194.3699999999999</v>
      </c>
      <c r="H1300">
        <v>4511570000</v>
      </c>
      <c r="I1300">
        <v>1194.3699999999999</v>
      </c>
      <c r="J1300">
        <v>17.331293570685698</v>
      </c>
      <c r="K1300">
        <v>0</v>
      </c>
      <c r="L1300">
        <v>0</v>
      </c>
      <c r="M1300">
        <v>-10.7937055642339</v>
      </c>
      <c r="N1300">
        <v>1</v>
      </c>
    </row>
    <row r="1301" spans="1:14">
      <c r="A1301">
        <v>1299</v>
      </c>
      <c r="B1301">
        <v>1299</v>
      </c>
      <c r="C1301" s="1">
        <v>40276</v>
      </c>
      <c r="D1301">
        <v>1181.75</v>
      </c>
      <c r="E1301">
        <v>1188.5500500000001</v>
      </c>
      <c r="F1301">
        <v>1175.1199999999999</v>
      </c>
      <c r="G1301">
        <v>1186.43994</v>
      </c>
      <c r="H1301">
        <v>4726970000</v>
      </c>
      <c r="I1301">
        <v>1186.43994</v>
      </c>
      <c r="J1301">
        <v>16.422004384787101</v>
      </c>
      <c r="K1301">
        <v>0</v>
      </c>
      <c r="L1301">
        <v>0</v>
      </c>
      <c r="M1301">
        <v>-10.3190016277866</v>
      </c>
      <c r="N1301">
        <v>1</v>
      </c>
    </row>
    <row r="1302" spans="1:14">
      <c r="A1302">
        <v>1300</v>
      </c>
      <c r="B1302">
        <v>1300</v>
      </c>
      <c r="C1302" s="1">
        <v>40275</v>
      </c>
      <c r="D1302">
        <v>1188.2299800000001</v>
      </c>
      <c r="E1302">
        <v>1189.59998</v>
      </c>
      <c r="F1302">
        <v>1177.25</v>
      </c>
      <c r="G1302">
        <v>1182.4499499999999</v>
      </c>
      <c r="H1302">
        <v>5101430000</v>
      </c>
      <c r="I1302">
        <v>1182.4499499999999</v>
      </c>
      <c r="J1302">
        <v>15.8214423940311</v>
      </c>
      <c r="K1302">
        <v>0</v>
      </c>
      <c r="L1302">
        <v>0</v>
      </c>
      <c r="M1302">
        <v>-10.1296292623244</v>
      </c>
      <c r="N1302">
        <v>1</v>
      </c>
    </row>
    <row r="1303" spans="1:14">
      <c r="A1303">
        <v>1301</v>
      </c>
      <c r="B1303">
        <v>1301</v>
      </c>
      <c r="C1303" s="1">
        <v>40274</v>
      </c>
      <c r="D1303">
        <v>1186.01001</v>
      </c>
      <c r="E1303">
        <v>1191.8000500000001</v>
      </c>
      <c r="F1303">
        <v>1182.7700199999999</v>
      </c>
      <c r="G1303">
        <v>1189.43994</v>
      </c>
      <c r="H1303">
        <v>4086180000</v>
      </c>
      <c r="I1303">
        <v>1189.43994</v>
      </c>
      <c r="J1303">
        <v>15.965254742180001</v>
      </c>
      <c r="K1303">
        <v>0</v>
      </c>
      <c r="L1303">
        <v>0</v>
      </c>
      <c r="M1303">
        <v>-10.763332266712901</v>
      </c>
      <c r="N1303">
        <v>1</v>
      </c>
    </row>
    <row r="1304" spans="1:14">
      <c r="A1304">
        <v>1302</v>
      </c>
      <c r="B1304">
        <v>1302</v>
      </c>
      <c r="C1304" s="1">
        <v>40273</v>
      </c>
      <c r="D1304">
        <v>1178.7099599999999</v>
      </c>
      <c r="E1304">
        <v>1187.7299800000001</v>
      </c>
      <c r="F1304">
        <v>1178.7099599999999</v>
      </c>
      <c r="G1304">
        <v>1187.43994</v>
      </c>
      <c r="H1304">
        <v>3881620000</v>
      </c>
      <c r="I1304">
        <v>1187.43994</v>
      </c>
      <c r="J1304">
        <v>15.519549070385599</v>
      </c>
      <c r="K1304">
        <v>0</v>
      </c>
      <c r="L1304">
        <v>0</v>
      </c>
      <c r="M1304">
        <v>-10.7281662378397</v>
      </c>
      <c r="N1304">
        <v>1</v>
      </c>
    </row>
    <row r="1305" spans="1:14">
      <c r="A1305">
        <v>1303</v>
      </c>
      <c r="B1305">
        <v>1303</v>
      </c>
      <c r="C1305" s="1">
        <v>40269</v>
      </c>
      <c r="D1305">
        <v>1171.2299800000001</v>
      </c>
      <c r="E1305">
        <v>1181.4300499999999</v>
      </c>
      <c r="F1305">
        <v>1170.68994</v>
      </c>
      <c r="G1305">
        <v>1178.09998</v>
      </c>
      <c r="H1305">
        <v>4006870000</v>
      </c>
      <c r="I1305">
        <v>1178.09998</v>
      </c>
      <c r="J1305">
        <v>14.392480210396901</v>
      </c>
      <c r="K1305">
        <v>0</v>
      </c>
      <c r="L1305">
        <v>0</v>
      </c>
      <c r="M1305">
        <v>-10.135877880830201</v>
      </c>
      <c r="N1305">
        <v>1</v>
      </c>
    </row>
    <row r="1306" spans="1:14">
      <c r="A1306">
        <v>1304</v>
      </c>
      <c r="B1306">
        <v>1304</v>
      </c>
      <c r="C1306" s="1">
        <v>40268</v>
      </c>
      <c r="D1306">
        <v>1171.75</v>
      </c>
      <c r="E1306">
        <v>1174.56006</v>
      </c>
      <c r="F1306">
        <v>1165.7700199999999</v>
      </c>
      <c r="G1306">
        <v>1169.4300499999999</v>
      </c>
      <c r="H1306">
        <v>4484340000</v>
      </c>
      <c r="I1306">
        <v>1169.4300499999999</v>
      </c>
      <c r="J1306">
        <v>13.2057690184668</v>
      </c>
      <c r="K1306">
        <v>0</v>
      </c>
      <c r="L1306">
        <v>0</v>
      </c>
      <c r="M1306">
        <v>-9.5741385492910602</v>
      </c>
      <c r="N1306">
        <v>1</v>
      </c>
    </row>
    <row r="1307" spans="1:14">
      <c r="A1307">
        <v>1305</v>
      </c>
      <c r="B1307">
        <v>1305</v>
      </c>
      <c r="C1307" s="1">
        <v>40267</v>
      </c>
      <c r="D1307">
        <v>1173.75</v>
      </c>
      <c r="E1307">
        <v>1177.82996</v>
      </c>
      <c r="F1307">
        <v>1168.92004</v>
      </c>
      <c r="G1307">
        <v>1173.2700199999999</v>
      </c>
      <c r="H1307">
        <v>4085000000</v>
      </c>
      <c r="I1307">
        <v>1173.2700199999999</v>
      </c>
      <c r="J1307">
        <v>13.2857689570298</v>
      </c>
      <c r="K1307">
        <v>0</v>
      </c>
      <c r="L1307">
        <v>0</v>
      </c>
      <c r="M1307">
        <v>-9.9663009836146408</v>
      </c>
      <c r="N1307">
        <v>1</v>
      </c>
    </row>
    <row r="1308" spans="1:14">
      <c r="A1308">
        <v>1306</v>
      </c>
      <c r="B1308">
        <v>1306</v>
      </c>
      <c r="C1308" s="1">
        <v>40266</v>
      </c>
      <c r="D1308">
        <v>1167.7099599999999</v>
      </c>
      <c r="E1308">
        <v>1174.84998</v>
      </c>
      <c r="F1308">
        <v>1167.7099599999999</v>
      </c>
      <c r="G1308">
        <v>1173.2199700000001</v>
      </c>
      <c r="H1308">
        <v>4375580000</v>
      </c>
      <c r="I1308">
        <v>1173.2199700000001</v>
      </c>
      <c r="J1308">
        <v>13.190071638165399</v>
      </c>
      <c r="K1308">
        <v>0</v>
      </c>
      <c r="L1308">
        <v>0</v>
      </c>
      <c r="M1308">
        <v>-10.0632569448412</v>
      </c>
      <c r="N1308">
        <v>1</v>
      </c>
    </row>
    <row r="1309" spans="1:14">
      <c r="A1309">
        <v>1307</v>
      </c>
      <c r="B1309">
        <v>1307</v>
      </c>
      <c r="C1309" s="1">
        <v>40263</v>
      </c>
      <c r="D1309">
        <v>1167.57996</v>
      </c>
      <c r="E1309">
        <v>1173.9300499999999</v>
      </c>
      <c r="F1309">
        <v>1161.4799800000001</v>
      </c>
      <c r="G1309">
        <v>1166.58997</v>
      </c>
      <c r="H1309">
        <v>4708420000</v>
      </c>
      <c r="I1309">
        <v>1166.58997</v>
      </c>
      <c r="J1309">
        <v>12.7215282720322</v>
      </c>
      <c r="K1309">
        <v>0</v>
      </c>
      <c r="L1309">
        <v>0</v>
      </c>
      <c r="M1309">
        <v>-9.6592088090334496</v>
      </c>
      <c r="N1309">
        <v>1</v>
      </c>
    </row>
    <row r="1310" spans="1:14">
      <c r="A1310">
        <v>1308</v>
      </c>
      <c r="B1310">
        <v>1308</v>
      </c>
      <c r="C1310" s="1">
        <v>40262</v>
      </c>
      <c r="D1310">
        <v>1170.0300299999999</v>
      </c>
      <c r="E1310">
        <v>1180.68994</v>
      </c>
      <c r="F1310">
        <v>1165.08997</v>
      </c>
      <c r="G1310">
        <v>1165.7299800000001</v>
      </c>
      <c r="H1310">
        <v>5668900000</v>
      </c>
      <c r="I1310">
        <v>1165.7299800000001</v>
      </c>
      <c r="J1310">
        <v>12.7391282826283</v>
      </c>
      <c r="K1310">
        <v>0</v>
      </c>
      <c r="L1310">
        <v>0</v>
      </c>
      <c r="M1310">
        <v>-9.6952146556374892</v>
      </c>
      <c r="N1310">
        <v>1</v>
      </c>
    </row>
    <row r="1311" spans="1:14">
      <c r="A1311">
        <v>1309</v>
      </c>
      <c r="B1311">
        <v>1309</v>
      </c>
      <c r="C1311" s="1">
        <v>40261</v>
      </c>
      <c r="D1311">
        <v>1172.6999499999999</v>
      </c>
      <c r="E1311">
        <v>1173.0400400000001</v>
      </c>
      <c r="F1311">
        <v>1166.01001</v>
      </c>
      <c r="G1311">
        <v>1167.7199700000001</v>
      </c>
      <c r="H1311">
        <v>4705750000</v>
      </c>
      <c r="I1311">
        <v>1167.7199700000001</v>
      </c>
      <c r="J1311">
        <v>13.0111916202783</v>
      </c>
      <c r="K1311">
        <v>0</v>
      </c>
      <c r="L1311">
        <v>0</v>
      </c>
      <c r="M1311">
        <v>-9.9512311876277604</v>
      </c>
      <c r="N1311">
        <v>1</v>
      </c>
    </row>
    <row r="1312" spans="1:14">
      <c r="A1312">
        <v>1310</v>
      </c>
      <c r="B1312">
        <v>1310</v>
      </c>
      <c r="C1312" s="1">
        <v>40260</v>
      </c>
      <c r="D1312">
        <v>1166.4699700000001</v>
      </c>
      <c r="E1312">
        <v>1174.7199700000001</v>
      </c>
      <c r="F1312">
        <v>1163.82996</v>
      </c>
      <c r="G1312">
        <v>1174.17004</v>
      </c>
      <c r="H1312">
        <v>4411640000</v>
      </c>
      <c r="I1312">
        <v>1174.17004</v>
      </c>
      <c r="J1312">
        <v>13.900889183108401</v>
      </c>
      <c r="K1312">
        <v>0</v>
      </c>
      <c r="L1312">
        <v>0</v>
      </c>
      <c r="M1312">
        <v>-10.5507848388672</v>
      </c>
      <c r="N1312">
        <v>1</v>
      </c>
    </row>
    <row r="1313" spans="1:14">
      <c r="A1313">
        <v>1311</v>
      </c>
      <c r="B1313">
        <v>1311</v>
      </c>
      <c r="C1313" s="1">
        <v>40259</v>
      </c>
      <c r="D1313">
        <v>1157.25</v>
      </c>
      <c r="E1313">
        <v>1167.8199500000001</v>
      </c>
      <c r="F1313">
        <v>1152.8800000000001</v>
      </c>
      <c r="G1313">
        <v>1165.81006</v>
      </c>
      <c r="H1313">
        <v>4261680000</v>
      </c>
      <c r="I1313">
        <v>1165.81006</v>
      </c>
      <c r="J1313">
        <v>13.3390968374874</v>
      </c>
      <c r="K1313">
        <v>0</v>
      </c>
      <c r="L1313">
        <v>0</v>
      </c>
      <c r="M1313">
        <v>-10.019824826324699</v>
      </c>
      <c r="N1313">
        <v>1</v>
      </c>
    </row>
    <row r="1314" spans="1:14">
      <c r="A1314">
        <v>1312</v>
      </c>
      <c r="B1314">
        <v>1312</v>
      </c>
      <c r="C1314" s="1">
        <v>40256</v>
      </c>
      <c r="D1314">
        <v>1166.6800499999999</v>
      </c>
      <c r="E1314">
        <v>1169.1999499999999</v>
      </c>
      <c r="F1314">
        <v>1155.32996</v>
      </c>
      <c r="G1314">
        <v>1159.90001999999</v>
      </c>
      <c r="H1314">
        <v>5212410000</v>
      </c>
      <c r="I1314">
        <v>1159.90001999999</v>
      </c>
      <c r="J1314">
        <v>12.8377631209467</v>
      </c>
      <c r="K1314">
        <v>0</v>
      </c>
      <c r="L1314">
        <v>0</v>
      </c>
      <c r="M1314">
        <v>-9.6635363274742794</v>
      </c>
      <c r="N1314">
        <v>1</v>
      </c>
    </row>
    <row r="1315" spans="1:14">
      <c r="A1315">
        <v>1313</v>
      </c>
      <c r="B1315">
        <v>1313</v>
      </c>
      <c r="C1315" s="1">
        <v>40255</v>
      </c>
      <c r="D1315">
        <v>1166.1300000000001</v>
      </c>
      <c r="E1315">
        <v>1167.7700199999999</v>
      </c>
      <c r="F1315">
        <v>1161.16003</v>
      </c>
      <c r="G1315">
        <v>1165.82996</v>
      </c>
      <c r="H1315">
        <v>4234510000</v>
      </c>
      <c r="I1315">
        <v>1165.82996</v>
      </c>
      <c r="J1315">
        <v>13.4113530248736</v>
      </c>
      <c r="K1315">
        <v>0</v>
      </c>
      <c r="L1315">
        <v>0</v>
      </c>
      <c r="M1315">
        <v>-10.2219941585508</v>
      </c>
      <c r="N1315">
        <v>1</v>
      </c>
    </row>
    <row r="1316" spans="1:14">
      <c r="A1316">
        <v>1314</v>
      </c>
      <c r="B1316">
        <v>1314</v>
      </c>
      <c r="C1316" s="1">
        <v>40254</v>
      </c>
      <c r="D1316">
        <v>1159.93994</v>
      </c>
      <c r="E1316">
        <v>1169.83997</v>
      </c>
      <c r="F1316">
        <v>1159.93994</v>
      </c>
      <c r="G1316">
        <v>1166.2099599999999</v>
      </c>
      <c r="H1316">
        <v>4963200000</v>
      </c>
      <c r="I1316">
        <v>1166.2099599999999</v>
      </c>
      <c r="J1316">
        <v>13.440742989192399</v>
      </c>
      <c r="K1316">
        <v>0</v>
      </c>
      <c r="L1316">
        <v>0</v>
      </c>
      <c r="M1316">
        <v>-10.3552332289988</v>
      </c>
      <c r="N1316">
        <v>1</v>
      </c>
    </row>
    <row r="1317" spans="1:14">
      <c r="A1317">
        <v>1315</v>
      </c>
      <c r="B1317">
        <v>1315</v>
      </c>
      <c r="C1317" s="1">
        <v>40253</v>
      </c>
      <c r="D1317">
        <v>1150.82996</v>
      </c>
      <c r="E1317">
        <v>1160.2800299999999</v>
      </c>
      <c r="F1317">
        <v>1150.34998</v>
      </c>
      <c r="G1317">
        <v>1159.4599599999999</v>
      </c>
      <c r="H1317">
        <v>4369770000</v>
      </c>
      <c r="I1317">
        <v>1159.4599599999999</v>
      </c>
      <c r="J1317">
        <v>12.783384200570801</v>
      </c>
      <c r="K1317">
        <v>0</v>
      </c>
      <c r="L1317">
        <v>0</v>
      </c>
      <c r="M1317">
        <v>-9.9386118846668303</v>
      </c>
      <c r="N1317">
        <v>1</v>
      </c>
    </row>
    <row r="1318" spans="1:14">
      <c r="A1318">
        <v>1316</v>
      </c>
      <c r="B1318">
        <v>1316</v>
      </c>
      <c r="C1318" s="1">
        <v>40252</v>
      </c>
      <c r="D1318">
        <v>1148.5300299999999</v>
      </c>
      <c r="E1318">
        <v>1150.9799800000001</v>
      </c>
      <c r="F1318">
        <v>1141.4499499999999</v>
      </c>
      <c r="G1318">
        <v>1150.51001</v>
      </c>
      <c r="H1318">
        <v>4164110000</v>
      </c>
      <c r="I1318">
        <v>1150.51001</v>
      </c>
      <c r="J1318">
        <v>11.956339609584001</v>
      </c>
      <c r="K1318">
        <v>0</v>
      </c>
      <c r="L1318">
        <v>0</v>
      </c>
      <c r="M1318">
        <v>-9.3419664038001002</v>
      </c>
      <c r="N1318">
        <v>1</v>
      </c>
    </row>
    <row r="1319" spans="1:14">
      <c r="A1319">
        <v>1317</v>
      </c>
      <c r="B1319">
        <v>1317</v>
      </c>
      <c r="C1319" s="1">
        <v>40249</v>
      </c>
      <c r="D1319">
        <v>1151.7099599999999</v>
      </c>
      <c r="E1319">
        <v>1153.41003</v>
      </c>
      <c r="F1319">
        <v>1146.9699700000001</v>
      </c>
      <c r="G1319">
        <v>1149.98999</v>
      </c>
      <c r="H1319">
        <v>4928160000</v>
      </c>
      <c r="I1319">
        <v>1149.98999</v>
      </c>
      <c r="J1319">
        <v>11.9471176351278</v>
      </c>
      <c r="K1319">
        <v>0</v>
      </c>
      <c r="L1319">
        <v>0</v>
      </c>
      <c r="M1319">
        <v>-9.3968547633188901</v>
      </c>
      <c r="N1319">
        <v>1</v>
      </c>
    </row>
    <row r="1320" spans="1:14">
      <c r="A1320">
        <v>1318</v>
      </c>
      <c r="B1320">
        <v>1318</v>
      </c>
      <c r="C1320" s="1">
        <v>40248</v>
      </c>
      <c r="D1320">
        <v>1143.9599599999999</v>
      </c>
      <c r="E1320">
        <v>1150.23999</v>
      </c>
      <c r="F1320">
        <v>1138.98999</v>
      </c>
      <c r="G1320">
        <v>1150.23999</v>
      </c>
      <c r="H1320">
        <v>4669060000</v>
      </c>
      <c r="I1320">
        <v>1150.23999</v>
      </c>
      <c r="J1320">
        <v>12.183374938581499</v>
      </c>
      <c r="K1320">
        <v>0</v>
      </c>
      <c r="L1320">
        <v>0</v>
      </c>
      <c r="M1320">
        <v>-9.5134025208876398</v>
      </c>
      <c r="N1320">
        <v>1</v>
      </c>
    </row>
    <row r="1321" spans="1:14">
      <c r="A1321">
        <v>1319</v>
      </c>
      <c r="B1321">
        <v>1319</v>
      </c>
      <c r="C1321" s="1">
        <v>40247</v>
      </c>
      <c r="D1321">
        <v>1140.2199700000001</v>
      </c>
      <c r="E1321">
        <v>1148.26001</v>
      </c>
      <c r="F1321">
        <v>1140.08997</v>
      </c>
      <c r="G1321">
        <v>1145.6099899999999</v>
      </c>
      <c r="H1321">
        <v>5469120000</v>
      </c>
      <c r="I1321">
        <v>1145.6099899999999</v>
      </c>
      <c r="J1321">
        <v>11.737389871098401</v>
      </c>
      <c r="K1321">
        <v>0</v>
      </c>
      <c r="L1321">
        <v>0</v>
      </c>
      <c r="M1321">
        <v>-9.2419402826210408</v>
      </c>
      <c r="N1321">
        <v>1</v>
      </c>
    </row>
    <row r="1322" spans="1:14">
      <c r="A1322">
        <v>1320</v>
      </c>
      <c r="B1322">
        <v>1320</v>
      </c>
      <c r="C1322" s="1">
        <v>40246</v>
      </c>
      <c r="D1322">
        <v>1137.56006</v>
      </c>
      <c r="E1322">
        <v>1145.3699999999999</v>
      </c>
      <c r="F1322">
        <v>1134.90001999999</v>
      </c>
      <c r="G1322">
        <v>1140.4499499999999</v>
      </c>
      <c r="H1322">
        <v>5185570000</v>
      </c>
      <c r="I1322">
        <v>1140.4499499999999</v>
      </c>
      <c r="J1322">
        <v>11.121498588523499</v>
      </c>
      <c r="K1322">
        <v>0</v>
      </c>
      <c r="L1322">
        <v>0</v>
      </c>
      <c r="M1322">
        <v>-8.9156636931894493</v>
      </c>
      <c r="N1322">
        <v>1</v>
      </c>
    </row>
    <row r="1323" spans="1:14">
      <c r="A1323">
        <v>1321</v>
      </c>
      <c r="B1323">
        <v>1321</v>
      </c>
      <c r="C1323" s="1">
        <v>40245</v>
      </c>
      <c r="D1323">
        <v>1138.40001999999</v>
      </c>
      <c r="E1323">
        <v>1141.0500500000001</v>
      </c>
      <c r="F1323">
        <v>1136.7700199999999</v>
      </c>
      <c r="G1323">
        <v>1138.5</v>
      </c>
      <c r="H1323">
        <v>3774680000</v>
      </c>
      <c r="I1323">
        <v>1138.5</v>
      </c>
      <c r="J1323">
        <v>10.8410017886447</v>
      </c>
      <c r="K1323">
        <v>0</v>
      </c>
      <c r="L1323">
        <v>0</v>
      </c>
      <c r="M1323">
        <v>-8.8411606574175998</v>
      </c>
      <c r="N1323">
        <v>1</v>
      </c>
    </row>
    <row r="1324" spans="1:14">
      <c r="A1324">
        <v>1322</v>
      </c>
      <c r="B1324">
        <v>1322</v>
      </c>
      <c r="C1324" s="1">
        <v>40242</v>
      </c>
      <c r="D1324">
        <v>1125.1199999999999</v>
      </c>
      <c r="E1324">
        <v>1139.3800000000001</v>
      </c>
      <c r="F1324">
        <v>1125.1199999999999</v>
      </c>
      <c r="G1324">
        <v>1138.6999499999999</v>
      </c>
      <c r="H1324">
        <v>4133000000</v>
      </c>
      <c r="I1324">
        <v>1138.6999499999999</v>
      </c>
      <c r="J1324">
        <v>10.5994340363299</v>
      </c>
      <c r="K1324">
        <v>0</v>
      </c>
      <c r="L1324">
        <v>0</v>
      </c>
      <c r="M1324">
        <v>-8.9349059036471097</v>
      </c>
      <c r="N1324">
        <v>1</v>
      </c>
    </row>
    <row r="1325" spans="1:14">
      <c r="A1325">
        <v>1323</v>
      </c>
      <c r="B1325">
        <v>1323</v>
      </c>
      <c r="C1325" s="1">
        <v>40241</v>
      </c>
      <c r="D1325">
        <v>1119.1199999999999</v>
      </c>
      <c r="E1325">
        <v>1123.7299800000001</v>
      </c>
      <c r="F1325">
        <v>1116.66003</v>
      </c>
      <c r="G1325">
        <v>1122.9699700000001</v>
      </c>
      <c r="H1325">
        <v>3945010000</v>
      </c>
      <c r="I1325">
        <v>1122.9699700000001</v>
      </c>
      <c r="J1325">
        <v>8.8738052581163291</v>
      </c>
      <c r="K1325">
        <v>0</v>
      </c>
      <c r="L1325">
        <v>0</v>
      </c>
      <c r="M1325">
        <v>-7.7392924869687896</v>
      </c>
      <c r="N1325">
        <v>1</v>
      </c>
    </row>
    <row r="1326" spans="1:14">
      <c r="A1326">
        <v>1324</v>
      </c>
      <c r="B1326">
        <v>1324</v>
      </c>
      <c r="C1326" s="1">
        <v>40240</v>
      </c>
      <c r="D1326">
        <v>1119.3599899999999</v>
      </c>
      <c r="E1326">
        <v>1125.6400100000001</v>
      </c>
      <c r="F1326">
        <v>1116.57996</v>
      </c>
      <c r="G1326">
        <v>1118.7900400000001</v>
      </c>
      <c r="H1326">
        <v>3951320000</v>
      </c>
      <c r="I1326">
        <v>1118.7900400000001</v>
      </c>
      <c r="J1326">
        <v>8.1959844000680206</v>
      </c>
      <c r="K1326">
        <v>0</v>
      </c>
      <c r="L1326">
        <v>0</v>
      </c>
      <c r="M1326">
        <v>-7.4619425610845003</v>
      </c>
      <c r="N1326">
        <v>1</v>
      </c>
    </row>
    <row r="1327" spans="1:14">
      <c r="A1327">
        <v>1325</v>
      </c>
      <c r="B1327">
        <v>1325</v>
      </c>
      <c r="C1327" s="1">
        <v>40239</v>
      </c>
      <c r="D1327">
        <v>1117.01001</v>
      </c>
      <c r="E1327">
        <v>1123.4599599999999</v>
      </c>
      <c r="F1327">
        <v>1116.51001</v>
      </c>
      <c r="G1327">
        <v>1118.31006</v>
      </c>
      <c r="H1327">
        <v>4134680000</v>
      </c>
      <c r="I1327">
        <v>1118.31006</v>
      </c>
      <c r="J1327">
        <v>8.0407725287771203</v>
      </c>
      <c r="K1327">
        <v>0</v>
      </c>
      <c r="L1327">
        <v>0</v>
      </c>
      <c r="M1327">
        <v>-7.4888532942070798</v>
      </c>
      <c r="N1327">
        <v>1</v>
      </c>
    </row>
    <row r="1328" spans="1:14">
      <c r="A1328">
        <v>1326</v>
      </c>
      <c r="B1328">
        <v>1326</v>
      </c>
      <c r="C1328" s="1">
        <v>40238</v>
      </c>
      <c r="D1328">
        <v>1105.3599899999999</v>
      </c>
      <c r="E1328">
        <v>1116.1099899999999</v>
      </c>
      <c r="F1328">
        <v>1105.3599899999999</v>
      </c>
      <c r="G1328">
        <v>1115.7099599999999</v>
      </c>
      <c r="H1328">
        <v>3847640000</v>
      </c>
      <c r="I1328">
        <v>1115.7099599999999</v>
      </c>
      <c r="J1328">
        <v>7.9129065001127801</v>
      </c>
      <c r="K1328">
        <v>0</v>
      </c>
      <c r="L1328">
        <v>0</v>
      </c>
      <c r="M1328">
        <v>-7.3449742924618997</v>
      </c>
      <c r="N1328">
        <v>1</v>
      </c>
    </row>
    <row r="1329" spans="1:14">
      <c r="A1329">
        <v>1327</v>
      </c>
      <c r="B1329">
        <v>1327</v>
      </c>
      <c r="C1329" s="1">
        <v>40235</v>
      </c>
      <c r="D1329">
        <v>1103.09998</v>
      </c>
      <c r="E1329">
        <v>1107.23999</v>
      </c>
      <c r="F1329">
        <v>1097.56006</v>
      </c>
      <c r="G1329">
        <v>1104.48999</v>
      </c>
      <c r="H1329">
        <v>3945190000</v>
      </c>
      <c r="I1329">
        <v>1104.48999</v>
      </c>
      <c r="J1329">
        <v>6.8282719691566296</v>
      </c>
      <c r="K1329">
        <v>0</v>
      </c>
      <c r="L1329">
        <v>0</v>
      </c>
      <c r="M1329">
        <v>-6.4711745756516397</v>
      </c>
      <c r="N1329">
        <v>1</v>
      </c>
    </row>
    <row r="1330" spans="1:14">
      <c r="A1330">
        <v>1328</v>
      </c>
      <c r="B1330">
        <v>1328</v>
      </c>
      <c r="C1330" s="1">
        <v>40234</v>
      </c>
      <c r="D1330">
        <v>1101.23999</v>
      </c>
      <c r="E1330">
        <v>1103.5</v>
      </c>
      <c r="F1330">
        <v>1086.0200199999999</v>
      </c>
      <c r="G1330">
        <v>1102.93994</v>
      </c>
      <c r="H1330">
        <v>4521130000</v>
      </c>
      <c r="I1330">
        <v>1102.93994</v>
      </c>
      <c r="J1330">
        <v>6.8339780542579502</v>
      </c>
      <c r="K1330">
        <v>0</v>
      </c>
      <c r="L1330">
        <v>0</v>
      </c>
      <c r="M1330">
        <v>-6.3993741207188304</v>
      </c>
      <c r="N1330">
        <v>1</v>
      </c>
    </row>
    <row r="1331" spans="1:14">
      <c r="A1331">
        <v>1329</v>
      </c>
      <c r="B1331">
        <v>1329</v>
      </c>
      <c r="C1331" s="1">
        <v>40233</v>
      </c>
      <c r="D1331">
        <v>1095.8900100000001</v>
      </c>
      <c r="E1331">
        <v>1106.42004</v>
      </c>
      <c r="F1331">
        <v>1095.5</v>
      </c>
      <c r="G1331">
        <v>1105.23999</v>
      </c>
      <c r="H1331">
        <v>4168360000</v>
      </c>
      <c r="I1331">
        <v>1105.23999</v>
      </c>
      <c r="J1331">
        <v>7.1922991072033096</v>
      </c>
      <c r="K1331">
        <v>0</v>
      </c>
      <c r="L1331">
        <v>0</v>
      </c>
      <c r="M1331">
        <v>-6.6520952360139898</v>
      </c>
      <c r="N1331">
        <v>1</v>
      </c>
    </row>
    <row r="1332" spans="1:14">
      <c r="A1332">
        <v>1330</v>
      </c>
      <c r="B1332">
        <v>1330</v>
      </c>
      <c r="C1332" s="1">
        <v>40232</v>
      </c>
      <c r="D1332">
        <v>1107.48999</v>
      </c>
      <c r="E1332">
        <v>1108.57996</v>
      </c>
      <c r="F1332">
        <v>1092.1800499999999</v>
      </c>
      <c r="G1332">
        <v>1094.59998</v>
      </c>
      <c r="H1332">
        <v>4521050000</v>
      </c>
      <c r="I1332">
        <v>1094.59998</v>
      </c>
      <c r="J1332">
        <v>6.2515886706238302</v>
      </c>
      <c r="K1332">
        <v>0</v>
      </c>
      <c r="L1332">
        <v>0.219440724363972</v>
      </c>
      <c r="M1332">
        <v>-5.8025983778165697</v>
      </c>
      <c r="N1332">
        <v>0</v>
      </c>
    </row>
    <row r="1333" spans="1:14">
      <c r="A1333">
        <v>1331</v>
      </c>
      <c r="B1333">
        <v>1331</v>
      </c>
      <c r="C1333" s="1">
        <v>40231</v>
      </c>
      <c r="D1333">
        <v>1110</v>
      </c>
      <c r="E1333">
        <v>1112.2900400000001</v>
      </c>
      <c r="F1333">
        <v>1105.3800000000001</v>
      </c>
      <c r="G1333">
        <v>1108.01001</v>
      </c>
      <c r="H1333">
        <v>3814440000</v>
      </c>
      <c r="I1333">
        <v>1108.01001</v>
      </c>
      <c r="J1333">
        <v>7.7058061110982603</v>
      </c>
      <c r="K1333">
        <v>0</v>
      </c>
      <c r="L1333">
        <v>0</v>
      </c>
      <c r="M1333">
        <v>-6.9961513569472897</v>
      </c>
      <c r="N1333">
        <v>1</v>
      </c>
    </row>
    <row r="1334" spans="1:14">
      <c r="A1334">
        <v>1332</v>
      </c>
      <c r="B1334">
        <v>1332</v>
      </c>
      <c r="C1334" s="1">
        <v>40228</v>
      </c>
      <c r="D1334">
        <v>1105.48999</v>
      </c>
      <c r="E1334">
        <v>1112.42004</v>
      </c>
      <c r="F1334">
        <v>1100.8000500000001</v>
      </c>
      <c r="G1334">
        <v>1109.17004</v>
      </c>
      <c r="H1334">
        <v>3944280000</v>
      </c>
      <c r="I1334">
        <v>1109.17004</v>
      </c>
      <c r="J1334">
        <v>7.9269747654169</v>
      </c>
      <c r="K1334">
        <v>0</v>
      </c>
      <c r="L1334">
        <v>0</v>
      </c>
      <c r="M1334">
        <v>-7.1610921386094599</v>
      </c>
      <c r="N1334">
        <v>1</v>
      </c>
    </row>
    <row r="1335" spans="1:14">
      <c r="A1335">
        <v>1333</v>
      </c>
      <c r="B1335">
        <v>1333</v>
      </c>
      <c r="C1335" s="1">
        <v>40227</v>
      </c>
      <c r="D1335">
        <v>1099.0300299999999</v>
      </c>
      <c r="E1335">
        <v>1108.23999</v>
      </c>
      <c r="F1335">
        <v>1097.4799800000001</v>
      </c>
      <c r="G1335">
        <v>1106.75</v>
      </c>
      <c r="H1335">
        <v>3878620000</v>
      </c>
      <c r="I1335">
        <v>1106.75</v>
      </c>
      <c r="J1335">
        <v>7.9843352897271203</v>
      </c>
      <c r="K1335">
        <v>0</v>
      </c>
      <c r="L1335">
        <v>0</v>
      </c>
      <c r="M1335">
        <v>-7.0302282170634296</v>
      </c>
      <c r="N1335">
        <v>1</v>
      </c>
    </row>
    <row r="1336" spans="1:14">
      <c r="A1336">
        <v>1334</v>
      </c>
      <c r="B1336">
        <v>1334</v>
      </c>
      <c r="C1336" s="1">
        <v>40226</v>
      </c>
      <c r="D1336">
        <v>1096.1400100000001</v>
      </c>
      <c r="E1336">
        <v>1101.0300299999999</v>
      </c>
      <c r="F1336">
        <v>1094.7199700000001</v>
      </c>
      <c r="G1336">
        <v>1099.51001</v>
      </c>
      <c r="H1336">
        <v>4259230000</v>
      </c>
      <c r="I1336">
        <v>1099.51001</v>
      </c>
      <c r="J1336">
        <v>7.4783736745078597</v>
      </c>
      <c r="K1336">
        <v>8.2971612105264797E-2</v>
      </c>
      <c r="L1336">
        <v>8.2971612105264797E-2</v>
      </c>
      <c r="M1336">
        <v>-6.4872188812492002</v>
      </c>
      <c r="N1336">
        <v>1</v>
      </c>
    </row>
    <row r="1337" spans="1:14">
      <c r="A1337">
        <v>1335</v>
      </c>
      <c r="B1337">
        <v>1335</v>
      </c>
      <c r="C1337" s="1">
        <v>40225</v>
      </c>
      <c r="D1337">
        <v>1079.1300000000001</v>
      </c>
      <c r="E1337">
        <v>1095.67004</v>
      </c>
      <c r="F1337">
        <v>1079.1300000000001</v>
      </c>
      <c r="G1337">
        <v>1094.8699999999999</v>
      </c>
      <c r="H1337">
        <v>4080770000</v>
      </c>
      <c r="I1337">
        <v>1094.8699999999999</v>
      </c>
      <c r="J1337">
        <v>7.3085434759482704</v>
      </c>
      <c r="K1337">
        <v>0.72361447274817903</v>
      </c>
      <c r="L1337">
        <v>0.72361447274817903</v>
      </c>
      <c r="M1337">
        <v>-6.1573783905078203</v>
      </c>
      <c r="N1337">
        <v>1</v>
      </c>
    </row>
    <row r="1338" spans="1:14">
      <c r="A1338">
        <v>1336</v>
      </c>
      <c r="B1338">
        <v>1336</v>
      </c>
      <c r="C1338" s="1">
        <v>40221</v>
      </c>
      <c r="D1338">
        <v>1075.9499499999999</v>
      </c>
      <c r="E1338">
        <v>1077.81006</v>
      </c>
      <c r="F1338">
        <v>1062.9699700000001</v>
      </c>
      <c r="G1338">
        <v>1075.51001</v>
      </c>
      <c r="H1338">
        <v>4160680000</v>
      </c>
      <c r="I1338">
        <v>1075.51001</v>
      </c>
      <c r="J1338">
        <v>5.5721946915890896</v>
      </c>
      <c r="K1338">
        <v>2.4609372947114401</v>
      </c>
      <c r="L1338">
        <v>2.0665587706591699</v>
      </c>
      <c r="M1338">
        <v>-4.5249759624486803</v>
      </c>
      <c r="N1338">
        <v>0</v>
      </c>
    </row>
    <row r="1339" spans="1:14">
      <c r="A1339">
        <v>1337</v>
      </c>
      <c r="B1339">
        <v>1337</v>
      </c>
      <c r="C1339" s="1">
        <v>40220</v>
      </c>
      <c r="D1339">
        <v>1067.09998</v>
      </c>
      <c r="E1339">
        <v>1080.0400400000001</v>
      </c>
      <c r="F1339">
        <v>1060.58997</v>
      </c>
      <c r="G1339">
        <v>1078.4699700000001</v>
      </c>
      <c r="H1339">
        <v>4400870000</v>
      </c>
      <c r="I1339">
        <v>1078.4699700000001</v>
      </c>
      <c r="J1339">
        <v>5.8162270881342497</v>
      </c>
      <c r="K1339">
        <v>2.16761817773294</v>
      </c>
      <c r="L1339">
        <v>1.76534104658986</v>
      </c>
      <c r="M1339">
        <v>-4.8223017252808003</v>
      </c>
      <c r="N1339">
        <v>0</v>
      </c>
    </row>
    <row r="1340" spans="1:14">
      <c r="A1340">
        <v>1338</v>
      </c>
      <c r="B1340">
        <v>1338</v>
      </c>
      <c r="C1340" s="1">
        <v>40219</v>
      </c>
      <c r="D1340">
        <v>1069.6800499999999</v>
      </c>
      <c r="E1340">
        <v>1073.67004</v>
      </c>
      <c r="F1340">
        <v>1059.33997</v>
      </c>
      <c r="G1340">
        <v>1068.1300000000001</v>
      </c>
      <c r="H1340">
        <v>4251450000</v>
      </c>
      <c r="I1340">
        <v>1068.1300000000001</v>
      </c>
      <c r="J1340">
        <v>4.6693213734394696</v>
      </c>
      <c r="K1340">
        <v>3.11004313613509</v>
      </c>
      <c r="L1340">
        <v>2.7136711764953398</v>
      </c>
      <c r="M1340">
        <v>-3.9390877839771101</v>
      </c>
      <c r="N1340">
        <v>0</v>
      </c>
    </row>
    <row r="1341" spans="1:14">
      <c r="A1341">
        <v>1339</v>
      </c>
      <c r="B1341">
        <v>1339</v>
      </c>
      <c r="C1341" s="1">
        <v>40218</v>
      </c>
      <c r="D1341">
        <v>1060.06006</v>
      </c>
      <c r="E1341">
        <v>1079.2800299999999</v>
      </c>
      <c r="F1341">
        <v>1060.06006</v>
      </c>
      <c r="G1341">
        <v>1070.5200199999999</v>
      </c>
      <c r="H1341">
        <v>5114260000</v>
      </c>
      <c r="I1341">
        <v>1070.5200199999999</v>
      </c>
      <c r="J1341">
        <v>4.6208155176833197</v>
      </c>
      <c r="K1341">
        <v>2.8737181964248499</v>
      </c>
      <c r="L1341">
        <v>2.8737181964248499</v>
      </c>
      <c r="M1341">
        <v>-4.1788237390250798</v>
      </c>
      <c r="N1341">
        <v>0</v>
      </c>
    </row>
    <row r="1342" spans="1:14">
      <c r="A1342">
        <v>1340</v>
      </c>
      <c r="B1342">
        <v>1340</v>
      </c>
      <c r="C1342" s="1">
        <v>40217</v>
      </c>
      <c r="D1342">
        <v>1065.51001</v>
      </c>
      <c r="E1342">
        <v>1071.1999499999999</v>
      </c>
      <c r="F1342">
        <v>1056.51001</v>
      </c>
      <c r="G1342">
        <v>1056.73999</v>
      </c>
      <c r="H1342">
        <v>4089820000</v>
      </c>
      <c r="I1342">
        <v>1056.73999</v>
      </c>
      <c r="J1342">
        <v>2.9709756148482098</v>
      </c>
      <c r="K1342">
        <v>0</v>
      </c>
      <c r="L1342">
        <v>0</v>
      </c>
      <c r="M1342">
        <v>-2.9549526927260299</v>
      </c>
      <c r="N1342">
        <v>0</v>
      </c>
    </row>
    <row r="1343" spans="1:14">
      <c r="A1343">
        <v>1341</v>
      </c>
      <c r="B1343">
        <v>1341</v>
      </c>
      <c r="C1343" s="1">
        <v>40214</v>
      </c>
      <c r="D1343">
        <v>1064.1199999999999</v>
      </c>
      <c r="E1343">
        <v>1067.1300000000001</v>
      </c>
      <c r="F1343">
        <v>1044.5</v>
      </c>
      <c r="G1343">
        <v>1066.18994</v>
      </c>
      <c r="H1343">
        <v>6438900000</v>
      </c>
      <c r="I1343">
        <v>1066.18994</v>
      </c>
      <c r="J1343">
        <v>3.6611680109887299</v>
      </c>
      <c r="K1343">
        <v>0</v>
      </c>
      <c r="L1343">
        <v>0</v>
      </c>
      <c r="M1343">
        <v>-3.8329768386563701</v>
      </c>
      <c r="N1343">
        <v>0</v>
      </c>
    </row>
    <row r="1344" spans="1:14">
      <c r="A1344">
        <v>1342</v>
      </c>
      <c r="B1344">
        <v>1342</v>
      </c>
      <c r="C1344" s="1">
        <v>40213</v>
      </c>
      <c r="D1344">
        <v>1097.25</v>
      </c>
      <c r="E1344">
        <v>1097.25</v>
      </c>
      <c r="F1344">
        <v>1062.7800299999999</v>
      </c>
      <c r="G1344">
        <v>1063.1099899999999</v>
      </c>
      <c r="H1344">
        <v>5859690000</v>
      </c>
      <c r="I1344">
        <v>1063.1099899999999</v>
      </c>
      <c r="J1344">
        <v>3.1412653547104901</v>
      </c>
      <c r="K1344">
        <v>0</v>
      </c>
      <c r="L1344">
        <v>0</v>
      </c>
      <c r="M1344">
        <v>-3.5738226921913898</v>
      </c>
      <c r="N1344">
        <v>0</v>
      </c>
    </row>
    <row r="1345" spans="1:14">
      <c r="A1345">
        <v>1343</v>
      </c>
      <c r="B1345">
        <v>1343</v>
      </c>
      <c r="C1345" s="1">
        <v>40212</v>
      </c>
      <c r="D1345">
        <v>1100.67004</v>
      </c>
      <c r="E1345">
        <v>1102.7199700000001</v>
      </c>
      <c r="F1345">
        <v>1093.9699700000001</v>
      </c>
      <c r="G1345">
        <v>1097.2800299999999</v>
      </c>
      <c r="H1345">
        <v>4285450000</v>
      </c>
      <c r="I1345">
        <v>1097.2800299999999</v>
      </c>
      <c r="J1345">
        <v>6.4335233695479701</v>
      </c>
      <c r="K1345">
        <v>0.44626481739782298</v>
      </c>
      <c r="L1345">
        <v>0.44626481739782298</v>
      </c>
      <c r="M1345">
        <v>-6.5967019617614797</v>
      </c>
      <c r="N1345">
        <v>1</v>
      </c>
    </row>
    <row r="1346" spans="1:14">
      <c r="A1346">
        <v>1344</v>
      </c>
      <c r="B1346">
        <v>1344</v>
      </c>
      <c r="C1346" s="1">
        <v>40211</v>
      </c>
      <c r="D1346">
        <v>1090.0500500000001</v>
      </c>
      <c r="E1346">
        <v>1104.7299800000001</v>
      </c>
      <c r="F1346">
        <v>1087.9599599999999</v>
      </c>
      <c r="G1346">
        <v>1103.3199500000001</v>
      </c>
      <c r="H1346">
        <v>4749540000</v>
      </c>
      <c r="I1346">
        <v>1103.3199500000001</v>
      </c>
      <c r="J1346">
        <v>6.9492466923395302</v>
      </c>
      <c r="K1346">
        <v>0</v>
      </c>
      <c r="L1346">
        <v>0</v>
      </c>
      <c r="M1346">
        <v>-7.1551489836220696</v>
      </c>
      <c r="N1346">
        <v>1</v>
      </c>
    </row>
    <row r="1347" spans="1:14">
      <c r="A1347">
        <v>1345</v>
      </c>
      <c r="B1347">
        <v>1345</v>
      </c>
      <c r="C1347" s="1">
        <v>40210</v>
      </c>
      <c r="D1347">
        <v>1073.8900100000001</v>
      </c>
      <c r="E1347">
        <v>1089.3800000000001</v>
      </c>
      <c r="F1347">
        <v>1073.8900100000001</v>
      </c>
      <c r="G1347">
        <v>1089.18994</v>
      </c>
      <c r="H1347">
        <v>4077610000</v>
      </c>
      <c r="I1347">
        <v>1089.18994</v>
      </c>
      <c r="J1347">
        <v>5.6336037323889903</v>
      </c>
      <c r="K1347">
        <v>0</v>
      </c>
      <c r="L1347">
        <v>0.26921353779976098</v>
      </c>
      <c r="M1347">
        <v>-6.0062116205279503</v>
      </c>
      <c r="N1347">
        <v>0</v>
      </c>
    </row>
    <row r="1348" spans="1:14">
      <c r="A1348">
        <v>1346</v>
      </c>
      <c r="B1348">
        <v>1346</v>
      </c>
      <c r="C1348" s="1">
        <v>40207</v>
      </c>
      <c r="D1348">
        <v>1087.6099899999999</v>
      </c>
      <c r="E1348">
        <v>1096.4499499999999</v>
      </c>
      <c r="F1348">
        <v>1071.58997</v>
      </c>
      <c r="G1348">
        <v>1073.8699999999999</v>
      </c>
      <c r="H1348">
        <v>5412850000</v>
      </c>
      <c r="I1348">
        <v>1073.8699999999999</v>
      </c>
      <c r="J1348">
        <v>4.2885663144898096</v>
      </c>
      <c r="K1348">
        <v>0</v>
      </c>
      <c r="L1348">
        <v>1.6610095185326501</v>
      </c>
      <c r="M1348">
        <v>-4.7104973198157802</v>
      </c>
      <c r="N1348">
        <v>0</v>
      </c>
    </row>
    <row r="1349" spans="1:14">
      <c r="A1349">
        <v>1347</v>
      </c>
      <c r="B1349">
        <v>1347</v>
      </c>
      <c r="C1349" s="1">
        <v>40206</v>
      </c>
      <c r="D1349">
        <v>1096.9300499999999</v>
      </c>
      <c r="E1349">
        <v>1100.2199700000001</v>
      </c>
      <c r="F1349">
        <v>1078.4599599999999</v>
      </c>
      <c r="G1349">
        <v>1084.5300299999999</v>
      </c>
      <c r="H1349">
        <v>5452400000</v>
      </c>
      <c r="I1349">
        <v>1084.5300299999999</v>
      </c>
      <c r="J1349">
        <v>5.4150586638881499</v>
      </c>
      <c r="K1349">
        <v>0</v>
      </c>
      <c r="L1349">
        <v>0.63185688904652204</v>
      </c>
      <c r="M1349">
        <v>-5.6820829695125603</v>
      </c>
      <c r="N1349">
        <v>0</v>
      </c>
    </row>
    <row r="1350" spans="1:14">
      <c r="A1350">
        <v>1348</v>
      </c>
      <c r="B1350">
        <v>1348</v>
      </c>
      <c r="C1350" s="1">
        <v>40205</v>
      </c>
      <c r="D1350">
        <v>1091.93994</v>
      </c>
      <c r="E1350">
        <v>1099.51001</v>
      </c>
      <c r="F1350">
        <v>1083.1099899999999</v>
      </c>
      <c r="G1350">
        <v>1097.5</v>
      </c>
      <c r="H1350">
        <v>5319120000</v>
      </c>
      <c r="I1350">
        <v>1097.5</v>
      </c>
      <c r="J1350">
        <v>6.9676078266877797</v>
      </c>
      <c r="K1350">
        <v>0</v>
      </c>
      <c r="L1350">
        <v>0</v>
      </c>
      <c r="M1350">
        <v>-6.84261178410945</v>
      </c>
      <c r="N1350">
        <v>1</v>
      </c>
    </row>
    <row r="1351" spans="1:14">
      <c r="A1351">
        <v>1349</v>
      </c>
      <c r="B1351">
        <v>1349</v>
      </c>
      <c r="C1351" s="1">
        <v>40204</v>
      </c>
      <c r="D1351">
        <v>1095.8000500000001</v>
      </c>
      <c r="E1351">
        <v>1103.68994</v>
      </c>
      <c r="F1351">
        <v>1089.8599899999999</v>
      </c>
      <c r="G1351">
        <v>1092.17004</v>
      </c>
      <c r="H1351">
        <v>4731910000</v>
      </c>
      <c r="I1351">
        <v>1092.17004</v>
      </c>
      <c r="J1351">
        <v>6.6683116996692497</v>
      </c>
      <c r="K1351">
        <v>0</v>
      </c>
      <c r="L1351">
        <v>0</v>
      </c>
      <c r="M1351">
        <v>-6.4486482658197</v>
      </c>
      <c r="N1351">
        <v>1</v>
      </c>
    </row>
    <row r="1352" spans="1:14">
      <c r="A1352">
        <v>1350</v>
      </c>
      <c r="B1352">
        <v>1350</v>
      </c>
      <c r="C1352" s="1">
        <v>40203</v>
      </c>
      <c r="D1352">
        <v>1092.40001999999</v>
      </c>
      <c r="E1352">
        <v>1102.9699700000001</v>
      </c>
      <c r="F1352">
        <v>1092.40001999999</v>
      </c>
      <c r="G1352">
        <v>1096.7800299999999</v>
      </c>
      <c r="H1352">
        <v>4481390000</v>
      </c>
      <c r="I1352">
        <v>1096.7800299999999</v>
      </c>
      <c r="J1352">
        <v>7.5948265074176096</v>
      </c>
      <c r="K1352">
        <v>0</v>
      </c>
      <c r="L1352">
        <v>0</v>
      </c>
      <c r="M1352">
        <v>-6.9058376240202701</v>
      </c>
      <c r="N1352">
        <v>1</v>
      </c>
    </row>
    <row r="1353" spans="1:14">
      <c r="A1353">
        <v>1351</v>
      </c>
      <c r="B1353">
        <v>1351</v>
      </c>
      <c r="C1353" s="1">
        <v>40200</v>
      </c>
      <c r="D1353">
        <v>1115.48999</v>
      </c>
      <c r="E1353">
        <v>1115.48999</v>
      </c>
      <c r="F1353">
        <v>1090.1800499999999</v>
      </c>
      <c r="G1353">
        <v>1091.76001</v>
      </c>
      <c r="H1353">
        <v>6208650000</v>
      </c>
      <c r="I1353">
        <v>1091.76001</v>
      </c>
      <c r="J1353">
        <v>7.6797318358361801</v>
      </c>
      <c r="K1353">
        <v>0</v>
      </c>
      <c r="L1353">
        <v>0</v>
      </c>
      <c r="M1353">
        <v>-6.5532124434443197</v>
      </c>
      <c r="N1353">
        <v>1</v>
      </c>
    </row>
    <row r="1354" spans="1:14">
      <c r="A1354">
        <v>1352</v>
      </c>
      <c r="B1354">
        <v>1352</v>
      </c>
      <c r="C1354" s="1">
        <v>40199</v>
      </c>
      <c r="D1354">
        <v>1138.6800499999999</v>
      </c>
      <c r="E1354">
        <v>1141.57996</v>
      </c>
      <c r="F1354">
        <v>1114.83997</v>
      </c>
      <c r="G1354">
        <v>1116.4799800000001</v>
      </c>
      <c r="H1354">
        <v>6874289600</v>
      </c>
      <c r="I1354">
        <v>1116.4799800000001</v>
      </c>
      <c r="J1354">
        <v>10.4632842059433</v>
      </c>
      <c r="K1354">
        <v>0</v>
      </c>
      <c r="L1354">
        <v>0</v>
      </c>
      <c r="M1354">
        <v>-8.6834894447321194</v>
      </c>
      <c r="N1354">
        <v>1</v>
      </c>
    </row>
    <row r="1355" spans="1:14">
      <c r="A1355">
        <v>1353</v>
      </c>
      <c r="B1355">
        <v>1353</v>
      </c>
      <c r="C1355" s="1">
        <v>40198</v>
      </c>
      <c r="D1355">
        <v>1147.9499499999999</v>
      </c>
      <c r="E1355">
        <v>1147.9499499999999</v>
      </c>
      <c r="F1355">
        <v>1129.25</v>
      </c>
      <c r="G1355">
        <v>1138.0400400000001</v>
      </c>
      <c r="H1355">
        <v>4810560000</v>
      </c>
      <c r="I1355">
        <v>1138.0400400000001</v>
      </c>
      <c r="J1355">
        <v>12.7962171941038</v>
      </c>
      <c r="K1355">
        <v>0</v>
      </c>
      <c r="L1355">
        <v>0</v>
      </c>
      <c r="M1355">
        <v>-10.4941182857818</v>
      </c>
      <c r="N1355">
        <v>1</v>
      </c>
    </row>
    <row r="1356" spans="1:14">
      <c r="A1356">
        <v>1354</v>
      </c>
      <c r="B1356">
        <v>1354</v>
      </c>
      <c r="C1356" s="1">
        <v>40197</v>
      </c>
      <c r="D1356">
        <v>1136.0300299999999</v>
      </c>
      <c r="E1356">
        <v>1150.4499499999999</v>
      </c>
      <c r="F1356">
        <v>1135.7700199999999</v>
      </c>
      <c r="G1356">
        <v>1150.2299800000001</v>
      </c>
      <c r="H1356">
        <v>4724830000</v>
      </c>
      <c r="I1356">
        <v>1150.2299800000001</v>
      </c>
      <c r="J1356">
        <v>14.2901646113253</v>
      </c>
      <c r="K1356">
        <v>0</v>
      </c>
      <c r="L1356">
        <v>0</v>
      </c>
      <c r="M1356">
        <v>-11.5458422095946</v>
      </c>
      <c r="N1356">
        <v>1</v>
      </c>
    </row>
    <row r="1357" spans="1:14">
      <c r="A1357">
        <v>1355</v>
      </c>
      <c r="B1357">
        <v>1355</v>
      </c>
      <c r="C1357" s="1">
        <v>40193</v>
      </c>
      <c r="D1357">
        <v>1147.7199700000001</v>
      </c>
      <c r="E1357">
        <v>1147.7700199999999</v>
      </c>
      <c r="F1357">
        <v>1131.3900100000001</v>
      </c>
      <c r="G1357">
        <v>1136.0300299999999</v>
      </c>
      <c r="H1357">
        <v>4758730000</v>
      </c>
      <c r="I1357">
        <v>1136.0300299999999</v>
      </c>
      <c r="J1357">
        <v>13.2063438335722</v>
      </c>
      <c r="K1357">
        <v>0</v>
      </c>
      <c r="L1357">
        <v>0</v>
      </c>
      <c r="M1357">
        <v>-10.558591886563301</v>
      </c>
      <c r="N1357">
        <v>1</v>
      </c>
    </row>
    <row r="1358" spans="1:14">
      <c r="A1358">
        <v>1356</v>
      </c>
      <c r="B1358">
        <v>1356</v>
      </c>
      <c r="C1358" s="1">
        <v>40192</v>
      </c>
      <c r="D1358">
        <v>1145.6800499999999</v>
      </c>
      <c r="E1358">
        <v>1150.41003</v>
      </c>
      <c r="F1358">
        <v>1143.8000500000001</v>
      </c>
      <c r="G1358">
        <v>1148.4599599999999</v>
      </c>
      <c r="H1358">
        <v>3915200000</v>
      </c>
      <c r="I1358">
        <v>1148.4599599999999</v>
      </c>
      <c r="J1358">
        <v>14.8458386501687</v>
      </c>
      <c r="K1358">
        <v>0</v>
      </c>
      <c r="L1358">
        <v>0</v>
      </c>
      <c r="M1358">
        <v>-11.640983830007</v>
      </c>
      <c r="N1358">
        <v>1</v>
      </c>
    </row>
    <row r="1359" spans="1:14">
      <c r="A1359">
        <v>1357</v>
      </c>
      <c r="B1359">
        <v>1357</v>
      </c>
      <c r="C1359" s="1">
        <v>40191</v>
      </c>
      <c r="D1359">
        <v>1137.31006</v>
      </c>
      <c r="E1359">
        <v>1148.40001999999</v>
      </c>
      <c r="F1359">
        <v>1133.1800499999999</v>
      </c>
      <c r="G1359">
        <v>1145.6800499999999</v>
      </c>
      <c r="H1359">
        <v>4170360000</v>
      </c>
      <c r="I1359">
        <v>1145.6800499999999</v>
      </c>
      <c r="J1359">
        <v>14.958057407799</v>
      </c>
      <c r="K1359">
        <v>0</v>
      </c>
      <c r="L1359">
        <v>0</v>
      </c>
      <c r="M1359">
        <v>-11.557393199179799</v>
      </c>
      <c r="N1359">
        <v>1</v>
      </c>
    </row>
    <row r="1360" spans="1:14">
      <c r="A1360">
        <v>1358</v>
      </c>
      <c r="B1360">
        <v>1358</v>
      </c>
      <c r="C1360" s="1">
        <v>40190</v>
      </c>
      <c r="D1360">
        <v>1143.81006</v>
      </c>
      <c r="E1360">
        <v>1143.81006</v>
      </c>
      <c r="F1360">
        <v>1131.7700199999999</v>
      </c>
      <c r="G1360">
        <v>1136.2199700000001</v>
      </c>
      <c r="H1360">
        <v>4716160000</v>
      </c>
      <c r="I1360">
        <v>1136.2199700000001</v>
      </c>
      <c r="J1360">
        <v>14.408404874431399</v>
      </c>
      <c r="K1360">
        <v>0</v>
      </c>
      <c r="L1360">
        <v>0</v>
      </c>
      <c r="M1360">
        <v>-10.942173268426901</v>
      </c>
      <c r="N1360">
        <v>1</v>
      </c>
    </row>
    <row r="1361" spans="1:14">
      <c r="A1361">
        <v>1359</v>
      </c>
      <c r="B1361">
        <v>1359</v>
      </c>
      <c r="C1361" s="1">
        <v>40189</v>
      </c>
      <c r="D1361">
        <v>1145.9599599999999</v>
      </c>
      <c r="E1361">
        <v>1149.73999</v>
      </c>
      <c r="F1361">
        <v>1142.0200199999999</v>
      </c>
      <c r="G1361">
        <v>1146.9799800000001</v>
      </c>
      <c r="H1361">
        <v>4255780000</v>
      </c>
      <c r="I1361">
        <v>1146.9799800000001</v>
      </c>
      <c r="J1361">
        <v>15.8365045020061</v>
      </c>
      <c r="K1361">
        <v>0</v>
      </c>
      <c r="L1361">
        <v>0</v>
      </c>
      <c r="M1361">
        <v>-11.8864939463004</v>
      </c>
      <c r="N1361">
        <v>1</v>
      </c>
    </row>
    <row r="1362" spans="1:14">
      <c r="A1362">
        <v>1360</v>
      </c>
      <c r="B1362">
        <v>1360</v>
      </c>
      <c r="C1362" s="1">
        <v>40186</v>
      </c>
      <c r="D1362">
        <v>1140.5200199999999</v>
      </c>
      <c r="E1362">
        <v>1145.3900100000001</v>
      </c>
      <c r="F1362">
        <v>1136.2199700000001</v>
      </c>
      <c r="G1362">
        <v>1144.9799800000001</v>
      </c>
      <c r="H1362">
        <v>4389590000</v>
      </c>
      <c r="I1362">
        <v>1144.9799800000001</v>
      </c>
      <c r="J1362">
        <v>15.9100060816893</v>
      </c>
      <c r="K1362">
        <v>0</v>
      </c>
      <c r="L1362">
        <v>0</v>
      </c>
      <c r="M1362">
        <v>-11.8535440146279</v>
      </c>
      <c r="N1362">
        <v>1</v>
      </c>
    </row>
    <row r="1363" spans="1:14">
      <c r="A1363">
        <v>1361</v>
      </c>
      <c r="B1363">
        <v>1361</v>
      </c>
      <c r="C1363" s="1">
        <v>40185</v>
      </c>
      <c r="D1363">
        <v>1136.2700199999999</v>
      </c>
      <c r="E1363">
        <v>1142.4599599999999</v>
      </c>
      <c r="F1363">
        <v>1131.3199500000001</v>
      </c>
      <c r="G1363">
        <v>1141.68994</v>
      </c>
      <c r="H1363">
        <v>5270680000</v>
      </c>
      <c r="I1363">
        <v>1141.68994</v>
      </c>
      <c r="J1363">
        <v>15.579506524458401</v>
      </c>
      <c r="K1363">
        <v>0</v>
      </c>
      <c r="L1363">
        <v>0</v>
      </c>
      <c r="M1363">
        <v>-11.7138628295987</v>
      </c>
      <c r="N1363">
        <v>1</v>
      </c>
    </row>
    <row r="1364" spans="1:14">
      <c r="A1364">
        <v>1362</v>
      </c>
      <c r="B1364">
        <v>1362</v>
      </c>
      <c r="C1364" s="1">
        <v>40184</v>
      </c>
      <c r="D1364">
        <v>1135.7099599999999</v>
      </c>
      <c r="E1364">
        <v>1139.18994</v>
      </c>
      <c r="F1364">
        <v>1133.9499499999999</v>
      </c>
      <c r="G1364">
        <v>1137.1400100000001</v>
      </c>
      <c r="H1364">
        <v>4972660000</v>
      </c>
      <c r="I1364">
        <v>1137.1400100000001</v>
      </c>
      <c r="J1364">
        <v>14.7682285465539</v>
      </c>
      <c r="K1364">
        <v>0</v>
      </c>
      <c r="L1364">
        <v>0</v>
      </c>
      <c r="M1364">
        <v>-11.471804210498901</v>
      </c>
      <c r="N1364">
        <v>1</v>
      </c>
    </row>
    <row r="1365" spans="1:14">
      <c r="A1365">
        <v>1363</v>
      </c>
      <c r="B1365">
        <v>1363</v>
      </c>
      <c r="C1365" s="1">
        <v>40183</v>
      </c>
      <c r="D1365">
        <v>1132.66003</v>
      </c>
      <c r="E1365">
        <v>1136.6300000000001</v>
      </c>
      <c r="F1365">
        <v>1129.66003</v>
      </c>
      <c r="G1365">
        <v>1136.5200199999999</v>
      </c>
      <c r="H1365">
        <v>2491020000</v>
      </c>
      <c r="I1365">
        <v>1136.5200199999999</v>
      </c>
      <c r="J1365">
        <v>14.438571251850901</v>
      </c>
      <c r="K1365">
        <v>0</v>
      </c>
      <c r="L1365">
        <v>0</v>
      </c>
      <c r="M1365">
        <v>-11.537416516188401</v>
      </c>
      <c r="N1365">
        <v>1</v>
      </c>
    </row>
    <row r="1366" spans="1:14">
      <c r="A1366">
        <v>1364</v>
      </c>
      <c r="B1366">
        <v>1364</v>
      </c>
      <c r="C1366" s="1">
        <v>40182</v>
      </c>
      <c r="D1366">
        <v>1116.56006</v>
      </c>
      <c r="E1366">
        <v>1133.8699999999999</v>
      </c>
      <c r="F1366">
        <v>1116.56006</v>
      </c>
      <c r="G1366">
        <v>1132.98999</v>
      </c>
      <c r="H1366">
        <v>3991400000</v>
      </c>
      <c r="I1366">
        <v>1132.98999</v>
      </c>
      <c r="J1366">
        <v>13.9713336727228</v>
      </c>
      <c r="K1366">
        <v>0</v>
      </c>
      <c r="L1366">
        <v>0</v>
      </c>
      <c r="M1366">
        <v>-11.3718242696687</v>
      </c>
      <c r="N1366">
        <v>1</v>
      </c>
    </row>
    <row r="1367" spans="1:14">
      <c r="A1367">
        <v>1365</v>
      </c>
      <c r="B1367">
        <v>1365</v>
      </c>
      <c r="C1367" s="1">
        <v>40178</v>
      </c>
      <c r="D1367">
        <v>1126.59998</v>
      </c>
      <c r="E1367">
        <v>1127.6400100000001</v>
      </c>
      <c r="F1367">
        <v>1114.81006</v>
      </c>
      <c r="G1367">
        <v>1115.09998</v>
      </c>
      <c r="H1367">
        <v>2076990000</v>
      </c>
      <c r="I1367">
        <v>1115.09998</v>
      </c>
      <c r="J1367">
        <v>12.1538805710722</v>
      </c>
      <c r="K1367">
        <v>0</v>
      </c>
      <c r="L1367">
        <v>0</v>
      </c>
      <c r="M1367">
        <v>-10.0590144911701</v>
      </c>
      <c r="N1367">
        <v>1</v>
      </c>
    </row>
    <row r="1368" spans="1:14">
      <c r="A1368">
        <v>1366</v>
      </c>
      <c r="B1368">
        <v>1366</v>
      </c>
      <c r="C1368" s="1">
        <v>40177</v>
      </c>
      <c r="D1368">
        <v>1125.5300299999999</v>
      </c>
      <c r="E1368">
        <v>1126.42004</v>
      </c>
      <c r="F1368">
        <v>1121.93994</v>
      </c>
      <c r="G1368">
        <v>1126.42004</v>
      </c>
      <c r="H1368">
        <v>2277300000</v>
      </c>
      <c r="I1368">
        <v>1126.42004</v>
      </c>
      <c r="J1368">
        <v>13.0414659930694</v>
      </c>
      <c r="K1368">
        <v>0</v>
      </c>
      <c r="L1368">
        <v>0</v>
      </c>
      <c r="M1368">
        <v>-11.0474335376014</v>
      </c>
      <c r="N1368">
        <v>1</v>
      </c>
    </row>
    <row r="1369" spans="1:14">
      <c r="A1369">
        <v>1367</v>
      </c>
      <c r="B1369">
        <v>1367</v>
      </c>
      <c r="C1369" s="1">
        <v>40176</v>
      </c>
      <c r="D1369">
        <v>1128.5500500000001</v>
      </c>
      <c r="E1369">
        <v>1130.3800000000001</v>
      </c>
      <c r="F1369">
        <v>1126.07996</v>
      </c>
      <c r="G1369">
        <v>1126.1999499999999</v>
      </c>
      <c r="H1369">
        <v>2491020000</v>
      </c>
      <c r="I1369">
        <v>1126.1999499999999</v>
      </c>
      <c r="J1369">
        <v>12.947514045578201</v>
      </c>
      <c r="K1369">
        <v>0</v>
      </c>
      <c r="L1369">
        <v>0</v>
      </c>
      <c r="M1369">
        <v>-11.1261755878344</v>
      </c>
      <c r="N1369">
        <v>1</v>
      </c>
    </row>
    <row r="1370" spans="1:14">
      <c r="A1370">
        <v>1368</v>
      </c>
      <c r="B1370">
        <v>1368</v>
      </c>
      <c r="C1370" s="1">
        <v>40175</v>
      </c>
      <c r="D1370">
        <v>1127.5300299999999</v>
      </c>
      <c r="E1370">
        <v>1130.3800000000001</v>
      </c>
      <c r="F1370">
        <v>1123.51001</v>
      </c>
      <c r="G1370">
        <v>1127.7800299999999</v>
      </c>
      <c r="H1370">
        <v>2716400000</v>
      </c>
      <c r="I1370">
        <v>1127.7800299999999</v>
      </c>
      <c r="J1370">
        <v>12.8654973675437</v>
      </c>
      <c r="K1370">
        <v>0</v>
      </c>
      <c r="L1370">
        <v>0</v>
      </c>
      <c r="M1370">
        <v>-11.338338704650401</v>
      </c>
      <c r="N1370">
        <v>1</v>
      </c>
    </row>
    <row r="1371" spans="1:14">
      <c r="A1371">
        <v>1369</v>
      </c>
      <c r="B1371">
        <v>1369</v>
      </c>
      <c r="C1371" s="1">
        <v>40171</v>
      </c>
      <c r="D1371">
        <v>1121.07996</v>
      </c>
      <c r="E1371">
        <v>1126.4799800000001</v>
      </c>
      <c r="F1371">
        <v>1121.07996</v>
      </c>
      <c r="G1371">
        <v>1126.4799800000001</v>
      </c>
      <c r="H1371">
        <v>1267710000</v>
      </c>
      <c r="I1371">
        <v>1126.4799800000001</v>
      </c>
      <c r="J1371">
        <v>12.3203237616789</v>
      </c>
      <c r="K1371">
        <v>0</v>
      </c>
      <c r="L1371">
        <v>0</v>
      </c>
      <c r="M1371">
        <v>-11.326074744964099</v>
      </c>
      <c r="N1371">
        <v>1</v>
      </c>
    </row>
    <row r="1372" spans="1:14">
      <c r="A1372">
        <v>1370</v>
      </c>
      <c r="B1372">
        <v>1370</v>
      </c>
      <c r="C1372" s="1">
        <v>40170</v>
      </c>
      <c r="D1372">
        <v>1118.83997</v>
      </c>
      <c r="E1372">
        <v>1121.57996</v>
      </c>
      <c r="F1372">
        <v>1116</v>
      </c>
      <c r="G1372">
        <v>1120.58997</v>
      </c>
      <c r="H1372">
        <v>3166870000</v>
      </c>
      <c r="I1372">
        <v>1120.58997</v>
      </c>
      <c r="J1372">
        <v>11.548866440620399</v>
      </c>
      <c r="K1372">
        <v>0</v>
      </c>
      <c r="L1372">
        <v>0</v>
      </c>
      <c r="M1372">
        <v>-10.9553214265724</v>
      </c>
      <c r="N1372">
        <v>1</v>
      </c>
    </row>
    <row r="1373" spans="1:14">
      <c r="A1373">
        <v>1371</v>
      </c>
      <c r="B1373">
        <v>1371</v>
      </c>
      <c r="C1373" s="1">
        <v>40169</v>
      </c>
      <c r="D1373">
        <v>1114.51001</v>
      </c>
      <c r="E1373">
        <v>1120.2700199999999</v>
      </c>
      <c r="F1373">
        <v>1114.51001</v>
      </c>
      <c r="G1373">
        <v>1118.0200199999999</v>
      </c>
      <c r="H1373">
        <v>3641130000</v>
      </c>
      <c r="I1373">
        <v>1118.0200199999999</v>
      </c>
      <c r="J1373">
        <v>10.9485223499934</v>
      </c>
      <c r="K1373">
        <v>0</v>
      </c>
      <c r="L1373">
        <v>0</v>
      </c>
      <c r="M1373">
        <v>-10.8349056110624</v>
      </c>
      <c r="N1373">
        <v>1</v>
      </c>
    </row>
    <row r="1374" spans="1:14">
      <c r="A1374">
        <v>1372</v>
      </c>
      <c r="B1374">
        <v>1372</v>
      </c>
      <c r="C1374" s="1">
        <v>40168</v>
      </c>
      <c r="D1374">
        <v>1105.31006</v>
      </c>
      <c r="E1374">
        <v>1117.6800499999999</v>
      </c>
      <c r="F1374">
        <v>1105.31006</v>
      </c>
      <c r="G1374">
        <v>1114.0500500000001</v>
      </c>
      <c r="H1374">
        <v>3977340000</v>
      </c>
      <c r="I1374">
        <v>1114.0500500000001</v>
      </c>
      <c r="J1374">
        <v>10.660409326352701</v>
      </c>
      <c r="K1374">
        <v>0</v>
      </c>
      <c r="L1374">
        <v>0</v>
      </c>
      <c r="M1374">
        <v>-10.6096182793494</v>
      </c>
      <c r="N1374">
        <v>1</v>
      </c>
    </row>
    <row r="1375" spans="1:14" s="6" customFormat="1">
      <c r="A1375" s="6">
        <v>1373</v>
      </c>
      <c r="B1375" s="6">
        <v>1373</v>
      </c>
      <c r="C1375" s="7">
        <v>40165</v>
      </c>
      <c r="D1375" s="6">
        <v>1097.8599899999999</v>
      </c>
      <c r="E1375" s="6">
        <v>1103.73999</v>
      </c>
      <c r="F1375" s="6">
        <v>1093.8800000000001</v>
      </c>
      <c r="G1375" s="6">
        <v>1102.4699700000001</v>
      </c>
      <c r="H1375" s="6">
        <v>6325890000</v>
      </c>
      <c r="I1375" s="6">
        <v>1102.4699700000001</v>
      </c>
      <c r="J1375" s="6">
        <v>9.6936262037381606</v>
      </c>
      <c r="K1375" s="6">
        <v>0</v>
      </c>
      <c r="L1375" s="6">
        <v>0</v>
      </c>
      <c r="M1375" s="6">
        <v>-9.7655670189504296</v>
      </c>
      <c r="N1375" s="6">
        <v>1</v>
      </c>
    </row>
    <row r="1376" spans="1:14">
      <c r="A1376">
        <v>1374</v>
      </c>
      <c r="B1376">
        <v>1374</v>
      </c>
      <c r="C1376" s="1">
        <v>40164</v>
      </c>
      <c r="D1376">
        <v>1106.3599899999999</v>
      </c>
      <c r="E1376">
        <v>1106.3599899999999</v>
      </c>
      <c r="F1376">
        <v>1095.8800000000001</v>
      </c>
      <c r="G1376">
        <v>1096.07996</v>
      </c>
      <c r="H1376">
        <v>7615070400</v>
      </c>
      <c r="I1376">
        <v>1096.07996</v>
      </c>
      <c r="J1376">
        <v>9.3982320888695199</v>
      </c>
      <c r="K1376">
        <v>0</v>
      </c>
      <c r="L1376">
        <v>0</v>
      </c>
      <c r="M1376">
        <v>-9.3233272978994997</v>
      </c>
      <c r="N1376">
        <v>1</v>
      </c>
    </row>
    <row r="1377" spans="1:14">
      <c r="A1377">
        <v>1375</v>
      </c>
      <c r="B1377">
        <v>1375</v>
      </c>
      <c r="C1377" s="1">
        <v>40163</v>
      </c>
      <c r="D1377">
        <v>1108.6099899999999</v>
      </c>
      <c r="E1377">
        <v>1116.2099599999999</v>
      </c>
      <c r="F1377">
        <v>1107.9599599999999</v>
      </c>
      <c r="G1377">
        <v>1109.1800499999999</v>
      </c>
      <c r="H1377">
        <v>4829820000</v>
      </c>
      <c r="I1377">
        <v>1109.1800499999999</v>
      </c>
      <c r="J1377">
        <v>11.4233900238036</v>
      </c>
      <c r="K1377">
        <v>0</v>
      </c>
      <c r="L1377">
        <v>0</v>
      </c>
      <c r="M1377">
        <v>-10.4877436634237</v>
      </c>
      <c r="N1377">
        <v>1</v>
      </c>
    </row>
    <row r="1378" spans="1:14">
      <c r="A1378">
        <v>1376</v>
      </c>
      <c r="B1378">
        <v>1376</v>
      </c>
      <c r="C1378" s="1">
        <v>40162</v>
      </c>
      <c r="D1378">
        <v>1114.1099899999999</v>
      </c>
      <c r="E1378">
        <v>1114.1099899999999</v>
      </c>
      <c r="F1378">
        <v>1105.34998</v>
      </c>
      <c r="G1378">
        <v>1107.9300499999999</v>
      </c>
      <c r="H1378">
        <v>5045100000</v>
      </c>
      <c r="I1378">
        <v>1107.9300499999999</v>
      </c>
      <c r="J1378">
        <v>11.9944535879479</v>
      </c>
      <c r="K1378">
        <v>0</v>
      </c>
      <c r="L1378">
        <v>0</v>
      </c>
      <c r="M1378">
        <v>-10.495662631941499</v>
      </c>
      <c r="N1378">
        <v>1</v>
      </c>
    </row>
    <row r="1379" spans="1:14">
      <c r="A1379">
        <v>1377</v>
      </c>
      <c r="B1379">
        <v>1377</v>
      </c>
      <c r="C1379" s="1">
        <v>40161</v>
      </c>
      <c r="D1379">
        <v>1107.83997</v>
      </c>
      <c r="E1379">
        <v>1114.76001</v>
      </c>
      <c r="F1379">
        <v>1107.83997</v>
      </c>
      <c r="G1379">
        <v>1114.1099899999999</v>
      </c>
      <c r="H1379">
        <v>4548490000</v>
      </c>
      <c r="I1379">
        <v>1114.1099899999999</v>
      </c>
      <c r="J1379">
        <v>13.4385010442978</v>
      </c>
      <c r="K1379">
        <v>0</v>
      </c>
      <c r="L1379">
        <v>0</v>
      </c>
      <c r="M1379">
        <v>-11.0984855173929</v>
      </c>
      <c r="N1379">
        <v>1</v>
      </c>
    </row>
    <row r="1380" spans="1:14">
      <c r="A1380">
        <v>1378</v>
      </c>
      <c r="B1380">
        <v>1378</v>
      </c>
      <c r="C1380" s="1">
        <v>40158</v>
      </c>
      <c r="D1380">
        <v>1103.9599599999999</v>
      </c>
      <c r="E1380">
        <v>1108.5</v>
      </c>
      <c r="F1380">
        <v>1101.33997</v>
      </c>
      <c r="G1380">
        <v>1106.41003</v>
      </c>
      <c r="H1380">
        <v>3791090000</v>
      </c>
      <c r="I1380">
        <v>1106.41003</v>
      </c>
      <c r="J1380">
        <v>13.2072848237122</v>
      </c>
      <c r="K1380">
        <v>0</v>
      </c>
      <c r="L1380">
        <v>0</v>
      </c>
      <c r="M1380">
        <v>-10.593333196488301</v>
      </c>
      <c r="N1380">
        <v>1</v>
      </c>
    </row>
    <row r="1381" spans="1:14">
      <c r="A1381">
        <v>1379</v>
      </c>
      <c r="B1381">
        <v>1379</v>
      </c>
      <c r="C1381" s="1">
        <v>40157</v>
      </c>
      <c r="D1381">
        <v>1098.68994</v>
      </c>
      <c r="E1381">
        <v>1106.25</v>
      </c>
      <c r="F1381">
        <v>1098.68994</v>
      </c>
      <c r="G1381">
        <v>1102.34998</v>
      </c>
      <c r="H1381">
        <v>3996490000</v>
      </c>
      <c r="I1381">
        <v>1102.34998</v>
      </c>
      <c r="J1381">
        <v>13.2389270781671</v>
      </c>
      <c r="K1381">
        <v>0</v>
      </c>
      <c r="L1381">
        <v>0</v>
      </c>
      <c r="M1381">
        <v>-10.3697277931731</v>
      </c>
      <c r="N1381">
        <v>1</v>
      </c>
    </row>
    <row r="1382" spans="1:14">
      <c r="A1382">
        <v>1380</v>
      </c>
      <c r="B1382">
        <v>1380</v>
      </c>
      <c r="C1382" s="1">
        <v>40156</v>
      </c>
      <c r="D1382">
        <v>1091.0699500000001</v>
      </c>
      <c r="E1382">
        <v>1097.0400400000001</v>
      </c>
      <c r="F1382">
        <v>1085.8900100000001</v>
      </c>
      <c r="G1382">
        <v>1095.9499499999999</v>
      </c>
      <c r="H1382">
        <v>4115410000</v>
      </c>
      <c r="I1382">
        <v>1095.9499499999999</v>
      </c>
      <c r="J1382">
        <v>13.022125280229901</v>
      </c>
      <c r="K1382">
        <v>0</v>
      </c>
      <c r="L1382">
        <v>0</v>
      </c>
      <c r="M1382">
        <v>-9.9463160414450993</v>
      </c>
      <c r="N1382">
        <v>1</v>
      </c>
    </row>
    <row r="1383" spans="1:14">
      <c r="A1383">
        <v>1381</v>
      </c>
      <c r="B1383">
        <v>1381</v>
      </c>
      <c r="C1383" s="1">
        <v>40155</v>
      </c>
      <c r="D1383">
        <v>1103.0400400000001</v>
      </c>
      <c r="E1383">
        <v>1103.0400400000001</v>
      </c>
      <c r="F1383">
        <v>1088.6099899999999</v>
      </c>
      <c r="G1383">
        <v>1091.93994</v>
      </c>
      <c r="H1383">
        <v>4748030000</v>
      </c>
      <c r="I1383">
        <v>1091.93994</v>
      </c>
      <c r="J1383">
        <v>13.063641168103301</v>
      </c>
      <c r="K1383">
        <v>0</v>
      </c>
      <c r="L1383">
        <v>0</v>
      </c>
      <c r="M1383">
        <v>-9.7252763006530696</v>
      </c>
      <c r="N1383">
        <v>1</v>
      </c>
    </row>
    <row r="1384" spans="1:14">
      <c r="A1384">
        <v>1382</v>
      </c>
      <c r="B1384">
        <v>1382</v>
      </c>
      <c r="C1384" s="1">
        <v>40154</v>
      </c>
      <c r="D1384">
        <v>1105.5200199999999</v>
      </c>
      <c r="E1384">
        <v>1110.7199700000001</v>
      </c>
      <c r="F1384">
        <v>1100.82996</v>
      </c>
      <c r="G1384">
        <v>1103.25</v>
      </c>
      <c r="H1384">
        <v>4103360000</v>
      </c>
      <c r="I1384">
        <v>1103.25</v>
      </c>
      <c r="J1384">
        <v>14.487889529594201</v>
      </c>
      <c r="K1384">
        <v>0</v>
      </c>
      <c r="L1384">
        <v>0</v>
      </c>
      <c r="M1384">
        <v>-10.751278884171001</v>
      </c>
      <c r="N1384">
        <v>1</v>
      </c>
    </row>
    <row r="1385" spans="1:14">
      <c r="A1385">
        <v>1383</v>
      </c>
      <c r="B1385">
        <v>1383</v>
      </c>
      <c r="C1385" s="1">
        <v>40151</v>
      </c>
      <c r="D1385">
        <v>1100.4300499999999</v>
      </c>
      <c r="E1385">
        <v>1119.1300000000001</v>
      </c>
      <c r="F1385">
        <v>1096.5200199999999</v>
      </c>
      <c r="G1385">
        <v>1105.9799800000001</v>
      </c>
      <c r="H1385">
        <v>5781140000</v>
      </c>
      <c r="I1385">
        <v>1105.9799800000001</v>
      </c>
      <c r="J1385">
        <v>15.2318597432067</v>
      </c>
      <c r="K1385">
        <v>0</v>
      </c>
      <c r="L1385">
        <v>0</v>
      </c>
      <c r="M1385">
        <v>-11.0873181301887</v>
      </c>
      <c r="N1385">
        <v>1</v>
      </c>
    </row>
    <row r="1386" spans="1:14">
      <c r="A1386">
        <v>1384</v>
      </c>
      <c r="B1386">
        <v>1384</v>
      </c>
      <c r="C1386" s="1">
        <v>40150</v>
      </c>
      <c r="D1386">
        <v>1110.58997</v>
      </c>
      <c r="E1386">
        <v>1117.2800299999999</v>
      </c>
      <c r="F1386">
        <v>1098.73999</v>
      </c>
      <c r="G1386">
        <v>1099.92004</v>
      </c>
      <c r="H1386">
        <v>4810030000</v>
      </c>
      <c r="I1386">
        <v>1099.92004</v>
      </c>
      <c r="J1386">
        <v>14.608637269722999</v>
      </c>
      <c r="K1386">
        <v>0</v>
      </c>
      <c r="L1386">
        <v>0</v>
      </c>
      <c r="M1386">
        <v>-10.7019552473249</v>
      </c>
      <c r="N1386">
        <v>1</v>
      </c>
    </row>
    <row r="1387" spans="1:14">
      <c r="A1387">
        <v>1385</v>
      </c>
      <c r="B1387">
        <v>1385</v>
      </c>
      <c r="C1387" s="1">
        <v>40149</v>
      </c>
      <c r="D1387">
        <v>1109.0300299999999</v>
      </c>
      <c r="E1387">
        <v>1115.57996</v>
      </c>
      <c r="F1387">
        <v>1105.2900400000001</v>
      </c>
      <c r="G1387">
        <v>1109.23999</v>
      </c>
      <c r="H1387">
        <v>3941340000</v>
      </c>
      <c r="I1387">
        <v>1109.23999</v>
      </c>
      <c r="J1387">
        <v>15.633836457821699</v>
      </c>
      <c r="K1387">
        <v>0</v>
      </c>
      <c r="L1387">
        <v>0</v>
      </c>
      <c r="M1387">
        <v>-11.5511070896103</v>
      </c>
      <c r="N1387">
        <v>1</v>
      </c>
    </row>
    <row r="1388" spans="1:14">
      <c r="A1388">
        <v>1386</v>
      </c>
      <c r="B1388">
        <v>1386</v>
      </c>
      <c r="C1388" s="1">
        <v>40148</v>
      </c>
      <c r="D1388">
        <v>1098.8900100000001</v>
      </c>
      <c r="E1388">
        <v>1112.2800299999999</v>
      </c>
      <c r="F1388">
        <v>1098.8900100000001</v>
      </c>
      <c r="G1388">
        <v>1108.8599899999999</v>
      </c>
      <c r="H1388">
        <v>4249310000</v>
      </c>
      <c r="I1388">
        <v>1108.8599899999999</v>
      </c>
      <c r="J1388">
        <v>16.143105627265101</v>
      </c>
      <c r="K1388">
        <v>0</v>
      </c>
      <c r="L1388">
        <v>0</v>
      </c>
      <c r="M1388">
        <v>-11.647692588209599</v>
      </c>
      <c r="N1388">
        <v>1</v>
      </c>
    </row>
    <row r="1389" spans="1:14">
      <c r="A1389">
        <v>1387</v>
      </c>
      <c r="B1389">
        <v>1387</v>
      </c>
      <c r="C1389" s="1">
        <v>40147</v>
      </c>
      <c r="D1389">
        <v>1091.0699500000001</v>
      </c>
      <c r="E1389">
        <v>1097.23999</v>
      </c>
      <c r="F1389">
        <v>1086.25</v>
      </c>
      <c r="G1389">
        <v>1095.6300000000001</v>
      </c>
      <c r="H1389">
        <v>3895520000</v>
      </c>
      <c r="I1389">
        <v>1095.6300000000001</v>
      </c>
      <c r="J1389">
        <v>14.6241127674999</v>
      </c>
      <c r="K1389">
        <v>0</v>
      </c>
      <c r="L1389">
        <v>0</v>
      </c>
      <c r="M1389">
        <v>-10.701551916707899</v>
      </c>
      <c r="N1389">
        <v>1</v>
      </c>
    </row>
    <row r="1390" spans="1:14">
      <c r="A1390">
        <v>1388</v>
      </c>
      <c r="B1390">
        <v>1388</v>
      </c>
      <c r="C1390" s="1">
        <v>40144</v>
      </c>
      <c r="D1390">
        <v>1105.4699700000001</v>
      </c>
      <c r="E1390">
        <v>1105.4699700000001</v>
      </c>
      <c r="F1390">
        <v>1083.73999</v>
      </c>
      <c r="G1390">
        <v>1091.48999</v>
      </c>
      <c r="H1390">
        <v>2362910000</v>
      </c>
      <c r="I1390">
        <v>1091.48999</v>
      </c>
      <c r="J1390">
        <v>13.849419564892001</v>
      </c>
      <c r="K1390">
        <v>0</v>
      </c>
      <c r="L1390">
        <v>0</v>
      </c>
      <c r="M1390">
        <v>-10.459489449053899</v>
      </c>
      <c r="N1390">
        <v>1</v>
      </c>
    </row>
    <row r="1391" spans="1:14">
      <c r="A1391">
        <v>1389</v>
      </c>
      <c r="B1391">
        <v>1389</v>
      </c>
      <c r="C1391" s="1">
        <v>40142</v>
      </c>
      <c r="D1391">
        <v>1106.48999</v>
      </c>
      <c r="E1391">
        <v>1111.1800499999999</v>
      </c>
      <c r="F1391">
        <v>1104.75</v>
      </c>
      <c r="G1391">
        <v>1110.6300000000001</v>
      </c>
      <c r="H1391">
        <v>3036350000</v>
      </c>
      <c r="I1391">
        <v>1110.6300000000001</v>
      </c>
      <c r="J1391">
        <v>15.3808417929126</v>
      </c>
      <c r="K1391">
        <v>0</v>
      </c>
      <c r="L1391">
        <v>0</v>
      </c>
      <c r="M1391">
        <v>-12.095630903672999</v>
      </c>
      <c r="N1391">
        <v>1</v>
      </c>
    </row>
    <row r="1392" spans="1:14">
      <c r="A1392">
        <v>1390</v>
      </c>
      <c r="B1392">
        <v>1390</v>
      </c>
      <c r="C1392" s="1">
        <v>40141</v>
      </c>
      <c r="D1392">
        <v>1105.82996</v>
      </c>
      <c r="E1392">
        <v>1107.56006</v>
      </c>
      <c r="F1392">
        <v>1097.6300000000001</v>
      </c>
      <c r="G1392">
        <v>1105.65001999999</v>
      </c>
      <c r="H1392">
        <v>3700820000</v>
      </c>
      <c r="I1392">
        <v>1105.65001999999</v>
      </c>
      <c r="J1392">
        <v>14.514248070948</v>
      </c>
      <c r="K1392">
        <v>0</v>
      </c>
      <c r="L1392">
        <v>0</v>
      </c>
      <c r="M1392">
        <v>-11.7966860310596</v>
      </c>
      <c r="N1392">
        <v>1</v>
      </c>
    </row>
    <row r="1393" spans="1:14">
      <c r="A1393">
        <v>1391</v>
      </c>
      <c r="B1393">
        <v>1391</v>
      </c>
      <c r="C1393" s="1">
        <v>40140</v>
      </c>
      <c r="D1393">
        <v>1094.8599899999999</v>
      </c>
      <c r="E1393">
        <v>1112.3800000000001</v>
      </c>
      <c r="F1393">
        <v>1094.8599899999999</v>
      </c>
      <c r="G1393">
        <v>1106.23999</v>
      </c>
      <c r="H1393">
        <v>3827920000</v>
      </c>
      <c r="I1393">
        <v>1106.23999</v>
      </c>
      <c r="J1393">
        <v>14.350535200986</v>
      </c>
      <c r="K1393">
        <v>0</v>
      </c>
      <c r="L1393">
        <v>0</v>
      </c>
      <c r="M1393">
        <v>-11.941153789206799</v>
      </c>
      <c r="N1393">
        <v>1</v>
      </c>
    </row>
    <row r="1394" spans="1:14">
      <c r="A1394">
        <v>1392</v>
      </c>
      <c r="B1394">
        <v>1392</v>
      </c>
      <c r="C1394" s="1">
        <v>40137</v>
      </c>
      <c r="D1394">
        <v>1094.66003</v>
      </c>
      <c r="E1394">
        <v>1094.66003</v>
      </c>
      <c r="F1394">
        <v>1086.81006</v>
      </c>
      <c r="G1394">
        <v>1091.3800000000001</v>
      </c>
      <c r="H1394">
        <v>3751230000</v>
      </c>
      <c r="I1394">
        <v>1091.3800000000001</v>
      </c>
      <c r="J1394">
        <v>12.039645432235501</v>
      </c>
      <c r="K1394">
        <v>0</v>
      </c>
      <c r="L1394">
        <v>0</v>
      </c>
      <c r="M1394">
        <v>-10.835344410801</v>
      </c>
      <c r="N1394">
        <v>1</v>
      </c>
    </row>
    <row r="1395" spans="1:14">
      <c r="A1395">
        <v>1393</v>
      </c>
      <c r="B1395">
        <v>1393</v>
      </c>
      <c r="C1395" s="1">
        <v>40136</v>
      </c>
      <c r="D1395">
        <v>1106.43994</v>
      </c>
      <c r="E1395">
        <v>1106.43994</v>
      </c>
      <c r="F1395">
        <v>1088.40001999999</v>
      </c>
      <c r="G1395">
        <v>1094.90001999999</v>
      </c>
      <c r="H1395">
        <v>4178030000</v>
      </c>
      <c r="I1395">
        <v>1094.90001999999</v>
      </c>
      <c r="J1395">
        <v>11.8412227875471</v>
      </c>
      <c r="K1395">
        <v>0</v>
      </c>
      <c r="L1395">
        <v>0</v>
      </c>
      <c r="M1395">
        <v>-11.200446884419099</v>
      </c>
      <c r="N1395">
        <v>1</v>
      </c>
    </row>
    <row r="1396" spans="1:14">
      <c r="A1396">
        <v>1394</v>
      </c>
      <c r="B1396">
        <v>1394</v>
      </c>
      <c r="C1396" s="1">
        <v>40135</v>
      </c>
      <c r="D1396">
        <v>1109.43994</v>
      </c>
      <c r="E1396">
        <v>1111.09998</v>
      </c>
      <c r="F1396">
        <v>1102.6999499999999</v>
      </c>
      <c r="G1396">
        <v>1109.8000500000001</v>
      </c>
      <c r="H1396">
        <v>4293340000</v>
      </c>
      <c r="I1396">
        <v>1109.8000500000001</v>
      </c>
      <c r="J1396">
        <v>13.0479141814738</v>
      </c>
      <c r="K1396">
        <v>0</v>
      </c>
      <c r="L1396">
        <v>0</v>
      </c>
      <c r="M1396">
        <v>-12.4713115216323</v>
      </c>
      <c r="N1396">
        <v>1</v>
      </c>
    </row>
    <row r="1397" spans="1:14">
      <c r="A1397">
        <v>1395</v>
      </c>
      <c r="B1397">
        <v>1395</v>
      </c>
      <c r="C1397" s="1">
        <v>40134</v>
      </c>
      <c r="D1397">
        <v>1109.2199700000001</v>
      </c>
      <c r="E1397">
        <v>1110.5200199999999</v>
      </c>
      <c r="F1397">
        <v>1102.18994</v>
      </c>
      <c r="G1397">
        <v>1110.3199500000001</v>
      </c>
      <c r="H1397">
        <v>3824070000</v>
      </c>
      <c r="I1397">
        <v>1110.3199500000001</v>
      </c>
      <c r="J1397">
        <v>12.829830802070299</v>
      </c>
      <c r="K1397">
        <v>0</v>
      </c>
      <c r="L1397">
        <v>0</v>
      </c>
      <c r="M1397">
        <v>-12.608468052372</v>
      </c>
      <c r="N1397">
        <v>1</v>
      </c>
    </row>
    <row r="1398" spans="1:14">
      <c r="A1398">
        <v>1396</v>
      </c>
      <c r="B1398">
        <v>1396</v>
      </c>
      <c r="C1398" s="1">
        <v>40133</v>
      </c>
      <c r="D1398">
        <v>1094.1300000000001</v>
      </c>
      <c r="E1398">
        <v>1113.68994</v>
      </c>
      <c r="F1398">
        <v>1094.1300000000001</v>
      </c>
      <c r="G1398">
        <v>1109.3000500000001</v>
      </c>
      <c r="H1398">
        <v>4565850000</v>
      </c>
      <c r="I1398">
        <v>1109.3000500000001</v>
      </c>
      <c r="J1398">
        <v>12.3966415411555</v>
      </c>
      <c r="K1398">
        <v>0</v>
      </c>
      <c r="L1398">
        <v>0</v>
      </c>
      <c r="M1398">
        <v>-12.610172896740901</v>
      </c>
      <c r="N1398">
        <v>1</v>
      </c>
    </row>
    <row r="1399" spans="1:14">
      <c r="A1399">
        <v>1397</v>
      </c>
      <c r="B1399">
        <v>1397</v>
      </c>
      <c r="C1399" s="1">
        <v>40130</v>
      </c>
      <c r="D1399">
        <v>1087.58997</v>
      </c>
      <c r="E1399">
        <v>1097.7900400000001</v>
      </c>
      <c r="F1399">
        <v>1085.32996</v>
      </c>
      <c r="G1399">
        <v>1093.4799800000001</v>
      </c>
      <c r="H1399">
        <v>3792610000</v>
      </c>
      <c r="I1399">
        <v>1093.4799800000001</v>
      </c>
      <c r="J1399">
        <v>10.177162595051399</v>
      </c>
      <c r="K1399">
        <v>0</v>
      </c>
      <c r="L1399">
        <v>-15.370910360400201</v>
      </c>
      <c r="M1399">
        <v>-11.4235585003502</v>
      </c>
      <c r="N1399">
        <v>1</v>
      </c>
    </row>
    <row r="1400" spans="1:14">
      <c r="A1400">
        <v>1398</v>
      </c>
      <c r="B1400">
        <v>1398</v>
      </c>
      <c r="C1400" s="1">
        <v>40129</v>
      </c>
      <c r="D1400">
        <v>1098.31006</v>
      </c>
      <c r="E1400">
        <v>1101.9699700000001</v>
      </c>
      <c r="F1400">
        <v>1084.90001999999</v>
      </c>
      <c r="G1400">
        <v>1087.23999</v>
      </c>
      <c r="H1400">
        <v>4160250000</v>
      </c>
      <c r="I1400">
        <v>1087.23999</v>
      </c>
      <c r="J1400">
        <v>9.2313451851072692</v>
      </c>
      <c r="K1400">
        <v>0</v>
      </c>
      <c r="L1400">
        <v>-14.8556933464309</v>
      </c>
      <c r="M1400">
        <v>-10.9862562787693</v>
      </c>
      <c r="N1400">
        <v>1</v>
      </c>
    </row>
    <row r="1401" spans="1:14">
      <c r="A1401">
        <v>1399</v>
      </c>
      <c r="B1401">
        <v>1399</v>
      </c>
      <c r="C1401" s="1">
        <v>40128</v>
      </c>
      <c r="D1401">
        <v>1096.0400400000001</v>
      </c>
      <c r="E1401">
        <v>1105.3699999999999</v>
      </c>
      <c r="F1401">
        <v>1093.81006</v>
      </c>
      <c r="G1401">
        <v>1098.51001</v>
      </c>
      <c r="H1401">
        <v>4286700000</v>
      </c>
      <c r="I1401">
        <v>1098.51001</v>
      </c>
      <c r="J1401">
        <v>10.0534578573226</v>
      </c>
      <c r="K1401">
        <v>0</v>
      </c>
      <c r="L1401">
        <v>-15.6973020139899</v>
      </c>
      <c r="M1401">
        <v>-11.9634202218023</v>
      </c>
      <c r="N1401">
        <v>1</v>
      </c>
    </row>
    <row r="1402" spans="1:14">
      <c r="A1402">
        <v>1400</v>
      </c>
      <c r="B1402">
        <v>1400</v>
      </c>
      <c r="C1402" s="1">
        <v>40127</v>
      </c>
      <c r="D1402">
        <v>1091.8599899999999</v>
      </c>
      <c r="E1402">
        <v>1096.42004</v>
      </c>
      <c r="F1402">
        <v>1087.40001999999</v>
      </c>
      <c r="G1402">
        <v>1093.01001</v>
      </c>
      <c r="H1402">
        <v>4394770000</v>
      </c>
      <c r="I1402">
        <v>1093.01001</v>
      </c>
      <c r="J1402">
        <v>9.1573886090832008</v>
      </c>
      <c r="K1402">
        <v>0</v>
      </c>
      <c r="L1402">
        <v>-15.238599706292799</v>
      </c>
      <c r="M1402">
        <v>-11.591732370009201</v>
      </c>
      <c r="N1402">
        <v>1</v>
      </c>
    </row>
    <row r="1403" spans="1:14">
      <c r="A1403">
        <v>1401</v>
      </c>
      <c r="B1403">
        <v>1401</v>
      </c>
      <c r="C1403" s="1">
        <v>40126</v>
      </c>
      <c r="D1403">
        <v>1072.31006</v>
      </c>
      <c r="E1403">
        <v>1093.18994</v>
      </c>
      <c r="F1403">
        <v>1072.31006</v>
      </c>
      <c r="G1403">
        <v>1093.07996</v>
      </c>
      <c r="H1403">
        <v>4460030000</v>
      </c>
      <c r="I1403">
        <v>1093.07996</v>
      </c>
      <c r="J1403">
        <v>8.7155484195180897</v>
      </c>
      <c r="K1403">
        <v>0</v>
      </c>
      <c r="L1403">
        <v>-15.192541567742801</v>
      </c>
      <c r="M1403">
        <v>-11.6584359302752</v>
      </c>
      <c r="N1403">
        <v>1</v>
      </c>
    </row>
    <row r="1404" spans="1:14">
      <c r="A1404">
        <v>1402</v>
      </c>
      <c r="B1404">
        <v>1402</v>
      </c>
      <c r="C1404" s="1">
        <v>40123</v>
      </c>
      <c r="D1404">
        <v>1064.9499499999999</v>
      </c>
      <c r="E1404">
        <v>1071.4799800000001</v>
      </c>
      <c r="F1404">
        <v>1059.3199500000001</v>
      </c>
      <c r="G1404">
        <v>1069.3000500000001</v>
      </c>
      <c r="H1404">
        <v>4277130000</v>
      </c>
      <c r="I1404">
        <v>1069.3000500000001</v>
      </c>
      <c r="J1404">
        <v>6.4063662950795601</v>
      </c>
      <c r="K1404">
        <v>0</v>
      </c>
      <c r="L1404">
        <v>-13.269695718371</v>
      </c>
      <c r="M1404">
        <v>-9.7676016094306402</v>
      </c>
      <c r="N1404">
        <v>1</v>
      </c>
    </row>
    <row r="1405" spans="1:14">
      <c r="A1405">
        <v>1403</v>
      </c>
      <c r="B1405">
        <v>1403</v>
      </c>
      <c r="C1405" s="1">
        <v>40122</v>
      </c>
      <c r="D1405">
        <v>1047.3000500000001</v>
      </c>
      <c r="E1405">
        <v>1066.65001999999</v>
      </c>
      <c r="F1405">
        <v>1047.3000500000001</v>
      </c>
      <c r="G1405">
        <v>1066.6300000000001</v>
      </c>
      <c r="H1405">
        <v>4848350000</v>
      </c>
      <c r="I1405">
        <v>1066.6300000000001</v>
      </c>
      <c r="J1405">
        <v>6.4599619340805399</v>
      </c>
      <c r="K1405">
        <v>0</v>
      </c>
      <c r="L1405">
        <v>-13.024236825979401</v>
      </c>
      <c r="M1405">
        <v>-9.6031120011860907</v>
      </c>
      <c r="N1405">
        <v>1</v>
      </c>
    </row>
    <row r="1406" spans="1:14">
      <c r="A1406">
        <v>1404</v>
      </c>
      <c r="B1406">
        <v>1404</v>
      </c>
      <c r="C1406" s="1">
        <v>40121</v>
      </c>
      <c r="D1406">
        <v>1047.1400100000001</v>
      </c>
      <c r="E1406">
        <v>1061</v>
      </c>
      <c r="F1406">
        <v>1045.15001999999</v>
      </c>
      <c r="G1406">
        <v>1046.5</v>
      </c>
      <c r="H1406">
        <v>5635510000</v>
      </c>
      <c r="I1406">
        <v>1046.5</v>
      </c>
      <c r="J1406">
        <v>4.5259080734069803</v>
      </c>
      <c r="K1406">
        <v>0.74960174788982703</v>
      </c>
      <c r="L1406">
        <v>-5.2764224813531602</v>
      </c>
      <c r="M1406">
        <v>-7.9156962187254303</v>
      </c>
      <c r="N1406">
        <v>1</v>
      </c>
    </row>
    <row r="1407" spans="1:14">
      <c r="A1407">
        <v>1405</v>
      </c>
      <c r="B1407">
        <v>1405</v>
      </c>
      <c r="C1407" s="1">
        <v>40120</v>
      </c>
      <c r="D1407">
        <v>1040.92004</v>
      </c>
      <c r="E1407">
        <v>1046.3599899999999</v>
      </c>
      <c r="F1407">
        <v>1033.93994</v>
      </c>
      <c r="G1407">
        <v>1045.41003</v>
      </c>
      <c r="H1407">
        <v>5487500000</v>
      </c>
      <c r="I1407">
        <v>1045.41003</v>
      </c>
      <c r="J1407">
        <v>4.4789084115427702</v>
      </c>
      <c r="K1407">
        <v>0.823716847414113</v>
      </c>
      <c r="L1407">
        <v>-5.1688464080186796</v>
      </c>
      <c r="M1407">
        <v>-7.8521120018741399</v>
      </c>
      <c r="N1407">
        <v>1</v>
      </c>
    </row>
    <row r="1408" spans="1:14">
      <c r="A1408">
        <v>1406</v>
      </c>
      <c r="B1408">
        <v>1406</v>
      </c>
      <c r="C1408" s="1">
        <v>40119</v>
      </c>
      <c r="D1408">
        <v>1036.1800499999999</v>
      </c>
      <c r="E1408">
        <v>1052.1800499999999</v>
      </c>
      <c r="F1408">
        <v>1029.3800000000001</v>
      </c>
      <c r="G1408">
        <v>1042.8800000000001</v>
      </c>
      <c r="H1408">
        <v>6202640000</v>
      </c>
      <c r="I1408">
        <v>1042.8800000000001</v>
      </c>
      <c r="J1408">
        <v>4.2500219938859196</v>
      </c>
      <c r="K1408">
        <v>1.0337756581134401</v>
      </c>
      <c r="L1408">
        <v>-4.9217140075240398</v>
      </c>
      <c r="M1408">
        <v>-7.6511903642833596</v>
      </c>
      <c r="N1408">
        <v>1</v>
      </c>
    </row>
    <row r="1409" spans="1:14">
      <c r="A1409">
        <v>1407</v>
      </c>
      <c r="B1409">
        <v>1407</v>
      </c>
      <c r="C1409" s="1">
        <v>40116</v>
      </c>
      <c r="D1409">
        <v>1065.41003</v>
      </c>
      <c r="E1409">
        <v>1065.41003</v>
      </c>
      <c r="F1409">
        <v>1033.3800000000001</v>
      </c>
      <c r="G1409">
        <v>1036.18994</v>
      </c>
      <c r="H1409">
        <v>6512420000</v>
      </c>
      <c r="I1409">
        <v>1036.18994</v>
      </c>
      <c r="J1409">
        <v>3.6659895116408299</v>
      </c>
      <c r="K1409">
        <v>1.65617315135615</v>
      </c>
      <c r="L1409">
        <v>-4.2882656173136802</v>
      </c>
      <c r="M1409">
        <v>-7.0755189879843803</v>
      </c>
      <c r="N1409">
        <v>1</v>
      </c>
    </row>
    <row r="1410" spans="1:14">
      <c r="A1410">
        <v>1408</v>
      </c>
      <c r="B1410">
        <v>1408</v>
      </c>
      <c r="C1410" s="1">
        <v>40115</v>
      </c>
      <c r="D1410">
        <v>1043.68994</v>
      </c>
      <c r="E1410">
        <v>1066.82996</v>
      </c>
      <c r="F1410">
        <v>1043.68994</v>
      </c>
      <c r="G1410">
        <v>1066.1099899999999</v>
      </c>
      <c r="H1410">
        <v>5595040000</v>
      </c>
      <c r="I1410">
        <v>1066.1099899999999</v>
      </c>
      <c r="J1410">
        <v>6.4506022887198204</v>
      </c>
      <c r="K1410">
        <v>0.18150124610187801</v>
      </c>
      <c r="L1410">
        <v>-6.2533540958277998</v>
      </c>
      <c r="M1410">
        <v>-9.6962403175987308</v>
      </c>
      <c r="N1410">
        <v>1</v>
      </c>
    </row>
    <row r="1411" spans="1:14">
      <c r="A1411">
        <v>1409</v>
      </c>
      <c r="B1411">
        <v>1409</v>
      </c>
      <c r="C1411" s="1">
        <v>40114</v>
      </c>
      <c r="D1411">
        <v>1061.51001</v>
      </c>
      <c r="E1411">
        <v>1063.26001</v>
      </c>
      <c r="F1411">
        <v>1042.18994</v>
      </c>
      <c r="G1411">
        <v>1042.6300000000001</v>
      </c>
      <c r="H1411">
        <v>6600350000</v>
      </c>
      <c r="I1411">
        <v>1042.6300000000001</v>
      </c>
      <c r="J1411">
        <v>3.930569001421</v>
      </c>
      <c r="K1411">
        <v>0.92716240021228902</v>
      </c>
      <c r="L1411">
        <v>-4.8710187202208699</v>
      </c>
      <c r="M1411">
        <v>-7.7116067663903296</v>
      </c>
      <c r="N1411">
        <v>1</v>
      </c>
    </row>
    <row r="1412" spans="1:14">
      <c r="A1412">
        <v>1410</v>
      </c>
      <c r="B1412">
        <v>1410</v>
      </c>
      <c r="C1412" s="1">
        <v>40113</v>
      </c>
      <c r="D1412">
        <v>1067.5400400000001</v>
      </c>
      <c r="E1412">
        <v>1072.4799800000001</v>
      </c>
      <c r="F1412">
        <v>1060.6199999999999</v>
      </c>
      <c r="G1412">
        <v>1063.41003</v>
      </c>
      <c r="H1412">
        <v>5337380000</v>
      </c>
      <c r="I1412">
        <v>1063.41003</v>
      </c>
      <c r="J1412">
        <v>5.8974943857405799</v>
      </c>
      <c r="K1412">
        <v>0.38264932013101199</v>
      </c>
      <c r="L1412">
        <v>-5.9793197245923402</v>
      </c>
      <c r="M1412">
        <v>-9.5372486101161602</v>
      </c>
      <c r="N1412">
        <v>1</v>
      </c>
    </row>
    <row r="1413" spans="1:14">
      <c r="A1413">
        <v>1411</v>
      </c>
      <c r="B1413">
        <v>1411</v>
      </c>
      <c r="C1413" s="1">
        <v>40112</v>
      </c>
      <c r="D1413">
        <v>1080.3599899999999</v>
      </c>
      <c r="E1413">
        <v>1091.75</v>
      </c>
      <c r="F1413">
        <v>1065.2299800000001</v>
      </c>
      <c r="G1413">
        <v>1066.9499499999999</v>
      </c>
      <c r="H1413">
        <v>6363380000</v>
      </c>
      <c r="I1413">
        <v>1066.9499499999999</v>
      </c>
      <c r="J1413">
        <v>6.2515216502214104</v>
      </c>
      <c r="K1413">
        <v>0</v>
      </c>
      <c r="L1413">
        <v>-12.5739020789535</v>
      </c>
      <c r="M1413">
        <v>-9.8828599917397195</v>
      </c>
      <c r="N1413">
        <v>1</v>
      </c>
    </row>
    <row r="1414" spans="1:14">
      <c r="A1414">
        <v>1412</v>
      </c>
      <c r="B1414">
        <v>1412</v>
      </c>
      <c r="C1414" s="1">
        <v>40109</v>
      </c>
      <c r="D1414">
        <v>1095.6199999999999</v>
      </c>
      <c r="E1414">
        <v>1095.82996</v>
      </c>
      <c r="F1414">
        <v>1075.48999</v>
      </c>
      <c r="G1414">
        <v>1079.59998</v>
      </c>
      <c r="H1414">
        <v>4767460000</v>
      </c>
      <c r="I1414">
        <v>1079.59998</v>
      </c>
      <c r="J1414">
        <v>7.70365566878184</v>
      </c>
      <c r="K1414">
        <v>0</v>
      </c>
      <c r="L1414">
        <v>-13.543665571261901</v>
      </c>
      <c r="M1414">
        <v>-10.99012682153</v>
      </c>
      <c r="N1414">
        <v>1</v>
      </c>
    </row>
    <row r="1415" spans="1:14">
      <c r="A1415">
        <v>1413</v>
      </c>
      <c r="B1415">
        <v>1413</v>
      </c>
      <c r="C1415" s="1">
        <v>40108</v>
      </c>
      <c r="D1415">
        <v>1080.9599599999999</v>
      </c>
      <c r="E1415">
        <v>1095.2099599999999</v>
      </c>
      <c r="F1415">
        <v>1074.31006</v>
      </c>
      <c r="G1415">
        <v>1092.91003</v>
      </c>
      <c r="H1415">
        <v>5192410000</v>
      </c>
      <c r="I1415">
        <v>1092.91003</v>
      </c>
      <c r="J1415">
        <v>9.2542156318909701</v>
      </c>
      <c r="K1415">
        <v>0</v>
      </c>
      <c r="L1415">
        <v>-14.534504548451499</v>
      </c>
      <c r="M1415">
        <v>-12.1356039514876</v>
      </c>
      <c r="N1415">
        <v>1</v>
      </c>
    </row>
    <row r="1416" spans="1:14">
      <c r="A1416">
        <v>1414</v>
      </c>
      <c r="B1416">
        <v>1414</v>
      </c>
      <c r="C1416" s="1">
        <v>40107</v>
      </c>
      <c r="D1416">
        <v>1090.3599899999999</v>
      </c>
      <c r="E1416">
        <v>1101.3599899999999</v>
      </c>
      <c r="F1416">
        <v>1080.7700199999999</v>
      </c>
      <c r="G1416">
        <v>1081.40001999999</v>
      </c>
      <c r="H1416">
        <v>5616290000</v>
      </c>
      <c r="I1416">
        <v>1081.40001999999</v>
      </c>
      <c r="J1416">
        <v>8.4871707030564298</v>
      </c>
      <c r="K1416">
        <v>0</v>
      </c>
      <c r="L1416">
        <v>-13.5655474637508</v>
      </c>
      <c r="M1416">
        <v>-11.2762402283568</v>
      </c>
      <c r="N1416">
        <v>1</v>
      </c>
    </row>
    <row r="1417" spans="1:14">
      <c r="A1417">
        <v>1415</v>
      </c>
      <c r="B1417">
        <v>1415</v>
      </c>
      <c r="C1417" s="1">
        <v>40106</v>
      </c>
      <c r="D1417">
        <v>1098.6400100000001</v>
      </c>
      <c r="E1417">
        <v>1098.6400100000001</v>
      </c>
      <c r="F1417">
        <v>1086.16003</v>
      </c>
      <c r="G1417">
        <v>1091.06006</v>
      </c>
      <c r="H1417">
        <v>5396930000</v>
      </c>
      <c r="I1417">
        <v>1091.06006</v>
      </c>
      <c r="J1417">
        <v>9.57712989954066</v>
      </c>
      <c r="K1417">
        <v>0</v>
      </c>
      <c r="L1417">
        <v>-14.2667181376084</v>
      </c>
      <c r="M1417">
        <v>-12.124257400486799</v>
      </c>
      <c r="N1417">
        <v>1</v>
      </c>
    </row>
    <row r="1418" spans="1:14">
      <c r="A1418">
        <v>1416</v>
      </c>
      <c r="B1418">
        <v>1416</v>
      </c>
      <c r="C1418" s="1">
        <v>40105</v>
      </c>
      <c r="D1418">
        <v>1088.2199700000001</v>
      </c>
      <c r="E1418">
        <v>1100.17004</v>
      </c>
      <c r="F1418">
        <v>1086.4799800000001</v>
      </c>
      <c r="G1418">
        <v>1097.91003</v>
      </c>
      <c r="H1418">
        <v>4619240000</v>
      </c>
      <c r="I1418">
        <v>1097.91003</v>
      </c>
      <c r="J1418">
        <v>10.4589152019508</v>
      </c>
      <c r="K1418">
        <v>0</v>
      </c>
      <c r="L1418">
        <v>-14.735322737212</v>
      </c>
      <c r="M1418">
        <v>-12.7432086751702</v>
      </c>
      <c r="N1418">
        <v>1</v>
      </c>
    </row>
    <row r="1419" spans="1:14">
      <c r="A1419">
        <v>1417</v>
      </c>
      <c r="B1419">
        <v>1417</v>
      </c>
      <c r="C1419" s="1">
        <v>40102</v>
      </c>
      <c r="D1419">
        <v>1094.67004</v>
      </c>
      <c r="E1419">
        <v>1094.67004</v>
      </c>
      <c r="F1419">
        <v>1081.5300299999999</v>
      </c>
      <c r="G1419">
        <v>1087.6800499999999</v>
      </c>
      <c r="H1419">
        <v>4894740000</v>
      </c>
      <c r="I1419">
        <v>1087.6800499999999</v>
      </c>
      <c r="J1419">
        <v>9.6825328426687207</v>
      </c>
      <c r="K1419">
        <v>0</v>
      </c>
      <c r="L1419">
        <v>-13.8747222081887</v>
      </c>
      <c r="M1419">
        <v>-12.0070514684258</v>
      </c>
      <c r="N1419">
        <v>1</v>
      </c>
    </row>
    <row r="1420" spans="1:14">
      <c r="A1420">
        <v>1418</v>
      </c>
      <c r="B1420">
        <v>1418</v>
      </c>
      <c r="C1420" s="1">
        <v>40101</v>
      </c>
      <c r="D1420">
        <v>1090.3599899999999</v>
      </c>
      <c r="E1420">
        <v>1096.56006</v>
      </c>
      <c r="F1420">
        <v>1086.41003</v>
      </c>
      <c r="G1420">
        <v>1096.56006</v>
      </c>
      <c r="H1420">
        <v>5369780000</v>
      </c>
      <c r="I1420">
        <v>1096.56006</v>
      </c>
      <c r="J1420">
        <v>10.536985670840901</v>
      </c>
      <c r="K1420">
        <v>0</v>
      </c>
      <c r="L1420">
        <v>-14.5139607746762</v>
      </c>
      <c r="M1420">
        <v>-12.7857981695261</v>
      </c>
      <c r="N1420">
        <v>1</v>
      </c>
    </row>
    <row r="1421" spans="1:14">
      <c r="A1421">
        <v>1419</v>
      </c>
      <c r="B1421">
        <v>1419</v>
      </c>
      <c r="C1421" s="1">
        <v>40100</v>
      </c>
      <c r="D1421">
        <v>1078.6800499999999</v>
      </c>
      <c r="E1421">
        <v>1093.17004</v>
      </c>
      <c r="F1421">
        <v>1078.6800499999999</v>
      </c>
      <c r="G1421">
        <v>1092.0200199999999</v>
      </c>
      <c r="H1421">
        <v>5406420000</v>
      </c>
      <c r="I1421">
        <v>1092.0200199999999</v>
      </c>
      <c r="J1421">
        <v>9.9691767146877197</v>
      </c>
      <c r="K1421">
        <v>0</v>
      </c>
      <c r="L1421">
        <v>-14.104412416511</v>
      </c>
      <c r="M1421">
        <v>-12.4961926051812</v>
      </c>
      <c r="N1421">
        <v>1</v>
      </c>
    </row>
    <row r="1422" spans="1:14">
      <c r="A1422">
        <v>1420</v>
      </c>
      <c r="B1422">
        <v>1420</v>
      </c>
      <c r="C1422" s="1">
        <v>40099</v>
      </c>
      <c r="D1422">
        <v>1074.9599599999999</v>
      </c>
      <c r="E1422">
        <v>1075.3000500000001</v>
      </c>
      <c r="F1422">
        <v>1066.7099599999999</v>
      </c>
      <c r="G1422">
        <v>1073.18994</v>
      </c>
      <c r="H1422">
        <v>4320480000</v>
      </c>
      <c r="I1422">
        <v>1073.18994</v>
      </c>
      <c r="J1422">
        <v>7.8790358698240297</v>
      </c>
      <c r="K1422">
        <v>0</v>
      </c>
      <c r="L1422">
        <v>-12.532530643203501</v>
      </c>
      <c r="M1422">
        <v>-11.0298322579558</v>
      </c>
      <c r="N1422">
        <v>1</v>
      </c>
    </row>
    <row r="1423" spans="1:14">
      <c r="A1423">
        <v>1421</v>
      </c>
      <c r="B1423">
        <v>1421</v>
      </c>
      <c r="C1423" s="1">
        <v>40098</v>
      </c>
      <c r="D1423">
        <v>1071.6300000000001</v>
      </c>
      <c r="E1423">
        <v>1079.4599599999999</v>
      </c>
      <c r="F1423">
        <v>1071.6300000000001</v>
      </c>
      <c r="G1423">
        <v>1076.18994</v>
      </c>
      <c r="H1423">
        <v>3710430000</v>
      </c>
      <c r="I1423">
        <v>1076.18994</v>
      </c>
      <c r="J1423">
        <v>8.0305460370528596</v>
      </c>
      <c r="K1423">
        <v>0</v>
      </c>
      <c r="L1423">
        <v>-12.7103663852312</v>
      </c>
      <c r="M1423">
        <v>-11.3304315939505</v>
      </c>
      <c r="N1423">
        <v>1</v>
      </c>
    </row>
    <row r="1424" spans="1:14">
      <c r="A1424">
        <v>1422</v>
      </c>
      <c r="B1424">
        <v>1422</v>
      </c>
      <c r="C1424" s="1">
        <v>40095</v>
      </c>
      <c r="D1424">
        <v>1065.2800299999999</v>
      </c>
      <c r="E1424">
        <v>1071.51001</v>
      </c>
      <c r="F1424">
        <v>1063</v>
      </c>
      <c r="G1424">
        <v>1071.48999</v>
      </c>
      <c r="H1424">
        <v>3763780000</v>
      </c>
      <c r="I1424">
        <v>1071.48999</v>
      </c>
      <c r="J1424">
        <v>7.4634337896474996</v>
      </c>
      <c r="K1424">
        <v>0</v>
      </c>
      <c r="L1424">
        <v>-12.263205440678</v>
      </c>
      <c r="M1424">
        <v>-10.9998802055265</v>
      </c>
      <c r="N1424">
        <v>1</v>
      </c>
    </row>
    <row r="1425" spans="1:14">
      <c r="A1425">
        <v>1423</v>
      </c>
      <c r="B1425">
        <v>1423</v>
      </c>
      <c r="C1425" s="1">
        <v>40094</v>
      </c>
      <c r="D1425">
        <v>1060.0300299999999</v>
      </c>
      <c r="E1425">
        <v>1070.67004</v>
      </c>
      <c r="F1425">
        <v>1060.0300299999999</v>
      </c>
      <c r="G1425">
        <v>1065.4799800000001</v>
      </c>
      <c r="H1425">
        <v>4988400000</v>
      </c>
      <c r="I1425">
        <v>1065.4799800000001</v>
      </c>
      <c r="J1425">
        <v>6.4982591553338001</v>
      </c>
      <c r="K1425">
        <v>0</v>
      </c>
      <c r="L1425">
        <v>-11.7046996177097</v>
      </c>
      <c r="M1425">
        <v>-10.546785629193</v>
      </c>
      <c r="N1425">
        <v>1</v>
      </c>
    </row>
    <row r="1426" spans="1:14">
      <c r="A1426">
        <v>1424</v>
      </c>
      <c r="B1426">
        <v>1424</v>
      </c>
      <c r="C1426" s="1">
        <v>40093</v>
      </c>
      <c r="D1426">
        <v>1053.65001999999</v>
      </c>
      <c r="E1426">
        <v>1058.0200199999999</v>
      </c>
      <c r="F1426">
        <v>1050.09998</v>
      </c>
      <c r="G1426">
        <v>1057.57996</v>
      </c>
      <c r="H1426">
        <v>4238220000</v>
      </c>
      <c r="I1426">
        <v>1057.57996</v>
      </c>
      <c r="J1426">
        <v>5.7096101715208496</v>
      </c>
      <c r="K1426">
        <v>0</v>
      </c>
      <c r="L1426">
        <v>-10.975171196117699</v>
      </c>
      <c r="M1426">
        <v>-9.9281855109273707</v>
      </c>
      <c r="N1426">
        <v>1</v>
      </c>
    </row>
    <row r="1427" spans="1:14">
      <c r="A1427">
        <v>1425</v>
      </c>
      <c r="B1427">
        <v>1425</v>
      </c>
      <c r="C1427" s="1">
        <v>40092</v>
      </c>
      <c r="D1427">
        <v>1042.0200199999999</v>
      </c>
      <c r="E1427">
        <v>1060.5500500000001</v>
      </c>
      <c r="F1427">
        <v>1042.0200199999999</v>
      </c>
      <c r="G1427">
        <v>1054.7199700000001</v>
      </c>
      <c r="H1427">
        <v>5029840000</v>
      </c>
      <c r="I1427">
        <v>1054.7199700000001</v>
      </c>
      <c r="J1427">
        <v>5.4578853769131497</v>
      </c>
      <c r="K1427">
        <v>0</v>
      </c>
      <c r="L1427">
        <v>-10.6545564951657</v>
      </c>
      <c r="M1427">
        <v>-9.7251747020068198</v>
      </c>
      <c r="N1427">
        <v>1</v>
      </c>
    </row>
    <row r="1428" spans="1:14">
      <c r="A1428">
        <v>1426</v>
      </c>
      <c r="B1428">
        <v>1426</v>
      </c>
      <c r="C1428" s="1">
        <v>40091</v>
      </c>
      <c r="D1428">
        <v>1026.8699999999999</v>
      </c>
      <c r="E1428">
        <v>1042.57996</v>
      </c>
      <c r="F1428">
        <v>1025.92004</v>
      </c>
      <c r="G1428">
        <v>1040.4599599999999</v>
      </c>
      <c r="H1428">
        <v>4313310000</v>
      </c>
      <c r="I1428">
        <v>1040.4599599999999</v>
      </c>
      <c r="J1428">
        <v>4.1815454192418997</v>
      </c>
      <c r="K1428">
        <v>0.24060228292366301</v>
      </c>
      <c r="L1428">
        <v>-4.5549679931674003</v>
      </c>
      <c r="M1428">
        <v>-8.5326821867000806</v>
      </c>
      <c r="N1428">
        <v>1</v>
      </c>
    </row>
    <row r="1429" spans="1:14">
      <c r="A1429">
        <v>1427</v>
      </c>
      <c r="B1429">
        <v>1427</v>
      </c>
      <c r="C1429" s="1">
        <v>40088</v>
      </c>
      <c r="D1429">
        <v>1029.7099599999999</v>
      </c>
      <c r="E1429">
        <v>1030.59998</v>
      </c>
      <c r="F1429">
        <v>1019.95001</v>
      </c>
      <c r="G1429">
        <v>1025.2099599999999</v>
      </c>
      <c r="H1429">
        <v>5583240000</v>
      </c>
      <c r="I1429">
        <v>1025.2099599999999</v>
      </c>
      <c r="J1429">
        <v>2.8182112801458699</v>
      </c>
      <c r="K1429">
        <v>0</v>
      </c>
      <c r="L1429">
        <v>-7.9190244668950101</v>
      </c>
      <c r="M1429">
        <v>-7.2037918060117496</v>
      </c>
      <c r="N1429">
        <v>1</v>
      </c>
    </row>
    <row r="1430" spans="1:14">
      <c r="A1430">
        <v>1428</v>
      </c>
      <c r="B1430">
        <v>1428</v>
      </c>
      <c r="C1430" s="1">
        <v>40087</v>
      </c>
      <c r="D1430">
        <v>1054.91003</v>
      </c>
      <c r="E1430">
        <v>1054.91003</v>
      </c>
      <c r="F1430">
        <v>1029.4499499999999</v>
      </c>
      <c r="G1430">
        <v>1029.84998</v>
      </c>
      <c r="H1430">
        <v>5791450000</v>
      </c>
      <c r="I1430">
        <v>1029.84998</v>
      </c>
      <c r="J1430">
        <v>3.4095569573872702</v>
      </c>
      <c r="K1430">
        <v>0</v>
      </c>
      <c r="L1430">
        <v>-8.2447602148432999</v>
      </c>
      <c r="M1430">
        <v>-7.6397747136584204</v>
      </c>
      <c r="N1430">
        <v>1</v>
      </c>
    </row>
    <row r="1431" spans="1:14">
      <c r="A1431">
        <v>1429</v>
      </c>
      <c r="B1431">
        <v>1429</v>
      </c>
      <c r="C1431" s="1">
        <v>40086</v>
      </c>
      <c r="D1431">
        <v>1061.0200199999999</v>
      </c>
      <c r="E1431">
        <v>1063.40001999999</v>
      </c>
      <c r="F1431">
        <v>1046.4699700000001</v>
      </c>
      <c r="G1431">
        <v>1057.07996</v>
      </c>
      <c r="H1431">
        <v>5998860000</v>
      </c>
      <c r="I1431">
        <v>1057.07996</v>
      </c>
      <c r="J1431">
        <v>6.4226739926195702</v>
      </c>
      <c r="K1431">
        <v>0</v>
      </c>
      <c r="L1431">
        <v>-10.5178560448939</v>
      </c>
      <c r="M1431">
        <v>-10.040114381712799</v>
      </c>
      <c r="N1431">
        <v>1</v>
      </c>
    </row>
    <row r="1432" spans="1:14">
      <c r="A1432">
        <v>1430</v>
      </c>
      <c r="B1432">
        <v>1430</v>
      </c>
      <c r="C1432" s="1">
        <v>40085</v>
      </c>
      <c r="D1432">
        <v>1063.68994</v>
      </c>
      <c r="E1432">
        <v>1069.6199999999999</v>
      </c>
      <c r="F1432">
        <v>1057.82996</v>
      </c>
      <c r="G1432">
        <v>1060.6099899999999</v>
      </c>
      <c r="H1432">
        <v>4949900000</v>
      </c>
      <c r="I1432">
        <v>1060.6099899999999</v>
      </c>
      <c r="J1432">
        <v>6.9393470430536199</v>
      </c>
      <c r="K1432">
        <v>0</v>
      </c>
      <c r="L1432">
        <v>-10.737357288375099</v>
      </c>
      <c r="M1432">
        <v>-10.387173014665899</v>
      </c>
      <c r="N1432">
        <v>1</v>
      </c>
    </row>
    <row r="1433" spans="1:14">
      <c r="A1433">
        <v>1431</v>
      </c>
      <c r="B1433">
        <v>1431</v>
      </c>
      <c r="C1433" s="1">
        <v>40084</v>
      </c>
      <c r="D1433">
        <v>1045.3800000000001</v>
      </c>
      <c r="E1433">
        <v>1065.1300000000001</v>
      </c>
      <c r="F1433">
        <v>1045.3800000000001</v>
      </c>
      <c r="G1433">
        <v>1062.9799800000001</v>
      </c>
      <c r="H1433">
        <v>3726950000</v>
      </c>
      <c r="I1433">
        <v>1062.9799800000001</v>
      </c>
      <c r="J1433">
        <v>7.54786046181363</v>
      </c>
      <c r="K1433">
        <v>0</v>
      </c>
      <c r="L1433">
        <v>-10.8692612840753</v>
      </c>
      <c r="M1433">
        <v>-10.648095661840401</v>
      </c>
      <c r="N1433">
        <v>1</v>
      </c>
    </row>
    <row r="1434" spans="1:14">
      <c r="A1434">
        <v>1432</v>
      </c>
      <c r="B1434">
        <v>1432</v>
      </c>
      <c r="C1434" s="1">
        <v>40081</v>
      </c>
      <c r="D1434">
        <v>1049.4799800000001</v>
      </c>
      <c r="E1434">
        <v>1053.4699700000001</v>
      </c>
      <c r="F1434">
        <v>1041.17004</v>
      </c>
      <c r="G1434">
        <v>1044.3800000000001</v>
      </c>
      <c r="H1434">
        <v>4507090000</v>
      </c>
      <c r="I1434">
        <v>1044.3800000000001</v>
      </c>
      <c r="J1434">
        <v>5.7686037985587104</v>
      </c>
      <c r="K1434">
        <v>0</v>
      </c>
      <c r="L1434">
        <v>-9.2066719176555907</v>
      </c>
      <c r="M1434">
        <v>-9.1137320563135091</v>
      </c>
      <c r="N1434">
        <v>1</v>
      </c>
    </row>
    <row r="1435" spans="1:14">
      <c r="A1435">
        <v>1433</v>
      </c>
      <c r="B1435">
        <v>1433</v>
      </c>
      <c r="C1435" s="1">
        <v>40080</v>
      </c>
      <c r="D1435">
        <v>1062.56006</v>
      </c>
      <c r="E1435">
        <v>1066.2900400000001</v>
      </c>
      <c r="F1435">
        <v>1045.84998</v>
      </c>
      <c r="G1435">
        <v>1050.7800299999999</v>
      </c>
      <c r="H1435">
        <v>5505610000</v>
      </c>
      <c r="I1435">
        <v>1050.7800299999999</v>
      </c>
      <c r="J1435">
        <v>6.4731414341990403</v>
      </c>
      <c r="K1435">
        <v>0</v>
      </c>
      <c r="L1435">
        <v>-9.6801992638903496</v>
      </c>
      <c r="M1435">
        <v>-9.7055601395376296</v>
      </c>
      <c r="N1435">
        <v>1</v>
      </c>
    </row>
    <row r="1436" spans="1:14">
      <c r="A1436">
        <v>1434</v>
      </c>
      <c r="B1436">
        <v>1434</v>
      </c>
      <c r="C1436" s="1">
        <v>40079</v>
      </c>
      <c r="D1436">
        <v>1072.68994</v>
      </c>
      <c r="E1436">
        <v>1080.15001999999</v>
      </c>
      <c r="F1436">
        <v>1060.3900100000001</v>
      </c>
      <c r="G1436">
        <v>1060.8699999999999</v>
      </c>
      <c r="H1436">
        <v>5531930000</v>
      </c>
      <c r="I1436">
        <v>1060.8699999999999</v>
      </c>
      <c r="J1436">
        <v>7.5506063070374099</v>
      </c>
      <c r="K1436">
        <v>0</v>
      </c>
      <c r="L1436">
        <v>-10.474353331463799</v>
      </c>
      <c r="M1436">
        <v>-10.6123333393084</v>
      </c>
      <c r="N1436">
        <v>1</v>
      </c>
    </row>
    <row r="1437" spans="1:14">
      <c r="A1437">
        <v>1435</v>
      </c>
      <c r="B1437">
        <v>1435</v>
      </c>
      <c r="C1437" s="1">
        <v>40078</v>
      </c>
      <c r="D1437">
        <v>1066.34998</v>
      </c>
      <c r="E1437">
        <v>1073.81006</v>
      </c>
      <c r="F1437">
        <v>1066.34998</v>
      </c>
      <c r="G1437">
        <v>1071.66003</v>
      </c>
      <c r="H1437">
        <v>5246600000</v>
      </c>
      <c r="I1437">
        <v>1071.66003</v>
      </c>
      <c r="J1437">
        <v>8.7403355933669804</v>
      </c>
      <c r="K1437">
        <v>0</v>
      </c>
      <c r="L1437">
        <v>-11.311124665083</v>
      </c>
      <c r="M1437">
        <v>-11.570398031074101</v>
      </c>
      <c r="N1437">
        <v>1</v>
      </c>
    </row>
    <row r="1438" spans="1:14">
      <c r="A1438">
        <v>1436</v>
      </c>
      <c r="B1438">
        <v>1436</v>
      </c>
      <c r="C1438" s="1">
        <v>40077</v>
      </c>
      <c r="D1438">
        <v>1067.1400100000001</v>
      </c>
      <c r="E1438">
        <v>1067.2800299999999</v>
      </c>
      <c r="F1438">
        <v>1057.4599599999999</v>
      </c>
      <c r="G1438">
        <v>1064.66003</v>
      </c>
      <c r="H1438">
        <v>4615280000</v>
      </c>
      <c r="I1438">
        <v>1064.66003</v>
      </c>
      <c r="J1438">
        <v>8.1136897669947903</v>
      </c>
      <c r="K1438">
        <v>0</v>
      </c>
      <c r="L1438">
        <v>-10.664175938867499</v>
      </c>
      <c r="M1438">
        <v>-11.0578633228059</v>
      </c>
      <c r="N1438">
        <v>1</v>
      </c>
    </row>
    <row r="1439" spans="1:14" s="2" customFormat="1">
      <c r="A1439" s="2">
        <v>1437</v>
      </c>
      <c r="B1439" s="2">
        <v>1437</v>
      </c>
      <c r="C1439" s="4">
        <v>40074</v>
      </c>
      <c r="D1439" s="2">
        <v>1066.59998</v>
      </c>
      <c r="E1439" s="2">
        <v>1071.5200199999999</v>
      </c>
      <c r="F1439" s="2">
        <v>1064.2700199999999</v>
      </c>
      <c r="G1439" s="2">
        <v>1068.3000500000001</v>
      </c>
      <c r="H1439" s="2">
        <v>5607970000</v>
      </c>
      <c r="I1439" s="2">
        <v>1068.3000500000001</v>
      </c>
      <c r="J1439" s="2">
        <v>8.6591352774839603</v>
      </c>
      <c r="K1439" s="2">
        <v>0</v>
      </c>
      <c r="L1439" s="2">
        <v>-10.897194923789799</v>
      </c>
      <c r="M1439" s="2">
        <v>-11.434220750740099</v>
      </c>
      <c r="N1439" s="2">
        <v>1</v>
      </c>
    </row>
    <row r="1440" spans="1:14">
      <c r="A1440">
        <v>1438</v>
      </c>
      <c r="B1440">
        <v>1438</v>
      </c>
      <c r="C1440" s="1">
        <v>40073</v>
      </c>
      <c r="D1440">
        <v>1067.8699999999999</v>
      </c>
      <c r="E1440">
        <v>1074.7700199999999</v>
      </c>
      <c r="F1440">
        <v>1061.1999499999999</v>
      </c>
      <c r="G1440">
        <v>1065.48999</v>
      </c>
      <c r="H1440">
        <v>6668110000</v>
      </c>
      <c r="I1440">
        <v>1065.48999</v>
      </c>
      <c r="J1440">
        <v>8.6366273154253808</v>
      </c>
      <c r="K1440">
        <v>0</v>
      </c>
      <c r="L1440">
        <v>-10.5986864367966</v>
      </c>
      <c r="M1440">
        <v>-11.275726788596099</v>
      </c>
      <c r="N1440">
        <v>1</v>
      </c>
    </row>
    <row r="1441" spans="1:14">
      <c r="A1441">
        <v>1439</v>
      </c>
      <c r="B1441">
        <v>1439</v>
      </c>
      <c r="C1441" s="1">
        <v>40072</v>
      </c>
      <c r="D1441">
        <v>1053.98999</v>
      </c>
      <c r="E1441">
        <v>1068.76001</v>
      </c>
      <c r="F1441">
        <v>1052.8699999999999</v>
      </c>
      <c r="G1441">
        <v>1068.76001</v>
      </c>
      <c r="H1441">
        <v>6793529600</v>
      </c>
      <c r="I1441">
        <v>1068.76001</v>
      </c>
      <c r="J1441">
        <v>9.4280362897002892</v>
      </c>
      <c r="K1441">
        <v>0</v>
      </c>
      <c r="L1441">
        <v>-10.817355912478799</v>
      </c>
      <c r="M1441">
        <v>-11.6264898155992</v>
      </c>
      <c r="N1441">
        <v>1</v>
      </c>
    </row>
    <row r="1442" spans="1:14">
      <c r="A1442">
        <v>1440</v>
      </c>
      <c r="B1442">
        <v>1440</v>
      </c>
      <c r="C1442" s="1">
        <v>40071</v>
      </c>
      <c r="D1442">
        <v>1049.0300299999999</v>
      </c>
      <c r="E1442">
        <v>1056.0400400000001</v>
      </c>
      <c r="F1442">
        <v>1043.42004</v>
      </c>
      <c r="G1442">
        <v>1052.6300000000001</v>
      </c>
      <c r="H1442">
        <v>6185620000</v>
      </c>
      <c r="I1442">
        <v>1052.6300000000001</v>
      </c>
      <c r="J1442">
        <v>8.0716854667515303</v>
      </c>
      <c r="K1442">
        <v>0</v>
      </c>
      <c r="L1442">
        <v>-9.3884189251631103</v>
      </c>
      <c r="M1442">
        <v>-10.3490781598877</v>
      </c>
      <c r="N1442">
        <v>1</v>
      </c>
    </row>
    <row r="1443" spans="1:14">
      <c r="A1443">
        <v>1441</v>
      </c>
      <c r="B1443">
        <v>1441</v>
      </c>
      <c r="C1443" s="1">
        <v>40070</v>
      </c>
      <c r="D1443">
        <v>1040.15001999999</v>
      </c>
      <c r="E1443">
        <v>1049.73999</v>
      </c>
      <c r="F1443">
        <v>1035</v>
      </c>
      <c r="G1443">
        <v>1049.33997</v>
      </c>
      <c r="H1443">
        <v>4979610000</v>
      </c>
      <c r="I1443">
        <v>1049.33997</v>
      </c>
      <c r="J1443">
        <v>8.0958925678015099</v>
      </c>
      <c r="K1443">
        <v>0</v>
      </c>
      <c r="L1443">
        <v>-9.0381720662571396</v>
      </c>
      <c r="M1443">
        <v>-10.1352884362741</v>
      </c>
      <c r="N1443">
        <v>1</v>
      </c>
    </row>
    <row r="1444" spans="1:14">
      <c r="A1444">
        <v>1442</v>
      </c>
      <c r="B1444">
        <v>1442</v>
      </c>
      <c r="C1444" s="1">
        <v>40067</v>
      </c>
      <c r="D1444">
        <v>1043.92004</v>
      </c>
      <c r="E1444">
        <v>1048.1800499999999</v>
      </c>
      <c r="F1444">
        <v>1038.40001999999</v>
      </c>
      <c r="G1444">
        <v>1042.7299800000001</v>
      </c>
      <c r="H1444">
        <v>4922600000</v>
      </c>
      <c r="I1444">
        <v>1042.7299800000001</v>
      </c>
      <c r="J1444">
        <v>7.6478850132069196</v>
      </c>
      <c r="K1444">
        <v>0</v>
      </c>
      <c r="L1444">
        <v>-8.3840166567698695</v>
      </c>
      <c r="M1444">
        <v>-9.6229228467575094</v>
      </c>
      <c r="N1444">
        <v>1</v>
      </c>
    </row>
    <row r="1445" spans="1:14">
      <c r="A1445">
        <v>1443</v>
      </c>
      <c r="B1445">
        <v>1443</v>
      </c>
      <c r="C1445" s="1">
        <v>40066</v>
      </c>
      <c r="D1445">
        <v>1032.98999</v>
      </c>
      <c r="E1445">
        <v>1044.1400100000001</v>
      </c>
      <c r="F1445">
        <v>1028.0400400000001</v>
      </c>
      <c r="G1445">
        <v>1044.1400100000001</v>
      </c>
      <c r="H1445">
        <v>5191380000</v>
      </c>
      <c r="I1445">
        <v>1044.1400100000001</v>
      </c>
      <c r="J1445">
        <v>7.7962077603866504</v>
      </c>
      <c r="K1445">
        <v>0</v>
      </c>
      <c r="L1445">
        <v>-8.4298318995446593</v>
      </c>
      <c r="M1445">
        <v>-9.7984116890241104</v>
      </c>
      <c r="N1445">
        <v>1</v>
      </c>
    </row>
    <row r="1446" spans="1:14">
      <c r="A1446">
        <v>1444</v>
      </c>
      <c r="B1446">
        <v>1444</v>
      </c>
      <c r="C1446" s="1">
        <v>40065</v>
      </c>
      <c r="D1446">
        <v>1025.3599899999999</v>
      </c>
      <c r="E1446">
        <v>1036.33997</v>
      </c>
      <c r="F1446">
        <v>1023.96997</v>
      </c>
      <c r="G1446">
        <v>1033.3699999999999</v>
      </c>
      <c r="H1446">
        <v>5202550000</v>
      </c>
      <c r="I1446">
        <v>1033.3699999999999</v>
      </c>
      <c r="J1446">
        <v>6.9537560599390602</v>
      </c>
      <c r="K1446">
        <v>0</v>
      </c>
      <c r="L1446">
        <v>-7.4029363911011501</v>
      </c>
      <c r="M1446">
        <v>-8.9243212165766099</v>
      </c>
      <c r="N1446">
        <v>1</v>
      </c>
    </row>
    <row r="1447" spans="1:14">
      <c r="A1447">
        <v>1445</v>
      </c>
      <c r="B1447">
        <v>1445</v>
      </c>
      <c r="C1447" s="1">
        <v>40064</v>
      </c>
      <c r="D1447">
        <v>1018.66998</v>
      </c>
      <c r="E1447">
        <v>1026.0699500000001</v>
      </c>
      <c r="F1447">
        <v>1018.66998</v>
      </c>
      <c r="G1447">
        <v>1025.3900100000001</v>
      </c>
      <c r="H1447">
        <v>5235160000</v>
      </c>
      <c r="I1447">
        <v>1025.3900100000001</v>
      </c>
      <c r="J1447">
        <v>6.1483557615488698</v>
      </c>
      <c r="K1447">
        <v>0</v>
      </c>
      <c r="L1447">
        <v>-6.6053367125916997</v>
      </c>
      <c r="M1447">
        <v>-8.2676589553540794</v>
      </c>
      <c r="N1447">
        <v>1</v>
      </c>
    </row>
    <row r="1448" spans="1:14">
      <c r="A1448">
        <v>1446</v>
      </c>
      <c r="B1448">
        <v>1446</v>
      </c>
      <c r="C1448" s="1">
        <v>40060</v>
      </c>
      <c r="D1448">
        <v>1003.84003</v>
      </c>
      <c r="E1448">
        <v>1016.47998</v>
      </c>
      <c r="F1448">
        <v>1001.65002</v>
      </c>
      <c r="G1448">
        <v>1016.40002</v>
      </c>
      <c r="H1448">
        <v>4097370000</v>
      </c>
      <c r="I1448">
        <v>1016.40002</v>
      </c>
      <c r="J1448">
        <v>5.5467342077997799</v>
      </c>
      <c r="K1448">
        <v>0</v>
      </c>
      <c r="L1448">
        <v>-5.6990104958325603</v>
      </c>
      <c r="M1448">
        <v>-7.5100086156076902</v>
      </c>
      <c r="N1448">
        <v>1</v>
      </c>
    </row>
    <row r="1449" spans="1:14">
      <c r="A1449">
        <v>1447</v>
      </c>
      <c r="B1449">
        <v>1447</v>
      </c>
      <c r="C1449" s="1">
        <v>40059</v>
      </c>
      <c r="D1449">
        <v>996.12</v>
      </c>
      <c r="E1449">
        <v>1003.42999</v>
      </c>
      <c r="F1449">
        <v>992.25</v>
      </c>
      <c r="G1449">
        <v>1003.23999</v>
      </c>
      <c r="H1449">
        <v>4624280000</v>
      </c>
      <c r="I1449">
        <v>1003.23999</v>
      </c>
      <c r="J1449">
        <v>4.4781166978020499</v>
      </c>
      <c r="K1449">
        <v>0</v>
      </c>
      <c r="L1449">
        <v>-4.3827712573151096</v>
      </c>
      <c r="M1449">
        <v>-6.3466750616767502</v>
      </c>
      <c r="N1449">
        <v>1</v>
      </c>
    </row>
    <row r="1450" spans="1:14">
      <c r="A1450">
        <v>1448</v>
      </c>
      <c r="B1450">
        <v>1448</v>
      </c>
      <c r="C1450" s="1">
        <v>40058</v>
      </c>
      <c r="D1450">
        <v>996.07001000000002</v>
      </c>
      <c r="E1450">
        <v>1000.34003</v>
      </c>
      <c r="F1450">
        <v>991.96996999999999</v>
      </c>
      <c r="G1450">
        <v>994.75</v>
      </c>
      <c r="H1450">
        <v>5842730000</v>
      </c>
      <c r="I1450">
        <v>994.75</v>
      </c>
      <c r="J1450">
        <v>4.00181188576392</v>
      </c>
      <c r="K1450">
        <v>0</v>
      </c>
      <c r="L1450">
        <v>-3.4928131195721801</v>
      </c>
      <c r="M1450">
        <v>-5.5880258035011598</v>
      </c>
      <c r="N1450">
        <v>1</v>
      </c>
    </row>
    <row r="1451" spans="1:14">
      <c r="A1451">
        <v>1449</v>
      </c>
      <c r="B1451">
        <v>1449</v>
      </c>
      <c r="C1451" s="1">
        <v>40057</v>
      </c>
      <c r="D1451">
        <v>1019.52002</v>
      </c>
      <c r="E1451">
        <v>1028.4499499999999</v>
      </c>
      <c r="F1451">
        <v>996.28003000000001</v>
      </c>
      <c r="G1451">
        <v>998.03998000000001</v>
      </c>
      <c r="H1451">
        <v>6862360000</v>
      </c>
      <c r="I1451">
        <v>998.03998000000001</v>
      </c>
      <c r="J1451">
        <v>4.6094560404556102</v>
      </c>
      <c r="K1451">
        <v>0</v>
      </c>
      <c r="L1451">
        <v>-3.7296903510150998</v>
      </c>
      <c r="M1451">
        <v>-5.9269812613747401</v>
      </c>
      <c r="N1451">
        <v>1</v>
      </c>
    </row>
    <row r="1452" spans="1:14">
      <c r="A1452">
        <v>1450</v>
      </c>
      <c r="B1452">
        <v>1450</v>
      </c>
      <c r="C1452" s="1">
        <v>40056</v>
      </c>
      <c r="D1452">
        <v>1025.2099599999999</v>
      </c>
      <c r="E1452">
        <v>1025.2099599999999</v>
      </c>
      <c r="F1452">
        <v>1014.62</v>
      </c>
      <c r="G1452">
        <v>1020.62</v>
      </c>
      <c r="H1452">
        <v>5004560000</v>
      </c>
      <c r="I1452">
        <v>1020.62</v>
      </c>
      <c r="J1452">
        <v>7.1115064146853699</v>
      </c>
      <c r="K1452">
        <v>0</v>
      </c>
      <c r="L1452">
        <v>-5.7774149774700803</v>
      </c>
      <c r="M1452">
        <v>-8.04042111630846</v>
      </c>
      <c r="N1452">
        <v>1</v>
      </c>
    </row>
    <row r="1453" spans="1:14">
      <c r="A1453">
        <v>1451</v>
      </c>
      <c r="B1453">
        <v>1451</v>
      </c>
      <c r="C1453" s="1">
        <v>40053</v>
      </c>
      <c r="D1453">
        <v>1031.6199999999999</v>
      </c>
      <c r="E1453">
        <v>1039.4699700000001</v>
      </c>
      <c r="F1453">
        <v>1023.13</v>
      </c>
      <c r="G1453">
        <v>1028.9300499999999</v>
      </c>
      <c r="H1453">
        <v>5785780000</v>
      </c>
      <c r="I1453">
        <v>1028.9300499999999</v>
      </c>
      <c r="J1453">
        <v>8.2261850473376992</v>
      </c>
      <c r="K1453">
        <v>0</v>
      </c>
      <c r="L1453">
        <v>-6.4598437514451197</v>
      </c>
      <c r="M1453">
        <v>-8.8351032321220302</v>
      </c>
      <c r="N1453">
        <v>1</v>
      </c>
    </row>
    <row r="1454" spans="1:14">
      <c r="A1454">
        <v>1452</v>
      </c>
      <c r="B1454">
        <v>1452</v>
      </c>
      <c r="C1454" s="1">
        <v>40052</v>
      </c>
      <c r="D1454">
        <v>1027.81006</v>
      </c>
      <c r="E1454">
        <v>1033.32996</v>
      </c>
      <c r="F1454">
        <v>1016.20001</v>
      </c>
      <c r="G1454">
        <v>1030.9799800000001</v>
      </c>
      <c r="H1454">
        <v>5785880000</v>
      </c>
      <c r="I1454">
        <v>1030.9799800000001</v>
      </c>
      <c r="J1454">
        <v>8.7273774765097407</v>
      </c>
      <c r="K1454">
        <v>0</v>
      </c>
      <c r="L1454">
        <v>-6.57316713918578</v>
      </c>
      <c r="M1454">
        <v>-9.0860083546419599</v>
      </c>
      <c r="N1454">
        <v>1</v>
      </c>
    </row>
    <row r="1455" spans="1:14">
      <c r="A1455">
        <v>1453</v>
      </c>
      <c r="B1455">
        <v>1453</v>
      </c>
      <c r="C1455" s="1">
        <v>40051</v>
      </c>
      <c r="D1455">
        <v>1027.34998</v>
      </c>
      <c r="E1455">
        <v>1032.4699700000001</v>
      </c>
      <c r="F1455">
        <v>1021.57001</v>
      </c>
      <c r="G1455">
        <v>1028.1199999999999</v>
      </c>
      <c r="H1455">
        <v>5080060000</v>
      </c>
      <c r="I1455">
        <v>1028.1199999999999</v>
      </c>
      <c r="J1455">
        <v>8.7347640459279905</v>
      </c>
      <c r="K1455">
        <v>0</v>
      </c>
      <c r="L1455">
        <v>-6.2313036983360801</v>
      </c>
      <c r="M1455">
        <v>-8.9067566545143801</v>
      </c>
      <c r="N1455">
        <v>1</v>
      </c>
    </row>
    <row r="1456" spans="1:14">
      <c r="A1456">
        <v>1454</v>
      </c>
      <c r="B1456">
        <v>1454</v>
      </c>
      <c r="C1456" s="1">
        <v>40050</v>
      </c>
      <c r="D1456">
        <v>1026.6300000000001</v>
      </c>
      <c r="E1456">
        <v>1037.75</v>
      </c>
      <c r="F1456">
        <v>1026.2099599999999</v>
      </c>
      <c r="G1456">
        <v>1028</v>
      </c>
      <c r="H1456">
        <v>5768740000</v>
      </c>
      <c r="I1456">
        <v>1028</v>
      </c>
      <c r="J1456">
        <v>8.8669841993041594</v>
      </c>
      <c r="K1456">
        <v>0</v>
      </c>
      <c r="L1456">
        <v>-6.1446344236381103</v>
      </c>
      <c r="M1456">
        <v>-8.9607826752567199</v>
      </c>
      <c r="N1456">
        <v>1</v>
      </c>
    </row>
    <row r="1457" spans="1:14">
      <c r="A1457">
        <v>1455</v>
      </c>
      <c r="B1457">
        <v>1455</v>
      </c>
      <c r="C1457" s="1">
        <v>40049</v>
      </c>
      <c r="D1457">
        <v>1026.58997</v>
      </c>
      <c r="E1457">
        <v>1035.8199500000001</v>
      </c>
      <c r="F1457">
        <v>1022.47998</v>
      </c>
      <c r="G1457">
        <v>1025.5699500000001</v>
      </c>
      <c r="H1457">
        <v>6302450000</v>
      </c>
      <c r="I1457">
        <v>1025.5699500000001</v>
      </c>
      <c r="J1457">
        <v>8.8581116458160594</v>
      </c>
      <c r="K1457">
        <v>0</v>
      </c>
      <c r="L1457">
        <v>-5.8427186566411704</v>
      </c>
      <c r="M1457">
        <v>-8.8102915878908803</v>
      </c>
      <c r="N1457">
        <v>1</v>
      </c>
    </row>
    <row r="1458" spans="1:14">
      <c r="A1458">
        <v>1456</v>
      </c>
      <c r="B1458">
        <v>1456</v>
      </c>
      <c r="C1458" s="1">
        <v>40046</v>
      </c>
      <c r="D1458">
        <v>1009.06</v>
      </c>
      <c r="E1458">
        <v>1027.58997</v>
      </c>
      <c r="F1458">
        <v>1009.06</v>
      </c>
      <c r="G1458">
        <v>1026.1300000000001</v>
      </c>
      <c r="H1458">
        <v>5885550000</v>
      </c>
      <c r="I1458">
        <v>1026.1300000000001</v>
      </c>
      <c r="J1458">
        <v>9.1000088480816395</v>
      </c>
      <c r="K1458">
        <v>0</v>
      </c>
      <c r="L1458">
        <v>-5.81426775644087</v>
      </c>
      <c r="M1458">
        <v>-8.9238579616798805</v>
      </c>
      <c r="N1458">
        <v>1</v>
      </c>
    </row>
    <row r="1459" spans="1:14">
      <c r="A1459">
        <v>1457</v>
      </c>
      <c r="B1459">
        <v>1457</v>
      </c>
      <c r="C1459" s="1">
        <v>40045</v>
      </c>
      <c r="D1459">
        <v>996.40997000000004</v>
      </c>
      <c r="E1459">
        <v>1008.91998</v>
      </c>
      <c r="F1459">
        <v>996.39000999999996</v>
      </c>
      <c r="G1459">
        <v>1007.37</v>
      </c>
      <c r="H1459">
        <v>4893160000</v>
      </c>
      <c r="I1459">
        <v>1007.37</v>
      </c>
      <c r="J1459">
        <v>7.0485184059705501</v>
      </c>
      <c r="K1459">
        <v>0</v>
      </c>
      <c r="L1459">
        <v>-3.97107358352274</v>
      </c>
      <c r="M1459">
        <v>-7.2823429236363699</v>
      </c>
      <c r="N1459">
        <v>1</v>
      </c>
    </row>
    <row r="1460" spans="1:14">
      <c r="A1460">
        <v>1458</v>
      </c>
      <c r="B1460">
        <v>1458</v>
      </c>
      <c r="C1460" s="1">
        <v>40044</v>
      </c>
      <c r="D1460">
        <v>986.88</v>
      </c>
      <c r="E1460">
        <v>999.60999000000004</v>
      </c>
      <c r="F1460">
        <v>980.62</v>
      </c>
      <c r="G1460">
        <v>996.46001999999999</v>
      </c>
      <c r="H1460">
        <v>4257000000</v>
      </c>
      <c r="I1460">
        <v>996.46001999999999</v>
      </c>
      <c r="J1460">
        <v>5.3533668761844302</v>
      </c>
      <c r="K1460">
        <v>0</v>
      </c>
      <c r="L1460">
        <v>-2.82467850680939</v>
      </c>
      <c r="M1460">
        <v>-6.2941178806500897</v>
      </c>
      <c r="N1460">
        <v>1</v>
      </c>
    </row>
    <row r="1461" spans="1:14">
      <c r="A1461">
        <v>1459</v>
      </c>
      <c r="B1461">
        <v>1459</v>
      </c>
      <c r="C1461" s="1">
        <v>40043</v>
      </c>
      <c r="D1461">
        <v>980.62</v>
      </c>
      <c r="E1461">
        <v>991.20001000000002</v>
      </c>
      <c r="F1461">
        <v>980.62</v>
      </c>
      <c r="G1461">
        <v>989.66998000000001</v>
      </c>
      <c r="H1461">
        <v>4198970000</v>
      </c>
      <c r="I1461">
        <v>989.66998000000001</v>
      </c>
      <c r="J1461">
        <v>4.3290829664350303</v>
      </c>
      <c r="K1461">
        <v>0</v>
      </c>
      <c r="L1461">
        <v>-2.0590564133757199</v>
      </c>
      <c r="M1461">
        <v>-5.6808204823686603</v>
      </c>
      <c r="N1461">
        <v>1</v>
      </c>
    </row>
    <row r="1462" spans="1:14">
      <c r="A1462">
        <v>1460</v>
      </c>
      <c r="B1462">
        <v>1460</v>
      </c>
      <c r="C1462" s="1">
        <v>40042</v>
      </c>
      <c r="D1462">
        <v>998.17998999999998</v>
      </c>
      <c r="E1462">
        <v>998.17998999999998</v>
      </c>
      <c r="F1462">
        <v>978.51000999999997</v>
      </c>
      <c r="G1462">
        <v>979.72997999999995</v>
      </c>
      <c r="H1462">
        <v>4088570000</v>
      </c>
      <c r="I1462">
        <v>979.72997999999995</v>
      </c>
      <c r="J1462">
        <v>3.1305818000692902</v>
      </c>
      <c r="K1462">
        <v>0.209072954638678</v>
      </c>
      <c r="L1462">
        <v>-0.37614878648046801</v>
      </c>
      <c r="M1462">
        <v>-4.7455972082465898</v>
      </c>
      <c r="N1462">
        <v>1</v>
      </c>
    </row>
    <row r="1463" spans="1:14">
      <c r="A1463">
        <v>1461</v>
      </c>
      <c r="B1463">
        <v>1461</v>
      </c>
      <c r="C1463" s="1">
        <v>40039</v>
      </c>
      <c r="D1463">
        <v>1012.22998</v>
      </c>
      <c r="E1463">
        <v>1012.59998</v>
      </c>
      <c r="F1463">
        <v>994.59997999999996</v>
      </c>
      <c r="G1463">
        <v>1004.09003</v>
      </c>
      <c r="H1463">
        <v>4940750000</v>
      </c>
      <c r="I1463">
        <v>1004.09003</v>
      </c>
      <c r="J1463">
        <v>5.5610437692210999</v>
      </c>
      <c r="K1463">
        <v>0</v>
      </c>
      <c r="L1463">
        <v>-3.24577986091212</v>
      </c>
      <c r="M1463">
        <v>-7.0674644458243199</v>
      </c>
      <c r="N1463">
        <v>1</v>
      </c>
    </row>
    <row r="1464" spans="1:14">
      <c r="A1464">
        <v>1462</v>
      </c>
      <c r="B1464">
        <v>1462</v>
      </c>
      <c r="C1464" s="1">
        <v>40038</v>
      </c>
      <c r="D1464">
        <v>1005.85999</v>
      </c>
      <c r="E1464">
        <v>1013.14001</v>
      </c>
      <c r="F1464">
        <v>1000.82001</v>
      </c>
      <c r="G1464">
        <v>1012.72998</v>
      </c>
      <c r="H1464">
        <v>5250660000</v>
      </c>
      <c r="I1464">
        <v>1012.72998</v>
      </c>
      <c r="J1464">
        <v>6.3796931983713101</v>
      </c>
      <c r="K1464">
        <v>0</v>
      </c>
      <c r="L1464">
        <v>-3.9648691560519498</v>
      </c>
      <c r="M1464">
        <v>-7.8971627515261504</v>
      </c>
      <c r="N1464">
        <v>1</v>
      </c>
    </row>
    <row r="1465" spans="1:14">
      <c r="A1465">
        <v>1463</v>
      </c>
      <c r="B1465">
        <v>1463</v>
      </c>
      <c r="C1465" s="1">
        <v>40037</v>
      </c>
      <c r="D1465">
        <v>994</v>
      </c>
      <c r="E1465">
        <v>1012.78003</v>
      </c>
      <c r="F1465">
        <v>993.35999000000004</v>
      </c>
      <c r="G1465">
        <v>1005.81</v>
      </c>
      <c r="H1465">
        <v>5498170000</v>
      </c>
      <c r="I1465">
        <v>1005.81</v>
      </c>
      <c r="J1465">
        <v>5.8887558813847702</v>
      </c>
      <c r="K1465">
        <v>0</v>
      </c>
      <c r="L1465">
        <v>-3.19876251616996</v>
      </c>
      <c r="M1465">
        <v>-7.3142827997205</v>
      </c>
      <c r="N1465">
        <v>1</v>
      </c>
    </row>
    <row r="1466" spans="1:14">
      <c r="A1466">
        <v>1464</v>
      </c>
      <c r="B1466">
        <v>1464</v>
      </c>
      <c r="C1466" s="1">
        <v>40036</v>
      </c>
      <c r="D1466">
        <v>1005.77002</v>
      </c>
      <c r="E1466">
        <v>1005.77002</v>
      </c>
      <c r="F1466">
        <v>992.40002000000004</v>
      </c>
      <c r="G1466">
        <v>994.34997999999996</v>
      </c>
      <c r="H1466">
        <v>5773160000</v>
      </c>
      <c r="I1466">
        <v>994.34997999999996</v>
      </c>
      <c r="J1466">
        <v>4.93943929480902</v>
      </c>
      <c r="K1466">
        <v>0</v>
      </c>
      <c r="L1466">
        <v>-1.9741241499575299</v>
      </c>
      <c r="M1466">
        <v>-6.2813732162665801</v>
      </c>
      <c r="N1466">
        <v>1</v>
      </c>
    </row>
    <row r="1467" spans="1:14">
      <c r="A1467">
        <v>1465</v>
      </c>
      <c r="B1467">
        <v>1465</v>
      </c>
      <c r="C1467" s="1">
        <v>40035</v>
      </c>
      <c r="D1467">
        <v>1008.89001</v>
      </c>
      <c r="E1467">
        <v>1010.12</v>
      </c>
      <c r="F1467">
        <v>1000.98999</v>
      </c>
      <c r="G1467">
        <v>1007.09998</v>
      </c>
      <c r="H1467">
        <v>5406080000</v>
      </c>
      <c r="I1467">
        <v>1007.09998</v>
      </c>
      <c r="J1467">
        <v>6.2122550371512801</v>
      </c>
      <c r="K1467">
        <v>0</v>
      </c>
      <c r="L1467">
        <v>-3.0949959069328998</v>
      </c>
      <c r="M1467">
        <v>-7.4860074015407898</v>
      </c>
      <c r="N1467">
        <v>1</v>
      </c>
    </row>
    <row r="1468" spans="1:14">
      <c r="A1468">
        <v>1466</v>
      </c>
      <c r="B1468">
        <v>1466</v>
      </c>
      <c r="C1468" s="1">
        <v>40032</v>
      </c>
      <c r="D1468">
        <v>999.83001999999999</v>
      </c>
      <c r="E1468">
        <v>1018</v>
      </c>
      <c r="F1468">
        <v>999.83001999999999</v>
      </c>
      <c r="G1468">
        <v>1010.47998</v>
      </c>
      <c r="H1468">
        <v>6827089600</v>
      </c>
      <c r="I1468">
        <v>1010.47998</v>
      </c>
      <c r="J1468">
        <v>6.6941531295487398</v>
      </c>
      <c r="K1468">
        <v>0</v>
      </c>
      <c r="L1468">
        <v>-3.3054988650871802</v>
      </c>
      <c r="M1468">
        <v>-7.83362044014277</v>
      </c>
      <c r="N1468">
        <v>1</v>
      </c>
    </row>
    <row r="1469" spans="1:14">
      <c r="A1469">
        <v>1467</v>
      </c>
      <c r="B1469">
        <v>1467</v>
      </c>
      <c r="C1469" s="1">
        <v>40031</v>
      </c>
      <c r="D1469">
        <v>1004.06</v>
      </c>
      <c r="E1469">
        <v>1008</v>
      </c>
      <c r="F1469">
        <v>992.48999000000003</v>
      </c>
      <c r="G1469">
        <v>997.08001999999999</v>
      </c>
      <c r="H1469">
        <v>6753380000</v>
      </c>
      <c r="I1469">
        <v>997.08001999999999</v>
      </c>
      <c r="J1469">
        <v>5.26393528245449</v>
      </c>
      <c r="K1469">
        <v>0</v>
      </c>
      <c r="L1469">
        <v>-1.8874438956486299</v>
      </c>
      <c r="M1469">
        <v>-6.6330109944161499</v>
      </c>
      <c r="N1469">
        <v>1</v>
      </c>
    </row>
    <row r="1470" spans="1:14">
      <c r="A1470">
        <v>1468</v>
      </c>
      <c r="B1470">
        <v>1468</v>
      </c>
      <c r="C1470" s="1">
        <v>40030</v>
      </c>
      <c r="D1470">
        <v>1005.40997</v>
      </c>
      <c r="E1470">
        <v>1006.64001</v>
      </c>
      <c r="F1470">
        <v>994.31</v>
      </c>
      <c r="G1470">
        <v>1002.71997</v>
      </c>
      <c r="H1470">
        <v>7242120000</v>
      </c>
      <c r="I1470">
        <v>1002.71997</v>
      </c>
      <c r="J1470">
        <v>6.0558069420799496</v>
      </c>
      <c r="K1470">
        <v>0</v>
      </c>
      <c r="L1470">
        <v>-2.3135722535718899</v>
      </c>
      <c r="M1470">
        <v>-7.1936477493955504</v>
      </c>
      <c r="N1470">
        <v>1</v>
      </c>
    </row>
    <row r="1471" spans="1:14">
      <c r="A1471">
        <v>1469</v>
      </c>
      <c r="B1471">
        <v>1469</v>
      </c>
      <c r="C1471" s="1">
        <v>40029</v>
      </c>
      <c r="D1471">
        <v>1001.40997</v>
      </c>
      <c r="E1471">
        <v>1007.12</v>
      </c>
      <c r="F1471">
        <v>996.67998999999998</v>
      </c>
      <c r="G1471">
        <v>1005.65002</v>
      </c>
      <c r="H1471">
        <v>5713700000</v>
      </c>
      <c r="I1471">
        <v>1005.65002</v>
      </c>
      <c r="J1471">
        <v>6.47385500208319</v>
      </c>
      <c r="K1471">
        <v>0</v>
      </c>
      <c r="L1471">
        <v>-2.4748213176974199</v>
      </c>
      <c r="M1471">
        <v>-7.5063858572107103</v>
      </c>
      <c r="N1471">
        <v>1</v>
      </c>
    </row>
    <row r="1472" spans="1:14">
      <c r="A1472">
        <v>1470</v>
      </c>
      <c r="B1472">
        <v>1470</v>
      </c>
      <c r="C1472" s="1">
        <v>40028</v>
      </c>
      <c r="D1472">
        <v>990.21996999999999</v>
      </c>
      <c r="E1472">
        <v>1003.60999</v>
      </c>
      <c r="F1472">
        <v>990.21996999999999</v>
      </c>
      <c r="G1472">
        <v>1002.63</v>
      </c>
      <c r="H1472">
        <v>5603440000</v>
      </c>
      <c r="I1472">
        <v>1002.63</v>
      </c>
      <c r="J1472">
        <v>6.5303583349561798</v>
      </c>
      <c r="K1472">
        <v>0</v>
      </c>
      <c r="L1472">
        <v>-2.0653217073817798</v>
      </c>
      <c r="M1472">
        <v>-7.2779968723241302</v>
      </c>
      <c r="N1472">
        <v>1</v>
      </c>
    </row>
    <row r="1473" spans="1:14">
      <c r="A1473">
        <v>1471</v>
      </c>
      <c r="B1473">
        <v>1471</v>
      </c>
      <c r="C1473" s="1">
        <v>40025</v>
      </c>
      <c r="D1473">
        <v>986.79998999999998</v>
      </c>
      <c r="E1473">
        <v>993.17998999999998</v>
      </c>
      <c r="F1473">
        <v>982.84997999999996</v>
      </c>
      <c r="G1473">
        <v>987.47997999999995</v>
      </c>
      <c r="H1473">
        <v>5139070000</v>
      </c>
      <c r="I1473">
        <v>987.47997999999995</v>
      </c>
      <c r="J1473">
        <v>5.5703682273302402</v>
      </c>
      <c r="K1473">
        <v>0</v>
      </c>
      <c r="L1473">
        <v>-0.44575599199038102</v>
      </c>
      <c r="M1473">
        <v>-5.9145884113770704</v>
      </c>
      <c r="N1473">
        <v>1</v>
      </c>
    </row>
    <row r="1474" spans="1:14">
      <c r="A1474">
        <v>1472</v>
      </c>
      <c r="B1474">
        <v>1472</v>
      </c>
      <c r="C1474" s="1">
        <v>40024</v>
      </c>
      <c r="D1474">
        <v>976.01000999999997</v>
      </c>
      <c r="E1474">
        <v>996.67998999999998</v>
      </c>
      <c r="F1474">
        <v>976.01000999999997</v>
      </c>
      <c r="G1474">
        <v>986.75</v>
      </c>
      <c r="H1474">
        <v>6035180000</v>
      </c>
      <c r="I1474">
        <v>986.75</v>
      </c>
      <c r="J1474">
        <v>6.1502229878739101</v>
      </c>
      <c r="K1474">
        <v>0</v>
      </c>
      <c r="L1474">
        <v>-0.241572410832402</v>
      </c>
      <c r="M1474">
        <v>-5.8937589841354301</v>
      </c>
      <c r="N1474">
        <v>1</v>
      </c>
    </row>
    <row r="1475" spans="1:14">
      <c r="A1475">
        <v>1473</v>
      </c>
      <c r="B1475">
        <v>1473</v>
      </c>
      <c r="C1475" s="1">
        <v>40023</v>
      </c>
      <c r="D1475">
        <v>977.65997000000004</v>
      </c>
      <c r="E1475">
        <v>977.76000999999997</v>
      </c>
      <c r="F1475">
        <v>968.65002000000004</v>
      </c>
      <c r="G1475">
        <v>975.15002000000004</v>
      </c>
      <c r="H1475">
        <v>5178770000</v>
      </c>
      <c r="I1475">
        <v>975.15002000000004</v>
      </c>
      <c r="J1475">
        <v>5.4938013059126503</v>
      </c>
      <c r="K1475">
        <v>0</v>
      </c>
      <c r="L1475">
        <v>0</v>
      </c>
      <c r="M1475">
        <v>-4.8158898890087602</v>
      </c>
      <c r="N1475">
        <v>0</v>
      </c>
    </row>
    <row r="1476" spans="1:14">
      <c r="A1476">
        <v>1474</v>
      </c>
      <c r="B1476">
        <v>1474</v>
      </c>
      <c r="C1476" s="1">
        <v>40022</v>
      </c>
      <c r="D1476">
        <v>981.47997999999995</v>
      </c>
      <c r="E1476">
        <v>982.34997999999996</v>
      </c>
      <c r="F1476">
        <v>969.34997999999996</v>
      </c>
      <c r="G1476">
        <v>979.62</v>
      </c>
      <c r="H1476">
        <v>5490350000</v>
      </c>
      <c r="I1476">
        <v>979.62</v>
      </c>
      <c r="J1476">
        <v>6.3887868121741302</v>
      </c>
      <c r="K1476">
        <v>0</v>
      </c>
      <c r="L1476">
        <v>0</v>
      </c>
      <c r="M1476">
        <v>-5.2846701807425402</v>
      </c>
      <c r="N1476">
        <v>0</v>
      </c>
    </row>
    <row r="1477" spans="1:14">
      <c r="A1477">
        <v>1475</v>
      </c>
      <c r="B1477">
        <v>1475</v>
      </c>
      <c r="C1477" s="1">
        <v>40021</v>
      </c>
      <c r="D1477">
        <v>978.63</v>
      </c>
      <c r="E1477">
        <v>982.48999000000003</v>
      </c>
      <c r="F1477">
        <v>972.28998000000001</v>
      </c>
      <c r="G1477">
        <v>982.17998999999998</v>
      </c>
      <c r="H1477">
        <v>4631290000</v>
      </c>
      <c r="I1477">
        <v>982.17998999999998</v>
      </c>
      <c r="J1477">
        <v>7.0622985038924702</v>
      </c>
      <c r="K1477">
        <v>0</v>
      </c>
      <c r="L1477">
        <v>0</v>
      </c>
      <c r="M1477">
        <v>-5.5652636050064199</v>
      </c>
      <c r="N1477">
        <v>0</v>
      </c>
    </row>
    <row r="1478" spans="1:14">
      <c r="A1478">
        <v>1476</v>
      </c>
      <c r="B1478">
        <v>1476</v>
      </c>
      <c r="C1478" s="1">
        <v>40018</v>
      </c>
      <c r="D1478">
        <v>972.15997000000004</v>
      </c>
      <c r="E1478">
        <v>979.78998000000001</v>
      </c>
      <c r="F1478">
        <v>965.95001000000002</v>
      </c>
      <c r="G1478">
        <v>979.26000999999997</v>
      </c>
      <c r="H1478">
        <v>4458300000</v>
      </c>
      <c r="I1478">
        <v>979.26000999999997</v>
      </c>
      <c r="J1478">
        <v>7.0718968845485701</v>
      </c>
      <c r="K1478">
        <v>0</v>
      </c>
      <c r="L1478">
        <v>0</v>
      </c>
      <c r="M1478">
        <v>-5.3208024985350901</v>
      </c>
      <c r="N1478">
        <v>0</v>
      </c>
    </row>
    <row r="1479" spans="1:14">
      <c r="A1479">
        <v>1477</v>
      </c>
      <c r="B1479">
        <v>1477</v>
      </c>
      <c r="C1479" s="1">
        <v>40017</v>
      </c>
      <c r="D1479">
        <v>954.07001000000002</v>
      </c>
      <c r="E1479">
        <v>979.41998000000001</v>
      </c>
      <c r="F1479">
        <v>953.27002000000005</v>
      </c>
      <c r="G1479">
        <v>976.28998000000001</v>
      </c>
      <c r="H1479">
        <v>5761650000</v>
      </c>
      <c r="I1479">
        <v>976.28998000000001</v>
      </c>
      <c r="J1479">
        <v>7.1193476466423098</v>
      </c>
      <c r="K1479">
        <v>0</v>
      </c>
      <c r="L1479">
        <v>0</v>
      </c>
      <c r="M1479">
        <v>-5.0772275576467303</v>
      </c>
      <c r="N1479">
        <v>0</v>
      </c>
    </row>
    <row r="1480" spans="1:14">
      <c r="A1480">
        <v>1478</v>
      </c>
      <c r="B1480">
        <v>1478</v>
      </c>
      <c r="C1480" s="1">
        <v>40016</v>
      </c>
      <c r="D1480">
        <v>953.40002000000004</v>
      </c>
      <c r="E1480">
        <v>959.83001999999999</v>
      </c>
      <c r="F1480">
        <v>947.75</v>
      </c>
      <c r="G1480">
        <v>954.07001000000002</v>
      </c>
      <c r="H1480">
        <v>4634100000</v>
      </c>
      <c r="I1480">
        <v>954.07001000000002</v>
      </c>
      <c r="J1480">
        <v>4.8290690706298296</v>
      </c>
      <c r="K1480">
        <v>0</v>
      </c>
      <c r="L1480">
        <v>0</v>
      </c>
      <c r="M1480">
        <v>-2.9051002600459102</v>
      </c>
      <c r="N1480">
        <v>0</v>
      </c>
    </row>
    <row r="1481" spans="1:14">
      <c r="A1481">
        <v>1479</v>
      </c>
      <c r="B1481">
        <v>1479</v>
      </c>
      <c r="C1481" s="1">
        <v>40015</v>
      </c>
      <c r="D1481">
        <v>951.96996999999999</v>
      </c>
      <c r="E1481">
        <v>956.53003000000001</v>
      </c>
      <c r="F1481">
        <v>943.21996999999999</v>
      </c>
      <c r="G1481">
        <v>954.58001999999999</v>
      </c>
      <c r="H1481">
        <v>5309300000</v>
      </c>
      <c r="I1481">
        <v>954.58001999999999</v>
      </c>
      <c r="J1481">
        <v>5.3696869036075698</v>
      </c>
      <c r="K1481">
        <v>0</v>
      </c>
      <c r="L1481">
        <v>0</v>
      </c>
      <c r="M1481">
        <v>-2.9811918432976099</v>
      </c>
      <c r="N1481">
        <v>0</v>
      </c>
    </row>
    <row r="1482" spans="1:14">
      <c r="A1482">
        <v>1480</v>
      </c>
      <c r="B1482">
        <v>1480</v>
      </c>
      <c r="C1482" s="1">
        <v>40014</v>
      </c>
      <c r="D1482">
        <v>942.07001000000002</v>
      </c>
      <c r="E1482">
        <v>951.62</v>
      </c>
      <c r="F1482">
        <v>940.98999000000003</v>
      </c>
      <c r="G1482">
        <v>951.13</v>
      </c>
      <c r="H1482">
        <v>4853150000</v>
      </c>
      <c r="I1482">
        <v>951.13</v>
      </c>
      <c r="J1482">
        <v>4.9896234827748698</v>
      </c>
      <c r="K1482">
        <v>0</v>
      </c>
      <c r="L1482">
        <v>0</v>
      </c>
      <c r="M1482">
        <v>-2.6351127008604198</v>
      </c>
      <c r="N1482">
        <v>0</v>
      </c>
    </row>
    <row r="1483" spans="1:14">
      <c r="A1483">
        <v>1481</v>
      </c>
      <c r="B1483">
        <v>1481</v>
      </c>
      <c r="C1483" s="1">
        <v>40011</v>
      </c>
      <c r="D1483">
        <v>940.56</v>
      </c>
      <c r="E1483">
        <v>941.89000999999996</v>
      </c>
      <c r="F1483">
        <v>934.65002000000004</v>
      </c>
      <c r="G1483">
        <v>940.38</v>
      </c>
      <c r="H1483">
        <v>5141380000</v>
      </c>
      <c r="I1483">
        <v>940.38</v>
      </c>
      <c r="J1483">
        <v>3.6634218618605101</v>
      </c>
      <c r="K1483">
        <v>0</v>
      </c>
      <c r="L1483">
        <v>0</v>
      </c>
      <c r="M1483">
        <v>-1.51853947514765</v>
      </c>
      <c r="N1483">
        <v>0</v>
      </c>
    </row>
    <row r="1484" spans="1:14">
      <c r="A1484">
        <v>1482</v>
      </c>
      <c r="B1484">
        <v>1482</v>
      </c>
      <c r="C1484" s="1">
        <v>40010</v>
      </c>
      <c r="D1484">
        <v>930.16998000000001</v>
      </c>
      <c r="E1484">
        <v>943.96001999999999</v>
      </c>
      <c r="F1484">
        <v>927.45001000000002</v>
      </c>
      <c r="G1484">
        <v>940.73999000000003</v>
      </c>
      <c r="H1484">
        <v>4898640000</v>
      </c>
      <c r="I1484">
        <v>940.73999000000003</v>
      </c>
      <c r="J1484">
        <v>3.6913682418135401</v>
      </c>
      <c r="K1484">
        <v>0</v>
      </c>
      <c r="L1484">
        <v>0</v>
      </c>
      <c r="M1484">
        <v>-1.55041781628056</v>
      </c>
      <c r="N1484">
        <v>0</v>
      </c>
    </row>
    <row r="1485" spans="1:14">
      <c r="A1485">
        <v>1483</v>
      </c>
      <c r="B1485">
        <v>1483</v>
      </c>
      <c r="C1485" s="1">
        <v>40009</v>
      </c>
      <c r="D1485">
        <v>910.15002000000004</v>
      </c>
      <c r="E1485">
        <v>933.95001000000002</v>
      </c>
      <c r="F1485">
        <v>910.15002000000004</v>
      </c>
      <c r="G1485">
        <v>932.67998999999998</v>
      </c>
      <c r="H1485">
        <v>5238830000</v>
      </c>
      <c r="I1485">
        <v>932.67998999999998</v>
      </c>
      <c r="J1485">
        <v>2.43242002695888</v>
      </c>
      <c r="K1485">
        <v>0</v>
      </c>
      <c r="L1485">
        <v>0</v>
      </c>
      <c r="M1485">
        <v>-0.69236741783085198</v>
      </c>
      <c r="N1485">
        <v>0</v>
      </c>
    </row>
    <row r="1486" spans="1:14">
      <c r="A1486">
        <v>1484</v>
      </c>
      <c r="B1486">
        <v>1484</v>
      </c>
      <c r="C1486" s="1">
        <v>40008</v>
      </c>
      <c r="D1486">
        <v>900.77002000000005</v>
      </c>
      <c r="E1486">
        <v>905.84002999999996</v>
      </c>
      <c r="F1486">
        <v>896.5</v>
      </c>
      <c r="G1486">
        <v>905.84002999999996</v>
      </c>
      <c r="H1486">
        <v>4149030000</v>
      </c>
      <c r="I1486">
        <v>905.84002999999996</v>
      </c>
      <c r="J1486">
        <v>-0.99453385516943105</v>
      </c>
      <c r="K1486">
        <v>0</v>
      </c>
      <c r="L1486">
        <v>0</v>
      </c>
      <c r="M1486">
        <v>2.2790680005124901</v>
      </c>
      <c r="N1486">
        <v>0</v>
      </c>
    </row>
    <row r="1487" spans="1:14">
      <c r="A1487">
        <v>1485</v>
      </c>
      <c r="B1487">
        <v>1485</v>
      </c>
      <c r="C1487" s="1">
        <v>40007</v>
      </c>
      <c r="D1487">
        <v>879.570009999999</v>
      </c>
      <c r="E1487">
        <v>901.04998999999998</v>
      </c>
      <c r="F1487">
        <v>875.320009999999</v>
      </c>
      <c r="G1487">
        <v>901.04998999999998</v>
      </c>
      <c r="H1487">
        <v>4499440000</v>
      </c>
      <c r="I1487">
        <v>901.04998999999998</v>
      </c>
      <c r="J1487">
        <v>-2.15335940948829</v>
      </c>
      <c r="K1487">
        <v>0</v>
      </c>
      <c r="L1487">
        <v>0</v>
      </c>
      <c r="M1487">
        <v>2.8796939606879</v>
      </c>
      <c r="N1487">
        <v>0</v>
      </c>
    </row>
    <row r="1488" spans="1:14">
      <c r="A1488">
        <v>1486</v>
      </c>
      <c r="B1488">
        <v>1486</v>
      </c>
      <c r="C1488" s="1">
        <v>40004</v>
      </c>
      <c r="D1488">
        <v>880.03003000000001</v>
      </c>
      <c r="E1488">
        <v>883.570009999999</v>
      </c>
      <c r="F1488">
        <v>872.81</v>
      </c>
      <c r="G1488">
        <v>879.13</v>
      </c>
      <c r="H1488">
        <v>3912080000</v>
      </c>
      <c r="I1488">
        <v>879.13</v>
      </c>
      <c r="J1488">
        <v>-4.9024612579844797</v>
      </c>
      <c r="K1488">
        <v>1.20510548939165</v>
      </c>
      <c r="L1488">
        <v>-7.2475959107864904E-3</v>
      </c>
      <c r="M1488">
        <v>5.5180484491032402</v>
      </c>
      <c r="N1488">
        <v>0</v>
      </c>
    </row>
    <row r="1489" spans="1:14">
      <c r="A1489">
        <v>1487</v>
      </c>
      <c r="B1489">
        <v>1487</v>
      </c>
      <c r="C1489" s="1">
        <v>40003</v>
      </c>
      <c r="D1489">
        <v>881.28003000000001</v>
      </c>
      <c r="E1489">
        <v>887.85999000000004</v>
      </c>
      <c r="F1489">
        <v>878.450009999999</v>
      </c>
      <c r="G1489">
        <v>882.67998999999998</v>
      </c>
      <c r="H1489">
        <v>4347170000</v>
      </c>
      <c r="I1489">
        <v>882.67998999999998</v>
      </c>
      <c r="J1489">
        <v>-4.7715676309605799</v>
      </c>
      <c r="K1489">
        <v>0.69864674285864403</v>
      </c>
      <c r="L1489">
        <v>-0.39418002475903302</v>
      </c>
      <c r="M1489">
        <v>5.1933334485054301</v>
      </c>
      <c r="N1489">
        <v>0</v>
      </c>
    </row>
    <row r="1490" spans="1:14">
      <c r="A1490">
        <v>1488</v>
      </c>
      <c r="B1490">
        <v>1488</v>
      </c>
      <c r="C1490" s="1">
        <v>40002</v>
      </c>
      <c r="D1490">
        <v>881.90001999999902</v>
      </c>
      <c r="E1490">
        <v>886.79998999999998</v>
      </c>
      <c r="F1490">
        <v>869.320009999999</v>
      </c>
      <c r="G1490">
        <v>879.56</v>
      </c>
      <c r="H1490">
        <v>5721780000</v>
      </c>
      <c r="I1490">
        <v>879.56</v>
      </c>
      <c r="J1490">
        <v>-5.6000301452868202</v>
      </c>
      <c r="K1490">
        <v>0.97717728813904103</v>
      </c>
      <c r="L1490">
        <v>-1.1620051068755801E-2</v>
      </c>
      <c r="M1490">
        <v>5.6708650897729198</v>
      </c>
      <c r="N1490">
        <v>0</v>
      </c>
    </row>
    <row r="1491" spans="1:14">
      <c r="A1491">
        <v>1489</v>
      </c>
      <c r="B1491">
        <v>1489</v>
      </c>
      <c r="C1491" s="1">
        <v>40001</v>
      </c>
      <c r="D1491">
        <v>898.59997999999996</v>
      </c>
      <c r="E1491">
        <v>898.59997999999996</v>
      </c>
      <c r="F1491">
        <v>879.92998999999998</v>
      </c>
      <c r="G1491">
        <v>881.03003000000001</v>
      </c>
      <c r="H1491">
        <v>4673300000</v>
      </c>
      <c r="I1491">
        <v>881.03003000000001</v>
      </c>
      <c r="J1491">
        <v>-5.9317819488086201</v>
      </c>
      <c r="K1491">
        <v>0.70515284630345798</v>
      </c>
      <c r="L1491">
        <v>-0.147018071492416</v>
      </c>
      <c r="M1491">
        <v>5.6104036975653804</v>
      </c>
      <c r="N1491">
        <v>0</v>
      </c>
    </row>
    <row r="1492" spans="1:14">
      <c r="A1492">
        <v>1490</v>
      </c>
      <c r="B1492">
        <v>1490</v>
      </c>
      <c r="C1492" s="1">
        <v>40000</v>
      </c>
      <c r="D1492">
        <v>894.27001999999902</v>
      </c>
      <c r="E1492">
        <v>898.71996999999897</v>
      </c>
      <c r="F1492">
        <v>886.35999000000004</v>
      </c>
      <c r="G1492">
        <v>898.71996999999897</v>
      </c>
      <c r="H1492">
        <v>4712580000</v>
      </c>
      <c r="I1492">
        <v>898.71996999999897</v>
      </c>
      <c r="J1492">
        <v>-4.3392743990752498</v>
      </c>
      <c r="K1492">
        <v>0</v>
      </c>
      <c r="L1492">
        <v>-2.7825131681914601</v>
      </c>
      <c r="M1492">
        <v>3.64116250695578</v>
      </c>
      <c r="N1492">
        <v>0</v>
      </c>
    </row>
    <row r="1493" spans="1:14">
      <c r="A1493">
        <v>1491</v>
      </c>
      <c r="B1493">
        <v>1491</v>
      </c>
      <c r="C1493" s="1">
        <v>39996</v>
      </c>
      <c r="D1493">
        <v>921.23999000000003</v>
      </c>
      <c r="E1493">
        <v>921.23999000000003</v>
      </c>
      <c r="F1493">
        <v>896.41998000000001</v>
      </c>
      <c r="G1493">
        <v>896.41998000000001</v>
      </c>
      <c r="H1493">
        <v>3931000000</v>
      </c>
      <c r="I1493">
        <v>896.41998000000001</v>
      </c>
      <c r="J1493">
        <v>-4.8050479317068202</v>
      </c>
      <c r="K1493">
        <v>0</v>
      </c>
      <c r="L1493">
        <v>-2.4124005259788999</v>
      </c>
      <c r="M1493">
        <v>3.98961831295416</v>
      </c>
      <c r="N1493">
        <v>0</v>
      </c>
    </row>
    <row r="1494" spans="1:14">
      <c r="A1494">
        <v>1492</v>
      </c>
      <c r="B1494">
        <v>1492</v>
      </c>
      <c r="C1494" s="1">
        <v>39995</v>
      </c>
      <c r="D1494">
        <v>920.82001000000002</v>
      </c>
      <c r="E1494">
        <v>931.91998000000001</v>
      </c>
      <c r="F1494">
        <v>920.82001000000002</v>
      </c>
      <c r="G1494">
        <v>923.33001999999999</v>
      </c>
      <c r="H1494">
        <v>3919400000</v>
      </c>
      <c r="I1494">
        <v>923.33001999999999</v>
      </c>
      <c r="J1494">
        <v>-2.1977344777673098</v>
      </c>
      <c r="K1494">
        <v>0</v>
      </c>
      <c r="L1494">
        <v>-5.0778181876399797</v>
      </c>
      <c r="M1494">
        <v>1.05278464576814</v>
      </c>
      <c r="N1494">
        <v>0</v>
      </c>
    </row>
    <row r="1495" spans="1:14">
      <c r="A1495">
        <v>1493</v>
      </c>
      <c r="B1495">
        <v>1493</v>
      </c>
      <c r="C1495" s="1">
        <v>39994</v>
      </c>
      <c r="D1495">
        <v>927.15002000000004</v>
      </c>
      <c r="E1495">
        <v>930.01000999999997</v>
      </c>
      <c r="F1495">
        <v>912.85999000000004</v>
      </c>
      <c r="G1495">
        <v>919.32001000000002</v>
      </c>
      <c r="H1495">
        <v>4627570000</v>
      </c>
      <c r="I1495">
        <v>919.32001000000002</v>
      </c>
      <c r="J1495">
        <v>-2.8934631507017499</v>
      </c>
      <c r="K1495">
        <v>0</v>
      </c>
      <c r="L1495">
        <v>-4.5018281988571696</v>
      </c>
      <c r="M1495">
        <v>1.55833767039648</v>
      </c>
      <c r="N1495">
        <v>0</v>
      </c>
    </row>
    <row r="1496" spans="1:14">
      <c r="A1496">
        <v>1494</v>
      </c>
      <c r="B1496">
        <v>1494</v>
      </c>
      <c r="C1496" s="1">
        <v>39993</v>
      </c>
      <c r="D1496">
        <v>919.85999000000004</v>
      </c>
      <c r="E1496">
        <v>927.98999000000003</v>
      </c>
      <c r="F1496">
        <v>916.17998999999998</v>
      </c>
      <c r="G1496">
        <v>927.22997999999995</v>
      </c>
      <c r="H1496">
        <v>4211760000</v>
      </c>
      <c r="I1496">
        <v>927.22997999999995</v>
      </c>
      <c r="J1496">
        <v>-2.1537755043950102</v>
      </c>
      <c r="K1496">
        <v>0</v>
      </c>
      <c r="L1496">
        <v>-5.16677601925681</v>
      </c>
      <c r="M1496">
        <v>0.75962704521848001</v>
      </c>
      <c r="N1496">
        <v>0</v>
      </c>
    </row>
    <row r="1497" spans="1:14">
      <c r="A1497">
        <v>1495</v>
      </c>
      <c r="B1497">
        <v>1495</v>
      </c>
      <c r="C1497" s="1">
        <v>39990</v>
      </c>
      <c r="D1497">
        <v>918.84002999999996</v>
      </c>
      <c r="E1497">
        <v>922</v>
      </c>
      <c r="F1497">
        <v>913.03003000000001</v>
      </c>
      <c r="G1497">
        <v>918.90002000000004</v>
      </c>
      <c r="H1497">
        <v>6076660000</v>
      </c>
      <c r="I1497">
        <v>918.90002000000004</v>
      </c>
      <c r="J1497">
        <v>-3.0123188286377198</v>
      </c>
      <c r="K1497">
        <v>0</v>
      </c>
      <c r="L1497">
        <v>-4.1591699372709297</v>
      </c>
      <c r="M1497">
        <v>1.73260809674824</v>
      </c>
      <c r="N1497">
        <v>0</v>
      </c>
    </row>
    <row r="1498" spans="1:14">
      <c r="A1498">
        <v>1496</v>
      </c>
      <c r="B1498">
        <v>1496</v>
      </c>
      <c r="C1498" s="1">
        <v>39989</v>
      </c>
      <c r="D1498">
        <v>899.450009999999</v>
      </c>
      <c r="E1498">
        <v>921.41998000000001</v>
      </c>
      <c r="F1498">
        <v>896.27001999999902</v>
      </c>
      <c r="G1498">
        <v>920.26000999999997</v>
      </c>
      <c r="H1498">
        <v>4911240000</v>
      </c>
      <c r="I1498">
        <v>920.26000999999997</v>
      </c>
      <c r="J1498">
        <v>-2.8553212092612199</v>
      </c>
      <c r="K1498">
        <v>0</v>
      </c>
      <c r="L1498">
        <v>-4.1377016982950101</v>
      </c>
      <c r="M1498">
        <v>1.6528327212190901</v>
      </c>
      <c r="N1498">
        <v>0</v>
      </c>
    </row>
    <row r="1499" spans="1:14">
      <c r="A1499">
        <v>1497</v>
      </c>
      <c r="B1499">
        <v>1497</v>
      </c>
      <c r="C1499" s="1">
        <v>39988</v>
      </c>
      <c r="D1499">
        <v>896.31</v>
      </c>
      <c r="E1499">
        <v>910.84997999999996</v>
      </c>
      <c r="F1499">
        <v>896.31</v>
      </c>
      <c r="G1499">
        <v>900.94</v>
      </c>
      <c r="H1499">
        <v>4636720000</v>
      </c>
      <c r="I1499">
        <v>900.94</v>
      </c>
      <c r="J1499">
        <v>-5.1015452618894903</v>
      </c>
      <c r="K1499">
        <v>0.14975097768257201</v>
      </c>
      <c r="L1499">
        <v>-0.86934666558908202</v>
      </c>
      <c r="M1499">
        <v>3.9155354604741599</v>
      </c>
      <c r="N1499">
        <v>0</v>
      </c>
    </row>
    <row r="1500" spans="1:14">
      <c r="A1500">
        <v>1498</v>
      </c>
      <c r="B1500">
        <v>1498</v>
      </c>
      <c r="C1500" s="1">
        <v>39987</v>
      </c>
      <c r="D1500">
        <v>893.46001999999896</v>
      </c>
      <c r="E1500">
        <v>898.69</v>
      </c>
      <c r="F1500">
        <v>888.85999000000004</v>
      </c>
      <c r="G1500">
        <v>895.09997999999996</v>
      </c>
      <c r="H1500">
        <v>5071020000</v>
      </c>
      <c r="I1500">
        <v>895.09997999999996</v>
      </c>
      <c r="J1500">
        <v>-5.7328911497097099</v>
      </c>
      <c r="K1500">
        <v>0.72021968428599403</v>
      </c>
      <c r="L1500">
        <v>-0.17514989987487101</v>
      </c>
      <c r="M1500">
        <v>4.6878962338225003</v>
      </c>
      <c r="N1500">
        <v>0</v>
      </c>
    </row>
    <row r="1501" spans="1:14">
      <c r="A1501">
        <v>1499</v>
      </c>
      <c r="B1501">
        <v>1499</v>
      </c>
      <c r="C1501" s="1">
        <v>39986</v>
      </c>
      <c r="D1501">
        <v>918.13</v>
      </c>
      <c r="E1501">
        <v>918.13</v>
      </c>
      <c r="F1501">
        <v>893.03998000000001</v>
      </c>
      <c r="G1501">
        <v>893.03998000000001</v>
      </c>
      <c r="H1501">
        <v>4903940000</v>
      </c>
      <c r="I1501">
        <v>893.03998000000001</v>
      </c>
      <c r="J1501">
        <v>-5.70141653023411</v>
      </c>
      <c r="K1501">
        <v>0.85214773923110099</v>
      </c>
      <c r="L1501">
        <v>8.1109800113127101E-2</v>
      </c>
      <c r="M1501">
        <v>5.0141150908351797</v>
      </c>
      <c r="N1501">
        <v>0</v>
      </c>
    </row>
    <row r="1502" spans="1:14">
      <c r="A1502">
        <v>1500</v>
      </c>
      <c r="B1502">
        <v>1500</v>
      </c>
      <c r="C1502" s="1">
        <v>39983</v>
      </c>
      <c r="D1502">
        <v>919.96001999999999</v>
      </c>
      <c r="E1502">
        <v>927.09002999999996</v>
      </c>
      <c r="F1502">
        <v>915.79998999999998</v>
      </c>
      <c r="G1502">
        <v>921.22997999999995</v>
      </c>
      <c r="H1502">
        <v>5713390000</v>
      </c>
      <c r="I1502">
        <v>921.22997999999995</v>
      </c>
      <c r="J1502">
        <v>-2.5084259596646601</v>
      </c>
      <c r="K1502">
        <v>7.3364687936017206E-2</v>
      </c>
      <c r="L1502">
        <v>-1.7371282945681901</v>
      </c>
      <c r="M1502">
        <v>1.88957172259915</v>
      </c>
      <c r="N1502">
        <v>0</v>
      </c>
    </row>
    <row r="1503" spans="1:14">
      <c r="A1503">
        <v>1501</v>
      </c>
      <c r="B1503">
        <v>1501</v>
      </c>
      <c r="C1503" s="1">
        <v>39982</v>
      </c>
      <c r="D1503">
        <v>910.85999000000004</v>
      </c>
      <c r="E1503">
        <v>921.92998999999998</v>
      </c>
      <c r="F1503">
        <v>907.94</v>
      </c>
      <c r="G1503">
        <v>918.37</v>
      </c>
      <c r="H1503">
        <v>4684010000</v>
      </c>
      <c r="I1503">
        <v>918.37</v>
      </c>
      <c r="J1503">
        <v>-2.3224098955326902</v>
      </c>
      <c r="K1503">
        <v>0.21101752743084501</v>
      </c>
      <c r="L1503">
        <v>-1.4411371789601699</v>
      </c>
      <c r="M1503">
        <v>2.253044415947</v>
      </c>
      <c r="N1503">
        <v>0</v>
      </c>
    </row>
    <row r="1504" spans="1:14">
      <c r="A1504">
        <v>1502</v>
      </c>
      <c r="B1504">
        <v>1502</v>
      </c>
      <c r="C1504" s="1">
        <v>39981</v>
      </c>
      <c r="D1504">
        <v>911.89000999999996</v>
      </c>
      <c r="E1504">
        <v>918.44</v>
      </c>
      <c r="F1504">
        <v>903.78003000000001</v>
      </c>
      <c r="G1504">
        <v>910.71001999999999</v>
      </c>
      <c r="H1504">
        <v>5523650000</v>
      </c>
      <c r="I1504">
        <v>910.71001999999999</v>
      </c>
      <c r="J1504">
        <v>-2.8548675406696198</v>
      </c>
      <c r="K1504">
        <v>0.93814004776917503</v>
      </c>
      <c r="L1504">
        <v>-0.57471947993115102</v>
      </c>
      <c r="M1504">
        <v>3.1765636069436698</v>
      </c>
      <c r="N1504">
        <v>0</v>
      </c>
    </row>
    <row r="1505" spans="1:14">
      <c r="A1505">
        <v>1503</v>
      </c>
      <c r="B1505">
        <v>1503</v>
      </c>
      <c r="C1505" s="1">
        <v>39980</v>
      </c>
      <c r="D1505">
        <v>925.59997999999996</v>
      </c>
      <c r="E1505">
        <v>928</v>
      </c>
      <c r="F1505">
        <v>911.59997999999996</v>
      </c>
      <c r="G1505">
        <v>911.96996999999999</v>
      </c>
      <c r="H1505">
        <v>4951200000</v>
      </c>
      <c r="I1505">
        <v>911.96996999999999</v>
      </c>
      <c r="J1505">
        <v>-2.16787156893154</v>
      </c>
      <c r="K1505">
        <v>0.67628693409715801</v>
      </c>
      <c r="L1505">
        <v>-0.67666810298954705</v>
      </c>
      <c r="M1505">
        <v>3.1016611296719399</v>
      </c>
      <c r="N1505">
        <v>0</v>
      </c>
    </row>
    <row r="1506" spans="1:14">
      <c r="A1506">
        <v>1504</v>
      </c>
      <c r="B1506">
        <v>1504</v>
      </c>
      <c r="C1506" s="1">
        <v>39979</v>
      </c>
      <c r="D1506">
        <v>942.45001000000002</v>
      </c>
      <c r="E1506">
        <v>942.45001000000002</v>
      </c>
      <c r="F1506">
        <v>919.65002000000004</v>
      </c>
      <c r="G1506">
        <v>923.71996999999999</v>
      </c>
      <c r="H1506">
        <v>4697880000</v>
      </c>
      <c r="I1506">
        <v>923.71996999999999</v>
      </c>
      <c r="J1506">
        <v>-0.64736292915340898</v>
      </c>
      <c r="K1506">
        <v>0</v>
      </c>
      <c r="L1506">
        <v>-3.0953668704470001</v>
      </c>
      <c r="M1506">
        <v>1.8592530949772299</v>
      </c>
      <c r="N1506">
        <v>0</v>
      </c>
    </row>
    <row r="1507" spans="1:14">
      <c r="A1507">
        <v>1505</v>
      </c>
      <c r="B1507">
        <v>1505</v>
      </c>
      <c r="C1507" s="1">
        <v>39976</v>
      </c>
      <c r="D1507">
        <v>943.44</v>
      </c>
      <c r="E1507">
        <v>946.29998999999998</v>
      </c>
      <c r="F1507">
        <v>935.65997000000004</v>
      </c>
      <c r="G1507">
        <v>946.21001999999999</v>
      </c>
      <c r="H1507">
        <v>4528120000</v>
      </c>
      <c r="I1507">
        <v>946.21001999999999</v>
      </c>
      <c r="J1507">
        <v>1.9116995974365201</v>
      </c>
      <c r="K1507">
        <v>0</v>
      </c>
      <c r="L1507">
        <v>-5.2330831516048004</v>
      </c>
      <c r="M1507">
        <v>-0.51386257859009599</v>
      </c>
      <c r="N1507">
        <v>0</v>
      </c>
    </row>
    <row r="1508" spans="1:14">
      <c r="A1508">
        <v>1506</v>
      </c>
      <c r="B1508">
        <v>1506</v>
      </c>
      <c r="C1508" s="1">
        <v>39975</v>
      </c>
      <c r="D1508">
        <v>939.03998000000001</v>
      </c>
      <c r="E1508">
        <v>956.22997999999995</v>
      </c>
      <c r="F1508">
        <v>939.03998000000001</v>
      </c>
      <c r="G1508">
        <v>944.89000999999996</v>
      </c>
      <c r="H1508">
        <v>5500840000</v>
      </c>
      <c r="I1508">
        <v>944.89000999999996</v>
      </c>
      <c r="J1508">
        <v>1.86619902842534</v>
      </c>
      <c r="K1508">
        <v>0</v>
      </c>
      <c r="L1508">
        <v>-4.9234356068508296</v>
      </c>
      <c r="M1508">
        <v>-0.34272027543273897</v>
      </c>
      <c r="N1508">
        <v>0</v>
      </c>
    </row>
    <row r="1509" spans="1:14">
      <c r="A1509">
        <v>1507</v>
      </c>
      <c r="B1509">
        <v>1507</v>
      </c>
      <c r="C1509" s="1">
        <v>39974</v>
      </c>
      <c r="D1509">
        <v>942.72997999999995</v>
      </c>
      <c r="E1509">
        <v>949.77002000000005</v>
      </c>
      <c r="F1509">
        <v>927.96996999999999</v>
      </c>
      <c r="G1509">
        <v>939.15002000000004</v>
      </c>
      <c r="H1509">
        <v>5379420000</v>
      </c>
      <c r="I1509">
        <v>939.15002000000004</v>
      </c>
      <c r="J1509">
        <v>0.95541558077009103</v>
      </c>
      <c r="K1509">
        <v>0</v>
      </c>
      <c r="L1509">
        <v>-4.1773941970953601</v>
      </c>
      <c r="M1509">
        <v>0.30061560665832698</v>
      </c>
      <c r="N1509">
        <v>0</v>
      </c>
    </row>
    <row r="1510" spans="1:14">
      <c r="A1510">
        <v>1508</v>
      </c>
      <c r="B1510">
        <v>1508</v>
      </c>
      <c r="C1510" s="1">
        <v>39973</v>
      </c>
      <c r="D1510">
        <v>940.34997999999996</v>
      </c>
      <c r="E1510">
        <v>946.91998000000001</v>
      </c>
      <c r="F1510">
        <v>936.15002000000004</v>
      </c>
      <c r="G1510">
        <v>942.42998999999998</v>
      </c>
      <c r="H1510">
        <v>4439950000</v>
      </c>
      <c r="I1510">
        <v>942.42998999999998</v>
      </c>
      <c r="J1510">
        <v>1.25076367930176</v>
      </c>
      <c r="K1510">
        <v>0</v>
      </c>
      <c r="L1510">
        <v>-4.3463761253324504</v>
      </c>
      <c r="M1510">
        <v>-1.20724292728358E-2</v>
      </c>
      <c r="N1510">
        <v>0</v>
      </c>
    </row>
    <row r="1511" spans="1:14">
      <c r="A1511">
        <v>1509</v>
      </c>
      <c r="B1511">
        <v>1509</v>
      </c>
      <c r="C1511" s="1">
        <v>39972</v>
      </c>
      <c r="D1511">
        <v>938.12</v>
      </c>
      <c r="E1511">
        <v>946.33001999999999</v>
      </c>
      <c r="F1511">
        <v>926.44</v>
      </c>
      <c r="G1511">
        <v>939.14000999999996</v>
      </c>
      <c r="H1511">
        <v>4483430000</v>
      </c>
      <c r="I1511">
        <v>939.14000999999996</v>
      </c>
      <c r="J1511">
        <v>0.74287981746736598</v>
      </c>
      <c r="K1511">
        <v>0</v>
      </c>
      <c r="L1511">
        <v>-3.82685653925195</v>
      </c>
      <c r="M1511">
        <v>0.37292180706636202</v>
      </c>
      <c r="N1511">
        <v>0</v>
      </c>
    </row>
    <row r="1512" spans="1:14">
      <c r="A1512">
        <v>1510</v>
      </c>
      <c r="B1512">
        <v>1510</v>
      </c>
      <c r="C1512" s="1">
        <v>39969</v>
      </c>
      <c r="D1512">
        <v>945.66998000000001</v>
      </c>
      <c r="E1512">
        <v>951.69</v>
      </c>
      <c r="F1512">
        <v>934.13</v>
      </c>
      <c r="G1512">
        <v>940.09002999999996</v>
      </c>
      <c r="H1512">
        <v>5277910000</v>
      </c>
      <c r="I1512">
        <v>940.09002999999996</v>
      </c>
      <c r="J1512">
        <v>0.91584936967528197</v>
      </c>
      <c r="K1512">
        <v>0</v>
      </c>
      <c r="L1512">
        <v>-3.7365413621607799</v>
      </c>
      <c r="M1512">
        <v>0.307078477686406</v>
      </c>
      <c r="N1512">
        <v>0</v>
      </c>
    </row>
    <row r="1513" spans="1:14">
      <c r="A1513">
        <v>1511</v>
      </c>
      <c r="B1513">
        <v>1511</v>
      </c>
      <c r="C1513" s="1">
        <v>39968</v>
      </c>
      <c r="D1513">
        <v>932.48999000000003</v>
      </c>
      <c r="E1513">
        <v>942.46996999999999</v>
      </c>
      <c r="F1513">
        <v>929.32001000000002</v>
      </c>
      <c r="G1513">
        <v>942.46001999999999</v>
      </c>
      <c r="H1513">
        <v>5352890000</v>
      </c>
      <c r="I1513">
        <v>942.46001999999999</v>
      </c>
      <c r="J1513">
        <v>1.08353825431418</v>
      </c>
      <c r="K1513">
        <v>0</v>
      </c>
      <c r="L1513">
        <v>-3.78920466147905</v>
      </c>
      <c r="M1513">
        <v>8.8418923644617495E-2</v>
      </c>
      <c r="N1513">
        <v>0</v>
      </c>
    </row>
    <row r="1514" spans="1:14">
      <c r="A1514">
        <v>1512</v>
      </c>
      <c r="B1514">
        <v>1512</v>
      </c>
      <c r="C1514" s="1">
        <v>39967</v>
      </c>
      <c r="D1514">
        <v>942.51000999999997</v>
      </c>
      <c r="E1514">
        <v>942.51000999999997</v>
      </c>
      <c r="F1514">
        <v>923.84997999999996</v>
      </c>
      <c r="G1514">
        <v>931.76000999999997</v>
      </c>
      <c r="H1514">
        <v>5323770000</v>
      </c>
      <c r="I1514">
        <v>931.76000999999997</v>
      </c>
      <c r="J1514">
        <v>-0.20815495195271999</v>
      </c>
      <c r="K1514">
        <v>0</v>
      </c>
      <c r="L1514">
        <v>-2.4841160211951498</v>
      </c>
      <c r="M1514">
        <v>1.2760594728233601</v>
      </c>
      <c r="N1514">
        <v>0</v>
      </c>
    </row>
    <row r="1515" spans="1:14">
      <c r="A1515">
        <v>1513</v>
      </c>
      <c r="B1515">
        <v>1513</v>
      </c>
      <c r="C1515" s="1">
        <v>39966</v>
      </c>
      <c r="D1515">
        <v>942.87</v>
      </c>
      <c r="E1515">
        <v>949.38</v>
      </c>
      <c r="F1515">
        <v>938.46001999999999</v>
      </c>
      <c r="G1515">
        <v>944.73999000000003</v>
      </c>
      <c r="H1515">
        <v>5987340000</v>
      </c>
      <c r="I1515">
        <v>944.73999000000003</v>
      </c>
      <c r="J1515">
        <v>1.23088650192236</v>
      </c>
      <c r="K1515">
        <v>0</v>
      </c>
      <c r="L1515">
        <v>-3.6310079083240301</v>
      </c>
      <c r="M1515">
        <v>-7.4307480763968703E-2</v>
      </c>
      <c r="N1515">
        <v>0</v>
      </c>
    </row>
    <row r="1516" spans="1:14">
      <c r="A1516">
        <v>1514</v>
      </c>
      <c r="B1516">
        <v>1514</v>
      </c>
      <c r="C1516" s="1">
        <v>39965</v>
      </c>
      <c r="D1516">
        <v>923.26000999999997</v>
      </c>
      <c r="E1516">
        <v>947.77002000000005</v>
      </c>
      <c r="F1516">
        <v>923.26000999999997</v>
      </c>
      <c r="G1516">
        <v>942.87</v>
      </c>
      <c r="H1516">
        <v>6370440000</v>
      </c>
      <c r="I1516">
        <v>942.87</v>
      </c>
      <c r="J1516">
        <v>0.92601847179091401</v>
      </c>
      <c r="K1516">
        <v>0</v>
      </c>
      <c r="L1516">
        <v>-3.2593747348520798</v>
      </c>
      <c r="M1516">
        <v>0.157697743391427</v>
      </c>
      <c r="N1516">
        <v>0</v>
      </c>
    </row>
    <row r="1517" spans="1:14">
      <c r="A1517">
        <v>1515</v>
      </c>
      <c r="B1517">
        <v>1515</v>
      </c>
      <c r="C1517" s="1">
        <v>39962</v>
      </c>
      <c r="D1517">
        <v>907.02002000000005</v>
      </c>
      <c r="E1517">
        <v>920.02002000000005</v>
      </c>
      <c r="F1517">
        <v>903.56</v>
      </c>
      <c r="G1517">
        <v>919.14000999999996</v>
      </c>
      <c r="H1517">
        <v>6050420000</v>
      </c>
      <c r="I1517">
        <v>919.14000999999996</v>
      </c>
      <c r="J1517">
        <v>-1.71094642074172</v>
      </c>
      <c r="K1517">
        <v>0</v>
      </c>
      <c r="L1517">
        <v>-0.57818535924137804</v>
      </c>
      <c r="M1517">
        <v>2.7799465915732999</v>
      </c>
      <c r="N1517">
        <v>0</v>
      </c>
    </row>
    <row r="1518" spans="1:14">
      <c r="A1518">
        <v>1516</v>
      </c>
      <c r="B1518">
        <v>1516</v>
      </c>
      <c r="C1518" s="1">
        <v>39961</v>
      </c>
      <c r="D1518">
        <v>892.96001999999896</v>
      </c>
      <c r="E1518">
        <v>909.45001000000002</v>
      </c>
      <c r="F1518">
        <v>887.59997999999996</v>
      </c>
      <c r="G1518">
        <v>906.83001999999999</v>
      </c>
      <c r="H1518">
        <v>5738980000</v>
      </c>
      <c r="I1518">
        <v>906.83001999999999</v>
      </c>
      <c r="J1518">
        <v>-3.3247683405274202</v>
      </c>
      <c r="K1518">
        <v>0</v>
      </c>
      <c r="L1518">
        <v>0</v>
      </c>
      <c r="M1518">
        <v>4.24808267997056</v>
      </c>
      <c r="N1518">
        <v>0</v>
      </c>
    </row>
    <row r="1519" spans="1:14">
      <c r="A1519">
        <v>1517</v>
      </c>
      <c r="B1519">
        <v>1517</v>
      </c>
      <c r="C1519" s="1">
        <v>39960</v>
      </c>
      <c r="D1519">
        <v>909.95001000000002</v>
      </c>
      <c r="E1519">
        <v>913.84002999999996</v>
      </c>
      <c r="F1519">
        <v>891.87</v>
      </c>
      <c r="G1519">
        <v>893.06</v>
      </c>
      <c r="H1519">
        <v>5698800000</v>
      </c>
      <c r="I1519">
        <v>893.06</v>
      </c>
      <c r="J1519">
        <v>-5.1382793799198101</v>
      </c>
      <c r="K1519">
        <v>0</v>
      </c>
      <c r="L1519">
        <v>0</v>
      </c>
      <c r="M1519">
        <v>5.9461212685701899</v>
      </c>
      <c r="N1519">
        <v>0</v>
      </c>
    </row>
    <row r="1520" spans="1:14">
      <c r="A1520">
        <v>1518</v>
      </c>
      <c r="B1520">
        <v>1518</v>
      </c>
      <c r="C1520" s="1">
        <v>39959</v>
      </c>
      <c r="D1520">
        <v>887</v>
      </c>
      <c r="E1520">
        <v>911.76000999999997</v>
      </c>
      <c r="F1520">
        <v>881.46001999999896</v>
      </c>
      <c r="G1520">
        <v>910.33001999999999</v>
      </c>
      <c r="H1520">
        <v>5667050000</v>
      </c>
      <c r="I1520">
        <v>910.33001999999999</v>
      </c>
      <c r="J1520">
        <v>-3.54685882938099</v>
      </c>
      <c r="K1520">
        <v>0</v>
      </c>
      <c r="L1520">
        <v>0</v>
      </c>
      <c r="M1520">
        <v>4.0414041872911302</v>
      </c>
      <c r="N1520">
        <v>0</v>
      </c>
    </row>
    <row r="1521" spans="1:14">
      <c r="A1521">
        <v>1519</v>
      </c>
      <c r="B1521">
        <v>1519</v>
      </c>
      <c r="C1521" s="1">
        <v>39955</v>
      </c>
      <c r="D1521">
        <v>888.67998999999998</v>
      </c>
      <c r="E1521">
        <v>896.65001999999902</v>
      </c>
      <c r="F1521">
        <v>883.75</v>
      </c>
      <c r="G1521">
        <v>887</v>
      </c>
      <c r="H1521">
        <v>5155320000</v>
      </c>
      <c r="I1521">
        <v>887</v>
      </c>
      <c r="J1521">
        <v>-6.3169596401104497</v>
      </c>
      <c r="K1521">
        <v>8.0324596016145798E-3</v>
      </c>
      <c r="L1521">
        <v>8.0324596016145798E-3</v>
      </c>
      <c r="M1521">
        <v>6.8643427359984504</v>
      </c>
      <c r="N1521">
        <v>0</v>
      </c>
    </row>
    <row r="1522" spans="1:14">
      <c r="A1522">
        <v>1520</v>
      </c>
      <c r="B1522">
        <v>1520</v>
      </c>
      <c r="C1522" s="1">
        <v>39954</v>
      </c>
      <c r="D1522">
        <v>900.41998000000001</v>
      </c>
      <c r="E1522">
        <v>900.41998000000001</v>
      </c>
      <c r="F1522">
        <v>879.60999000000004</v>
      </c>
      <c r="G1522">
        <v>888.33001999999897</v>
      </c>
      <c r="H1522">
        <v>6019840000</v>
      </c>
      <c r="I1522">
        <v>888.33001999999897</v>
      </c>
      <c r="J1522">
        <v>-6.4161743857132203</v>
      </c>
      <c r="K1522">
        <v>0</v>
      </c>
      <c r="L1522">
        <v>0</v>
      </c>
      <c r="M1522">
        <v>6.8181880933175698</v>
      </c>
      <c r="N1522">
        <v>0</v>
      </c>
    </row>
    <row r="1523" spans="1:14">
      <c r="A1523">
        <v>1521</v>
      </c>
      <c r="B1523">
        <v>1521</v>
      </c>
      <c r="C1523" s="1">
        <v>39953</v>
      </c>
      <c r="D1523">
        <v>908.62</v>
      </c>
      <c r="E1523">
        <v>924.59997999999996</v>
      </c>
      <c r="F1523">
        <v>901.37</v>
      </c>
      <c r="G1523">
        <v>903.46996999999999</v>
      </c>
      <c r="H1523">
        <v>8205060000</v>
      </c>
      <c r="I1523">
        <v>903.46996999999999</v>
      </c>
      <c r="J1523">
        <v>-5.1352951892463201</v>
      </c>
      <c r="K1523">
        <v>0</v>
      </c>
      <c r="L1523">
        <v>0</v>
      </c>
      <c r="M1523">
        <v>5.1461819928673602</v>
      </c>
      <c r="N1523">
        <v>0</v>
      </c>
    </row>
    <row r="1524" spans="1:14">
      <c r="A1524">
        <v>1522</v>
      </c>
      <c r="B1524">
        <v>1522</v>
      </c>
      <c r="C1524" s="1">
        <v>39952</v>
      </c>
      <c r="D1524">
        <v>909.66998000000001</v>
      </c>
      <c r="E1524">
        <v>916.39000999999996</v>
      </c>
      <c r="F1524">
        <v>905.21996999999999</v>
      </c>
      <c r="G1524">
        <v>908.13</v>
      </c>
      <c r="H1524">
        <v>6616270000</v>
      </c>
      <c r="I1524">
        <v>908.13</v>
      </c>
      <c r="J1524">
        <v>-4.6175618484965</v>
      </c>
      <c r="K1524">
        <v>0</v>
      </c>
      <c r="L1524">
        <v>0</v>
      </c>
      <c r="M1524">
        <v>4.6914305677932404</v>
      </c>
      <c r="N1524">
        <v>0</v>
      </c>
    </row>
    <row r="1525" spans="1:14">
      <c r="A1525">
        <v>1523</v>
      </c>
      <c r="B1525">
        <v>1523</v>
      </c>
      <c r="C1525" s="1">
        <v>39951</v>
      </c>
      <c r="D1525">
        <v>886.070009999999</v>
      </c>
      <c r="E1525">
        <v>910</v>
      </c>
      <c r="F1525">
        <v>886.070009999999</v>
      </c>
      <c r="G1525">
        <v>909.71001999999999</v>
      </c>
      <c r="H1525">
        <v>5702150000</v>
      </c>
      <c r="I1525">
        <v>909.71001999999999</v>
      </c>
      <c r="J1525">
        <v>-4.0219249290121404</v>
      </c>
      <c r="K1525">
        <v>0</v>
      </c>
      <c r="L1525">
        <v>0</v>
      </c>
      <c r="M1525">
        <v>4.5723623298144602</v>
      </c>
      <c r="N1525">
        <v>0</v>
      </c>
    </row>
    <row r="1526" spans="1:14">
      <c r="A1526">
        <v>1524</v>
      </c>
      <c r="B1526">
        <v>1524</v>
      </c>
      <c r="C1526" s="1">
        <v>39948</v>
      </c>
      <c r="D1526">
        <v>892.76000999999997</v>
      </c>
      <c r="E1526">
        <v>896.96996999999897</v>
      </c>
      <c r="F1526">
        <v>878.94</v>
      </c>
      <c r="G1526">
        <v>882.88</v>
      </c>
      <c r="H1526">
        <v>5439720000</v>
      </c>
      <c r="I1526">
        <v>882.88</v>
      </c>
      <c r="J1526">
        <v>-6.3115809023120599</v>
      </c>
      <c r="K1526">
        <v>0</v>
      </c>
      <c r="L1526">
        <v>0</v>
      </c>
      <c r="M1526">
        <v>7.8104588751517898</v>
      </c>
      <c r="N1526">
        <v>0</v>
      </c>
    </row>
    <row r="1527" spans="1:14">
      <c r="A1527">
        <v>1525</v>
      </c>
      <c r="B1527">
        <v>1525</v>
      </c>
      <c r="C1527" s="1">
        <v>39947</v>
      </c>
      <c r="D1527">
        <v>884.23999000000003</v>
      </c>
      <c r="E1527">
        <v>898.35999000000004</v>
      </c>
      <c r="F1527">
        <v>882.52001999999902</v>
      </c>
      <c r="G1527">
        <v>893.070009999999</v>
      </c>
      <c r="H1527">
        <v>6134870000</v>
      </c>
      <c r="I1527">
        <v>893.070009999999</v>
      </c>
      <c r="J1527">
        <v>-4.6198132800234397</v>
      </c>
      <c r="K1527">
        <v>0</v>
      </c>
      <c r="L1527">
        <v>0</v>
      </c>
      <c r="M1527">
        <v>6.6680487433718101</v>
      </c>
      <c r="N1527">
        <v>0</v>
      </c>
    </row>
    <row r="1528" spans="1:14">
      <c r="A1528">
        <v>1526</v>
      </c>
      <c r="B1528">
        <v>1526</v>
      </c>
      <c r="C1528" s="1">
        <v>39946</v>
      </c>
      <c r="D1528">
        <v>905.40002000000004</v>
      </c>
      <c r="E1528">
        <v>905.40002000000004</v>
      </c>
      <c r="F1528">
        <v>882.79998999999998</v>
      </c>
      <c r="G1528">
        <v>883.91998000000001</v>
      </c>
      <c r="H1528">
        <v>7091820000</v>
      </c>
      <c r="I1528">
        <v>883.91998000000001</v>
      </c>
      <c r="J1528">
        <v>-4.9300854326001904</v>
      </c>
      <c r="K1528">
        <v>0</v>
      </c>
      <c r="L1528">
        <v>0</v>
      </c>
      <c r="M1528">
        <v>7.8474983254044499</v>
      </c>
      <c r="N1528">
        <v>0</v>
      </c>
    </row>
    <row r="1529" spans="1:14">
      <c r="A1529">
        <v>1527</v>
      </c>
      <c r="B1529">
        <v>1527</v>
      </c>
      <c r="C1529" s="1">
        <v>39945</v>
      </c>
      <c r="D1529">
        <v>910.52002000000005</v>
      </c>
      <c r="E1529">
        <v>915.57001000000002</v>
      </c>
      <c r="F1529">
        <v>896.46001999999896</v>
      </c>
      <c r="G1529">
        <v>908.34997999999996</v>
      </c>
      <c r="H1529">
        <v>6871750400</v>
      </c>
      <c r="I1529">
        <v>908.34997999999996</v>
      </c>
      <c r="J1529">
        <v>-1.3961451326896701</v>
      </c>
      <c r="K1529">
        <v>0</v>
      </c>
      <c r="L1529">
        <v>0</v>
      </c>
      <c r="M1529">
        <v>5.0224517004330904</v>
      </c>
      <c r="N1529">
        <v>0</v>
      </c>
    </row>
    <row r="1530" spans="1:14">
      <c r="A1530">
        <v>1528</v>
      </c>
      <c r="B1530">
        <v>1528</v>
      </c>
      <c r="C1530" s="1">
        <v>39944</v>
      </c>
      <c r="D1530">
        <v>922.98999000000003</v>
      </c>
      <c r="E1530">
        <v>922.98999000000003</v>
      </c>
      <c r="F1530">
        <v>908.67998999999998</v>
      </c>
      <c r="G1530">
        <v>909.23999000000003</v>
      </c>
      <c r="H1530">
        <v>6150600000</v>
      </c>
      <c r="I1530">
        <v>909.23999000000003</v>
      </c>
      <c r="J1530">
        <v>-0.86683006233706605</v>
      </c>
      <c r="K1530">
        <v>0</v>
      </c>
      <c r="L1530">
        <v>0</v>
      </c>
      <c r="M1530">
        <v>4.9798430248664696</v>
      </c>
      <c r="N1530">
        <v>0</v>
      </c>
    </row>
    <row r="1531" spans="1:14">
      <c r="A1531">
        <v>1529</v>
      </c>
      <c r="B1531">
        <v>1529</v>
      </c>
      <c r="C1531" s="1">
        <v>39941</v>
      </c>
      <c r="D1531">
        <v>909.03003000000001</v>
      </c>
      <c r="E1531">
        <v>930.16998000000001</v>
      </c>
      <c r="F1531">
        <v>909.03003000000001</v>
      </c>
      <c r="G1531">
        <v>929.22997999999995</v>
      </c>
      <c r="H1531">
        <v>8163280000</v>
      </c>
      <c r="I1531">
        <v>929.22997999999995</v>
      </c>
      <c r="J1531">
        <v>1.54223473230922</v>
      </c>
      <c r="K1531">
        <v>0</v>
      </c>
      <c r="L1531">
        <v>0</v>
      </c>
      <c r="M1531">
        <v>2.7708607505124201</v>
      </c>
      <c r="N1531">
        <v>0</v>
      </c>
    </row>
    <row r="1532" spans="1:14">
      <c r="A1532">
        <v>1530</v>
      </c>
      <c r="B1532">
        <v>1530</v>
      </c>
      <c r="C1532" s="1">
        <v>39940</v>
      </c>
      <c r="D1532">
        <v>919.58001999999999</v>
      </c>
      <c r="E1532">
        <v>929.58001999999999</v>
      </c>
      <c r="F1532">
        <v>901.35999000000004</v>
      </c>
      <c r="G1532">
        <v>907.39000999999996</v>
      </c>
      <c r="H1532">
        <v>9120100000</v>
      </c>
      <c r="I1532">
        <v>907.39000999999996</v>
      </c>
      <c r="J1532">
        <v>-0.66967303727248895</v>
      </c>
      <c r="K1532">
        <v>0</v>
      </c>
      <c r="L1532">
        <v>0</v>
      </c>
      <c r="M1532">
        <v>5.2721336338168401</v>
      </c>
      <c r="N1532">
        <v>0</v>
      </c>
    </row>
    <row r="1533" spans="1:14">
      <c r="A1533">
        <v>1531</v>
      </c>
      <c r="B1533">
        <v>1531</v>
      </c>
      <c r="C1533" s="1">
        <v>39939</v>
      </c>
      <c r="D1533">
        <v>903.95001000000002</v>
      </c>
      <c r="E1533">
        <v>920.28003000000001</v>
      </c>
      <c r="F1533">
        <v>903.95001000000002</v>
      </c>
      <c r="G1533">
        <v>919.53003000000001</v>
      </c>
      <c r="H1533">
        <v>8555040000</v>
      </c>
      <c r="I1533">
        <v>919.53003000000001</v>
      </c>
      <c r="J1533">
        <v>0.57221942978646401</v>
      </c>
      <c r="K1533">
        <v>0</v>
      </c>
      <c r="L1533">
        <v>0</v>
      </c>
      <c r="M1533">
        <v>3.9329631819988</v>
      </c>
      <c r="N1533">
        <v>0</v>
      </c>
    </row>
    <row r="1534" spans="1:14">
      <c r="A1534">
        <v>1532</v>
      </c>
      <c r="B1534">
        <v>1532</v>
      </c>
      <c r="C1534" s="1">
        <v>39938</v>
      </c>
      <c r="D1534">
        <v>906.09997999999996</v>
      </c>
      <c r="E1534">
        <v>907.70001000000002</v>
      </c>
      <c r="F1534">
        <v>897.34002999999996</v>
      </c>
      <c r="G1534">
        <v>903.79998999999998</v>
      </c>
      <c r="H1534">
        <v>6882860000</v>
      </c>
      <c r="I1534">
        <v>903.79998999999998</v>
      </c>
      <c r="J1534">
        <v>-1.2476307406718601</v>
      </c>
      <c r="K1534">
        <v>0</v>
      </c>
      <c r="L1534">
        <v>0</v>
      </c>
      <c r="M1534">
        <v>5.7805109291330696</v>
      </c>
      <c r="N1534">
        <v>0</v>
      </c>
    </row>
    <row r="1535" spans="1:14">
      <c r="A1535">
        <v>1533</v>
      </c>
      <c r="B1535">
        <v>1533</v>
      </c>
      <c r="C1535" s="1">
        <v>39937</v>
      </c>
      <c r="D1535">
        <v>879.21001999999896</v>
      </c>
      <c r="E1535">
        <v>907.84997999999996</v>
      </c>
      <c r="F1535">
        <v>879.21001999999896</v>
      </c>
      <c r="G1535">
        <v>907.23999000000003</v>
      </c>
      <c r="H1535">
        <v>7038840000</v>
      </c>
      <c r="I1535">
        <v>907.23999000000003</v>
      </c>
      <c r="J1535">
        <v>-1.14502241354893</v>
      </c>
      <c r="K1535">
        <v>0</v>
      </c>
      <c r="L1535">
        <v>0</v>
      </c>
      <c r="M1535">
        <v>5.4418090863016904</v>
      </c>
      <c r="N1535">
        <v>0</v>
      </c>
    </row>
    <row r="1536" spans="1:14">
      <c r="A1536">
        <v>1534</v>
      </c>
      <c r="B1536">
        <v>1534</v>
      </c>
      <c r="C1536" s="1">
        <v>39934</v>
      </c>
      <c r="D1536">
        <v>872.73999000000003</v>
      </c>
      <c r="E1536">
        <v>880.47997999999995</v>
      </c>
      <c r="F1536">
        <v>866.09997999999996</v>
      </c>
      <c r="G1536">
        <v>877.52001999999902</v>
      </c>
      <c r="H1536">
        <v>5312170000</v>
      </c>
      <c r="I1536">
        <v>877.52001999999902</v>
      </c>
      <c r="J1536">
        <v>-4.2855231182193698</v>
      </c>
      <c r="K1536">
        <v>0</v>
      </c>
      <c r="L1536">
        <v>0</v>
      </c>
      <c r="M1536">
        <v>9.0646452756165896</v>
      </c>
      <c r="N1536">
        <v>0</v>
      </c>
    </row>
    <row r="1537" spans="1:14">
      <c r="A1537">
        <v>1535</v>
      </c>
      <c r="B1537">
        <v>1535</v>
      </c>
      <c r="C1537" s="1">
        <v>39933</v>
      </c>
      <c r="D1537">
        <v>876.59002999999996</v>
      </c>
      <c r="E1537">
        <v>888.700009999999</v>
      </c>
      <c r="F1537">
        <v>868.51000999999997</v>
      </c>
      <c r="G1537">
        <v>872.81</v>
      </c>
      <c r="H1537">
        <v>6862540000</v>
      </c>
      <c r="I1537">
        <v>872.81</v>
      </c>
      <c r="J1537">
        <v>-4.8536715224932001</v>
      </c>
      <c r="K1537">
        <v>0</v>
      </c>
      <c r="L1537">
        <v>0</v>
      </c>
      <c r="M1537">
        <v>9.7388822847980201</v>
      </c>
      <c r="N1537">
        <v>0</v>
      </c>
    </row>
    <row r="1538" spans="1:14">
      <c r="A1538">
        <v>1536</v>
      </c>
      <c r="B1538">
        <v>1536</v>
      </c>
      <c r="C1538" s="1">
        <v>39932</v>
      </c>
      <c r="D1538">
        <v>856.84997999999996</v>
      </c>
      <c r="E1538">
        <v>882.06</v>
      </c>
      <c r="F1538">
        <v>856.84997999999996</v>
      </c>
      <c r="G1538">
        <v>873.64000999999996</v>
      </c>
      <c r="H1538">
        <v>6101620000</v>
      </c>
      <c r="I1538">
        <v>873.64000999999996</v>
      </c>
      <c r="J1538">
        <v>-4.9818910710216997</v>
      </c>
      <c r="K1538">
        <v>0</v>
      </c>
      <c r="L1538">
        <v>0</v>
      </c>
      <c r="M1538">
        <v>9.7298303364155405</v>
      </c>
      <c r="N1538">
        <v>0</v>
      </c>
    </row>
    <row r="1539" spans="1:14">
      <c r="A1539">
        <v>1537</v>
      </c>
      <c r="B1539">
        <v>1537</v>
      </c>
      <c r="C1539" s="1">
        <v>39931</v>
      </c>
      <c r="D1539">
        <v>854.47997999999995</v>
      </c>
      <c r="E1539">
        <v>864.47997999999995</v>
      </c>
      <c r="F1539">
        <v>847.12</v>
      </c>
      <c r="G1539">
        <v>855.15996999999902</v>
      </c>
      <c r="H1539">
        <v>6328000000</v>
      </c>
      <c r="I1539">
        <v>855.15996999999902</v>
      </c>
      <c r="J1539">
        <v>-7.1080548882582297</v>
      </c>
      <c r="K1539">
        <v>0</v>
      </c>
      <c r="L1539">
        <v>-3.1955367782434898</v>
      </c>
      <c r="M1539">
        <v>12.199066237263599</v>
      </c>
      <c r="N1539">
        <v>0</v>
      </c>
    </row>
    <row r="1540" spans="1:14">
      <c r="A1540">
        <v>1538</v>
      </c>
      <c r="B1540">
        <v>1538</v>
      </c>
      <c r="C1540" s="1">
        <v>39930</v>
      </c>
      <c r="D1540">
        <v>862.820009999999</v>
      </c>
      <c r="E1540">
        <v>868.83001999999897</v>
      </c>
      <c r="F1540">
        <v>854.65001999999902</v>
      </c>
      <c r="G1540">
        <v>857.51000999999997</v>
      </c>
      <c r="H1540">
        <v>5613460000</v>
      </c>
      <c r="I1540">
        <v>857.51000999999997</v>
      </c>
      <c r="J1540">
        <v>-7.1864564235670301</v>
      </c>
      <c r="K1540">
        <v>0</v>
      </c>
      <c r="L1540">
        <v>-3.3945803078729702</v>
      </c>
      <c r="M1540">
        <v>12.0242875578666</v>
      </c>
      <c r="N1540">
        <v>0</v>
      </c>
    </row>
    <row r="1541" spans="1:14">
      <c r="A1541">
        <v>1539</v>
      </c>
      <c r="B1541">
        <v>1539</v>
      </c>
      <c r="C1541" s="1">
        <v>39927</v>
      </c>
      <c r="D1541">
        <v>853.90996999999902</v>
      </c>
      <c r="E1541">
        <v>871.79998999999998</v>
      </c>
      <c r="F1541">
        <v>853.90996999999902</v>
      </c>
      <c r="G1541">
        <v>866.22997999999995</v>
      </c>
      <c r="H1541">
        <v>7114440000</v>
      </c>
      <c r="I1541">
        <v>866.22997999999995</v>
      </c>
      <c r="J1541">
        <v>-6.3984959673249699</v>
      </c>
      <c r="K1541">
        <v>0</v>
      </c>
      <c r="L1541">
        <v>0</v>
      </c>
      <c r="M1541">
        <v>11.0214460882433</v>
      </c>
      <c r="N1541">
        <v>0</v>
      </c>
    </row>
    <row r="1542" spans="1:14">
      <c r="A1542">
        <v>1540</v>
      </c>
      <c r="B1542">
        <v>1540</v>
      </c>
      <c r="C1542" s="1">
        <v>39926</v>
      </c>
      <c r="D1542">
        <v>844.62</v>
      </c>
      <c r="E1542">
        <v>852.87</v>
      </c>
      <c r="F1542">
        <v>835.450009999999</v>
      </c>
      <c r="G1542">
        <v>851.91998000000001</v>
      </c>
      <c r="H1542">
        <v>6563100000</v>
      </c>
      <c r="I1542">
        <v>851.91998000000001</v>
      </c>
      <c r="J1542">
        <v>-8.0894802963370793</v>
      </c>
      <c r="K1542">
        <v>0</v>
      </c>
      <c r="L1542">
        <v>0</v>
      </c>
      <c r="M1542">
        <v>12.9936944444033</v>
      </c>
      <c r="N1542">
        <v>0</v>
      </c>
    </row>
    <row r="1543" spans="1:14">
      <c r="A1543">
        <v>1541</v>
      </c>
      <c r="B1543">
        <v>1541</v>
      </c>
      <c r="C1543" s="1">
        <v>39925</v>
      </c>
      <c r="D1543">
        <v>847.26000999999997</v>
      </c>
      <c r="E1543">
        <v>861.78003000000001</v>
      </c>
      <c r="F1543">
        <v>840.570009999999</v>
      </c>
      <c r="G1543">
        <v>843.54998999999998</v>
      </c>
      <c r="H1543">
        <v>7327860000</v>
      </c>
      <c r="I1543">
        <v>843.54998999999998</v>
      </c>
      <c r="J1543">
        <v>-9.3401188518169</v>
      </c>
      <c r="K1543">
        <v>0</v>
      </c>
      <c r="L1543">
        <v>-1.77562981230863</v>
      </c>
      <c r="M1543">
        <v>14.2547413502989</v>
      </c>
      <c r="N1543">
        <v>0</v>
      </c>
    </row>
    <row r="1544" spans="1:14">
      <c r="A1544">
        <v>1542</v>
      </c>
      <c r="B1544">
        <v>1542</v>
      </c>
      <c r="C1544" s="1">
        <v>39924</v>
      </c>
      <c r="D1544">
        <v>831.25</v>
      </c>
      <c r="E1544">
        <v>850.09002999999996</v>
      </c>
      <c r="F1544">
        <v>826.83001999999999</v>
      </c>
      <c r="G1544">
        <v>850.08001999999897</v>
      </c>
      <c r="H1544">
        <v>7436489600</v>
      </c>
      <c r="I1544">
        <v>850.08001999999897</v>
      </c>
      <c r="J1544">
        <v>-8.8229075800359595</v>
      </c>
      <c r="K1544">
        <v>0</v>
      </c>
      <c r="L1544">
        <v>0</v>
      </c>
      <c r="M1544">
        <v>13.5236616672876</v>
      </c>
      <c r="N1544">
        <v>0</v>
      </c>
    </row>
    <row r="1545" spans="1:14">
      <c r="A1545">
        <v>1543</v>
      </c>
      <c r="B1545">
        <v>1543</v>
      </c>
      <c r="C1545" s="1">
        <v>39923</v>
      </c>
      <c r="D1545">
        <v>868.27001999999902</v>
      </c>
      <c r="E1545">
        <v>868.27001999999902</v>
      </c>
      <c r="F1545">
        <v>832.39000999999996</v>
      </c>
      <c r="G1545">
        <v>832.39000999999996</v>
      </c>
      <c r="H1545">
        <v>6973960000</v>
      </c>
      <c r="I1545">
        <v>832.39000999999996</v>
      </c>
      <c r="J1545">
        <v>-10.798519638977901</v>
      </c>
      <c r="K1545">
        <v>-2.6420254744661098</v>
      </c>
      <c r="L1545">
        <v>-2.6420254744661098</v>
      </c>
      <c r="M1545">
        <v>16.076277095379599</v>
      </c>
      <c r="N1545">
        <v>0</v>
      </c>
    </row>
    <row r="1546" spans="1:14">
      <c r="A1546">
        <v>1544</v>
      </c>
      <c r="B1546">
        <v>1544</v>
      </c>
      <c r="C1546" s="1">
        <v>39920</v>
      </c>
      <c r="D1546">
        <v>865.17998999999998</v>
      </c>
      <c r="E1546">
        <v>875.63</v>
      </c>
      <c r="F1546">
        <v>860.87</v>
      </c>
      <c r="G1546">
        <v>869.59997999999996</v>
      </c>
      <c r="H1546">
        <v>7352009600</v>
      </c>
      <c r="I1546">
        <v>869.59997999999996</v>
      </c>
      <c r="J1546">
        <v>-6.8527416134609398</v>
      </c>
      <c r="K1546">
        <v>-6.6561234664855196</v>
      </c>
      <c r="L1546">
        <v>-6.6561234664855196</v>
      </c>
      <c r="M1546">
        <v>11.270701556778601</v>
      </c>
      <c r="N1546">
        <v>0</v>
      </c>
    </row>
    <row r="1547" spans="1:14">
      <c r="A1547">
        <v>1545</v>
      </c>
      <c r="B1547">
        <v>1545</v>
      </c>
      <c r="C1547" s="1">
        <v>39919</v>
      </c>
      <c r="D1547">
        <v>854.53998000000001</v>
      </c>
      <c r="E1547">
        <v>870.34997999999996</v>
      </c>
      <c r="F1547">
        <v>847.03998000000001</v>
      </c>
      <c r="G1547">
        <v>865.29998999999998</v>
      </c>
      <c r="H1547">
        <v>6598670000</v>
      </c>
      <c r="I1547">
        <v>865.29998999999998</v>
      </c>
      <c r="J1547">
        <v>-7.4129922820233203</v>
      </c>
      <c r="K1547">
        <v>-6.0924268941174597</v>
      </c>
      <c r="L1547">
        <v>-6.0924268941174597</v>
      </c>
      <c r="M1547">
        <v>11.944405595508799</v>
      </c>
      <c r="N1547">
        <v>0</v>
      </c>
    </row>
    <row r="1548" spans="1:14">
      <c r="A1548">
        <v>1546</v>
      </c>
      <c r="B1548">
        <v>1546</v>
      </c>
      <c r="C1548" s="1">
        <v>39918</v>
      </c>
      <c r="D1548">
        <v>839.44</v>
      </c>
      <c r="E1548">
        <v>852.92998999999998</v>
      </c>
      <c r="F1548">
        <v>835.58001999999999</v>
      </c>
      <c r="G1548">
        <v>852.06</v>
      </c>
      <c r="H1548">
        <v>6241100000</v>
      </c>
      <c r="I1548">
        <v>852.06</v>
      </c>
      <c r="J1548">
        <v>-8.8255241673648204</v>
      </c>
      <c r="K1548">
        <v>-4.5713559882324102</v>
      </c>
      <c r="L1548">
        <v>-4.5713559882324102</v>
      </c>
      <c r="M1548">
        <v>13.7959510262432</v>
      </c>
      <c r="N1548">
        <v>0</v>
      </c>
    </row>
    <row r="1549" spans="1:14">
      <c r="A1549">
        <v>1547</v>
      </c>
      <c r="B1549">
        <v>1547</v>
      </c>
      <c r="C1549" s="1">
        <v>39917</v>
      </c>
      <c r="D1549">
        <v>856.88</v>
      </c>
      <c r="E1549">
        <v>856.88</v>
      </c>
      <c r="F1549">
        <v>840.25</v>
      </c>
      <c r="G1549">
        <v>841.5</v>
      </c>
      <c r="H1549">
        <v>7569840000</v>
      </c>
      <c r="I1549">
        <v>841.5</v>
      </c>
      <c r="J1549">
        <v>-9.59098844792255</v>
      </c>
      <c r="K1549">
        <v>-3.3101440714332702</v>
      </c>
      <c r="L1549">
        <v>-3.3101440714332702</v>
      </c>
      <c r="M1549">
        <v>15.3463953534054</v>
      </c>
      <c r="N1549">
        <v>0</v>
      </c>
    </row>
    <row r="1550" spans="1:14">
      <c r="A1550">
        <v>1548</v>
      </c>
      <c r="B1550">
        <v>1548</v>
      </c>
      <c r="C1550" s="1">
        <v>39916</v>
      </c>
      <c r="D1550">
        <v>855.33001999999897</v>
      </c>
      <c r="E1550">
        <v>864.31</v>
      </c>
      <c r="F1550">
        <v>845.34997999999996</v>
      </c>
      <c r="G1550">
        <v>858.72997999999995</v>
      </c>
      <c r="H1550">
        <v>6434890000</v>
      </c>
      <c r="I1550">
        <v>858.72997999999995</v>
      </c>
      <c r="J1550">
        <v>-7.2187078942239298</v>
      </c>
      <c r="K1550">
        <v>-5.2050197270521803</v>
      </c>
      <c r="L1550">
        <v>-5.2050197270521803</v>
      </c>
      <c r="M1550">
        <v>13.1524790955309</v>
      </c>
      <c r="N1550">
        <v>0</v>
      </c>
    </row>
    <row r="1551" spans="1:14">
      <c r="A1551">
        <v>1549</v>
      </c>
      <c r="B1551">
        <v>1549</v>
      </c>
      <c r="C1551" s="1">
        <v>39912</v>
      </c>
      <c r="D1551">
        <v>829.28998000000001</v>
      </c>
      <c r="E1551">
        <v>856.90996999999902</v>
      </c>
      <c r="F1551">
        <v>829.28998000000001</v>
      </c>
      <c r="G1551">
        <v>856.56</v>
      </c>
      <c r="H1551">
        <v>7600710400</v>
      </c>
      <c r="I1551">
        <v>856.56</v>
      </c>
      <c r="J1551">
        <v>-6.6978460455205697</v>
      </c>
      <c r="K1551">
        <v>-4.9420552040201899</v>
      </c>
      <c r="L1551">
        <v>-4.9420552040201899</v>
      </c>
      <c r="M1551">
        <v>13.5290413895383</v>
      </c>
      <c r="N1551">
        <v>0</v>
      </c>
    </row>
    <row r="1552" spans="1:14">
      <c r="A1552">
        <v>1550</v>
      </c>
      <c r="B1552">
        <v>1550</v>
      </c>
      <c r="C1552" s="1">
        <v>39911</v>
      </c>
      <c r="D1552">
        <v>816.76000999999997</v>
      </c>
      <c r="E1552">
        <v>828.41998000000001</v>
      </c>
      <c r="F1552">
        <v>814.84002999999996</v>
      </c>
      <c r="G1552">
        <v>825.15997000000004</v>
      </c>
      <c r="H1552">
        <v>5938460000</v>
      </c>
      <c r="I1552">
        <v>825.15997000000004</v>
      </c>
      <c r="J1552">
        <v>-9.3322597656356407</v>
      </c>
      <c r="K1552">
        <v>-3.0026129820554099</v>
      </c>
      <c r="L1552">
        <v>-3.0026129820554099</v>
      </c>
      <c r="M1552">
        <v>17.947745471407298</v>
      </c>
      <c r="N1552">
        <v>-1</v>
      </c>
    </row>
    <row r="1553" spans="1:14">
      <c r="A1553">
        <v>1551</v>
      </c>
      <c r="B1553">
        <v>1551</v>
      </c>
      <c r="C1553" s="1">
        <v>39910</v>
      </c>
      <c r="D1553">
        <v>834.12</v>
      </c>
      <c r="E1553">
        <v>834.12</v>
      </c>
      <c r="F1553">
        <v>814.53003000000001</v>
      </c>
      <c r="G1553">
        <v>815.54998999999998</v>
      </c>
      <c r="H1553">
        <v>5155580000</v>
      </c>
      <c r="I1553">
        <v>815.54998999999998</v>
      </c>
      <c r="J1553">
        <v>-9.87101411403067</v>
      </c>
      <c r="K1553">
        <v>-1.80177380376022</v>
      </c>
      <c r="L1553">
        <v>-1.80177380376022</v>
      </c>
      <c r="M1553">
        <v>19.489951351457201</v>
      </c>
      <c r="N1553">
        <v>-1</v>
      </c>
    </row>
    <row r="1554" spans="1:14">
      <c r="A1554">
        <v>1552</v>
      </c>
      <c r="B1554">
        <v>1552</v>
      </c>
      <c r="C1554" s="1">
        <v>39909</v>
      </c>
      <c r="D1554">
        <v>839.75</v>
      </c>
      <c r="E1554">
        <v>839.75</v>
      </c>
      <c r="F1554">
        <v>822.78998000000001</v>
      </c>
      <c r="G1554">
        <v>835.47997999999995</v>
      </c>
      <c r="H1554">
        <v>6210000000</v>
      </c>
      <c r="I1554">
        <v>835.47997999999995</v>
      </c>
      <c r="J1554">
        <v>-7.4396345533444999</v>
      </c>
      <c r="K1554">
        <v>-2.3679811872930698</v>
      </c>
      <c r="L1554">
        <v>-2.3679811872930698</v>
      </c>
      <c r="M1554">
        <v>16.7997201110724</v>
      </c>
      <c r="N1554">
        <v>0</v>
      </c>
    </row>
    <row r="1555" spans="1:14">
      <c r="A1555">
        <v>1553</v>
      </c>
      <c r="B1555">
        <v>1553</v>
      </c>
      <c r="C1555" s="1">
        <v>39906</v>
      </c>
      <c r="D1555">
        <v>835.13</v>
      </c>
      <c r="E1555">
        <v>842.5</v>
      </c>
      <c r="F1555">
        <v>826.700009999999</v>
      </c>
      <c r="G1555">
        <v>842.5</v>
      </c>
      <c r="H1555">
        <v>5855640000</v>
      </c>
      <c r="I1555">
        <v>842.5</v>
      </c>
      <c r="J1555">
        <v>-6.6104485436000697</v>
      </c>
      <c r="K1555">
        <v>-3.0951039399934102</v>
      </c>
      <c r="L1555">
        <v>-3.0951039399934102</v>
      </c>
      <c r="M1555">
        <v>15.970979843038</v>
      </c>
      <c r="N1555">
        <v>0</v>
      </c>
    </row>
    <row r="1556" spans="1:14">
      <c r="A1556">
        <v>1554</v>
      </c>
      <c r="B1556">
        <v>1554</v>
      </c>
      <c r="C1556" s="1">
        <v>39905</v>
      </c>
      <c r="D1556">
        <v>814.53003000000001</v>
      </c>
      <c r="E1556">
        <v>845.60999000000004</v>
      </c>
      <c r="F1556">
        <v>814.53003000000001</v>
      </c>
      <c r="G1556">
        <v>834.38</v>
      </c>
      <c r="H1556">
        <v>7542809600</v>
      </c>
      <c r="I1556">
        <v>834.38</v>
      </c>
      <c r="J1556">
        <v>-7.71898018349565</v>
      </c>
      <c r="K1556">
        <v>-2.0808365026859601</v>
      </c>
      <c r="L1556">
        <v>-2.0808365026859601</v>
      </c>
      <c r="M1556">
        <v>17.2403362671566</v>
      </c>
      <c r="N1556">
        <v>0</v>
      </c>
    </row>
    <row r="1557" spans="1:14">
      <c r="A1557">
        <v>1555</v>
      </c>
      <c r="B1557">
        <v>1555</v>
      </c>
      <c r="C1557" s="1">
        <v>39904</v>
      </c>
      <c r="D1557">
        <v>793.59002999999996</v>
      </c>
      <c r="E1557">
        <v>813.62</v>
      </c>
      <c r="F1557">
        <v>783.320009999999</v>
      </c>
      <c r="G1557">
        <v>811.08001999999999</v>
      </c>
      <c r="H1557">
        <v>6034140000</v>
      </c>
      <c r="I1557">
        <v>811.08001999999999</v>
      </c>
      <c r="J1557">
        <v>-10.766693909790501</v>
      </c>
      <c r="K1557">
        <v>-2.8390923283993801</v>
      </c>
      <c r="L1557">
        <v>-2.8390923283993801</v>
      </c>
      <c r="M1557">
        <v>20.7563180485243</v>
      </c>
      <c r="N1557">
        <v>-1</v>
      </c>
    </row>
    <row r="1558" spans="1:14">
      <c r="A1558">
        <v>1556</v>
      </c>
      <c r="B1558">
        <v>1556</v>
      </c>
      <c r="C1558" s="1">
        <v>39903</v>
      </c>
      <c r="D1558">
        <v>790.88</v>
      </c>
      <c r="E1558">
        <v>810.47997999999995</v>
      </c>
      <c r="F1558">
        <v>790.88</v>
      </c>
      <c r="G1558">
        <v>797.87</v>
      </c>
      <c r="H1558">
        <v>6089100000</v>
      </c>
      <c r="I1558">
        <v>797.87</v>
      </c>
      <c r="J1558">
        <v>-12.6891682099342</v>
      </c>
      <c r="K1558">
        <v>-1.18756284962883</v>
      </c>
      <c r="L1558">
        <v>-1.18756284962883</v>
      </c>
      <c r="M1558">
        <v>22.941104555290998</v>
      </c>
      <c r="N1558">
        <v>-1</v>
      </c>
    </row>
    <row r="1559" spans="1:14">
      <c r="A1559">
        <v>1557</v>
      </c>
      <c r="B1559">
        <v>1557</v>
      </c>
      <c r="C1559" s="1">
        <v>39902</v>
      </c>
      <c r="D1559">
        <v>809.070009999999</v>
      </c>
      <c r="E1559">
        <v>809.070009999999</v>
      </c>
      <c r="F1559">
        <v>779.81</v>
      </c>
      <c r="G1559">
        <v>787.53003000000001</v>
      </c>
      <c r="H1559">
        <v>5912660000</v>
      </c>
      <c r="I1559">
        <v>787.53003000000001</v>
      </c>
      <c r="J1559">
        <v>-14.1125188374446</v>
      </c>
      <c r="K1559">
        <v>0</v>
      </c>
      <c r="L1559">
        <v>0</v>
      </c>
      <c r="M1559">
        <v>24.767472190852601</v>
      </c>
      <c r="N1559">
        <v>-1</v>
      </c>
    </row>
    <row r="1560" spans="1:14">
      <c r="A1560">
        <v>1558</v>
      </c>
      <c r="B1560">
        <v>1558</v>
      </c>
      <c r="C1560" s="1">
        <v>39899</v>
      </c>
      <c r="D1560">
        <v>828.67998999999998</v>
      </c>
      <c r="E1560">
        <v>828.67998999999998</v>
      </c>
      <c r="F1560">
        <v>813.42998999999998</v>
      </c>
      <c r="G1560">
        <v>815.94</v>
      </c>
      <c r="H1560">
        <v>5600210000</v>
      </c>
      <c r="I1560">
        <v>815.94</v>
      </c>
      <c r="J1560">
        <v>-11.237224832214199</v>
      </c>
      <c r="K1560">
        <v>0</v>
      </c>
      <c r="L1560">
        <v>0</v>
      </c>
      <c r="M1560">
        <v>20.635505835168701</v>
      </c>
      <c r="N1560">
        <v>-1</v>
      </c>
    </row>
    <row r="1561" spans="1:14">
      <c r="A1561">
        <v>1559</v>
      </c>
      <c r="B1561">
        <v>1559</v>
      </c>
      <c r="C1561" s="1">
        <v>39898</v>
      </c>
      <c r="D1561">
        <v>814.06</v>
      </c>
      <c r="E1561">
        <v>832.97997999999995</v>
      </c>
      <c r="F1561">
        <v>814.06</v>
      </c>
      <c r="G1561">
        <v>832.85999000000004</v>
      </c>
      <c r="H1561">
        <v>6992960000</v>
      </c>
      <c r="I1561">
        <v>832.85999000000004</v>
      </c>
      <c r="J1561">
        <v>-9.4128078770757302</v>
      </c>
      <c r="K1561">
        <v>-1.24727406663713</v>
      </c>
      <c r="L1561">
        <v>-1.24727406663713</v>
      </c>
      <c r="M1561">
        <v>18.3547202702226</v>
      </c>
      <c r="N1561">
        <v>-1</v>
      </c>
    </row>
    <row r="1562" spans="1:14">
      <c r="A1562">
        <v>1560</v>
      </c>
      <c r="B1562">
        <v>1560</v>
      </c>
      <c r="C1562" s="1">
        <v>39897</v>
      </c>
      <c r="D1562">
        <v>806.81</v>
      </c>
      <c r="E1562">
        <v>826.78003000000001</v>
      </c>
      <c r="F1562">
        <v>791.37</v>
      </c>
      <c r="G1562">
        <v>813.88</v>
      </c>
      <c r="H1562">
        <v>7687180000</v>
      </c>
      <c r="I1562">
        <v>813.88</v>
      </c>
      <c r="J1562">
        <v>-11.689685182262499</v>
      </c>
      <c r="K1562">
        <v>0</v>
      </c>
      <c r="L1562">
        <v>0</v>
      </c>
      <c r="M1562">
        <v>21.291735853904701</v>
      </c>
      <c r="N1562">
        <v>-1</v>
      </c>
    </row>
    <row r="1563" spans="1:14">
      <c r="A1563">
        <v>1561</v>
      </c>
      <c r="B1563">
        <v>1561</v>
      </c>
      <c r="C1563" s="1">
        <v>39896</v>
      </c>
      <c r="D1563">
        <v>820.59997999999996</v>
      </c>
      <c r="E1563">
        <v>823.65002000000004</v>
      </c>
      <c r="F1563">
        <v>805.47997999999995</v>
      </c>
      <c r="G1563">
        <v>806.12</v>
      </c>
      <c r="H1563">
        <v>6767980000</v>
      </c>
      <c r="I1563">
        <v>806.12</v>
      </c>
      <c r="J1563">
        <v>-12.788261382218</v>
      </c>
      <c r="K1563">
        <v>0</v>
      </c>
      <c r="L1563">
        <v>0</v>
      </c>
      <c r="M1563">
        <v>22.668390026678399</v>
      </c>
      <c r="N1563">
        <v>-1</v>
      </c>
    </row>
    <row r="1564" spans="1:14">
      <c r="A1564">
        <v>1562</v>
      </c>
      <c r="B1564">
        <v>1562</v>
      </c>
      <c r="C1564" s="1">
        <v>39895</v>
      </c>
      <c r="D1564">
        <v>772.31</v>
      </c>
      <c r="E1564">
        <v>823.37</v>
      </c>
      <c r="F1564">
        <v>772.31</v>
      </c>
      <c r="G1564">
        <v>822.91998000000001</v>
      </c>
      <c r="H1564">
        <v>7715769600</v>
      </c>
      <c r="I1564">
        <v>822.91998000000001</v>
      </c>
      <c r="J1564">
        <v>-11.201212973258199</v>
      </c>
      <c r="K1564">
        <v>0</v>
      </c>
      <c r="L1564">
        <v>0</v>
      </c>
      <c r="M1564">
        <v>20.378772367944599</v>
      </c>
      <c r="N1564">
        <v>-1</v>
      </c>
    </row>
    <row r="1565" spans="1:14">
      <c r="A1565">
        <v>1563</v>
      </c>
      <c r="B1565">
        <v>1563</v>
      </c>
      <c r="C1565" s="1">
        <v>39892</v>
      </c>
      <c r="D1565">
        <v>784.58001999999999</v>
      </c>
      <c r="E1565">
        <v>788.90997000000004</v>
      </c>
      <c r="F1565">
        <v>766.200009999999</v>
      </c>
      <c r="G1565">
        <v>768.53998000000001</v>
      </c>
      <c r="H1565">
        <v>7643720000</v>
      </c>
      <c r="I1565">
        <v>768.53998000000001</v>
      </c>
      <c r="J1565">
        <v>-17.119932460701602</v>
      </c>
      <c r="K1565">
        <v>0</v>
      </c>
      <c r="L1565">
        <v>0</v>
      </c>
      <c r="M1565">
        <v>29.097892947882301</v>
      </c>
      <c r="N1565">
        <v>-1</v>
      </c>
    </row>
    <row r="1566" spans="1:14">
      <c r="A1566">
        <v>1564</v>
      </c>
      <c r="B1566">
        <v>1564</v>
      </c>
      <c r="C1566" s="1">
        <v>39891</v>
      </c>
      <c r="D1566">
        <v>797.91998000000001</v>
      </c>
      <c r="E1566">
        <v>803.23999000000003</v>
      </c>
      <c r="F1566">
        <v>781.820009999999</v>
      </c>
      <c r="G1566">
        <v>784.03998000000001</v>
      </c>
      <c r="H1566">
        <v>9033870400</v>
      </c>
      <c r="I1566">
        <v>784.03998000000001</v>
      </c>
      <c r="J1566">
        <v>-15.7371995445995</v>
      </c>
      <c r="K1566">
        <v>0</v>
      </c>
      <c r="L1566">
        <v>0</v>
      </c>
      <c r="M1566">
        <v>26.819617399635</v>
      </c>
      <c r="N1566">
        <v>-1</v>
      </c>
    </row>
    <row r="1567" spans="1:14">
      <c r="A1567">
        <v>1565</v>
      </c>
      <c r="B1567">
        <v>1565</v>
      </c>
      <c r="C1567" s="1">
        <v>39890</v>
      </c>
      <c r="D1567">
        <v>776.01000999999997</v>
      </c>
      <c r="E1567">
        <v>803.03998000000001</v>
      </c>
      <c r="F1567">
        <v>765.64000999999996</v>
      </c>
      <c r="G1567">
        <v>794.34997999999996</v>
      </c>
      <c r="H1567">
        <v>9098449600</v>
      </c>
      <c r="I1567">
        <v>794.34997999999996</v>
      </c>
      <c r="J1567">
        <v>-15.0664122520879</v>
      </c>
      <c r="K1567">
        <v>0</v>
      </c>
      <c r="L1567">
        <v>0</v>
      </c>
      <c r="M1567">
        <v>25.426034592047301</v>
      </c>
      <c r="N1567">
        <v>-1</v>
      </c>
    </row>
    <row r="1568" spans="1:14">
      <c r="A1568">
        <v>1566</v>
      </c>
      <c r="B1568">
        <v>1566</v>
      </c>
      <c r="C1568" s="1">
        <v>39889</v>
      </c>
      <c r="D1568">
        <v>753.88</v>
      </c>
      <c r="E1568">
        <v>778.12</v>
      </c>
      <c r="F1568">
        <v>749.92998999999998</v>
      </c>
      <c r="G1568">
        <v>778.12</v>
      </c>
      <c r="H1568">
        <v>6156800000</v>
      </c>
      <c r="I1568">
        <v>778.12</v>
      </c>
      <c r="J1568">
        <v>-16.890633609400599</v>
      </c>
      <c r="K1568">
        <v>-3.4832883531246401</v>
      </c>
      <c r="L1568">
        <v>-3.4832883531246401</v>
      </c>
      <c r="M1568">
        <v>28.2775210810054</v>
      </c>
      <c r="N1568">
        <v>-1</v>
      </c>
    </row>
    <row r="1569" spans="1:14">
      <c r="A1569">
        <v>1567</v>
      </c>
      <c r="B1569">
        <v>1567</v>
      </c>
      <c r="C1569" s="1">
        <v>39888</v>
      </c>
      <c r="D1569">
        <v>758.84002999999996</v>
      </c>
      <c r="E1569">
        <v>774.53003000000001</v>
      </c>
      <c r="F1569">
        <v>753.37</v>
      </c>
      <c r="G1569">
        <v>753.89000999999996</v>
      </c>
      <c r="H1569">
        <v>7883540000</v>
      </c>
      <c r="I1569">
        <v>753.89000999999996</v>
      </c>
      <c r="J1569">
        <v>-19.4991665445473</v>
      </c>
      <c r="K1569">
        <v>-0.110207223730152</v>
      </c>
      <c r="L1569">
        <v>-0.110207223730152</v>
      </c>
      <c r="M1569">
        <v>32.6545553256285</v>
      </c>
      <c r="N1569">
        <v>-1</v>
      </c>
    </row>
    <row r="1570" spans="1:14">
      <c r="A1570">
        <v>1568</v>
      </c>
      <c r="B1570">
        <v>1568</v>
      </c>
      <c r="C1570" s="1">
        <v>39885</v>
      </c>
      <c r="D1570">
        <v>751.96996999999999</v>
      </c>
      <c r="E1570">
        <v>758.28998000000001</v>
      </c>
      <c r="F1570">
        <v>742.46001999999999</v>
      </c>
      <c r="G1570">
        <v>756.54998999999998</v>
      </c>
      <c r="H1570">
        <v>6787089600</v>
      </c>
      <c r="I1570">
        <v>756.54998999999998</v>
      </c>
      <c r="J1570">
        <v>-19.5653652249093</v>
      </c>
      <c r="K1570">
        <v>0</v>
      </c>
      <c r="L1570">
        <v>0</v>
      </c>
      <c r="M1570">
        <v>32.502886445481899</v>
      </c>
      <c r="N1570">
        <v>-1</v>
      </c>
    </row>
    <row r="1571" spans="1:14">
      <c r="A1571">
        <v>1569</v>
      </c>
      <c r="B1571">
        <v>1569</v>
      </c>
      <c r="C1571" s="1">
        <v>39884</v>
      </c>
      <c r="D1571">
        <v>720.89000999999996</v>
      </c>
      <c r="E1571">
        <v>752.63</v>
      </c>
      <c r="F1571">
        <v>714.76000999999997</v>
      </c>
      <c r="G1571">
        <v>750.73999000000003</v>
      </c>
      <c r="H1571">
        <v>7326630400</v>
      </c>
      <c r="I1571">
        <v>750.73999000000003</v>
      </c>
      <c r="J1571">
        <v>-20.666258621201401</v>
      </c>
      <c r="K1571">
        <v>0</v>
      </c>
      <c r="L1571">
        <v>0</v>
      </c>
      <c r="M1571">
        <v>33.844502955156699</v>
      </c>
      <c r="N1571">
        <v>-1</v>
      </c>
    </row>
    <row r="1572" spans="1:14">
      <c r="A1572">
        <v>1570</v>
      </c>
      <c r="B1572">
        <v>1570</v>
      </c>
      <c r="C1572" s="1">
        <v>39883</v>
      </c>
      <c r="D1572">
        <v>719.59002999999996</v>
      </c>
      <c r="E1572">
        <v>731.91998000000001</v>
      </c>
      <c r="F1572">
        <v>713.84997999999996</v>
      </c>
      <c r="G1572">
        <v>721.35999000000004</v>
      </c>
      <c r="H1572">
        <v>7287809600</v>
      </c>
      <c r="I1572">
        <v>721.35999000000004</v>
      </c>
      <c r="J1572">
        <v>-23.908951438734899</v>
      </c>
      <c r="K1572">
        <v>0</v>
      </c>
      <c r="L1572">
        <v>0</v>
      </c>
      <c r="M1572">
        <v>39.619098094029297</v>
      </c>
      <c r="N1572">
        <v>-1</v>
      </c>
    </row>
    <row r="1573" spans="1:14">
      <c r="A1573">
        <v>1571</v>
      </c>
      <c r="B1573">
        <v>1571</v>
      </c>
      <c r="C1573" s="1">
        <v>39882</v>
      </c>
      <c r="D1573">
        <v>679.28003000000001</v>
      </c>
      <c r="E1573">
        <v>719.59997999999996</v>
      </c>
      <c r="F1573">
        <v>679.28003000000001</v>
      </c>
      <c r="G1573">
        <v>719.59997999999996</v>
      </c>
      <c r="H1573">
        <v>8618329600</v>
      </c>
      <c r="I1573">
        <v>719.59997999999996</v>
      </c>
      <c r="J1573">
        <v>-24.2251229701602</v>
      </c>
      <c r="K1573">
        <v>0</v>
      </c>
      <c r="L1573">
        <v>0</v>
      </c>
      <c r="M1573">
        <v>40.3328353875876</v>
      </c>
      <c r="N1573">
        <v>-1</v>
      </c>
    </row>
    <row r="1574" spans="1:14">
      <c r="A1574">
        <v>1572</v>
      </c>
      <c r="B1574">
        <v>1572</v>
      </c>
      <c r="C1574" s="1">
        <v>39881</v>
      </c>
      <c r="D1574">
        <v>680.76000999999997</v>
      </c>
      <c r="E1574">
        <v>695.27002000000005</v>
      </c>
      <c r="F1574">
        <v>672.88</v>
      </c>
      <c r="G1574">
        <v>676.53003000000001</v>
      </c>
      <c r="H1574">
        <v>7277320000</v>
      </c>
      <c r="I1574">
        <v>676.53003000000001</v>
      </c>
      <c r="J1574">
        <v>-28.948206159356999</v>
      </c>
      <c r="K1574">
        <v>0</v>
      </c>
      <c r="L1574">
        <v>0</v>
      </c>
      <c r="M1574">
        <v>49.665986351468803</v>
      </c>
      <c r="N1574">
        <v>-1</v>
      </c>
    </row>
    <row r="1575" spans="1:14">
      <c r="A1575">
        <v>1573</v>
      </c>
      <c r="B1575">
        <v>1573</v>
      </c>
      <c r="C1575" s="1">
        <v>39878</v>
      </c>
      <c r="D1575">
        <v>684.03998000000001</v>
      </c>
      <c r="E1575">
        <v>699.09002999999996</v>
      </c>
      <c r="F1575">
        <v>666.78998000000001</v>
      </c>
      <c r="G1575">
        <v>683.38</v>
      </c>
      <c r="H1575">
        <v>7331830400</v>
      </c>
      <c r="I1575">
        <v>683.38</v>
      </c>
      <c r="J1575">
        <v>-28.319358892212701</v>
      </c>
      <c r="K1575">
        <v>0</v>
      </c>
      <c r="L1575">
        <v>0</v>
      </c>
      <c r="M1575">
        <v>48.604191754917302</v>
      </c>
      <c r="N1575">
        <v>-1</v>
      </c>
    </row>
    <row r="1576" spans="1:14">
      <c r="A1576">
        <v>1574</v>
      </c>
      <c r="B1576">
        <v>1574</v>
      </c>
      <c r="C1576" s="1">
        <v>39877</v>
      </c>
      <c r="D1576">
        <v>708.27002000000005</v>
      </c>
      <c r="E1576">
        <v>708.27002000000005</v>
      </c>
      <c r="F1576">
        <v>677.92998999999998</v>
      </c>
      <c r="G1576">
        <v>682.54998999999998</v>
      </c>
      <c r="H1576">
        <v>7507249600</v>
      </c>
      <c r="I1576">
        <v>682.54998999999998</v>
      </c>
      <c r="J1576">
        <v>-28.296576682901001</v>
      </c>
      <c r="K1576">
        <v>0</v>
      </c>
      <c r="L1576">
        <v>0</v>
      </c>
      <c r="M1576">
        <v>49.235981695945298</v>
      </c>
      <c r="N1576">
        <v>-1</v>
      </c>
    </row>
    <row r="1577" spans="1:14">
      <c r="A1577">
        <v>1575</v>
      </c>
      <c r="B1577">
        <v>1575</v>
      </c>
      <c r="C1577" s="1">
        <v>39876</v>
      </c>
      <c r="D1577">
        <v>698.59997999999996</v>
      </c>
      <c r="E1577">
        <v>724.12</v>
      </c>
      <c r="F1577">
        <v>698.59997999999996</v>
      </c>
      <c r="G1577">
        <v>712.87</v>
      </c>
      <c r="H1577">
        <v>7673620000</v>
      </c>
      <c r="I1577">
        <v>712.87</v>
      </c>
      <c r="J1577">
        <v>-25.019504662251599</v>
      </c>
      <c r="K1577">
        <v>0</v>
      </c>
      <c r="L1577">
        <v>0</v>
      </c>
      <c r="M1577">
        <v>43.3270910529369</v>
      </c>
      <c r="N1577">
        <v>-1</v>
      </c>
    </row>
    <row r="1578" spans="1:14">
      <c r="A1578">
        <v>1576</v>
      </c>
      <c r="B1578">
        <v>1576</v>
      </c>
      <c r="C1578" s="1">
        <v>39875</v>
      </c>
      <c r="D1578">
        <v>704.44</v>
      </c>
      <c r="E1578">
        <v>711.66998000000001</v>
      </c>
      <c r="F1578">
        <v>692.29998999999998</v>
      </c>
      <c r="G1578">
        <v>696.33001999999999</v>
      </c>
      <c r="H1578">
        <v>7583230400</v>
      </c>
      <c r="I1578">
        <v>696.33001999999999</v>
      </c>
      <c r="J1578">
        <v>-27.1904561597723</v>
      </c>
      <c r="K1578">
        <v>0</v>
      </c>
      <c r="L1578">
        <v>0</v>
      </c>
      <c r="M1578">
        <v>47.172939439531802</v>
      </c>
      <c r="N1578">
        <v>-1</v>
      </c>
    </row>
    <row r="1579" spans="1:14">
      <c r="A1579">
        <v>1577</v>
      </c>
      <c r="B1579">
        <v>1577</v>
      </c>
      <c r="C1579" s="1">
        <v>39874</v>
      </c>
      <c r="D1579">
        <v>729.570009999999</v>
      </c>
      <c r="E1579">
        <v>729.570009999999</v>
      </c>
      <c r="F1579">
        <v>699.700009999999</v>
      </c>
      <c r="G1579">
        <v>700.820009999999</v>
      </c>
      <c r="H1579">
        <v>7868289600</v>
      </c>
      <c r="I1579">
        <v>700.820009999999</v>
      </c>
      <c r="J1579">
        <v>-27.186389871852501</v>
      </c>
      <c r="K1579">
        <v>0</v>
      </c>
      <c r="L1579">
        <v>0</v>
      </c>
      <c r="M1579">
        <v>46.692235386113801</v>
      </c>
      <c r="N1579">
        <v>-1</v>
      </c>
    </row>
    <row r="1580" spans="1:14">
      <c r="A1580">
        <v>1578</v>
      </c>
      <c r="B1580">
        <v>1578</v>
      </c>
      <c r="C1580" s="1">
        <v>39871</v>
      </c>
      <c r="D1580">
        <v>749.92998999999998</v>
      </c>
      <c r="E1580">
        <v>751.27002000000005</v>
      </c>
      <c r="F1580">
        <v>734.52002000000005</v>
      </c>
      <c r="G1580">
        <v>735.09002999999996</v>
      </c>
      <c r="H1580">
        <v>8926480000</v>
      </c>
      <c r="I1580">
        <v>735.09002999999996</v>
      </c>
      <c r="J1580">
        <v>-23.968428111361899</v>
      </c>
      <c r="K1580">
        <v>0</v>
      </c>
      <c r="L1580">
        <v>0</v>
      </c>
      <c r="M1580">
        <v>40.268947283459497</v>
      </c>
      <c r="N1580">
        <v>-1</v>
      </c>
    </row>
    <row r="1581" spans="1:14">
      <c r="A1581">
        <v>1579</v>
      </c>
      <c r="B1581">
        <v>1579</v>
      </c>
      <c r="C1581" s="1">
        <v>39870</v>
      </c>
      <c r="D1581">
        <v>765.76000999999997</v>
      </c>
      <c r="E1581">
        <v>779.41998000000001</v>
      </c>
      <c r="F1581">
        <v>751.75</v>
      </c>
      <c r="G1581">
        <v>752.83001999999999</v>
      </c>
      <c r="H1581">
        <v>7599969600</v>
      </c>
      <c r="I1581">
        <v>752.83001999999999</v>
      </c>
      <c r="J1581">
        <v>-22.570979566923299</v>
      </c>
      <c r="K1581">
        <v>0</v>
      </c>
      <c r="L1581">
        <v>0</v>
      </c>
      <c r="M1581">
        <v>37.321483234615599</v>
      </c>
      <c r="N1581">
        <v>-1</v>
      </c>
    </row>
    <row r="1582" spans="1:14">
      <c r="A1582">
        <v>1580</v>
      </c>
      <c r="B1582">
        <v>1580</v>
      </c>
      <c r="C1582" s="1">
        <v>39869</v>
      </c>
      <c r="D1582">
        <v>770.64000999999996</v>
      </c>
      <c r="E1582">
        <v>780.12</v>
      </c>
      <c r="F1582">
        <v>752.89000999999996</v>
      </c>
      <c r="G1582">
        <v>764.90002000000004</v>
      </c>
      <c r="H1582">
        <v>7483640000</v>
      </c>
      <c r="I1582">
        <v>764.90002000000004</v>
      </c>
      <c r="J1582">
        <v>-21.963598783020501</v>
      </c>
      <c r="K1582">
        <v>0</v>
      </c>
      <c r="L1582">
        <v>0</v>
      </c>
      <c r="M1582">
        <v>35.5172450111831</v>
      </c>
      <c r="N1582">
        <v>-1</v>
      </c>
    </row>
    <row r="1583" spans="1:14">
      <c r="A1583">
        <v>1581</v>
      </c>
      <c r="B1583">
        <v>1581</v>
      </c>
      <c r="C1583" s="1">
        <v>39868</v>
      </c>
      <c r="D1583">
        <v>744.69</v>
      </c>
      <c r="E1583">
        <v>775.48999000000003</v>
      </c>
      <c r="F1583">
        <v>744.69</v>
      </c>
      <c r="G1583">
        <v>773.14000999999996</v>
      </c>
      <c r="H1583">
        <v>7234489600</v>
      </c>
      <c r="I1583">
        <v>773.14000999999996</v>
      </c>
      <c r="J1583">
        <v>-21.685424673182599</v>
      </c>
      <c r="K1583">
        <v>0</v>
      </c>
      <c r="L1583">
        <v>0</v>
      </c>
      <c r="M1583">
        <v>34.422154828612904</v>
      </c>
      <c r="N1583">
        <v>-1</v>
      </c>
    </row>
    <row r="1584" spans="1:14">
      <c r="A1584">
        <v>1582</v>
      </c>
      <c r="B1584">
        <v>1582</v>
      </c>
      <c r="C1584" s="1">
        <v>39867</v>
      </c>
      <c r="D1584">
        <v>773.25</v>
      </c>
      <c r="E1584">
        <v>777.84997999999996</v>
      </c>
      <c r="F1584">
        <v>742.37</v>
      </c>
      <c r="G1584">
        <v>743.33001999999999</v>
      </c>
      <c r="H1584">
        <v>6509300000</v>
      </c>
      <c r="I1584">
        <v>743.33001999999999</v>
      </c>
      <c r="J1584">
        <v>-24.9233047680341</v>
      </c>
      <c r="K1584">
        <v>0</v>
      </c>
      <c r="L1584">
        <v>0</v>
      </c>
      <c r="M1584">
        <v>40.174477928713898</v>
      </c>
      <c r="N1584">
        <v>-1</v>
      </c>
    </row>
    <row r="1585" spans="1:14">
      <c r="A1585">
        <v>1583</v>
      </c>
      <c r="B1585">
        <v>1583</v>
      </c>
      <c r="C1585" s="1">
        <v>39864</v>
      </c>
      <c r="D1585">
        <v>775.87</v>
      </c>
      <c r="E1585">
        <v>778.69</v>
      </c>
      <c r="F1585">
        <v>754.25</v>
      </c>
      <c r="G1585">
        <v>770.04998999999998</v>
      </c>
      <c r="H1585">
        <v>8210590400</v>
      </c>
      <c r="I1585">
        <v>770.04998999999998</v>
      </c>
      <c r="J1585">
        <v>-22.536077723398101</v>
      </c>
      <c r="K1585">
        <v>0</v>
      </c>
      <c r="L1585">
        <v>0</v>
      </c>
      <c r="M1585">
        <v>35.710034680164902</v>
      </c>
      <c r="N1585">
        <v>-1</v>
      </c>
    </row>
    <row r="1586" spans="1:14">
      <c r="A1586">
        <v>1584</v>
      </c>
      <c r="B1586">
        <v>1584</v>
      </c>
      <c r="C1586" s="1">
        <v>39863</v>
      </c>
      <c r="D1586">
        <v>787.90997000000004</v>
      </c>
      <c r="E1586">
        <v>797.58001999999999</v>
      </c>
      <c r="F1586">
        <v>777.03003000000001</v>
      </c>
      <c r="G1586">
        <v>778.94</v>
      </c>
      <c r="H1586">
        <v>5746940000</v>
      </c>
      <c r="I1586">
        <v>778.94</v>
      </c>
      <c r="J1586">
        <v>-22.308681236090599</v>
      </c>
      <c r="K1586">
        <v>0</v>
      </c>
      <c r="L1586">
        <v>0</v>
      </c>
      <c r="M1586">
        <v>34.540362735136299</v>
      </c>
      <c r="N1586">
        <v>-1</v>
      </c>
    </row>
    <row r="1587" spans="1:14">
      <c r="A1587">
        <v>1585</v>
      </c>
      <c r="B1587">
        <v>1585</v>
      </c>
      <c r="C1587" s="1">
        <v>39862</v>
      </c>
      <c r="D1587">
        <v>791.06</v>
      </c>
      <c r="E1587">
        <v>796.16998000000001</v>
      </c>
      <c r="F1587">
        <v>780.42998999999998</v>
      </c>
      <c r="G1587">
        <v>788.41998000000001</v>
      </c>
      <c r="H1587">
        <v>5740710000</v>
      </c>
      <c r="I1587">
        <v>788.41998000000001</v>
      </c>
      <c r="J1587">
        <v>-22.216732795746498</v>
      </c>
      <c r="K1587">
        <v>0</v>
      </c>
      <c r="L1587">
        <v>0</v>
      </c>
      <c r="M1587">
        <v>33.298787693485899</v>
      </c>
      <c r="N1587">
        <v>-1</v>
      </c>
    </row>
    <row r="1588" spans="1:14">
      <c r="A1588">
        <v>1586</v>
      </c>
      <c r="B1588">
        <v>1586</v>
      </c>
      <c r="C1588" s="1">
        <v>39861</v>
      </c>
      <c r="D1588">
        <v>818.60999000000004</v>
      </c>
      <c r="E1588">
        <v>818.60999000000004</v>
      </c>
      <c r="F1588">
        <v>789.16998000000001</v>
      </c>
      <c r="G1588">
        <v>789.16998000000001</v>
      </c>
      <c r="H1588">
        <v>5907820000</v>
      </c>
      <c r="I1588">
        <v>789.16998000000001</v>
      </c>
      <c r="J1588">
        <v>-22.658632569041298</v>
      </c>
      <c r="K1588">
        <v>0</v>
      </c>
      <c r="L1588">
        <v>0</v>
      </c>
      <c r="M1588">
        <v>33.540377868868298</v>
      </c>
      <c r="N1588">
        <v>-1</v>
      </c>
    </row>
    <row r="1589" spans="1:14">
      <c r="A1589">
        <v>1587</v>
      </c>
      <c r="B1589">
        <v>1587</v>
      </c>
      <c r="C1589" s="1">
        <v>39857</v>
      </c>
      <c r="D1589">
        <v>833.950009999999</v>
      </c>
      <c r="E1589">
        <v>839.42998999999998</v>
      </c>
      <c r="F1589">
        <v>825.21001999999999</v>
      </c>
      <c r="G1589">
        <v>826.84002999999996</v>
      </c>
      <c r="H1589">
        <v>5296650000</v>
      </c>
      <c r="I1589">
        <v>826.84002999999996</v>
      </c>
      <c r="J1589">
        <v>-19.343910718642999</v>
      </c>
      <c r="K1589">
        <v>0</v>
      </c>
      <c r="L1589">
        <v>0</v>
      </c>
      <c r="M1589">
        <v>27.793777607988101</v>
      </c>
      <c r="N1589">
        <v>-1</v>
      </c>
    </row>
    <row r="1590" spans="1:14">
      <c r="A1590">
        <v>1588</v>
      </c>
      <c r="B1590">
        <v>1588</v>
      </c>
      <c r="C1590" s="1">
        <v>39856</v>
      </c>
      <c r="D1590">
        <v>829.90997000000004</v>
      </c>
      <c r="E1590">
        <v>835.47997999999995</v>
      </c>
      <c r="F1590">
        <v>808.06</v>
      </c>
      <c r="G1590">
        <v>835.19</v>
      </c>
      <c r="H1590">
        <v>6476460000</v>
      </c>
      <c r="I1590">
        <v>835.19</v>
      </c>
      <c r="J1590">
        <v>-19.071347255252</v>
      </c>
      <c r="K1590">
        <v>0</v>
      </c>
      <c r="L1590">
        <v>0</v>
      </c>
      <c r="M1590">
        <v>26.823185419933601</v>
      </c>
      <c r="N1590">
        <v>-1</v>
      </c>
    </row>
    <row r="1591" spans="1:14">
      <c r="A1591">
        <v>1589</v>
      </c>
      <c r="B1591">
        <v>1589</v>
      </c>
      <c r="C1591" s="1">
        <v>39855</v>
      </c>
      <c r="D1591">
        <v>827.40997000000004</v>
      </c>
      <c r="E1591">
        <v>838.21996999999999</v>
      </c>
      <c r="F1591">
        <v>822.29998999999998</v>
      </c>
      <c r="G1591">
        <v>833.73999000000003</v>
      </c>
      <c r="H1591">
        <v>5926460000</v>
      </c>
      <c r="I1591">
        <v>833.73999000000003</v>
      </c>
      <c r="J1591">
        <v>-19.572889728082998</v>
      </c>
      <c r="K1591">
        <v>0</v>
      </c>
      <c r="L1591">
        <v>0</v>
      </c>
      <c r="M1591">
        <v>27.333367715047299</v>
      </c>
      <c r="N1591">
        <v>-1</v>
      </c>
    </row>
    <row r="1592" spans="1:14">
      <c r="A1592">
        <v>1590</v>
      </c>
      <c r="B1592">
        <v>1590</v>
      </c>
      <c r="C1592" s="1">
        <v>39854</v>
      </c>
      <c r="D1592">
        <v>866.87</v>
      </c>
      <c r="E1592">
        <v>868.04998999999998</v>
      </c>
      <c r="F1592">
        <v>822.98999000000003</v>
      </c>
      <c r="G1592">
        <v>827.15997000000004</v>
      </c>
      <c r="H1592">
        <v>6770169600</v>
      </c>
      <c r="I1592">
        <v>827.15997000000004</v>
      </c>
      <c r="J1592">
        <v>-20.261295267614798</v>
      </c>
      <c r="K1592">
        <v>0</v>
      </c>
      <c r="L1592">
        <v>0</v>
      </c>
      <c r="M1592">
        <v>28.632502714155201</v>
      </c>
      <c r="N1592">
        <v>-1</v>
      </c>
    </row>
    <row r="1593" spans="1:14">
      <c r="A1593">
        <v>1591</v>
      </c>
      <c r="B1593">
        <v>1591</v>
      </c>
      <c r="C1593" s="1">
        <v>39853</v>
      </c>
      <c r="D1593">
        <v>868.23999000000003</v>
      </c>
      <c r="E1593">
        <v>875.01000999999997</v>
      </c>
      <c r="F1593">
        <v>861.65001999999902</v>
      </c>
      <c r="G1593">
        <v>869.89000999999996</v>
      </c>
      <c r="H1593">
        <v>5574370000</v>
      </c>
      <c r="I1593">
        <v>869.89000999999996</v>
      </c>
      <c r="J1593">
        <v>-15.8286516895554</v>
      </c>
      <c r="K1593">
        <v>-1.6504973140224899</v>
      </c>
      <c r="L1593">
        <v>-1.6504973140224899</v>
      </c>
      <c r="M1593">
        <v>22.5773522880787</v>
      </c>
      <c r="N1593">
        <v>-1</v>
      </c>
    </row>
    <row r="1594" spans="1:14">
      <c r="A1594">
        <v>1592</v>
      </c>
      <c r="B1594">
        <v>1592</v>
      </c>
      <c r="C1594" s="1">
        <v>39850</v>
      </c>
      <c r="D1594">
        <v>846.09002999999996</v>
      </c>
      <c r="E1594">
        <v>870.75</v>
      </c>
      <c r="F1594">
        <v>845.41998000000001</v>
      </c>
      <c r="G1594">
        <v>868.59997999999996</v>
      </c>
      <c r="H1594">
        <v>6484100000</v>
      </c>
      <c r="I1594">
        <v>868.59997999999996</v>
      </c>
      <c r="J1594">
        <v>-15.8676722920711</v>
      </c>
      <c r="K1594">
        <v>-1.22831546883833</v>
      </c>
      <c r="L1594">
        <v>-1.22831546883833</v>
      </c>
      <c r="M1594">
        <v>22.9968893409192</v>
      </c>
      <c r="N1594">
        <v>-1</v>
      </c>
    </row>
    <row r="1595" spans="1:14">
      <c r="A1595">
        <v>1593</v>
      </c>
      <c r="B1595">
        <v>1593</v>
      </c>
      <c r="C1595" s="1">
        <v>39849</v>
      </c>
      <c r="D1595">
        <v>831.75</v>
      </c>
      <c r="E1595">
        <v>850.54998999999998</v>
      </c>
      <c r="F1595">
        <v>819.90997000000004</v>
      </c>
      <c r="G1595">
        <v>845.84997999999996</v>
      </c>
      <c r="H1595">
        <v>6624030000</v>
      </c>
      <c r="I1595">
        <v>845.84997999999996</v>
      </c>
      <c r="J1595">
        <v>-18.278766628012601</v>
      </c>
      <c r="K1595">
        <v>0</v>
      </c>
      <c r="L1595">
        <v>0</v>
      </c>
      <c r="M1595">
        <v>26.566361525189201</v>
      </c>
      <c r="N1595">
        <v>-1</v>
      </c>
    </row>
    <row r="1596" spans="1:14">
      <c r="A1596">
        <v>1594</v>
      </c>
      <c r="B1596">
        <v>1594</v>
      </c>
      <c r="C1596" s="1">
        <v>39848</v>
      </c>
      <c r="D1596">
        <v>837.77002000000005</v>
      </c>
      <c r="E1596">
        <v>851.84997999999996</v>
      </c>
      <c r="F1596">
        <v>829.17998999999998</v>
      </c>
      <c r="G1596">
        <v>832.22997999999995</v>
      </c>
      <c r="H1596">
        <v>6420450000</v>
      </c>
      <c r="I1596">
        <v>832.22997999999995</v>
      </c>
      <c r="J1596">
        <v>-19.3288715401814</v>
      </c>
      <c r="K1596">
        <v>0</v>
      </c>
      <c r="L1596">
        <v>0</v>
      </c>
      <c r="M1596">
        <v>28.908638813563702</v>
      </c>
      <c r="N1596">
        <v>-1</v>
      </c>
    </row>
    <row r="1597" spans="1:14">
      <c r="A1597">
        <v>1595</v>
      </c>
      <c r="B1597">
        <v>1595</v>
      </c>
      <c r="C1597" s="1">
        <v>39847</v>
      </c>
      <c r="D1597">
        <v>825.69</v>
      </c>
      <c r="E1597">
        <v>842.59997999999996</v>
      </c>
      <c r="F1597">
        <v>821.97997999999995</v>
      </c>
      <c r="G1597">
        <v>838.51000999999997</v>
      </c>
      <c r="H1597">
        <v>5886310000</v>
      </c>
      <c r="I1597">
        <v>838.51000999999997</v>
      </c>
      <c r="J1597">
        <v>-18.671119320043498</v>
      </c>
      <c r="K1597">
        <v>0</v>
      </c>
      <c r="L1597">
        <v>0</v>
      </c>
      <c r="M1597">
        <v>28.232254165549701</v>
      </c>
      <c r="N1597">
        <v>-1</v>
      </c>
    </row>
    <row r="1598" spans="1:14">
      <c r="A1598">
        <v>1596</v>
      </c>
      <c r="B1598">
        <v>1596</v>
      </c>
      <c r="C1598" s="1">
        <v>39846</v>
      </c>
      <c r="D1598">
        <v>823.09002999999996</v>
      </c>
      <c r="E1598">
        <v>830.78003000000001</v>
      </c>
      <c r="F1598">
        <v>812.87</v>
      </c>
      <c r="G1598">
        <v>825.44</v>
      </c>
      <c r="H1598">
        <v>5673270000</v>
      </c>
      <c r="I1598">
        <v>825.44</v>
      </c>
      <c r="J1598">
        <v>-19.895479002347599</v>
      </c>
      <c r="K1598">
        <v>0</v>
      </c>
      <c r="L1598">
        <v>0</v>
      </c>
      <c r="M1598">
        <v>30.545005930600901</v>
      </c>
      <c r="N1598">
        <v>-1</v>
      </c>
    </row>
    <row r="1599" spans="1:14">
      <c r="A1599">
        <v>1597</v>
      </c>
      <c r="B1599">
        <v>1597</v>
      </c>
      <c r="C1599" s="1">
        <v>39843</v>
      </c>
      <c r="D1599">
        <v>845.69</v>
      </c>
      <c r="E1599">
        <v>851.65996999999902</v>
      </c>
      <c r="F1599">
        <v>821.66998000000001</v>
      </c>
      <c r="G1599">
        <v>825.88</v>
      </c>
      <c r="H1599">
        <v>5350580000</v>
      </c>
      <c r="I1599">
        <v>825.88</v>
      </c>
      <c r="J1599">
        <v>-19.831682682410701</v>
      </c>
      <c r="K1599">
        <v>0</v>
      </c>
      <c r="L1599">
        <v>0</v>
      </c>
      <c r="M1599">
        <v>30.761610533132899</v>
      </c>
      <c r="N1599">
        <v>-1</v>
      </c>
    </row>
    <row r="1600" spans="1:14">
      <c r="A1600">
        <v>1598</v>
      </c>
      <c r="B1600">
        <v>1598</v>
      </c>
      <c r="C1600" s="1">
        <v>39842</v>
      </c>
      <c r="D1600">
        <v>868.89000999999996</v>
      </c>
      <c r="E1600">
        <v>868.89000999999996</v>
      </c>
      <c r="F1600">
        <v>844.15001999999902</v>
      </c>
      <c r="G1600">
        <v>845.14000999999996</v>
      </c>
      <c r="H1600">
        <v>5067060000</v>
      </c>
      <c r="I1600">
        <v>845.14000999999996</v>
      </c>
      <c r="J1600">
        <v>-17.9335724482556</v>
      </c>
      <c r="K1600">
        <v>0</v>
      </c>
      <c r="L1600">
        <v>0</v>
      </c>
      <c r="M1600">
        <v>28.0830554368527</v>
      </c>
      <c r="N1600">
        <v>-1</v>
      </c>
    </row>
    <row r="1601" spans="1:14">
      <c r="A1601">
        <v>1599</v>
      </c>
      <c r="B1601">
        <v>1599</v>
      </c>
      <c r="C1601" s="1">
        <v>39841</v>
      </c>
      <c r="D1601">
        <v>845.72997999999995</v>
      </c>
      <c r="E1601">
        <v>877.85999000000004</v>
      </c>
      <c r="F1601">
        <v>845.72997999999995</v>
      </c>
      <c r="G1601">
        <v>874.09002999999996</v>
      </c>
      <c r="H1601">
        <v>6199180000</v>
      </c>
      <c r="I1601">
        <v>874.09002999999996</v>
      </c>
      <c r="J1601">
        <v>-14.9566901711216</v>
      </c>
      <c r="K1601">
        <v>0</v>
      </c>
      <c r="L1601">
        <v>0</v>
      </c>
      <c r="M1601">
        <v>24.112652906854699</v>
      </c>
      <c r="N1601">
        <v>-1</v>
      </c>
    </row>
    <row r="1602" spans="1:14">
      <c r="A1602">
        <v>1600</v>
      </c>
      <c r="B1602">
        <v>1600</v>
      </c>
      <c r="C1602" s="1">
        <v>39840</v>
      </c>
      <c r="D1602">
        <v>837.29998999999998</v>
      </c>
      <c r="E1602">
        <v>850.450009999999</v>
      </c>
      <c r="F1602">
        <v>835.40002000000004</v>
      </c>
      <c r="G1602">
        <v>845.71001999999896</v>
      </c>
      <c r="H1602">
        <v>5353260000</v>
      </c>
      <c r="I1602">
        <v>845.71001999999896</v>
      </c>
      <c r="J1602">
        <v>-18.082973351322899</v>
      </c>
      <c r="K1602">
        <v>0</v>
      </c>
      <c r="L1602">
        <v>0</v>
      </c>
      <c r="M1602">
        <v>28.535707489153499</v>
      </c>
      <c r="N1602">
        <v>-1</v>
      </c>
    </row>
    <row r="1603" spans="1:14">
      <c r="A1603">
        <v>1601</v>
      </c>
      <c r="B1603">
        <v>1601</v>
      </c>
      <c r="C1603" s="1">
        <v>39839</v>
      </c>
      <c r="D1603">
        <v>832.5</v>
      </c>
      <c r="E1603">
        <v>852.53003000000001</v>
      </c>
      <c r="F1603">
        <v>827.69</v>
      </c>
      <c r="G1603">
        <v>836.570009999999</v>
      </c>
      <c r="H1603">
        <v>6039940000</v>
      </c>
      <c r="I1603">
        <v>836.570009999999</v>
      </c>
      <c r="J1603">
        <v>-19.326525925408198</v>
      </c>
      <c r="K1603">
        <v>0</v>
      </c>
      <c r="L1603">
        <v>0</v>
      </c>
      <c r="M1603">
        <v>30.2374871191466</v>
      </c>
      <c r="N1603">
        <v>-1</v>
      </c>
    </row>
    <row r="1604" spans="1:14">
      <c r="A1604">
        <v>1602</v>
      </c>
      <c r="B1604">
        <v>1602</v>
      </c>
      <c r="C1604" s="1">
        <v>39836</v>
      </c>
      <c r="D1604">
        <v>822.15997000000004</v>
      </c>
      <c r="E1604">
        <v>838.60999000000004</v>
      </c>
      <c r="F1604">
        <v>806.070009999999</v>
      </c>
      <c r="G1604">
        <v>831.950009999999</v>
      </c>
      <c r="H1604">
        <v>5832160000</v>
      </c>
      <c r="I1604">
        <v>831.950009999999</v>
      </c>
      <c r="J1604">
        <v>-20.162601451326498</v>
      </c>
      <c r="K1604">
        <v>0</v>
      </c>
      <c r="L1604">
        <v>0</v>
      </c>
      <c r="M1604">
        <v>31.2665762774873</v>
      </c>
      <c r="N1604">
        <v>-1</v>
      </c>
    </row>
    <row r="1605" spans="1:14">
      <c r="A1605">
        <v>1603</v>
      </c>
      <c r="B1605">
        <v>1603</v>
      </c>
      <c r="C1605" s="1">
        <v>39835</v>
      </c>
      <c r="D1605">
        <v>839.73999000000003</v>
      </c>
      <c r="E1605">
        <v>839.73999000000003</v>
      </c>
      <c r="F1605">
        <v>811.28998000000001</v>
      </c>
      <c r="G1605">
        <v>827.5</v>
      </c>
      <c r="H1605">
        <v>5843830000</v>
      </c>
      <c r="I1605">
        <v>827.5</v>
      </c>
      <c r="J1605">
        <v>-21.1342010552959</v>
      </c>
      <c r="K1605">
        <v>0</v>
      </c>
      <c r="L1605">
        <v>0</v>
      </c>
      <c r="M1605">
        <v>32.2843890099549</v>
      </c>
      <c r="N1605">
        <v>-1</v>
      </c>
    </row>
    <row r="1606" spans="1:14">
      <c r="A1606">
        <v>1604</v>
      </c>
      <c r="B1606">
        <v>1604</v>
      </c>
      <c r="C1606" s="1">
        <v>39834</v>
      </c>
      <c r="D1606">
        <v>806.77002000000005</v>
      </c>
      <c r="E1606">
        <v>841.71996999999897</v>
      </c>
      <c r="F1606">
        <v>804.29998999999998</v>
      </c>
      <c r="G1606">
        <v>840.23999000000003</v>
      </c>
      <c r="H1606">
        <v>6467830000</v>
      </c>
      <c r="I1606">
        <v>840.23999000000003</v>
      </c>
      <c r="J1606">
        <v>-20.446844128631898</v>
      </c>
      <c r="K1606">
        <v>0</v>
      </c>
      <c r="L1606">
        <v>0</v>
      </c>
      <c r="M1606">
        <v>30.608522956904299</v>
      </c>
      <c r="N1606">
        <v>-1</v>
      </c>
    </row>
    <row r="1607" spans="1:14">
      <c r="A1607">
        <v>1605</v>
      </c>
      <c r="B1607">
        <v>1605</v>
      </c>
      <c r="C1607" s="1">
        <v>39833</v>
      </c>
      <c r="D1607">
        <v>849.64000999999996</v>
      </c>
      <c r="E1607">
        <v>849.64000999999996</v>
      </c>
      <c r="F1607">
        <v>804.46996999999999</v>
      </c>
      <c r="G1607">
        <v>805.21996999999999</v>
      </c>
      <c r="H1607">
        <v>6375230000</v>
      </c>
      <c r="I1607">
        <v>805.21996999999999</v>
      </c>
      <c r="J1607">
        <v>-24.2174347878986</v>
      </c>
      <c r="K1607">
        <v>0</v>
      </c>
      <c r="L1607">
        <v>0</v>
      </c>
      <c r="M1607">
        <v>36.6186130005552</v>
      </c>
      <c r="N1607">
        <v>-1</v>
      </c>
    </row>
    <row r="1608" spans="1:14">
      <c r="A1608">
        <v>1606</v>
      </c>
      <c r="B1608">
        <v>1606</v>
      </c>
      <c r="C1608" s="1">
        <v>39829</v>
      </c>
      <c r="D1608">
        <v>844.450009999999</v>
      </c>
      <c r="E1608">
        <v>858.13</v>
      </c>
      <c r="F1608">
        <v>830.65997000000004</v>
      </c>
      <c r="G1608">
        <v>850.12</v>
      </c>
      <c r="H1608">
        <v>6786040000</v>
      </c>
      <c r="I1608">
        <v>850.12</v>
      </c>
      <c r="J1608">
        <v>-20.354701129493101</v>
      </c>
      <c r="K1608">
        <v>0</v>
      </c>
      <c r="L1608">
        <v>0</v>
      </c>
      <c r="M1608">
        <v>29.757261474047102</v>
      </c>
      <c r="N1608">
        <v>-1</v>
      </c>
    </row>
    <row r="1609" spans="1:14">
      <c r="A1609">
        <v>1607</v>
      </c>
      <c r="B1609">
        <v>1607</v>
      </c>
      <c r="C1609" s="1">
        <v>39828</v>
      </c>
      <c r="D1609">
        <v>841.98999000000003</v>
      </c>
      <c r="E1609">
        <v>851.59002999999996</v>
      </c>
      <c r="F1609">
        <v>817.03998000000001</v>
      </c>
      <c r="G1609">
        <v>843.73999000000003</v>
      </c>
      <c r="H1609">
        <v>7807350400</v>
      </c>
      <c r="I1609">
        <v>843.73999000000003</v>
      </c>
      <c r="J1609">
        <v>-21.121173566185199</v>
      </c>
      <c r="K1609">
        <v>0</v>
      </c>
      <c r="L1609">
        <v>0</v>
      </c>
      <c r="M1609">
        <v>31.0366713047923</v>
      </c>
      <c r="N1609">
        <v>-1</v>
      </c>
    </row>
    <row r="1610" spans="1:14">
      <c r="A1610">
        <v>1608</v>
      </c>
      <c r="B1610">
        <v>1608</v>
      </c>
      <c r="C1610" s="1">
        <v>39827</v>
      </c>
      <c r="D1610">
        <v>867.28003000000001</v>
      </c>
      <c r="E1610">
        <v>867.28003000000001</v>
      </c>
      <c r="F1610">
        <v>836.92998999999998</v>
      </c>
      <c r="G1610">
        <v>842.62</v>
      </c>
      <c r="H1610">
        <v>5407880000</v>
      </c>
      <c r="I1610">
        <v>842.62</v>
      </c>
      <c r="J1610">
        <v>-21.656650378310701</v>
      </c>
      <c r="K1610">
        <v>0</v>
      </c>
      <c r="L1610">
        <v>0</v>
      </c>
      <c r="M1610">
        <v>31.534972578697701</v>
      </c>
      <c r="N1610">
        <v>-1</v>
      </c>
    </row>
    <row r="1611" spans="1:14">
      <c r="A1611">
        <v>1609</v>
      </c>
      <c r="B1611">
        <v>1609</v>
      </c>
      <c r="C1611" s="1">
        <v>39826</v>
      </c>
      <c r="D1611">
        <v>869.78998000000001</v>
      </c>
      <c r="E1611">
        <v>877.02001999999902</v>
      </c>
      <c r="F1611">
        <v>862.02001999999902</v>
      </c>
      <c r="G1611">
        <v>871.78998000000001</v>
      </c>
      <c r="H1611">
        <v>5567460000</v>
      </c>
      <c r="I1611">
        <v>871.78998000000001</v>
      </c>
      <c r="J1611">
        <v>-19.519249345353401</v>
      </c>
      <c r="K1611">
        <v>0</v>
      </c>
      <c r="L1611">
        <v>0</v>
      </c>
      <c r="M1611">
        <v>27.456825437681999</v>
      </c>
      <c r="N1611">
        <v>-1</v>
      </c>
    </row>
    <row r="1612" spans="1:14">
      <c r="A1612">
        <v>1610</v>
      </c>
      <c r="B1612">
        <v>1610</v>
      </c>
      <c r="C1612" s="1">
        <v>39825</v>
      </c>
      <c r="D1612">
        <v>890.40001999999902</v>
      </c>
      <c r="E1612">
        <v>890.40001999999902</v>
      </c>
      <c r="F1612">
        <v>864.320009999999</v>
      </c>
      <c r="G1612">
        <v>870.26000999999997</v>
      </c>
      <c r="H1612">
        <v>4725050000</v>
      </c>
      <c r="I1612">
        <v>870.26000999999997</v>
      </c>
      <c r="J1612">
        <v>-19.955253897302601</v>
      </c>
      <c r="K1612">
        <v>0</v>
      </c>
      <c r="L1612">
        <v>0</v>
      </c>
      <c r="M1612">
        <v>27.975980883006901</v>
      </c>
      <c r="N1612">
        <v>-1</v>
      </c>
    </row>
    <row r="1613" spans="1:14">
      <c r="A1613">
        <v>1611</v>
      </c>
      <c r="B1613">
        <v>1611</v>
      </c>
      <c r="C1613" s="1">
        <v>39822</v>
      </c>
      <c r="D1613">
        <v>909.90997000000004</v>
      </c>
      <c r="E1613">
        <v>911.92998999999998</v>
      </c>
      <c r="F1613">
        <v>888.31</v>
      </c>
      <c r="G1613">
        <v>890.34997999999996</v>
      </c>
      <c r="H1613">
        <v>4716500000</v>
      </c>
      <c r="I1613">
        <v>890.34997999999996</v>
      </c>
      <c r="J1613">
        <v>-18.187160837593201</v>
      </c>
      <c r="K1613">
        <v>-0.42876180274640202</v>
      </c>
      <c r="L1613">
        <v>-0.42876180274640202</v>
      </c>
      <c r="M1613">
        <v>25.3609985440198</v>
      </c>
      <c r="N1613">
        <v>-1</v>
      </c>
    </row>
    <row r="1614" spans="1:14">
      <c r="A1614">
        <v>1612</v>
      </c>
      <c r="B1614">
        <v>1612</v>
      </c>
      <c r="C1614" s="1">
        <v>39821</v>
      </c>
      <c r="D1614">
        <v>905.72997999999995</v>
      </c>
      <c r="E1614">
        <v>910</v>
      </c>
      <c r="F1614">
        <v>896.81</v>
      </c>
      <c r="G1614">
        <v>909.72997999999995</v>
      </c>
      <c r="H1614">
        <v>4991550000</v>
      </c>
      <c r="I1614">
        <v>909.72997999999995</v>
      </c>
      <c r="J1614">
        <v>-16.593867368452599</v>
      </c>
      <c r="K1614">
        <v>0</v>
      </c>
      <c r="L1614">
        <v>0</v>
      </c>
      <c r="M1614">
        <v>22.955962611129699</v>
      </c>
      <c r="N1614">
        <v>-1</v>
      </c>
    </row>
    <row r="1615" spans="1:14">
      <c r="A1615">
        <v>1613</v>
      </c>
      <c r="B1615">
        <v>1613</v>
      </c>
      <c r="C1615" s="1">
        <v>39820</v>
      </c>
      <c r="D1615">
        <v>927.45001000000002</v>
      </c>
      <c r="E1615">
        <v>927.45001000000002</v>
      </c>
      <c r="F1615">
        <v>902.37</v>
      </c>
      <c r="G1615">
        <v>906.65002000000004</v>
      </c>
      <c r="H1615">
        <v>4704940000</v>
      </c>
      <c r="I1615">
        <v>906.65002000000004</v>
      </c>
      <c r="J1615">
        <v>-17.182569488572302</v>
      </c>
      <c r="K1615">
        <v>-2.0256366627922699</v>
      </c>
      <c r="L1615">
        <v>-2.0256366627922699</v>
      </c>
      <c r="M1615">
        <v>23.619437634628898</v>
      </c>
      <c r="N1615">
        <v>-1</v>
      </c>
    </row>
    <row r="1616" spans="1:14">
      <c r="A1616">
        <v>1614</v>
      </c>
      <c r="B1616">
        <v>1614</v>
      </c>
      <c r="C1616" s="1">
        <v>39819</v>
      </c>
      <c r="D1616">
        <v>931.16998000000001</v>
      </c>
      <c r="E1616">
        <v>943.84997999999996</v>
      </c>
      <c r="F1616">
        <v>927.28003000000001</v>
      </c>
      <c r="G1616">
        <v>934.70001000000002</v>
      </c>
      <c r="H1616">
        <v>5392620000</v>
      </c>
      <c r="I1616">
        <v>934.70001000000002</v>
      </c>
      <c r="J1616">
        <v>-14.655553768016</v>
      </c>
      <c r="K1616">
        <v>-0.38158487757898801</v>
      </c>
      <c r="L1616">
        <v>-0.38158487757898801</v>
      </c>
      <c r="M1616">
        <v>20.147817999694201</v>
      </c>
      <c r="N1616">
        <v>-1</v>
      </c>
    </row>
    <row r="1617" spans="1:14">
      <c r="A1617">
        <v>1615</v>
      </c>
      <c r="B1617">
        <v>1615</v>
      </c>
      <c r="C1617" s="1">
        <v>39818</v>
      </c>
      <c r="D1617">
        <v>929.16998000000001</v>
      </c>
      <c r="E1617">
        <v>936.63</v>
      </c>
      <c r="F1617">
        <v>919.53003000000001</v>
      </c>
      <c r="G1617">
        <v>927.45001000000002</v>
      </c>
      <c r="H1617">
        <v>5413910000</v>
      </c>
      <c r="I1617">
        <v>927.45001000000002</v>
      </c>
      <c r="J1617">
        <v>-14.943823766254599</v>
      </c>
      <c r="K1617">
        <v>0</v>
      </c>
      <c r="L1617">
        <v>0</v>
      </c>
      <c r="M1617">
        <v>21.283219308372701</v>
      </c>
      <c r="N1617">
        <v>-1</v>
      </c>
    </row>
    <row r="1618" spans="1:14">
      <c r="A1618">
        <v>1616</v>
      </c>
      <c r="B1618">
        <v>1616</v>
      </c>
      <c r="C1618" s="1">
        <v>39815</v>
      </c>
      <c r="D1618">
        <v>902.98999000000003</v>
      </c>
      <c r="E1618">
        <v>934.72997999999995</v>
      </c>
      <c r="F1618">
        <v>899.34997999999996</v>
      </c>
      <c r="G1618">
        <v>931.79998999999998</v>
      </c>
      <c r="H1618">
        <v>4048270000</v>
      </c>
      <c r="I1618">
        <v>931.79998999999998</v>
      </c>
      <c r="J1618">
        <v>-14.483543820184799</v>
      </c>
      <c r="K1618">
        <v>0</v>
      </c>
      <c r="L1618">
        <v>0</v>
      </c>
      <c r="M1618">
        <v>20.9349535716227</v>
      </c>
      <c r="N1618">
        <v>-1</v>
      </c>
    </row>
    <row r="1619" spans="1:14">
      <c r="A1619">
        <v>1617</v>
      </c>
      <c r="B1619">
        <v>1617</v>
      </c>
      <c r="C1619" s="1">
        <v>39813</v>
      </c>
      <c r="D1619">
        <v>890.59002999999996</v>
      </c>
      <c r="E1619">
        <v>910.32001000000002</v>
      </c>
      <c r="F1619">
        <v>889.66998000000001</v>
      </c>
      <c r="G1619">
        <v>903.25</v>
      </c>
      <c r="H1619">
        <v>4172940000</v>
      </c>
      <c r="I1619">
        <v>903.25</v>
      </c>
      <c r="J1619">
        <v>-17.2993949789509</v>
      </c>
      <c r="K1619">
        <v>0</v>
      </c>
      <c r="L1619">
        <v>0</v>
      </c>
      <c r="M1619">
        <v>24.987203162834799</v>
      </c>
      <c r="N1619">
        <v>-1</v>
      </c>
    </row>
    <row r="1620" spans="1:14">
      <c r="A1620">
        <v>1618</v>
      </c>
      <c r="B1620">
        <v>1618</v>
      </c>
      <c r="C1620" s="1">
        <v>39812</v>
      </c>
      <c r="D1620">
        <v>870.58001999999897</v>
      </c>
      <c r="E1620">
        <v>891.12</v>
      </c>
      <c r="F1620">
        <v>870.58001999999897</v>
      </c>
      <c r="G1620">
        <v>890.64000999999996</v>
      </c>
      <c r="H1620">
        <v>3627800000</v>
      </c>
      <c r="I1620">
        <v>890.64000999999996</v>
      </c>
      <c r="J1620">
        <v>-18.320395226898199</v>
      </c>
      <c r="K1620">
        <v>0</v>
      </c>
      <c r="L1620">
        <v>0</v>
      </c>
      <c r="M1620">
        <v>27.003469776223099</v>
      </c>
      <c r="N1620">
        <v>-1</v>
      </c>
    </row>
    <row r="1621" spans="1:14">
      <c r="A1621">
        <v>1619</v>
      </c>
      <c r="B1621">
        <v>1619</v>
      </c>
      <c r="C1621" s="1">
        <v>39811</v>
      </c>
      <c r="D1621">
        <v>872.37</v>
      </c>
      <c r="E1621">
        <v>873.700009999999</v>
      </c>
      <c r="F1621">
        <v>857.070009999999</v>
      </c>
      <c r="G1621">
        <v>869.41998000000001</v>
      </c>
      <c r="H1621">
        <v>3323430000</v>
      </c>
      <c r="I1621">
        <v>869.41998000000001</v>
      </c>
      <c r="J1621">
        <v>-20.1337381966888</v>
      </c>
      <c r="K1621">
        <v>0</v>
      </c>
      <c r="L1621">
        <v>0</v>
      </c>
      <c r="M1621">
        <v>30.367083649909699</v>
      </c>
      <c r="N1621">
        <v>-1</v>
      </c>
    </row>
    <row r="1622" spans="1:14">
      <c r="A1622">
        <v>1620</v>
      </c>
      <c r="B1622">
        <v>1620</v>
      </c>
      <c r="C1622" s="1">
        <v>39808</v>
      </c>
      <c r="D1622">
        <v>869.51000999999997</v>
      </c>
      <c r="E1622">
        <v>873.73999000000003</v>
      </c>
      <c r="F1622">
        <v>866.52001999999902</v>
      </c>
      <c r="G1622">
        <v>872.79998999999998</v>
      </c>
      <c r="H1622">
        <v>1880050000</v>
      </c>
      <c r="I1622">
        <v>872.79998999999998</v>
      </c>
      <c r="J1622">
        <v>-19.8902820931254</v>
      </c>
      <c r="K1622">
        <v>0</v>
      </c>
      <c r="L1622">
        <v>0</v>
      </c>
      <c r="M1622">
        <v>30.167119581885899</v>
      </c>
      <c r="N1622">
        <v>-1</v>
      </c>
    </row>
    <row r="1623" spans="1:14">
      <c r="A1623">
        <v>1621</v>
      </c>
      <c r="B1623">
        <v>1621</v>
      </c>
      <c r="C1623" s="1">
        <v>39806</v>
      </c>
      <c r="D1623">
        <v>863.87</v>
      </c>
      <c r="E1623">
        <v>869.78998000000001</v>
      </c>
      <c r="F1623">
        <v>861.44</v>
      </c>
      <c r="G1623">
        <v>868.15001999999902</v>
      </c>
      <c r="H1623">
        <v>1546550000</v>
      </c>
      <c r="I1623">
        <v>868.15001999999902</v>
      </c>
      <c r="J1623">
        <v>-20.358018572076698</v>
      </c>
      <c r="K1623">
        <v>0</v>
      </c>
      <c r="L1623">
        <v>0</v>
      </c>
      <c r="M1623">
        <v>31.149671775464999</v>
      </c>
      <c r="N1623">
        <v>-1</v>
      </c>
    </row>
    <row r="1624" spans="1:14">
      <c r="A1624">
        <v>1622</v>
      </c>
      <c r="B1624">
        <v>1622</v>
      </c>
      <c r="C1624" s="1">
        <v>39805</v>
      </c>
      <c r="D1624">
        <v>874.31</v>
      </c>
      <c r="E1624">
        <v>880.44</v>
      </c>
      <c r="F1624">
        <v>860.09997999999996</v>
      </c>
      <c r="G1624">
        <v>863.15996999999902</v>
      </c>
      <c r="H1624">
        <v>4051970000</v>
      </c>
      <c r="I1624">
        <v>863.15996999999902</v>
      </c>
      <c r="J1624">
        <v>-20.839567798658202</v>
      </c>
      <c r="K1624">
        <v>0</v>
      </c>
      <c r="L1624">
        <v>0</v>
      </c>
      <c r="M1624">
        <v>32.223823421341301</v>
      </c>
      <c r="N1624">
        <v>-1</v>
      </c>
    </row>
    <row r="1625" spans="1:14">
      <c r="A1625">
        <v>1623</v>
      </c>
      <c r="B1625">
        <v>1623</v>
      </c>
      <c r="C1625" s="1">
        <v>39804</v>
      </c>
      <c r="D1625">
        <v>887.200009999999</v>
      </c>
      <c r="E1625">
        <v>887.37</v>
      </c>
      <c r="F1625">
        <v>857.09002999999996</v>
      </c>
      <c r="G1625">
        <v>871.63</v>
      </c>
      <c r="H1625">
        <v>4869850000</v>
      </c>
      <c r="I1625">
        <v>871.63</v>
      </c>
      <c r="J1625">
        <v>-19.973389422648498</v>
      </c>
      <c r="K1625">
        <v>0</v>
      </c>
      <c r="L1625">
        <v>0</v>
      </c>
      <c r="M1625">
        <v>31.248386848733599</v>
      </c>
      <c r="N1625">
        <v>-1</v>
      </c>
    </row>
    <row r="1626" spans="1:14">
      <c r="A1626">
        <v>1624</v>
      </c>
      <c r="B1626">
        <v>1624</v>
      </c>
      <c r="C1626" s="1">
        <v>39801</v>
      </c>
      <c r="D1626">
        <v>886.96001999999896</v>
      </c>
      <c r="E1626">
        <v>905.46996999999999</v>
      </c>
      <c r="F1626">
        <v>883.02001999999902</v>
      </c>
      <c r="G1626">
        <v>887.88</v>
      </c>
      <c r="H1626">
        <v>6705310000</v>
      </c>
      <c r="I1626">
        <v>887.88</v>
      </c>
      <c r="J1626">
        <v>-18.715638565034801</v>
      </c>
      <c r="K1626">
        <v>0</v>
      </c>
      <c r="L1626">
        <v>0</v>
      </c>
      <c r="M1626">
        <v>29.1528774549482</v>
      </c>
      <c r="N1626">
        <v>-1</v>
      </c>
    </row>
    <row r="1627" spans="1:14">
      <c r="A1627">
        <v>1625</v>
      </c>
      <c r="B1627">
        <v>1625</v>
      </c>
      <c r="C1627" s="1">
        <v>39800</v>
      </c>
      <c r="D1627">
        <v>905.97997999999995</v>
      </c>
      <c r="E1627">
        <v>911.02002000000005</v>
      </c>
      <c r="F1627">
        <v>877.44</v>
      </c>
      <c r="G1627">
        <v>885.28003000000001</v>
      </c>
      <c r="H1627">
        <v>5675000000</v>
      </c>
      <c r="I1627">
        <v>885.28003000000001</v>
      </c>
      <c r="J1627">
        <v>-19.249494381441501</v>
      </c>
      <c r="K1627">
        <v>0</v>
      </c>
      <c r="L1627">
        <v>0</v>
      </c>
      <c r="M1627">
        <v>29.8209163951534</v>
      </c>
      <c r="N1627">
        <v>-1</v>
      </c>
    </row>
    <row r="1628" spans="1:14">
      <c r="A1628">
        <v>1626</v>
      </c>
      <c r="B1628">
        <v>1626</v>
      </c>
      <c r="C1628" s="1">
        <v>39799</v>
      </c>
      <c r="D1628">
        <v>908.15997000000004</v>
      </c>
      <c r="E1628">
        <v>918.84997999999996</v>
      </c>
      <c r="F1628">
        <v>895.94</v>
      </c>
      <c r="G1628">
        <v>904.41998000000001</v>
      </c>
      <c r="H1628">
        <v>5907380000</v>
      </c>
      <c r="I1628">
        <v>904.41998000000001</v>
      </c>
      <c r="J1628">
        <v>-17.554328951531101</v>
      </c>
      <c r="K1628">
        <v>0</v>
      </c>
      <c r="L1628">
        <v>0</v>
      </c>
      <c r="M1628">
        <v>27.3531321003749</v>
      </c>
      <c r="N1628">
        <v>-1</v>
      </c>
    </row>
    <row r="1629" spans="1:14">
      <c r="A1629">
        <v>1627</v>
      </c>
      <c r="B1629">
        <v>1627</v>
      </c>
      <c r="C1629" s="1">
        <v>39798</v>
      </c>
      <c r="D1629">
        <v>871.53003000000001</v>
      </c>
      <c r="E1629">
        <v>914.65997000000004</v>
      </c>
      <c r="F1629">
        <v>871.53003000000001</v>
      </c>
      <c r="G1629">
        <v>913.17998999999998</v>
      </c>
      <c r="H1629">
        <v>6009780000</v>
      </c>
      <c r="I1629">
        <v>913.17998999999998</v>
      </c>
      <c r="J1629">
        <v>-16.7336678194394</v>
      </c>
      <c r="K1629">
        <v>0</v>
      </c>
      <c r="L1629">
        <v>0</v>
      </c>
      <c r="M1629">
        <v>26.365125274700102</v>
      </c>
      <c r="N1629">
        <v>-1</v>
      </c>
    </row>
    <row r="1630" spans="1:14">
      <c r="A1630">
        <v>1628</v>
      </c>
      <c r="B1630">
        <v>1628</v>
      </c>
      <c r="C1630" s="1">
        <v>39797</v>
      </c>
      <c r="D1630">
        <v>881.070009999999</v>
      </c>
      <c r="E1630">
        <v>884.63</v>
      </c>
      <c r="F1630">
        <v>857.71996999999897</v>
      </c>
      <c r="G1630">
        <v>868.570009999999</v>
      </c>
      <c r="H1630">
        <v>4982390000</v>
      </c>
      <c r="I1630">
        <v>868.570009999999</v>
      </c>
      <c r="J1630">
        <v>-20.976886397872999</v>
      </c>
      <c r="K1630">
        <v>0</v>
      </c>
      <c r="L1630">
        <v>0</v>
      </c>
      <c r="M1630">
        <v>33.121807080786802</v>
      </c>
      <c r="N1630">
        <v>-1</v>
      </c>
    </row>
    <row r="1631" spans="1:14">
      <c r="A1631">
        <v>1629</v>
      </c>
      <c r="B1631">
        <v>1629</v>
      </c>
      <c r="C1631" s="1">
        <v>39794</v>
      </c>
      <c r="D1631">
        <v>871.78998000000001</v>
      </c>
      <c r="E1631">
        <v>883.23999000000003</v>
      </c>
      <c r="F1631">
        <v>851.34997999999996</v>
      </c>
      <c r="G1631">
        <v>879.72997999999995</v>
      </c>
      <c r="H1631">
        <v>5959590000</v>
      </c>
      <c r="I1631">
        <v>879.72997999999995</v>
      </c>
      <c r="J1631">
        <v>-20.3823061599652</v>
      </c>
      <c r="K1631">
        <v>0</v>
      </c>
      <c r="L1631">
        <v>0</v>
      </c>
      <c r="M1631">
        <v>31.7613050101026</v>
      </c>
      <c r="N1631">
        <v>-1</v>
      </c>
    </row>
    <row r="1632" spans="1:14">
      <c r="A1632">
        <v>1630</v>
      </c>
      <c r="B1632">
        <v>1630</v>
      </c>
      <c r="C1632" s="1">
        <v>39793</v>
      </c>
      <c r="D1632">
        <v>898.34997999999996</v>
      </c>
      <c r="E1632">
        <v>904.63</v>
      </c>
      <c r="F1632">
        <v>868.72997999999995</v>
      </c>
      <c r="G1632">
        <v>873.59002999999996</v>
      </c>
      <c r="H1632">
        <v>5513840000</v>
      </c>
      <c r="I1632">
        <v>873.59002999999996</v>
      </c>
      <c r="J1632">
        <v>-21.2876791918777</v>
      </c>
      <c r="K1632">
        <v>0</v>
      </c>
      <c r="L1632">
        <v>0</v>
      </c>
      <c r="M1632">
        <v>33.008941881683803</v>
      </c>
      <c r="N1632">
        <v>-1</v>
      </c>
    </row>
    <row r="1633" spans="1:14">
      <c r="A1633">
        <v>1631</v>
      </c>
      <c r="B1633">
        <v>1631</v>
      </c>
      <c r="C1633" s="1">
        <v>39792</v>
      </c>
      <c r="D1633">
        <v>892.16998000000001</v>
      </c>
      <c r="E1633">
        <v>908.27002000000005</v>
      </c>
      <c r="F1633">
        <v>885.450009999999</v>
      </c>
      <c r="G1633">
        <v>899.23999000000003</v>
      </c>
      <c r="H1633">
        <v>5942130000</v>
      </c>
      <c r="I1633">
        <v>899.23999000000003</v>
      </c>
      <c r="J1633">
        <v>-19.234092266590999</v>
      </c>
      <c r="K1633">
        <v>0</v>
      </c>
      <c r="L1633">
        <v>0</v>
      </c>
      <c r="M1633">
        <v>29.5317365237328</v>
      </c>
      <c r="N1633">
        <v>-1</v>
      </c>
    </row>
    <row r="1634" spans="1:14">
      <c r="A1634">
        <v>1632</v>
      </c>
      <c r="B1634">
        <v>1632</v>
      </c>
      <c r="C1634" s="1">
        <v>39791</v>
      </c>
      <c r="D1634">
        <v>906.47997999999995</v>
      </c>
      <c r="E1634">
        <v>916.26000999999997</v>
      </c>
      <c r="F1634">
        <v>885.38</v>
      </c>
      <c r="G1634">
        <v>888.66998000000001</v>
      </c>
      <c r="H1634">
        <v>5693110000</v>
      </c>
      <c r="I1634">
        <v>888.66998000000001</v>
      </c>
      <c r="J1634">
        <v>-20.542811283385898</v>
      </c>
      <c r="K1634">
        <v>0</v>
      </c>
      <c r="L1634">
        <v>0</v>
      </c>
      <c r="M1634">
        <v>31.365235864824001</v>
      </c>
      <c r="N1634">
        <v>-1</v>
      </c>
    </row>
    <row r="1635" spans="1:14">
      <c r="A1635">
        <v>1633</v>
      </c>
      <c r="B1635">
        <v>1633</v>
      </c>
      <c r="C1635" s="1">
        <v>39790</v>
      </c>
      <c r="D1635">
        <v>882.71001999999896</v>
      </c>
      <c r="E1635">
        <v>918.57001000000002</v>
      </c>
      <c r="F1635">
        <v>882.71001999999896</v>
      </c>
      <c r="G1635">
        <v>909.70001000000002</v>
      </c>
      <c r="H1635">
        <v>6553600000</v>
      </c>
      <c r="I1635">
        <v>909.70001000000002</v>
      </c>
      <c r="J1635">
        <v>-19.423849152769101</v>
      </c>
      <c r="K1635">
        <v>0</v>
      </c>
      <c r="L1635">
        <v>0</v>
      </c>
      <c r="M1635">
        <v>28.6386824221232</v>
      </c>
      <c r="N1635">
        <v>-1</v>
      </c>
    </row>
    <row r="1636" spans="1:14">
      <c r="A1636">
        <v>1634</v>
      </c>
      <c r="B1636">
        <v>1634</v>
      </c>
      <c r="C1636" s="1">
        <v>39787</v>
      </c>
      <c r="D1636">
        <v>844.42998999999998</v>
      </c>
      <c r="E1636">
        <v>879.41998000000001</v>
      </c>
      <c r="F1636">
        <v>818.40997000000004</v>
      </c>
      <c r="G1636">
        <v>876.070009999999</v>
      </c>
      <c r="H1636">
        <v>6165370000</v>
      </c>
      <c r="I1636">
        <v>876.070009999999</v>
      </c>
      <c r="J1636">
        <v>-22.722082524157901</v>
      </c>
      <c r="K1636">
        <v>0</v>
      </c>
      <c r="L1636">
        <v>0</v>
      </c>
      <c r="M1636">
        <v>33.8840728567436</v>
      </c>
      <c r="N1636">
        <v>-1</v>
      </c>
    </row>
    <row r="1637" spans="1:14">
      <c r="A1637">
        <v>1635</v>
      </c>
      <c r="B1637">
        <v>1635</v>
      </c>
      <c r="C1637" s="1">
        <v>39786</v>
      </c>
      <c r="D1637">
        <v>869.75</v>
      </c>
      <c r="E1637">
        <v>875.59997999999996</v>
      </c>
      <c r="F1637">
        <v>833.59997999999996</v>
      </c>
      <c r="G1637">
        <v>845.21996999999897</v>
      </c>
      <c r="H1637">
        <v>5860390000</v>
      </c>
      <c r="I1637">
        <v>845.21996999999897</v>
      </c>
      <c r="J1637">
        <v>-25.6715505234482</v>
      </c>
      <c r="K1637">
        <v>0</v>
      </c>
      <c r="L1637">
        <v>0</v>
      </c>
      <c r="M1637">
        <v>39.129236073820103</v>
      </c>
      <c r="N1637">
        <v>-1</v>
      </c>
    </row>
    <row r="1638" spans="1:14">
      <c r="A1638">
        <v>1636</v>
      </c>
      <c r="B1638">
        <v>1636</v>
      </c>
      <c r="C1638" s="1">
        <v>39785</v>
      </c>
      <c r="D1638">
        <v>843.59997999999996</v>
      </c>
      <c r="E1638">
        <v>873.12</v>
      </c>
      <c r="F1638">
        <v>827.59997999999996</v>
      </c>
      <c r="G1638">
        <v>870.73999000000003</v>
      </c>
      <c r="H1638">
        <v>6221880000</v>
      </c>
      <c r="I1638">
        <v>870.73999000000003</v>
      </c>
      <c r="J1638">
        <v>-23.7749469704994</v>
      </c>
      <c r="K1638">
        <v>0</v>
      </c>
      <c r="L1638">
        <v>0</v>
      </c>
      <c r="M1638">
        <v>35.448392565161598</v>
      </c>
      <c r="N1638">
        <v>-1</v>
      </c>
    </row>
    <row r="1639" spans="1:14">
      <c r="A1639">
        <v>1637</v>
      </c>
      <c r="B1639">
        <v>1637</v>
      </c>
      <c r="C1639" s="1">
        <v>39784</v>
      </c>
      <c r="D1639">
        <v>817.94</v>
      </c>
      <c r="E1639">
        <v>850.53998000000001</v>
      </c>
      <c r="F1639">
        <v>817.94</v>
      </c>
      <c r="G1639">
        <v>848.81</v>
      </c>
      <c r="H1639">
        <v>6170100000</v>
      </c>
      <c r="I1639">
        <v>848.81</v>
      </c>
      <c r="J1639">
        <v>-26.068734652922299</v>
      </c>
      <c r="K1639">
        <v>0</v>
      </c>
      <c r="L1639">
        <v>0</v>
      </c>
      <c r="M1639">
        <v>39.325906529507698</v>
      </c>
      <c r="N1639">
        <v>-1</v>
      </c>
    </row>
    <row r="1640" spans="1:14">
      <c r="A1640">
        <v>1638</v>
      </c>
      <c r="B1640">
        <v>1638</v>
      </c>
      <c r="C1640" s="1">
        <v>39783</v>
      </c>
      <c r="D1640">
        <v>888.60999000000004</v>
      </c>
      <c r="E1640">
        <v>888.60999000000004</v>
      </c>
      <c r="F1640">
        <v>815.69</v>
      </c>
      <c r="G1640">
        <v>816.21001999999999</v>
      </c>
      <c r="H1640">
        <v>6052010000</v>
      </c>
      <c r="I1640">
        <v>816.21001999999999</v>
      </c>
      <c r="J1640">
        <v>-29.376442282642198</v>
      </c>
      <c r="K1640">
        <v>0</v>
      </c>
      <c r="L1640">
        <v>0</v>
      </c>
      <c r="M1640">
        <v>45.3117727082914</v>
      </c>
      <c r="N1640">
        <v>-1</v>
      </c>
    </row>
    <row r="1641" spans="1:14">
      <c r="A1641">
        <v>1639</v>
      </c>
      <c r="B1641">
        <v>1639</v>
      </c>
      <c r="C1641" s="1">
        <v>39780</v>
      </c>
      <c r="D1641">
        <v>886.89000999999996</v>
      </c>
      <c r="E1641">
        <v>896.25</v>
      </c>
      <c r="F1641">
        <v>881.21001999999896</v>
      </c>
      <c r="G1641">
        <v>896.23999000000003</v>
      </c>
      <c r="H1641">
        <v>2740860000</v>
      </c>
      <c r="I1641">
        <v>896.23999000000003</v>
      </c>
      <c r="J1641">
        <v>-22.4965324019023</v>
      </c>
      <c r="K1641">
        <v>0</v>
      </c>
      <c r="L1641">
        <v>0</v>
      </c>
      <c r="M1641">
        <v>32.735204519923997</v>
      </c>
      <c r="N1641">
        <v>-1</v>
      </c>
    </row>
    <row r="1642" spans="1:14">
      <c r="A1642">
        <v>1640</v>
      </c>
      <c r="B1642">
        <v>1640</v>
      </c>
      <c r="C1642" s="1">
        <v>39778</v>
      </c>
      <c r="D1642">
        <v>852.90001999999902</v>
      </c>
      <c r="E1642">
        <v>887.67998999999998</v>
      </c>
      <c r="F1642">
        <v>841.37</v>
      </c>
      <c r="G1642">
        <v>887.67998999999998</v>
      </c>
      <c r="H1642">
        <v>5793260000</v>
      </c>
      <c r="I1642">
        <v>887.67998999999998</v>
      </c>
      <c r="J1642">
        <v>-23.367996666881599</v>
      </c>
      <c r="K1642">
        <v>0</v>
      </c>
      <c r="L1642">
        <v>0</v>
      </c>
      <c r="M1642">
        <v>34.345728638813597</v>
      </c>
      <c r="N1642">
        <v>-1</v>
      </c>
    </row>
    <row r="1643" spans="1:14">
      <c r="A1643">
        <v>1641</v>
      </c>
      <c r="B1643">
        <v>1641</v>
      </c>
      <c r="C1643" s="1">
        <v>39777</v>
      </c>
      <c r="D1643">
        <v>853.40001999999902</v>
      </c>
      <c r="E1643">
        <v>868.94</v>
      </c>
      <c r="F1643">
        <v>834.98999000000003</v>
      </c>
      <c r="G1643">
        <v>857.39000999999996</v>
      </c>
      <c r="H1643">
        <v>6952700000</v>
      </c>
      <c r="I1643">
        <v>857.39000999999996</v>
      </c>
      <c r="J1643">
        <v>-26.2459570093277</v>
      </c>
      <c r="K1643">
        <v>0</v>
      </c>
      <c r="L1643">
        <v>0</v>
      </c>
      <c r="M1643">
        <v>39.463003336295699</v>
      </c>
      <c r="N1643">
        <v>-1</v>
      </c>
    </row>
    <row r="1644" spans="1:14">
      <c r="A1644">
        <v>1642</v>
      </c>
      <c r="B1644">
        <v>1642</v>
      </c>
      <c r="C1644" s="1">
        <v>39776</v>
      </c>
      <c r="D1644">
        <v>801.200009999999</v>
      </c>
      <c r="E1644">
        <v>865.59997999999996</v>
      </c>
      <c r="F1644">
        <v>801.200009999999</v>
      </c>
      <c r="G1644">
        <v>851.81</v>
      </c>
      <c r="H1644">
        <v>7879440000</v>
      </c>
      <c r="I1644">
        <v>851.81</v>
      </c>
      <c r="J1644">
        <v>-26.8107060154619</v>
      </c>
      <c r="K1644">
        <v>0</v>
      </c>
      <c r="L1644">
        <v>0</v>
      </c>
      <c r="M1644">
        <v>40.776634919419102</v>
      </c>
      <c r="N1644">
        <v>-1</v>
      </c>
    </row>
    <row r="1645" spans="1:14">
      <c r="A1645">
        <v>1643</v>
      </c>
      <c r="B1645">
        <v>1643</v>
      </c>
      <c r="C1645" s="1">
        <v>39773</v>
      </c>
      <c r="D1645">
        <v>755.84002999999996</v>
      </c>
      <c r="E1645">
        <v>801.200009999999</v>
      </c>
      <c r="F1645">
        <v>741.02002000000005</v>
      </c>
      <c r="G1645">
        <v>800.03003000000001</v>
      </c>
      <c r="H1645">
        <v>9495900000</v>
      </c>
      <c r="I1645">
        <v>800.03003000000001</v>
      </c>
      <c r="J1645">
        <v>-31.3308863238477</v>
      </c>
      <c r="K1645">
        <v>0</v>
      </c>
      <c r="L1645">
        <v>0</v>
      </c>
      <c r="M1645">
        <v>50.313042765892099</v>
      </c>
      <c r="N1645">
        <v>-1</v>
      </c>
    </row>
    <row r="1646" spans="1:14">
      <c r="A1646">
        <v>1644</v>
      </c>
      <c r="B1646">
        <v>1644</v>
      </c>
      <c r="C1646" s="1">
        <v>39772</v>
      </c>
      <c r="D1646">
        <v>805.87</v>
      </c>
      <c r="E1646">
        <v>820.52002000000005</v>
      </c>
      <c r="F1646">
        <v>747.78003000000001</v>
      </c>
      <c r="G1646">
        <v>752.44</v>
      </c>
      <c r="H1646">
        <v>9093740000</v>
      </c>
      <c r="I1646">
        <v>752.44</v>
      </c>
      <c r="J1646">
        <v>-35.636611385196098</v>
      </c>
      <c r="K1646">
        <v>0</v>
      </c>
      <c r="L1646">
        <v>0</v>
      </c>
      <c r="M1646">
        <v>60.358842022659601</v>
      </c>
      <c r="N1646">
        <v>-1</v>
      </c>
    </row>
    <row r="1647" spans="1:14">
      <c r="A1647">
        <v>1645</v>
      </c>
      <c r="B1647">
        <v>1645</v>
      </c>
      <c r="C1647" s="1">
        <v>39771</v>
      </c>
      <c r="D1647">
        <v>859.03003000000001</v>
      </c>
      <c r="E1647">
        <v>864.570009999999</v>
      </c>
      <c r="F1647">
        <v>806.17998999999998</v>
      </c>
      <c r="G1647">
        <v>806.58001999999999</v>
      </c>
      <c r="H1647">
        <v>6548600000</v>
      </c>
      <c r="I1647">
        <v>806.58001999999999</v>
      </c>
      <c r="J1647">
        <v>-31.625394336431</v>
      </c>
      <c r="K1647">
        <v>0</v>
      </c>
      <c r="L1647">
        <v>0</v>
      </c>
      <c r="M1647">
        <v>50.163768745921303</v>
      </c>
      <c r="N1647">
        <v>-1</v>
      </c>
    </row>
    <row r="1648" spans="1:14">
      <c r="A1648">
        <v>1646</v>
      </c>
      <c r="B1648">
        <v>1646</v>
      </c>
      <c r="C1648" s="1">
        <v>39770</v>
      </c>
      <c r="D1648">
        <v>852.34002999999996</v>
      </c>
      <c r="E1648">
        <v>865.90001999999902</v>
      </c>
      <c r="F1648">
        <v>826.84002999999996</v>
      </c>
      <c r="G1648">
        <v>859.12</v>
      </c>
      <c r="H1648">
        <v>6679470000</v>
      </c>
      <c r="I1648">
        <v>859.12</v>
      </c>
      <c r="J1648">
        <v>-27.574379719017401</v>
      </c>
      <c r="K1648">
        <v>0</v>
      </c>
      <c r="L1648">
        <v>0</v>
      </c>
      <c r="M1648">
        <v>41.451546246394201</v>
      </c>
      <c r="N1648">
        <v>-1</v>
      </c>
    </row>
    <row r="1649" spans="1:14">
      <c r="A1649">
        <v>1647</v>
      </c>
      <c r="B1649">
        <v>1647</v>
      </c>
      <c r="C1649" s="1">
        <v>39769</v>
      </c>
      <c r="D1649">
        <v>873.22997999999995</v>
      </c>
      <c r="E1649">
        <v>882.28998000000001</v>
      </c>
      <c r="F1649">
        <v>848.97997999999995</v>
      </c>
      <c r="G1649">
        <v>850.75</v>
      </c>
      <c r="H1649">
        <v>4927490000</v>
      </c>
      <c r="I1649">
        <v>850.75</v>
      </c>
      <c r="J1649">
        <v>-28.3314875241308</v>
      </c>
      <c r="K1649">
        <v>0</v>
      </c>
      <c r="L1649">
        <v>0</v>
      </c>
      <c r="M1649">
        <v>43.247457593669303</v>
      </c>
      <c r="N1649">
        <v>-1</v>
      </c>
    </row>
    <row r="1650" spans="1:14">
      <c r="A1650">
        <v>1648</v>
      </c>
      <c r="B1650">
        <v>1648</v>
      </c>
      <c r="C1650" s="1">
        <v>39766</v>
      </c>
      <c r="D1650">
        <v>904.35999000000004</v>
      </c>
      <c r="E1650">
        <v>916.88</v>
      </c>
      <c r="F1650">
        <v>869.88</v>
      </c>
      <c r="G1650">
        <v>873.28998000000001</v>
      </c>
      <c r="H1650">
        <v>5881030000</v>
      </c>
      <c r="I1650">
        <v>873.28998000000001</v>
      </c>
      <c r="J1650">
        <v>-26.7311701803837</v>
      </c>
      <c r="K1650">
        <v>0</v>
      </c>
      <c r="L1650">
        <v>0</v>
      </c>
      <c r="M1650">
        <v>39.966269476870799</v>
      </c>
      <c r="N1650">
        <v>-1</v>
      </c>
    </row>
    <row r="1651" spans="1:14">
      <c r="A1651">
        <v>1649</v>
      </c>
      <c r="B1651">
        <v>1649</v>
      </c>
      <c r="C1651" s="1">
        <v>39765</v>
      </c>
      <c r="D1651">
        <v>853.13</v>
      </c>
      <c r="E1651">
        <v>913.01000999999997</v>
      </c>
      <c r="F1651">
        <v>818.69</v>
      </c>
      <c r="G1651">
        <v>911.28998000000001</v>
      </c>
      <c r="H1651">
        <v>7849120000</v>
      </c>
      <c r="I1651">
        <v>911.28998000000001</v>
      </c>
      <c r="J1651">
        <v>-23.857633817957499</v>
      </c>
      <c r="K1651">
        <v>0</v>
      </c>
      <c r="L1651">
        <v>0</v>
      </c>
      <c r="M1651">
        <v>34.505674565820001</v>
      </c>
      <c r="N1651">
        <v>-1</v>
      </c>
    </row>
    <row r="1652" spans="1:14">
      <c r="A1652">
        <v>1650</v>
      </c>
      <c r="B1652">
        <v>1650</v>
      </c>
      <c r="C1652" s="1">
        <v>39764</v>
      </c>
      <c r="D1652">
        <v>893.39000999999996</v>
      </c>
      <c r="E1652">
        <v>893.39000999999996</v>
      </c>
      <c r="F1652">
        <v>850.47997999999995</v>
      </c>
      <c r="G1652">
        <v>852.29998999999998</v>
      </c>
      <c r="H1652">
        <v>5764180000</v>
      </c>
      <c r="I1652">
        <v>852.29998999999998</v>
      </c>
      <c r="J1652">
        <v>-28.6234543205865</v>
      </c>
      <c r="K1652">
        <v>0</v>
      </c>
      <c r="L1652">
        <v>0</v>
      </c>
      <c r="M1652">
        <v>44.155555712986597</v>
      </c>
      <c r="N1652">
        <v>-1</v>
      </c>
    </row>
    <row r="1653" spans="1:14">
      <c r="A1653">
        <v>1651</v>
      </c>
      <c r="B1653">
        <v>1651</v>
      </c>
      <c r="C1653" s="1">
        <v>39763</v>
      </c>
      <c r="D1653">
        <v>917.15002000000004</v>
      </c>
      <c r="E1653">
        <v>917.15002000000004</v>
      </c>
      <c r="F1653">
        <v>884.90001999999902</v>
      </c>
      <c r="G1653">
        <v>898.950009999999</v>
      </c>
      <c r="H1653">
        <v>4998340000</v>
      </c>
      <c r="I1653">
        <v>898.950009999999</v>
      </c>
      <c r="J1653">
        <v>-24.2352145385169</v>
      </c>
      <c r="K1653">
        <v>0</v>
      </c>
      <c r="L1653">
        <v>0</v>
      </c>
      <c r="M1653">
        <v>37.044136515122098</v>
      </c>
      <c r="N1653">
        <v>-1</v>
      </c>
    </row>
    <row r="1654" spans="1:14">
      <c r="A1654">
        <v>1652</v>
      </c>
      <c r="B1654">
        <v>1652</v>
      </c>
      <c r="C1654" s="1">
        <v>39762</v>
      </c>
      <c r="D1654">
        <v>936.75</v>
      </c>
      <c r="E1654">
        <v>951.95001000000002</v>
      </c>
      <c r="F1654">
        <v>907.46996999999999</v>
      </c>
      <c r="G1654">
        <v>919.21001999999999</v>
      </c>
      <c r="H1654">
        <v>4572000000</v>
      </c>
      <c r="I1654">
        <v>919.21001999999999</v>
      </c>
      <c r="J1654">
        <v>-22.3341313593994</v>
      </c>
      <c r="K1654">
        <v>0</v>
      </c>
      <c r="L1654">
        <v>0</v>
      </c>
      <c r="M1654">
        <v>34.352553220115702</v>
      </c>
      <c r="N1654">
        <v>-1</v>
      </c>
    </row>
    <row r="1655" spans="1:14">
      <c r="A1655">
        <v>1653</v>
      </c>
      <c r="B1655">
        <v>1653</v>
      </c>
      <c r="C1655" s="1">
        <v>39759</v>
      </c>
      <c r="D1655">
        <v>907.44</v>
      </c>
      <c r="E1655">
        <v>931.46001999999999</v>
      </c>
      <c r="F1655">
        <v>906.90002000000004</v>
      </c>
      <c r="G1655">
        <v>930.98999000000003</v>
      </c>
      <c r="H1655">
        <v>4931640000</v>
      </c>
      <c r="I1655">
        <v>930.98999000000003</v>
      </c>
      <c r="J1655">
        <v>-21.510093182433302</v>
      </c>
      <c r="K1655">
        <v>0</v>
      </c>
      <c r="L1655">
        <v>0</v>
      </c>
      <c r="M1655">
        <v>32.976381755767498</v>
      </c>
      <c r="N1655">
        <v>-1</v>
      </c>
    </row>
    <row r="1656" spans="1:14">
      <c r="A1656">
        <v>1654</v>
      </c>
      <c r="B1656">
        <v>1654</v>
      </c>
      <c r="C1656" s="1">
        <v>39758</v>
      </c>
      <c r="D1656">
        <v>952.40002000000004</v>
      </c>
      <c r="E1656">
        <v>952.40002000000004</v>
      </c>
      <c r="F1656">
        <v>899.72997999999995</v>
      </c>
      <c r="G1656">
        <v>904.88</v>
      </c>
      <c r="H1656">
        <v>6102230000</v>
      </c>
      <c r="I1656">
        <v>904.88</v>
      </c>
      <c r="J1656">
        <v>-23.7629086801829</v>
      </c>
      <c r="K1656">
        <v>0</v>
      </c>
      <c r="L1656">
        <v>0</v>
      </c>
      <c r="M1656">
        <v>37.13754968053</v>
      </c>
      <c r="N1656">
        <v>-1</v>
      </c>
    </row>
    <row r="1657" spans="1:14">
      <c r="A1657">
        <v>1655</v>
      </c>
      <c r="B1657">
        <v>1655</v>
      </c>
      <c r="C1657" s="1">
        <v>39757</v>
      </c>
      <c r="D1657">
        <v>1001.84003</v>
      </c>
      <c r="E1657">
        <v>1001.84003</v>
      </c>
      <c r="F1657">
        <v>949.85999000000004</v>
      </c>
      <c r="G1657">
        <v>952.77002000000005</v>
      </c>
      <c r="H1657">
        <v>5426640000</v>
      </c>
      <c r="I1657">
        <v>952.77002000000005</v>
      </c>
      <c r="J1657">
        <v>-20.0349645010937</v>
      </c>
      <c r="K1657">
        <v>0</v>
      </c>
      <c r="L1657">
        <v>0</v>
      </c>
      <c r="M1657">
        <v>30.5902746902293</v>
      </c>
      <c r="N1657">
        <v>-1</v>
      </c>
    </row>
    <row r="1658" spans="1:14">
      <c r="A1658">
        <v>1656</v>
      </c>
      <c r="B1658">
        <v>1656</v>
      </c>
      <c r="C1658" s="1">
        <v>39756</v>
      </c>
      <c r="D1658">
        <v>971.31</v>
      </c>
      <c r="E1658">
        <v>1007.51001</v>
      </c>
      <c r="F1658">
        <v>971.31</v>
      </c>
      <c r="G1658">
        <v>1005.75</v>
      </c>
      <c r="H1658">
        <v>5531290000</v>
      </c>
      <c r="I1658">
        <v>1005.75</v>
      </c>
      <c r="J1658">
        <v>-16.341134141373299</v>
      </c>
      <c r="K1658">
        <v>0</v>
      </c>
      <c r="L1658">
        <v>0</v>
      </c>
      <c r="M1658">
        <v>24.0051153884291</v>
      </c>
      <c r="N1658">
        <v>-1</v>
      </c>
    </row>
    <row r="1659" spans="1:14">
      <c r="A1659">
        <v>1657</v>
      </c>
      <c r="B1659">
        <v>1657</v>
      </c>
      <c r="C1659" s="1">
        <v>39755</v>
      </c>
      <c r="D1659">
        <v>968.66998000000001</v>
      </c>
      <c r="E1659">
        <v>975.57001000000002</v>
      </c>
      <c r="F1659">
        <v>958.82001000000002</v>
      </c>
      <c r="G1659">
        <v>966.29998999999998</v>
      </c>
      <c r="H1659">
        <v>4492280000</v>
      </c>
      <c r="I1659">
        <v>966.29998999999998</v>
      </c>
      <c r="J1659">
        <v>-20.567097307501498</v>
      </c>
      <c r="K1659">
        <v>0</v>
      </c>
      <c r="L1659">
        <v>0</v>
      </c>
      <c r="M1659">
        <v>29.324759354250901</v>
      </c>
      <c r="N1659">
        <v>-1</v>
      </c>
    </row>
    <row r="1660" spans="1:14">
      <c r="A1660">
        <v>1658</v>
      </c>
      <c r="B1660">
        <v>1658</v>
      </c>
      <c r="C1660" s="1">
        <v>39752</v>
      </c>
      <c r="D1660">
        <v>953.10999000000004</v>
      </c>
      <c r="E1660">
        <v>984.38</v>
      </c>
      <c r="F1660">
        <v>944.59002999999996</v>
      </c>
      <c r="G1660">
        <v>968.75</v>
      </c>
      <c r="H1660">
        <v>6394350000</v>
      </c>
      <c r="I1660">
        <v>968.75</v>
      </c>
      <c r="J1660">
        <v>-21.066055429714901</v>
      </c>
      <c r="K1660">
        <v>0</v>
      </c>
      <c r="L1660">
        <v>0</v>
      </c>
      <c r="M1660">
        <v>29.294211899171501</v>
      </c>
      <c r="N1660">
        <v>-1</v>
      </c>
    </row>
    <row r="1661" spans="1:14">
      <c r="A1661">
        <v>1659</v>
      </c>
      <c r="B1661">
        <v>1659</v>
      </c>
      <c r="C1661" s="1">
        <v>39751</v>
      </c>
      <c r="D1661">
        <v>939.38</v>
      </c>
      <c r="E1661">
        <v>963.22997999999995</v>
      </c>
      <c r="F1661">
        <v>928.5</v>
      </c>
      <c r="G1661">
        <v>954.09002999999996</v>
      </c>
      <c r="H1661">
        <v>6175830000</v>
      </c>
      <c r="I1661">
        <v>954.09002999999996</v>
      </c>
      <c r="J1661">
        <v>-22.454799419750099</v>
      </c>
      <c r="K1661">
        <v>0</v>
      </c>
      <c r="L1661">
        <v>0</v>
      </c>
      <c r="M1661">
        <v>31.560818008491701</v>
      </c>
      <c r="N1661">
        <v>-1</v>
      </c>
    </row>
    <row r="1662" spans="1:14">
      <c r="A1662">
        <v>1660</v>
      </c>
      <c r="B1662">
        <v>1660</v>
      </c>
      <c r="C1662" s="1">
        <v>39750</v>
      </c>
      <c r="D1662">
        <v>939.51000999999997</v>
      </c>
      <c r="E1662">
        <v>969.96996999999999</v>
      </c>
      <c r="F1662">
        <v>922.26000999999997</v>
      </c>
      <c r="G1662">
        <v>930.09002999999996</v>
      </c>
      <c r="H1662">
        <v>7077800000</v>
      </c>
      <c r="I1662">
        <v>930.09002999999996</v>
      </c>
      <c r="J1662">
        <v>-24.983873973340401</v>
      </c>
      <c r="K1662">
        <v>0</v>
      </c>
      <c r="L1662">
        <v>0</v>
      </c>
      <c r="M1662">
        <v>35.290315410784103</v>
      </c>
      <c r="N1662">
        <v>-1</v>
      </c>
    </row>
    <row r="1663" spans="1:14">
      <c r="A1663">
        <v>1661</v>
      </c>
      <c r="B1663">
        <v>1661</v>
      </c>
      <c r="C1663" s="1">
        <v>39749</v>
      </c>
      <c r="D1663">
        <v>848.91998000000001</v>
      </c>
      <c r="E1663">
        <v>940.51000999999997</v>
      </c>
      <c r="F1663">
        <v>845.27001999999902</v>
      </c>
      <c r="G1663">
        <v>940.51000999999997</v>
      </c>
      <c r="H1663">
        <v>7096950400</v>
      </c>
      <c r="I1663">
        <v>940.51000999999997</v>
      </c>
      <c r="J1663">
        <v>-24.4795246450105</v>
      </c>
      <c r="K1663">
        <v>0</v>
      </c>
      <c r="L1663">
        <v>0</v>
      </c>
      <c r="M1663">
        <v>34.140901538667201</v>
      </c>
      <c r="N1663">
        <v>-1</v>
      </c>
    </row>
    <row r="1664" spans="1:14">
      <c r="A1664">
        <v>1662</v>
      </c>
      <c r="B1664">
        <v>1662</v>
      </c>
      <c r="C1664" s="1">
        <v>39748</v>
      </c>
      <c r="D1664">
        <v>874.28003000000001</v>
      </c>
      <c r="E1664">
        <v>893.78003000000001</v>
      </c>
      <c r="F1664">
        <v>846.75</v>
      </c>
      <c r="G1664">
        <v>848.91998000000001</v>
      </c>
      <c r="H1664">
        <v>5558050000</v>
      </c>
      <c r="I1664">
        <v>848.91998000000001</v>
      </c>
      <c r="J1664">
        <v>-31.6691762730457</v>
      </c>
      <c r="K1664">
        <v>0</v>
      </c>
      <c r="L1664">
        <v>0</v>
      </c>
      <c r="M1664">
        <v>48.961034720987698</v>
      </c>
      <c r="N1664">
        <v>-1</v>
      </c>
    </row>
    <row r="1665" spans="1:14">
      <c r="A1665">
        <v>1663</v>
      </c>
      <c r="B1665">
        <v>1663</v>
      </c>
      <c r="C1665" s="1">
        <v>39745</v>
      </c>
      <c r="D1665">
        <v>895.21996999999897</v>
      </c>
      <c r="E1665">
        <v>896.29998999999998</v>
      </c>
      <c r="F1665">
        <v>852.84997999999996</v>
      </c>
      <c r="G1665">
        <v>876.77001999999902</v>
      </c>
      <c r="H1665">
        <v>6550050000</v>
      </c>
      <c r="I1665">
        <v>876.77001999999902</v>
      </c>
      <c r="J1665">
        <v>-29.3056456132107</v>
      </c>
      <c r="K1665">
        <v>0</v>
      </c>
      <c r="L1665">
        <v>0</v>
      </c>
      <c r="M1665">
        <v>44.670934302416697</v>
      </c>
      <c r="N1665">
        <v>-1</v>
      </c>
    </row>
    <row r="1666" spans="1:14">
      <c r="A1666">
        <v>1664</v>
      </c>
      <c r="B1666">
        <v>1664</v>
      </c>
      <c r="C1666" s="1">
        <v>39744</v>
      </c>
      <c r="D1666">
        <v>899.08001999999897</v>
      </c>
      <c r="E1666">
        <v>922.83001999999999</v>
      </c>
      <c r="F1666">
        <v>858.44</v>
      </c>
      <c r="G1666">
        <v>908.10999000000004</v>
      </c>
      <c r="H1666">
        <v>7189900000</v>
      </c>
      <c r="I1666">
        <v>908.10999000000004</v>
      </c>
      <c r="J1666">
        <v>-26.8177012290653</v>
      </c>
      <c r="K1666">
        <v>0</v>
      </c>
      <c r="L1666">
        <v>0</v>
      </c>
      <c r="M1666">
        <v>40.086971592047597</v>
      </c>
      <c r="N1666">
        <v>-1</v>
      </c>
    </row>
    <row r="1667" spans="1:14">
      <c r="A1667">
        <v>1665</v>
      </c>
      <c r="B1667">
        <v>1665</v>
      </c>
      <c r="C1667" s="1">
        <v>39743</v>
      </c>
      <c r="D1667">
        <v>951.66998000000001</v>
      </c>
      <c r="E1667">
        <v>951.66998000000001</v>
      </c>
      <c r="F1667">
        <v>875.81</v>
      </c>
      <c r="G1667">
        <v>896.78003000000001</v>
      </c>
      <c r="H1667">
        <v>6147980000</v>
      </c>
      <c r="I1667">
        <v>896.78003000000001</v>
      </c>
      <c r="J1667">
        <v>-28.1090299297713</v>
      </c>
      <c r="K1667">
        <v>0</v>
      </c>
      <c r="L1667">
        <v>0</v>
      </c>
      <c r="M1667">
        <v>42.250278455547502</v>
      </c>
      <c r="N1667">
        <v>-1</v>
      </c>
    </row>
    <row r="1668" spans="1:14">
      <c r="A1668">
        <v>1666</v>
      </c>
      <c r="B1668">
        <v>1666</v>
      </c>
      <c r="C1668" s="1">
        <v>39742</v>
      </c>
      <c r="D1668">
        <v>980.40002000000004</v>
      </c>
      <c r="E1668">
        <v>985.44</v>
      </c>
      <c r="F1668">
        <v>952.46996999999999</v>
      </c>
      <c r="G1668">
        <v>955.04998999999998</v>
      </c>
      <c r="H1668">
        <v>5121830000</v>
      </c>
      <c r="I1668">
        <v>955.04998999999998</v>
      </c>
      <c r="J1668">
        <v>-23.496534913724599</v>
      </c>
      <c r="K1668">
        <v>0</v>
      </c>
      <c r="L1668">
        <v>0</v>
      </c>
      <c r="M1668">
        <v>33.954334690721801</v>
      </c>
      <c r="N1668">
        <v>-1</v>
      </c>
    </row>
    <row r="1669" spans="1:14">
      <c r="A1669">
        <v>1667</v>
      </c>
      <c r="B1669">
        <v>1667</v>
      </c>
      <c r="C1669" s="1">
        <v>39741</v>
      </c>
      <c r="D1669">
        <v>943.51000999999997</v>
      </c>
      <c r="E1669">
        <v>985.40002000000004</v>
      </c>
      <c r="F1669">
        <v>943.51000999999997</v>
      </c>
      <c r="G1669">
        <v>985.40002000000004</v>
      </c>
      <c r="H1669">
        <v>5175640000</v>
      </c>
      <c r="I1669">
        <v>985.40002000000004</v>
      </c>
      <c r="J1669">
        <v>-21.248467699965701</v>
      </c>
      <c r="K1669">
        <v>0</v>
      </c>
      <c r="L1669">
        <v>0</v>
      </c>
      <c r="M1669">
        <v>30.148057903079501</v>
      </c>
      <c r="N1669">
        <v>-1</v>
      </c>
    </row>
    <row r="1670" spans="1:14">
      <c r="A1670">
        <v>1668</v>
      </c>
      <c r="B1670">
        <v>1668</v>
      </c>
      <c r="C1670" s="1">
        <v>39738</v>
      </c>
      <c r="D1670">
        <v>942.28998000000001</v>
      </c>
      <c r="E1670">
        <v>984.64000999999996</v>
      </c>
      <c r="F1670">
        <v>918.73999000000003</v>
      </c>
      <c r="G1670">
        <v>940.54998999999998</v>
      </c>
      <c r="H1670">
        <v>6581780000</v>
      </c>
      <c r="I1670">
        <v>940.54998999999998</v>
      </c>
      <c r="J1670">
        <v>-25.455664165026899</v>
      </c>
      <c r="K1670">
        <v>0</v>
      </c>
      <c r="L1670">
        <v>0</v>
      </c>
      <c r="M1670">
        <v>36.670578073329096</v>
      </c>
      <c r="N1670">
        <v>-1</v>
      </c>
    </row>
    <row r="1671" spans="1:14">
      <c r="A1671">
        <v>1669</v>
      </c>
      <c r="B1671">
        <v>1669</v>
      </c>
      <c r="C1671" s="1">
        <v>39737</v>
      </c>
      <c r="D1671">
        <v>909.53003000000001</v>
      </c>
      <c r="E1671">
        <v>947.71001999999999</v>
      </c>
      <c r="F1671">
        <v>865.83001999999897</v>
      </c>
      <c r="G1671">
        <v>946.42998999999998</v>
      </c>
      <c r="H1671">
        <v>7984500000</v>
      </c>
      <c r="I1671">
        <v>946.42998999999998</v>
      </c>
      <c r="J1671">
        <v>-25.644742090236399</v>
      </c>
      <c r="K1671">
        <v>0</v>
      </c>
      <c r="L1671">
        <v>0</v>
      </c>
      <c r="M1671">
        <v>36.188087552216999</v>
      </c>
      <c r="N1671">
        <v>-1</v>
      </c>
    </row>
    <row r="1672" spans="1:14">
      <c r="A1672">
        <v>1670</v>
      </c>
      <c r="B1672">
        <v>1670</v>
      </c>
      <c r="C1672" s="1">
        <v>39736</v>
      </c>
      <c r="D1672">
        <v>994.59997999999996</v>
      </c>
      <c r="E1672">
        <v>994.59997999999996</v>
      </c>
      <c r="F1672">
        <v>903.98999000000003</v>
      </c>
      <c r="G1672">
        <v>907.84002999999996</v>
      </c>
      <c r="H1672">
        <v>6542330000</v>
      </c>
      <c r="I1672">
        <v>907.84002999999996</v>
      </c>
      <c r="J1672">
        <v>-29.2690132060061</v>
      </c>
      <c r="K1672">
        <v>0</v>
      </c>
      <c r="L1672">
        <v>0</v>
      </c>
      <c r="M1672">
        <v>42.369907404901298</v>
      </c>
      <c r="N1672">
        <v>-1</v>
      </c>
    </row>
    <row r="1673" spans="1:14">
      <c r="A1673">
        <v>1671</v>
      </c>
      <c r="B1673">
        <v>1671</v>
      </c>
      <c r="C1673" s="1">
        <v>39735</v>
      </c>
      <c r="D1673">
        <v>1009.96997</v>
      </c>
      <c r="E1673">
        <v>1044.31006</v>
      </c>
      <c r="F1673">
        <v>972.07001000000002</v>
      </c>
      <c r="G1673">
        <v>998.01000999999997</v>
      </c>
      <c r="H1673">
        <v>8161990400</v>
      </c>
      <c r="I1673">
        <v>998.01000999999997</v>
      </c>
      <c r="J1673">
        <v>-22.606535077287301</v>
      </c>
      <c r="K1673">
        <v>0</v>
      </c>
      <c r="L1673">
        <v>0</v>
      </c>
      <c r="M1673">
        <v>29.891508658506499</v>
      </c>
      <c r="N1673">
        <v>-1</v>
      </c>
    </row>
    <row r="1674" spans="1:14">
      <c r="A1674">
        <v>1672</v>
      </c>
      <c r="B1674">
        <v>1672</v>
      </c>
      <c r="C1674" s="1">
        <v>39734</v>
      </c>
      <c r="D1674">
        <v>912.75</v>
      </c>
      <c r="E1674">
        <v>1006.92999</v>
      </c>
      <c r="F1674">
        <v>912.75</v>
      </c>
      <c r="G1674">
        <v>1003.34998</v>
      </c>
      <c r="H1674">
        <v>7263369600</v>
      </c>
      <c r="I1674">
        <v>1003.34998</v>
      </c>
      <c r="J1674">
        <v>-22.7074086004856</v>
      </c>
      <c r="K1674">
        <v>0</v>
      </c>
      <c r="L1674">
        <v>0</v>
      </c>
      <c r="M1674">
        <v>29.5121463507874</v>
      </c>
      <c r="N1674">
        <v>-1</v>
      </c>
    </row>
    <row r="1675" spans="1:14">
      <c r="A1675">
        <v>1673</v>
      </c>
      <c r="B1675">
        <v>1673</v>
      </c>
      <c r="C1675" s="1">
        <v>39731</v>
      </c>
      <c r="D1675">
        <v>902.31</v>
      </c>
      <c r="E1675">
        <v>936.35999000000004</v>
      </c>
      <c r="F1675">
        <v>839.79998999999998</v>
      </c>
      <c r="G1675">
        <v>899.21996999999897</v>
      </c>
      <c r="H1675">
        <v>11456230400</v>
      </c>
      <c r="I1675">
        <v>899.21996999999897</v>
      </c>
      <c r="J1675">
        <v>-31.120617009919101</v>
      </c>
      <c r="K1675">
        <v>0</v>
      </c>
      <c r="L1675">
        <v>0</v>
      </c>
      <c r="M1675">
        <v>44.850626939704298</v>
      </c>
      <c r="N1675">
        <v>-1</v>
      </c>
    </row>
    <row r="1676" spans="1:14">
      <c r="A1676">
        <v>1674</v>
      </c>
      <c r="B1676">
        <v>1674</v>
      </c>
      <c r="C1676" s="1">
        <v>39730</v>
      </c>
      <c r="D1676">
        <v>988.41998000000001</v>
      </c>
      <c r="E1676">
        <v>1005.25</v>
      </c>
      <c r="F1676">
        <v>909.19</v>
      </c>
      <c r="G1676">
        <v>909.91998000000001</v>
      </c>
      <c r="H1676">
        <v>6819000000</v>
      </c>
      <c r="I1676">
        <v>909.91998000000001</v>
      </c>
      <c r="J1676">
        <v>-30.497588733548401</v>
      </c>
      <c r="K1676">
        <v>0</v>
      </c>
      <c r="L1676">
        <v>0</v>
      </c>
      <c r="M1676">
        <v>43.584302152477299</v>
      </c>
      <c r="N1676">
        <v>-1</v>
      </c>
    </row>
    <row r="1677" spans="1:14">
      <c r="A1677">
        <v>1675</v>
      </c>
      <c r="B1677">
        <v>1675</v>
      </c>
      <c r="C1677" s="1">
        <v>39729</v>
      </c>
      <c r="D1677">
        <v>988.90997000000004</v>
      </c>
      <c r="E1677">
        <v>1021.06</v>
      </c>
      <c r="F1677">
        <v>970.96996999999999</v>
      </c>
      <c r="G1677">
        <v>984.94</v>
      </c>
      <c r="H1677">
        <v>8716329600</v>
      </c>
      <c r="I1677">
        <v>984.94</v>
      </c>
      <c r="J1677">
        <v>-24.885416628994999</v>
      </c>
      <c r="K1677">
        <v>0</v>
      </c>
      <c r="L1677">
        <v>0</v>
      </c>
      <c r="M1677">
        <v>33.041458170151699</v>
      </c>
      <c r="N1677">
        <v>-1</v>
      </c>
    </row>
    <row r="1678" spans="1:14">
      <c r="A1678">
        <v>1676</v>
      </c>
      <c r="B1678">
        <v>1676</v>
      </c>
      <c r="C1678" s="1">
        <v>39728</v>
      </c>
      <c r="D1678">
        <v>1057.59998</v>
      </c>
      <c r="E1678">
        <v>1072.91003</v>
      </c>
      <c r="F1678">
        <v>996.22997999999995</v>
      </c>
      <c r="G1678">
        <v>996.22997999999995</v>
      </c>
      <c r="H1678">
        <v>7069209600</v>
      </c>
      <c r="I1678">
        <v>996.22997999999995</v>
      </c>
      <c r="J1678">
        <v>-24.0554255312348</v>
      </c>
      <c r="K1678">
        <v>0</v>
      </c>
      <c r="L1678">
        <v>0</v>
      </c>
      <c r="M1678">
        <v>31.856237230719401</v>
      </c>
      <c r="N1678">
        <v>-1</v>
      </c>
    </row>
    <row r="1679" spans="1:14">
      <c r="A1679">
        <v>1677</v>
      </c>
      <c r="B1679">
        <v>1677</v>
      </c>
      <c r="C1679" s="1">
        <v>39727</v>
      </c>
      <c r="D1679">
        <v>1097.56006</v>
      </c>
      <c r="E1679">
        <v>1097.56006</v>
      </c>
      <c r="F1679">
        <v>1007.96997</v>
      </c>
      <c r="G1679">
        <v>1056.8900100000001</v>
      </c>
      <c r="H1679">
        <v>7956020000</v>
      </c>
      <c r="I1679">
        <v>1056.8900100000001</v>
      </c>
      <c r="J1679">
        <v>-19.817671573156701</v>
      </c>
      <c r="K1679">
        <v>0</v>
      </c>
      <c r="L1679">
        <v>0</v>
      </c>
      <c r="M1679">
        <v>24.600118223612601</v>
      </c>
      <c r="N1679">
        <v>-1</v>
      </c>
    </row>
    <row r="1680" spans="1:14">
      <c r="A1680">
        <v>1678</v>
      </c>
      <c r="B1680">
        <v>1678</v>
      </c>
      <c r="C1680" s="1">
        <v>39724</v>
      </c>
      <c r="D1680">
        <v>1115.16003</v>
      </c>
      <c r="E1680">
        <v>1153.8199500000001</v>
      </c>
      <c r="F1680">
        <v>1098.1400100000001</v>
      </c>
      <c r="G1680">
        <v>1099.2299800000001</v>
      </c>
      <c r="H1680">
        <v>6716120000</v>
      </c>
      <c r="I1680">
        <v>1099.2299800000001</v>
      </c>
      <c r="J1680">
        <v>-16.6957005227598</v>
      </c>
      <c r="K1680">
        <v>0</v>
      </c>
      <c r="L1680">
        <v>0</v>
      </c>
      <c r="M1680">
        <v>20.040725886903999</v>
      </c>
      <c r="N1680">
        <v>-1</v>
      </c>
    </row>
    <row r="1681" spans="1:14">
      <c r="A1681">
        <v>1679</v>
      </c>
      <c r="B1681">
        <v>1679</v>
      </c>
      <c r="C1681" s="1">
        <v>39723</v>
      </c>
      <c r="D1681">
        <v>1160.6400100000001</v>
      </c>
      <c r="E1681">
        <v>1160.6400100000001</v>
      </c>
      <c r="F1681">
        <v>1111.4300499999999</v>
      </c>
      <c r="G1681">
        <v>1114.2800299999999</v>
      </c>
      <c r="H1681">
        <v>6285640000</v>
      </c>
      <c r="I1681">
        <v>1114.2800299999999</v>
      </c>
      <c r="J1681">
        <v>-15.602284386112901</v>
      </c>
      <c r="K1681">
        <v>0</v>
      </c>
      <c r="L1681">
        <v>0</v>
      </c>
      <c r="M1681">
        <v>18.6178241554503</v>
      </c>
      <c r="N1681">
        <v>-1</v>
      </c>
    </row>
    <row r="1682" spans="1:14">
      <c r="A1682">
        <v>1680</v>
      </c>
      <c r="B1682">
        <v>1680</v>
      </c>
      <c r="C1682" s="1">
        <v>39722</v>
      </c>
      <c r="D1682">
        <v>1164.17004</v>
      </c>
      <c r="E1682">
        <v>1167.0300299999999</v>
      </c>
      <c r="F1682">
        <v>1140.7700199999999</v>
      </c>
      <c r="G1682">
        <v>1161.06006</v>
      </c>
      <c r="H1682">
        <v>5782130000</v>
      </c>
      <c r="I1682">
        <v>1161.06006</v>
      </c>
      <c r="J1682">
        <v>-12.4281366866682</v>
      </c>
      <c r="K1682">
        <v>0</v>
      </c>
      <c r="L1682">
        <v>0</v>
      </c>
      <c r="M1682">
        <v>14.0323793608726</v>
      </c>
      <c r="N1682">
        <v>-1</v>
      </c>
    </row>
    <row r="1683" spans="1:14">
      <c r="A1683">
        <v>1681</v>
      </c>
      <c r="B1683">
        <v>1681</v>
      </c>
      <c r="C1683" s="1">
        <v>39721</v>
      </c>
      <c r="D1683">
        <v>1113.7800299999999</v>
      </c>
      <c r="E1683">
        <v>1168.0300299999999</v>
      </c>
      <c r="F1683">
        <v>1113.7800299999999</v>
      </c>
      <c r="G1683">
        <v>1166.3599899999999</v>
      </c>
      <c r="H1683">
        <v>4937680000</v>
      </c>
      <c r="I1683">
        <v>1166.3599899999999</v>
      </c>
      <c r="J1683">
        <v>-12.3520537735996</v>
      </c>
      <c r="K1683">
        <v>0</v>
      </c>
      <c r="L1683">
        <v>0</v>
      </c>
      <c r="M1683">
        <v>13.6659888784759</v>
      </c>
      <c r="N1683">
        <v>-1</v>
      </c>
    </row>
    <row r="1684" spans="1:14">
      <c r="A1684">
        <v>1682</v>
      </c>
      <c r="B1684">
        <v>1682</v>
      </c>
      <c r="C1684" s="1">
        <v>39720</v>
      </c>
      <c r="D1684">
        <v>1209.0699500000001</v>
      </c>
      <c r="E1684">
        <v>1209.0699500000001</v>
      </c>
      <c r="F1684">
        <v>1106.42004</v>
      </c>
      <c r="G1684">
        <v>1106.42004</v>
      </c>
      <c r="H1684">
        <v>7305060000</v>
      </c>
      <c r="I1684">
        <v>1106.42004</v>
      </c>
      <c r="J1684">
        <v>-17.2337412221388</v>
      </c>
      <c r="K1684">
        <v>0</v>
      </c>
      <c r="L1684">
        <v>0</v>
      </c>
      <c r="M1684">
        <v>19.989025330998199</v>
      </c>
      <c r="N1684">
        <v>-1</v>
      </c>
    </row>
    <row r="1685" spans="1:14">
      <c r="A1685">
        <v>1683</v>
      </c>
      <c r="B1685">
        <v>1683</v>
      </c>
      <c r="C1685" s="1">
        <v>39717</v>
      </c>
      <c r="D1685">
        <v>1204.4699700000001</v>
      </c>
      <c r="E1685">
        <v>1215.7700199999999</v>
      </c>
      <c r="F1685">
        <v>1187.5400400000001</v>
      </c>
      <c r="G1685">
        <v>1213.2700199999999</v>
      </c>
      <c r="H1685">
        <v>5383610000</v>
      </c>
      <c r="I1685">
        <v>1213.2700199999999</v>
      </c>
      <c r="J1685">
        <v>-9.4521471334051697</v>
      </c>
      <c r="K1685">
        <v>0</v>
      </c>
      <c r="L1685">
        <v>0</v>
      </c>
      <c r="M1685">
        <v>9.6240705267217592</v>
      </c>
      <c r="N1685">
        <v>-1</v>
      </c>
    </row>
    <row r="1686" spans="1:14">
      <c r="A1686">
        <v>1684</v>
      </c>
      <c r="B1686">
        <v>1684</v>
      </c>
      <c r="C1686" s="1">
        <v>39716</v>
      </c>
      <c r="D1686">
        <v>1187.8699999999999</v>
      </c>
      <c r="E1686">
        <v>1220.0300299999999</v>
      </c>
      <c r="F1686">
        <v>1187.8699999999999</v>
      </c>
      <c r="G1686">
        <v>1209.1800499999999</v>
      </c>
      <c r="H1686">
        <v>5877640000</v>
      </c>
      <c r="I1686">
        <v>1209.1800499999999</v>
      </c>
      <c r="J1686">
        <v>-10.031482500231</v>
      </c>
      <c r="K1686">
        <v>0</v>
      </c>
      <c r="L1686">
        <v>0</v>
      </c>
      <c r="M1686">
        <v>10.109680362333799</v>
      </c>
      <c r="N1686">
        <v>-1</v>
      </c>
    </row>
    <row r="1687" spans="1:14">
      <c r="A1687">
        <v>1685</v>
      </c>
      <c r="B1687">
        <v>1685</v>
      </c>
      <c r="C1687" s="1">
        <v>39715</v>
      </c>
      <c r="D1687">
        <v>1188.7900400000001</v>
      </c>
      <c r="E1687">
        <v>1197.41003</v>
      </c>
      <c r="F1687">
        <v>1179.7900400000001</v>
      </c>
      <c r="G1687">
        <v>1185.8699999999999</v>
      </c>
      <c r="H1687">
        <v>4820360000</v>
      </c>
      <c r="I1687">
        <v>1185.8699999999999</v>
      </c>
      <c r="J1687">
        <v>-11.987827837340101</v>
      </c>
      <c r="K1687">
        <v>0</v>
      </c>
      <c r="L1687">
        <v>0</v>
      </c>
      <c r="M1687">
        <v>12.3863419635054</v>
      </c>
      <c r="N1687">
        <v>-1</v>
      </c>
    </row>
    <row r="1688" spans="1:14">
      <c r="A1688">
        <v>1686</v>
      </c>
      <c r="B1688">
        <v>1686</v>
      </c>
      <c r="C1688" s="1">
        <v>39714</v>
      </c>
      <c r="D1688">
        <v>1207.6099899999999</v>
      </c>
      <c r="E1688">
        <v>1221.15001999999</v>
      </c>
      <c r="F1688">
        <v>1187.06006</v>
      </c>
      <c r="G1688">
        <v>1188.2199700000001</v>
      </c>
      <c r="H1688">
        <v>5185730000</v>
      </c>
      <c r="I1688">
        <v>1188.2199700000001</v>
      </c>
      <c r="J1688">
        <v>-11.809379819623899</v>
      </c>
      <c r="K1688">
        <v>0</v>
      </c>
      <c r="L1688">
        <v>0</v>
      </c>
      <c r="M1688">
        <v>12.2934359637313</v>
      </c>
      <c r="N1688">
        <v>-1</v>
      </c>
    </row>
    <row r="1689" spans="1:14">
      <c r="A1689">
        <v>1687</v>
      </c>
      <c r="B1689">
        <v>1687</v>
      </c>
      <c r="C1689" s="1">
        <v>39713</v>
      </c>
      <c r="D1689">
        <v>1255.3699999999999</v>
      </c>
      <c r="E1689">
        <v>1255.3699999999999</v>
      </c>
      <c r="F1689">
        <v>1205.6099899999999</v>
      </c>
      <c r="G1689">
        <v>1207.08997</v>
      </c>
      <c r="H1689">
        <v>5368130000</v>
      </c>
      <c r="I1689">
        <v>1207.08997</v>
      </c>
      <c r="J1689">
        <v>-10.4019877606055</v>
      </c>
      <c r="K1689">
        <v>0</v>
      </c>
      <c r="L1689">
        <v>0</v>
      </c>
      <c r="M1689">
        <v>10.6615869289137</v>
      </c>
      <c r="N1689">
        <v>-1</v>
      </c>
    </row>
    <row r="1690" spans="1:14">
      <c r="A1690">
        <v>1688</v>
      </c>
      <c r="B1690">
        <v>1688</v>
      </c>
      <c r="C1690" s="1">
        <v>39710</v>
      </c>
      <c r="D1690">
        <v>1213.1099899999999</v>
      </c>
      <c r="E1690">
        <v>1265.1199999999999</v>
      </c>
      <c r="F1690">
        <v>1213.1099899999999</v>
      </c>
      <c r="G1690">
        <v>1255.07996</v>
      </c>
      <c r="H1690">
        <v>9387169600</v>
      </c>
      <c r="I1690">
        <v>1255.07996</v>
      </c>
      <c r="J1690">
        <v>-6.6918165004972598</v>
      </c>
      <c r="K1690">
        <v>-0.15795534121455501</v>
      </c>
      <c r="L1690">
        <v>-0.15795534121455501</v>
      </c>
      <c r="M1690">
        <v>6.5357502142622703</v>
      </c>
      <c r="N1690">
        <v>-1</v>
      </c>
    </row>
    <row r="1691" spans="1:14">
      <c r="A1691">
        <v>1689</v>
      </c>
      <c r="B1691">
        <v>1689</v>
      </c>
      <c r="C1691" s="1">
        <v>39709</v>
      </c>
      <c r="D1691">
        <v>1157.07996</v>
      </c>
      <c r="E1691">
        <v>1211.1400100000001</v>
      </c>
      <c r="F1691">
        <v>1133.5</v>
      </c>
      <c r="G1691">
        <v>1206.51001</v>
      </c>
      <c r="H1691">
        <v>10082689600</v>
      </c>
      <c r="I1691">
        <v>1206.51001</v>
      </c>
      <c r="J1691">
        <v>-10.24507523221</v>
      </c>
      <c r="K1691">
        <v>0</v>
      </c>
      <c r="L1691">
        <v>0</v>
      </c>
      <c r="M1691">
        <v>10.904724063641201</v>
      </c>
      <c r="N1691">
        <v>-1</v>
      </c>
    </row>
    <row r="1692" spans="1:14">
      <c r="A1692">
        <v>1690</v>
      </c>
      <c r="B1692">
        <v>1690</v>
      </c>
      <c r="C1692" s="1">
        <v>39708</v>
      </c>
      <c r="D1692">
        <v>1210.33997</v>
      </c>
      <c r="E1692">
        <v>1210.33997</v>
      </c>
      <c r="F1692">
        <v>1155.8800000000001</v>
      </c>
      <c r="G1692">
        <v>1156.3900100000001</v>
      </c>
      <c r="H1692">
        <v>9431870400</v>
      </c>
      <c r="I1692">
        <v>1156.3900100000001</v>
      </c>
      <c r="J1692">
        <v>-14.035269314400701</v>
      </c>
      <c r="K1692">
        <v>0</v>
      </c>
      <c r="L1692">
        <v>0</v>
      </c>
      <c r="M1692">
        <v>15.841639504738</v>
      </c>
      <c r="N1692">
        <v>-1</v>
      </c>
    </row>
    <row r="1693" spans="1:14">
      <c r="A1693">
        <v>1691</v>
      </c>
      <c r="B1693">
        <v>1691</v>
      </c>
      <c r="C1693" s="1">
        <v>39707</v>
      </c>
      <c r="D1693">
        <v>1188.31006</v>
      </c>
      <c r="E1693">
        <v>1214.83997</v>
      </c>
      <c r="F1693">
        <v>1169.2800299999999</v>
      </c>
      <c r="G1693">
        <v>1213.59998</v>
      </c>
      <c r="H1693">
        <v>9459830400</v>
      </c>
      <c r="I1693">
        <v>1213.59998</v>
      </c>
      <c r="J1693">
        <v>-10.0131127813881</v>
      </c>
      <c r="K1693">
        <v>0</v>
      </c>
      <c r="L1693">
        <v>0</v>
      </c>
      <c r="M1693">
        <v>10.5480854205884</v>
      </c>
      <c r="N1693">
        <v>-1</v>
      </c>
    </row>
    <row r="1694" spans="1:14">
      <c r="A1694">
        <v>1692</v>
      </c>
      <c r="B1694">
        <v>1692</v>
      </c>
      <c r="C1694" s="1">
        <v>39706</v>
      </c>
      <c r="D1694">
        <v>1250.92004</v>
      </c>
      <c r="E1694">
        <v>1250.92004</v>
      </c>
      <c r="F1694">
        <v>1192.6999499999999</v>
      </c>
      <c r="G1694">
        <v>1192.6999499999999</v>
      </c>
      <c r="H1694">
        <v>8279510400</v>
      </c>
      <c r="I1694">
        <v>1192.6999499999999</v>
      </c>
      <c r="J1694">
        <v>-11.755924660761099</v>
      </c>
      <c r="K1694">
        <v>0</v>
      </c>
      <c r="L1694">
        <v>0</v>
      </c>
      <c r="M1694">
        <v>12.606991992058999</v>
      </c>
      <c r="N1694">
        <v>-1</v>
      </c>
    </row>
    <row r="1695" spans="1:14">
      <c r="A1695">
        <v>1693</v>
      </c>
      <c r="B1695">
        <v>1693</v>
      </c>
      <c r="C1695" s="1">
        <v>39703</v>
      </c>
      <c r="D1695">
        <v>1245.8800000000001</v>
      </c>
      <c r="E1695">
        <v>1255.08997</v>
      </c>
      <c r="F1695">
        <v>1233.81006</v>
      </c>
      <c r="G1695">
        <v>1251.6999499999999</v>
      </c>
      <c r="H1695">
        <v>6273260000</v>
      </c>
      <c r="I1695">
        <v>1251.6999499999999</v>
      </c>
      <c r="J1695">
        <v>-7.7985158056701502</v>
      </c>
      <c r="K1695">
        <v>0</v>
      </c>
      <c r="L1695">
        <v>0</v>
      </c>
      <c r="M1695">
        <v>7.4426177899693302</v>
      </c>
      <c r="N1695">
        <v>-1</v>
      </c>
    </row>
    <row r="1696" spans="1:14">
      <c r="A1696">
        <v>1694</v>
      </c>
      <c r="B1696">
        <v>1694</v>
      </c>
      <c r="C1696" s="1">
        <v>39702</v>
      </c>
      <c r="D1696">
        <v>1229.0400400000001</v>
      </c>
      <c r="E1696">
        <v>1249.9799800000001</v>
      </c>
      <c r="F1696">
        <v>1211.5400400000001</v>
      </c>
      <c r="G1696">
        <v>1249.0500500000001</v>
      </c>
      <c r="H1696">
        <v>6869249600</v>
      </c>
      <c r="I1696">
        <v>1249.0500500000001</v>
      </c>
      <c r="J1696">
        <v>-8.3103551792537296</v>
      </c>
      <c r="K1696">
        <v>0</v>
      </c>
      <c r="L1696">
        <v>0</v>
      </c>
      <c r="M1696">
        <v>7.7641816992180797</v>
      </c>
      <c r="N1696">
        <v>-1</v>
      </c>
    </row>
    <row r="1697" spans="1:14">
      <c r="A1697">
        <v>1695</v>
      </c>
      <c r="B1697">
        <v>1695</v>
      </c>
      <c r="C1697" s="1">
        <v>39701</v>
      </c>
      <c r="D1697">
        <v>1227.5</v>
      </c>
      <c r="E1697">
        <v>1243.90001999999</v>
      </c>
      <c r="F1697">
        <v>1221.59998</v>
      </c>
      <c r="G1697">
        <v>1232.0400400000001</v>
      </c>
      <c r="H1697">
        <v>6543440000</v>
      </c>
      <c r="I1697">
        <v>1232.0400400000001</v>
      </c>
      <c r="J1697">
        <v>-9.7635089344102504</v>
      </c>
      <c r="K1697">
        <v>0</v>
      </c>
      <c r="L1697">
        <v>0</v>
      </c>
      <c r="M1697">
        <v>9.3517636629101197</v>
      </c>
      <c r="N1697">
        <v>-1</v>
      </c>
    </row>
    <row r="1698" spans="1:14">
      <c r="A1698">
        <v>1696</v>
      </c>
      <c r="B1698">
        <v>1696</v>
      </c>
      <c r="C1698" s="1">
        <v>39700</v>
      </c>
      <c r="D1698">
        <v>1267.9799800000001</v>
      </c>
      <c r="E1698">
        <v>1268.66003</v>
      </c>
      <c r="F1698">
        <v>1224.51001</v>
      </c>
      <c r="G1698">
        <v>1224.51001</v>
      </c>
      <c r="H1698">
        <v>7380630400</v>
      </c>
      <c r="I1698">
        <v>1224.51001</v>
      </c>
      <c r="J1698">
        <v>-10.4678481682861</v>
      </c>
      <c r="K1698">
        <v>0</v>
      </c>
      <c r="L1698">
        <v>0</v>
      </c>
      <c r="M1698">
        <v>10.138547542119101</v>
      </c>
      <c r="N1698">
        <v>-1</v>
      </c>
    </row>
    <row r="1699" spans="1:14">
      <c r="A1699">
        <v>1697</v>
      </c>
      <c r="B1699">
        <v>1697</v>
      </c>
      <c r="C1699" s="1">
        <v>39699</v>
      </c>
      <c r="D1699">
        <v>1249.5</v>
      </c>
      <c r="E1699">
        <v>1274.42004</v>
      </c>
      <c r="F1699">
        <v>1247.1199999999999</v>
      </c>
      <c r="G1699">
        <v>1267.7900400000001</v>
      </c>
      <c r="H1699">
        <v>7351340000</v>
      </c>
      <c r="I1699">
        <v>1267.7900400000001</v>
      </c>
      <c r="J1699">
        <v>-7.3771870762764298</v>
      </c>
      <c r="K1699">
        <v>0</v>
      </c>
      <c r="L1699">
        <v>0</v>
      </c>
      <c r="M1699">
        <v>6.4931186456875096</v>
      </c>
      <c r="N1699">
        <v>-1</v>
      </c>
    </row>
    <row r="1700" spans="1:14">
      <c r="A1700">
        <v>1698</v>
      </c>
      <c r="B1700">
        <v>1698</v>
      </c>
      <c r="C1700" s="1">
        <v>39696</v>
      </c>
      <c r="D1700">
        <v>1233.2099599999999</v>
      </c>
      <c r="E1700">
        <v>1244.93994</v>
      </c>
      <c r="F1700">
        <v>1217.2299800000001</v>
      </c>
      <c r="G1700">
        <v>1242.31006</v>
      </c>
      <c r="H1700">
        <v>5017080000</v>
      </c>
      <c r="I1700">
        <v>1242.31006</v>
      </c>
      <c r="J1700">
        <v>-9.2550936623298998</v>
      </c>
      <c r="K1700">
        <v>0</v>
      </c>
      <c r="L1700">
        <v>0</v>
      </c>
      <c r="M1700">
        <v>8.7552646707338404</v>
      </c>
      <c r="N1700">
        <v>-1</v>
      </c>
    </row>
    <row r="1701" spans="1:14">
      <c r="A1701">
        <v>1699</v>
      </c>
      <c r="B1701">
        <v>1699</v>
      </c>
      <c r="C1701" s="1">
        <v>39695</v>
      </c>
      <c r="D1701">
        <v>1271.8000500000001</v>
      </c>
      <c r="E1701">
        <v>1271.8000500000001</v>
      </c>
      <c r="F1701">
        <v>1232.82996</v>
      </c>
      <c r="G1701">
        <v>1236.82996</v>
      </c>
      <c r="H1701">
        <v>5212500000</v>
      </c>
      <c r="I1701">
        <v>1236.82996</v>
      </c>
      <c r="J1701">
        <v>-9.5415951412427393</v>
      </c>
      <c r="K1701">
        <v>0</v>
      </c>
      <c r="L1701">
        <v>0</v>
      </c>
      <c r="M1701">
        <v>9.3369633545220907</v>
      </c>
      <c r="N1701">
        <v>-1</v>
      </c>
    </row>
    <row r="1702" spans="1:14">
      <c r="A1702">
        <v>1700</v>
      </c>
      <c r="B1702">
        <v>1700</v>
      </c>
      <c r="C1702" s="1">
        <v>39694</v>
      </c>
      <c r="D1702">
        <v>1276.6099899999999</v>
      </c>
      <c r="E1702">
        <v>1280.59998</v>
      </c>
      <c r="F1702">
        <v>1265.58997</v>
      </c>
      <c r="G1702">
        <v>1274.9799800000001</v>
      </c>
      <c r="H1702">
        <v>5056980000</v>
      </c>
      <c r="I1702">
        <v>1274.9799800000001</v>
      </c>
      <c r="J1702">
        <v>-6.7730958256078697</v>
      </c>
      <c r="K1702">
        <v>0</v>
      </c>
      <c r="L1702">
        <v>0</v>
      </c>
      <c r="M1702">
        <v>6.1698722117819296</v>
      </c>
      <c r="N1702">
        <v>-1</v>
      </c>
    </row>
    <row r="1703" spans="1:14">
      <c r="A1703">
        <v>1701</v>
      </c>
      <c r="B1703">
        <v>1701</v>
      </c>
      <c r="C1703" s="1">
        <v>39693</v>
      </c>
      <c r="D1703">
        <v>1287.82996</v>
      </c>
      <c r="E1703">
        <v>1303.0400400000001</v>
      </c>
      <c r="F1703">
        <v>1272.1999499999999</v>
      </c>
      <c r="G1703">
        <v>1277.57996</v>
      </c>
      <c r="H1703">
        <v>4783560000</v>
      </c>
      <c r="I1703">
        <v>1277.57996</v>
      </c>
      <c r="J1703">
        <v>-6.67919750278962</v>
      </c>
      <c r="K1703">
        <v>0</v>
      </c>
      <c r="L1703">
        <v>0</v>
      </c>
      <c r="M1703">
        <v>6.03479256600263</v>
      </c>
      <c r="N1703">
        <v>-1</v>
      </c>
    </row>
    <row r="1704" spans="1:14">
      <c r="A1704">
        <v>1702</v>
      </c>
      <c r="B1704">
        <v>1702</v>
      </c>
      <c r="C1704" s="1">
        <v>39689</v>
      </c>
      <c r="D1704">
        <v>1296.48999</v>
      </c>
      <c r="E1704">
        <v>1297.58997</v>
      </c>
      <c r="F1704">
        <v>1282.73999</v>
      </c>
      <c r="G1704">
        <v>1282.82996</v>
      </c>
      <c r="H1704">
        <v>3288120000</v>
      </c>
      <c r="I1704">
        <v>1282.82996</v>
      </c>
      <c r="J1704">
        <v>-6.26695810888436</v>
      </c>
      <c r="K1704">
        <v>0</v>
      </c>
      <c r="L1704">
        <v>0</v>
      </c>
      <c r="M1704">
        <v>5.67340780550267</v>
      </c>
      <c r="N1704">
        <v>-1</v>
      </c>
    </row>
    <row r="1705" spans="1:14">
      <c r="A1705">
        <v>1703</v>
      </c>
      <c r="B1705">
        <v>1703</v>
      </c>
      <c r="C1705" s="1">
        <v>39688</v>
      </c>
      <c r="D1705">
        <v>1283.7900400000001</v>
      </c>
      <c r="E1705">
        <v>1300.6800499999999</v>
      </c>
      <c r="F1705">
        <v>1283.7900400000001</v>
      </c>
      <c r="G1705">
        <v>1300.6800499999999</v>
      </c>
      <c r="H1705">
        <v>3854280000</v>
      </c>
      <c r="I1705">
        <v>1300.6800499999999</v>
      </c>
      <c r="J1705">
        <v>-4.7980898375038299</v>
      </c>
      <c r="K1705">
        <v>0</v>
      </c>
      <c r="L1705">
        <v>0</v>
      </c>
      <c r="M1705">
        <v>4.2804691593169899</v>
      </c>
      <c r="N1705">
        <v>-1</v>
      </c>
    </row>
    <row r="1706" spans="1:14">
      <c r="A1706">
        <v>1704</v>
      </c>
      <c r="B1706">
        <v>1704</v>
      </c>
      <c r="C1706" s="1">
        <v>39687</v>
      </c>
      <c r="D1706">
        <v>1271.2900400000001</v>
      </c>
      <c r="E1706">
        <v>1285.0500500000001</v>
      </c>
      <c r="F1706">
        <v>1270.0300299999999</v>
      </c>
      <c r="G1706">
        <v>1281.66003</v>
      </c>
      <c r="H1706">
        <v>3499610000</v>
      </c>
      <c r="I1706">
        <v>1281.66003</v>
      </c>
      <c r="J1706">
        <v>-6.1951840931158397</v>
      </c>
      <c r="K1706">
        <v>0</v>
      </c>
      <c r="L1706">
        <v>0</v>
      </c>
      <c r="M1706">
        <v>5.8775717116954702</v>
      </c>
      <c r="N1706">
        <v>-1</v>
      </c>
    </row>
    <row r="1707" spans="1:14">
      <c r="A1707">
        <v>1705</v>
      </c>
      <c r="B1707">
        <v>1705</v>
      </c>
      <c r="C1707" s="1">
        <v>39686</v>
      </c>
      <c r="D1707">
        <v>1267.0300299999999</v>
      </c>
      <c r="E1707">
        <v>1275.65001999999</v>
      </c>
      <c r="F1707">
        <v>1263.2099599999999</v>
      </c>
      <c r="G1707">
        <v>1271.51001</v>
      </c>
      <c r="H1707">
        <v>3587570000</v>
      </c>
      <c r="I1707">
        <v>1271.51001</v>
      </c>
      <c r="J1707">
        <v>-6.9730715321791701</v>
      </c>
      <c r="K1707">
        <v>0</v>
      </c>
      <c r="L1707">
        <v>0</v>
      </c>
      <c r="M1707">
        <v>6.7908824449321097</v>
      </c>
      <c r="N1707">
        <v>-1</v>
      </c>
    </row>
    <row r="1708" spans="1:14">
      <c r="A1708">
        <v>1706</v>
      </c>
      <c r="B1708">
        <v>1706</v>
      </c>
      <c r="C1708" s="1">
        <v>39685</v>
      </c>
      <c r="D1708">
        <v>1290.4699700000001</v>
      </c>
      <c r="E1708">
        <v>1290.4699700000001</v>
      </c>
      <c r="F1708">
        <v>1264.8699999999999</v>
      </c>
      <c r="G1708">
        <v>1266.83997</v>
      </c>
      <c r="H1708">
        <v>3420600000</v>
      </c>
      <c r="I1708">
        <v>1266.83997</v>
      </c>
      <c r="J1708">
        <v>-7.3732343666257103</v>
      </c>
      <c r="K1708">
        <v>0</v>
      </c>
      <c r="L1708">
        <v>0</v>
      </c>
      <c r="M1708">
        <v>7.2659806610598103</v>
      </c>
      <c r="N1708">
        <v>-1</v>
      </c>
    </row>
    <row r="1709" spans="1:14">
      <c r="A1709">
        <v>1707</v>
      </c>
      <c r="B1709">
        <v>1707</v>
      </c>
      <c r="C1709" s="1">
        <v>39682</v>
      </c>
      <c r="D1709">
        <v>1277.58997</v>
      </c>
      <c r="E1709">
        <v>1293.08997</v>
      </c>
      <c r="F1709">
        <v>1277.58997</v>
      </c>
      <c r="G1709">
        <v>1292.1999499999999</v>
      </c>
      <c r="H1709">
        <v>3741070000</v>
      </c>
      <c r="I1709">
        <v>1292.1999499999999</v>
      </c>
      <c r="J1709">
        <v>-5.4070621020334997</v>
      </c>
      <c r="K1709">
        <v>-1.1474742163548199</v>
      </c>
      <c r="L1709">
        <v>-1.1474742163548199</v>
      </c>
      <c r="M1709">
        <v>5.23931810784741</v>
      </c>
      <c r="N1709">
        <v>-1</v>
      </c>
    </row>
    <row r="1710" spans="1:14">
      <c r="A1710">
        <v>1708</v>
      </c>
      <c r="B1710">
        <v>1708</v>
      </c>
      <c r="C1710" s="1">
        <v>39681</v>
      </c>
      <c r="D1710">
        <v>1271.0699500000001</v>
      </c>
      <c r="E1710">
        <v>1281.40001999999</v>
      </c>
      <c r="F1710">
        <v>1265.2199700000001</v>
      </c>
      <c r="G1710">
        <v>1277.7199700000001</v>
      </c>
      <c r="H1710">
        <v>4032590000</v>
      </c>
      <c r="I1710">
        <v>1277.7199700000001</v>
      </c>
      <c r="J1710">
        <v>-6.5344633261386296</v>
      </c>
      <c r="K1710">
        <v>0</v>
      </c>
      <c r="L1710">
        <v>0</v>
      </c>
      <c r="M1710">
        <v>6.4978931228655004</v>
      </c>
      <c r="N1710">
        <v>-1</v>
      </c>
    </row>
    <row r="1711" spans="1:14">
      <c r="A1711">
        <v>1709</v>
      </c>
      <c r="B1711">
        <v>1709</v>
      </c>
      <c r="C1711" s="1">
        <v>39680</v>
      </c>
      <c r="D1711">
        <v>1267.33997</v>
      </c>
      <c r="E1711">
        <v>1276.01001</v>
      </c>
      <c r="F1711">
        <v>1261.16003</v>
      </c>
      <c r="G1711">
        <v>1274.5400400000001</v>
      </c>
      <c r="H1711">
        <v>4555030000</v>
      </c>
      <c r="I1711">
        <v>1274.5400400000001</v>
      </c>
      <c r="J1711">
        <v>-6.95692925827103</v>
      </c>
      <c r="K1711">
        <v>0</v>
      </c>
      <c r="L1711">
        <v>0</v>
      </c>
      <c r="M1711">
        <v>6.8378755408112104</v>
      </c>
      <c r="N1711">
        <v>-1</v>
      </c>
    </row>
    <row r="1712" spans="1:14">
      <c r="A1712">
        <v>1710</v>
      </c>
      <c r="B1712">
        <v>1710</v>
      </c>
      <c r="C1712" s="1">
        <v>39679</v>
      </c>
      <c r="D1712">
        <v>1276.65001999999</v>
      </c>
      <c r="E1712">
        <v>1276.65001999999</v>
      </c>
      <c r="F1712">
        <v>1263.1099899999999</v>
      </c>
      <c r="G1712">
        <v>1266.68994</v>
      </c>
      <c r="H1712">
        <v>4159760000</v>
      </c>
      <c r="I1712">
        <v>1266.68994</v>
      </c>
      <c r="J1712">
        <v>-7.5585517284664299</v>
      </c>
      <c r="K1712">
        <v>0</v>
      </c>
      <c r="L1712">
        <v>0</v>
      </c>
      <c r="M1712">
        <v>7.5721832201045096</v>
      </c>
      <c r="N1712">
        <v>-1</v>
      </c>
    </row>
    <row r="1713" spans="1:14">
      <c r="A1713">
        <v>1711</v>
      </c>
      <c r="B1713">
        <v>1711</v>
      </c>
      <c r="C1713" s="1">
        <v>39678</v>
      </c>
      <c r="D1713">
        <v>1298.1400100000001</v>
      </c>
      <c r="E1713">
        <v>1300.2199700000001</v>
      </c>
      <c r="F1713">
        <v>1274.51001</v>
      </c>
      <c r="G1713">
        <v>1278.59998</v>
      </c>
      <c r="H1713">
        <v>3829290000</v>
      </c>
      <c r="I1713">
        <v>1278.59998</v>
      </c>
      <c r="J1713">
        <v>-6.6499080580297401</v>
      </c>
      <c r="K1713">
        <v>0</v>
      </c>
      <c r="L1713">
        <v>0</v>
      </c>
      <c r="M1713">
        <v>6.6474041144279603</v>
      </c>
      <c r="N1713">
        <v>-1</v>
      </c>
    </row>
    <row r="1714" spans="1:14">
      <c r="A1714">
        <v>1712</v>
      </c>
      <c r="B1714">
        <v>1712</v>
      </c>
      <c r="C1714" s="1">
        <v>39675</v>
      </c>
      <c r="D1714">
        <v>1293.84998</v>
      </c>
      <c r="E1714">
        <v>1302.0500500000001</v>
      </c>
      <c r="F1714">
        <v>1290.73999</v>
      </c>
      <c r="G1714">
        <v>1298.1999499999999</v>
      </c>
      <c r="H1714">
        <v>4041820000</v>
      </c>
      <c r="I1714">
        <v>1298.1999499999999</v>
      </c>
      <c r="J1714">
        <v>-5.0609308659902501</v>
      </c>
      <c r="K1714">
        <v>-1.0198538914080799</v>
      </c>
      <c r="L1714">
        <v>-1.0198538914080799</v>
      </c>
      <c r="M1714">
        <v>5.10269978877733</v>
      </c>
      <c r="N1714">
        <v>-1</v>
      </c>
    </row>
    <row r="1715" spans="1:14">
      <c r="A1715">
        <v>1713</v>
      </c>
      <c r="B1715">
        <v>1713</v>
      </c>
      <c r="C1715" s="1">
        <v>39674</v>
      </c>
      <c r="D1715">
        <v>1282.1099899999999</v>
      </c>
      <c r="E1715">
        <v>1300.1099899999999</v>
      </c>
      <c r="F1715">
        <v>1276.83997</v>
      </c>
      <c r="G1715">
        <v>1292.9300499999999</v>
      </c>
      <c r="H1715">
        <v>4064000000</v>
      </c>
      <c r="I1715">
        <v>1292.9300499999999</v>
      </c>
      <c r="J1715">
        <v>-5.4217272912780796</v>
      </c>
      <c r="K1715">
        <v>-0.51400110869618199</v>
      </c>
      <c r="L1715">
        <v>-0.51400110869618199</v>
      </c>
      <c r="M1715">
        <v>5.5851033869667797</v>
      </c>
      <c r="N1715">
        <v>-1</v>
      </c>
    </row>
    <row r="1716" spans="1:14">
      <c r="A1716">
        <v>1714</v>
      </c>
      <c r="B1716">
        <v>1714</v>
      </c>
      <c r="C1716" s="1">
        <v>39673</v>
      </c>
      <c r="D1716">
        <v>1288.6400100000001</v>
      </c>
      <c r="E1716">
        <v>1294.0300299999999</v>
      </c>
      <c r="F1716">
        <v>1274.8599899999999</v>
      </c>
      <c r="G1716">
        <v>1285.82996</v>
      </c>
      <c r="H1716">
        <v>4787600000</v>
      </c>
      <c r="I1716">
        <v>1285.82996</v>
      </c>
      <c r="J1716">
        <v>-5.7842341653829701</v>
      </c>
      <c r="K1716">
        <v>0</v>
      </c>
      <c r="L1716">
        <v>0</v>
      </c>
      <c r="M1716">
        <v>6.2235789921263898</v>
      </c>
      <c r="N1716">
        <v>-1</v>
      </c>
    </row>
    <row r="1717" spans="1:14">
      <c r="A1717">
        <v>1715</v>
      </c>
      <c r="B1717">
        <v>1715</v>
      </c>
      <c r="C1717" s="1">
        <v>39672</v>
      </c>
      <c r="D1717">
        <v>1304.7900400000001</v>
      </c>
      <c r="E1717">
        <v>1304.7900400000001</v>
      </c>
      <c r="F1717">
        <v>1285.6400100000001</v>
      </c>
      <c r="G1717">
        <v>1289.58997</v>
      </c>
      <c r="H1717">
        <v>4711290000</v>
      </c>
      <c r="I1717">
        <v>1289.58997</v>
      </c>
      <c r="J1717">
        <v>-5.4199516950052002</v>
      </c>
      <c r="K1717">
        <v>0</v>
      </c>
      <c r="L1717">
        <v>0</v>
      </c>
      <c r="M1717">
        <v>5.9767643779121</v>
      </c>
      <c r="N1717">
        <v>-1</v>
      </c>
    </row>
    <row r="1718" spans="1:14">
      <c r="A1718">
        <v>1716</v>
      </c>
      <c r="B1718">
        <v>1716</v>
      </c>
      <c r="C1718" s="1">
        <v>39671</v>
      </c>
      <c r="D1718">
        <v>1294.42004</v>
      </c>
      <c r="E1718">
        <v>1313.15001999999</v>
      </c>
      <c r="F1718">
        <v>1291.41003</v>
      </c>
      <c r="G1718">
        <v>1305.3199500000001</v>
      </c>
      <c r="H1718">
        <v>5067310000</v>
      </c>
      <c r="I1718">
        <v>1305.3199500000001</v>
      </c>
      <c r="J1718">
        <v>-4.3163185542531899</v>
      </c>
      <c r="K1718">
        <v>-1.02166445858732</v>
      </c>
      <c r="L1718">
        <v>-1.02166445858732</v>
      </c>
      <c r="M1718">
        <v>4.76313057871553</v>
      </c>
      <c r="N1718">
        <v>-1</v>
      </c>
    </row>
    <row r="1719" spans="1:14">
      <c r="A1719">
        <v>1717</v>
      </c>
      <c r="B1719">
        <v>1717</v>
      </c>
      <c r="C1719" s="1">
        <v>39668</v>
      </c>
      <c r="D1719">
        <v>1266.2900400000001</v>
      </c>
      <c r="E1719">
        <v>1297.84998</v>
      </c>
      <c r="F1719">
        <v>1262.1099899999999</v>
      </c>
      <c r="G1719">
        <v>1296.3199500000001</v>
      </c>
      <c r="H1719">
        <v>4966810000</v>
      </c>
      <c r="I1719">
        <v>1296.3199500000001</v>
      </c>
      <c r="J1719">
        <v>-5.0760384367661402</v>
      </c>
      <c r="K1719">
        <v>-0.21824191949421001</v>
      </c>
      <c r="L1719">
        <v>-0.21824191949421001</v>
      </c>
      <c r="M1719">
        <v>5.5446119649637602</v>
      </c>
      <c r="N1719">
        <v>-1</v>
      </c>
    </row>
    <row r="1720" spans="1:14">
      <c r="A1720">
        <v>1718</v>
      </c>
      <c r="B1720">
        <v>1718</v>
      </c>
      <c r="C1720" s="1">
        <v>39667</v>
      </c>
      <c r="D1720">
        <v>1286.51001</v>
      </c>
      <c r="E1720">
        <v>1286.51001</v>
      </c>
      <c r="F1720">
        <v>1264.2900400000001</v>
      </c>
      <c r="G1720">
        <v>1266.0699500000001</v>
      </c>
      <c r="H1720">
        <v>5319380000</v>
      </c>
      <c r="I1720">
        <v>1266.0699500000001</v>
      </c>
      <c r="J1720">
        <v>-7.5100437787022098</v>
      </c>
      <c r="K1720">
        <v>0</v>
      </c>
      <c r="L1720">
        <v>0</v>
      </c>
      <c r="M1720">
        <v>8.1352827737873206</v>
      </c>
      <c r="N1720">
        <v>-1</v>
      </c>
    </row>
    <row r="1721" spans="1:14">
      <c r="A1721">
        <v>1719</v>
      </c>
      <c r="B1721">
        <v>1719</v>
      </c>
      <c r="C1721" s="1">
        <v>39666</v>
      </c>
      <c r="D1721">
        <v>1283.98999</v>
      </c>
      <c r="E1721">
        <v>1291.67004</v>
      </c>
      <c r="F1721">
        <v>1276</v>
      </c>
      <c r="G1721">
        <v>1289.18994</v>
      </c>
      <c r="H1721">
        <v>4873420000</v>
      </c>
      <c r="I1721">
        <v>1289.18994</v>
      </c>
      <c r="J1721">
        <v>-6.0134348165703502</v>
      </c>
      <c r="K1721">
        <v>0</v>
      </c>
      <c r="L1721">
        <v>0</v>
      </c>
      <c r="M1721">
        <v>6.2876751106464903</v>
      </c>
      <c r="N1721">
        <v>-1</v>
      </c>
    </row>
    <row r="1722" spans="1:14">
      <c r="A1722">
        <v>1720</v>
      </c>
      <c r="B1722">
        <v>1720</v>
      </c>
      <c r="C1722" s="1">
        <v>39665</v>
      </c>
      <c r="D1722">
        <v>1254.8699999999999</v>
      </c>
      <c r="E1722">
        <v>1284.8800000000001</v>
      </c>
      <c r="F1722">
        <v>1254.67004</v>
      </c>
      <c r="G1722">
        <v>1284.8800000000001</v>
      </c>
      <c r="H1722">
        <v>1219310000</v>
      </c>
      <c r="I1722">
        <v>1284.8800000000001</v>
      </c>
      <c r="J1722">
        <v>-6.5436918571070004</v>
      </c>
      <c r="K1722">
        <v>0</v>
      </c>
      <c r="L1722">
        <v>0</v>
      </c>
      <c r="M1722">
        <v>6.7182095517073801</v>
      </c>
      <c r="N1722">
        <v>-1</v>
      </c>
    </row>
    <row r="1723" spans="1:14">
      <c r="A1723">
        <v>1721</v>
      </c>
      <c r="B1723">
        <v>1721</v>
      </c>
      <c r="C1723" s="1">
        <v>39664</v>
      </c>
      <c r="D1723">
        <v>1253.2700199999999</v>
      </c>
      <c r="E1723">
        <v>1260.48999</v>
      </c>
      <c r="F1723">
        <v>1247.4499499999999</v>
      </c>
      <c r="G1723">
        <v>1249.01001</v>
      </c>
      <c r="H1723">
        <v>4562280000</v>
      </c>
      <c r="I1723">
        <v>1249.01001</v>
      </c>
      <c r="J1723">
        <v>-9.2650806016856198</v>
      </c>
      <c r="K1723">
        <v>0</v>
      </c>
      <c r="L1723">
        <v>0</v>
      </c>
      <c r="M1723">
        <v>9.8568080672331195</v>
      </c>
      <c r="N1723">
        <v>-1</v>
      </c>
    </row>
    <row r="1724" spans="1:14">
      <c r="A1724">
        <v>1722</v>
      </c>
      <c r="B1724">
        <v>1722</v>
      </c>
      <c r="C1724" s="1">
        <v>39661</v>
      </c>
      <c r="D1724">
        <v>1269.42004</v>
      </c>
      <c r="E1724">
        <v>1270.5200199999999</v>
      </c>
      <c r="F1724">
        <v>1254.5400400000001</v>
      </c>
      <c r="G1724">
        <v>1260.31006</v>
      </c>
      <c r="H1724">
        <v>4684870000</v>
      </c>
      <c r="I1724">
        <v>1260.31006</v>
      </c>
      <c r="J1724">
        <v>-8.5395595367008497</v>
      </c>
      <c r="K1724">
        <v>0</v>
      </c>
      <c r="L1724">
        <v>0</v>
      </c>
      <c r="M1724">
        <v>8.9743569344378002</v>
      </c>
      <c r="N1724">
        <v>-1</v>
      </c>
    </row>
    <row r="1725" spans="1:14">
      <c r="A1725">
        <v>1723</v>
      </c>
      <c r="B1725">
        <v>1723</v>
      </c>
      <c r="C1725" s="1">
        <v>39660</v>
      </c>
      <c r="D1725">
        <v>1281.3699999999999</v>
      </c>
      <c r="E1725">
        <v>1284.9300499999999</v>
      </c>
      <c r="F1725">
        <v>1265.9699700000001</v>
      </c>
      <c r="G1725">
        <v>1267.3800000000001</v>
      </c>
      <c r="H1725">
        <v>5346050000</v>
      </c>
      <c r="I1725">
        <v>1267.3800000000001</v>
      </c>
      <c r="J1725">
        <v>-7.9214198143867796</v>
      </c>
      <c r="K1725">
        <v>0</v>
      </c>
      <c r="L1725">
        <v>0</v>
      </c>
      <c r="M1725">
        <v>8.4495137013866</v>
      </c>
      <c r="N1725">
        <v>-1</v>
      </c>
    </row>
    <row r="1726" spans="1:14">
      <c r="A1726">
        <v>1724</v>
      </c>
      <c r="B1726">
        <v>1724</v>
      </c>
      <c r="C1726" s="1">
        <v>39659</v>
      </c>
      <c r="D1726">
        <v>1264.5200199999999</v>
      </c>
      <c r="E1726">
        <v>1284.32996</v>
      </c>
      <c r="F1726">
        <v>1264.5200199999999</v>
      </c>
      <c r="G1726">
        <v>1284.26001</v>
      </c>
      <c r="H1726">
        <v>5631330000</v>
      </c>
      <c r="I1726">
        <v>1284.26001</v>
      </c>
      <c r="J1726">
        <v>-6.4869841889220199</v>
      </c>
      <c r="K1726">
        <v>0</v>
      </c>
      <c r="L1726">
        <v>0</v>
      </c>
      <c r="M1726">
        <v>7.1009597583539401</v>
      </c>
      <c r="N1726">
        <v>-1</v>
      </c>
    </row>
    <row r="1727" spans="1:14">
      <c r="A1727">
        <v>1725</v>
      </c>
      <c r="B1727">
        <v>1725</v>
      </c>
      <c r="C1727" s="1">
        <v>39658</v>
      </c>
      <c r="D1727">
        <v>1236.3800000000001</v>
      </c>
      <c r="E1727">
        <v>1263.1999499999999</v>
      </c>
      <c r="F1727">
        <v>1236.3800000000001</v>
      </c>
      <c r="G1727">
        <v>1263.1999499999999</v>
      </c>
      <c r="H1727">
        <v>5414240000</v>
      </c>
      <c r="I1727">
        <v>1263.1999499999999</v>
      </c>
      <c r="J1727">
        <v>-7.8878570982958101</v>
      </c>
      <c r="K1727">
        <v>0</v>
      </c>
      <c r="L1727">
        <v>0</v>
      </c>
      <c r="M1727">
        <v>8.9574639250424397</v>
      </c>
      <c r="N1727">
        <v>-1</v>
      </c>
    </row>
    <row r="1728" spans="1:14">
      <c r="A1728">
        <v>1726</v>
      </c>
      <c r="B1728">
        <v>1726</v>
      </c>
      <c r="C1728" s="1">
        <v>39657</v>
      </c>
      <c r="D1728">
        <v>1257.76001</v>
      </c>
      <c r="E1728">
        <v>1260.08997</v>
      </c>
      <c r="F1728">
        <v>1234.3699999999999</v>
      </c>
      <c r="G1728">
        <v>1234.3699999999999</v>
      </c>
      <c r="H1728">
        <v>4282960000</v>
      </c>
      <c r="I1728">
        <v>1234.3699999999999</v>
      </c>
      <c r="J1728">
        <v>-9.90254022275459</v>
      </c>
      <c r="K1728">
        <v>0</v>
      </c>
      <c r="L1728">
        <v>0</v>
      </c>
      <c r="M1728">
        <v>11.5917621203285</v>
      </c>
      <c r="N1728">
        <v>-1</v>
      </c>
    </row>
    <row r="1729" spans="1:14">
      <c r="A1729">
        <v>1727</v>
      </c>
      <c r="B1729">
        <v>1727</v>
      </c>
      <c r="C1729" s="1">
        <v>39654</v>
      </c>
      <c r="D1729">
        <v>1253.51001</v>
      </c>
      <c r="E1729">
        <v>1263.2299800000001</v>
      </c>
      <c r="F1729">
        <v>1251.75</v>
      </c>
      <c r="G1729">
        <v>1257.76001</v>
      </c>
      <c r="H1729">
        <v>4672560000</v>
      </c>
      <c r="I1729">
        <v>1257.76001</v>
      </c>
      <c r="J1729">
        <v>-8.2228313643318902</v>
      </c>
      <c r="K1729">
        <v>0</v>
      </c>
      <c r="L1729">
        <v>0</v>
      </c>
      <c r="M1729">
        <v>9.6290885597674691</v>
      </c>
      <c r="N1729">
        <v>-1</v>
      </c>
    </row>
    <row r="1730" spans="1:14">
      <c r="A1730">
        <v>1728</v>
      </c>
      <c r="B1730">
        <v>1728</v>
      </c>
      <c r="C1730" s="1">
        <v>39653</v>
      </c>
      <c r="D1730">
        <v>1283.2199700000001</v>
      </c>
      <c r="E1730">
        <v>1283.2199700000001</v>
      </c>
      <c r="F1730">
        <v>1251.4799800000001</v>
      </c>
      <c r="G1730">
        <v>1252.5400400000001</v>
      </c>
      <c r="H1730">
        <v>6127980000</v>
      </c>
      <c r="I1730">
        <v>1252.5400400000001</v>
      </c>
      <c r="J1730">
        <v>-8.4916523187668194</v>
      </c>
      <c r="K1730">
        <v>0</v>
      </c>
      <c r="L1730">
        <v>0</v>
      </c>
      <c r="M1730">
        <v>10.1750684064341</v>
      </c>
      <c r="N1730">
        <v>-1</v>
      </c>
    </row>
    <row r="1731" spans="1:14">
      <c r="A1731">
        <v>1729</v>
      </c>
      <c r="B1731">
        <v>1729</v>
      </c>
      <c r="C1731" s="1">
        <v>39652</v>
      </c>
      <c r="D1731">
        <v>1278.8699999999999</v>
      </c>
      <c r="E1731">
        <v>1291.17004</v>
      </c>
      <c r="F1731">
        <v>1276.06006</v>
      </c>
      <c r="G1731">
        <v>1282.18994</v>
      </c>
      <c r="H1731">
        <v>6705830000</v>
      </c>
      <c r="I1731">
        <v>1282.18994</v>
      </c>
      <c r="J1731">
        <v>-6.5762541939108896</v>
      </c>
      <c r="K1731">
        <v>-0.69652476111821104</v>
      </c>
      <c r="L1731">
        <v>-0.69652476111821104</v>
      </c>
      <c r="M1731">
        <v>7.7315120956685996</v>
      </c>
      <c r="N1731">
        <v>-1</v>
      </c>
    </row>
    <row r="1732" spans="1:14">
      <c r="A1732">
        <v>1730</v>
      </c>
      <c r="B1732">
        <v>1730</v>
      </c>
      <c r="C1732" s="1">
        <v>39651</v>
      </c>
      <c r="D1732">
        <v>1257.07996</v>
      </c>
      <c r="E1732">
        <v>1277.42004</v>
      </c>
      <c r="F1732">
        <v>1248.82996</v>
      </c>
      <c r="G1732">
        <v>1277</v>
      </c>
      <c r="H1732">
        <v>6180230000</v>
      </c>
      <c r="I1732">
        <v>1277</v>
      </c>
      <c r="J1732">
        <v>-7.1954613065953703</v>
      </c>
      <c r="K1732">
        <v>-0.111458529104679</v>
      </c>
      <c r="L1732">
        <v>-0.111458529104679</v>
      </c>
      <c r="M1732">
        <v>8.2512881636433697</v>
      </c>
      <c r="N1732">
        <v>-1</v>
      </c>
    </row>
    <row r="1733" spans="1:14">
      <c r="A1733">
        <v>1731</v>
      </c>
      <c r="B1733">
        <v>1731</v>
      </c>
      <c r="C1733" s="1">
        <v>39650</v>
      </c>
      <c r="D1733">
        <v>1261.8199500000001</v>
      </c>
      <c r="E1733">
        <v>1267.73999</v>
      </c>
      <c r="F1733">
        <v>1255.6999499999999</v>
      </c>
      <c r="G1733">
        <v>1260</v>
      </c>
      <c r="H1733">
        <v>4630640000</v>
      </c>
      <c r="I1733">
        <v>1260</v>
      </c>
      <c r="J1733">
        <v>-8.6377659302165597</v>
      </c>
      <c r="K1733">
        <v>0</v>
      </c>
      <c r="L1733">
        <v>0</v>
      </c>
      <c r="M1733">
        <v>9.8023767640298196</v>
      </c>
      <c r="N1733">
        <v>-1</v>
      </c>
    </row>
    <row r="1734" spans="1:14">
      <c r="A1734">
        <v>1732</v>
      </c>
      <c r="B1734">
        <v>1732</v>
      </c>
      <c r="C1734" s="1">
        <v>39647</v>
      </c>
      <c r="D1734">
        <v>1258.2199700000001</v>
      </c>
      <c r="E1734">
        <v>1262.2299800000001</v>
      </c>
      <c r="F1734">
        <v>1251.81006</v>
      </c>
      <c r="G1734">
        <v>1260.6800499999999</v>
      </c>
      <c r="H1734">
        <v>5653280000</v>
      </c>
      <c r="I1734">
        <v>1260.6800499999999</v>
      </c>
      <c r="J1734">
        <v>-8.8142596533404802</v>
      </c>
      <c r="K1734">
        <v>0</v>
      </c>
      <c r="L1734">
        <v>0</v>
      </c>
      <c r="M1734">
        <v>9.8489599003036492</v>
      </c>
      <c r="N1734">
        <v>-1</v>
      </c>
    </row>
    <row r="1735" spans="1:14">
      <c r="A1735">
        <v>1733</v>
      </c>
      <c r="B1735">
        <v>1733</v>
      </c>
      <c r="C1735" s="1">
        <v>39646</v>
      </c>
      <c r="D1735">
        <v>1246.31006</v>
      </c>
      <c r="E1735">
        <v>1262.31006</v>
      </c>
      <c r="F1735">
        <v>1241.48999</v>
      </c>
      <c r="G1735">
        <v>1260.3199500000001</v>
      </c>
      <c r="H1735">
        <v>7365209600</v>
      </c>
      <c r="I1735">
        <v>1260.3199500000001</v>
      </c>
      <c r="J1735">
        <v>-9.0653894334667608</v>
      </c>
      <c r="K1735">
        <v>0</v>
      </c>
      <c r="L1735">
        <v>0</v>
      </c>
      <c r="M1735">
        <v>9.9879006989953503</v>
      </c>
      <c r="N1735">
        <v>-1</v>
      </c>
    </row>
    <row r="1736" spans="1:14">
      <c r="A1736">
        <v>1734</v>
      </c>
      <c r="B1736">
        <v>1734</v>
      </c>
      <c r="C1736" s="1">
        <v>39645</v>
      </c>
      <c r="D1736">
        <v>1214.65001999999</v>
      </c>
      <c r="E1736">
        <v>1245.5200199999999</v>
      </c>
      <c r="F1736">
        <v>1211.3900100000001</v>
      </c>
      <c r="G1736">
        <v>1245.3599899999999</v>
      </c>
      <c r="H1736">
        <v>6738630400</v>
      </c>
      <c r="I1736">
        <v>1245.3599899999999</v>
      </c>
      <c r="J1736">
        <v>-10.4181780440202</v>
      </c>
      <c r="K1736">
        <v>0</v>
      </c>
      <c r="L1736">
        <v>0</v>
      </c>
      <c r="M1736">
        <v>11.4151566369104</v>
      </c>
      <c r="N1736">
        <v>-1</v>
      </c>
    </row>
    <row r="1737" spans="1:14">
      <c r="A1737">
        <v>1735</v>
      </c>
      <c r="B1737">
        <v>1735</v>
      </c>
      <c r="C1737" s="1">
        <v>39644</v>
      </c>
      <c r="D1737">
        <v>1226.82996</v>
      </c>
      <c r="E1737">
        <v>1234.34998</v>
      </c>
      <c r="F1737">
        <v>1200.43994</v>
      </c>
      <c r="G1737">
        <v>1214.91003</v>
      </c>
      <c r="H1737">
        <v>7363640000</v>
      </c>
      <c r="I1737">
        <v>1214.91003</v>
      </c>
      <c r="J1737">
        <v>-12.726274225643101</v>
      </c>
      <c r="K1737">
        <v>0</v>
      </c>
      <c r="L1737">
        <v>0</v>
      </c>
      <c r="M1737">
        <v>14.3308448260043</v>
      </c>
      <c r="N1737">
        <v>-1</v>
      </c>
    </row>
    <row r="1738" spans="1:14">
      <c r="A1738">
        <v>1736</v>
      </c>
      <c r="B1738">
        <v>1736</v>
      </c>
      <c r="C1738" s="1">
        <v>39643</v>
      </c>
      <c r="D1738">
        <v>1241.6099899999999</v>
      </c>
      <c r="E1738">
        <v>1253.5</v>
      </c>
      <c r="F1738">
        <v>1225.01001</v>
      </c>
      <c r="G1738">
        <v>1228.3000500000001</v>
      </c>
      <c r="H1738">
        <v>5434860000</v>
      </c>
      <c r="I1738">
        <v>1228.3000500000001</v>
      </c>
      <c r="J1738">
        <v>-12.0132397397473</v>
      </c>
      <c r="K1738">
        <v>0</v>
      </c>
      <c r="L1738">
        <v>0</v>
      </c>
      <c r="M1738">
        <v>13.2391418939315</v>
      </c>
      <c r="N1738">
        <v>-1</v>
      </c>
    </row>
    <row r="1739" spans="1:14">
      <c r="A1739">
        <v>1737</v>
      </c>
      <c r="B1739">
        <v>1737</v>
      </c>
      <c r="C1739" s="1">
        <v>39640</v>
      </c>
      <c r="D1739">
        <v>1248.66003</v>
      </c>
      <c r="E1739">
        <v>1257.2700199999999</v>
      </c>
      <c r="F1739">
        <v>1225.34998</v>
      </c>
      <c r="G1739">
        <v>1239.48999</v>
      </c>
      <c r="H1739">
        <v>6742200000</v>
      </c>
      <c r="I1739">
        <v>1239.48999</v>
      </c>
      <c r="J1739">
        <v>-11.452986580291199</v>
      </c>
      <c r="K1739">
        <v>0</v>
      </c>
      <c r="L1739">
        <v>0</v>
      </c>
      <c r="M1739">
        <v>12.3624626476829</v>
      </c>
      <c r="N1739">
        <v>-1</v>
      </c>
    </row>
    <row r="1740" spans="1:14">
      <c r="A1740">
        <v>1738</v>
      </c>
      <c r="B1740">
        <v>1738</v>
      </c>
      <c r="C1740" s="1">
        <v>39639</v>
      </c>
      <c r="D1740">
        <v>1245.25</v>
      </c>
      <c r="E1740">
        <v>1257.65001999999</v>
      </c>
      <c r="F1740">
        <v>1236.76001</v>
      </c>
      <c r="G1740">
        <v>1253.3900100000001</v>
      </c>
      <c r="H1740">
        <v>5840430000</v>
      </c>
      <c r="I1740">
        <v>1253.3900100000001</v>
      </c>
      <c r="J1740">
        <v>-10.580037095689001</v>
      </c>
      <c r="K1740">
        <v>0</v>
      </c>
      <c r="L1740">
        <v>0</v>
      </c>
      <c r="M1740">
        <v>11.246032255254899</v>
      </c>
      <c r="N1740">
        <v>-1</v>
      </c>
    </row>
    <row r="1741" spans="1:14">
      <c r="A1741">
        <v>1739</v>
      </c>
      <c r="B1741">
        <v>1739</v>
      </c>
      <c r="C1741" s="1">
        <v>39638</v>
      </c>
      <c r="D1741">
        <v>1273.3800000000001</v>
      </c>
      <c r="E1741">
        <v>1277.3599899999999</v>
      </c>
      <c r="F1741">
        <v>1244.5699500000001</v>
      </c>
      <c r="G1741">
        <v>1244.68994</v>
      </c>
      <c r="H1741">
        <v>5181000000</v>
      </c>
      <c r="I1741">
        <v>1244.68994</v>
      </c>
      <c r="J1741">
        <v>-11.286946856713399</v>
      </c>
      <c r="K1741">
        <v>0</v>
      </c>
      <c r="L1741">
        <v>0</v>
      </c>
      <c r="M1741">
        <v>12.1434213691005</v>
      </c>
      <c r="N1741">
        <v>-1</v>
      </c>
    </row>
    <row r="1742" spans="1:14">
      <c r="A1742">
        <v>1740</v>
      </c>
      <c r="B1742">
        <v>1740</v>
      </c>
      <c r="C1742" s="1">
        <v>39637</v>
      </c>
      <c r="D1742">
        <v>1251.83997</v>
      </c>
      <c r="E1742">
        <v>1274.17004</v>
      </c>
      <c r="F1742">
        <v>1242.83997</v>
      </c>
      <c r="G1742">
        <v>1273.6999499999999</v>
      </c>
      <c r="H1742">
        <v>6034110000</v>
      </c>
      <c r="I1742">
        <v>1273.6999499999999</v>
      </c>
      <c r="J1742">
        <v>-9.2519272556849099</v>
      </c>
      <c r="K1742">
        <v>0</v>
      </c>
      <c r="L1742">
        <v>0</v>
      </c>
      <c r="M1742">
        <v>9.7059738347152305</v>
      </c>
      <c r="N1742">
        <v>-1</v>
      </c>
    </row>
    <row r="1743" spans="1:14">
      <c r="A1743">
        <v>1741</v>
      </c>
      <c r="B1743">
        <v>1741</v>
      </c>
      <c r="C1743" s="1">
        <v>39636</v>
      </c>
      <c r="D1743">
        <v>1262.90001999999</v>
      </c>
      <c r="E1743">
        <v>1273.9499499999999</v>
      </c>
      <c r="F1743">
        <v>1240.6800499999999</v>
      </c>
      <c r="G1743">
        <v>1252.31006</v>
      </c>
      <c r="H1743">
        <v>5265420000</v>
      </c>
      <c r="I1743">
        <v>1252.31006</v>
      </c>
      <c r="J1743">
        <v>-10.8823702085233</v>
      </c>
      <c r="K1743">
        <v>0</v>
      </c>
      <c r="L1743">
        <v>0</v>
      </c>
      <c r="M1743">
        <v>11.6842362590744</v>
      </c>
      <c r="N1743">
        <v>-1</v>
      </c>
    </row>
    <row r="1744" spans="1:14">
      <c r="A1744">
        <v>1742</v>
      </c>
      <c r="B1744">
        <v>1742</v>
      </c>
      <c r="C1744" s="1">
        <v>39632</v>
      </c>
      <c r="D1744">
        <v>1262.9599599999999</v>
      </c>
      <c r="E1744">
        <v>1271.4799800000001</v>
      </c>
      <c r="F1744">
        <v>1252.01001</v>
      </c>
      <c r="G1744">
        <v>1262.90001999999</v>
      </c>
      <c r="H1744">
        <v>3247590000</v>
      </c>
      <c r="I1744">
        <v>1262.90001999999</v>
      </c>
      <c r="J1744">
        <v>-10.1075708352751</v>
      </c>
      <c r="K1744">
        <v>0</v>
      </c>
      <c r="L1744">
        <v>0</v>
      </c>
      <c r="M1744">
        <v>10.867104525997201</v>
      </c>
      <c r="N1744">
        <v>-1</v>
      </c>
    </row>
    <row r="1745" spans="1:14">
      <c r="A1745">
        <v>1743</v>
      </c>
      <c r="B1745">
        <v>1743</v>
      </c>
      <c r="C1745" s="1">
        <v>39631</v>
      </c>
      <c r="D1745">
        <v>1285.8199500000001</v>
      </c>
      <c r="E1745">
        <v>1292.17004</v>
      </c>
      <c r="F1745">
        <v>1261.51001</v>
      </c>
      <c r="G1745">
        <v>1261.5200199999999</v>
      </c>
      <c r="H1745">
        <v>5276090000</v>
      </c>
      <c r="I1745">
        <v>1261.5200199999999</v>
      </c>
      <c r="J1745">
        <v>-10.1560319673251</v>
      </c>
      <c r="K1745">
        <v>0</v>
      </c>
      <c r="L1745">
        <v>0</v>
      </c>
      <c r="M1745">
        <v>11.1008579050047</v>
      </c>
      <c r="N1745">
        <v>-1</v>
      </c>
    </row>
    <row r="1746" spans="1:14">
      <c r="A1746">
        <v>1744</v>
      </c>
      <c r="B1746">
        <v>1744</v>
      </c>
      <c r="C1746" s="1">
        <v>39630</v>
      </c>
      <c r="D1746">
        <v>1276.68994</v>
      </c>
      <c r="E1746">
        <v>1285.31006</v>
      </c>
      <c r="F1746">
        <v>1260.6800499999999</v>
      </c>
      <c r="G1746">
        <v>1284.91003</v>
      </c>
      <c r="H1746">
        <v>5846290000</v>
      </c>
      <c r="I1746">
        <v>1284.91003</v>
      </c>
      <c r="J1746">
        <v>-8.5032268743348691</v>
      </c>
      <c r="K1746">
        <v>0</v>
      </c>
      <c r="L1746">
        <v>0</v>
      </c>
      <c r="M1746">
        <v>9.1881621136569098</v>
      </c>
      <c r="N1746">
        <v>-1</v>
      </c>
    </row>
    <row r="1747" spans="1:14">
      <c r="A1747">
        <v>1745</v>
      </c>
      <c r="B1747">
        <v>1745</v>
      </c>
      <c r="C1747" s="1">
        <v>39629</v>
      </c>
      <c r="D1747">
        <v>1278.06006</v>
      </c>
      <c r="E1747">
        <v>1290.31006</v>
      </c>
      <c r="F1747">
        <v>1274.8599899999999</v>
      </c>
      <c r="G1747">
        <v>1280</v>
      </c>
      <c r="H1747">
        <v>5032330000</v>
      </c>
      <c r="I1747">
        <v>1280</v>
      </c>
      <c r="J1747">
        <v>-8.7873108508889306</v>
      </c>
      <c r="K1747">
        <v>0</v>
      </c>
      <c r="L1747">
        <v>0</v>
      </c>
      <c r="M1747">
        <v>9.6944086343066793</v>
      </c>
      <c r="N1747">
        <v>-1</v>
      </c>
    </row>
    <row r="1748" spans="1:14">
      <c r="A1748">
        <v>1746</v>
      </c>
      <c r="B1748">
        <v>1746</v>
      </c>
      <c r="C1748" s="1">
        <v>39626</v>
      </c>
      <c r="D1748">
        <v>1283.59998</v>
      </c>
      <c r="E1748">
        <v>1289.4499499999999</v>
      </c>
      <c r="F1748">
        <v>1272</v>
      </c>
      <c r="G1748">
        <v>1278.3800000000001</v>
      </c>
      <c r="H1748">
        <v>6208260000</v>
      </c>
      <c r="I1748">
        <v>1278.3800000000001</v>
      </c>
      <c r="J1748">
        <v>-8.9270830587803296</v>
      </c>
      <c r="K1748">
        <v>0</v>
      </c>
      <c r="L1748">
        <v>0</v>
      </c>
      <c r="M1748">
        <v>9.92430919015756</v>
      </c>
      <c r="N1748">
        <v>-1</v>
      </c>
    </row>
    <row r="1749" spans="1:14">
      <c r="A1749">
        <v>1747</v>
      </c>
      <c r="B1749">
        <v>1747</v>
      </c>
      <c r="C1749" s="1">
        <v>39625</v>
      </c>
      <c r="D1749">
        <v>1316.2900400000001</v>
      </c>
      <c r="E1749">
        <v>1316.2900400000001</v>
      </c>
      <c r="F1749">
        <v>1283.15001999999</v>
      </c>
      <c r="G1749">
        <v>1283.15001999999</v>
      </c>
      <c r="H1749">
        <v>5231280000</v>
      </c>
      <c r="I1749">
        <v>1283.15001999999</v>
      </c>
      <c r="J1749">
        <v>-8.3747786820664096</v>
      </c>
      <c r="K1749">
        <v>0</v>
      </c>
      <c r="L1749">
        <v>0</v>
      </c>
      <c r="M1749">
        <v>9.6000061882972094</v>
      </c>
      <c r="N1749">
        <v>-1</v>
      </c>
    </row>
    <row r="1750" spans="1:14">
      <c r="A1750">
        <v>1748</v>
      </c>
      <c r="B1750">
        <v>1748</v>
      </c>
      <c r="C1750" s="1">
        <v>39624</v>
      </c>
      <c r="D1750">
        <v>1314.5400400000001</v>
      </c>
      <c r="E1750">
        <v>1335.63</v>
      </c>
      <c r="F1750">
        <v>1314.5400400000001</v>
      </c>
      <c r="G1750">
        <v>1321.9699700000001</v>
      </c>
      <c r="H1750">
        <v>4825640000</v>
      </c>
      <c r="I1750">
        <v>1321.9699700000001</v>
      </c>
      <c r="J1750">
        <v>-5.4776422151898201</v>
      </c>
      <c r="K1750">
        <v>0</v>
      </c>
      <c r="L1750">
        <v>0</v>
      </c>
      <c r="M1750">
        <v>6.4658742782811096</v>
      </c>
      <c r="N1750">
        <v>-1</v>
      </c>
    </row>
    <row r="1751" spans="1:14">
      <c r="A1751">
        <v>1749</v>
      </c>
      <c r="B1751">
        <v>1749</v>
      </c>
      <c r="C1751" s="1">
        <v>39623</v>
      </c>
      <c r="D1751">
        <v>1317.2299800000001</v>
      </c>
      <c r="E1751">
        <v>1326.0200199999999</v>
      </c>
      <c r="F1751">
        <v>1304.42004</v>
      </c>
      <c r="G1751">
        <v>1314.2900400000001</v>
      </c>
      <c r="H1751">
        <v>4705050000</v>
      </c>
      <c r="I1751">
        <v>1314.2900400000001</v>
      </c>
      <c r="J1751">
        <v>-5.8841859290135403</v>
      </c>
      <c r="K1751">
        <v>0</v>
      </c>
      <c r="L1751">
        <v>0</v>
      </c>
      <c r="M1751">
        <v>7.1442310889468397</v>
      </c>
      <c r="N1751">
        <v>-1</v>
      </c>
    </row>
    <row r="1752" spans="1:14">
      <c r="A1752">
        <v>1750</v>
      </c>
      <c r="B1752">
        <v>1750</v>
      </c>
      <c r="C1752" s="1">
        <v>39622</v>
      </c>
      <c r="D1752">
        <v>1319.7700199999999</v>
      </c>
      <c r="E1752">
        <v>1323.7800299999999</v>
      </c>
      <c r="F1752">
        <v>1315.31006</v>
      </c>
      <c r="G1752">
        <v>1318</v>
      </c>
      <c r="H1752">
        <v>4186370000</v>
      </c>
      <c r="I1752">
        <v>1318</v>
      </c>
      <c r="J1752">
        <v>-5.5190892326222398</v>
      </c>
      <c r="K1752">
        <v>0</v>
      </c>
      <c r="L1752">
        <v>0</v>
      </c>
      <c r="M1752">
        <v>6.9053874422663801</v>
      </c>
      <c r="N1752">
        <v>-1</v>
      </c>
    </row>
    <row r="1753" spans="1:14">
      <c r="A1753">
        <v>1751</v>
      </c>
      <c r="B1753">
        <v>1751</v>
      </c>
      <c r="C1753" s="1">
        <v>39619</v>
      </c>
      <c r="D1753">
        <v>1341.0200199999999</v>
      </c>
      <c r="E1753">
        <v>1341.0200199999999</v>
      </c>
      <c r="F1753">
        <v>1314.4599599999999</v>
      </c>
      <c r="G1753">
        <v>1317.9300499999999</v>
      </c>
      <c r="H1753">
        <v>5324900000</v>
      </c>
      <c r="I1753">
        <v>1317.9300499999999</v>
      </c>
      <c r="J1753">
        <v>-5.5672441285074497</v>
      </c>
      <c r="K1753">
        <v>0</v>
      </c>
      <c r="L1753">
        <v>0</v>
      </c>
      <c r="M1753">
        <v>6.9745096826715196</v>
      </c>
      <c r="N1753">
        <v>-1</v>
      </c>
    </row>
    <row r="1754" spans="1:14">
      <c r="A1754">
        <v>1752</v>
      </c>
      <c r="B1754">
        <v>1752</v>
      </c>
      <c r="C1754" s="1">
        <v>39618</v>
      </c>
      <c r="D1754">
        <v>1336.8900100000001</v>
      </c>
      <c r="E1754">
        <v>1347.66003</v>
      </c>
      <c r="F1754">
        <v>1330.5</v>
      </c>
      <c r="G1754">
        <v>1342.82996</v>
      </c>
      <c r="H1754">
        <v>4811670000</v>
      </c>
      <c r="I1754">
        <v>1342.82996</v>
      </c>
      <c r="J1754">
        <v>-3.68619293499117</v>
      </c>
      <c r="K1754">
        <v>1.79558913690676</v>
      </c>
      <c r="L1754">
        <v>1.79558913690676</v>
      </c>
      <c r="M1754">
        <v>5.0440523495276199</v>
      </c>
      <c r="N1754">
        <v>-1</v>
      </c>
    </row>
    <row r="1755" spans="1:14">
      <c r="A1755">
        <v>1753</v>
      </c>
      <c r="B1755">
        <v>1753</v>
      </c>
      <c r="C1755" s="1">
        <v>39617</v>
      </c>
      <c r="D1755">
        <v>1349.58997</v>
      </c>
      <c r="E1755">
        <v>1349.58997</v>
      </c>
      <c r="F1755">
        <v>1333.40001999999</v>
      </c>
      <c r="G1755">
        <v>1337.81006</v>
      </c>
      <c r="H1755">
        <v>4573570000</v>
      </c>
      <c r="I1755">
        <v>1337.81006</v>
      </c>
      <c r="J1755">
        <v>-4.1466118390800801</v>
      </c>
      <c r="K1755">
        <v>2.12621102580139</v>
      </c>
      <c r="L1755">
        <v>2.12621102580139</v>
      </c>
      <c r="M1755">
        <v>5.4780015058520704</v>
      </c>
      <c r="N1755">
        <v>-1</v>
      </c>
    </row>
    <row r="1756" spans="1:14">
      <c r="A1756">
        <v>1754</v>
      </c>
      <c r="B1756">
        <v>1754</v>
      </c>
      <c r="C1756" s="1">
        <v>39616</v>
      </c>
      <c r="D1756">
        <v>1360.7099599999999</v>
      </c>
      <c r="E1756">
        <v>1366.58997</v>
      </c>
      <c r="F1756">
        <v>1350.5400400000001</v>
      </c>
      <c r="G1756">
        <v>1350.9300499999999</v>
      </c>
      <c r="H1756">
        <v>3801960000</v>
      </c>
      <c r="I1756">
        <v>1350.9300499999999</v>
      </c>
      <c r="J1756">
        <v>-3.2554248471128</v>
      </c>
      <c r="K1756">
        <v>1.09996906493339</v>
      </c>
      <c r="L1756">
        <v>1.09996906493339</v>
      </c>
      <c r="M1756">
        <v>4.49923731181494</v>
      </c>
      <c r="N1756">
        <v>-1</v>
      </c>
    </row>
    <row r="1757" spans="1:14">
      <c r="A1757">
        <v>1755</v>
      </c>
      <c r="B1757">
        <v>1755</v>
      </c>
      <c r="C1757" s="1">
        <v>39615</v>
      </c>
      <c r="D1757">
        <v>1358.84998</v>
      </c>
      <c r="E1757">
        <v>1364.6999499999999</v>
      </c>
      <c r="F1757">
        <v>1352.0699500000001</v>
      </c>
      <c r="G1757">
        <v>1360.1400100000001</v>
      </c>
      <c r="H1757">
        <v>3706940000</v>
      </c>
      <c r="I1757">
        <v>1360.1400100000001</v>
      </c>
      <c r="J1757">
        <v>-2.6447502038507702</v>
      </c>
      <c r="K1757">
        <v>0.39779329000435498</v>
      </c>
      <c r="L1757">
        <v>0.39779329000435498</v>
      </c>
      <c r="M1757">
        <v>3.8274670656119798</v>
      </c>
      <c r="N1757">
        <v>-1</v>
      </c>
    </row>
    <row r="1758" spans="1:14">
      <c r="A1758">
        <v>1756</v>
      </c>
      <c r="B1758">
        <v>1756</v>
      </c>
      <c r="C1758" s="1">
        <v>39612</v>
      </c>
      <c r="D1758">
        <v>1341.81006</v>
      </c>
      <c r="E1758">
        <v>1360.0300299999999</v>
      </c>
      <c r="F1758">
        <v>1341.7099599999999</v>
      </c>
      <c r="G1758">
        <v>1360.0300299999999</v>
      </c>
      <c r="H1758">
        <v>4080420000</v>
      </c>
      <c r="I1758">
        <v>1360.0300299999999</v>
      </c>
      <c r="J1758">
        <v>-2.7036859223477299</v>
      </c>
      <c r="K1758">
        <v>0.37181352205552998</v>
      </c>
      <c r="L1758">
        <v>0.37181352205552998</v>
      </c>
      <c r="M1758">
        <v>3.86623456142169</v>
      </c>
      <c r="N1758">
        <v>-1</v>
      </c>
    </row>
    <row r="1759" spans="1:14">
      <c r="A1759">
        <v>1757</v>
      </c>
      <c r="B1759">
        <v>1757</v>
      </c>
      <c r="C1759" s="1">
        <v>39611</v>
      </c>
      <c r="D1759">
        <v>1335.7800299999999</v>
      </c>
      <c r="E1759">
        <v>1353.0300299999999</v>
      </c>
      <c r="F1759">
        <v>1331.2900400000001</v>
      </c>
      <c r="G1759">
        <v>1339.87</v>
      </c>
      <c r="H1759">
        <v>4734240000</v>
      </c>
      <c r="I1759">
        <v>1339.87</v>
      </c>
      <c r="J1759">
        <v>-4.0572757570531799</v>
      </c>
      <c r="K1759">
        <v>1.85229406584221</v>
      </c>
      <c r="L1759">
        <v>1.85229406584221</v>
      </c>
      <c r="M1759">
        <v>5.45440627732376</v>
      </c>
      <c r="N1759">
        <v>-1</v>
      </c>
    </row>
    <row r="1760" spans="1:14">
      <c r="A1760">
        <v>1758</v>
      </c>
      <c r="B1760">
        <v>1758</v>
      </c>
      <c r="C1760" s="1">
        <v>39610</v>
      </c>
      <c r="D1760">
        <v>1357.08997</v>
      </c>
      <c r="E1760">
        <v>1357.08997</v>
      </c>
      <c r="F1760">
        <v>1335.4699700000001</v>
      </c>
      <c r="G1760">
        <v>1335.48999</v>
      </c>
      <c r="H1760">
        <v>4779980000</v>
      </c>
      <c r="I1760">
        <v>1335.48999</v>
      </c>
      <c r="J1760">
        <v>-4.3908177525507499</v>
      </c>
      <c r="K1760">
        <v>0</v>
      </c>
      <c r="L1760">
        <v>0</v>
      </c>
      <c r="M1760">
        <v>5.8381201365142301</v>
      </c>
      <c r="N1760">
        <v>-1</v>
      </c>
    </row>
    <row r="1761" spans="1:14">
      <c r="A1761">
        <v>1759</v>
      </c>
      <c r="B1761">
        <v>1759</v>
      </c>
      <c r="C1761" s="1">
        <v>39609</v>
      </c>
      <c r="D1761">
        <v>1358.9799800000001</v>
      </c>
      <c r="E1761">
        <v>1366.83997</v>
      </c>
      <c r="F1761">
        <v>1351.56006</v>
      </c>
      <c r="G1761">
        <v>1358.43994</v>
      </c>
      <c r="H1761">
        <v>4635070000</v>
      </c>
      <c r="I1761">
        <v>1358.43994</v>
      </c>
      <c r="J1761">
        <v>-2.8125487635608399</v>
      </c>
      <c r="K1761">
        <v>0</v>
      </c>
      <c r="L1761">
        <v>0</v>
      </c>
      <c r="M1761">
        <v>4.0975245451541502</v>
      </c>
      <c r="N1761">
        <v>-1</v>
      </c>
    </row>
    <row r="1762" spans="1:14">
      <c r="A1762">
        <v>1760</v>
      </c>
      <c r="B1762">
        <v>1760</v>
      </c>
      <c r="C1762" s="1">
        <v>39608</v>
      </c>
      <c r="D1762">
        <v>1360.82996</v>
      </c>
      <c r="E1762">
        <v>1370.63</v>
      </c>
      <c r="F1762">
        <v>1350.62</v>
      </c>
      <c r="G1762">
        <v>1361.76001</v>
      </c>
      <c r="H1762">
        <v>4404570000</v>
      </c>
      <c r="I1762">
        <v>1361.76001</v>
      </c>
      <c r="J1762">
        <v>-2.6318653505102199</v>
      </c>
      <c r="K1762">
        <v>0</v>
      </c>
      <c r="L1762">
        <v>0</v>
      </c>
      <c r="M1762">
        <v>3.8771037782064202</v>
      </c>
      <c r="N1762">
        <v>-1</v>
      </c>
    </row>
    <row r="1763" spans="1:14">
      <c r="A1763">
        <v>1761</v>
      </c>
      <c r="B1763">
        <v>1761</v>
      </c>
      <c r="C1763" s="1">
        <v>39605</v>
      </c>
      <c r="D1763">
        <v>1400.06006</v>
      </c>
      <c r="E1763">
        <v>1400.06006</v>
      </c>
      <c r="F1763">
        <v>1359.90001999999</v>
      </c>
      <c r="G1763">
        <v>1360.6800499999999</v>
      </c>
      <c r="H1763">
        <v>4771660000</v>
      </c>
      <c r="I1763">
        <v>1360.6800499999999</v>
      </c>
      <c r="J1763">
        <v>-2.7257644710673201</v>
      </c>
      <c r="K1763">
        <v>0</v>
      </c>
      <c r="L1763">
        <v>0</v>
      </c>
      <c r="M1763">
        <v>3.9886429926868598</v>
      </c>
      <c r="N1763">
        <v>-1</v>
      </c>
    </row>
    <row r="1764" spans="1:14">
      <c r="A1764">
        <v>1762</v>
      </c>
      <c r="B1764">
        <v>1762</v>
      </c>
      <c r="C1764" s="1">
        <v>39604</v>
      </c>
      <c r="D1764">
        <v>1377.4799800000001</v>
      </c>
      <c r="E1764">
        <v>1404.0500500000001</v>
      </c>
      <c r="F1764">
        <v>1377.4799800000001</v>
      </c>
      <c r="G1764">
        <v>1404.0500500000001</v>
      </c>
      <c r="H1764">
        <v>4350790000</v>
      </c>
      <c r="I1764">
        <v>1404.0500500000001</v>
      </c>
      <c r="J1764">
        <v>0.42797721272236</v>
      </c>
      <c r="K1764">
        <v>0</v>
      </c>
      <c r="L1764">
        <v>0</v>
      </c>
      <c r="M1764">
        <v>0.80256250859993505</v>
      </c>
      <c r="N1764">
        <v>0</v>
      </c>
    </row>
    <row r="1765" spans="1:14">
      <c r="A1765">
        <v>1763</v>
      </c>
      <c r="B1765">
        <v>1763</v>
      </c>
      <c r="C1765" s="1">
        <v>39603</v>
      </c>
      <c r="D1765">
        <v>1376.26001</v>
      </c>
      <c r="E1765">
        <v>1388.1800499999999</v>
      </c>
      <c r="F1765">
        <v>1371.73999</v>
      </c>
      <c r="G1765">
        <v>1377.1999499999999</v>
      </c>
      <c r="H1765">
        <v>4338640000</v>
      </c>
      <c r="I1765">
        <v>1377.1999499999999</v>
      </c>
      <c r="J1765">
        <v>-1.4769332158347399</v>
      </c>
      <c r="K1765">
        <v>0.43979991189131401</v>
      </c>
      <c r="L1765">
        <v>0.43979991189131401</v>
      </c>
      <c r="M1765">
        <v>2.7613937333321901</v>
      </c>
      <c r="N1765">
        <v>0</v>
      </c>
    </row>
    <row r="1766" spans="1:14">
      <c r="A1766">
        <v>1764</v>
      </c>
      <c r="B1766">
        <v>1764</v>
      </c>
      <c r="C1766" s="1">
        <v>39602</v>
      </c>
      <c r="D1766">
        <v>1386.42004</v>
      </c>
      <c r="E1766">
        <v>1393.12</v>
      </c>
      <c r="F1766">
        <v>1370.12</v>
      </c>
      <c r="G1766">
        <v>1377.65001999999</v>
      </c>
      <c r="H1766">
        <v>4396380000</v>
      </c>
      <c r="I1766">
        <v>1377.65001999999</v>
      </c>
      <c r="J1766">
        <v>-1.48329784035602</v>
      </c>
      <c r="K1766">
        <v>0.329197451033369</v>
      </c>
      <c r="L1766">
        <v>0.329197451033369</v>
      </c>
      <c r="M1766">
        <v>2.7405785688723898</v>
      </c>
      <c r="N1766">
        <v>0</v>
      </c>
    </row>
    <row r="1767" spans="1:14">
      <c r="A1767">
        <v>1765</v>
      </c>
      <c r="B1767">
        <v>1765</v>
      </c>
      <c r="C1767" s="1">
        <v>39601</v>
      </c>
      <c r="D1767">
        <v>1399.62</v>
      </c>
      <c r="E1767">
        <v>1399.62</v>
      </c>
      <c r="F1767">
        <v>1377.7900400000001</v>
      </c>
      <c r="G1767">
        <v>1385.67004</v>
      </c>
      <c r="H1767">
        <v>3714320000</v>
      </c>
      <c r="I1767">
        <v>1385.67004</v>
      </c>
      <c r="J1767">
        <v>-0.84748792576536003</v>
      </c>
      <c r="K1767">
        <v>0</v>
      </c>
      <c r="L1767">
        <v>0</v>
      </c>
      <c r="M1767">
        <v>2.1590687696978201</v>
      </c>
      <c r="N1767">
        <v>0</v>
      </c>
    </row>
    <row r="1768" spans="1:14">
      <c r="A1768">
        <v>1766</v>
      </c>
      <c r="B1768">
        <v>1766</v>
      </c>
      <c r="C1768" s="1">
        <v>39598</v>
      </c>
      <c r="D1768">
        <v>1398.3599899999999</v>
      </c>
      <c r="E1768">
        <v>1404.4599599999999</v>
      </c>
      <c r="F1768">
        <v>1398.07996</v>
      </c>
      <c r="G1768">
        <v>1400.38</v>
      </c>
      <c r="H1768">
        <v>3845630000</v>
      </c>
      <c r="I1768">
        <v>1400.38</v>
      </c>
      <c r="J1768">
        <v>0.21774140001430001</v>
      </c>
      <c r="K1768">
        <v>0</v>
      </c>
      <c r="L1768">
        <v>0</v>
      </c>
      <c r="M1768">
        <v>1.0985493691524499</v>
      </c>
      <c r="N1768">
        <v>0</v>
      </c>
    </row>
    <row r="1769" spans="1:14">
      <c r="A1769">
        <v>1767</v>
      </c>
      <c r="B1769">
        <v>1767</v>
      </c>
      <c r="C1769" s="1">
        <v>39597</v>
      </c>
      <c r="D1769">
        <v>1390.5</v>
      </c>
      <c r="E1769">
        <v>1406.3199500000001</v>
      </c>
      <c r="F1769">
        <v>1388.58997</v>
      </c>
      <c r="G1769">
        <v>1398.26001</v>
      </c>
      <c r="H1769">
        <v>3894440000</v>
      </c>
      <c r="I1769">
        <v>1398.26001</v>
      </c>
      <c r="J1769">
        <v>4.7877194963285997E-2</v>
      </c>
      <c r="K1769">
        <v>0</v>
      </c>
      <c r="L1769">
        <v>0</v>
      </c>
      <c r="M1769">
        <v>1.2544564831682601</v>
      </c>
      <c r="N1769">
        <v>0</v>
      </c>
    </row>
    <row r="1770" spans="1:14">
      <c r="A1770">
        <v>1768</v>
      </c>
      <c r="B1770">
        <v>1768</v>
      </c>
      <c r="C1770" s="1">
        <v>39596</v>
      </c>
      <c r="D1770">
        <v>1386.5400400000001</v>
      </c>
      <c r="E1770">
        <v>1391.25</v>
      </c>
      <c r="F1770">
        <v>1378.16003</v>
      </c>
      <c r="G1770">
        <v>1390.83997</v>
      </c>
      <c r="H1770">
        <v>3927240000</v>
      </c>
      <c r="I1770">
        <v>1390.83997</v>
      </c>
      <c r="J1770">
        <v>-0.50092225786701206</v>
      </c>
      <c r="K1770">
        <v>0</v>
      </c>
      <c r="L1770">
        <v>0</v>
      </c>
      <c r="M1770">
        <v>1.79566287911467</v>
      </c>
      <c r="N1770">
        <v>0</v>
      </c>
    </row>
    <row r="1771" spans="1:14">
      <c r="A1771">
        <v>1769</v>
      </c>
      <c r="B1771">
        <v>1769</v>
      </c>
      <c r="C1771" s="1">
        <v>39595</v>
      </c>
      <c r="D1771">
        <v>1375.9699700000001</v>
      </c>
      <c r="E1771">
        <v>1387.40001999999</v>
      </c>
      <c r="F1771">
        <v>1373.0699500000001</v>
      </c>
      <c r="G1771">
        <v>1385.34998</v>
      </c>
      <c r="H1771">
        <v>3588860000</v>
      </c>
      <c r="I1771">
        <v>1385.34998</v>
      </c>
      <c r="J1771">
        <v>-0.87463465170237198</v>
      </c>
      <c r="K1771">
        <v>0</v>
      </c>
      <c r="L1771">
        <v>0</v>
      </c>
      <c r="M1771">
        <v>2.2005392387828899</v>
      </c>
      <c r="N1771">
        <v>0</v>
      </c>
    </row>
    <row r="1772" spans="1:14">
      <c r="A1772">
        <v>1770</v>
      </c>
      <c r="B1772">
        <v>1770</v>
      </c>
      <c r="C1772" s="1">
        <v>39591</v>
      </c>
      <c r="D1772">
        <v>1392.1999499999999</v>
      </c>
      <c r="E1772">
        <v>1392.1999499999999</v>
      </c>
      <c r="F1772">
        <v>1373.7199700000001</v>
      </c>
      <c r="G1772">
        <v>1375.9300499999999</v>
      </c>
      <c r="H1772">
        <v>3516380000</v>
      </c>
      <c r="I1772">
        <v>1375.9300499999999</v>
      </c>
      <c r="J1772">
        <v>-1.48855482916405</v>
      </c>
      <c r="K1772">
        <v>0</v>
      </c>
      <c r="L1772">
        <v>-1.0432374451012401</v>
      </c>
      <c r="M1772">
        <v>2.9034492395721898</v>
      </c>
      <c r="N1772">
        <v>0</v>
      </c>
    </row>
    <row r="1773" spans="1:14">
      <c r="A1773">
        <v>1771</v>
      </c>
      <c r="B1773">
        <v>1771</v>
      </c>
      <c r="C1773" s="1">
        <v>39590</v>
      </c>
      <c r="D1773">
        <v>1390.82996</v>
      </c>
      <c r="E1773">
        <v>1399.0699500000001</v>
      </c>
      <c r="F1773">
        <v>1390.2299800000001</v>
      </c>
      <c r="G1773">
        <v>1394.34998</v>
      </c>
      <c r="H1773">
        <v>3955960000</v>
      </c>
      <c r="I1773">
        <v>1394.34998</v>
      </c>
      <c r="J1773">
        <v>-1.6969345213253099E-2</v>
      </c>
      <c r="K1773">
        <v>0</v>
      </c>
      <c r="L1773">
        <v>0</v>
      </c>
      <c r="M1773">
        <v>1.5503683177065799</v>
      </c>
      <c r="N1773">
        <v>0</v>
      </c>
    </row>
    <row r="1774" spans="1:14">
      <c r="A1774">
        <v>1772</v>
      </c>
      <c r="B1774">
        <v>1772</v>
      </c>
      <c r="C1774" s="1">
        <v>39589</v>
      </c>
      <c r="D1774">
        <v>1414.06006</v>
      </c>
      <c r="E1774">
        <v>1419.12</v>
      </c>
      <c r="F1774">
        <v>1388.81006</v>
      </c>
      <c r="G1774">
        <v>1390.7099599999999</v>
      </c>
      <c r="H1774">
        <v>4517990000</v>
      </c>
      <c r="I1774">
        <v>1390.7099599999999</v>
      </c>
      <c r="J1774">
        <v>-6.5327901491973803E-2</v>
      </c>
      <c r="K1774">
        <v>0</v>
      </c>
      <c r="L1774">
        <v>0</v>
      </c>
      <c r="M1774">
        <v>1.8112224510558701</v>
      </c>
      <c r="N1774">
        <v>0</v>
      </c>
    </row>
    <row r="1775" spans="1:14">
      <c r="A1775">
        <v>1773</v>
      </c>
      <c r="B1775">
        <v>1773</v>
      </c>
      <c r="C1775" s="1">
        <v>39588</v>
      </c>
      <c r="D1775">
        <v>1424.48999</v>
      </c>
      <c r="E1775">
        <v>1424.48999</v>
      </c>
      <c r="F1775">
        <v>1409.08997</v>
      </c>
      <c r="G1775">
        <v>1413.40001999999</v>
      </c>
      <c r="H1775">
        <v>3854320000</v>
      </c>
      <c r="I1775">
        <v>1413.40001999999</v>
      </c>
      <c r="J1775">
        <v>1.78171353779853</v>
      </c>
      <c r="K1775">
        <v>0</v>
      </c>
      <c r="L1775">
        <v>0</v>
      </c>
      <c r="M1775">
        <v>0.17387010283940099</v>
      </c>
      <c r="N1775">
        <v>0</v>
      </c>
    </row>
    <row r="1776" spans="1:14">
      <c r="A1776">
        <v>1774</v>
      </c>
      <c r="B1776">
        <v>1774</v>
      </c>
      <c r="C1776" s="1">
        <v>39587</v>
      </c>
      <c r="D1776">
        <v>1425.2800299999999</v>
      </c>
      <c r="E1776">
        <v>1440.23999</v>
      </c>
      <c r="F1776">
        <v>1421.63</v>
      </c>
      <c r="G1776">
        <v>1426.63</v>
      </c>
      <c r="H1776">
        <v>3683970000</v>
      </c>
      <c r="I1776">
        <v>1426.63</v>
      </c>
      <c r="J1776">
        <v>2.9256015167005001</v>
      </c>
      <c r="K1776">
        <v>0</v>
      </c>
      <c r="L1776">
        <v>0</v>
      </c>
      <c r="M1776">
        <v>-0.77459572080317196</v>
      </c>
      <c r="N1776">
        <v>0</v>
      </c>
    </row>
    <row r="1777" spans="1:14">
      <c r="A1777">
        <v>1775</v>
      </c>
      <c r="B1777">
        <v>1775</v>
      </c>
      <c r="C1777" s="1">
        <v>39584</v>
      </c>
      <c r="D1777">
        <v>1423.8900100000001</v>
      </c>
      <c r="E1777">
        <v>1425.8199500000001</v>
      </c>
      <c r="F1777">
        <v>1414.34998</v>
      </c>
      <c r="G1777">
        <v>1425.34998</v>
      </c>
      <c r="H1777">
        <v>3842590000</v>
      </c>
      <c r="I1777">
        <v>1425.34998</v>
      </c>
      <c r="J1777">
        <v>2.8994969834068498</v>
      </c>
      <c r="K1777">
        <v>0</v>
      </c>
      <c r="L1777">
        <v>0</v>
      </c>
      <c r="M1777">
        <v>-0.71167407010084205</v>
      </c>
      <c r="N1777">
        <v>0</v>
      </c>
    </row>
    <row r="1778" spans="1:14">
      <c r="A1778">
        <v>1776</v>
      </c>
      <c r="B1778">
        <v>1776</v>
      </c>
      <c r="C1778" s="1">
        <v>39583</v>
      </c>
      <c r="D1778">
        <v>1408.3599899999999</v>
      </c>
      <c r="E1778">
        <v>1424.40001999999</v>
      </c>
      <c r="F1778">
        <v>1406.87</v>
      </c>
      <c r="G1778">
        <v>1423.5699500000001</v>
      </c>
      <c r="H1778">
        <v>3836480000</v>
      </c>
      <c r="I1778">
        <v>1423.5699500000001</v>
      </c>
      <c r="J1778">
        <v>2.79605445864863</v>
      </c>
      <c r="K1778">
        <v>0</v>
      </c>
      <c r="L1778">
        <v>0</v>
      </c>
      <c r="M1778">
        <v>-0.61145087594481895</v>
      </c>
      <c r="N1778">
        <v>0</v>
      </c>
    </row>
    <row r="1779" spans="1:14">
      <c r="A1779">
        <v>1777</v>
      </c>
      <c r="B1779">
        <v>1777</v>
      </c>
      <c r="C1779" s="1">
        <v>39582</v>
      </c>
      <c r="D1779">
        <v>1405.65001999999</v>
      </c>
      <c r="E1779">
        <v>1420.18994</v>
      </c>
      <c r="F1779">
        <v>1405.65001999999</v>
      </c>
      <c r="G1779">
        <v>1408.66003</v>
      </c>
      <c r="H1779">
        <v>3979370000</v>
      </c>
      <c r="I1779">
        <v>1408.66003</v>
      </c>
      <c r="J1779">
        <v>1.57679136451581</v>
      </c>
      <c r="K1779">
        <v>0</v>
      </c>
      <c r="L1779">
        <v>-3.1241072337257498</v>
      </c>
      <c r="M1779">
        <v>0.42258102157941502</v>
      </c>
      <c r="N1779">
        <v>0</v>
      </c>
    </row>
    <row r="1780" spans="1:14">
      <c r="A1780">
        <v>1778</v>
      </c>
      <c r="B1780">
        <v>1778</v>
      </c>
      <c r="C1780" s="1">
        <v>39581</v>
      </c>
      <c r="D1780">
        <v>1404.40001999999</v>
      </c>
      <c r="E1780">
        <v>1406.3000500000001</v>
      </c>
      <c r="F1780">
        <v>1396.26001</v>
      </c>
      <c r="G1780">
        <v>1403.0400400000001</v>
      </c>
      <c r="H1780">
        <v>4018590000</v>
      </c>
      <c r="I1780">
        <v>1403.0400400000001</v>
      </c>
      <c r="J1780">
        <v>0.98030154129913905</v>
      </c>
      <c r="K1780">
        <v>0</v>
      </c>
      <c r="L1780">
        <v>-2.66998627940086</v>
      </c>
      <c r="M1780">
        <v>0.82152608837993102</v>
      </c>
      <c r="N1780">
        <v>0</v>
      </c>
    </row>
    <row r="1781" spans="1:14">
      <c r="A1781">
        <v>1779</v>
      </c>
      <c r="B1781">
        <v>1779</v>
      </c>
      <c r="C1781" s="1">
        <v>39580</v>
      </c>
      <c r="D1781">
        <v>1389.40001999999</v>
      </c>
      <c r="E1781">
        <v>1404.06006</v>
      </c>
      <c r="F1781">
        <v>1386.1999499999999</v>
      </c>
      <c r="G1781">
        <v>1403.57996</v>
      </c>
      <c r="H1781">
        <v>3370630000</v>
      </c>
      <c r="I1781">
        <v>1403.57996</v>
      </c>
      <c r="J1781">
        <v>0.74908095392179896</v>
      </c>
      <c r="K1781">
        <v>0</v>
      </c>
      <c r="L1781">
        <v>-2.63810240398894</v>
      </c>
      <c r="M1781">
        <v>0.78751580663174403</v>
      </c>
      <c r="N1781">
        <v>0</v>
      </c>
    </row>
    <row r="1782" spans="1:14">
      <c r="A1782">
        <v>1780</v>
      </c>
      <c r="B1782">
        <v>1780</v>
      </c>
      <c r="C1782" s="1">
        <v>39577</v>
      </c>
      <c r="D1782">
        <v>1394.90001999999</v>
      </c>
      <c r="E1782">
        <v>1394.90001999999</v>
      </c>
      <c r="F1782">
        <v>1384.1099899999999</v>
      </c>
      <c r="G1782">
        <v>1388.2800299999999</v>
      </c>
      <c r="H1782">
        <v>3518620000</v>
      </c>
      <c r="I1782">
        <v>1388.2800299999999</v>
      </c>
      <c r="J1782">
        <v>-0.59242071424582399</v>
      </c>
      <c r="K1782">
        <v>0</v>
      </c>
      <c r="L1782">
        <v>-1.5044116615771601</v>
      </c>
      <c r="M1782">
        <v>1.8997057197899601</v>
      </c>
      <c r="N1782">
        <v>0</v>
      </c>
    </row>
    <row r="1783" spans="1:14">
      <c r="A1783">
        <v>1781</v>
      </c>
      <c r="B1783">
        <v>1781</v>
      </c>
      <c r="C1783" s="1">
        <v>39576</v>
      </c>
      <c r="D1783">
        <v>1394.2900400000001</v>
      </c>
      <c r="E1783">
        <v>1402.34998</v>
      </c>
      <c r="F1783">
        <v>1389.3900100000001</v>
      </c>
      <c r="G1783">
        <v>1397.6800499999999</v>
      </c>
      <c r="H1783">
        <v>3827550000</v>
      </c>
      <c r="I1783">
        <v>1397.6800499999999</v>
      </c>
      <c r="J1783">
        <v>-3.11994849790482E-2</v>
      </c>
      <c r="K1783">
        <v>0</v>
      </c>
      <c r="L1783">
        <v>-2.1132972203354798</v>
      </c>
      <c r="M1783">
        <v>1.2201066708594701</v>
      </c>
      <c r="N1783">
        <v>0</v>
      </c>
    </row>
    <row r="1784" spans="1:14">
      <c r="A1784">
        <v>1782</v>
      </c>
      <c r="B1784">
        <v>1782</v>
      </c>
      <c r="C1784" s="1">
        <v>39575</v>
      </c>
      <c r="D1784">
        <v>1417.48999</v>
      </c>
      <c r="E1784">
        <v>1419.5400400000001</v>
      </c>
      <c r="F1784">
        <v>1391.16003</v>
      </c>
      <c r="G1784">
        <v>1392.5699500000001</v>
      </c>
      <c r="H1784">
        <v>4075860000</v>
      </c>
      <c r="I1784">
        <v>1392.5699500000001</v>
      </c>
      <c r="J1784">
        <v>-0.36426315363574402</v>
      </c>
      <c r="K1784">
        <v>0</v>
      </c>
      <c r="L1784">
        <v>-1.7127171361601601</v>
      </c>
      <c r="M1784">
        <v>1.5828997745039599</v>
      </c>
      <c r="N1784">
        <v>0</v>
      </c>
    </row>
    <row r="1785" spans="1:14">
      <c r="A1785">
        <v>1783</v>
      </c>
      <c r="B1785">
        <v>1783</v>
      </c>
      <c r="C1785" s="1">
        <v>39574</v>
      </c>
      <c r="D1785">
        <v>1405.59998</v>
      </c>
      <c r="E1785">
        <v>1421.5699500000001</v>
      </c>
      <c r="F1785">
        <v>1397.09998</v>
      </c>
      <c r="G1785">
        <v>1418.26001</v>
      </c>
      <c r="H1785">
        <v>3924100000</v>
      </c>
      <c r="I1785">
        <v>1418.26001</v>
      </c>
      <c r="J1785">
        <v>1.43710657139975</v>
      </c>
      <c r="K1785">
        <v>0</v>
      </c>
      <c r="L1785">
        <v>-3.4472338881993898</v>
      </c>
      <c r="M1785">
        <v>-0.25297366432407398</v>
      </c>
      <c r="N1785">
        <v>0</v>
      </c>
    </row>
    <row r="1786" spans="1:14">
      <c r="A1786">
        <v>1784</v>
      </c>
      <c r="B1786">
        <v>1784</v>
      </c>
      <c r="C1786" s="1">
        <v>39573</v>
      </c>
      <c r="D1786">
        <v>1415.33997</v>
      </c>
      <c r="E1786">
        <v>1415.33997</v>
      </c>
      <c r="F1786">
        <v>1404.37</v>
      </c>
      <c r="G1786">
        <v>1407.48999</v>
      </c>
      <c r="H1786">
        <v>3410090000</v>
      </c>
      <c r="I1786">
        <v>1407.48999</v>
      </c>
      <c r="J1786">
        <v>0.73043119316921901</v>
      </c>
      <c r="K1786">
        <v>0</v>
      </c>
      <c r="L1786">
        <v>-2.6879624853791801</v>
      </c>
      <c r="M1786">
        <v>0.49598206448600002</v>
      </c>
      <c r="N1786">
        <v>0</v>
      </c>
    </row>
    <row r="1787" spans="1:14">
      <c r="A1787">
        <v>1785</v>
      </c>
      <c r="B1787">
        <v>1785</v>
      </c>
      <c r="C1787" s="1">
        <v>39570</v>
      </c>
      <c r="D1787">
        <v>1409.16003</v>
      </c>
      <c r="E1787">
        <v>1422.7199700000001</v>
      </c>
      <c r="F1787">
        <v>1406.25</v>
      </c>
      <c r="G1787">
        <v>1413.90001999999</v>
      </c>
      <c r="H1787">
        <v>3953030000</v>
      </c>
      <c r="I1787">
        <v>1413.90001999999</v>
      </c>
      <c r="J1787">
        <v>1.4055621717225999</v>
      </c>
      <c r="K1787">
        <v>0</v>
      </c>
      <c r="L1787">
        <v>-3.0845916295175302</v>
      </c>
      <c r="M1787">
        <v>2.9311393447328801E-2</v>
      </c>
      <c r="N1787">
        <v>0</v>
      </c>
    </row>
    <row r="1788" spans="1:14">
      <c r="A1788">
        <v>1786</v>
      </c>
      <c r="B1788">
        <v>1786</v>
      </c>
      <c r="C1788" s="1">
        <v>39569</v>
      </c>
      <c r="D1788">
        <v>1385.9699700000001</v>
      </c>
      <c r="E1788">
        <v>1410.0699500000001</v>
      </c>
      <c r="F1788">
        <v>1383.0699500000001</v>
      </c>
      <c r="G1788">
        <v>1409.33997</v>
      </c>
      <c r="H1788">
        <v>4448780000</v>
      </c>
      <c r="I1788">
        <v>1409.33997</v>
      </c>
      <c r="J1788">
        <v>1.2817718243042899</v>
      </c>
      <c r="K1788">
        <v>0</v>
      </c>
      <c r="L1788">
        <v>-2.71594125930927</v>
      </c>
      <c r="M1788">
        <v>0.336231871027736</v>
      </c>
      <c r="N1788">
        <v>0</v>
      </c>
    </row>
    <row r="1789" spans="1:14">
      <c r="A1789">
        <v>1787</v>
      </c>
      <c r="B1789">
        <v>1787</v>
      </c>
      <c r="C1789" s="1">
        <v>39568</v>
      </c>
      <c r="D1789">
        <v>1391.2199700000001</v>
      </c>
      <c r="E1789">
        <v>1404.5699500000001</v>
      </c>
      <c r="F1789">
        <v>1384.25</v>
      </c>
      <c r="G1789">
        <v>1385.58997</v>
      </c>
      <c r="H1789">
        <v>4508890000</v>
      </c>
      <c r="I1789">
        <v>1385.58997</v>
      </c>
      <c r="J1789">
        <v>-0.26297416592304501</v>
      </c>
      <c r="K1789">
        <v>0</v>
      </c>
      <c r="L1789">
        <v>-0.99034768771943904</v>
      </c>
      <c r="M1789">
        <v>2.0385924724807398</v>
      </c>
      <c r="N1789">
        <v>0</v>
      </c>
    </row>
    <row r="1790" spans="1:14">
      <c r="A1790">
        <v>1788</v>
      </c>
      <c r="B1790">
        <v>1788</v>
      </c>
      <c r="C1790" s="1">
        <v>39567</v>
      </c>
      <c r="D1790">
        <v>1395.6099899999999</v>
      </c>
      <c r="E1790">
        <v>1397</v>
      </c>
      <c r="F1790">
        <v>1386.6999499999999</v>
      </c>
      <c r="G1790">
        <v>1390.93994</v>
      </c>
      <c r="H1790">
        <v>3815320000</v>
      </c>
      <c r="I1790">
        <v>1390.93994</v>
      </c>
      <c r="J1790">
        <v>7.1809693084261897E-2</v>
      </c>
      <c r="K1790">
        <v>0</v>
      </c>
      <c r="L1790">
        <v>-1.30222512519126</v>
      </c>
      <c r="M1790">
        <v>1.64944425329416</v>
      </c>
      <c r="N1790">
        <v>0</v>
      </c>
    </row>
    <row r="1791" spans="1:14">
      <c r="A1791">
        <v>1789</v>
      </c>
      <c r="B1791">
        <v>1789</v>
      </c>
      <c r="C1791" s="1">
        <v>39566</v>
      </c>
      <c r="D1791">
        <v>1397.9599599999999</v>
      </c>
      <c r="E1791">
        <v>1402.90001999999</v>
      </c>
      <c r="F1791">
        <v>1394.40001999999</v>
      </c>
      <c r="G1791">
        <v>1396.37</v>
      </c>
      <c r="H1791">
        <v>3607000000</v>
      </c>
      <c r="I1791">
        <v>1396.37</v>
      </c>
      <c r="J1791">
        <v>0.38543400999083299</v>
      </c>
      <c r="K1791">
        <v>0</v>
      </c>
      <c r="L1791">
        <v>-1.59276821329593</v>
      </c>
      <c r="M1791">
        <v>1.26534277146623</v>
      </c>
      <c r="N1791">
        <v>0</v>
      </c>
    </row>
    <row r="1792" spans="1:14">
      <c r="A1792">
        <v>1790</v>
      </c>
      <c r="B1792">
        <v>1790</v>
      </c>
      <c r="C1792" s="1">
        <v>39563</v>
      </c>
      <c r="D1792">
        <v>1387.88</v>
      </c>
      <c r="E1792">
        <v>1399.1099899999999</v>
      </c>
      <c r="F1792">
        <v>1379.9799800000001</v>
      </c>
      <c r="G1792">
        <v>1397.83997</v>
      </c>
      <c r="H1792">
        <v>3891150000</v>
      </c>
      <c r="I1792">
        <v>1397.83997</v>
      </c>
      <c r="J1792">
        <v>0.32982166278226699</v>
      </c>
      <c r="K1792">
        <v>0</v>
      </c>
      <c r="L1792">
        <v>-1.61555591761817</v>
      </c>
      <c r="M1792">
        <v>1.16976368407901</v>
      </c>
      <c r="N1792">
        <v>0</v>
      </c>
    </row>
    <row r="1793" spans="1:14">
      <c r="A1793">
        <v>1791</v>
      </c>
      <c r="B1793">
        <v>1791</v>
      </c>
      <c r="C1793" s="1">
        <v>39562</v>
      </c>
      <c r="D1793">
        <v>1380.5200199999999</v>
      </c>
      <c r="E1793">
        <v>1397.7199700000001</v>
      </c>
      <c r="F1793">
        <v>1371.08997</v>
      </c>
      <c r="G1793">
        <v>1388.8199500000001</v>
      </c>
      <c r="H1793">
        <v>4461660000</v>
      </c>
      <c r="I1793">
        <v>1388.8199500000001</v>
      </c>
      <c r="J1793">
        <v>-0.56531802453461999</v>
      </c>
      <c r="K1793">
        <v>0</v>
      </c>
      <c r="L1793">
        <v>-0.89444577421048299</v>
      </c>
      <c r="M1793">
        <v>1.83812901540456</v>
      </c>
      <c r="N1793">
        <v>0</v>
      </c>
    </row>
    <row r="1794" spans="1:14">
      <c r="A1794">
        <v>1792</v>
      </c>
      <c r="B1794">
        <v>1792</v>
      </c>
      <c r="C1794" s="1">
        <v>39561</v>
      </c>
      <c r="D1794">
        <v>1378.40001999999</v>
      </c>
      <c r="E1794">
        <v>1387.87</v>
      </c>
      <c r="F1794">
        <v>1372.23999</v>
      </c>
      <c r="G1794">
        <v>1379.9300499999999</v>
      </c>
      <c r="H1794">
        <v>4103610000</v>
      </c>
      <c r="I1794">
        <v>1379.9300499999999</v>
      </c>
      <c r="J1794">
        <v>-1.4150299108427999</v>
      </c>
      <c r="K1794">
        <v>0</v>
      </c>
      <c r="L1794">
        <v>-0.18336882818806799</v>
      </c>
      <c r="M1794">
        <v>2.5076362699997898</v>
      </c>
      <c r="N1794">
        <v>0</v>
      </c>
    </row>
    <row r="1795" spans="1:14">
      <c r="A1795">
        <v>1793</v>
      </c>
      <c r="B1795">
        <v>1793</v>
      </c>
      <c r="C1795" s="1">
        <v>39560</v>
      </c>
      <c r="D1795">
        <v>1386.4300499999999</v>
      </c>
      <c r="E1795">
        <v>1386.4300499999999</v>
      </c>
      <c r="F1795">
        <v>1369.83997</v>
      </c>
      <c r="G1795">
        <v>1375.93994</v>
      </c>
      <c r="H1795">
        <v>3821900000</v>
      </c>
      <c r="I1795">
        <v>1375.93994</v>
      </c>
      <c r="J1795">
        <v>-1.9575764386099901</v>
      </c>
      <c r="K1795">
        <v>0</v>
      </c>
      <c r="L1795">
        <v>0</v>
      </c>
      <c r="M1795">
        <v>2.8238465689778001</v>
      </c>
      <c r="N1795">
        <v>-1</v>
      </c>
    </row>
    <row r="1796" spans="1:14">
      <c r="A1796">
        <v>1794</v>
      </c>
      <c r="B1796">
        <v>1794</v>
      </c>
      <c r="C1796" s="1">
        <v>39559</v>
      </c>
      <c r="D1796">
        <v>1387.7199700000001</v>
      </c>
      <c r="E1796">
        <v>1390.2299800000001</v>
      </c>
      <c r="F1796">
        <v>1379.25</v>
      </c>
      <c r="G1796">
        <v>1388.17004</v>
      </c>
      <c r="H1796">
        <v>3420570000</v>
      </c>
      <c r="I1796">
        <v>1388.17004</v>
      </c>
      <c r="J1796">
        <v>-1.2936600251471899</v>
      </c>
      <c r="K1796">
        <v>0</v>
      </c>
      <c r="L1796">
        <v>-0.64129215935246897</v>
      </c>
      <c r="M1796">
        <v>1.94061575895825</v>
      </c>
      <c r="N1796">
        <v>0</v>
      </c>
    </row>
    <row r="1797" spans="1:14">
      <c r="A1797">
        <v>1795</v>
      </c>
      <c r="B1797">
        <v>1795</v>
      </c>
      <c r="C1797" s="1">
        <v>39556</v>
      </c>
      <c r="D1797">
        <v>1369</v>
      </c>
      <c r="E1797">
        <v>1395.90001999999</v>
      </c>
      <c r="F1797">
        <v>1369</v>
      </c>
      <c r="G1797">
        <v>1390.32996</v>
      </c>
      <c r="H1797">
        <v>4222380000</v>
      </c>
      <c r="I1797">
        <v>1390.32996</v>
      </c>
      <c r="J1797">
        <v>-1.1054871123088801</v>
      </c>
      <c r="K1797">
        <v>0</v>
      </c>
      <c r="L1797">
        <v>-0.72599373730680705</v>
      </c>
      <c r="M1797">
        <v>1.7941725569156</v>
      </c>
      <c r="N1797">
        <v>0</v>
      </c>
    </row>
    <row r="1798" spans="1:14">
      <c r="A1798">
        <v>1796</v>
      </c>
      <c r="B1798">
        <v>1796</v>
      </c>
      <c r="C1798" s="1">
        <v>39555</v>
      </c>
      <c r="D1798">
        <v>1363.37</v>
      </c>
      <c r="E1798">
        <v>1368.59998</v>
      </c>
      <c r="F1798">
        <v>1357.25</v>
      </c>
      <c r="G1798">
        <v>1365.56006</v>
      </c>
      <c r="H1798">
        <v>3713880000</v>
      </c>
      <c r="I1798">
        <v>1365.56006</v>
      </c>
      <c r="J1798">
        <v>-2.7320114393568198</v>
      </c>
      <c r="K1798">
        <v>-1.18785629327144</v>
      </c>
      <c r="L1798">
        <v>-1.18785629327144</v>
      </c>
      <c r="M1798">
        <v>3.64907701323409</v>
      </c>
      <c r="N1798">
        <v>-1</v>
      </c>
    </row>
    <row r="1799" spans="1:14">
      <c r="A1799">
        <v>1797</v>
      </c>
      <c r="B1799">
        <v>1797</v>
      </c>
      <c r="C1799" s="1">
        <v>39554</v>
      </c>
      <c r="D1799">
        <v>1337.0200199999999</v>
      </c>
      <c r="E1799">
        <v>1365.48999</v>
      </c>
      <c r="F1799">
        <v>1337.0200199999999</v>
      </c>
      <c r="G1799">
        <v>1364.7099599999999</v>
      </c>
      <c r="H1799">
        <v>4260370000</v>
      </c>
      <c r="I1799">
        <v>1364.7099599999999</v>
      </c>
      <c r="J1799">
        <v>-2.8537204840392598</v>
      </c>
      <c r="K1799">
        <v>-1.0432589056831101</v>
      </c>
      <c r="L1799">
        <v>-1.0432589056831101</v>
      </c>
      <c r="M1799">
        <v>3.7518511197280402</v>
      </c>
      <c r="N1799">
        <v>-1</v>
      </c>
    </row>
    <row r="1800" spans="1:14">
      <c r="A1800">
        <v>1798</v>
      </c>
      <c r="B1800">
        <v>1798</v>
      </c>
      <c r="C1800" s="1">
        <v>39553</v>
      </c>
      <c r="D1800">
        <v>1331.7199700000001</v>
      </c>
      <c r="E1800">
        <v>1337.7199700000001</v>
      </c>
      <c r="F1800">
        <v>1324.34998</v>
      </c>
      <c r="G1800">
        <v>1334.4300499999999</v>
      </c>
      <c r="H1800">
        <v>3581230000</v>
      </c>
      <c r="I1800">
        <v>1334.4300499999999</v>
      </c>
      <c r="J1800">
        <v>-4.9580397572269099</v>
      </c>
      <c r="K1800">
        <v>0.172167729336347</v>
      </c>
      <c r="L1800">
        <v>0.172167729336347</v>
      </c>
      <c r="M1800">
        <v>6.13469831562516</v>
      </c>
      <c r="N1800">
        <v>-1</v>
      </c>
    </row>
    <row r="1801" spans="1:14">
      <c r="A1801">
        <v>1799</v>
      </c>
      <c r="B1801">
        <v>1799</v>
      </c>
      <c r="C1801" s="1">
        <v>39552</v>
      </c>
      <c r="D1801">
        <v>1332.1999499999999</v>
      </c>
      <c r="E1801">
        <v>1335.6400100000001</v>
      </c>
      <c r="F1801">
        <v>1326.16003</v>
      </c>
      <c r="G1801">
        <v>1328.3199500000001</v>
      </c>
      <c r="H1801">
        <v>3565020000</v>
      </c>
      <c r="I1801">
        <v>1328.3199500000001</v>
      </c>
      <c r="J1801">
        <v>-5.3547903567493904</v>
      </c>
      <c r="K1801">
        <v>0</v>
      </c>
      <c r="L1801">
        <v>0</v>
      </c>
      <c r="M1801">
        <v>6.6724984272970902</v>
      </c>
      <c r="N1801">
        <v>-1</v>
      </c>
    </row>
    <row r="1802" spans="1:14">
      <c r="A1802">
        <v>1800</v>
      </c>
      <c r="B1802">
        <v>1800</v>
      </c>
      <c r="C1802" s="1">
        <v>39549</v>
      </c>
      <c r="D1802">
        <v>1357.9799800000001</v>
      </c>
      <c r="E1802">
        <v>1357.9799800000001</v>
      </c>
      <c r="F1802">
        <v>1331.2099599999999</v>
      </c>
      <c r="G1802">
        <v>1332.82996</v>
      </c>
      <c r="H1802">
        <v>3723790000</v>
      </c>
      <c r="I1802">
        <v>1332.82996</v>
      </c>
      <c r="J1802">
        <v>-5.0286711604520899</v>
      </c>
      <c r="K1802">
        <v>7.7564189058287797E-2</v>
      </c>
      <c r="L1802">
        <v>7.7564189058287797E-2</v>
      </c>
      <c r="M1802">
        <v>6.3698269790580504</v>
      </c>
      <c r="N1802">
        <v>-1</v>
      </c>
    </row>
    <row r="1803" spans="1:14">
      <c r="A1803">
        <v>1801</v>
      </c>
      <c r="B1803">
        <v>1801</v>
      </c>
      <c r="C1803" s="1">
        <v>39548</v>
      </c>
      <c r="D1803">
        <v>1355.37</v>
      </c>
      <c r="E1803">
        <v>1367.23999</v>
      </c>
      <c r="F1803">
        <v>1350.1099899999999</v>
      </c>
      <c r="G1803">
        <v>1360.5500500000001</v>
      </c>
      <c r="H1803">
        <v>3686150000</v>
      </c>
      <c r="I1803">
        <v>1360.5500500000001</v>
      </c>
      <c r="J1803">
        <v>-3.1866227407586298</v>
      </c>
      <c r="K1803">
        <v>-0.22008394488851599</v>
      </c>
      <c r="L1803">
        <v>-0.22008394488851599</v>
      </c>
      <c r="M1803">
        <v>4.2613365145394297</v>
      </c>
      <c r="N1803">
        <v>-1</v>
      </c>
    </row>
    <row r="1804" spans="1:14">
      <c r="A1804">
        <v>1802</v>
      </c>
      <c r="B1804">
        <v>1802</v>
      </c>
      <c r="C1804" s="1">
        <v>39547</v>
      </c>
      <c r="D1804">
        <v>1365.5</v>
      </c>
      <c r="E1804">
        <v>1368.3900100000001</v>
      </c>
      <c r="F1804">
        <v>1349.9699700000001</v>
      </c>
      <c r="G1804">
        <v>1354.48999</v>
      </c>
      <c r="H1804">
        <v>3556670000</v>
      </c>
      <c r="I1804">
        <v>1354.48999</v>
      </c>
      <c r="J1804">
        <v>-3.8488649826069499</v>
      </c>
      <c r="K1804">
        <v>0</v>
      </c>
      <c r="L1804">
        <v>0</v>
      </c>
      <c r="M1804">
        <v>4.7717180486266804</v>
      </c>
      <c r="N1804">
        <v>-1</v>
      </c>
    </row>
    <row r="1805" spans="1:14">
      <c r="A1805">
        <v>1803</v>
      </c>
      <c r="B1805">
        <v>1803</v>
      </c>
      <c r="C1805" s="1">
        <v>39546</v>
      </c>
      <c r="D1805">
        <v>1370.16003</v>
      </c>
      <c r="E1805">
        <v>1370.16003</v>
      </c>
      <c r="F1805">
        <v>1360.62</v>
      </c>
      <c r="G1805">
        <v>1365.5400400000001</v>
      </c>
      <c r="H1805">
        <v>3602500000</v>
      </c>
      <c r="I1805">
        <v>1365.5400400000001</v>
      </c>
      <c r="J1805">
        <v>-3.0863111116442701</v>
      </c>
      <c r="K1805">
        <v>-0.30086051766992</v>
      </c>
      <c r="L1805">
        <v>-0.30086051766992</v>
      </c>
      <c r="M1805">
        <v>3.97090661118773</v>
      </c>
      <c r="N1805">
        <v>-1</v>
      </c>
    </row>
    <row r="1806" spans="1:14">
      <c r="A1806">
        <v>1804</v>
      </c>
      <c r="B1806">
        <v>1804</v>
      </c>
      <c r="C1806" s="1">
        <v>39545</v>
      </c>
      <c r="D1806">
        <v>1373.68994</v>
      </c>
      <c r="E1806">
        <v>1386.73999</v>
      </c>
      <c r="F1806">
        <v>1369.0200199999999</v>
      </c>
      <c r="G1806">
        <v>1372.5400400000001</v>
      </c>
      <c r="H1806">
        <v>3747780000</v>
      </c>
      <c r="I1806">
        <v>1372.5400400000001</v>
      </c>
      <c r="J1806">
        <v>-2.7778653368405601</v>
      </c>
      <c r="K1806">
        <v>-0.68899303497029696</v>
      </c>
      <c r="L1806">
        <v>-0.68899303497029696</v>
      </c>
      <c r="M1806">
        <v>3.4787872846301502</v>
      </c>
      <c r="N1806">
        <v>-1</v>
      </c>
    </row>
    <row r="1807" spans="1:14">
      <c r="A1807">
        <v>1805</v>
      </c>
      <c r="B1807">
        <v>1805</v>
      </c>
      <c r="C1807" s="1">
        <v>39542</v>
      </c>
      <c r="D1807">
        <v>1369.84998</v>
      </c>
      <c r="E1807">
        <v>1380.91003</v>
      </c>
      <c r="F1807">
        <v>1362.82996</v>
      </c>
      <c r="G1807">
        <v>1370.40001999999</v>
      </c>
      <c r="H1807">
        <v>3703100000</v>
      </c>
      <c r="I1807">
        <v>1370.40001999999</v>
      </c>
      <c r="J1807">
        <v>-2.9886558120467699</v>
      </c>
      <c r="K1807">
        <v>-0.44514717275359</v>
      </c>
      <c r="L1807">
        <v>-0.44514717275359</v>
      </c>
      <c r="M1807">
        <v>3.6653916304388598</v>
      </c>
      <c r="N1807">
        <v>-1</v>
      </c>
    </row>
    <row r="1808" spans="1:14">
      <c r="A1808">
        <v>1806</v>
      </c>
      <c r="B1808">
        <v>1806</v>
      </c>
      <c r="C1808" s="1">
        <v>39541</v>
      </c>
      <c r="D1808">
        <v>1365.68994</v>
      </c>
      <c r="E1808">
        <v>1375.66003</v>
      </c>
      <c r="F1808">
        <v>1358.6800499999999</v>
      </c>
      <c r="G1808">
        <v>1369.31006</v>
      </c>
      <c r="H1808">
        <v>3920100000</v>
      </c>
      <c r="I1808">
        <v>1369.31006</v>
      </c>
      <c r="J1808">
        <v>-3.0571523656403299</v>
      </c>
      <c r="K1808">
        <v>-0.28212127500186701</v>
      </c>
      <c r="L1808">
        <v>-0.28212127500186701</v>
      </c>
      <c r="M1808">
        <v>3.7737959955090199</v>
      </c>
      <c r="N1808">
        <v>-1</v>
      </c>
    </row>
    <row r="1809" spans="1:14">
      <c r="A1809">
        <v>1807</v>
      </c>
      <c r="B1809">
        <v>1807</v>
      </c>
      <c r="C1809" s="1">
        <v>39540</v>
      </c>
      <c r="D1809">
        <v>1369.9599599999999</v>
      </c>
      <c r="E1809">
        <v>1377.9499499999999</v>
      </c>
      <c r="F1809">
        <v>1361.5500500000001</v>
      </c>
      <c r="G1809">
        <v>1367.5300299999999</v>
      </c>
      <c r="H1809">
        <v>4320440000</v>
      </c>
      <c r="I1809">
        <v>1367.5300299999999</v>
      </c>
      <c r="J1809">
        <v>-3.1226012765110398</v>
      </c>
      <c r="K1809">
        <v>-6.5316664380721201E-2</v>
      </c>
      <c r="L1809">
        <v>-6.5316664380721201E-2</v>
      </c>
      <c r="M1809">
        <v>3.9379399470151002</v>
      </c>
      <c r="N1809">
        <v>-1</v>
      </c>
    </row>
    <row r="1810" spans="1:14">
      <c r="A1810">
        <v>1808</v>
      </c>
      <c r="B1810">
        <v>1808</v>
      </c>
      <c r="C1810" s="1">
        <v>39539</v>
      </c>
      <c r="D1810">
        <v>1326.41003</v>
      </c>
      <c r="E1810">
        <v>1370.1800499999999</v>
      </c>
      <c r="F1810">
        <v>1326.41003</v>
      </c>
      <c r="G1810">
        <v>1370.1800499999999</v>
      </c>
      <c r="H1810">
        <v>4745120000</v>
      </c>
      <c r="I1810">
        <v>1370.1800499999999</v>
      </c>
      <c r="J1810">
        <v>-2.7550971795892401</v>
      </c>
      <c r="K1810">
        <v>-0.17915695945706001</v>
      </c>
      <c r="L1810">
        <v>-0.17915695945706001</v>
      </c>
      <c r="M1810">
        <v>3.76421387799568</v>
      </c>
      <c r="N1810">
        <v>-1</v>
      </c>
    </row>
    <row r="1811" spans="1:14">
      <c r="A1811">
        <v>1809</v>
      </c>
      <c r="B1811">
        <v>1809</v>
      </c>
      <c r="C1811" s="1">
        <v>39538</v>
      </c>
      <c r="D1811">
        <v>1315.92004</v>
      </c>
      <c r="E1811">
        <v>1328.5200199999999</v>
      </c>
      <c r="F1811">
        <v>1312.81006</v>
      </c>
      <c r="G1811">
        <v>1322.6999499999999</v>
      </c>
      <c r="H1811">
        <v>4188990000</v>
      </c>
      <c r="I1811">
        <v>1322.6999499999999</v>
      </c>
      <c r="J1811">
        <v>-5.9985074829792904</v>
      </c>
      <c r="K1811">
        <v>0</v>
      </c>
      <c r="L1811">
        <v>0</v>
      </c>
      <c r="M1811">
        <v>7.5179483751327698</v>
      </c>
      <c r="N1811">
        <v>-1</v>
      </c>
    </row>
    <row r="1812" spans="1:14">
      <c r="A1812">
        <v>1810</v>
      </c>
      <c r="B1812">
        <v>1810</v>
      </c>
      <c r="C1812" s="1">
        <v>39535</v>
      </c>
      <c r="D1812">
        <v>1327.0200199999999</v>
      </c>
      <c r="E1812">
        <v>1334.87</v>
      </c>
      <c r="F1812">
        <v>1312.9499499999999</v>
      </c>
      <c r="G1812">
        <v>1315.2199700000001</v>
      </c>
      <c r="H1812">
        <v>3686980000</v>
      </c>
      <c r="I1812">
        <v>1315.2199700000001</v>
      </c>
      <c r="J1812">
        <v>-6.48463367412523</v>
      </c>
      <c r="K1812">
        <v>0</v>
      </c>
      <c r="L1812">
        <v>0</v>
      </c>
      <c r="M1812">
        <v>8.1975454084912194</v>
      </c>
      <c r="N1812">
        <v>-1</v>
      </c>
    </row>
    <row r="1813" spans="1:14">
      <c r="A1813">
        <v>1811</v>
      </c>
      <c r="B1813">
        <v>1811</v>
      </c>
      <c r="C1813" s="1">
        <v>39534</v>
      </c>
      <c r="D1813">
        <v>1340.33997</v>
      </c>
      <c r="E1813">
        <v>1345.62</v>
      </c>
      <c r="F1813">
        <v>1325.66003</v>
      </c>
      <c r="G1813">
        <v>1325.76001</v>
      </c>
      <c r="H1813">
        <v>4037930000</v>
      </c>
      <c r="I1813">
        <v>1325.76001</v>
      </c>
      <c r="J1813">
        <v>-5.8322774672185496</v>
      </c>
      <c r="K1813">
        <v>0</v>
      </c>
      <c r="L1813">
        <v>0</v>
      </c>
      <c r="M1813">
        <v>7.4107459609859596</v>
      </c>
      <c r="N1813">
        <v>-1</v>
      </c>
    </row>
    <row r="1814" spans="1:14">
      <c r="A1814">
        <v>1812</v>
      </c>
      <c r="B1814">
        <v>1812</v>
      </c>
      <c r="C1814" s="1">
        <v>39533</v>
      </c>
      <c r="D1814">
        <v>1352.4499499999999</v>
      </c>
      <c r="E1814">
        <v>1352.4499499999999</v>
      </c>
      <c r="F1814">
        <v>1336.41003</v>
      </c>
      <c r="G1814">
        <v>1341.13</v>
      </c>
      <c r="H1814">
        <v>4055670000</v>
      </c>
      <c r="I1814">
        <v>1341.13</v>
      </c>
      <c r="J1814">
        <v>-4.8886904596580703</v>
      </c>
      <c r="K1814">
        <v>-0.88507418495349299</v>
      </c>
      <c r="L1814">
        <v>-0.88507418495349299</v>
      </c>
      <c r="M1814">
        <v>6.2487575520993</v>
      </c>
      <c r="N1814">
        <v>-1</v>
      </c>
    </row>
    <row r="1815" spans="1:14">
      <c r="A1815">
        <v>1813</v>
      </c>
      <c r="B1815">
        <v>1813</v>
      </c>
      <c r="C1815" s="1">
        <v>39532</v>
      </c>
      <c r="D1815">
        <v>1349.0699500000001</v>
      </c>
      <c r="E1815">
        <v>1357.4699700000001</v>
      </c>
      <c r="F1815">
        <v>1341.2099599999999</v>
      </c>
      <c r="G1815">
        <v>1352.98999</v>
      </c>
      <c r="H1815">
        <v>4145120000</v>
      </c>
      <c r="I1815">
        <v>1352.98999</v>
      </c>
      <c r="J1815">
        <v>-4.26187791209232</v>
      </c>
      <c r="K1815">
        <v>0</v>
      </c>
      <c r="L1815">
        <v>0</v>
      </c>
      <c r="M1815">
        <v>5.3803460176706297</v>
      </c>
      <c r="N1815">
        <v>-1</v>
      </c>
    </row>
    <row r="1816" spans="1:14">
      <c r="A1816">
        <v>1814</v>
      </c>
      <c r="B1816">
        <v>1814</v>
      </c>
      <c r="C1816" s="1">
        <v>39531</v>
      </c>
      <c r="D1816">
        <v>1330.2900400000001</v>
      </c>
      <c r="E1816">
        <v>1359.6800499999999</v>
      </c>
      <c r="F1816">
        <v>1330.2900400000001</v>
      </c>
      <c r="G1816">
        <v>1349.88</v>
      </c>
      <c r="H1816">
        <v>4499000000</v>
      </c>
      <c r="I1816">
        <v>1349.88</v>
      </c>
      <c r="J1816">
        <v>-4.8072341571869002</v>
      </c>
      <c r="K1816">
        <v>0</v>
      </c>
      <c r="L1816">
        <v>0</v>
      </c>
      <c r="M1816">
        <v>5.6823043499433599</v>
      </c>
      <c r="N1816">
        <v>-1</v>
      </c>
    </row>
    <row r="1817" spans="1:14">
      <c r="A1817">
        <v>1815</v>
      </c>
      <c r="B1817">
        <v>1815</v>
      </c>
      <c r="C1817" s="1">
        <v>39528</v>
      </c>
      <c r="D1817">
        <v>1299.67004</v>
      </c>
      <c r="E1817">
        <v>1330.67004</v>
      </c>
      <c r="F1817">
        <v>1295.2199700000001</v>
      </c>
      <c r="G1817">
        <v>1329.51001</v>
      </c>
      <c r="H1817">
        <v>6145220000</v>
      </c>
      <c r="I1817">
        <v>1329.51001</v>
      </c>
      <c r="J1817">
        <v>-6.5319262700568901</v>
      </c>
      <c r="K1817">
        <v>0</v>
      </c>
      <c r="L1817">
        <v>0</v>
      </c>
      <c r="M1817">
        <v>7.3643110411042398</v>
      </c>
      <c r="N1817">
        <v>-1</v>
      </c>
    </row>
    <row r="1818" spans="1:14">
      <c r="A1818">
        <v>1816</v>
      </c>
      <c r="B1818">
        <v>1816</v>
      </c>
      <c r="C1818" s="1">
        <v>39526</v>
      </c>
      <c r="D1818">
        <v>1330.9699700000001</v>
      </c>
      <c r="E1818">
        <v>1341.51001</v>
      </c>
      <c r="F1818">
        <v>1298.42004</v>
      </c>
      <c r="G1818">
        <v>1298.42004</v>
      </c>
      <c r="H1818">
        <v>5358550000</v>
      </c>
      <c r="I1818">
        <v>1298.42004</v>
      </c>
      <c r="J1818">
        <v>-8.9694071907495694</v>
      </c>
      <c r="K1818">
        <v>0</v>
      </c>
      <c r="L1818">
        <v>0</v>
      </c>
      <c r="M1818">
        <v>10.016873579248299</v>
      </c>
      <c r="N1818">
        <v>-1</v>
      </c>
    </row>
    <row r="1819" spans="1:14">
      <c r="A1819">
        <v>1817</v>
      </c>
      <c r="B1819">
        <v>1817</v>
      </c>
      <c r="C1819" s="1">
        <v>39525</v>
      </c>
      <c r="D1819">
        <v>1277.16003</v>
      </c>
      <c r="E1819">
        <v>1330.73999</v>
      </c>
      <c r="F1819">
        <v>1277.16003</v>
      </c>
      <c r="G1819">
        <v>1330.73999</v>
      </c>
      <c r="H1819">
        <v>5335630000</v>
      </c>
      <c r="I1819">
        <v>1330.73999</v>
      </c>
      <c r="J1819">
        <v>-6.9038182712211604</v>
      </c>
      <c r="K1819">
        <v>0</v>
      </c>
      <c r="L1819">
        <v>0</v>
      </c>
      <c r="M1819">
        <v>7.4431878235587199</v>
      </c>
      <c r="N1819">
        <v>-1</v>
      </c>
    </row>
    <row r="1820" spans="1:14">
      <c r="A1820">
        <v>1818</v>
      </c>
      <c r="B1820">
        <v>1818</v>
      </c>
      <c r="C1820" s="1">
        <v>39524</v>
      </c>
      <c r="D1820">
        <v>1283.2099599999999</v>
      </c>
      <c r="E1820">
        <v>1287.5</v>
      </c>
      <c r="F1820">
        <v>1256.9799800000001</v>
      </c>
      <c r="G1820">
        <v>1276.59998</v>
      </c>
      <c r="H1820">
        <v>5683010000</v>
      </c>
      <c r="I1820">
        <v>1276.59998</v>
      </c>
      <c r="J1820">
        <v>-10.8039777362546</v>
      </c>
      <c r="K1820">
        <v>0</v>
      </c>
      <c r="L1820">
        <v>0</v>
      </c>
      <c r="M1820">
        <v>12.0755113970183</v>
      </c>
      <c r="N1820">
        <v>-1</v>
      </c>
    </row>
    <row r="1821" spans="1:14">
      <c r="A1821">
        <v>1819</v>
      </c>
      <c r="B1821">
        <v>1819</v>
      </c>
      <c r="C1821" s="1">
        <v>39521</v>
      </c>
      <c r="D1821">
        <v>1316.0500500000001</v>
      </c>
      <c r="E1821">
        <v>1321.4699700000001</v>
      </c>
      <c r="F1821">
        <v>1274.8599899999999</v>
      </c>
      <c r="G1821">
        <v>1288.1400100000001</v>
      </c>
      <c r="H1821">
        <v>5153780000</v>
      </c>
      <c r="I1821">
        <v>1288.1400100000001</v>
      </c>
      <c r="J1821">
        <v>-10.1073040425747</v>
      </c>
      <c r="K1821">
        <v>0</v>
      </c>
      <c r="L1821">
        <v>0</v>
      </c>
      <c r="M1821">
        <v>11.191976213123599</v>
      </c>
      <c r="N1821">
        <v>-1</v>
      </c>
    </row>
    <row r="1822" spans="1:14">
      <c r="A1822">
        <v>1820</v>
      </c>
      <c r="B1822">
        <v>1820</v>
      </c>
      <c r="C1822" s="1">
        <v>39520</v>
      </c>
      <c r="D1822">
        <v>1305.26001</v>
      </c>
      <c r="E1822">
        <v>1321.6800499999999</v>
      </c>
      <c r="F1822">
        <v>1282.1099899999999</v>
      </c>
      <c r="G1822">
        <v>1315.4799800000001</v>
      </c>
      <c r="H1822">
        <v>5073360000</v>
      </c>
      <c r="I1822">
        <v>1315.4799800000001</v>
      </c>
      <c r="J1822">
        <v>-8.2017498368054191</v>
      </c>
      <c r="K1822">
        <v>0</v>
      </c>
      <c r="L1822">
        <v>0</v>
      </c>
      <c r="M1822">
        <v>8.9877170534566009</v>
      </c>
      <c r="N1822">
        <v>-1</v>
      </c>
    </row>
    <row r="1823" spans="1:14">
      <c r="A1823">
        <v>1821</v>
      </c>
      <c r="B1823">
        <v>1821</v>
      </c>
      <c r="C1823" s="1">
        <v>39519</v>
      </c>
      <c r="D1823">
        <v>1321.13</v>
      </c>
      <c r="E1823">
        <v>1333.26001</v>
      </c>
      <c r="F1823">
        <v>1307.8599899999999</v>
      </c>
      <c r="G1823">
        <v>1308.7700199999999</v>
      </c>
      <c r="H1823">
        <v>4414280000</v>
      </c>
      <c r="I1823">
        <v>1308.7700199999999</v>
      </c>
      <c r="J1823">
        <v>-8.7155453748914908</v>
      </c>
      <c r="K1823">
        <v>0</v>
      </c>
      <c r="L1823">
        <v>0</v>
      </c>
      <c r="M1823">
        <v>9.6375638289691192</v>
      </c>
      <c r="N1823">
        <v>-1</v>
      </c>
    </row>
    <row r="1824" spans="1:14">
      <c r="A1824">
        <v>1822</v>
      </c>
      <c r="B1824">
        <v>1822</v>
      </c>
      <c r="C1824" s="1">
        <v>39518</v>
      </c>
      <c r="D1824">
        <v>1274.40001999999</v>
      </c>
      <c r="E1824">
        <v>1320.65001999999</v>
      </c>
      <c r="F1824">
        <v>1274.40001999999</v>
      </c>
      <c r="G1824">
        <v>1320.65001999999</v>
      </c>
      <c r="H1824">
        <v>5109080000</v>
      </c>
      <c r="I1824">
        <v>1320.65001999999</v>
      </c>
      <c r="J1824">
        <v>-7.8010235998550996</v>
      </c>
      <c r="K1824">
        <v>0</v>
      </c>
      <c r="L1824">
        <v>0</v>
      </c>
      <c r="M1824">
        <v>8.7395545040775193</v>
      </c>
      <c r="N1824">
        <v>-1</v>
      </c>
    </row>
    <row r="1825" spans="1:14">
      <c r="A1825">
        <v>1823</v>
      </c>
      <c r="B1825">
        <v>1823</v>
      </c>
      <c r="C1825" s="1">
        <v>39517</v>
      </c>
      <c r="D1825">
        <v>1293.16003</v>
      </c>
      <c r="E1825">
        <v>1295.01001</v>
      </c>
      <c r="F1825">
        <v>1272.66003</v>
      </c>
      <c r="G1825">
        <v>1273.3699999999999</v>
      </c>
      <c r="H1825">
        <v>4261240000</v>
      </c>
      <c r="I1825">
        <v>1273.3699999999999</v>
      </c>
      <c r="J1825">
        <v>-11.0615018713724</v>
      </c>
      <c r="K1825">
        <v>0</v>
      </c>
      <c r="L1825">
        <v>0</v>
      </c>
      <c r="M1825">
        <v>12.859737188496499</v>
      </c>
      <c r="N1825">
        <v>-1</v>
      </c>
    </row>
    <row r="1826" spans="1:14">
      <c r="A1826">
        <v>1824</v>
      </c>
      <c r="B1826">
        <v>1824</v>
      </c>
      <c r="C1826" s="1">
        <v>39514</v>
      </c>
      <c r="D1826">
        <v>1301.5300299999999</v>
      </c>
      <c r="E1826">
        <v>1313.23999</v>
      </c>
      <c r="F1826">
        <v>1282.4300499999999</v>
      </c>
      <c r="G1826">
        <v>1293.3699999999999</v>
      </c>
      <c r="H1826">
        <v>4565410000</v>
      </c>
      <c r="I1826">
        <v>1293.3699999999999</v>
      </c>
      <c r="J1826">
        <v>-9.8013900395010793</v>
      </c>
      <c r="K1826">
        <v>0</v>
      </c>
      <c r="L1826">
        <v>0</v>
      </c>
      <c r="M1826">
        <v>11.240348033271401</v>
      </c>
      <c r="N1826">
        <v>-1</v>
      </c>
    </row>
    <row r="1827" spans="1:14">
      <c r="A1827">
        <v>1825</v>
      </c>
      <c r="B1827">
        <v>1825</v>
      </c>
      <c r="C1827" s="1">
        <v>39513</v>
      </c>
      <c r="D1827">
        <v>1332.1999499999999</v>
      </c>
      <c r="E1827">
        <v>1332.1999499999999</v>
      </c>
      <c r="F1827">
        <v>1303.42004</v>
      </c>
      <c r="G1827">
        <v>1304.33997</v>
      </c>
      <c r="H1827">
        <v>4323460000</v>
      </c>
      <c r="I1827">
        <v>1304.33997</v>
      </c>
      <c r="J1827">
        <v>-9.1696301178747603</v>
      </c>
      <c r="K1827">
        <v>0</v>
      </c>
      <c r="L1827">
        <v>0</v>
      </c>
      <c r="M1827">
        <v>10.4206214333937</v>
      </c>
      <c r="N1827">
        <v>-1</v>
      </c>
    </row>
    <row r="1828" spans="1:14">
      <c r="A1828">
        <v>1826</v>
      </c>
      <c r="B1828">
        <v>1826</v>
      </c>
      <c r="C1828" s="1">
        <v>39512</v>
      </c>
      <c r="D1828">
        <v>1327.68994</v>
      </c>
      <c r="E1828">
        <v>1344.18994</v>
      </c>
      <c r="F1828">
        <v>1320.2199700000001</v>
      </c>
      <c r="G1828">
        <v>1333.6999499999999</v>
      </c>
      <c r="H1828">
        <v>4277710000</v>
      </c>
      <c r="I1828">
        <v>1333.6999499999999</v>
      </c>
      <c r="J1828">
        <v>-7.3136668125376296</v>
      </c>
      <c r="K1828">
        <v>0</v>
      </c>
      <c r="L1828">
        <v>0</v>
      </c>
      <c r="M1828">
        <v>8.0966258585615201</v>
      </c>
      <c r="N1828">
        <v>-1</v>
      </c>
    </row>
    <row r="1829" spans="1:14">
      <c r="A1829">
        <v>1827</v>
      </c>
      <c r="B1829">
        <v>1827</v>
      </c>
      <c r="C1829" s="1">
        <v>39511</v>
      </c>
      <c r="D1829">
        <v>1329.57996</v>
      </c>
      <c r="E1829">
        <v>1331.0300299999999</v>
      </c>
      <c r="F1829">
        <v>1307.3900100000001</v>
      </c>
      <c r="G1829">
        <v>1326.75</v>
      </c>
      <c r="H1829">
        <v>4757180000</v>
      </c>
      <c r="I1829">
        <v>1326.75</v>
      </c>
      <c r="J1829">
        <v>-7.8552614415304101</v>
      </c>
      <c r="K1829">
        <v>0</v>
      </c>
      <c r="L1829">
        <v>0</v>
      </c>
      <c r="M1829">
        <v>8.7444822860002205</v>
      </c>
      <c r="N1829">
        <v>-1</v>
      </c>
    </row>
    <row r="1830" spans="1:14">
      <c r="A1830">
        <v>1828</v>
      </c>
      <c r="B1830">
        <v>1828</v>
      </c>
      <c r="C1830" s="1">
        <v>39510</v>
      </c>
      <c r="D1830">
        <v>1330.4499499999999</v>
      </c>
      <c r="E1830">
        <v>1335.13</v>
      </c>
      <c r="F1830">
        <v>1320.0400400000001</v>
      </c>
      <c r="G1830">
        <v>1331.33997</v>
      </c>
      <c r="H1830">
        <v>4117570000</v>
      </c>
      <c r="I1830">
        <v>1331.33997</v>
      </c>
      <c r="J1830">
        <v>-7.7278534280524198</v>
      </c>
      <c r="K1830">
        <v>0</v>
      </c>
      <c r="L1830">
        <v>0</v>
      </c>
      <c r="M1830">
        <v>8.4579103790245007</v>
      </c>
      <c r="N1830">
        <v>-1</v>
      </c>
    </row>
    <row r="1831" spans="1:14">
      <c r="A1831">
        <v>1829</v>
      </c>
      <c r="B1831">
        <v>1829</v>
      </c>
      <c r="C1831" s="1">
        <v>39507</v>
      </c>
      <c r="D1831">
        <v>1364.0699500000001</v>
      </c>
      <c r="E1831">
        <v>1364.0699500000001</v>
      </c>
      <c r="F1831">
        <v>1325.42004</v>
      </c>
      <c r="G1831">
        <v>1330.63</v>
      </c>
      <c r="H1831">
        <v>4426730000</v>
      </c>
      <c r="I1831">
        <v>1330.63</v>
      </c>
      <c r="J1831">
        <v>-7.93978161660685</v>
      </c>
      <c r="K1831">
        <v>0</v>
      </c>
      <c r="L1831">
        <v>0</v>
      </c>
      <c r="M1831">
        <v>8.5984344118355391</v>
      </c>
      <c r="N1831">
        <v>-1</v>
      </c>
    </row>
    <row r="1832" spans="1:14">
      <c r="A1832">
        <v>1830</v>
      </c>
      <c r="B1832">
        <v>1830</v>
      </c>
      <c r="C1832" s="1">
        <v>39506</v>
      </c>
      <c r="D1832">
        <v>1378.16003</v>
      </c>
      <c r="E1832">
        <v>1378.16003</v>
      </c>
      <c r="F1832">
        <v>1363.16003</v>
      </c>
      <c r="G1832">
        <v>1367.6800499999999</v>
      </c>
      <c r="H1832">
        <v>3938580000</v>
      </c>
      <c r="I1832">
        <v>1367.6800499999999</v>
      </c>
      <c r="J1832">
        <v>-5.33284312778349</v>
      </c>
      <c r="K1832">
        <v>0</v>
      </c>
      <c r="L1832">
        <v>0</v>
      </c>
      <c r="M1832">
        <v>5.73360877699269</v>
      </c>
      <c r="N1832">
        <v>-1</v>
      </c>
    </row>
    <row r="1833" spans="1:14">
      <c r="A1833">
        <v>1831</v>
      </c>
      <c r="B1833">
        <v>1831</v>
      </c>
      <c r="C1833" s="1">
        <v>39505</v>
      </c>
      <c r="D1833">
        <v>1378.9499499999999</v>
      </c>
      <c r="E1833">
        <v>1388.33997</v>
      </c>
      <c r="F1833">
        <v>1372</v>
      </c>
      <c r="G1833">
        <v>1380.0200199999999</v>
      </c>
      <c r="H1833">
        <v>3904700000</v>
      </c>
      <c r="I1833">
        <v>1380.0200199999999</v>
      </c>
      <c r="J1833">
        <v>-4.3820886059320703</v>
      </c>
      <c r="K1833">
        <v>0</v>
      </c>
      <c r="L1833">
        <v>0</v>
      </c>
      <c r="M1833">
        <v>4.8409307465180103</v>
      </c>
      <c r="N1833">
        <v>-1</v>
      </c>
    </row>
    <row r="1834" spans="1:14">
      <c r="A1834">
        <v>1832</v>
      </c>
      <c r="B1834">
        <v>1832</v>
      </c>
      <c r="C1834" s="1">
        <v>39504</v>
      </c>
      <c r="D1834">
        <v>1371.76001</v>
      </c>
      <c r="E1834">
        <v>1387.33997</v>
      </c>
      <c r="F1834">
        <v>1363.2900400000001</v>
      </c>
      <c r="G1834">
        <v>1381.2900400000001</v>
      </c>
      <c r="H1834">
        <v>4096060000</v>
      </c>
      <c r="I1834">
        <v>1381.2900400000001</v>
      </c>
      <c r="J1834">
        <v>-4.1033784821661401</v>
      </c>
      <c r="K1834">
        <v>0</v>
      </c>
      <c r="L1834">
        <v>0</v>
      </c>
      <c r="M1834">
        <v>4.7841553374889401</v>
      </c>
      <c r="N1834">
        <v>-1</v>
      </c>
    </row>
    <row r="1835" spans="1:14">
      <c r="A1835">
        <v>1833</v>
      </c>
      <c r="B1835">
        <v>1833</v>
      </c>
      <c r="C1835" s="1">
        <v>39503</v>
      </c>
      <c r="D1835">
        <v>1352.75</v>
      </c>
      <c r="E1835">
        <v>1374.3599899999999</v>
      </c>
      <c r="F1835">
        <v>1346.0300299999999</v>
      </c>
      <c r="G1835">
        <v>1371.8000500000001</v>
      </c>
      <c r="H1835">
        <v>3866350000</v>
      </c>
      <c r="I1835">
        <v>1371.8000500000001</v>
      </c>
      <c r="J1835">
        <v>-4.6427952908184498</v>
      </c>
      <c r="K1835">
        <v>0</v>
      </c>
      <c r="L1835">
        <v>0</v>
      </c>
      <c r="M1835">
        <v>5.5482128521811598</v>
      </c>
      <c r="N1835">
        <v>-1</v>
      </c>
    </row>
    <row r="1836" spans="1:14">
      <c r="A1836">
        <v>1834</v>
      </c>
      <c r="B1836">
        <v>1834</v>
      </c>
      <c r="C1836" s="1">
        <v>39500</v>
      </c>
      <c r="D1836">
        <v>1344.2199700000001</v>
      </c>
      <c r="E1836">
        <v>1354.3000500000001</v>
      </c>
      <c r="F1836">
        <v>1327.0400400000001</v>
      </c>
      <c r="G1836">
        <v>1353.1099899999999</v>
      </c>
      <c r="H1836">
        <v>3572660000</v>
      </c>
      <c r="I1836">
        <v>1353.1099899999999</v>
      </c>
      <c r="J1836">
        <v>-5.8755811886798703</v>
      </c>
      <c r="K1836">
        <v>0</v>
      </c>
      <c r="L1836">
        <v>0</v>
      </c>
      <c r="M1836">
        <v>7.0579297605803699</v>
      </c>
      <c r="N1836">
        <v>-1</v>
      </c>
    </row>
    <row r="1837" spans="1:14">
      <c r="A1837">
        <v>1835</v>
      </c>
      <c r="B1837">
        <v>1835</v>
      </c>
      <c r="C1837" s="1">
        <v>39499</v>
      </c>
      <c r="D1837">
        <v>1362.2099599999999</v>
      </c>
      <c r="E1837">
        <v>1367.93994</v>
      </c>
      <c r="F1837">
        <v>1339.33997</v>
      </c>
      <c r="G1837">
        <v>1342.5300299999999</v>
      </c>
      <c r="H1837">
        <v>3696660000</v>
      </c>
      <c r="I1837">
        <v>1342.5300299999999</v>
      </c>
      <c r="J1837">
        <v>-6.59736761941795</v>
      </c>
      <c r="K1837">
        <v>0</v>
      </c>
      <c r="L1837">
        <v>0</v>
      </c>
      <c r="M1837">
        <v>7.96782019079411</v>
      </c>
      <c r="N1837">
        <v>-1</v>
      </c>
    </row>
    <row r="1838" spans="1:14">
      <c r="A1838">
        <v>1836</v>
      </c>
      <c r="B1838">
        <v>1836</v>
      </c>
      <c r="C1838" s="1">
        <v>39498</v>
      </c>
      <c r="D1838">
        <v>1348.3900100000001</v>
      </c>
      <c r="E1838">
        <v>1363.7099599999999</v>
      </c>
      <c r="F1838">
        <v>1336.5500500000001</v>
      </c>
      <c r="G1838">
        <v>1360.0300299999999</v>
      </c>
      <c r="H1838">
        <v>3870520000</v>
      </c>
      <c r="I1838">
        <v>1360.0300299999999</v>
      </c>
      <c r="J1838">
        <v>-5.6249227129070496</v>
      </c>
      <c r="K1838">
        <v>0</v>
      </c>
      <c r="L1838">
        <v>0</v>
      </c>
      <c r="M1838">
        <v>6.66227322924337</v>
      </c>
      <c r="N1838">
        <v>-1</v>
      </c>
    </row>
    <row r="1839" spans="1:14">
      <c r="A1839">
        <v>1837</v>
      </c>
      <c r="B1839">
        <v>1837</v>
      </c>
      <c r="C1839" s="1">
        <v>39497</v>
      </c>
      <c r="D1839">
        <v>1355.8599899999999</v>
      </c>
      <c r="E1839">
        <v>1367.2800299999999</v>
      </c>
      <c r="F1839">
        <v>1345.0500500000001</v>
      </c>
      <c r="G1839">
        <v>1348.7800299999999</v>
      </c>
      <c r="H1839">
        <v>3613550000</v>
      </c>
      <c r="I1839">
        <v>1348.7800299999999</v>
      </c>
      <c r="J1839">
        <v>-6.6775044276018898</v>
      </c>
      <c r="K1839">
        <v>0</v>
      </c>
      <c r="L1839">
        <v>0</v>
      </c>
      <c r="M1839">
        <v>7.62809218774989</v>
      </c>
      <c r="N1839">
        <v>-1</v>
      </c>
    </row>
    <row r="1840" spans="1:14">
      <c r="A1840">
        <v>1838</v>
      </c>
      <c r="B1840">
        <v>1838</v>
      </c>
      <c r="C1840" s="1">
        <v>39493</v>
      </c>
      <c r="D1840">
        <v>1347.5200199999999</v>
      </c>
      <c r="E1840">
        <v>1350</v>
      </c>
      <c r="F1840">
        <v>1338.13</v>
      </c>
      <c r="G1840">
        <v>1349.98999</v>
      </c>
      <c r="H1840">
        <v>3583300000</v>
      </c>
      <c r="I1840">
        <v>1349.98999</v>
      </c>
      <c r="J1840">
        <v>-6.9362278386326004</v>
      </c>
      <c r="K1840">
        <v>0</v>
      </c>
      <c r="L1840">
        <v>0</v>
      </c>
      <c r="M1840">
        <v>7.6152796919563004</v>
      </c>
      <c r="N1840">
        <v>-1</v>
      </c>
    </row>
    <row r="1841" spans="1:14">
      <c r="A1841">
        <v>1839</v>
      </c>
      <c r="B1841">
        <v>1839</v>
      </c>
      <c r="C1841" s="1">
        <v>39492</v>
      </c>
      <c r="D1841">
        <v>1367.32996</v>
      </c>
      <c r="E1841">
        <v>1368.16003</v>
      </c>
      <c r="F1841">
        <v>1347.31006</v>
      </c>
      <c r="G1841">
        <v>1348.8599899999999</v>
      </c>
      <c r="H1841">
        <v>3644760000</v>
      </c>
      <c r="I1841">
        <v>1348.8599899999999</v>
      </c>
      <c r="J1841">
        <v>-7.2772721190271596</v>
      </c>
      <c r="K1841">
        <v>0</v>
      </c>
      <c r="L1841">
        <v>0</v>
      </c>
      <c r="M1841">
        <v>7.7835082411782999</v>
      </c>
      <c r="N1841">
        <v>-1</v>
      </c>
    </row>
    <row r="1842" spans="1:14">
      <c r="A1842">
        <v>1840</v>
      </c>
      <c r="B1842">
        <v>1840</v>
      </c>
      <c r="C1842" s="1">
        <v>39491</v>
      </c>
      <c r="D1842">
        <v>1353.12</v>
      </c>
      <c r="E1842">
        <v>1369.2299800000001</v>
      </c>
      <c r="F1842">
        <v>1350.7800299999999</v>
      </c>
      <c r="G1842">
        <v>1367.2099599999999</v>
      </c>
      <c r="H1842">
        <v>3856420000</v>
      </c>
      <c r="I1842">
        <v>1367.2099599999999</v>
      </c>
      <c r="J1842">
        <v>-6.2886411661488797</v>
      </c>
      <c r="K1842">
        <v>0</v>
      </c>
      <c r="L1842">
        <v>0</v>
      </c>
      <c r="M1842">
        <v>6.4204043140600104</v>
      </c>
      <c r="N1842">
        <v>-1</v>
      </c>
    </row>
    <row r="1843" spans="1:14">
      <c r="A1843">
        <v>1841</v>
      </c>
      <c r="B1843">
        <v>1841</v>
      </c>
      <c r="C1843" s="1">
        <v>39490</v>
      </c>
      <c r="D1843">
        <v>1340.5500500000001</v>
      </c>
      <c r="E1843">
        <v>1362.09998</v>
      </c>
      <c r="F1843">
        <v>1339.3599899999999</v>
      </c>
      <c r="G1843">
        <v>1348.8599899999999</v>
      </c>
      <c r="H1843">
        <v>4044640000</v>
      </c>
      <c r="I1843">
        <v>1348.8599899999999</v>
      </c>
      <c r="J1843">
        <v>-7.67813335261798</v>
      </c>
      <c r="K1843">
        <v>0</v>
      </c>
      <c r="L1843">
        <v>0</v>
      </c>
      <c r="M1843">
        <v>7.9318454517847803</v>
      </c>
      <c r="N1843">
        <v>-1</v>
      </c>
    </row>
    <row r="1844" spans="1:14">
      <c r="A1844">
        <v>1842</v>
      </c>
      <c r="B1844">
        <v>1842</v>
      </c>
      <c r="C1844" s="1">
        <v>39489</v>
      </c>
      <c r="D1844">
        <v>1331.92004</v>
      </c>
      <c r="E1844">
        <v>1341.40001999999</v>
      </c>
      <c r="F1844">
        <v>1320.3199500000001</v>
      </c>
      <c r="G1844">
        <v>1339.13</v>
      </c>
      <c r="H1844">
        <v>3593140000</v>
      </c>
      <c r="I1844">
        <v>1339.13</v>
      </c>
      <c r="J1844">
        <v>-8.2695670796818597</v>
      </c>
      <c r="K1844">
        <v>0</v>
      </c>
      <c r="L1844">
        <v>0</v>
      </c>
      <c r="M1844">
        <v>8.7920133112685903</v>
      </c>
      <c r="N1844">
        <v>-1</v>
      </c>
    </row>
    <row r="1845" spans="1:14">
      <c r="A1845">
        <v>1843</v>
      </c>
      <c r="B1845">
        <v>1843</v>
      </c>
      <c r="C1845" s="1">
        <v>39486</v>
      </c>
      <c r="D1845">
        <v>1336.88</v>
      </c>
      <c r="E1845">
        <v>1341.2199700000001</v>
      </c>
      <c r="F1845">
        <v>1321.06006</v>
      </c>
      <c r="G1845">
        <v>1331.2900400000001</v>
      </c>
      <c r="H1845">
        <v>3768490000</v>
      </c>
      <c r="I1845">
        <v>1331.2900400000001</v>
      </c>
      <c r="J1845">
        <v>-8.7518297433245191</v>
      </c>
      <c r="K1845">
        <v>0</v>
      </c>
      <c r="L1845">
        <v>0</v>
      </c>
      <c r="M1845">
        <v>9.5212775260637699</v>
      </c>
      <c r="N1845">
        <v>-1</v>
      </c>
    </row>
    <row r="1846" spans="1:14">
      <c r="A1846">
        <v>1844</v>
      </c>
      <c r="B1846">
        <v>1844</v>
      </c>
      <c r="C1846" s="1">
        <v>39485</v>
      </c>
      <c r="D1846">
        <v>1324.01001</v>
      </c>
      <c r="E1846">
        <v>1347.16003</v>
      </c>
      <c r="F1846">
        <v>1316.75</v>
      </c>
      <c r="G1846">
        <v>1336.91003</v>
      </c>
      <c r="H1846">
        <v>4589160000</v>
      </c>
      <c r="I1846">
        <v>1336.91003</v>
      </c>
      <c r="J1846">
        <v>-8.2512600125345106</v>
      </c>
      <c r="K1846">
        <v>0</v>
      </c>
      <c r="L1846">
        <v>0</v>
      </c>
      <c r="M1846">
        <v>9.1503992140031105</v>
      </c>
      <c r="N1846">
        <v>-1</v>
      </c>
    </row>
    <row r="1847" spans="1:14">
      <c r="A1847">
        <v>1845</v>
      </c>
      <c r="B1847">
        <v>1845</v>
      </c>
      <c r="C1847" s="1">
        <v>39484</v>
      </c>
      <c r="D1847">
        <v>1339.4799800000001</v>
      </c>
      <c r="E1847">
        <v>1351.9599599999999</v>
      </c>
      <c r="F1847">
        <v>1324.33997</v>
      </c>
      <c r="G1847">
        <v>1326.4499499999999</v>
      </c>
      <c r="H1847">
        <v>4008120000</v>
      </c>
      <c r="I1847">
        <v>1326.4499499999999</v>
      </c>
      <c r="J1847">
        <v>-8.9022562459441694</v>
      </c>
      <c r="K1847">
        <v>0</v>
      </c>
      <c r="L1847">
        <v>0</v>
      </c>
      <c r="M1847">
        <v>10.0957688766053</v>
      </c>
      <c r="N1847">
        <v>-1</v>
      </c>
    </row>
    <row r="1848" spans="1:14">
      <c r="A1848">
        <v>1846</v>
      </c>
      <c r="B1848">
        <v>1846</v>
      </c>
      <c r="C1848" s="1">
        <v>39483</v>
      </c>
      <c r="D1848">
        <v>1380.2800299999999</v>
      </c>
      <c r="E1848">
        <v>1380.2800299999999</v>
      </c>
      <c r="F1848">
        <v>1336.6400100000001</v>
      </c>
      <c r="G1848">
        <v>1336.6400100000001</v>
      </c>
      <c r="H1848">
        <v>4315740000</v>
      </c>
      <c r="I1848">
        <v>1336.6400100000001</v>
      </c>
      <c r="J1848">
        <v>-8.0276639324560399</v>
      </c>
      <c r="K1848">
        <v>0</v>
      </c>
      <c r="L1848">
        <v>0</v>
      </c>
      <c r="M1848">
        <v>9.3461750612435495</v>
      </c>
      <c r="N1848">
        <v>-1</v>
      </c>
    </row>
    <row r="1849" spans="1:14">
      <c r="A1849">
        <v>1847</v>
      </c>
      <c r="B1849">
        <v>1847</v>
      </c>
      <c r="C1849" s="1">
        <v>39482</v>
      </c>
      <c r="D1849">
        <v>1395.38</v>
      </c>
      <c r="E1849">
        <v>1395.38</v>
      </c>
      <c r="F1849">
        <v>1379.68994</v>
      </c>
      <c r="G1849">
        <v>1380.8199500000001</v>
      </c>
      <c r="H1849">
        <v>3495780000</v>
      </c>
      <c r="I1849">
        <v>1380.8199500000001</v>
      </c>
      <c r="J1849">
        <v>-4.9025928201828899</v>
      </c>
      <c r="K1849">
        <v>0</v>
      </c>
      <c r="L1849">
        <v>0</v>
      </c>
      <c r="M1849">
        <v>5.9254999611710799</v>
      </c>
      <c r="N1849">
        <v>-1</v>
      </c>
    </row>
    <row r="1850" spans="1:14">
      <c r="A1850">
        <v>1848</v>
      </c>
      <c r="B1850">
        <v>1848</v>
      </c>
      <c r="C1850" s="1">
        <v>39479</v>
      </c>
      <c r="D1850">
        <v>1378.59998</v>
      </c>
      <c r="E1850">
        <v>1396.0200199999999</v>
      </c>
      <c r="F1850">
        <v>1375.9300499999999</v>
      </c>
      <c r="G1850">
        <v>1395.42004</v>
      </c>
      <c r="H1850">
        <v>4650770000</v>
      </c>
      <c r="I1850">
        <v>1395.42004</v>
      </c>
      <c r="J1850">
        <v>-3.8923141076576799</v>
      </c>
      <c r="K1850">
        <v>-0.57859230090080405</v>
      </c>
      <c r="L1850">
        <v>-0.57859230090080405</v>
      </c>
      <c r="M1850">
        <v>4.86617289237949</v>
      </c>
      <c r="N1850">
        <v>-1</v>
      </c>
    </row>
    <row r="1851" spans="1:14">
      <c r="A1851">
        <v>1849</v>
      </c>
      <c r="B1851">
        <v>1849</v>
      </c>
      <c r="C1851" s="1">
        <v>39478</v>
      </c>
      <c r="D1851">
        <v>1351.9799800000001</v>
      </c>
      <c r="E1851">
        <v>1385.62</v>
      </c>
      <c r="F1851">
        <v>1334.07996</v>
      </c>
      <c r="G1851">
        <v>1378.5500500000001</v>
      </c>
      <c r="H1851">
        <v>4970290000</v>
      </c>
      <c r="I1851">
        <v>1378.5500500000001</v>
      </c>
      <c r="J1851">
        <v>-4.9887060433514199</v>
      </c>
      <c r="K1851">
        <v>0</v>
      </c>
      <c r="L1851">
        <v>0</v>
      </c>
      <c r="M1851">
        <v>6.1910966860977101</v>
      </c>
      <c r="N1851">
        <v>-1</v>
      </c>
    </row>
    <row r="1852" spans="1:14">
      <c r="A1852">
        <v>1850</v>
      </c>
      <c r="B1852">
        <v>1850</v>
      </c>
      <c r="C1852" s="1">
        <v>39477</v>
      </c>
      <c r="D1852">
        <v>1362.2199700000001</v>
      </c>
      <c r="E1852">
        <v>1385.8599899999999</v>
      </c>
      <c r="F1852">
        <v>1352.9499499999999</v>
      </c>
      <c r="G1852">
        <v>1355.81006</v>
      </c>
      <c r="H1852">
        <v>4742760000</v>
      </c>
      <c r="I1852">
        <v>1355.81006</v>
      </c>
      <c r="J1852">
        <v>-6.7118787745964399</v>
      </c>
      <c r="K1852">
        <v>0</v>
      </c>
      <c r="L1852">
        <v>0</v>
      </c>
      <c r="M1852">
        <v>8.0362362116366004</v>
      </c>
      <c r="N1852">
        <v>-1</v>
      </c>
    </row>
    <row r="1853" spans="1:14">
      <c r="A1853">
        <v>1851</v>
      </c>
      <c r="B1853">
        <v>1851</v>
      </c>
      <c r="C1853" s="1">
        <v>39476</v>
      </c>
      <c r="D1853">
        <v>1355.93994</v>
      </c>
      <c r="E1853">
        <v>1364.9300499999999</v>
      </c>
      <c r="F1853">
        <v>1350.18994</v>
      </c>
      <c r="G1853">
        <v>1362.3000500000001</v>
      </c>
      <c r="H1853">
        <v>4232960000</v>
      </c>
      <c r="I1853">
        <v>1362.3000500000001</v>
      </c>
      <c r="J1853">
        <v>-6.38960557359799</v>
      </c>
      <c r="K1853">
        <v>0</v>
      </c>
      <c r="L1853">
        <v>0</v>
      </c>
      <c r="M1853">
        <v>7.5976820259421496</v>
      </c>
      <c r="N1853">
        <v>-1</v>
      </c>
    </row>
    <row r="1854" spans="1:14">
      <c r="A1854">
        <v>1852</v>
      </c>
      <c r="B1854">
        <v>1852</v>
      </c>
      <c r="C1854" s="1">
        <v>39475</v>
      </c>
      <c r="D1854">
        <v>1330.6999499999999</v>
      </c>
      <c r="E1854">
        <v>1353.9699700000001</v>
      </c>
      <c r="F1854">
        <v>1322.26001</v>
      </c>
      <c r="G1854">
        <v>1353.9599599999999</v>
      </c>
      <c r="H1854">
        <v>4100930000</v>
      </c>
      <c r="I1854">
        <v>1353.9599599999999</v>
      </c>
      <c r="J1854">
        <v>-7.16940130425672</v>
      </c>
      <c r="K1854">
        <v>0</v>
      </c>
      <c r="L1854">
        <v>0</v>
      </c>
      <c r="M1854">
        <v>8.3363521376441199</v>
      </c>
      <c r="N1854">
        <v>-1</v>
      </c>
    </row>
    <row r="1855" spans="1:14">
      <c r="A1855">
        <v>1853</v>
      </c>
      <c r="B1855">
        <v>1853</v>
      </c>
      <c r="C1855" s="1">
        <v>39472</v>
      </c>
      <c r="D1855">
        <v>1357.3199500000001</v>
      </c>
      <c r="E1855">
        <v>1368.56006</v>
      </c>
      <c r="F1855">
        <v>1327.5</v>
      </c>
      <c r="G1855">
        <v>1330.6099899999999</v>
      </c>
      <c r="H1855">
        <v>4882250000</v>
      </c>
      <c r="I1855">
        <v>1330.6099899999999</v>
      </c>
      <c r="J1855">
        <v>-8.8775789398853995</v>
      </c>
      <c r="K1855">
        <v>0</v>
      </c>
      <c r="L1855">
        <v>0</v>
      </c>
      <c r="M1855">
        <v>10.312760121451101</v>
      </c>
      <c r="N1855">
        <v>-1</v>
      </c>
    </row>
    <row r="1856" spans="1:14">
      <c r="A1856">
        <v>1854</v>
      </c>
      <c r="B1856">
        <v>1854</v>
      </c>
      <c r="C1856" s="1">
        <v>39471</v>
      </c>
      <c r="D1856">
        <v>1340.13</v>
      </c>
      <c r="E1856">
        <v>1355.15001999999</v>
      </c>
      <c r="F1856">
        <v>1334.31006</v>
      </c>
      <c r="G1856">
        <v>1352.0699500000001</v>
      </c>
      <c r="H1856">
        <v>5735300000</v>
      </c>
      <c r="I1856">
        <v>1352.0699500000001</v>
      </c>
      <c r="J1856">
        <v>-7.46017868331991</v>
      </c>
      <c r="K1856">
        <v>0</v>
      </c>
      <c r="L1856">
        <v>0</v>
      </c>
      <c r="M1856">
        <v>8.6517095327869704</v>
      </c>
      <c r="N1856">
        <v>-1</v>
      </c>
    </row>
    <row r="1857" spans="1:14">
      <c r="A1857">
        <v>1855</v>
      </c>
      <c r="B1857">
        <v>1855</v>
      </c>
      <c r="C1857" s="1">
        <v>39470</v>
      </c>
      <c r="D1857">
        <v>1310.41003</v>
      </c>
      <c r="E1857">
        <v>1339.08997</v>
      </c>
      <c r="F1857">
        <v>1270.0500500000001</v>
      </c>
      <c r="G1857">
        <v>1338.59998</v>
      </c>
      <c r="H1857">
        <v>3241680000</v>
      </c>
      <c r="I1857">
        <v>1338.59998</v>
      </c>
      <c r="J1857">
        <v>-8.5167359882929095</v>
      </c>
      <c r="K1857">
        <v>0</v>
      </c>
      <c r="L1857">
        <v>0</v>
      </c>
      <c r="M1857">
        <v>9.82796993768204</v>
      </c>
      <c r="N1857">
        <v>-1</v>
      </c>
    </row>
    <row r="1858" spans="1:14">
      <c r="A1858">
        <v>1856</v>
      </c>
      <c r="B1858">
        <v>1856</v>
      </c>
      <c r="C1858" s="1">
        <v>39469</v>
      </c>
      <c r="D1858">
        <v>1312.93994</v>
      </c>
      <c r="E1858">
        <v>1322.08997</v>
      </c>
      <c r="F1858">
        <v>1274.2900400000001</v>
      </c>
      <c r="G1858">
        <v>1310.5</v>
      </c>
      <c r="H1858">
        <v>6544690000</v>
      </c>
      <c r="I1858">
        <v>1310.5</v>
      </c>
      <c r="J1858">
        <v>-10.293990321955199</v>
      </c>
      <c r="K1858">
        <v>0</v>
      </c>
      <c r="L1858">
        <v>0</v>
      </c>
      <c r="M1858">
        <v>12.268547506166</v>
      </c>
      <c r="N1858">
        <v>-1</v>
      </c>
    </row>
    <row r="1859" spans="1:14">
      <c r="A1859">
        <v>1857</v>
      </c>
      <c r="B1859">
        <v>1857</v>
      </c>
      <c r="C1859" s="1">
        <v>39465</v>
      </c>
      <c r="D1859">
        <v>1333.90001999999</v>
      </c>
      <c r="E1859">
        <v>1350.2800299999999</v>
      </c>
      <c r="F1859">
        <v>1312.51001</v>
      </c>
      <c r="G1859">
        <v>1325.18994</v>
      </c>
      <c r="H1859">
        <v>6004840000</v>
      </c>
      <c r="I1859">
        <v>1325.18994</v>
      </c>
      <c r="J1859">
        <v>-9.3101403400649794</v>
      </c>
      <c r="K1859">
        <v>0</v>
      </c>
      <c r="L1859">
        <v>0</v>
      </c>
      <c r="M1859">
        <v>11.1365819747371</v>
      </c>
      <c r="N1859">
        <v>-1</v>
      </c>
    </row>
    <row r="1860" spans="1:14">
      <c r="A1860">
        <v>1858</v>
      </c>
      <c r="B1860">
        <v>1858</v>
      </c>
      <c r="C1860" s="1">
        <v>39464</v>
      </c>
      <c r="D1860">
        <v>1374.7900400000001</v>
      </c>
      <c r="E1860">
        <v>1377.7199700000001</v>
      </c>
      <c r="F1860">
        <v>1330.67004</v>
      </c>
      <c r="G1860">
        <v>1333.25</v>
      </c>
      <c r="H1860">
        <v>5303130000</v>
      </c>
      <c r="I1860">
        <v>1333.25</v>
      </c>
      <c r="J1860">
        <v>-8.7978377999775095</v>
      </c>
      <c r="K1860">
        <v>0</v>
      </c>
      <c r="L1860">
        <v>0</v>
      </c>
      <c r="M1860">
        <v>10.571075539557199</v>
      </c>
      <c r="N1860">
        <v>-1</v>
      </c>
    </row>
    <row r="1861" spans="1:14">
      <c r="A1861">
        <v>1859</v>
      </c>
      <c r="B1861">
        <v>1859</v>
      </c>
      <c r="C1861" s="1">
        <v>39463</v>
      </c>
      <c r="D1861">
        <v>1377.41003</v>
      </c>
      <c r="E1861">
        <v>1391.98999</v>
      </c>
      <c r="F1861">
        <v>1364.2700199999999</v>
      </c>
      <c r="G1861">
        <v>1373.1999499999999</v>
      </c>
      <c r="H1861">
        <v>5440620000</v>
      </c>
      <c r="I1861">
        <v>1373.1999499999999</v>
      </c>
      <c r="J1861">
        <v>-6.2191363679437996</v>
      </c>
      <c r="K1861">
        <v>0</v>
      </c>
      <c r="L1861">
        <v>0</v>
      </c>
      <c r="M1861">
        <v>7.4510465072889103</v>
      </c>
      <c r="N1861">
        <v>-1</v>
      </c>
    </row>
    <row r="1862" spans="1:14">
      <c r="A1862">
        <v>1860</v>
      </c>
      <c r="B1862">
        <v>1860</v>
      </c>
      <c r="C1862" s="1">
        <v>39462</v>
      </c>
      <c r="D1862">
        <v>1411.88</v>
      </c>
      <c r="E1862">
        <v>1411.88</v>
      </c>
      <c r="F1862">
        <v>1380.59998</v>
      </c>
      <c r="G1862">
        <v>1380.9499499999999</v>
      </c>
      <c r="H1862">
        <v>4601640000</v>
      </c>
      <c r="I1862">
        <v>1380.9499499999999</v>
      </c>
      <c r="J1862">
        <v>-5.9000056347849403</v>
      </c>
      <c r="K1862">
        <v>0</v>
      </c>
      <c r="L1862">
        <v>0</v>
      </c>
      <c r="M1862">
        <v>6.91954836592401</v>
      </c>
      <c r="N1862">
        <v>-1</v>
      </c>
    </row>
    <row r="1863" spans="1:14">
      <c r="A1863">
        <v>1861</v>
      </c>
      <c r="B1863">
        <v>1861</v>
      </c>
      <c r="C1863" s="1">
        <v>39461</v>
      </c>
      <c r="D1863">
        <v>1402.91003</v>
      </c>
      <c r="E1863">
        <v>1417.8900100000001</v>
      </c>
      <c r="F1863">
        <v>1402.91003</v>
      </c>
      <c r="G1863">
        <v>1416.25</v>
      </c>
      <c r="H1863">
        <v>3682090000</v>
      </c>
      <c r="I1863">
        <v>1416.25</v>
      </c>
      <c r="J1863">
        <v>-3.5682925246342898</v>
      </c>
      <c r="K1863">
        <v>0</v>
      </c>
      <c r="L1863">
        <v>3.7167451235657198</v>
      </c>
      <c r="M1863">
        <v>4.3177626582553197</v>
      </c>
      <c r="N1863">
        <v>-1</v>
      </c>
    </row>
    <row r="1864" spans="1:14">
      <c r="A1864">
        <v>1862</v>
      </c>
      <c r="B1864">
        <v>1862</v>
      </c>
      <c r="C1864" s="1">
        <v>39458</v>
      </c>
      <c r="D1864">
        <v>1419.91003</v>
      </c>
      <c r="E1864">
        <v>1419.91003</v>
      </c>
      <c r="F1864">
        <v>1394.82996</v>
      </c>
      <c r="G1864">
        <v>1401.0200199999999</v>
      </c>
      <c r="H1864">
        <v>4495840000</v>
      </c>
      <c r="I1864">
        <v>1401.0200199999999</v>
      </c>
      <c r="J1864">
        <v>-4.8764494735788899</v>
      </c>
      <c r="K1864">
        <v>0</v>
      </c>
      <c r="L1864">
        <v>0</v>
      </c>
      <c r="M1864">
        <v>5.4958489508978001</v>
      </c>
      <c r="N1864">
        <v>-1</v>
      </c>
    </row>
    <row r="1865" spans="1:14">
      <c r="A1865">
        <v>1863</v>
      </c>
      <c r="B1865">
        <v>1863</v>
      </c>
      <c r="C1865" s="1">
        <v>39457</v>
      </c>
      <c r="D1865">
        <v>1406.7800299999999</v>
      </c>
      <c r="E1865">
        <v>1429.08997</v>
      </c>
      <c r="F1865">
        <v>1395.31006</v>
      </c>
      <c r="G1865">
        <v>1420.32996</v>
      </c>
      <c r="H1865">
        <v>5170490000</v>
      </c>
      <c r="I1865">
        <v>1420.32996</v>
      </c>
      <c r="J1865">
        <v>-3.7246668732048298</v>
      </c>
      <c r="K1865">
        <v>0</v>
      </c>
      <c r="L1865">
        <v>3.4148269786354399</v>
      </c>
      <c r="M1865">
        <v>4.1153927867093296</v>
      </c>
      <c r="N1865">
        <v>-1</v>
      </c>
    </row>
    <row r="1866" spans="1:14">
      <c r="A1866">
        <v>1864</v>
      </c>
      <c r="B1866">
        <v>1864</v>
      </c>
      <c r="C1866" s="1">
        <v>39456</v>
      </c>
      <c r="D1866">
        <v>1390.25</v>
      </c>
      <c r="E1866">
        <v>1409.18994</v>
      </c>
      <c r="F1866">
        <v>1378.6999499999999</v>
      </c>
      <c r="G1866">
        <v>1409.13</v>
      </c>
      <c r="H1866">
        <v>5351030000</v>
      </c>
      <c r="I1866">
        <v>1409.13</v>
      </c>
      <c r="J1866">
        <v>-4.5411140602236202</v>
      </c>
      <c r="K1866">
        <v>0</v>
      </c>
      <c r="L1866">
        <v>4.2309276379751903</v>
      </c>
      <c r="M1866">
        <v>4.9828200423553204</v>
      </c>
      <c r="N1866">
        <v>-1</v>
      </c>
    </row>
    <row r="1867" spans="1:14">
      <c r="A1867">
        <v>1865</v>
      </c>
      <c r="B1867">
        <v>1865</v>
      </c>
      <c r="C1867" s="1">
        <v>39455</v>
      </c>
      <c r="D1867">
        <v>1415.7099599999999</v>
      </c>
      <c r="E1867">
        <v>1430.2800299999999</v>
      </c>
      <c r="F1867">
        <v>1388.3000500000001</v>
      </c>
      <c r="G1867">
        <v>1390.18994</v>
      </c>
      <c r="H1867">
        <v>4705390000</v>
      </c>
      <c r="I1867">
        <v>1390.18994</v>
      </c>
      <c r="J1867">
        <v>-5.7813924464518696</v>
      </c>
      <c r="K1867">
        <v>0</v>
      </c>
      <c r="L1867">
        <v>0</v>
      </c>
      <c r="M1867">
        <v>6.4540423529220101</v>
      </c>
      <c r="N1867">
        <v>-1</v>
      </c>
    </row>
    <row r="1868" spans="1:14">
      <c r="A1868">
        <v>1866</v>
      </c>
      <c r="B1868">
        <v>1866</v>
      </c>
      <c r="C1868" s="1">
        <v>39454</v>
      </c>
      <c r="D1868">
        <v>1414.0699500000001</v>
      </c>
      <c r="E1868">
        <v>1423.87</v>
      </c>
      <c r="F1868">
        <v>1403.4499499999999</v>
      </c>
      <c r="G1868">
        <v>1416.1800499999999</v>
      </c>
      <c r="H1868">
        <v>4221260000</v>
      </c>
      <c r="I1868">
        <v>1416.1800499999999</v>
      </c>
      <c r="J1868">
        <v>-3.8910365201046799</v>
      </c>
      <c r="K1868">
        <v>0</v>
      </c>
      <c r="L1868">
        <v>3.7067280456519298</v>
      </c>
      <c r="M1868">
        <v>4.5508393196128401</v>
      </c>
      <c r="N1868">
        <v>-1</v>
      </c>
    </row>
    <row r="1869" spans="1:14">
      <c r="A1869">
        <v>1867</v>
      </c>
      <c r="B1869">
        <v>1867</v>
      </c>
      <c r="C1869" s="1">
        <v>39451</v>
      </c>
      <c r="D1869">
        <v>1444.01001</v>
      </c>
      <c r="E1869">
        <v>1444.01001</v>
      </c>
      <c r="F1869">
        <v>1411.18994</v>
      </c>
      <c r="G1869">
        <v>1411.63</v>
      </c>
      <c r="H1869">
        <v>4166000000</v>
      </c>
      <c r="I1869">
        <v>1411.63</v>
      </c>
      <c r="J1869">
        <v>-4.0911649670040902</v>
      </c>
      <c r="K1869">
        <v>0</v>
      </c>
      <c r="L1869">
        <v>4.0323238374156496</v>
      </c>
      <c r="M1869">
        <v>4.9207463727646701</v>
      </c>
      <c r="N1869">
        <v>-1</v>
      </c>
    </row>
    <row r="1870" spans="1:14">
      <c r="A1870">
        <v>1868</v>
      </c>
      <c r="B1870">
        <v>1868</v>
      </c>
      <c r="C1870" s="1">
        <v>39450</v>
      </c>
      <c r="D1870">
        <v>1447.5500500000001</v>
      </c>
      <c r="E1870">
        <v>1456.8000500000001</v>
      </c>
      <c r="F1870">
        <v>1443.7299800000001</v>
      </c>
      <c r="G1870">
        <v>1447.16003</v>
      </c>
      <c r="H1870">
        <v>3429500000</v>
      </c>
      <c r="I1870">
        <v>1447.16003</v>
      </c>
      <c r="J1870">
        <v>-1.41714207209482</v>
      </c>
      <c r="K1870">
        <v>0</v>
      </c>
      <c r="L1870">
        <v>1.47017865378871</v>
      </c>
      <c r="M1870">
        <v>2.3752870440634002</v>
      </c>
      <c r="N1870">
        <v>-1</v>
      </c>
    </row>
    <row r="1871" spans="1:14">
      <c r="A1871">
        <v>1869</v>
      </c>
      <c r="B1871">
        <v>1869</v>
      </c>
      <c r="C1871" s="1">
        <v>39449</v>
      </c>
      <c r="D1871">
        <v>1467.9699700000001</v>
      </c>
      <c r="E1871">
        <v>1471.7700199999999</v>
      </c>
      <c r="F1871">
        <v>1442.0699500000001</v>
      </c>
      <c r="G1871">
        <v>1447.16003</v>
      </c>
      <c r="H1871">
        <v>3452650000</v>
      </c>
      <c r="I1871">
        <v>1447.16003</v>
      </c>
      <c r="J1871">
        <v>-1.1274267207341999</v>
      </c>
      <c r="K1871">
        <v>0</v>
      </c>
      <c r="L1871">
        <v>2.3291496916713701</v>
      </c>
      <c r="M1871">
        <v>2.3808877762351499</v>
      </c>
      <c r="N1871">
        <v>-1</v>
      </c>
    </row>
    <row r="1872" spans="1:14">
      <c r="A1872">
        <v>1870</v>
      </c>
      <c r="B1872">
        <v>1870</v>
      </c>
      <c r="C1872" s="1">
        <v>39447</v>
      </c>
      <c r="D1872">
        <v>1475.25</v>
      </c>
      <c r="E1872">
        <v>1475.82996</v>
      </c>
      <c r="F1872">
        <v>1465.13</v>
      </c>
      <c r="G1872">
        <v>1468.3599899999999</v>
      </c>
      <c r="H1872">
        <v>2440880000</v>
      </c>
      <c r="I1872">
        <v>1468.3599899999999</v>
      </c>
      <c r="J1872">
        <v>0.611155734182386</v>
      </c>
      <c r="K1872">
        <v>0</v>
      </c>
      <c r="L1872">
        <v>1.5853719794246399</v>
      </c>
      <c r="M1872">
        <v>0.90712022538967896</v>
      </c>
      <c r="N1872">
        <v>0</v>
      </c>
    </row>
    <row r="1873" spans="1:14">
      <c r="A1873">
        <v>1871</v>
      </c>
      <c r="B1873">
        <v>1871</v>
      </c>
      <c r="C1873" s="1">
        <v>39444</v>
      </c>
      <c r="D1873">
        <v>1479.82996</v>
      </c>
      <c r="E1873">
        <v>1488.01001</v>
      </c>
      <c r="F1873">
        <v>1471.6999499999999</v>
      </c>
      <c r="G1873">
        <v>1478.48999</v>
      </c>
      <c r="H1873">
        <v>2420510000</v>
      </c>
      <c r="I1873">
        <v>1478.48999</v>
      </c>
      <c r="J1873">
        <v>1.5343581926037699</v>
      </c>
      <c r="K1873">
        <v>0</v>
      </c>
      <c r="L1873">
        <v>0.86561320115876506</v>
      </c>
      <c r="M1873">
        <v>0.203267929031203</v>
      </c>
      <c r="N1873">
        <v>0</v>
      </c>
    </row>
    <row r="1874" spans="1:14">
      <c r="A1874">
        <v>1872</v>
      </c>
      <c r="B1874">
        <v>1872</v>
      </c>
      <c r="C1874" s="1">
        <v>39443</v>
      </c>
      <c r="D1874">
        <v>1495.0500500000001</v>
      </c>
      <c r="E1874">
        <v>1495.0500500000001</v>
      </c>
      <c r="F1874">
        <v>1475.8599899999999</v>
      </c>
      <c r="G1874">
        <v>1476.2700199999999</v>
      </c>
      <c r="H1874">
        <v>2365770000</v>
      </c>
      <c r="I1874">
        <v>1476.2700199999999</v>
      </c>
      <c r="J1874">
        <v>1.5637106536441701</v>
      </c>
      <c r="K1874">
        <v>0</v>
      </c>
      <c r="L1874">
        <v>0.99947175483524597</v>
      </c>
      <c r="M1874">
        <v>0.33470531041506202</v>
      </c>
      <c r="N1874">
        <v>0</v>
      </c>
    </row>
    <row r="1875" spans="1:14">
      <c r="A1875">
        <v>1873</v>
      </c>
      <c r="B1875">
        <v>1873</v>
      </c>
      <c r="C1875" s="1">
        <v>39442</v>
      </c>
      <c r="D1875">
        <v>1495.12</v>
      </c>
      <c r="E1875">
        <v>1498.84998</v>
      </c>
      <c r="F1875">
        <v>1488.1999499999999</v>
      </c>
      <c r="G1875">
        <v>1497.66003</v>
      </c>
      <c r="H1875">
        <v>2010500000</v>
      </c>
      <c r="I1875">
        <v>1497.66003</v>
      </c>
      <c r="J1875">
        <v>3.1021486560316398</v>
      </c>
      <c r="K1875">
        <v>-1.0317088757675199</v>
      </c>
      <c r="L1875">
        <v>-1.0317088757675199</v>
      </c>
      <c r="M1875">
        <v>-1.10909927104148</v>
      </c>
      <c r="N1875">
        <v>1</v>
      </c>
    </row>
    <row r="1876" spans="1:14">
      <c r="A1876">
        <v>1874</v>
      </c>
      <c r="B1876">
        <v>1874</v>
      </c>
      <c r="C1876" s="1">
        <v>39440</v>
      </c>
      <c r="D1876">
        <v>1484.5500500000001</v>
      </c>
      <c r="E1876">
        <v>1497.63</v>
      </c>
      <c r="F1876">
        <v>1484.5500500000001</v>
      </c>
      <c r="G1876">
        <v>1496.4499499999999</v>
      </c>
      <c r="H1876">
        <v>1267420000</v>
      </c>
      <c r="I1876">
        <v>1496.4499499999999</v>
      </c>
      <c r="J1876">
        <v>2.9871945823796402</v>
      </c>
      <c r="K1876">
        <v>-0.89100845805094497</v>
      </c>
      <c r="L1876">
        <v>-0.89100845805094497</v>
      </c>
      <c r="M1876">
        <v>-1.0525999688562899</v>
      </c>
      <c r="N1876">
        <v>1</v>
      </c>
    </row>
    <row r="1877" spans="1:14">
      <c r="A1877">
        <v>1875</v>
      </c>
      <c r="B1877">
        <v>1875</v>
      </c>
      <c r="C1877" s="1">
        <v>39437</v>
      </c>
      <c r="D1877">
        <v>1463.18994</v>
      </c>
      <c r="E1877">
        <v>1485.40001999999</v>
      </c>
      <c r="F1877">
        <v>1463.18994</v>
      </c>
      <c r="G1877">
        <v>1484.4599599999999</v>
      </c>
      <c r="H1877">
        <v>4508590000</v>
      </c>
      <c r="I1877">
        <v>1484.4599599999999</v>
      </c>
      <c r="J1877">
        <v>2.0452755072366</v>
      </c>
      <c r="K1877">
        <v>-3.1448291247026999E-2</v>
      </c>
      <c r="L1877">
        <v>0.23862052647589099</v>
      </c>
      <c r="M1877">
        <v>-0.273139507628261</v>
      </c>
      <c r="N1877">
        <v>0</v>
      </c>
    </row>
    <row r="1878" spans="1:14">
      <c r="A1878">
        <v>1876</v>
      </c>
      <c r="B1878">
        <v>1876</v>
      </c>
      <c r="C1878" s="1">
        <v>39436</v>
      </c>
      <c r="D1878">
        <v>1456.42004</v>
      </c>
      <c r="E1878">
        <v>1461.5300299999999</v>
      </c>
      <c r="F1878">
        <v>1447.2199700000001</v>
      </c>
      <c r="G1878">
        <v>1460.12</v>
      </c>
      <c r="H1878">
        <v>3526890000</v>
      </c>
      <c r="I1878">
        <v>1460.12</v>
      </c>
      <c r="J1878">
        <v>0.244971595833885</v>
      </c>
      <c r="K1878">
        <v>0.24087603530302801</v>
      </c>
      <c r="L1878">
        <v>0.929503193658757</v>
      </c>
      <c r="M1878">
        <v>1.3764176421086001</v>
      </c>
      <c r="N1878">
        <v>-1</v>
      </c>
    </row>
    <row r="1879" spans="1:14">
      <c r="A1879">
        <v>1877</v>
      </c>
      <c r="B1879">
        <v>1877</v>
      </c>
      <c r="C1879" s="1">
        <v>39435</v>
      </c>
      <c r="D1879">
        <v>1454.6999499999999</v>
      </c>
      <c r="E1879">
        <v>1464.42004</v>
      </c>
      <c r="F1879">
        <v>1445.31006</v>
      </c>
      <c r="G1879">
        <v>1453</v>
      </c>
      <c r="H1879">
        <v>3401300000</v>
      </c>
      <c r="I1879">
        <v>1453</v>
      </c>
      <c r="J1879">
        <v>-0.30584479561089201</v>
      </c>
      <c r="K1879">
        <v>0</v>
      </c>
      <c r="L1879">
        <v>1.751374057864</v>
      </c>
      <c r="M1879">
        <v>1.86966194682942</v>
      </c>
      <c r="N1879">
        <v>-1</v>
      </c>
    </row>
    <row r="1880" spans="1:14">
      <c r="A1880">
        <v>1878</v>
      </c>
      <c r="B1880">
        <v>1878</v>
      </c>
      <c r="C1880" s="1">
        <v>39434</v>
      </c>
      <c r="D1880">
        <v>1445.92004</v>
      </c>
      <c r="E1880">
        <v>1460.16003</v>
      </c>
      <c r="F1880">
        <v>1435.65001999999</v>
      </c>
      <c r="G1880">
        <v>1454.9799800000001</v>
      </c>
      <c r="H1880">
        <v>3723690000</v>
      </c>
      <c r="I1880">
        <v>1454.9799800000001</v>
      </c>
      <c r="J1880">
        <v>-0.22121087284471899</v>
      </c>
      <c r="K1880">
        <v>0</v>
      </c>
      <c r="L1880">
        <v>1.5961633145871399</v>
      </c>
      <c r="M1880">
        <v>1.73142529192189</v>
      </c>
      <c r="N1880">
        <v>-1</v>
      </c>
    </row>
    <row r="1881" spans="1:14">
      <c r="A1881">
        <v>1879</v>
      </c>
      <c r="B1881">
        <v>1879</v>
      </c>
      <c r="C1881" s="1">
        <v>39433</v>
      </c>
      <c r="D1881">
        <v>1465.0500500000001</v>
      </c>
      <c r="E1881">
        <v>1465.0500500000001</v>
      </c>
      <c r="F1881">
        <v>1445.4300499999999</v>
      </c>
      <c r="G1881">
        <v>1445.90001999999</v>
      </c>
      <c r="H1881">
        <v>3569030000</v>
      </c>
      <c r="I1881">
        <v>1445.90001999999</v>
      </c>
      <c r="J1881">
        <v>-0.88867627768775903</v>
      </c>
      <c r="K1881">
        <v>0</v>
      </c>
      <c r="L1881">
        <v>2.21317762185824</v>
      </c>
      <c r="M1881">
        <v>2.3759205832589498</v>
      </c>
      <c r="N1881">
        <v>-1</v>
      </c>
    </row>
    <row r="1882" spans="1:14">
      <c r="A1882">
        <v>1880</v>
      </c>
      <c r="B1882">
        <v>1880</v>
      </c>
      <c r="C1882" s="1">
        <v>39430</v>
      </c>
      <c r="D1882">
        <v>1486.18994</v>
      </c>
      <c r="E1882">
        <v>1486.67004</v>
      </c>
      <c r="F1882">
        <v>1467.7800299999999</v>
      </c>
      <c r="G1882">
        <v>1467.9499499999999</v>
      </c>
      <c r="H1882">
        <v>3401050000</v>
      </c>
      <c r="I1882">
        <v>1467.9499499999999</v>
      </c>
      <c r="J1882">
        <v>0.70187292244969202</v>
      </c>
      <c r="K1882">
        <v>0</v>
      </c>
      <c r="L1882">
        <v>1.5428899351269401</v>
      </c>
      <c r="M1882">
        <v>0.84377332918838999</v>
      </c>
      <c r="N1882">
        <v>0</v>
      </c>
    </row>
    <row r="1883" spans="1:14">
      <c r="A1883">
        <v>1881</v>
      </c>
      <c r="B1883">
        <v>1881</v>
      </c>
      <c r="C1883" s="1">
        <v>39429</v>
      </c>
      <c r="D1883">
        <v>1483.2700199999999</v>
      </c>
      <c r="E1883">
        <v>1489.40001999999</v>
      </c>
      <c r="F1883">
        <v>1469.2099599999999</v>
      </c>
      <c r="G1883">
        <v>1488.41003</v>
      </c>
      <c r="H1883">
        <v>3635170000</v>
      </c>
      <c r="I1883">
        <v>1488.41003</v>
      </c>
      <c r="J1883">
        <v>2.2399896423277799</v>
      </c>
      <c r="K1883">
        <v>0</v>
      </c>
      <c r="L1883">
        <v>6.4074763614296801E-2</v>
      </c>
      <c r="M1883">
        <v>-0.55084742381178398</v>
      </c>
      <c r="N1883">
        <v>0</v>
      </c>
    </row>
    <row r="1884" spans="1:14">
      <c r="A1884">
        <v>1882</v>
      </c>
      <c r="B1884">
        <v>1882</v>
      </c>
      <c r="C1884" s="1">
        <v>39428</v>
      </c>
      <c r="D1884">
        <v>1487.57996</v>
      </c>
      <c r="E1884">
        <v>1511.9599599999999</v>
      </c>
      <c r="F1884">
        <v>1468.2299800000001</v>
      </c>
      <c r="G1884">
        <v>1486.58997</v>
      </c>
      <c r="H1884">
        <v>4482120000</v>
      </c>
      <c r="I1884">
        <v>1486.58997</v>
      </c>
      <c r="J1884">
        <v>2.2899459352159299</v>
      </c>
      <c r="K1884">
        <v>0</v>
      </c>
      <c r="L1884">
        <v>0.16215486215522801</v>
      </c>
      <c r="M1884">
        <v>-0.453334970331709</v>
      </c>
      <c r="N1884">
        <v>0</v>
      </c>
    </row>
    <row r="1885" spans="1:14">
      <c r="A1885">
        <v>1883</v>
      </c>
      <c r="B1885">
        <v>1883</v>
      </c>
      <c r="C1885" s="1">
        <v>39427</v>
      </c>
      <c r="D1885">
        <v>1516.6800499999999</v>
      </c>
      <c r="E1885">
        <v>1523.5699500000001</v>
      </c>
      <c r="F1885">
        <v>1475.98999</v>
      </c>
      <c r="G1885">
        <v>1477.65001999999</v>
      </c>
      <c r="H1885">
        <v>4080180000</v>
      </c>
      <c r="I1885">
        <v>1477.65001999999</v>
      </c>
      <c r="J1885">
        <v>1.78576474835737</v>
      </c>
      <c r="K1885">
        <v>0</v>
      </c>
      <c r="L1885">
        <v>0.78070759173527404</v>
      </c>
      <c r="M1885">
        <v>0.12209475484588</v>
      </c>
      <c r="N1885">
        <v>0</v>
      </c>
    </row>
    <row r="1886" spans="1:14">
      <c r="A1886">
        <v>1884</v>
      </c>
      <c r="B1886">
        <v>1884</v>
      </c>
      <c r="C1886" s="1">
        <v>39426</v>
      </c>
      <c r="D1886">
        <v>1505.1099899999999</v>
      </c>
      <c r="E1886">
        <v>1518.2700199999999</v>
      </c>
      <c r="F1886">
        <v>1504.9599599999999</v>
      </c>
      <c r="G1886">
        <v>1515.9599599999999</v>
      </c>
      <c r="H1886">
        <v>2911760000</v>
      </c>
      <c r="I1886">
        <v>1515.9599599999999</v>
      </c>
      <c r="J1886">
        <v>4.3605773478348002</v>
      </c>
      <c r="K1886">
        <v>-1.05588790858741</v>
      </c>
      <c r="L1886">
        <v>-1.05588790858741</v>
      </c>
      <c r="M1886">
        <v>-2.4196268865452799</v>
      </c>
      <c r="N1886">
        <v>1</v>
      </c>
    </row>
    <row r="1887" spans="1:14">
      <c r="A1887">
        <v>1885</v>
      </c>
      <c r="B1887">
        <v>1885</v>
      </c>
      <c r="C1887" s="1">
        <v>39423</v>
      </c>
      <c r="D1887">
        <v>1508.59998</v>
      </c>
      <c r="E1887">
        <v>1510.63</v>
      </c>
      <c r="F1887">
        <v>1502.66003</v>
      </c>
      <c r="G1887">
        <v>1504.66003</v>
      </c>
      <c r="H1887">
        <v>3177710000</v>
      </c>
      <c r="I1887">
        <v>1504.66003</v>
      </c>
      <c r="J1887">
        <v>3.68997233103957</v>
      </c>
      <c r="K1887">
        <v>-0.27035666987179602</v>
      </c>
      <c r="L1887">
        <v>-0.27035666987179602</v>
      </c>
      <c r="M1887">
        <v>-1.72582162063242</v>
      </c>
      <c r="N1887">
        <v>1</v>
      </c>
    </row>
    <row r="1888" spans="1:14">
      <c r="A1888">
        <v>1886</v>
      </c>
      <c r="B1888">
        <v>1886</v>
      </c>
      <c r="C1888" s="1">
        <v>39422</v>
      </c>
      <c r="D1888">
        <v>1484.58997</v>
      </c>
      <c r="E1888">
        <v>1508.0200199999999</v>
      </c>
      <c r="F1888">
        <v>1482.18994</v>
      </c>
      <c r="G1888">
        <v>1507.33997</v>
      </c>
      <c r="H1888">
        <v>3568570000</v>
      </c>
      <c r="I1888">
        <v>1507.33997</v>
      </c>
      <c r="J1888">
        <v>3.7906000972518301</v>
      </c>
      <c r="K1888">
        <v>-0.38909416533282598</v>
      </c>
      <c r="L1888">
        <v>-0.38909416533282598</v>
      </c>
      <c r="M1888">
        <v>-1.9274969141237901</v>
      </c>
      <c r="N1888">
        <v>1</v>
      </c>
    </row>
    <row r="1889" spans="1:14">
      <c r="A1889">
        <v>1887</v>
      </c>
      <c r="B1889">
        <v>1887</v>
      </c>
      <c r="C1889" s="1">
        <v>39421</v>
      </c>
      <c r="D1889">
        <v>1465.2199700000001</v>
      </c>
      <c r="E1889">
        <v>1486.08997</v>
      </c>
      <c r="F1889">
        <v>1465.2199700000001</v>
      </c>
      <c r="G1889">
        <v>1485.01001</v>
      </c>
      <c r="H1889">
        <v>3663660000</v>
      </c>
      <c r="I1889">
        <v>1485.01001</v>
      </c>
      <c r="J1889">
        <v>2.1521363072806099</v>
      </c>
      <c r="K1889">
        <v>0.80607336370002103</v>
      </c>
      <c r="L1889">
        <v>0.47113353097775201</v>
      </c>
      <c r="M1889">
        <v>-0.48047521793928</v>
      </c>
      <c r="N1889">
        <v>0</v>
      </c>
    </row>
    <row r="1890" spans="1:14">
      <c r="A1890">
        <v>1888</v>
      </c>
      <c r="B1890">
        <v>1888</v>
      </c>
      <c r="C1890" s="1">
        <v>39420</v>
      </c>
      <c r="D1890">
        <v>1471.33997</v>
      </c>
      <c r="E1890">
        <v>1471.33997</v>
      </c>
      <c r="F1890">
        <v>1460.66003</v>
      </c>
      <c r="G1890">
        <v>1462.7900400000001</v>
      </c>
      <c r="H1890">
        <v>3343620000</v>
      </c>
      <c r="I1890">
        <v>1462.7900400000001</v>
      </c>
      <c r="J1890">
        <v>0.43887620863187699</v>
      </c>
      <c r="K1890">
        <v>0</v>
      </c>
      <c r="L1890">
        <v>1.6177925245284199</v>
      </c>
      <c r="M1890">
        <v>1.0198436091145699</v>
      </c>
      <c r="N1890">
        <v>0</v>
      </c>
    </row>
    <row r="1891" spans="1:14">
      <c r="A1891">
        <v>1889</v>
      </c>
      <c r="B1891">
        <v>1889</v>
      </c>
      <c r="C1891" s="1">
        <v>39419</v>
      </c>
      <c r="D1891">
        <v>1479.63</v>
      </c>
      <c r="E1891">
        <v>1481.16003</v>
      </c>
      <c r="F1891">
        <v>1470.07996</v>
      </c>
      <c r="G1891">
        <v>1472.42004</v>
      </c>
      <c r="H1891">
        <v>3323250000</v>
      </c>
      <c r="I1891">
        <v>1472.42004</v>
      </c>
      <c r="J1891">
        <v>0.87959129485585497</v>
      </c>
      <c r="K1891">
        <v>-0.15329341188991999</v>
      </c>
      <c r="L1891">
        <v>0.38657212358141901</v>
      </c>
      <c r="M1891">
        <v>0.36122000841207702</v>
      </c>
      <c r="N1891">
        <v>0</v>
      </c>
    </row>
    <row r="1892" spans="1:14">
      <c r="A1892">
        <v>1890</v>
      </c>
      <c r="B1892">
        <v>1890</v>
      </c>
      <c r="C1892" s="1">
        <v>39416</v>
      </c>
      <c r="D1892">
        <v>1471.82996</v>
      </c>
      <c r="E1892">
        <v>1488.93994</v>
      </c>
      <c r="F1892">
        <v>1470.8900100000001</v>
      </c>
      <c r="G1892">
        <v>1481.1400100000001</v>
      </c>
      <c r="H1892">
        <v>4422200000</v>
      </c>
      <c r="I1892">
        <v>1481.1400100000001</v>
      </c>
      <c r="J1892">
        <v>1.3830050280975901</v>
      </c>
      <c r="K1892">
        <v>0.23878868292959701</v>
      </c>
      <c r="L1892">
        <v>0.26182526145544299</v>
      </c>
      <c r="M1892">
        <v>-0.23224962397888599</v>
      </c>
      <c r="N1892">
        <v>0</v>
      </c>
    </row>
    <row r="1893" spans="1:14">
      <c r="A1893">
        <v>1891</v>
      </c>
      <c r="B1893">
        <v>1891</v>
      </c>
      <c r="C1893" s="1">
        <v>39415</v>
      </c>
      <c r="D1893">
        <v>1467.41003</v>
      </c>
      <c r="E1893">
        <v>1473.81006</v>
      </c>
      <c r="F1893">
        <v>1458.3599899999999</v>
      </c>
      <c r="G1893">
        <v>1469.7199700000001</v>
      </c>
      <c r="H1893">
        <v>3524730000</v>
      </c>
      <c r="I1893">
        <v>1469.7199700000001</v>
      </c>
      <c r="J1893">
        <v>0.436285318415222</v>
      </c>
      <c r="K1893">
        <v>0</v>
      </c>
      <c r="L1893">
        <v>1.06097510676355</v>
      </c>
      <c r="M1893">
        <v>0.53538986772274599</v>
      </c>
      <c r="N1893">
        <v>0</v>
      </c>
    </row>
    <row r="1894" spans="1:14">
      <c r="A1894">
        <v>1892</v>
      </c>
      <c r="B1894">
        <v>1892</v>
      </c>
      <c r="C1894" s="1">
        <v>39414</v>
      </c>
      <c r="D1894">
        <v>1432.9499499999999</v>
      </c>
      <c r="E1894">
        <v>1471.62</v>
      </c>
      <c r="F1894">
        <v>1432.9499499999999</v>
      </c>
      <c r="G1894">
        <v>1469.0200199999999</v>
      </c>
      <c r="H1894">
        <v>4508020000</v>
      </c>
      <c r="I1894">
        <v>1469.0200199999999</v>
      </c>
      <c r="J1894">
        <v>0.41612620589035298</v>
      </c>
      <c r="K1894">
        <v>0</v>
      </c>
      <c r="L1894">
        <v>1.0840688464828201</v>
      </c>
      <c r="M1894">
        <v>0.57728304181199297</v>
      </c>
      <c r="N1894">
        <v>0</v>
      </c>
    </row>
    <row r="1895" spans="1:14">
      <c r="A1895">
        <v>1893</v>
      </c>
      <c r="B1895">
        <v>1893</v>
      </c>
      <c r="C1895" s="1">
        <v>39413</v>
      </c>
      <c r="D1895">
        <v>1409.58997</v>
      </c>
      <c r="E1895">
        <v>1429.48999</v>
      </c>
      <c r="F1895">
        <v>1407.4300499999999</v>
      </c>
      <c r="G1895">
        <v>1428.2299800000001</v>
      </c>
      <c r="H1895">
        <v>4320720000</v>
      </c>
      <c r="I1895">
        <v>1428.2299800000001</v>
      </c>
      <c r="J1895">
        <v>-2.3803524753160699</v>
      </c>
      <c r="K1895">
        <v>0</v>
      </c>
      <c r="L1895">
        <v>2.1654342225673799</v>
      </c>
      <c r="M1895">
        <v>3.4470342838511501</v>
      </c>
      <c r="N1895">
        <v>-1</v>
      </c>
    </row>
    <row r="1896" spans="1:14">
      <c r="A1896">
        <v>1894</v>
      </c>
      <c r="B1896">
        <v>1894</v>
      </c>
      <c r="C1896" s="1">
        <v>39412</v>
      </c>
      <c r="D1896">
        <v>1440.73999</v>
      </c>
      <c r="E1896">
        <v>1446.08997</v>
      </c>
      <c r="F1896">
        <v>1406.09998</v>
      </c>
      <c r="G1896">
        <v>1407.2199700000001</v>
      </c>
      <c r="H1896">
        <v>3706470000</v>
      </c>
      <c r="I1896">
        <v>1407.2199700000001</v>
      </c>
      <c r="J1896">
        <v>-3.8312780816066598</v>
      </c>
      <c r="K1896">
        <v>0</v>
      </c>
      <c r="L1896">
        <v>3.6715264323402499</v>
      </c>
      <c r="M1896">
        <v>5.0188490051402397</v>
      </c>
      <c r="N1896">
        <v>-1</v>
      </c>
    </row>
    <row r="1897" spans="1:14">
      <c r="A1897">
        <v>1895</v>
      </c>
      <c r="B1897">
        <v>1895</v>
      </c>
      <c r="C1897" s="1">
        <v>39409</v>
      </c>
      <c r="D1897">
        <v>1417.62</v>
      </c>
      <c r="E1897">
        <v>1440.8599899999999</v>
      </c>
      <c r="F1897">
        <v>1417.62</v>
      </c>
      <c r="G1897">
        <v>1440.6999499999999</v>
      </c>
      <c r="H1897">
        <v>1612720000</v>
      </c>
      <c r="I1897">
        <v>1440.6999499999999</v>
      </c>
      <c r="J1897">
        <v>-1.51340636519231</v>
      </c>
      <c r="K1897">
        <v>0</v>
      </c>
      <c r="L1897">
        <v>1.2447157412963401</v>
      </c>
      <c r="M1897">
        <v>2.6150432638339902</v>
      </c>
      <c r="N1897">
        <v>-1</v>
      </c>
    </row>
    <row r="1898" spans="1:14">
      <c r="A1898">
        <v>1896</v>
      </c>
      <c r="B1898">
        <v>1896</v>
      </c>
      <c r="C1898" s="1">
        <v>39407</v>
      </c>
      <c r="D1898">
        <v>1434.7099599999999</v>
      </c>
      <c r="E1898">
        <v>1436.40001999999</v>
      </c>
      <c r="F1898">
        <v>1415.6400100000001</v>
      </c>
      <c r="G1898">
        <v>1416.7700199999999</v>
      </c>
      <c r="H1898">
        <v>4076230000</v>
      </c>
      <c r="I1898">
        <v>1416.7700199999999</v>
      </c>
      <c r="J1898">
        <v>-3.1152478728703898</v>
      </c>
      <c r="K1898">
        <v>0</v>
      </c>
      <c r="L1898">
        <v>2.9279810279887002</v>
      </c>
      <c r="M1898">
        <v>4.3641363576035701</v>
      </c>
      <c r="N1898">
        <v>-1</v>
      </c>
    </row>
    <row r="1899" spans="1:14">
      <c r="A1899">
        <v>1897</v>
      </c>
      <c r="B1899">
        <v>1897</v>
      </c>
      <c r="C1899" s="1">
        <v>39406</v>
      </c>
      <c r="D1899">
        <v>1434.51001</v>
      </c>
      <c r="E1899">
        <v>1452.6400100000001</v>
      </c>
      <c r="F1899">
        <v>1419.2800299999999</v>
      </c>
      <c r="G1899">
        <v>1439.6999499999999</v>
      </c>
      <c r="H1899">
        <v>4875150000</v>
      </c>
      <c r="I1899">
        <v>1439.6999499999999</v>
      </c>
      <c r="J1899">
        <v>-1.5845958344639</v>
      </c>
      <c r="K1899">
        <v>0</v>
      </c>
      <c r="L1899">
        <v>1.2691432707711601</v>
      </c>
      <c r="M1899">
        <v>2.7389602856752999</v>
      </c>
      <c r="N1899">
        <v>-1</v>
      </c>
    </row>
    <row r="1900" spans="1:14">
      <c r="A1900">
        <v>1898</v>
      </c>
      <c r="B1900">
        <v>1898</v>
      </c>
      <c r="C1900" s="1">
        <v>39405</v>
      </c>
      <c r="D1900">
        <v>1456.6999499999999</v>
      </c>
      <c r="E1900">
        <v>1456.6999499999999</v>
      </c>
      <c r="F1900">
        <v>1430.42004</v>
      </c>
      <c r="G1900">
        <v>1433.2700199999999</v>
      </c>
      <c r="H1900">
        <v>4119650000</v>
      </c>
      <c r="I1900">
        <v>1433.2700199999999</v>
      </c>
      <c r="J1900">
        <v>-2.1657565270725301</v>
      </c>
      <c r="K1900">
        <v>0</v>
      </c>
      <c r="L1900">
        <v>1.6990319635575399</v>
      </c>
      <c r="M1900">
        <v>3.2222559289086701</v>
      </c>
      <c r="N1900">
        <v>-1</v>
      </c>
    </row>
    <row r="1901" spans="1:14">
      <c r="A1901">
        <v>1899</v>
      </c>
      <c r="B1901">
        <v>1899</v>
      </c>
      <c r="C1901" s="1">
        <v>39402</v>
      </c>
      <c r="D1901">
        <v>1453.08997</v>
      </c>
      <c r="E1901">
        <v>1462.1800499999999</v>
      </c>
      <c r="F1901">
        <v>1443.98999</v>
      </c>
      <c r="G1901">
        <v>1458.73999</v>
      </c>
      <c r="H1901">
        <v>4168870000</v>
      </c>
      <c r="I1901">
        <v>1458.73999</v>
      </c>
      <c r="J1901">
        <v>-0.55722885431869895</v>
      </c>
      <c r="K1901">
        <v>0</v>
      </c>
      <c r="L1901">
        <v>0</v>
      </c>
      <c r="M1901">
        <v>1.44824512411478</v>
      </c>
      <c r="N1901">
        <v>0</v>
      </c>
    </row>
    <row r="1902" spans="1:14">
      <c r="A1902">
        <v>1900</v>
      </c>
      <c r="B1902">
        <v>1900</v>
      </c>
      <c r="C1902" s="1">
        <v>39401</v>
      </c>
      <c r="D1902">
        <v>1468.0400400000001</v>
      </c>
      <c r="E1902">
        <v>1472.67004</v>
      </c>
      <c r="F1902">
        <v>1443.48999</v>
      </c>
      <c r="G1902">
        <v>1451.15001999999</v>
      </c>
      <c r="H1902">
        <v>3941010000</v>
      </c>
      <c r="I1902">
        <v>1451.15001999999</v>
      </c>
      <c r="J1902">
        <v>-1.2024335615553901</v>
      </c>
      <c r="K1902">
        <v>0</v>
      </c>
      <c r="L1902">
        <v>0.393553785247657</v>
      </c>
      <c r="M1902">
        <v>1.9931258107340499</v>
      </c>
      <c r="N1902">
        <v>-1</v>
      </c>
    </row>
    <row r="1903" spans="1:14">
      <c r="A1903">
        <v>1901</v>
      </c>
      <c r="B1903">
        <v>1901</v>
      </c>
      <c r="C1903" s="1">
        <v>39400</v>
      </c>
      <c r="D1903">
        <v>1483.40001999999</v>
      </c>
      <c r="E1903">
        <v>1492.1400100000001</v>
      </c>
      <c r="F1903">
        <v>1466.4699700000001</v>
      </c>
      <c r="G1903">
        <v>1470.57996</v>
      </c>
      <c r="H1903">
        <v>4031470000</v>
      </c>
      <c r="I1903">
        <v>1470.57996</v>
      </c>
      <c r="J1903">
        <v>2.9361231520817498E-2</v>
      </c>
      <c r="K1903">
        <v>0</v>
      </c>
      <c r="L1903">
        <v>1.0269077502819499</v>
      </c>
      <c r="M1903">
        <v>0.65894411544198395</v>
      </c>
      <c r="N1903">
        <v>0</v>
      </c>
    </row>
    <row r="1904" spans="1:14">
      <c r="A1904">
        <v>1902</v>
      </c>
      <c r="B1904">
        <v>1902</v>
      </c>
      <c r="C1904" s="1">
        <v>39399</v>
      </c>
      <c r="D1904">
        <v>1441.34998</v>
      </c>
      <c r="E1904">
        <v>1481.37</v>
      </c>
      <c r="F1904">
        <v>1441.34998</v>
      </c>
      <c r="G1904">
        <v>1481.0500500000001</v>
      </c>
      <c r="H1904">
        <v>4141310000</v>
      </c>
      <c r="I1904">
        <v>1481.0500500000001</v>
      </c>
      <c r="J1904">
        <v>0.784250285870293</v>
      </c>
      <c r="K1904">
        <v>0</v>
      </c>
      <c r="L1904">
        <v>0.29962577620745701</v>
      </c>
      <c r="M1904">
        <v>-5.8237165654106901E-2</v>
      </c>
      <c r="N1904">
        <v>0</v>
      </c>
    </row>
    <row r="1905" spans="1:14">
      <c r="A1905">
        <v>1903</v>
      </c>
      <c r="B1905">
        <v>1903</v>
      </c>
      <c r="C1905" s="1">
        <v>39398</v>
      </c>
      <c r="D1905">
        <v>1453.66003</v>
      </c>
      <c r="E1905">
        <v>1464.93994</v>
      </c>
      <c r="F1905">
        <v>1438.5300299999999</v>
      </c>
      <c r="G1905">
        <v>1439.1800499999999</v>
      </c>
      <c r="H1905">
        <v>4192520000</v>
      </c>
      <c r="I1905">
        <v>1439.1800499999999</v>
      </c>
      <c r="J1905">
        <v>-2.0576495375312498</v>
      </c>
      <c r="K1905">
        <v>0</v>
      </c>
      <c r="L1905">
        <v>1.1215238954793201</v>
      </c>
      <c r="M1905">
        <v>2.8439485984158299</v>
      </c>
      <c r="N1905">
        <v>-1</v>
      </c>
    </row>
    <row r="1906" spans="1:14">
      <c r="A1906">
        <v>1904</v>
      </c>
      <c r="B1906">
        <v>1904</v>
      </c>
      <c r="C1906" s="1">
        <v>39395</v>
      </c>
      <c r="D1906">
        <v>1467.58997</v>
      </c>
      <c r="E1906">
        <v>1474.08997</v>
      </c>
      <c r="F1906">
        <v>1448.51001</v>
      </c>
      <c r="G1906">
        <v>1453.6999499999999</v>
      </c>
      <c r="H1906">
        <v>4587050000</v>
      </c>
      <c r="I1906">
        <v>1453.6999499999999</v>
      </c>
      <c r="J1906">
        <v>-1.03738069312898</v>
      </c>
      <c r="K1906">
        <v>0</v>
      </c>
      <c r="L1906">
        <v>8.4268753423843906E-2</v>
      </c>
      <c r="M1906">
        <v>1.8376960141087899</v>
      </c>
      <c r="N1906">
        <v>-1</v>
      </c>
    </row>
    <row r="1907" spans="1:14">
      <c r="A1907">
        <v>1905</v>
      </c>
      <c r="B1907">
        <v>1905</v>
      </c>
      <c r="C1907" s="1">
        <v>39394</v>
      </c>
      <c r="D1907">
        <v>1475.2700199999999</v>
      </c>
      <c r="E1907">
        <v>1482.5</v>
      </c>
      <c r="F1907">
        <v>1450.31006</v>
      </c>
      <c r="G1907">
        <v>1474.7700199999999</v>
      </c>
      <c r="H1907">
        <v>5439720000</v>
      </c>
      <c r="I1907">
        <v>1474.7700199999999</v>
      </c>
      <c r="J1907">
        <v>0.50472070939966696</v>
      </c>
      <c r="K1907">
        <v>0</v>
      </c>
      <c r="L1907">
        <v>0.71347513178698896</v>
      </c>
      <c r="M1907">
        <v>0.39179825175299499</v>
      </c>
      <c r="N1907">
        <v>0</v>
      </c>
    </row>
    <row r="1908" spans="1:14">
      <c r="A1908">
        <v>1906</v>
      </c>
      <c r="B1908">
        <v>1906</v>
      </c>
      <c r="C1908" s="1">
        <v>39393</v>
      </c>
      <c r="D1908">
        <v>1515.4599599999999</v>
      </c>
      <c r="E1908">
        <v>1515.4599599999999</v>
      </c>
      <c r="F1908">
        <v>1475.0400400000001</v>
      </c>
      <c r="G1908">
        <v>1475.62</v>
      </c>
      <c r="H1908">
        <v>4353160000</v>
      </c>
      <c r="I1908">
        <v>1475.62</v>
      </c>
      <c r="J1908">
        <v>0.67992506222746596</v>
      </c>
      <c r="K1908">
        <v>1.4252391744186099</v>
      </c>
      <c r="L1908">
        <v>1.0356265319596401</v>
      </c>
      <c r="M1908">
        <v>0.33106493886090299</v>
      </c>
      <c r="N1908">
        <v>0</v>
      </c>
    </row>
    <row r="1909" spans="1:14">
      <c r="A1909">
        <v>1907</v>
      </c>
      <c r="B1909">
        <v>1907</v>
      </c>
      <c r="C1909" s="1">
        <v>39392</v>
      </c>
      <c r="D1909">
        <v>1505.32996</v>
      </c>
      <c r="E1909">
        <v>1520.7700199999999</v>
      </c>
      <c r="F1909">
        <v>1499.0699500000001</v>
      </c>
      <c r="G1909">
        <v>1520.2700199999999</v>
      </c>
      <c r="H1909">
        <v>3879160000</v>
      </c>
      <c r="I1909">
        <v>1520.2700199999999</v>
      </c>
      <c r="J1909">
        <v>3.83420197583898</v>
      </c>
      <c r="K1909">
        <v>0</v>
      </c>
      <c r="L1909">
        <v>0</v>
      </c>
      <c r="M1909">
        <v>-2.6241180731296398</v>
      </c>
      <c r="N1909">
        <v>1</v>
      </c>
    </row>
    <row r="1910" spans="1:14">
      <c r="A1910">
        <v>1908</v>
      </c>
      <c r="B1910">
        <v>1908</v>
      </c>
      <c r="C1910" s="1">
        <v>39391</v>
      </c>
      <c r="D1910">
        <v>1505.6099899999999</v>
      </c>
      <c r="E1910">
        <v>1510.83997</v>
      </c>
      <c r="F1910">
        <v>1489.9499499999999</v>
      </c>
      <c r="G1910">
        <v>1502.17004</v>
      </c>
      <c r="H1910">
        <v>3819330000</v>
      </c>
      <c r="I1910">
        <v>1502.17004</v>
      </c>
      <c r="J1910">
        <v>2.5242251515452798</v>
      </c>
      <c r="K1910">
        <v>0.92761383280774901</v>
      </c>
      <c r="L1910">
        <v>0.92761383280774901</v>
      </c>
      <c r="M1910">
        <v>-1.4843170209567</v>
      </c>
      <c r="N1910">
        <v>0</v>
      </c>
    </row>
    <row r="1911" spans="1:14">
      <c r="A1911">
        <v>1909</v>
      </c>
      <c r="B1911">
        <v>1909</v>
      </c>
      <c r="C1911" s="1">
        <v>39388</v>
      </c>
      <c r="D1911">
        <v>1511.0699500000001</v>
      </c>
      <c r="E1911">
        <v>1513.15001999999</v>
      </c>
      <c r="F1911">
        <v>1492.5300299999999</v>
      </c>
      <c r="G1911">
        <v>1509.65001999999</v>
      </c>
      <c r="H1911">
        <v>4285990000</v>
      </c>
      <c r="I1911">
        <v>1509.65001999999</v>
      </c>
      <c r="J1911">
        <v>3.02678105076328</v>
      </c>
      <c r="K1911">
        <v>0.33120133643076399</v>
      </c>
      <c r="L1911">
        <v>0.33120133643076399</v>
      </c>
      <c r="M1911">
        <v>-1.9906456422307399</v>
      </c>
      <c r="N1911">
        <v>1</v>
      </c>
    </row>
    <row r="1912" spans="1:14">
      <c r="A1912">
        <v>1910</v>
      </c>
      <c r="B1912">
        <v>1910</v>
      </c>
      <c r="C1912" s="1">
        <v>39387</v>
      </c>
      <c r="D1912">
        <v>1545.7900400000001</v>
      </c>
      <c r="E1912">
        <v>1545.7900400000001</v>
      </c>
      <c r="F1912">
        <v>1506.66003</v>
      </c>
      <c r="G1912">
        <v>1508.43994</v>
      </c>
      <c r="H1912">
        <v>4241470000</v>
      </c>
      <c r="I1912">
        <v>1508.43994</v>
      </c>
      <c r="J1912">
        <v>2.8637099420998</v>
      </c>
      <c r="K1912">
        <v>0.352492973082285</v>
      </c>
      <c r="L1912">
        <v>0.352492973082285</v>
      </c>
      <c r="M1912">
        <v>-1.93162927563026</v>
      </c>
      <c r="N1912">
        <v>1</v>
      </c>
    </row>
    <row r="1913" spans="1:14">
      <c r="A1913">
        <v>1911</v>
      </c>
      <c r="B1913">
        <v>1911</v>
      </c>
      <c r="C1913" s="1">
        <v>39386</v>
      </c>
      <c r="D1913">
        <v>1532.15001999999</v>
      </c>
      <c r="E1913">
        <v>1552.76001</v>
      </c>
      <c r="F1913">
        <v>1529.40001999999</v>
      </c>
      <c r="G1913">
        <v>1549.38</v>
      </c>
      <c r="H1913">
        <v>3953070000</v>
      </c>
      <c r="I1913">
        <v>1549.38</v>
      </c>
      <c r="J1913">
        <v>5.5479304389205399</v>
      </c>
      <c r="K1913">
        <v>0</v>
      </c>
      <c r="L1913">
        <v>0</v>
      </c>
      <c r="M1913">
        <v>-4.5417602683591101</v>
      </c>
      <c r="N1913">
        <v>1</v>
      </c>
    </row>
    <row r="1914" spans="1:14">
      <c r="A1914">
        <v>1912</v>
      </c>
      <c r="B1914">
        <v>1912</v>
      </c>
      <c r="C1914" s="1">
        <v>39385</v>
      </c>
      <c r="D1914">
        <v>1539.42004</v>
      </c>
      <c r="E1914">
        <v>1539.42004</v>
      </c>
      <c r="F1914">
        <v>1529.5500500000001</v>
      </c>
      <c r="G1914">
        <v>1531.0200199999999</v>
      </c>
      <c r="H1914">
        <v>3212520000</v>
      </c>
      <c r="I1914">
        <v>1531.0200199999999</v>
      </c>
      <c r="J1914">
        <v>4.25400447526187</v>
      </c>
      <c r="K1914">
        <v>0</v>
      </c>
      <c r="L1914">
        <v>0</v>
      </c>
      <c r="M1914">
        <v>-3.4431145875898901</v>
      </c>
      <c r="N1914">
        <v>1</v>
      </c>
    </row>
    <row r="1915" spans="1:14">
      <c r="A1915">
        <v>1913</v>
      </c>
      <c r="B1915">
        <v>1913</v>
      </c>
      <c r="C1915" s="1">
        <v>39384</v>
      </c>
      <c r="D1915">
        <v>1536.92004</v>
      </c>
      <c r="E1915">
        <v>1544.67004</v>
      </c>
      <c r="F1915">
        <v>1536.4300499999999</v>
      </c>
      <c r="G1915">
        <v>1540.9799800000001</v>
      </c>
      <c r="H1915">
        <v>3124480000</v>
      </c>
      <c r="I1915">
        <v>1540.9799800000001</v>
      </c>
      <c r="J1915">
        <v>4.7781682602362396</v>
      </c>
      <c r="K1915">
        <v>0</v>
      </c>
      <c r="L1915">
        <v>0</v>
      </c>
      <c r="M1915">
        <v>-4.1003203881866801</v>
      </c>
      <c r="N1915">
        <v>1</v>
      </c>
    </row>
    <row r="1916" spans="1:14">
      <c r="A1916">
        <v>1914</v>
      </c>
      <c r="B1916">
        <v>1914</v>
      </c>
      <c r="C1916" s="1">
        <v>39381</v>
      </c>
      <c r="D1916">
        <v>1522.17004</v>
      </c>
      <c r="E1916">
        <v>1535.5300299999999</v>
      </c>
      <c r="F1916">
        <v>1520.1800499999999</v>
      </c>
      <c r="G1916">
        <v>1535.2800299999999</v>
      </c>
      <c r="H1916">
        <v>3612120000</v>
      </c>
      <c r="I1916">
        <v>1535.2800299999999</v>
      </c>
      <c r="J1916">
        <v>4.36024164435866</v>
      </c>
      <c r="K1916">
        <v>-0.25229034818704499</v>
      </c>
      <c r="L1916">
        <v>-0.25229034818704499</v>
      </c>
      <c r="M1916">
        <v>-3.7871788021451098</v>
      </c>
      <c r="N1916">
        <v>1</v>
      </c>
    </row>
    <row r="1917" spans="1:14">
      <c r="A1917">
        <v>1915</v>
      </c>
      <c r="B1917">
        <v>1915</v>
      </c>
      <c r="C1917" s="1">
        <v>39380</v>
      </c>
      <c r="D1917">
        <v>1516.15001999999</v>
      </c>
      <c r="E1917">
        <v>1523.23999</v>
      </c>
      <c r="F1917">
        <v>1500.4599599999999</v>
      </c>
      <c r="G1917">
        <v>1514.40001999999</v>
      </c>
      <c r="H1917">
        <v>4183960000</v>
      </c>
      <c r="I1917">
        <v>1514.40001999999</v>
      </c>
      <c r="J1917">
        <v>2.9330391718031401</v>
      </c>
      <c r="K1917">
        <v>0</v>
      </c>
      <c r="L1917">
        <v>0</v>
      </c>
      <c r="M1917">
        <v>-2.4990107729138198</v>
      </c>
      <c r="N1917">
        <v>1</v>
      </c>
    </row>
    <row r="1918" spans="1:14">
      <c r="A1918">
        <v>1916</v>
      </c>
      <c r="B1918">
        <v>1916</v>
      </c>
      <c r="C1918" s="1">
        <v>39379</v>
      </c>
      <c r="D1918">
        <v>1516.6099899999999</v>
      </c>
      <c r="E1918">
        <v>1517.2299800000001</v>
      </c>
      <c r="F1918">
        <v>1489.56006</v>
      </c>
      <c r="G1918">
        <v>1515.88</v>
      </c>
      <c r="H1918">
        <v>4003300000</v>
      </c>
      <c r="I1918">
        <v>1515.88</v>
      </c>
      <c r="J1918">
        <v>3.06862531488393</v>
      </c>
      <c r="K1918">
        <v>-1.21596027463329</v>
      </c>
      <c r="L1918">
        <v>-1.21596027463329</v>
      </c>
      <c r="M1918">
        <v>-2.61820361770067</v>
      </c>
      <c r="N1918">
        <v>1</v>
      </c>
    </row>
    <row r="1919" spans="1:14">
      <c r="A1919">
        <v>1917</v>
      </c>
      <c r="B1919">
        <v>1917</v>
      </c>
      <c r="C1919" s="1">
        <v>39378</v>
      </c>
      <c r="D1919">
        <v>1509.3000500000001</v>
      </c>
      <c r="E1919">
        <v>1520.01001</v>
      </c>
      <c r="F1919">
        <v>1503.6099899999999</v>
      </c>
      <c r="G1919">
        <v>1519.58997</v>
      </c>
      <c r="H1919">
        <v>3309120000</v>
      </c>
      <c r="I1919">
        <v>1519.58997</v>
      </c>
      <c r="J1919">
        <v>3.4508822351351398</v>
      </c>
      <c r="K1919">
        <v>-1.4236641414525699</v>
      </c>
      <c r="L1919">
        <v>-1.4236641414525699</v>
      </c>
      <c r="M1919">
        <v>-2.8866661378635601</v>
      </c>
      <c r="N1919">
        <v>1</v>
      </c>
    </row>
    <row r="1920" spans="1:14">
      <c r="A1920">
        <v>1918</v>
      </c>
      <c r="B1920">
        <v>1918</v>
      </c>
      <c r="C1920" s="1">
        <v>39377</v>
      </c>
      <c r="D1920">
        <v>1497.7900400000001</v>
      </c>
      <c r="E1920">
        <v>1508.06006</v>
      </c>
      <c r="F1920">
        <v>1490.40001999999</v>
      </c>
      <c r="G1920">
        <v>1506.32996</v>
      </c>
      <c r="H1920">
        <v>3471830000</v>
      </c>
      <c r="I1920">
        <v>1506.32996</v>
      </c>
      <c r="J1920">
        <v>2.65002694554597</v>
      </c>
      <c r="K1920">
        <v>-0.52999218784118796</v>
      </c>
      <c r="L1920">
        <v>-0.52999218784118796</v>
      </c>
      <c r="M1920">
        <v>-2.0653036557967401</v>
      </c>
      <c r="N1920">
        <v>1</v>
      </c>
    </row>
    <row r="1921" spans="1:14">
      <c r="A1921">
        <v>1919</v>
      </c>
      <c r="B1921">
        <v>1919</v>
      </c>
      <c r="C1921" s="1">
        <v>39374</v>
      </c>
      <c r="D1921">
        <v>1540</v>
      </c>
      <c r="E1921">
        <v>1540</v>
      </c>
      <c r="F1921">
        <v>1500.26001</v>
      </c>
      <c r="G1921">
        <v>1500.63</v>
      </c>
      <c r="H1921">
        <v>4160970000</v>
      </c>
      <c r="I1921">
        <v>1500.63</v>
      </c>
      <c r="J1921">
        <v>2.3946736483893498</v>
      </c>
      <c r="K1921">
        <v>-0.14066302338203701</v>
      </c>
      <c r="L1921">
        <v>-0.14066302338203701</v>
      </c>
      <c r="M1921">
        <v>-1.71956189511524</v>
      </c>
      <c r="N1921">
        <v>0</v>
      </c>
    </row>
    <row r="1922" spans="1:14">
      <c r="A1922">
        <v>1920</v>
      </c>
      <c r="B1922">
        <v>1920</v>
      </c>
      <c r="C1922" s="1">
        <v>39373</v>
      </c>
      <c r="D1922">
        <v>1539.2900400000001</v>
      </c>
      <c r="E1922">
        <v>1542.7900400000001</v>
      </c>
      <c r="F1922">
        <v>1531.76001</v>
      </c>
      <c r="G1922">
        <v>1540.07996</v>
      </c>
      <c r="H1922">
        <v>3203210000</v>
      </c>
      <c r="I1922">
        <v>1540.07996</v>
      </c>
      <c r="J1922">
        <v>5.1788257625414396</v>
      </c>
      <c r="K1922">
        <v>0</v>
      </c>
      <c r="L1922">
        <v>0</v>
      </c>
      <c r="M1922">
        <v>-4.2602881868436002</v>
      </c>
      <c r="N1922">
        <v>1</v>
      </c>
    </row>
    <row r="1923" spans="1:14">
      <c r="A1923">
        <v>1921</v>
      </c>
      <c r="B1923">
        <v>1921</v>
      </c>
      <c r="C1923" s="1">
        <v>39372</v>
      </c>
      <c r="D1923">
        <v>1544.43994</v>
      </c>
      <c r="E1923">
        <v>1550.66003</v>
      </c>
      <c r="F1923">
        <v>1526.01001</v>
      </c>
      <c r="G1923">
        <v>1541.23999</v>
      </c>
      <c r="H1923">
        <v>3638070000</v>
      </c>
      <c r="I1923">
        <v>1541.23999</v>
      </c>
      <c r="J1923">
        <v>5.3284771019963104</v>
      </c>
      <c r="K1923">
        <v>0</v>
      </c>
      <c r="L1923">
        <v>0</v>
      </c>
      <c r="M1923">
        <v>-4.3764909948635298</v>
      </c>
      <c r="N1923">
        <v>1</v>
      </c>
    </row>
    <row r="1924" spans="1:14">
      <c r="A1924">
        <v>1922</v>
      </c>
      <c r="B1924">
        <v>1922</v>
      </c>
      <c r="C1924" s="1">
        <v>39371</v>
      </c>
      <c r="D1924">
        <v>1547.81006</v>
      </c>
      <c r="E1924">
        <v>1547.81006</v>
      </c>
      <c r="F1924">
        <v>1536.2900400000001</v>
      </c>
      <c r="G1924">
        <v>1538.5300299999999</v>
      </c>
      <c r="H1924">
        <v>3234560000</v>
      </c>
      <c r="I1924">
        <v>1538.5300299999999</v>
      </c>
      <c r="J1924">
        <v>5.2395533015954898</v>
      </c>
      <c r="K1924">
        <v>0</v>
      </c>
      <c r="L1924">
        <v>0</v>
      </c>
      <c r="M1924">
        <v>-4.2534364970574101</v>
      </c>
      <c r="N1924">
        <v>1</v>
      </c>
    </row>
    <row r="1925" spans="1:14">
      <c r="A1925">
        <v>1923</v>
      </c>
      <c r="B1925">
        <v>1923</v>
      </c>
      <c r="C1925" s="1">
        <v>39370</v>
      </c>
      <c r="D1925">
        <v>1562.25</v>
      </c>
      <c r="E1925">
        <v>1564.73999</v>
      </c>
      <c r="F1925">
        <v>1540.81006</v>
      </c>
      <c r="G1925">
        <v>1548.7099599999999</v>
      </c>
      <c r="H1925">
        <v>3139290000</v>
      </c>
      <c r="I1925">
        <v>1548.7099599999999</v>
      </c>
      <c r="J1925">
        <v>5.9284654131893904</v>
      </c>
      <c r="K1925">
        <v>0</v>
      </c>
      <c r="L1925">
        <v>0</v>
      </c>
      <c r="M1925">
        <v>-4.9269950847709403</v>
      </c>
      <c r="N1925">
        <v>1</v>
      </c>
    </row>
    <row r="1926" spans="1:14">
      <c r="A1926">
        <v>1924</v>
      </c>
      <c r="B1926">
        <v>1924</v>
      </c>
      <c r="C1926" s="1">
        <v>39367</v>
      </c>
      <c r="D1926">
        <v>1555.41003</v>
      </c>
      <c r="E1926">
        <v>1563.0300299999999</v>
      </c>
      <c r="F1926">
        <v>1554.08997</v>
      </c>
      <c r="G1926">
        <v>1561.8000500000001</v>
      </c>
      <c r="H1926">
        <v>2788690000</v>
      </c>
      <c r="I1926">
        <v>1561.8000500000001</v>
      </c>
      <c r="J1926">
        <v>6.8546845388776001</v>
      </c>
      <c r="K1926">
        <v>0</v>
      </c>
      <c r="L1926">
        <v>0</v>
      </c>
      <c r="M1926">
        <v>-5.7756781080417898</v>
      </c>
      <c r="N1926">
        <v>1</v>
      </c>
    </row>
    <row r="1927" spans="1:14">
      <c r="A1927">
        <v>1925</v>
      </c>
      <c r="B1927">
        <v>1925</v>
      </c>
      <c r="C1927" s="1">
        <v>39366</v>
      </c>
      <c r="D1927">
        <v>1564.7199700000001</v>
      </c>
      <c r="E1927">
        <v>1576.08997</v>
      </c>
      <c r="F1927">
        <v>1546.7199700000001</v>
      </c>
      <c r="G1927">
        <v>1554.41003</v>
      </c>
      <c r="H1927">
        <v>3911260000</v>
      </c>
      <c r="I1927">
        <v>1554.41003</v>
      </c>
      <c r="J1927">
        <v>6.4590926597504597</v>
      </c>
      <c r="K1927">
        <v>0</v>
      </c>
      <c r="L1927">
        <v>0</v>
      </c>
      <c r="M1927">
        <v>-5.3928066346031498</v>
      </c>
      <c r="N1927">
        <v>1</v>
      </c>
    </row>
    <row r="1928" spans="1:14">
      <c r="A1928">
        <v>1926</v>
      </c>
      <c r="B1928">
        <v>1926</v>
      </c>
      <c r="C1928" s="1">
        <v>39365</v>
      </c>
      <c r="D1928">
        <v>1564.9799800000001</v>
      </c>
      <c r="E1928">
        <v>1565.42004</v>
      </c>
      <c r="F1928">
        <v>1555.4599599999999</v>
      </c>
      <c r="G1928">
        <v>1562.4699700000001</v>
      </c>
      <c r="H1928">
        <v>3044760000</v>
      </c>
      <c r="I1928">
        <v>1562.4699700000001</v>
      </c>
      <c r="J1928">
        <v>7.1871747610702199</v>
      </c>
      <c r="K1928">
        <v>0</v>
      </c>
      <c r="L1928">
        <v>0</v>
      </c>
      <c r="M1928">
        <v>-5.9457822749273497</v>
      </c>
      <c r="N1928">
        <v>1</v>
      </c>
    </row>
    <row r="1929" spans="1:14">
      <c r="A1929">
        <v>1927</v>
      </c>
      <c r="B1929">
        <v>1927</v>
      </c>
      <c r="C1929" s="1">
        <v>39364</v>
      </c>
      <c r="D1929">
        <v>1553.1800499999999</v>
      </c>
      <c r="E1929">
        <v>1565.26001</v>
      </c>
      <c r="F1929">
        <v>1551.8199500000001</v>
      </c>
      <c r="G1929">
        <v>1565.15001999999</v>
      </c>
      <c r="H1929">
        <v>2932040000</v>
      </c>
      <c r="I1929">
        <v>1565.15001999999</v>
      </c>
      <c r="J1929">
        <v>7.5232665267782499</v>
      </c>
      <c r="K1929">
        <v>0</v>
      </c>
      <c r="L1929">
        <v>0</v>
      </c>
      <c r="M1929">
        <v>-6.17215701548505</v>
      </c>
      <c r="N1929">
        <v>1</v>
      </c>
    </row>
    <row r="1930" spans="1:14">
      <c r="A1930">
        <v>1928</v>
      </c>
      <c r="B1930">
        <v>1928</v>
      </c>
      <c r="C1930" s="1">
        <v>39363</v>
      </c>
      <c r="D1930">
        <v>1556.51001</v>
      </c>
      <c r="E1930">
        <v>1556.51001</v>
      </c>
      <c r="F1930">
        <v>1549</v>
      </c>
      <c r="G1930">
        <v>1552.57996</v>
      </c>
      <c r="H1930">
        <v>2040650000</v>
      </c>
      <c r="I1930">
        <v>1552.57996</v>
      </c>
      <c r="J1930">
        <v>6.7771258568213204</v>
      </c>
      <c r="K1930">
        <v>0</v>
      </c>
      <c r="L1930">
        <v>0</v>
      </c>
      <c r="M1930">
        <v>-5.4784803090406404</v>
      </c>
      <c r="N1930">
        <v>1</v>
      </c>
    </row>
    <row r="1931" spans="1:14">
      <c r="A1931">
        <v>1929</v>
      </c>
      <c r="B1931">
        <v>1929</v>
      </c>
      <c r="C1931" s="1">
        <v>39360</v>
      </c>
      <c r="D1931">
        <v>1543.83997</v>
      </c>
      <c r="E1931">
        <v>1561.91003</v>
      </c>
      <c r="F1931">
        <v>1543.83997</v>
      </c>
      <c r="G1931">
        <v>1557.58997</v>
      </c>
      <c r="H1931">
        <v>2919030000</v>
      </c>
      <c r="I1931">
        <v>1557.58997</v>
      </c>
      <c r="J1931">
        <v>7.2695824561417197</v>
      </c>
      <c r="K1931">
        <v>0</v>
      </c>
      <c r="L1931">
        <v>0</v>
      </c>
      <c r="M1931">
        <v>-5.8426272978605001</v>
      </c>
      <c r="N1931">
        <v>1</v>
      </c>
    </row>
    <row r="1932" spans="1:14">
      <c r="A1932">
        <v>1930</v>
      </c>
      <c r="B1932">
        <v>1930</v>
      </c>
      <c r="C1932" s="1">
        <v>39359</v>
      </c>
      <c r="D1932">
        <v>1539.91003</v>
      </c>
      <c r="E1932">
        <v>1544.0200199999999</v>
      </c>
      <c r="F1932">
        <v>1537.63</v>
      </c>
      <c r="G1932">
        <v>1542.83997</v>
      </c>
      <c r="H1932">
        <v>2690430000</v>
      </c>
      <c r="I1932">
        <v>1542.83997</v>
      </c>
      <c r="J1932">
        <v>6.3709849576628299</v>
      </c>
      <c r="K1932">
        <v>0</v>
      </c>
      <c r="L1932">
        <v>0</v>
      </c>
      <c r="M1932">
        <v>-5.0059294047701304</v>
      </c>
      <c r="N1932">
        <v>1</v>
      </c>
    </row>
    <row r="1933" spans="1:14">
      <c r="A1933">
        <v>1931</v>
      </c>
      <c r="B1933">
        <v>1931</v>
      </c>
      <c r="C1933" s="1">
        <v>39358</v>
      </c>
      <c r="D1933">
        <v>1545.8000500000001</v>
      </c>
      <c r="E1933">
        <v>1545.83997</v>
      </c>
      <c r="F1933">
        <v>1536.33997</v>
      </c>
      <c r="G1933">
        <v>1539.58997</v>
      </c>
      <c r="H1933">
        <v>3065320000</v>
      </c>
      <c r="I1933">
        <v>1539.58997</v>
      </c>
      <c r="J1933">
        <v>6.2256411721571396</v>
      </c>
      <c r="K1933">
        <v>0</v>
      </c>
      <c r="L1933">
        <v>0</v>
      </c>
      <c r="M1933">
        <v>-4.86278761231023</v>
      </c>
      <c r="N1933">
        <v>1</v>
      </c>
    </row>
    <row r="1934" spans="1:14">
      <c r="A1934">
        <v>1932</v>
      </c>
      <c r="B1934">
        <v>1932</v>
      </c>
      <c r="C1934" s="1">
        <v>39357</v>
      </c>
      <c r="D1934">
        <v>1546.9599599999999</v>
      </c>
      <c r="E1934">
        <v>1548.01001</v>
      </c>
      <c r="F1934">
        <v>1540.37</v>
      </c>
      <c r="G1934">
        <v>1546.63</v>
      </c>
      <c r="H1934">
        <v>3101910000</v>
      </c>
      <c r="I1934">
        <v>1546.63</v>
      </c>
      <c r="J1934">
        <v>6.6901811981049697</v>
      </c>
      <c r="K1934">
        <v>0</v>
      </c>
      <c r="L1934">
        <v>0</v>
      </c>
      <c r="M1934">
        <v>-5.3506434393283202</v>
      </c>
      <c r="N1934">
        <v>1</v>
      </c>
    </row>
    <row r="1935" spans="1:14">
      <c r="A1935">
        <v>1933</v>
      </c>
      <c r="B1935">
        <v>1933</v>
      </c>
      <c r="C1935" s="1">
        <v>39356</v>
      </c>
      <c r="D1935">
        <v>1527.2900400000001</v>
      </c>
      <c r="E1935">
        <v>1549.0200199999999</v>
      </c>
      <c r="F1935">
        <v>1527.25</v>
      </c>
      <c r="G1935">
        <v>1547.0400400000001</v>
      </c>
      <c r="H1935">
        <v>3281990000</v>
      </c>
      <c r="I1935">
        <v>1547.0400400000001</v>
      </c>
      <c r="J1935">
        <v>6.8090471970664499</v>
      </c>
      <c r="K1935">
        <v>0</v>
      </c>
      <c r="L1935">
        <v>0</v>
      </c>
      <c r="M1935">
        <v>-5.4359437783704303</v>
      </c>
      <c r="N1935">
        <v>1</v>
      </c>
    </row>
    <row r="1936" spans="1:14">
      <c r="A1936">
        <v>1934</v>
      </c>
      <c r="B1936">
        <v>1934</v>
      </c>
      <c r="C1936" s="1">
        <v>39353</v>
      </c>
      <c r="D1936">
        <v>1531.23999</v>
      </c>
      <c r="E1936">
        <v>1533.73999</v>
      </c>
      <c r="F1936">
        <v>1521.98999</v>
      </c>
      <c r="G1936">
        <v>1526.75</v>
      </c>
      <c r="H1936">
        <v>2925350000</v>
      </c>
      <c r="I1936">
        <v>1526.75</v>
      </c>
      <c r="J1936">
        <v>5.4663156169427101</v>
      </c>
      <c r="K1936">
        <v>0</v>
      </c>
      <c r="L1936">
        <v>0</v>
      </c>
      <c r="M1936">
        <v>-4.2374108999705999</v>
      </c>
      <c r="N1936">
        <v>1</v>
      </c>
    </row>
    <row r="1937" spans="1:14">
      <c r="A1937">
        <v>1935</v>
      </c>
      <c r="B1937">
        <v>1935</v>
      </c>
      <c r="C1937" s="1">
        <v>39352</v>
      </c>
      <c r="D1937">
        <v>1527.3199500000001</v>
      </c>
      <c r="E1937">
        <v>1532.4599599999999</v>
      </c>
      <c r="F1937">
        <v>1525.81006</v>
      </c>
      <c r="G1937">
        <v>1531.38</v>
      </c>
      <c r="H1937">
        <v>2872180000</v>
      </c>
      <c r="I1937">
        <v>1531.38</v>
      </c>
      <c r="J1937">
        <v>5.7299368185188904</v>
      </c>
      <c r="K1937">
        <v>0</v>
      </c>
      <c r="L1937">
        <v>0</v>
      </c>
      <c r="M1937">
        <v>-4.5685550594853002</v>
      </c>
      <c r="N1937">
        <v>1</v>
      </c>
    </row>
    <row r="1938" spans="1:14">
      <c r="A1938">
        <v>1936</v>
      </c>
      <c r="B1938">
        <v>1936</v>
      </c>
      <c r="C1938" s="1">
        <v>39351</v>
      </c>
      <c r="D1938">
        <v>1518.62</v>
      </c>
      <c r="E1938">
        <v>1529.3900100000001</v>
      </c>
      <c r="F1938">
        <v>1518.62</v>
      </c>
      <c r="G1938">
        <v>1525.42004</v>
      </c>
      <c r="H1938">
        <v>3237390000</v>
      </c>
      <c r="I1938">
        <v>1525.42004</v>
      </c>
      <c r="J1938">
        <v>5.2761763687440402</v>
      </c>
      <c r="K1938">
        <v>0</v>
      </c>
      <c r="L1938">
        <v>0</v>
      </c>
      <c r="M1938">
        <v>-4.2413622999081397</v>
      </c>
      <c r="N1938">
        <v>1</v>
      </c>
    </row>
    <row r="1939" spans="1:14">
      <c r="A1939">
        <v>1937</v>
      </c>
      <c r="B1939">
        <v>1937</v>
      </c>
      <c r="C1939" s="1">
        <v>39350</v>
      </c>
      <c r="D1939">
        <v>1516.33997</v>
      </c>
      <c r="E1939">
        <v>1518.2700199999999</v>
      </c>
      <c r="F1939">
        <v>1507.13</v>
      </c>
      <c r="G1939">
        <v>1517.2099599999999</v>
      </c>
      <c r="H1939">
        <v>3187770000</v>
      </c>
      <c r="I1939">
        <v>1517.2099599999999</v>
      </c>
      <c r="J1939">
        <v>4.6494454998425399</v>
      </c>
      <c r="K1939">
        <v>0</v>
      </c>
      <c r="L1939">
        <v>0</v>
      </c>
      <c r="M1939">
        <v>-3.7671985489972002</v>
      </c>
      <c r="N1939">
        <v>1</v>
      </c>
    </row>
    <row r="1940" spans="1:14">
      <c r="A1940">
        <v>1938</v>
      </c>
      <c r="B1940">
        <v>1938</v>
      </c>
      <c r="C1940" s="1">
        <v>39349</v>
      </c>
      <c r="D1940">
        <v>1525.75</v>
      </c>
      <c r="E1940">
        <v>1530.1800499999999</v>
      </c>
      <c r="F1940">
        <v>1516.15001999999</v>
      </c>
      <c r="G1940">
        <v>1517.7299800000001</v>
      </c>
      <c r="H1940">
        <v>3131310000</v>
      </c>
      <c r="I1940">
        <v>1517.7299800000001</v>
      </c>
      <c r="J1940">
        <v>4.6596274461349703</v>
      </c>
      <c r="K1940">
        <v>0</v>
      </c>
      <c r="L1940">
        <v>0</v>
      </c>
      <c r="M1940">
        <v>-3.84026966215758</v>
      </c>
      <c r="N1940">
        <v>1</v>
      </c>
    </row>
    <row r="1941" spans="1:14">
      <c r="A1941">
        <v>1939</v>
      </c>
      <c r="B1941">
        <v>1939</v>
      </c>
      <c r="C1941" s="1">
        <v>39346</v>
      </c>
      <c r="D1941">
        <v>1518.75</v>
      </c>
      <c r="E1941">
        <v>1530.8900100000001</v>
      </c>
      <c r="F1941">
        <v>1518.75</v>
      </c>
      <c r="G1941">
        <v>1525.75</v>
      </c>
      <c r="H1941">
        <v>3679460000</v>
      </c>
      <c r="I1941">
        <v>1525.75</v>
      </c>
      <c r="J1941">
        <v>5.1635842944148296</v>
      </c>
      <c r="K1941">
        <v>0</v>
      </c>
      <c r="L1941">
        <v>0</v>
      </c>
      <c r="M1941">
        <v>-4.3861908610743496</v>
      </c>
      <c r="N1941">
        <v>1</v>
      </c>
    </row>
    <row r="1942" spans="1:14">
      <c r="A1942">
        <v>1940</v>
      </c>
      <c r="B1942">
        <v>1940</v>
      </c>
      <c r="C1942" s="1">
        <v>39345</v>
      </c>
      <c r="D1942">
        <v>1528.68994</v>
      </c>
      <c r="E1942">
        <v>1529.1400100000001</v>
      </c>
      <c r="F1942">
        <v>1516.42004</v>
      </c>
      <c r="G1942">
        <v>1518.75</v>
      </c>
      <c r="H1942">
        <v>2957700000</v>
      </c>
      <c r="I1942">
        <v>1518.75</v>
      </c>
      <c r="J1942">
        <v>4.6650334977577597</v>
      </c>
      <c r="K1942">
        <v>-2.7011107407407602</v>
      </c>
      <c r="L1942">
        <v>-2.7011107407407602</v>
      </c>
      <c r="M1942">
        <v>-3.9897347608446498</v>
      </c>
      <c r="N1942">
        <v>1</v>
      </c>
    </row>
    <row r="1943" spans="1:14">
      <c r="A1943">
        <v>1941</v>
      </c>
      <c r="B1943">
        <v>1941</v>
      </c>
      <c r="C1943" s="1">
        <v>39344</v>
      </c>
      <c r="D1943">
        <v>1519.75</v>
      </c>
      <c r="E1943">
        <v>1538.73999</v>
      </c>
      <c r="F1943">
        <v>1519.75</v>
      </c>
      <c r="G1943">
        <v>1529.0300299999999</v>
      </c>
      <c r="H1943">
        <v>3846750000</v>
      </c>
      <c r="I1943">
        <v>1529.0300299999999</v>
      </c>
      <c r="J1943">
        <v>5.4803430386277903</v>
      </c>
      <c r="K1943">
        <v>-3.3092891167742202</v>
      </c>
      <c r="L1943">
        <v>-3.3092891167742202</v>
      </c>
      <c r="M1943">
        <v>-4.6774957751905504</v>
      </c>
      <c r="N1943">
        <v>1</v>
      </c>
    </row>
    <row r="1944" spans="1:14">
      <c r="A1944">
        <v>1942</v>
      </c>
      <c r="B1944">
        <v>1942</v>
      </c>
      <c r="C1944" s="1">
        <v>39343</v>
      </c>
      <c r="D1944">
        <v>1476.63</v>
      </c>
      <c r="E1944">
        <v>1519.8900100000001</v>
      </c>
      <c r="F1944">
        <v>1476.63</v>
      </c>
      <c r="G1944">
        <v>1519.7800299999999</v>
      </c>
      <c r="H1944">
        <v>3708940000</v>
      </c>
      <c r="I1944">
        <v>1519.7800299999999</v>
      </c>
      <c r="J1944">
        <v>5.0445293062081404</v>
      </c>
      <c r="K1944">
        <v>0</v>
      </c>
      <c r="L1944">
        <v>0</v>
      </c>
      <c r="M1944">
        <v>-4.1518825702776798</v>
      </c>
      <c r="N1944">
        <v>1</v>
      </c>
    </row>
    <row r="1945" spans="1:14">
      <c r="A1945">
        <v>1943</v>
      </c>
      <c r="B1945">
        <v>1943</v>
      </c>
      <c r="C1945" s="1">
        <v>39342</v>
      </c>
      <c r="D1945">
        <v>1484.23999</v>
      </c>
      <c r="E1945">
        <v>1484.23999</v>
      </c>
      <c r="F1945">
        <v>1471.8199500000001</v>
      </c>
      <c r="G1945">
        <v>1476.65001999999</v>
      </c>
      <c r="H1945">
        <v>2598390000</v>
      </c>
      <c r="I1945">
        <v>1476.65001999999</v>
      </c>
      <c r="J1945">
        <v>2.21773440852906</v>
      </c>
      <c r="K1945">
        <v>0</v>
      </c>
      <c r="L1945">
        <v>0</v>
      </c>
      <c r="M1945">
        <v>-1.40237987686754</v>
      </c>
      <c r="N1945">
        <v>0</v>
      </c>
    </row>
    <row r="1946" spans="1:14">
      <c r="A1946">
        <v>1944</v>
      </c>
      <c r="B1946">
        <v>1944</v>
      </c>
      <c r="C1946" s="1">
        <v>39339</v>
      </c>
      <c r="D1946">
        <v>1483.9499499999999</v>
      </c>
      <c r="E1946">
        <v>1485.98999</v>
      </c>
      <c r="F1946">
        <v>1473.1800499999999</v>
      </c>
      <c r="G1946">
        <v>1484.25</v>
      </c>
      <c r="H1946">
        <v>2641740000</v>
      </c>
      <c r="I1946">
        <v>1484.25</v>
      </c>
      <c r="J1946">
        <v>2.8289742570790501</v>
      </c>
      <c r="K1946">
        <v>-0.320363609567131</v>
      </c>
      <c r="L1946">
        <v>-0.320363609567131</v>
      </c>
      <c r="M1946">
        <v>-1.9269174382013301</v>
      </c>
      <c r="N1946">
        <v>0</v>
      </c>
    </row>
    <row r="1947" spans="1:14">
      <c r="A1947">
        <v>1945</v>
      </c>
      <c r="B1947">
        <v>1945</v>
      </c>
      <c r="C1947" s="1">
        <v>39338</v>
      </c>
      <c r="D1947">
        <v>1471.4699700000001</v>
      </c>
      <c r="E1947">
        <v>1489.57996</v>
      </c>
      <c r="F1947">
        <v>1471.4699700000001</v>
      </c>
      <c r="G1947">
        <v>1483.9499499999999</v>
      </c>
      <c r="H1947">
        <v>2877080000</v>
      </c>
      <c r="I1947">
        <v>1483.9499499999999</v>
      </c>
      <c r="J1947">
        <v>2.9214595973631199</v>
      </c>
      <c r="K1947">
        <v>-0.23338257634633</v>
      </c>
      <c r="L1947">
        <v>-0.23338257634633</v>
      </c>
      <c r="M1947">
        <v>-1.9330620119340001</v>
      </c>
      <c r="N1947">
        <v>0</v>
      </c>
    </row>
    <row r="1948" spans="1:14">
      <c r="A1948">
        <v>1946</v>
      </c>
      <c r="B1948">
        <v>1946</v>
      </c>
      <c r="C1948" s="1">
        <v>39337</v>
      </c>
      <c r="D1948">
        <v>1471.09998</v>
      </c>
      <c r="E1948">
        <v>1479.5</v>
      </c>
      <c r="F1948">
        <v>1465.75</v>
      </c>
      <c r="G1948">
        <v>1471.56006</v>
      </c>
      <c r="H1948">
        <v>2885720000</v>
      </c>
      <c r="I1948">
        <v>1471.56006</v>
      </c>
      <c r="J1948">
        <v>2.1716849620454202</v>
      </c>
      <c r="K1948">
        <v>0</v>
      </c>
      <c r="L1948">
        <v>0</v>
      </c>
      <c r="M1948">
        <v>-1.13093637918589</v>
      </c>
      <c r="N1948">
        <v>0</v>
      </c>
    </row>
    <row r="1949" spans="1:14">
      <c r="A1949">
        <v>1947</v>
      </c>
      <c r="B1949">
        <v>1947</v>
      </c>
      <c r="C1949" s="1">
        <v>39336</v>
      </c>
      <c r="D1949">
        <v>1451.68994</v>
      </c>
      <c r="E1949">
        <v>1472.4799800000001</v>
      </c>
      <c r="F1949">
        <v>1451.68994</v>
      </c>
      <c r="G1949">
        <v>1471.48999</v>
      </c>
      <c r="H1949">
        <v>3015330000</v>
      </c>
      <c r="I1949">
        <v>1471.48999</v>
      </c>
      <c r="J1949">
        <v>2.1236763712600601</v>
      </c>
      <c r="K1949">
        <v>0</v>
      </c>
      <c r="L1949">
        <v>0</v>
      </c>
      <c r="M1949">
        <v>-1.13643146281814</v>
      </c>
      <c r="N1949">
        <v>0</v>
      </c>
    </row>
    <row r="1950" spans="1:14">
      <c r="A1950">
        <v>1948</v>
      </c>
      <c r="B1950">
        <v>1948</v>
      </c>
      <c r="C1950" s="1">
        <v>39335</v>
      </c>
      <c r="D1950">
        <v>1453.5</v>
      </c>
      <c r="E1950">
        <v>1462.25</v>
      </c>
      <c r="F1950">
        <v>1439.2900400000001</v>
      </c>
      <c r="G1950">
        <v>1451.6999499999999</v>
      </c>
      <c r="H1950">
        <v>2835720000</v>
      </c>
      <c r="I1950">
        <v>1451.6999499999999</v>
      </c>
      <c r="J1950">
        <v>0.65222454985779199</v>
      </c>
      <c r="K1950">
        <v>0</v>
      </c>
      <c r="L1950">
        <v>0.77178191017821496</v>
      </c>
      <c r="M1950">
        <v>0.19796722237992401</v>
      </c>
      <c r="N1950">
        <v>0</v>
      </c>
    </row>
    <row r="1951" spans="1:14">
      <c r="A1951">
        <v>1949</v>
      </c>
      <c r="B1951">
        <v>1949</v>
      </c>
      <c r="C1951" s="1">
        <v>39332</v>
      </c>
      <c r="D1951">
        <v>1478.5500500000001</v>
      </c>
      <c r="E1951">
        <v>1478.5500500000001</v>
      </c>
      <c r="F1951">
        <v>1449.0699500000001</v>
      </c>
      <c r="G1951">
        <v>1453.5500500000001</v>
      </c>
      <c r="H1951">
        <v>3191080000</v>
      </c>
      <c r="I1951">
        <v>1453.5500500000001</v>
      </c>
      <c r="J1951">
        <v>0.82341985649169702</v>
      </c>
      <c r="K1951">
        <v>0</v>
      </c>
      <c r="L1951">
        <v>0.62381418556927104</v>
      </c>
      <c r="M1951">
        <v>6.3042814805025493E-2</v>
      </c>
      <c r="N1951">
        <v>0</v>
      </c>
    </row>
    <row r="1952" spans="1:14">
      <c r="A1952">
        <v>1950</v>
      </c>
      <c r="B1952">
        <v>1950</v>
      </c>
      <c r="C1952" s="1">
        <v>39331</v>
      </c>
      <c r="D1952">
        <v>1472.0300299999999</v>
      </c>
      <c r="E1952">
        <v>1481.48999</v>
      </c>
      <c r="F1952">
        <v>1467.41003</v>
      </c>
      <c r="G1952">
        <v>1478.5500500000001</v>
      </c>
      <c r="H1952">
        <v>2459590000</v>
      </c>
      <c r="I1952">
        <v>1478.5500500000001</v>
      </c>
      <c r="J1952">
        <v>2.75312872949078</v>
      </c>
      <c r="K1952">
        <v>0</v>
      </c>
      <c r="L1952">
        <v>0</v>
      </c>
      <c r="M1952">
        <v>-1.6436097208699401</v>
      </c>
      <c r="N1952">
        <v>0</v>
      </c>
    </row>
    <row r="1953" spans="1:14">
      <c r="A1953">
        <v>1951</v>
      </c>
      <c r="B1953">
        <v>1951</v>
      </c>
      <c r="C1953" s="1">
        <v>39330</v>
      </c>
      <c r="D1953">
        <v>1488.76001</v>
      </c>
      <c r="E1953">
        <v>1488.76001</v>
      </c>
      <c r="F1953">
        <v>1466.33997</v>
      </c>
      <c r="G1953">
        <v>1472.2900400000001</v>
      </c>
      <c r="H1953">
        <v>2991600000</v>
      </c>
      <c r="I1953">
        <v>1472.2900400000001</v>
      </c>
      <c r="J1953">
        <v>2.42001753406422</v>
      </c>
      <c r="K1953">
        <v>0</v>
      </c>
      <c r="L1953">
        <v>0</v>
      </c>
      <c r="M1953">
        <v>-1.25313949818791</v>
      </c>
      <c r="N1953">
        <v>0</v>
      </c>
    </row>
    <row r="1954" spans="1:14">
      <c r="A1954">
        <v>1952</v>
      </c>
      <c r="B1954">
        <v>1952</v>
      </c>
      <c r="C1954" s="1">
        <v>39329</v>
      </c>
      <c r="D1954">
        <v>1473.9599599999999</v>
      </c>
      <c r="E1954">
        <v>1496.40001999999</v>
      </c>
      <c r="F1954">
        <v>1472.15001999999</v>
      </c>
      <c r="G1954">
        <v>1489.42004</v>
      </c>
      <c r="H1954">
        <v>2766600000</v>
      </c>
      <c r="I1954">
        <v>1489.42004</v>
      </c>
      <c r="J1954">
        <v>3.7641975287583702</v>
      </c>
      <c r="K1954">
        <v>-0.13477276027520299</v>
      </c>
      <c r="L1954">
        <v>-0.13477276027520299</v>
      </c>
      <c r="M1954">
        <v>-2.4132306410143798</v>
      </c>
      <c r="N1954">
        <v>0</v>
      </c>
    </row>
    <row r="1955" spans="1:14">
      <c r="A1955">
        <v>1953</v>
      </c>
      <c r="B1955">
        <v>1953</v>
      </c>
      <c r="C1955" s="1">
        <v>39325</v>
      </c>
      <c r="D1955">
        <v>1457.6099899999999</v>
      </c>
      <c r="E1955">
        <v>1481.4699700000001</v>
      </c>
      <c r="F1955">
        <v>1457.6099899999999</v>
      </c>
      <c r="G1955">
        <v>1473.98999</v>
      </c>
      <c r="H1955">
        <v>2731610000</v>
      </c>
      <c r="I1955">
        <v>1473.98999</v>
      </c>
      <c r="J1955">
        <v>3.00355367156715</v>
      </c>
      <c r="K1955">
        <v>0</v>
      </c>
      <c r="L1955">
        <v>0</v>
      </c>
      <c r="M1955">
        <v>-1.43146206632693</v>
      </c>
      <c r="N1955">
        <v>0</v>
      </c>
    </row>
    <row r="1956" spans="1:14">
      <c r="A1956">
        <v>1954</v>
      </c>
      <c r="B1956">
        <v>1954</v>
      </c>
      <c r="C1956" s="1">
        <v>39324</v>
      </c>
      <c r="D1956">
        <v>1463.67004</v>
      </c>
      <c r="E1956">
        <v>1468.4300499999999</v>
      </c>
      <c r="F1956">
        <v>1451.25</v>
      </c>
      <c r="G1956">
        <v>1457.6400100000001</v>
      </c>
      <c r="H1956">
        <v>2582960000</v>
      </c>
      <c r="I1956">
        <v>1457.6400100000001</v>
      </c>
      <c r="J1956">
        <v>2.0323063495229801</v>
      </c>
      <c r="K1956">
        <v>0</v>
      </c>
      <c r="L1956">
        <v>0.199244024935851</v>
      </c>
      <c r="M1956">
        <v>-0.35111281705555403</v>
      </c>
      <c r="N1956">
        <v>0</v>
      </c>
    </row>
    <row r="1957" spans="1:14">
      <c r="A1957">
        <v>1955</v>
      </c>
      <c r="B1957">
        <v>1955</v>
      </c>
      <c r="C1957" s="1">
        <v>39323</v>
      </c>
      <c r="D1957">
        <v>1432.01001</v>
      </c>
      <c r="E1957">
        <v>1463.76001</v>
      </c>
      <c r="F1957">
        <v>1432.01001</v>
      </c>
      <c r="G1957">
        <v>1463.76001</v>
      </c>
      <c r="H1957">
        <v>2824070000</v>
      </c>
      <c r="I1957">
        <v>1463.76001</v>
      </c>
      <c r="J1957">
        <v>2.49208653115784</v>
      </c>
      <c r="K1957">
        <v>0</v>
      </c>
      <c r="L1957">
        <v>0</v>
      </c>
      <c r="M1957">
        <v>-0.78183143758394602</v>
      </c>
      <c r="N1957">
        <v>0</v>
      </c>
    </row>
    <row r="1958" spans="1:14">
      <c r="A1958">
        <v>1956</v>
      </c>
      <c r="B1958">
        <v>1956</v>
      </c>
      <c r="C1958" s="1">
        <v>39322</v>
      </c>
      <c r="D1958">
        <v>1466.7199700000001</v>
      </c>
      <c r="E1958">
        <v>1466.7199700000001</v>
      </c>
      <c r="F1958">
        <v>1432.01001</v>
      </c>
      <c r="G1958">
        <v>1432.3599899999999</v>
      </c>
      <c r="H1958">
        <v>3078090000</v>
      </c>
      <c r="I1958">
        <v>1432.3599899999999</v>
      </c>
      <c r="J1958">
        <v>0.154043382712029</v>
      </c>
      <c r="K1958">
        <v>0</v>
      </c>
      <c r="L1958">
        <v>1.92677423062359</v>
      </c>
      <c r="M1958">
        <v>1.3784663074390699</v>
      </c>
      <c r="N1958">
        <v>0</v>
      </c>
    </row>
    <row r="1959" spans="1:14">
      <c r="A1959">
        <v>1957</v>
      </c>
      <c r="B1959">
        <v>1957</v>
      </c>
      <c r="C1959" s="1">
        <v>39321</v>
      </c>
      <c r="D1959">
        <v>1479.3599899999999</v>
      </c>
      <c r="E1959">
        <v>1479.3599899999999</v>
      </c>
      <c r="F1959">
        <v>1465.9799800000001</v>
      </c>
      <c r="G1959">
        <v>1466.7900400000001</v>
      </c>
      <c r="H1959">
        <v>2406180000</v>
      </c>
      <c r="I1959">
        <v>1466.7900400000001</v>
      </c>
      <c r="J1959">
        <v>2.42690009046219</v>
      </c>
      <c r="K1959">
        <v>0</v>
      </c>
      <c r="L1959">
        <v>0</v>
      </c>
      <c r="M1959">
        <v>-0.99238852841519998</v>
      </c>
      <c r="N1959">
        <v>0</v>
      </c>
    </row>
    <row r="1960" spans="1:14">
      <c r="A1960">
        <v>1958</v>
      </c>
      <c r="B1960">
        <v>1958</v>
      </c>
      <c r="C1960" s="1">
        <v>39318</v>
      </c>
      <c r="D1960">
        <v>1462.33997</v>
      </c>
      <c r="E1960">
        <v>1479.40001999999</v>
      </c>
      <c r="F1960">
        <v>1460.5400400000001</v>
      </c>
      <c r="G1960">
        <v>1479.37</v>
      </c>
      <c r="H1960">
        <v>2541400000</v>
      </c>
      <c r="I1960">
        <v>1479.37</v>
      </c>
      <c r="J1960">
        <v>3.1736782711101501</v>
      </c>
      <c r="K1960">
        <v>0</v>
      </c>
      <c r="L1960">
        <v>1.2396744968579101</v>
      </c>
      <c r="M1960">
        <v>-1.8488560371899601</v>
      </c>
      <c r="N1960">
        <v>0</v>
      </c>
    </row>
    <row r="1961" spans="1:14">
      <c r="A1961">
        <v>1959</v>
      </c>
      <c r="B1961">
        <v>1959</v>
      </c>
      <c r="C1961" s="1">
        <v>39317</v>
      </c>
      <c r="D1961">
        <v>1464.0500500000001</v>
      </c>
      <c r="E1961">
        <v>1472.06006</v>
      </c>
      <c r="F1961">
        <v>1453.88</v>
      </c>
      <c r="G1961">
        <v>1462.5</v>
      </c>
      <c r="H1961">
        <v>3084390000</v>
      </c>
      <c r="I1961">
        <v>1462.5</v>
      </c>
      <c r="J1961">
        <v>1.6524767246727201</v>
      </c>
      <c r="K1961">
        <v>0</v>
      </c>
      <c r="L1961">
        <v>0</v>
      </c>
      <c r="M1961">
        <v>-0.73106259492784398</v>
      </c>
      <c r="N1961">
        <v>0</v>
      </c>
    </row>
    <row r="1962" spans="1:14">
      <c r="A1962">
        <v>1960</v>
      </c>
      <c r="B1962">
        <v>1960</v>
      </c>
      <c r="C1962" s="1">
        <v>39316</v>
      </c>
      <c r="D1962">
        <v>1447.0300299999999</v>
      </c>
      <c r="E1962">
        <v>1464.8599899999999</v>
      </c>
      <c r="F1962">
        <v>1447.0300299999999</v>
      </c>
      <c r="G1962">
        <v>1464.0699500000001</v>
      </c>
      <c r="H1962">
        <v>3309120000</v>
      </c>
      <c r="I1962">
        <v>1464.0699500000001</v>
      </c>
      <c r="J1962">
        <v>1.58654304297561</v>
      </c>
      <c r="K1962">
        <v>0</v>
      </c>
      <c r="L1962">
        <v>0</v>
      </c>
      <c r="M1962">
        <v>-0.84465343832317297</v>
      </c>
      <c r="N1962">
        <v>0</v>
      </c>
    </row>
    <row r="1963" spans="1:14">
      <c r="A1963">
        <v>1961</v>
      </c>
      <c r="B1963">
        <v>1961</v>
      </c>
      <c r="C1963" s="1">
        <v>39315</v>
      </c>
      <c r="D1963">
        <v>1445.5500500000001</v>
      </c>
      <c r="E1963">
        <v>1455.3199500000001</v>
      </c>
      <c r="F1963">
        <v>1439.76001</v>
      </c>
      <c r="G1963">
        <v>1447.12</v>
      </c>
      <c r="H1963">
        <v>3012150000</v>
      </c>
      <c r="I1963">
        <v>1447.12</v>
      </c>
      <c r="J1963">
        <v>0.27145834733391899</v>
      </c>
      <c r="K1963">
        <v>0</v>
      </c>
      <c r="L1963">
        <v>0.77421010855460703</v>
      </c>
      <c r="M1963">
        <v>0.306975790543218</v>
      </c>
      <c r="N1963">
        <v>0</v>
      </c>
    </row>
    <row r="1964" spans="1:14">
      <c r="A1964">
        <v>1962</v>
      </c>
      <c r="B1964">
        <v>1962</v>
      </c>
      <c r="C1964" s="1">
        <v>39314</v>
      </c>
      <c r="D1964">
        <v>1445.93994</v>
      </c>
      <c r="E1964">
        <v>1451.75</v>
      </c>
      <c r="F1964">
        <v>1430.5400400000001</v>
      </c>
      <c r="G1964">
        <v>1445.5500500000001</v>
      </c>
      <c r="H1964">
        <v>3321340000</v>
      </c>
      <c r="I1964">
        <v>1445.5500500000001</v>
      </c>
      <c r="J1964">
        <v>0.207036564478119</v>
      </c>
      <c r="K1964">
        <v>0</v>
      </c>
      <c r="L1964">
        <v>0.86106579507565495</v>
      </c>
      <c r="M1964">
        <v>0.41094677499924298</v>
      </c>
      <c r="N1964">
        <v>0</v>
      </c>
    </row>
    <row r="1965" spans="1:14">
      <c r="A1965">
        <v>1963</v>
      </c>
      <c r="B1965">
        <v>1963</v>
      </c>
      <c r="C1965" s="1">
        <v>39311</v>
      </c>
      <c r="D1965">
        <v>1411.26001</v>
      </c>
      <c r="E1965">
        <v>1450.32996</v>
      </c>
      <c r="F1965">
        <v>1411.26001</v>
      </c>
      <c r="G1965">
        <v>1445.93994</v>
      </c>
      <c r="H1965">
        <v>3570040000</v>
      </c>
      <c r="I1965">
        <v>1445.93994</v>
      </c>
      <c r="J1965">
        <v>0.32409816703396299</v>
      </c>
      <c r="K1965">
        <v>0</v>
      </c>
      <c r="L1965">
        <v>0.81058194747694001</v>
      </c>
      <c r="M1965">
        <v>0.380216035745228</v>
      </c>
      <c r="N1965">
        <v>0</v>
      </c>
    </row>
    <row r="1966" spans="1:14">
      <c r="A1966">
        <v>1964</v>
      </c>
      <c r="B1966">
        <v>1964</v>
      </c>
      <c r="C1966" s="1">
        <v>39310</v>
      </c>
      <c r="D1966">
        <v>1406.6400100000001</v>
      </c>
      <c r="E1966">
        <v>1415.9699700000001</v>
      </c>
      <c r="F1966">
        <v>1370.59998</v>
      </c>
      <c r="G1966">
        <v>1411.2700199999999</v>
      </c>
      <c r="H1966">
        <v>6509300000</v>
      </c>
      <c r="I1966">
        <v>1411.2700199999999</v>
      </c>
      <c r="J1966">
        <v>-2.0262703963650499</v>
      </c>
      <c r="K1966">
        <v>0</v>
      </c>
      <c r="L1966">
        <v>3.2621902371666001</v>
      </c>
      <c r="M1966">
        <v>2.8428919150293899</v>
      </c>
      <c r="N1966">
        <v>0</v>
      </c>
    </row>
    <row r="1967" spans="1:14">
      <c r="A1967">
        <v>1965</v>
      </c>
      <c r="B1967">
        <v>1965</v>
      </c>
      <c r="C1967" s="1">
        <v>39309</v>
      </c>
      <c r="D1967">
        <v>1426.15001999999</v>
      </c>
      <c r="E1967">
        <v>1440.7800299999999</v>
      </c>
      <c r="F1967">
        <v>1404.3599899999999</v>
      </c>
      <c r="G1967">
        <v>1406.6999499999999</v>
      </c>
      <c r="H1967">
        <v>4290930000</v>
      </c>
      <c r="I1967">
        <v>1406.6999499999999</v>
      </c>
      <c r="J1967">
        <v>-2.1178244810947899</v>
      </c>
      <c r="K1967">
        <v>0</v>
      </c>
      <c r="L1967">
        <v>1.81776944569307</v>
      </c>
      <c r="M1967">
        <v>3.1957741852567598</v>
      </c>
      <c r="N1967">
        <v>-1</v>
      </c>
    </row>
    <row r="1968" spans="1:14">
      <c r="A1968">
        <v>1966</v>
      </c>
      <c r="B1968">
        <v>1966</v>
      </c>
      <c r="C1968" s="1">
        <v>39308</v>
      </c>
      <c r="D1968">
        <v>1452.87</v>
      </c>
      <c r="E1968">
        <v>1456.73999</v>
      </c>
      <c r="F1968">
        <v>1426.1999499999999</v>
      </c>
      <c r="G1968">
        <v>1426.5400400000001</v>
      </c>
      <c r="H1968">
        <v>3814630000</v>
      </c>
      <c r="I1968">
        <v>1426.5400400000001</v>
      </c>
      <c r="J1968">
        <v>-0.56995188680436604</v>
      </c>
      <c r="K1968">
        <v>0</v>
      </c>
      <c r="L1968">
        <v>2.1388077481686998</v>
      </c>
      <c r="M1968">
        <v>1.7814962771684499</v>
      </c>
      <c r="N1968">
        <v>0</v>
      </c>
    </row>
    <row r="1969" spans="1:14">
      <c r="A1969">
        <v>1967</v>
      </c>
      <c r="B1969">
        <v>1967</v>
      </c>
      <c r="C1969" s="1">
        <v>39307</v>
      </c>
      <c r="D1969">
        <v>1453.42004</v>
      </c>
      <c r="E1969">
        <v>1466.2900400000001</v>
      </c>
      <c r="F1969">
        <v>1451.5400400000001</v>
      </c>
      <c r="G1969">
        <v>1452.92004</v>
      </c>
      <c r="H1969">
        <v>3696280000</v>
      </c>
      <c r="I1969">
        <v>1452.92004</v>
      </c>
      <c r="J1969">
        <v>1.4493626076024699</v>
      </c>
      <c r="K1969">
        <v>0</v>
      </c>
      <c r="L1969">
        <v>1.6428758637157601</v>
      </c>
      <c r="M1969">
        <v>-6.13847371491393E-2</v>
      </c>
      <c r="N1969">
        <v>0</v>
      </c>
    </row>
    <row r="1970" spans="1:14">
      <c r="A1970">
        <v>1968</v>
      </c>
      <c r="B1970">
        <v>1968</v>
      </c>
      <c r="C1970" s="1">
        <v>39304</v>
      </c>
      <c r="D1970">
        <v>1453.08997</v>
      </c>
      <c r="E1970">
        <v>1462.0200199999999</v>
      </c>
      <c r="F1970">
        <v>1429.73999</v>
      </c>
      <c r="G1970">
        <v>1453.6400100000001</v>
      </c>
      <c r="H1970">
        <v>5345780000</v>
      </c>
      <c r="I1970">
        <v>1453.6400100000001</v>
      </c>
      <c r="J1970">
        <v>1.55700136702696</v>
      </c>
      <c r="K1970">
        <v>0</v>
      </c>
      <c r="L1970">
        <v>1.56794711426121</v>
      </c>
      <c r="M1970">
        <v>-0.122854201561861</v>
      </c>
      <c r="N1970">
        <v>0</v>
      </c>
    </row>
    <row r="1971" spans="1:14">
      <c r="A1971">
        <v>1969</v>
      </c>
      <c r="B1971">
        <v>1969</v>
      </c>
      <c r="C1971" s="1">
        <v>39303</v>
      </c>
      <c r="D1971">
        <v>1497.2099599999999</v>
      </c>
      <c r="E1971">
        <v>1497.2099599999999</v>
      </c>
      <c r="F1971">
        <v>1453.08997</v>
      </c>
      <c r="G1971">
        <v>1453.08997</v>
      </c>
      <c r="H1971">
        <v>5889600000</v>
      </c>
      <c r="I1971">
        <v>1453.08997</v>
      </c>
      <c r="J1971">
        <v>1.4632154997315101</v>
      </c>
      <c r="K1971">
        <v>0</v>
      </c>
      <c r="L1971">
        <v>1.5851423397381399</v>
      </c>
      <c r="M1971">
        <v>-9.0596343444693195E-2</v>
      </c>
      <c r="N1971">
        <v>0</v>
      </c>
    </row>
    <row r="1972" spans="1:14">
      <c r="A1972">
        <v>1970</v>
      </c>
      <c r="B1972">
        <v>1970</v>
      </c>
      <c r="C1972" s="1">
        <v>39302</v>
      </c>
      <c r="D1972">
        <v>1476.2199700000001</v>
      </c>
      <c r="E1972">
        <v>1503.8900100000001</v>
      </c>
      <c r="F1972">
        <v>1476.2199700000001</v>
      </c>
      <c r="G1972">
        <v>1497.48999</v>
      </c>
      <c r="H1972">
        <v>5499560000</v>
      </c>
      <c r="I1972">
        <v>1497.48999</v>
      </c>
      <c r="J1972">
        <v>4.4985002644793797</v>
      </c>
      <c r="K1972">
        <v>0</v>
      </c>
      <c r="L1972">
        <v>0</v>
      </c>
      <c r="M1972">
        <v>-3.0569124478646099</v>
      </c>
      <c r="N1972">
        <v>1</v>
      </c>
    </row>
    <row r="1973" spans="1:14">
      <c r="A1973">
        <v>1971</v>
      </c>
      <c r="B1973">
        <v>1971</v>
      </c>
      <c r="C1973" s="1">
        <v>39301</v>
      </c>
      <c r="D1973">
        <v>1467.62</v>
      </c>
      <c r="E1973">
        <v>1488.3000500000001</v>
      </c>
      <c r="F1973">
        <v>1455.8000500000001</v>
      </c>
      <c r="G1973">
        <v>1476.7099599999999</v>
      </c>
      <c r="H1973">
        <v>4909390000</v>
      </c>
      <c r="I1973">
        <v>1476.7099599999999</v>
      </c>
      <c r="J1973">
        <v>2.9001943455678401</v>
      </c>
      <c r="K1973">
        <v>0</v>
      </c>
      <c r="L1973">
        <v>1.2736461732697399</v>
      </c>
      <c r="M1973">
        <v>-1.7225285218433799</v>
      </c>
      <c r="N1973">
        <v>0</v>
      </c>
    </row>
    <row r="1974" spans="1:14">
      <c r="A1974">
        <v>1972</v>
      </c>
      <c r="B1974">
        <v>1972</v>
      </c>
      <c r="C1974" s="1">
        <v>39300</v>
      </c>
      <c r="D1974">
        <v>1433.0400400000001</v>
      </c>
      <c r="E1974">
        <v>1467.67004</v>
      </c>
      <c r="F1974">
        <v>1427.3900100000001</v>
      </c>
      <c r="G1974">
        <v>1467.67004</v>
      </c>
      <c r="H1974">
        <v>5067200000</v>
      </c>
      <c r="I1974">
        <v>1467.67004</v>
      </c>
      <c r="J1974">
        <v>2.1859238807930401</v>
      </c>
      <c r="K1974">
        <v>0</v>
      </c>
      <c r="L1974">
        <v>1.8678529561839401</v>
      </c>
      <c r="M1974">
        <v>-1.13668691447502</v>
      </c>
      <c r="N1974">
        <v>0</v>
      </c>
    </row>
    <row r="1975" spans="1:14">
      <c r="A1975">
        <v>1973</v>
      </c>
      <c r="B1975">
        <v>1973</v>
      </c>
      <c r="C1975" s="1">
        <v>39297</v>
      </c>
      <c r="D1975">
        <v>1472.1800499999999</v>
      </c>
      <c r="E1975">
        <v>1473.2299800000001</v>
      </c>
      <c r="F1975">
        <v>1432.8000500000001</v>
      </c>
      <c r="G1975">
        <v>1433.06006</v>
      </c>
      <c r="H1975">
        <v>4272110000</v>
      </c>
      <c r="I1975">
        <v>1433.06006</v>
      </c>
      <c r="J1975">
        <v>-0.263926676795182</v>
      </c>
      <c r="K1975">
        <v>0</v>
      </c>
      <c r="L1975">
        <v>1.4503631371702099</v>
      </c>
      <c r="M1975">
        <v>1.23279276213454</v>
      </c>
      <c r="N1975">
        <v>0</v>
      </c>
    </row>
    <row r="1976" spans="1:14">
      <c r="A1976">
        <v>1974</v>
      </c>
      <c r="B1976">
        <v>1974</v>
      </c>
      <c r="C1976" s="1">
        <v>39296</v>
      </c>
      <c r="D1976">
        <v>1465.4599599999999</v>
      </c>
      <c r="E1976">
        <v>1476.4300499999999</v>
      </c>
      <c r="F1976">
        <v>1460.57996</v>
      </c>
      <c r="G1976">
        <v>1472.1999499999999</v>
      </c>
      <c r="H1976">
        <v>4368850000</v>
      </c>
      <c r="I1976">
        <v>1472.1999499999999</v>
      </c>
      <c r="J1976">
        <v>2.4120768338138401</v>
      </c>
      <c r="K1976">
        <v>0</v>
      </c>
      <c r="L1976">
        <v>1.4923348571526101</v>
      </c>
      <c r="M1976">
        <v>-1.4545593628850899</v>
      </c>
      <c r="N1976">
        <v>0</v>
      </c>
    </row>
    <row r="1977" spans="1:14">
      <c r="A1977">
        <v>1975</v>
      </c>
      <c r="B1977">
        <v>1975</v>
      </c>
      <c r="C1977" s="1">
        <v>39295</v>
      </c>
      <c r="D1977">
        <v>1455.1800499999999</v>
      </c>
      <c r="E1977">
        <v>1468.38</v>
      </c>
      <c r="F1977">
        <v>1439.58997</v>
      </c>
      <c r="G1977">
        <v>1465.81006</v>
      </c>
      <c r="H1977">
        <v>5256780000</v>
      </c>
      <c r="I1977">
        <v>1465.81006</v>
      </c>
      <c r="J1977">
        <v>2.03747888448529</v>
      </c>
      <c r="K1977">
        <v>0</v>
      </c>
      <c r="L1977">
        <v>1.87418704081618</v>
      </c>
      <c r="M1977">
        <v>-1.04705848961519</v>
      </c>
      <c r="N1977">
        <v>0</v>
      </c>
    </row>
    <row r="1978" spans="1:14">
      <c r="A1978">
        <v>1976</v>
      </c>
      <c r="B1978">
        <v>1976</v>
      </c>
      <c r="C1978" s="1">
        <v>39294</v>
      </c>
      <c r="D1978">
        <v>1473.90001999999</v>
      </c>
      <c r="E1978">
        <v>1488.3000500000001</v>
      </c>
      <c r="F1978">
        <v>1454.25</v>
      </c>
      <c r="G1978">
        <v>1455.2700199999999</v>
      </c>
      <c r="H1978">
        <v>4524520000</v>
      </c>
      <c r="I1978">
        <v>1455.2700199999999</v>
      </c>
      <c r="J1978">
        <v>1.38588651590252</v>
      </c>
      <c r="K1978">
        <v>0</v>
      </c>
      <c r="L1978">
        <v>2.5593961163990802</v>
      </c>
      <c r="M1978">
        <v>-0.34766758575901502</v>
      </c>
      <c r="N1978">
        <v>0</v>
      </c>
    </row>
    <row r="1979" spans="1:14">
      <c r="A1979">
        <v>1977</v>
      </c>
      <c r="B1979">
        <v>1977</v>
      </c>
      <c r="C1979" s="1">
        <v>39293</v>
      </c>
      <c r="D1979">
        <v>1458.9300499999999</v>
      </c>
      <c r="E1979">
        <v>1477.88</v>
      </c>
      <c r="F1979">
        <v>1454.3199500000001</v>
      </c>
      <c r="G1979">
        <v>1473.91003</v>
      </c>
      <c r="H1979">
        <v>4128780000</v>
      </c>
      <c r="I1979">
        <v>1473.91003</v>
      </c>
      <c r="J1979">
        <v>2.84876771602107</v>
      </c>
      <c r="K1979">
        <v>0</v>
      </c>
      <c r="L1979">
        <v>1.2142355516322201</v>
      </c>
      <c r="M1979">
        <v>-1.6194780101426201</v>
      </c>
      <c r="N1979">
        <v>0</v>
      </c>
    </row>
    <row r="1980" spans="1:14">
      <c r="A1980">
        <v>1978</v>
      </c>
      <c r="B1980">
        <v>1978</v>
      </c>
      <c r="C1980" s="1">
        <v>39290</v>
      </c>
      <c r="D1980">
        <v>1482.43994</v>
      </c>
      <c r="E1980">
        <v>1488.5300299999999</v>
      </c>
      <c r="F1980">
        <v>1458.9499499999999</v>
      </c>
      <c r="G1980">
        <v>1458.9499499999999</v>
      </c>
      <c r="H1980">
        <v>4784650000</v>
      </c>
      <c r="I1980">
        <v>1458.9499499999999</v>
      </c>
      <c r="J1980">
        <v>1.91531243035191</v>
      </c>
      <c r="K1980">
        <v>0</v>
      </c>
      <c r="L1980">
        <v>2.1835728783339201</v>
      </c>
      <c r="M1980">
        <v>-0.63549287098553198</v>
      </c>
      <c r="N1980">
        <v>0</v>
      </c>
    </row>
    <row r="1981" spans="1:14">
      <c r="A1981">
        <v>1979</v>
      </c>
      <c r="B1981">
        <v>1979</v>
      </c>
      <c r="C1981" s="1">
        <v>39289</v>
      </c>
      <c r="D1981">
        <v>1518.08997</v>
      </c>
      <c r="E1981">
        <v>1518.08997</v>
      </c>
      <c r="F1981">
        <v>1465.3000500000001</v>
      </c>
      <c r="G1981">
        <v>1482.66003</v>
      </c>
      <c r="H1981">
        <v>4472550000</v>
      </c>
      <c r="I1981">
        <v>1482.66003</v>
      </c>
      <c r="J1981">
        <v>3.59459387403427</v>
      </c>
      <c r="K1981">
        <v>0</v>
      </c>
      <c r="L1981">
        <v>0.51271654157740698</v>
      </c>
      <c r="M1981">
        <v>-2.2393599047094002</v>
      </c>
      <c r="N1981">
        <v>0</v>
      </c>
    </row>
    <row r="1982" spans="1:14">
      <c r="A1982">
        <v>1980</v>
      </c>
      <c r="B1982">
        <v>1980</v>
      </c>
      <c r="C1982" s="1">
        <v>39288</v>
      </c>
      <c r="D1982">
        <v>1511.0300299999999</v>
      </c>
      <c r="E1982">
        <v>1524.31006</v>
      </c>
      <c r="F1982">
        <v>1503.7299800000001</v>
      </c>
      <c r="G1982">
        <v>1518.08997</v>
      </c>
      <c r="H1982">
        <v>4283200000</v>
      </c>
      <c r="I1982">
        <v>1518.08997</v>
      </c>
      <c r="J1982">
        <v>6.07371529102209</v>
      </c>
      <c r="K1982">
        <v>0</v>
      </c>
      <c r="L1982">
        <v>0</v>
      </c>
      <c r="M1982">
        <v>-4.5500895231917902</v>
      </c>
      <c r="N1982">
        <v>1</v>
      </c>
    </row>
    <row r="1983" spans="1:14">
      <c r="A1983">
        <v>1981</v>
      </c>
      <c r="B1983">
        <v>1981</v>
      </c>
      <c r="C1983" s="1">
        <v>39287</v>
      </c>
      <c r="D1983">
        <v>1541.5699500000001</v>
      </c>
      <c r="E1983">
        <v>1541.5699500000001</v>
      </c>
      <c r="F1983">
        <v>1508.62</v>
      </c>
      <c r="G1983">
        <v>1511.0400400000001</v>
      </c>
      <c r="H1983">
        <v>4115830000</v>
      </c>
      <c r="I1983">
        <v>1511.0400400000001</v>
      </c>
      <c r="J1983">
        <v>5.5794304193539297</v>
      </c>
      <c r="K1983">
        <v>0</v>
      </c>
      <c r="L1983">
        <v>0</v>
      </c>
      <c r="M1983">
        <v>-4.1561411420941603</v>
      </c>
      <c r="N1983">
        <v>1</v>
      </c>
    </row>
    <row r="1984" spans="1:14">
      <c r="A1984">
        <v>1982</v>
      </c>
      <c r="B1984">
        <v>1982</v>
      </c>
      <c r="C1984" s="1">
        <v>39286</v>
      </c>
      <c r="D1984">
        <v>1534.06006</v>
      </c>
      <c r="E1984">
        <v>1547.2299800000001</v>
      </c>
      <c r="F1984">
        <v>1534.06006</v>
      </c>
      <c r="G1984">
        <v>1541.5699500000001</v>
      </c>
      <c r="H1984">
        <v>3102700000</v>
      </c>
      <c r="I1984">
        <v>1541.5699500000001</v>
      </c>
      <c r="J1984">
        <v>7.7758011594974397</v>
      </c>
      <c r="K1984">
        <v>0</v>
      </c>
      <c r="L1984">
        <v>0</v>
      </c>
      <c r="M1984">
        <v>-6.1023017414403702</v>
      </c>
      <c r="N1984">
        <v>1</v>
      </c>
    </row>
    <row r="1985" spans="1:14">
      <c r="A1985">
        <v>1983</v>
      </c>
      <c r="B1985">
        <v>1983</v>
      </c>
      <c r="C1985" s="1">
        <v>39283</v>
      </c>
      <c r="D1985">
        <v>1553.18994</v>
      </c>
      <c r="E1985">
        <v>1553.18994</v>
      </c>
      <c r="F1985">
        <v>1529.1999499999999</v>
      </c>
      <c r="G1985">
        <v>1534.09998</v>
      </c>
      <c r="H1985">
        <v>3745780000</v>
      </c>
      <c r="I1985">
        <v>1534.09998</v>
      </c>
      <c r="J1985">
        <v>7.3082961672621503</v>
      </c>
      <c r="K1985">
        <v>0</v>
      </c>
      <c r="L1985">
        <v>0</v>
      </c>
      <c r="M1985">
        <v>-5.7129522592923401</v>
      </c>
      <c r="N1985">
        <v>1</v>
      </c>
    </row>
    <row r="1986" spans="1:14">
      <c r="A1986">
        <v>1984</v>
      </c>
      <c r="B1986">
        <v>1984</v>
      </c>
      <c r="C1986" s="1">
        <v>39282</v>
      </c>
      <c r="D1986">
        <v>1546.13</v>
      </c>
      <c r="E1986">
        <v>1555.1999499999999</v>
      </c>
      <c r="F1986">
        <v>1546.13</v>
      </c>
      <c r="G1986">
        <v>1553.07996</v>
      </c>
      <c r="H1986">
        <v>3251450000</v>
      </c>
      <c r="I1986">
        <v>1553.07996</v>
      </c>
      <c r="J1986">
        <v>8.6756517844099097</v>
      </c>
      <c r="K1986">
        <v>0</v>
      </c>
      <c r="L1986">
        <v>0</v>
      </c>
      <c r="M1986">
        <v>-6.9279691914601003</v>
      </c>
      <c r="N1986">
        <v>1</v>
      </c>
    </row>
    <row r="1987" spans="1:14">
      <c r="A1987">
        <v>1985</v>
      </c>
      <c r="B1987">
        <v>1985</v>
      </c>
      <c r="C1987" s="1">
        <v>39281</v>
      </c>
      <c r="D1987">
        <v>1549.1999499999999</v>
      </c>
      <c r="E1987">
        <v>1549.1999499999999</v>
      </c>
      <c r="F1987">
        <v>1533.67004</v>
      </c>
      <c r="G1987">
        <v>1546.17004</v>
      </c>
      <c r="H1987">
        <v>3609220000</v>
      </c>
      <c r="I1987">
        <v>1546.17004</v>
      </c>
      <c r="J1987">
        <v>8.3058323674159293</v>
      </c>
      <c r="K1987">
        <v>0</v>
      </c>
      <c r="L1987">
        <v>0</v>
      </c>
      <c r="M1987">
        <v>-6.5901248108194501</v>
      </c>
      <c r="N1987">
        <v>1</v>
      </c>
    </row>
    <row r="1988" spans="1:14">
      <c r="A1988">
        <v>1986</v>
      </c>
      <c r="B1988">
        <v>1986</v>
      </c>
      <c r="C1988" s="1">
        <v>39280</v>
      </c>
      <c r="D1988">
        <v>1549.5200199999999</v>
      </c>
      <c r="E1988">
        <v>1555.3199500000001</v>
      </c>
      <c r="F1988">
        <v>1547.73999</v>
      </c>
      <c r="G1988">
        <v>1549.37</v>
      </c>
      <c r="H1988">
        <v>3007140000</v>
      </c>
      <c r="I1988">
        <v>1549.37</v>
      </c>
      <c r="J1988">
        <v>8.6665990190394204</v>
      </c>
      <c r="K1988">
        <v>0</v>
      </c>
      <c r="L1988">
        <v>0</v>
      </c>
      <c r="M1988">
        <v>-6.8568528100139599</v>
      </c>
      <c r="N1988">
        <v>1</v>
      </c>
    </row>
    <row r="1989" spans="1:14">
      <c r="A1989">
        <v>1987</v>
      </c>
      <c r="B1989">
        <v>1987</v>
      </c>
      <c r="C1989" s="1">
        <v>39279</v>
      </c>
      <c r="D1989">
        <v>1552.5</v>
      </c>
      <c r="E1989">
        <v>1555.90001999999</v>
      </c>
      <c r="F1989">
        <v>1546.68994</v>
      </c>
      <c r="G1989">
        <v>1549.5200199999999</v>
      </c>
      <c r="H1989">
        <v>2704110000</v>
      </c>
      <c r="I1989">
        <v>1549.5200199999999</v>
      </c>
      <c r="J1989">
        <v>8.8627325705745594</v>
      </c>
      <c r="K1989">
        <v>0</v>
      </c>
      <c r="L1989">
        <v>0</v>
      </c>
      <c r="M1989">
        <v>-6.9441013086322396</v>
      </c>
      <c r="N1989">
        <v>1</v>
      </c>
    </row>
    <row r="1990" spans="1:14">
      <c r="A1990">
        <v>1988</v>
      </c>
      <c r="B1990">
        <v>1988</v>
      </c>
      <c r="C1990" s="1">
        <v>39276</v>
      </c>
      <c r="D1990">
        <v>1547.6800499999999</v>
      </c>
      <c r="E1990">
        <v>1555.09998</v>
      </c>
      <c r="F1990">
        <v>1544.84998</v>
      </c>
      <c r="G1990">
        <v>1552.5</v>
      </c>
      <c r="H1990">
        <v>2801120000</v>
      </c>
      <c r="I1990">
        <v>1552.5</v>
      </c>
      <c r="J1990">
        <v>9.2062860872794996</v>
      </c>
      <c r="K1990">
        <v>0</v>
      </c>
      <c r="L1990">
        <v>0</v>
      </c>
      <c r="M1990">
        <v>-7.20072254428342</v>
      </c>
      <c r="N1990">
        <v>1</v>
      </c>
    </row>
    <row r="1991" spans="1:14">
      <c r="A1991">
        <v>1989</v>
      </c>
      <c r="B1991">
        <v>1989</v>
      </c>
      <c r="C1991" s="1">
        <v>39275</v>
      </c>
      <c r="D1991">
        <v>1518.73999</v>
      </c>
      <c r="E1991">
        <v>1547.92004</v>
      </c>
      <c r="F1991">
        <v>1518.73999</v>
      </c>
      <c r="G1991">
        <v>1547.6999499999999</v>
      </c>
      <c r="H1991">
        <v>3489600000</v>
      </c>
      <c r="I1991">
        <v>1547.6999499999999</v>
      </c>
      <c r="J1991">
        <v>8.91048455991894</v>
      </c>
      <c r="K1991">
        <v>0</v>
      </c>
      <c r="L1991">
        <v>0</v>
      </c>
      <c r="M1991">
        <v>-6.98978116375224</v>
      </c>
      <c r="N1991">
        <v>1</v>
      </c>
    </row>
    <row r="1992" spans="1:14">
      <c r="A1992">
        <v>1990</v>
      </c>
      <c r="B1992">
        <v>1990</v>
      </c>
      <c r="C1992" s="1">
        <v>39274</v>
      </c>
      <c r="D1992">
        <v>1509.9300499999999</v>
      </c>
      <c r="E1992">
        <v>1519.33997</v>
      </c>
      <c r="F1992">
        <v>1506.09998</v>
      </c>
      <c r="G1992">
        <v>1518.76001</v>
      </c>
      <c r="H1992">
        <v>3082920000</v>
      </c>
      <c r="I1992">
        <v>1518.76001</v>
      </c>
      <c r="J1992">
        <v>6.95474634534731</v>
      </c>
      <c r="K1992">
        <v>0</v>
      </c>
      <c r="L1992">
        <v>0</v>
      </c>
      <c r="M1992">
        <v>-5.2945890610102904</v>
      </c>
      <c r="N1992">
        <v>1</v>
      </c>
    </row>
    <row r="1993" spans="1:14">
      <c r="A1993">
        <v>1991</v>
      </c>
      <c r="B1993">
        <v>1991</v>
      </c>
      <c r="C1993" s="1">
        <v>39273</v>
      </c>
      <c r="D1993">
        <v>1531.84998</v>
      </c>
      <c r="E1993">
        <v>1531.84998</v>
      </c>
      <c r="F1993">
        <v>1510.01001</v>
      </c>
      <c r="G1993">
        <v>1510.12</v>
      </c>
      <c r="H1993">
        <v>3244280000</v>
      </c>
      <c r="I1993">
        <v>1510.12</v>
      </c>
      <c r="J1993">
        <v>6.3355908845443203</v>
      </c>
      <c r="K1993">
        <v>0</v>
      </c>
      <c r="L1993">
        <v>0</v>
      </c>
      <c r="M1993">
        <v>-4.8104047208494496</v>
      </c>
      <c r="N1993">
        <v>1</v>
      </c>
    </row>
    <row r="1994" spans="1:14">
      <c r="A1994">
        <v>1992</v>
      </c>
      <c r="B1994">
        <v>1992</v>
      </c>
      <c r="C1994" s="1">
        <v>39272</v>
      </c>
      <c r="D1994">
        <v>1530.4300499999999</v>
      </c>
      <c r="E1994">
        <v>1534.26001</v>
      </c>
      <c r="F1994">
        <v>1527.4499499999999</v>
      </c>
      <c r="G1994">
        <v>1531.84998</v>
      </c>
      <c r="H1994">
        <v>2715330000</v>
      </c>
      <c r="I1994">
        <v>1531.84998</v>
      </c>
      <c r="J1994">
        <v>7.7437483336055903</v>
      </c>
      <c r="K1994">
        <v>0</v>
      </c>
      <c r="L1994">
        <v>0</v>
      </c>
      <c r="M1994">
        <v>-6.2072430143790802</v>
      </c>
      <c r="N1994">
        <v>1</v>
      </c>
    </row>
    <row r="1995" spans="1:14">
      <c r="A1995">
        <v>1993</v>
      </c>
      <c r="B1995">
        <v>1993</v>
      </c>
      <c r="C1995" s="1">
        <v>39269</v>
      </c>
      <c r="D1995">
        <v>1524.9599599999999</v>
      </c>
      <c r="E1995">
        <v>1532.40001999999</v>
      </c>
      <c r="F1995">
        <v>1520.4699700000001</v>
      </c>
      <c r="G1995">
        <v>1530.43994</v>
      </c>
      <c r="H1995">
        <v>2441520000</v>
      </c>
      <c r="I1995">
        <v>1530.43994</v>
      </c>
      <c r="J1995">
        <v>7.4527604647938999</v>
      </c>
      <c r="K1995">
        <v>0</v>
      </c>
      <c r="L1995">
        <v>0</v>
      </c>
      <c r="M1995">
        <v>-6.1798346077430102</v>
      </c>
      <c r="N1995">
        <v>1</v>
      </c>
    </row>
    <row r="1996" spans="1:14">
      <c r="A1996">
        <v>1994</v>
      </c>
      <c r="B1996">
        <v>1994</v>
      </c>
      <c r="C1996" s="1">
        <v>39268</v>
      </c>
      <c r="D1996">
        <v>1524.8599899999999</v>
      </c>
      <c r="E1996">
        <v>1526.5699500000001</v>
      </c>
      <c r="F1996">
        <v>1517.7199700000001</v>
      </c>
      <c r="G1996">
        <v>1525.40001999999</v>
      </c>
      <c r="H1996">
        <v>2622950000</v>
      </c>
      <c r="I1996">
        <v>1525.40001999999</v>
      </c>
      <c r="J1996">
        <v>6.8757791540875903</v>
      </c>
      <c r="K1996">
        <v>0</v>
      </c>
      <c r="L1996">
        <v>0</v>
      </c>
      <c r="M1996">
        <v>-5.9260237351010998</v>
      </c>
      <c r="N1996">
        <v>1</v>
      </c>
    </row>
    <row r="1997" spans="1:14">
      <c r="A1997">
        <v>1995</v>
      </c>
      <c r="B1997">
        <v>1995</v>
      </c>
      <c r="C1997" s="1">
        <v>39266</v>
      </c>
      <c r="D1997">
        <v>1519.12</v>
      </c>
      <c r="E1997">
        <v>1526.01001</v>
      </c>
      <c r="F1997">
        <v>1519.12</v>
      </c>
      <c r="G1997">
        <v>1524.87</v>
      </c>
      <c r="H1997">
        <v>1560790000</v>
      </c>
      <c r="I1997">
        <v>1524.87</v>
      </c>
      <c r="J1997">
        <v>6.6714687016848302</v>
      </c>
      <c r="K1997">
        <v>0</v>
      </c>
      <c r="L1997">
        <v>0</v>
      </c>
      <c r="M1997">
        <v>-5.9460054446637196</v>
      </c>
      <c r="N1997">
        <v>1</v>
      </c>
    </row>
    <row r="1998" spans="1:14">
      <c r="A1998">
        <v>1996</v>
      </c>
      <c r="B1998">
        <v>1996</v>
      </c>
      <c r="C1998" s="1">
        <v>39265</v>
      </c>
      <c r="D1998">
        <v>1504.66003</v>
      </c>
      <c r="E1998">
        <v>1519.4499499999999</v>
      </c>
      <c r="F1998">
        <v>1504.66003</v>
      </c>
      <c r="G1998">
        <v>1519.4300499999999</v>
      </c>
      <c r="H1998">
        <v>2648990000</v>
      </c>
      <c r="I1998">
        <v>1519.4300499999999</v>
      </c>
      <c r="J1998">
        <v>6.05232362448149</v>
      </c>
      <c r="K1998">
        <v>0</v>
      </c>
      <c r="L1998">
        <v>0</v>
      </c>
      <c r="M1998">
        <v>-5.6601561532856097</v>
      </c>
      <c r="N1998">
        <v>1</v>
      </c>
    </row>
    <row r="1999" spans="1:14">
      <c r="A1999">
        <v>1997</v>
      </c>
      <c r="B1999">
        <v>1997</v>
      </c>
      <c r="C1999" s="1">
        <v>39262</v>
      </c>
      <c r="D1999">
        <v>1505.6999499999999</v>
      </c>
      <c r="E1999">
        <v>1517.5300299999999</v>
      </c>
      <c r="F1999">
        <v>1493.6099899999999</v>
      </c>
      <c r="G1999">
        <v>1503.34998</v>
      </c>
      <c r="H1999">
        <v>3165410000</v>
      </c>
      <c r="I1999">
        <v>1503.34998</v>
      </c>
      <c r="J1999">
        <v>4.85344866292077</v>
      </c>
      <c r="K1999">
        <v>0.46425591797325499</v>
      </c>
      <c r="L1999">
        <v>0.46425591797325499</v>
      </c>
      <c r="M1999">
        <v>-4.7063149956904198</v>
      </c>
      <c r="N1999">
        <v>1</v>
      </c>
    </row>
    <row r="2000" spans="1:14">
      <c r="A2000">
        <v>1998</v>
      </c>
      <c r="B2000">
        <v>1998</v>
      </c>
      <c r="C2000" s="1">
        <v>39261</v>
      </c>
      <c r="D2000">
        <v>1506.3199500000001</v>
      </c>
      <c r="E2000">
        <v>1514.83997</v>
      </c>
      <c r="F2000">
        <v>1503.41003</v>
      </c>
      <c r="G2000">
        <v>1505.7099599999999</v>
      </c>
      <c r="H2000">
        <v>3006710000</v>
      </c>
      <c r="I2000">
        <v>1505.7099599999999</v>
      </c>
      <c r="J2000">
        <v>5.11307882747903</v>
      </c>
      <c r="K2000">
        <v>0.275772192873047</v>
      </c>
      <c r="L2000">
        <v>0.275772192873047</v>
      </c>
      <c r="M2000">
        <v>-4.9043274617670498</v>
      </c>
      <c r="N2000">
        <v>1</v>
      </c>
    </row>
    <row r="2001" spans="1:14">
      <c r="A2001">
        <v>1999</v>
      </c>
      <c r="B2001">
        <v>1999</v>
      </c>
      <c r="C2001" s="1">
        <v>39260</v>
      </c>
      <c r="D2001">
        <v>1492.62</v>
      </c>
      <c r="E2001">
        <v>1506.8000500000001</v>
      </c>
      <c r="F2001">
        <v>1484.1800499999999</v>
      </c>
      <c r="G2001">
        <v>1506.33997</v>
      </c>
      <c r="H2001">
        <v>3398150000</v>
      </c>
      <c r="I2001">
        <v>1506.33997</v>
      </c>
      <c r="J2001">
        <v>5.3310593262089299</v>
      </c>
      <c r="K2001">
        <v>0.20429118611695599</v>
      </c>
      <c r="L2001">
        <v>0.20429118611695599</v>
      </c>
      <c r="M2001">
        <v>-4.9972733957951299</v>
      </c>
      <c r="N2001">
        <v>1</v>
      </c>
    </row>
    <row r="2002" spans="1:14">
      <c r="A2002">
        <v>2000</v>
      </c>
      <c r="B2002">
        <v>2000</v>
      </c>
      <c r="C2002" s="1">
        <v>39259</v>
      </c>
      <c r="D2002">
        <v>1497.6800499999999</v>
      </c>
      <c r="E2002">
        <v>1506.12</v>
      </c>
      <c r="F2002">
        <v>1490.5400400000001</v>
      </c>
      <c r="G2002">
        <v>1492.8900100000001</v>
      </c>
      <c r="H2002">
        <v>3398530000</v>
      </c>
      <c r="I2002">
        <v>1492.8900100000001</v>
      </c>
      <c r="J2002">
        <v>4.5623744246294198</v>
      </c>
      <c r="K2002">
        <v>0</v>
      </c>
      <c r="L2002">
        <v>0</v>
      </c>
      <c r="M2002">
        <v>-4.1929928977261897</v>
      </c>
      <c r="N2002">
        <v>1</v>
      </c>
    </row>
    <row r="2003" spans="1:14">
      <c r="A2003">
        <v>2001</v>
      </c>
      <c r="B2003">
        <v>2001</v>
      </c>
      <c r="C2003" s="1">
        <v>39258</v>
      </c>
      <c r="D2003">
        <v>1502.56006</v>
      </c>
      <c r="E2003">
        <v>1514.2900400000001</v>
      </c>
      <c r="F2003">
        <v>1492.6800499999999</v>
      </c>
      <c r="G2003">
        <v>1497.73999</v>
      </c>
      <c r="H2003">
        <v>3287250000</v>
      </c>
      <c r="I2003">
        <v>1497.73999</v>
      </c>
      <c r="J2003">
        <v>5.1146935028282599</v>
      </c>
      <c r="K2003">
        <v>0.70176620743096496</v>
      </c>
      <c r="L2003">
        <v>0.70176620743096496</v>
      </c>
      <c r="M2003">
        <v>-4.5472895759357304</v>
      </c>
      <c r="N2003">
        <v>1</v>
      </c>
    </row>
    <row r="2004" spans="1:14">
      <c r="A2004">
        <v>2002</v>
      </c>
      <c r="B2004">
        <v>2002</v>
      </c>
      <c r="C2004" s="1">
        <v>39255</v>
      </c>
      <c r="D2004">
        <v>1522.18994</v>
      </c>
      <c r="E2004">
        <v>1522.18994</v>
      </c>
      <c r="F2004">
        <v>1500.73999</v>
      </c>
      <c r="G2004">
        <v>1502.56006</v>
      </c>
      <c r="H2004">
        <v>4284320000</v>
      </c>
      <c r="I2004">
        <v>1502.56006</v>
      </c>
      <c r="J2004">
        <v>5.7342527781042696</v>
      </c>
      <c r="K2004">
        <v>0.342314408605637</v>
      </c>
      <c r="L2004">
        <v>0.342314408605637</v>
      </c>
      <c r="M2004">
        <v>-4.9022747640857496</v>
      </c>
      <c r="N2004">
        <v>1</v>
      </c>
    </row>
    <row r="2005" spans="1:14">
      <c r="A2005">
        <v>2003</v>
      </c>
      <c r="B2005">
        <v>2003</v>
      </c>
      <c r="C2005" s="1">
        <v>39254</v>
      </c>
      <c r="D2005">
        <v>1512.5</v>
      </c>
      <c r="E2005">
        <v>1522.90001999999</v>
      </c>
      <c r="F2005">
        <v>1504.75</v>
      </c>
      <c r="G2005">
        <v>1522.18994</v>
      </c>
      <c r="H2005">
        <v>3161110000</v>
      </c>
      <c r="I2005">
        <v>1522.18994</v>
      </c>
      <c r="J2005">
        <v>7.1963844790256601</v>
      </c>
      <c r="K2005">
        <v>0</v>
      </c>
      <c r="L2005">
        <v>0</v>
      </c>
      <c r="M2005">
        <v>-6.1762949573470598</v>
      </c>
      <c r="N2005">
        <v>1</v>
      </c>
    </row>
    <row r="2006" spans="1:14">
      <c r="A2006">
        <v>2004</v>
      </c>
      <c r="B2006">
        <v>2004</v>
      </c>
      <c r="C2006" s="1">
        <v>39253</v>
      </c>
      <c r="D2006">
        <v>1533.6800499999999</v>
      </c>
      <c r="E2006">
        <v>1537.3199500000001</v>
      </c>
      <c r="F2006">
        <v>1512.3599899999999</v>
      </c>
      <c r="G2006">
        <v>1512.83997</v>
      </c>
      <c r="H2006">
        <v>3286900000</v>
      </c>
      <c r="I2006">
        <v>1512.83997</v>
      </c>
      <c r="J2006">
        <v>6.5638780412923898</v>
      </c>
      <c r="K2006">
        <v>0</v>
      </c>
      <c r="L2006">
        <v>0</v>
      </c>
      <c r="M2006">
        <v>-5.6578907956338602</v>
      </c>
      <c r="N2006">
        <v>1</v>
      </c>
    </row>
    <row r="2007" spans="1:14">
      <c r="A2007">
        <v>2005</v>
      </c>
      <c r="B2007">
        <v>2005</v>
      </c>
      <c r="C2007" s="1">
        <v>39252</v>
      </c>
      <c r="D2007">
        <v>1531.0200199999999</v>
      </c>
      <c r="E2007">
        <v>1535.84998</v>
      </c>
      <c r="F2007">
        <v>1525.67004</v>
      </c>
      <c r="G2007">
        <v>1533.6999499999999</v>
      </c>
      <c r="H2007">
        <v>2873590000</v>
      </c>
      <c r="I2007">
        <v>1533.6999499999999</v>
      </c>
      <c r="J2007">
        <v>8.0031720869628202</v>
      </c>
      <c r="K2007">
        <v>0</v>
      </c>
      <c r="L2007">
        <v>0</v>
      </c>
      <c r="M2007">
        <v>-6.9956601424259697</v>
      </c>
      <c r="N2007">
        <v>1</v>
      </c>
    </row>
    <row r="2008" spans="1:14">
      <c r="A2008">
        <v>2006</v>
      </c>
      <c r="B2008">
        <v>2006</v>
      </c>
      <c r="C2008" s="1">
        <v>39251</v>
      </c>
      <c r="D2008">
        <v>1532.90001999999</v>
      </c>
      <c r="E2008">
        <v>1535.43994</v>
      </c>
      <c r="F2008">
        <v>1529.31006</v>
      </c>
      <c r="G2008">
        <v>1531.0500500000001</v>
      </c>
      <c r="H2008">
        <v>2480240000</v>
      </c>
      <c r="I2008">
        <v>1531.0500500000001</v>
      </c>
      <c r="J2008">
        <v>7.9194356563906103</v>
      </c>
      <c r="K2008">
        <v>0</v>
      </c>
      <c r="L2008">
        <v>0</v>
      </c>
      <c r="M2008">
        <v>-6.9070436546387501</v>
      </c>
      <c r="N2008">
        <v>1</v>
      </c>
    </row>
    <row r="2009" spans="1:14">
      <c r="A2009">
        <v>2007</v>
      </c>
      <c r="B2009">
        <v>2007</v>
      </c>
      <c r="C2009" s="1">
        <v>39248</v>
      </c>
      <c r="D2009">
        <v>1522.9699700000001</v>
      </c>
      <c r="E2009">
        <v>1538.7099599999999</v>
      </c>
      <c r="F2009">
        <v>1522.9699700000001</v>
      </c>
      <c r="G2009">
        <v>1532.91003</v>
      </c>
      <c r="H2009">
        <v>3406030000</v>
      </c>
      <c r="I2009">
        <v>1532.91003</v>
      </c>
      <c r="J2009">
        <v>8.1625986870749099</v>
      </c>
      <c r="K2009">
        <v>0</v>
      </c>
      <c r="L2009">
        <v>0</v>
      </c>
      <c r="M2009">
        <v>-7.0921576506316502</v>
      </c>
      <c r="N2009">
        <v>1</v>
      </c>
    </row>
    <row r="2010" spans="1:14">
      <c r="A2010">
        <v>2008</v>
      </c>
      <c r="B2010">
        <v>2008</v>
      </c>
      <c r="C2010" s="1">
        <v>39247</v>
      </c>
      <c r="D2010">
        <v>1515.57996</v>
      </c>
      <c r="E2010">
        <v>1526.4499499999999</v>
      </c>
      <c r="F2010">
        <v>1515.57996</v>
      </c>
      <c r="G2010">
        <v>1522.9699700000001</v>
      </c>
      <c r="H2010">
        <v>2813630000</v>
      </c>
      <c r="I2010">
        <v>1522.9699700000001</v>
      </c>
      <c r="J2010">
        <v>7.5891996253494298</v>
      </c>
      <c r="K2010">
        <v>0</v>
      </c>
      <c r="L2010">
        <v>0</v>
      </c>
      <c r="M2010">
        <v>-6.5618288769468203</v>
      </c>
      <c r="N2010">
        <v>1</v>
      </c>
    </row>
    <row r="2011" spans="1:14">
      <c r="A2011">
        <v>2009</v>
      </c>
      <c r="B2011">
        <v>2009</v>
      </c>
      <c r="C2011" s="1">
        <v>39246</v>
      </c>
      <c r="D2011">
        <v>1492.65001999999</v>
      </c>
      <c r="E2011">
        <v>1515.6999499999999</v>
      </c>
      <c r="F2011">
        <v>1492.65001999999</v>
      </c>
      <c r="G2011">
        <v>1515.67004</v>
      </c>
      <c r="H2011">
        <v>3077930000</v>
      </c>
      <c r="I2011">
        <v>1515.67004</v>
      </c>
      <c r="J2011">
        <v>7.2850026730010704</v>
      </c>
      <c r="K2011">
        <v>0</v>
      </c>
      <c r="L2011">
        <v>0</v>
      </c>
      <c r="M2011">
        <v>-6.1832595800877304</v>
      </c>
      <c r="N2011">
        <v>1</v>
      </c>
    </row>
    <row r="2012" spans="1:14">
      <c r="A2012">
        <v>2010</v>
      </c>
      <c r="B2012">
        <v>2010</v>
      </c>
      <c r="C2012" s="1">
        <v>39245</v>
      </c>
      <c r="D2012">
        <v>1509.12</v>
      </c>
      <c r="E2012">
        <v>1511.32996</v>
      </c>
      <c r="F2012">
        <v>1492.9699700000001</v>
      </c>
      <c r="G2012">
        <v>1493</v>
      </c>
      <c r="H2012">
        <v>3056200000</v>
      </c>
      <c r="I2012">
        <v>1493</v>
      </c>
      <c r="J2012">
        <v>5.8001768323719798</v>
      </c>
      <c r="K2012">
        <v>0.161670978455008</v>
      </c>
      <c r="L2012">
        <v>0.161670978455008</v>
      </c>
      <c r="M2012">
        <v>-4.8230714289635497</v>
      </c>
      <c r="N2012">
        <v>1</v>
      </c>
    </row>
    <row r="2013" spans="1:14">
      <c r="A2013">
        <v>2011</v>
      </c>
      <c r="B2013">
        <v>2011</v>
      </c>
      <c r="C2013" s="1">
        <v>39244</v>
      </c>
      <c r="D2013">
        <v>1507.6400100000001</v>
      </c>
      <c r="E2013">
        <v>1515.5300299999999</v>
      </c>
      <c r="F2013">
        <v>1503.34998</v>
      </c>
      <c r="G2013">
        <v>1509.12</v>
      </c>
      <c r="H2013">
        <v>2525280000</v>
      </c>
      <c r="I2013">
        <v>1509.12</v>
      </c>
      <c r="J2013">
        <v>7.02972963013202</v>
      </c>
      <c r="K2013">
        <v>0</v>
      </c>
      <c r="L2013">
        <v>0</v>
      </c>
      <c r="M2013">
        <v>-5.8875099603879901</v>
      </c>
      <c r="N2013">
        <v>1</v>
      </c>
    </row>
    <row r="2014" spans="1:14">
      <c r="A2014">
        <v>2012</v>
      </c>
      <c r="B2014">
        <v>2012</v>
      </c>
      <c r="C2014" s="1">
        <v>39241</v>
      </c>
      <c r="D2014">
        <v>1490.7099599999999</v>
      </c>
      <c r="E2014">
        <v>1507.76001</v>
      </c>
      <c r="F2014">
        <v>1487.41003</v>
      </c>
      <c r="G2014">
        <v>1507.67004</v>
      </c>
      <c r="H2014">
        <v>2993460000</v>
      </c>
      <c r="I2014">
        <v>1507.67004</v>
      </c>
      <c r="J2014">
        <v>6.9655528507880797</v>
      </c>
      <c r="K2014">
        <v>0</v>
      </c>
      <c r="L2014">
        <v>0</v>
      </c>
      <c r="M2014">
        <v>-5.8570036058126496</v>
      </c>
      <c r="N2014">
        <v>1</v>
      </c>
    </row>
    <row r="2015" spans="1:14">
      <c r="A2015">
        <v>2013</v>
      </c>
      <c r="B2015">
        <v>2013</v>
      </c>
      <c r="C2015" s="1">
        <v>39240</v>
      </c>
      <c r="D2015">
        <v>1517.3599899999999</v>
      </c>
      <c r="E2015">
        <v>1517.3599899999999</v>
      </c>
      <c r="F2015">
        <v>1490.37</v>
      </c>
      <c r="G2015">
        <v>1490.7199700000001</v>
      </c>
      <c r="H2015">
        <v>3538470000</v>
      </c>
      <c r="I2015">
        <v>1490.7199700000001</v>
      </c>
      <c r="J2015">
        <v>5.7538934579893501</v>
      </c>
      <c r="K2015">
        <v>0</v>
      </c>
      <c r="L2015">
        <v>0</v>
      </c>
      <c r="M2015">
        <v>-4.8453600073952003</v>
      </c>
      <c r="N2015">
        <v>1</v>
      </c>
    </row>
    <row r="2016" spans="1:14">
      <c r="A2016">
        <v>2014</v>
      </c>
      <c r="B2016">
        <v>2014</v>
      </c>
      <c r="C2016" s="1">
        <v>39239</v>
      </c>
      <c r="D2016">
        <v>1530.5699500000001</v>
      </c>
      <c r="E2016">
        <v>1530.5699500000001</v>
      </c>
      <c r="F2016">
        <v>1514.13</v>
      </c>
      <c r="G2016">
        <v>1517.38</v>
      </c>
      <c r="H2016">
        <v>2964190000</v>
      </c>
      <c r="I2016">
        <v>1517.38</v>
      </c>
      <c r="J2016">
        <v>7.5665784332742501</v>
      </c>
      <c r="K2016">
        <v>0</v>
      </c>
      <c r="L2016">
        <v>0</v>
      </c>
      <c r="M2016">
        <v>-6.5630175452698101</v>
      </c>
      <c r="N2016">
        <v>1</v>
      </c>
    </row>
    <row r="2017" spans="1:14">
      <c r="A2017">
        <v>2015</v>
      </c>
      <c r="B2017">
        <v>2015</v>
      </c>
      <c r="C2017" s="1">
        <v>39238</v>
      </c>
      <c r="D2017">
        <v>1539.12</v>
      </c>
      <c r="E2017">
        <v>1539.12</v>
      </c>
      <c r="F2017">
        <v>1525.62</v>
      </c>
      <c r="G2017">
        <v>1530.9499499999999</v>
      </c>
      <c r="H2017">
        <v>2939450000</v>
      </c>
      <c r="I2017">
        <v>1530.9499499999999</v>
      </c>
      <c r="J2017">
        <v>8.4571042321524192</v>
      </c>
      <c r="K2017">
        <v>0</v>
      </c>
      <c r="L2017">
        <v>0</v>
      </c>
      <c r="M2017">
        <v>-7.4546293462195301</v>
      </c>
      <c r="N2017">
        <v>1</v>
      </c>
    </row>
    <row r="2018" spans="1:14">
      <c r="A2018">
        <v>2016</v>
      </c>
      <c r="B2018">
        <v>2016</v>
      </c>
      <c r="C2018" s="1">
        <v>39237</v>
      </c>
      <c r="D2018">
        <v>1536.2800299999999</v>
      </c>
      <c r="E2018">
        <v>1540.5300299999999</v>
      </c>
      <c r="F2018">
        <v>1532.31006</v>
      </c>
      <c r="G2018">
        <v>1539.1800499999999</v>
      </c>
      <c r="H2018">
        <v>2738930000</v>
      </c>
      <c r="I2018">
        <v>1539.1800499999999</v>
      </c>
      <c r="J2018">
        <v>9.0485239907101995</v>
      </c>
      <c r="K2018">
        <v>0</v>
      </c>
      <c r="L2018">
        <v>0</v>
      </c>
      <c r="M2018">
        <v>-8.0215804608135706</v>
      </c>
      <c r="N2018">
        <v>1</v>
      </c>
    </row>
    <row r="2019" spans="1:14">
      <c r="A2019">
        <v>2017</v>
      </c>
      <c r="B2019">
        <v>2017</v>
      </c>
      <c r="C2019" s="1">
        <v>39234</v>
      </c>
      <c r="D2019">
        <v>1530.62</v>
      </c>
      <c r="E2019">
        <v>1540.56006</v>
      </c>
      <c r="F2019">
        <v>1530.62</v>
      </c>
      <c r="G2019">
        <v>1536.33997</v>
      </c>
      <c r="H2019">
        <v>2927020000</v>
      </c>
      <c r="I2019">
        <v>1536.33997</v>
      </c>
      <c r="J2019">
        <v>8.8683049668021798</v>
      </c>
      <c r="K2019">
        <v>0</v>
      </c>
      <c r="L2019">
        <v>0</v>
      </c>
      <c r="M2019">
        <v>-7.9277503233799598</v>
      </c>
      <c r="N2019">
        <v>1</v>
      </c>
    </row>
    <row r="2020" spans="1:14">
      <c r="A2020">
        <v>2018</v>
      </c>
      <c r="B2020">
        <v>2018</v>
      </c>
      <c r="C2020" s="1">
        <v>39233</v>
      </c>
      <c r="D2020">
        <v>1530.18994</v>
      </c>
      <c r="E2020">
        <v>1535.56006</v>
      </c>
      <c r="F2020">
        <v>1528.26001</v>
      </c>
      <c r="G2020">
        <v>1530.62</v>
      </c>
      <c r="H2020">
        <v>3335530000</v>
      </c>
      <c r="I2020">
        <v>1530.62</v>
      </c>
      <c r="J2020">
        <v>8.4557833747077407</v>
      </c>
      <c r="K2020">
        <v>0</v>
      </c>
      <c r="L2020">
        <v>0</v>
      </c>
      <c r="M2020">
        <v>-7.6591083478583197</v>
      </c>
      <c r="N2020">
        <v>1</v>
      </c>
    </row>
    <row r="2021" spans="1:14">
      <c r="A2021">
        <v>2019</v>
      </c>
      <c r="B2021">
        <v>2019</v>
      </c>
      <c r="C2021" s="1">
        <v>39232</v>
      </c>
      <c r="D2021">
        <v>1517.59998</v>
      </c>
      <c r="E2021">
        <v>1530.2299800000001</v>
      </c>
      <c r="F2021">
        <v>1510.06006</v>
      </c>
      <c r="G2021">
        <v>1530.2299800000001</v>
      </c>
      <c r="H2021">
        <v>2980210000</v>
      </c>
      <c r="I2021">
        <v>1530.2299800000001</v>
      </c>
      <c r="J2021">
        <v>8.4128373486215899</v>
      </c>
      <c r="K2021">
        <v>0</v>
      </c>
      <c r="L2021">
        <v>0</v>
      </c>
      <c r="M2021">
        <v>-7.7069699706826702</v>
      </c>
      <c r="N2021">
        <v>1</v>
      </c>
    </row>
    <row r="2022" spans="1:14">
      <c r="A2022">
        <v>2020</v>
      </c>
      <c r="B2022">
        <v>2020</v>
      </c>
      <c r="C2022" s="1">
        <v>39231</v>
      </c>
      <c r="D2022">
        <v>1515.5500500000001</v>
      </c>
      <c r="E2022">
        <v>1521.8000500000001</v>
      </c>
      <c r="F2022">
        <v>1512.0200199999999</v>
      </c>
      <c r="G2022">
        <v>1518.1099899999999</v>
      </c>
      <c r="H2022">
        <v>2571790000</v>
      </c>
      <c r="I2022">
        <v>1518.1099899999999</v>
      </c>
      <c r="J2022">
        <v>7.5603376146087804</v>
      </c>
      <c r="K2022">
        <v>0</v>
      </c>
      <c r="L2022">
        <v>0</v>
      </c>
      <c r="M2022">
        <v>-7.0416588246833598</v>
      </c>
      <c r="N2022">
        <v>1</v>
      </c>
    </row>
    <row r="2023" spans="1:14">
      <c r="A2023">
        <v>2021</v>
      </c>
      <c r="B2023">
        <v>2021</v>
      </c>
      <c r="C2023" s="1">
        <v>39227</v>
      </c>
      <c r="D2023">
        <v>1507.5</v>
      </c>
      <c r="E2023">
        <v>1517.41003</v>
      </c>
      <c r="F2023">
        <v>1507.5</v>
      </c>
      <c r="G2023">
        <v>1515.7299800000001</v>
      </c>
      <c r="H2023">
        <v>2316250000</v>
      </c>
      <c r="I2023">
        <v>1515.7299800000001</v>
      </c>
      <c r="J2023">
        <v>7.5000806130017104</v>
      </c>
      <c r="K2023">
        <v>0</v>
      </c>
      <c r="L2023">
        <v>0</v>
      </c>
      <c r="M2023">
        <v>-6.9663682324829201</v>
      </c>
      <c r="N2023">
        <v>1</v>
      </c>
    </row>
    <row r="2024" spans="1:14">
      <c r="A2024">
        <v>2022</v>
      </c>
      <c r="B2024">
        <v>2022</v>
      </c>
      <c r="C2024" s="1">
        <v>39226</v>
      </c>
      <c r="D2024">
        <v>1522.09998</v>
      </c>
      <c r="E2024">
        <v>1529.31006</v>
      </c>
      <c r="F2024">
        <v>1505.1800499999999</v>
      </c>
      <c r="G2024">
        <v>1507.51001</v>
      </c>
      <c r="H2024">
        <v>3365530000</v>
      </c>
      <c r="I2024">
        <v>1507.51001</v>
      </c>
      <c r="J2024">
        <v>7.0206584078091803</v>
      </c>
      <c r="K2024">
        <v>0</v>
      </c>
      <c r="L2024">
        <v>0</v>
      </c>
      <c r="M2024">
        <v>-6.5287024061008898</v>
      </c>
      <c r="N2024">
        <v>1</v>
      </c>
    </row>
    <row r="2025" spans="1:14">
      <c r="A2025">
        <v>2023</v>
      </c>
      <c r="B2025">
        <v>2023</v>
      </c>
      <c r="C2025" s="1">
        <v>39225</v>
      </c>
      <c r="D2025">
        <v>1524.08997</v>
      </c>
      <c r="E2025">
        <v>1532.4300499999999</v>
      </c>
      <c r="F2025">
        <v>1521.90001999999</v>
      </c>
      <c r="G2025">
        <v>1522.2800299999999</v>
      </c>
      <c r="H2025">
        <v>3084260000</v>
      </c>
      <c r="I2025">
        <v>1522.2800299999999</v>
      </c>
      <c r="J2025">
        <v>8.2427264616838301</v>
      </c>
      <c r="K2025">
        <v>0</v>
      </c>
      <c r="L2025">
        <v>0</v>
      </c>
      <c r="M2025">
        <v>-7.50143297085984</v>
      </c>
      <c r="N2025">
        <v>1</v>
      </c>
    </row>
    <row r="2026" spans="1:14">
      <c r="A2026">
        <v>2024</v>
      </c>
      <c r="B2026">
        <v>2024</v>
      </c>
      <c r="C2026" s="1">
        <v>39224</v>
      </c>
      <c r="D2026">
        <v>1525.09998</v>
      </c>
      <c r="E2026">
        <v>1529.23999</v>
      </c>
      <c r="F2026">
        <v>1522.0500500000001</v>
      </c>
      <c r="G2026">
        <v>1524.12</v>
      </c>
      <c r="H2026">
        <v>2860500000</v>
      </c>
      <c r="I2026">
        <v>1524.12</v>
      </c>
      <c r="J2026">
        <v>8.5043170117378999</v>
      </c>
      <c r="K2026">
        <v>0</v>
      </c>
      <c r="L2026">
        <v>0</v>
      </c>
      <c r="M2026">
        <v>-7.6867019806036199</v>
      </c>
      <c r="N2026">
        <v>1</v>
      </c>
    </row>
    <row r="2027" spans="1:14">
      <c r="A2027">
        <v>2025</v>
      </c>
      <c r="B2027">
        <v>2025</v>
      </c>
      <c r="C2027" s="1">
        <v>39223</v>
      </c>
      <c r="D2027">
        <v>1522.75</v>
      </c>
      <c r="E2027">
        <v>1529.87</v>
      </c>
      <c r="F2027">
        <v>1522.7099599999999</v>
      </c>
      <c r="G2027">
        <v>1525.09998</v>
      </c>
      <c r="H2027">
        <v>3465360000</v>
      </c>
      <c r="I2027">
        <v>1525.09998</v>
      </c>
      <c r="J2027">
        <v>8.7470871715966094</v>
      </c>
      <c r="K2027">
        <v>0</v>
      </c>
      <c r="L2027">
        <v>0</v>
      </c>
      <c r="M2027">
        <v>-7.8220209912907404</v>
      </c>
      <c r="N2027">
        <v>1</v>
      </c>
    </row>
    <row r="2028" spans="1:14">
      <c r="A2028">
        <v>2026</v>
      </c>
      <c r="B2028">
        <v>2026</v>
      </c>
      <c r="C2028" s="1">
        <v>39220</v>
      </c>
      <c r="D2028">
        <v>1512.73999</v>
      </c>
      <c r="E2028">
        <v>1522.75</v>
      </c>
      <c r="F2028">
        <v>1512.73999</v>
      </c>
      <c r="G2028">
        <v>1522.75</v>
      </c>
      <c r="H2028">
        <v>2959050000</v>
      </c>
      <c r="I2028">
        <v>1522.75</v>
      </c>
      <c r="J2028">
        <v>8.8427488792197302</v>
      </c>
      <c r="K2028">
        <v>0</v>
      </c>
      <c r="L2028">
        <v>0</v>
      </c>
      <c r="M2028">
        <v>-7.7601638779064004</v>
      </c>
      <c r="N2028">
        <v>1</v>
      </c>
    </row>
    <row r="2029" spans="1:14">
      <c r="A2029">
        <v>2027</v>
      </c>
      <c r="B2029">
        <v>2027</v>
      </c>
      <c r="C2029" s="1">
        <v>39219</v>
      </c>
      <c r="D2029">
        <v>1514.01001</v>
      </c>
      <c r="E2029">
        <v>1517.1400100000001</v>
      </c>
      <c r="F2029">
        <v>1509.2900400000001</v>
      </c>
      <c r="G2029">
        <v>1512.75</v>
      </c>
      <c r="H2029">
        <v>2868640000</v>
      </c>
      <c r="I2029">
        <v>1512.75</v>
      </c>
      <c r="J2029">
        <v>8.197539325568</v>
      </c>
      <c r="K2029">
        <v>0</v>
      </c>
      <c r="L2029">
        <v>0</v>
      </c>
      <c r="M2029">
        <v>-7.2270247107238701</v>
      </c>
      <c r="N2029">
        <v>1</v>
      </c>
    </row>
    <row r="2030" spans="1:14">
      <c r="A2030">
        <v>2028</v>
      </c>
      <c r="B2030">
        <v>2028</v>
      </c>
      <c r="C2030" s="1">
        <v>39218</v>
      </c>
      <c r="D2030">
        <v>1500.75</v>
      </c>
      <c r="E2030">
        <v>1514.15001999999</v>
      </c>
      <c r="F2030">
        <v>1500.75</v>
      </c>
      <c r="G2030">
        <v>1514.1400100000001</v>
      </c>
      <c r="H2030">
        <v>2915350000</v>
      </c>
      <c r="I2030">
        <v>1514.1400100000001</v>
      </c>
      <c r="J2030">
        <v>8.3888450128045697</v>
      </c>
      <c r="K2030">
        <v>0</v>
      </c>
      <c r="L2030">
        <v>0</v>
      </c>
      <c r="M2030">
        <v>-7.3841251306610198</v>
      </c>
      <c r="N2030">
        <v>1</v>
      </c>
    </row>
    <row r="2031" spans="1:14">
      <c r="A2031">
        <v>2029</v>
      </c>
      <c r="B2031">
        <v>2029</v>
      </c>
      <c r="C2031" s="1">
        <v>39217</v>
      </c>
      <c r="D2031">
        <v>1503.1099899999999</v>
      </c>
      <c r="E2031">
        <v>1514.82996</v>
      </c>
      <c r="F2031">
        <v>1500.4300499999999</v>
      </c>
      <c r="G2031">
        <v>1501.18994</v>
      </c>
      <c r="H2031">
        <v>3071020000</v>
      </c>
      <c r="I2031">
        <v>1501.18994</v>
      </c>
      <c r="J2031">
        <v>7.5637370070220298</v>
      </c>
      <c r="K2031">
        <v>0</v>
      </c>
      <c r="L2031">
        <v>0</v>
      </c>
      <c r="M2031">
        <v>-6.6612908418373404</v>
      </c>
      <c r="N2031">
        <v>1</v>
      </c>
    </row>
    <row r="2032" spans="1:14">
      <c r="A2032">
        <v>2030</v>
      </c>
      <c r="B2032">
        <v>2030</v>
      </c>
      <c r="C2032" s="1">
        <v>39216</v>
      </c>
      <c r="D2032">
        <v>1505.76001</v>
      </c>
      <c r="E2032">
        <v>1510.90001999999</v>
      </c>
      <c r="F2032">
        <v>1498.33997</v>
      </c>
      <c r="G2032">
        <v>1503.15001999999</v>
      </c>
      <c r="H2032">
        <v>2776130000</v>
      </c>
      <c r="I2032">
        <v>1503.15001999999</v>
      </c>
      <c r="J2032">
        <v>7.8561831760833298</v>
      </c>
      <c r="K2032">
        <v>0</v>
      </c>
      <c r="L2032">
        <v>0</v>
      </c>
      <c r="M2032">
        <v>-6.8518836206156699</v>
      </c>
      <c r="N2032">
        <v>1</v>
      </c>
    </row>
    <row r="2033" spans="1:14">
      <c r="A2033">
        <v>2031</v>
      </c>
      <c r="B2033">
        <v>2031</v>
      </c>
      <c r="C2033" s="1">
        <v>39213</v>
      </c>
      <c r="D2033">
        <v>1491.4699700000001</v>
      </c>
      <c r="E2033">
        <v>1506.23999</v>
      </c>
      <c r="F2033">
        <v>1491.4699700000001</v>
      </c>
      <c r="G2033">
        <v>1505.84998</v>
      </c>
      <c r="H2033">
        <v>2720780000</v>
      </c>
      <c r="I2033">
        <v>1505.84998</v>
      </c>
      <c r="J2033">
        <v>8.1609340829384198</v>
      </c>
      <c r="K2033">
        <v>0</v>
      </c>
      <c r="L2033">
        <v>0</v>
      </c>
      <c r="M2033">
        <v>-7.0881962665923597</v>
      </c>
      <c r="N2033">
        <v>1</v>
      </c>
    </row>
    <row r="2034" spans="1:14">
      <c r="A2034">
        <v>2032</v>
      </c>
      <c r="B2034">
        <v>2032</v>
      </c>
      <c r="C2034" s="1">
        <v>39212</v>
      </c>
      <c r="D2034">
        <v>1512.32996</v>
      </c>
      <c r="E2034">
        <v>1512.32996</v>
      </c>
      <c r="F2034">
        <v>1491.42004</v>
      </c>
      <c r="G2034">
        <v>1491.4699700000001</v>
      </c>
      <c r="H2034">
        <v>3031240000</v>
      </c>
      <c r="I2034">
        <v>1491.4699700000001</v>
      </c>
      <c r="J2034">
        <v>7.1796756572646503</v>
      </c>
      <c r="K2034">
        <v>0</v>
      </c>
      <c r="L2034">
        <v>0</v>
      </c>
      <c r="M2034">
        <v>-6.2654994439878502</v>
      </c>
      <c r="N2034">
        <v>1</v>
      </c>
    </row>
    <row r="2035" spans="1:14">
      <c r="A2035">
        <v>2033</v>
      </c>
      <c r="B2035">
        <v>2033</v>
      </c>
      <c r="C2035" s="1">
        <v>39211</v>
      </c>
      <c r="D2035">
        <v>1507.3199500000001</v>
      </c>
      <c r="E2035">
        <v>1513.8000500000001</v>
      </c>
      <c r="F2035">
        <v>1503.7700199999999</v>
      </c>
      <c r="G2035">
        <v>1512.57996</v>
      </c>
      <c r="H2035">
        <v>2935550000</v>
      </c>
      <c r="I2035">
        <v>1512.57996</v>
      </c>
      <c r="J2035">
        <v>8.7998692620162302</v>
      </c>
      <c r="K2035">
        <v>0</v>
      </c>
      <c r="L2035">
        <v>0</v>
      </c>
      <c r="M2035">
        <v>-7.6363374345588104</v>
      </c>
      <c r="N2035">
        <v>1</v>
      </c>
    </row>
    <row r="2036" spans="1:14">
      <c r="A2036">
        <v>2034</v>
      </c>
      <c r="B2036">
        <v>2034</v>
      </c>
      <c r="C2036" s="1">
        <v>39210</v>
      </c>
      <c r="D2036">
        <v>1509.3599899999999</v>
      </c>
      <c r="E2036">
        <v>1509.3599899999999</v>
      </c>
      <c r="F2036">
        <v>1500.66003</v>
      </c>
      <c r="G2036">
        <v>1507.7199700000001</v>
      </c>
      <c r="H2036">
        <v>2795720000</v>
      </c>
      <c r="I2036">
        <v>1507.7199700000001</v>
      </c>
      <c r="J2036">
        <v>8.5147906318743694</v>
      </c>
      <c r="K2036">
        <v>0</v>
      </c>
      <c r="L2036">
        <v>0</v>
      </c>
      <c r="M2036">
        <v>-7.4143125981363696</v>
      </c>
      <c r="N2036">
        <v>1</v>
      </c>
    </row>
    <row r="2037" spans="1:14">
      <c r="A2037">
        <v>2035</v>
      </c>
      <c r="B2037">
        <v>2035</v>
      </c>
      <c r="C2037" s="1">
        <v>39209</v>
      </c>
      <c r="D2037">
        <v>1505.5699500000001</v>
      </c>
      <c r="E2037">
        <v>1511</v>
      </c>
      <c r="F2037">
        <v>1505.5400400000001</v>
      </c>
      <c r="G2037">
        <v>1509.4799800000001</v>
      </c>
      <c r="H2037">
        <v>2545090000</v>
      </c>
      <c r="I2037">
        <v>1509.4799800000001</v>
      </c>
      <c r="J2037">
        <v>8.6246605483252008</v>
      </c>
      <c r="K2037">
        <v>0</v>
      </c>
      <c r="L2037">
        <v>0</v>
      </c>
      <c r="M2037">
        <v>-7.5932135055489596</v>
      </c>
      <c r="N2037">
        <v>1</v>
      </c>
    </row>
    <row r="2038" spans="1:14">
      <c r="A2038">
        <v>2036</v>
      </c>
      <c r="B2038">
        <v>2036</v>
      </c>
      <c r="C2038" s="1">
        <v>39206</v>
      </c>
      <c r="D2038">
        <v>1502.34998</v>
      </c>
      <c r="E2038">
        <v>1510.33997</v>
      </c>
      <c r="F2038">
        <v>1501.8000500000001</v>
      </c>
      <c r="G2038">
        <v>1505.62</v>
      </c>
      <c r="H2038">
        <v>2761930000</v>
      </c>
      <c r="I2038">
        <v>1505.62</v>
      </c>
      <c r="J2038">
        <v>8.3929203194841993</v>
      </c>
      <c r="K2038">
        <v>0</v>
      </c>
      <c r="L2038">
        <v>0</v>
      </c>
      <c r="M2038">
        <v>-7.4329270776601302</v>
      </c>
      <c r="N2038">
        <v>1</v>
      </c>
    </row>
    <row r="2039" spans="1:14">
      <c r="A2039">
        <v>2037</v>
      </c>
      <c r="B2039">
        <v>2037</v>
      </c>
      <c r="C2039" s="1">
        <v>39205</v>
      </c>
      <c r="D2039">
        <v>1495.56006</v>
      </c>
      <c r="E2039">
        <v>1503.33997</v>
      </c>
      <c r="F2039">
        <v>1495.56006</v>
      </c>
      <c r="G2039">
        <v>1502.3900100000001</v>
      </c>
      <c r="H2039">
        <v>3007970000</v>
      </c>
      <c r="I2039">
        <v>1502.3900100000001</v>
      </c>
      <c r="J2039">
        <v>8.1856616333134902</v>
      </c>
      <c r="K2039">
        <v>0</v>
      </c>
      <c r="L2039">
        <v>0</v>
      </c>
      <c r="M2039">
        <v>-7.3064580921799598</v>
      </c>
      <c r="N2039">
        <v>1</v>
      </c>
    </row>
    <row r="2040" spans="1:14">
      <c r="A2040">
        <v>2038</v>
      </c>
      <c r="B2040">
        <v>2038</v>
      </c>
      <c r="C2040" s="1">
        <v>39204</v>
      </c>
      <c r="D2040">
        <v>1486.13</v>
      </c>
      <c r="E2040">
        <v>1499.09998</v>
      </c>
      <c r="F2040">
        <v>1486.13</v>
      </c>
      <c r="G2040">
        <v>1495.92004</v>
      </c>
      <c r="H2040">
        <v>3189800000</v>
      </c>
      <c r="I2040">
        <v>1495.92004</v>
      </c>
      <c r="J2040">
        <v>7.7480621905292804</v>
      </c>
      <c r="K2040">
        <v>0</v>
      </c>
      <c r="L2040">
        <v>0</v>
      </c>
      <c r="M2040">
        <v>-6.97722627012394</v>
      </c>
      <c r="N2040">
        <v>1</v>
      </c>
    </row>
    <row r="2041" spans="1:14">
      <c r="A2041">
        <v>2039</v>
      </c>
      <c r="B2041">
        <v>2039</v>
      </c>
      <c r="C2041" s="1">
        <v>39203</v>
      </c>
      <c r="D2041">
        <v>1482.37</v>
      </c>
      <c r="E2041">
        <v>1487.2700199999999</v>
      </c>
      <c r="F2041">
        <v>1476.6999499999999</v>
      </c>
      <c r="G2041">
        <v>1486.3000500000001</v>
      </c>
      <c r="H2041">
        <v>3400350000</v>
      </c>
      <c r="I2041">
        <v>1486.3000500000001</v>
      </c>
      <c r="J2041">
        <v>7.1142592571111098</v>
      </c>
      <c r="K2041">
        <v>0</v>
      </c>
      <c r="L2041">
        <v>0</v>
      </c>
      <c r="M2041">
        <v>-6.4440278313777402</v>
      </c>
      <c r="N2041">
        <v>1</v>
      </c>
    </row>
    <row r="2042" spans="1:14">
      <c r="A2042">
        <v>2040</v>
      </c>
      <c r="B2042">
        <v>2040</v>
      </c>
      <c r="C2042" s="1">
        <v>39202</v>
      </c>
      <c r="D2042">
        <v>1494.0699500000001</v>
      </c>
      <c r="E2042">
        <v>1497.16003</v>
      </c>
      <c r="F2042">
        <v>1482.2900400000001</v>
      </c>
      <c r="G2042">
        <v>1482.37</v>
      </c>
      <c r="H2042">
        <v>3093420000</v>
      </c>
      <c r="I2042">
        <v>1482.37</v>
      </c>
      <c r="J2042">
        <v>6.8880175094885399</v>
      </c>
      <c r="K2042">
        <v>0</v>
      </c>
      <c r="L2042">
        <v>0</v>
      </c>
      <c r="M2042">
        <v>-6.2584021595752803</v>
      </c>
      <c r="N2042">
        <v>1</v>
      </c>
    </row>
    <row r="2043" spans="1:14">
      <c r="A2043">
        <v>2041</v>
      </c>
      <c r="B2043">
        <v>2041</v>
      </c>
      <c r="C2043" s="1">
        <v>39199</v>
      </c>
      <c r="D2043">
        <v>1494.2099599999999</v>
      </c>
      <c r="E2043">
        <v>1497.3199500000001</v>
      </c>
      <c r="F2043">
        <v>1488.67004</v>
      </c>
      <c r="G2043">
        <v>1494.0699500000001</v>
      </c>
      <c r="H2043">
        <v>2732810000</v>
      </c>
      <c r="I2043">
        <v>1494.0699500000001</v>
      </c>
      <c r="J2043">
        <v>7.8321570972247896</v>
      </c>
      <c r="K2043">
        <v>0</v>
      </c>
      <c r="L2043">
        <v>0</v>
      </c>
      <c r="M2043">
        <v>-7.0524338724730002</v>
      </c>
      <c r="N2043">
        <v>1</v>
      </c>
    </row>
    <row r="2044" spans="1:14">
      <c r="A2044">
        <v>2042</v>
      </c>
      <c r="B2044">
        <v>2042</v>
      </c>
      <c r="C2044" s="1">
        <v>39198</v>
      </c>
      <c r="D2044">
        <v>1495.2700199999999</v>
      </c>
      <c r="E2044">
        <v>1498.0200199999999</v>
      </c>
      <c r="F2044">
        <v>1491.17004</v>
      </c>
      <c r="G2044">
        <v>1494.25</v>
      </c>
      <c r="H2044">
        <v>3211800000</v>
      </c>
      <c r="I2044">
        <v>1494.25</v>
      </c>
      <c r="J2044">
        <v>7.9225363900990402</v>
      </c>
      <c r="K2044">
        <v>0</v>
      </c>
      <c r="L2044">
        <v>0</v>
      </c>
      <c r="M2044">
        <v>-7.1336460329258404</v>
      </c>
      <c r="N2044">
        <v>1</v>
      </c>
    </row>
    <row r="2045" spans="1:14">
      <c r="A2045">
        <v>2043</v>
      </c>
      <c r="B2045">
        <v>2043</v>
      </c>
      <c r="C2045" s="1">
        <v>39197</v>
      </c>
      <c r="D2045">
        <v>1480.2800299999999</v>
      </c>
      <c r="E2045">
        <v>1496.58997</v>
      </c>
      <c r="F2045">
        <v>1480.2800299999999</v>
      </c>
      <c r="G2045">
        <v>1495.42004</v>
      </c>
      <c r="H2045">
        <v>3252590000</v>
      </c>
      <c r="I2045">
        <v>1495.42004</v>
      </c>
      <c r="J2045">
        <v>8.0659680428692493</v>
      </c>
      <c r="K2045">
        <v>0</v>
      </c>
      <c r="L2045">
        <v>0</v>
      </c>
      <c r="M2045">
        <v>-7.2743709499804101</v>
      </c>
      <c r="N2045">
        <v>1</v>
      </c>
    </row>
    <row r="2046" spans="1:14">
      <c r="A2046">
        <v>2044</v>
      </c>
      <c r="B2046">
        <v>2044</v>
      </c>
      <c r="C2046" s="1">
        <v>39196</v>
      </c>
      <c r="D2046">
        <v>1480.9300499999999</v>
      </c>
      <c r="E2046">
        <v>1483.8199500000001</v>
      </c>
      <c r="F2046">
        <v>1473.73999</v>
      </c>
      <c r="G2046">
        <v>1480.41003</v>
      </c>
      <c r="H2046">
        <v>3119750000</v>
      </c>
      <c r="I2046">
        <v>1480.41003</v>
      </c>
      <c r="J2046">
        <v>7.0201056808635398</v>
      </c>
      <c r="K2046">
        <v>0</v>
      </c>
      <c r="L2046">
        <v>0</v>
      </c>
      <c r="M2046">
        <v>-6.4043566476916496</v>
      </c>
      <c r="N2046">
        <v>1</v>
      </c>
    </row>
    <row r="2047" spans="1:14">
      <c r="A2047">
        <v>2045</v>
      </c>
      <c r="B2047">
        <v>2045</v>
      </c>
      <c r="C2047" s="1">
        <v>39195</v>
      </c>
      <c r="D2047">
        <v>1484.32996</v>
      </c>
      <c r="E2047">
        <v>1487.3199500000001</v>
      </c>
      <c r="F2047">
        <v>1480.18994</v>
      </c>
      <c r="G2047">
        <v>1480.9300499999999</v>
      </c>
      <c r="H2047">
        <v>2575020000</v>
      </c>
      <c r="I2047">
        <v>1480.9300499999999</v>
      </c>
      <c r="J2047">
        <v>7.2135115286564204</v>
      </c>
      <c r="K2047">
        <v>0</v>
      </c>
      <c r="L2047">
        <v>0</v>
      </c>
      <c r="M2047">
        <v>-6.5042852188908</v>
      </c>
      <c r="N2047">
        <v>1</v>
      </c>
    </row>
    <row r="2048" spans="1:14">
      <c r="A2048">
        <v>2046</v>
      </c>
      <c r="B2048">
        <v>2046</v>
      </c>
      <c r="C2048" s="1">
        <v>39192</v>
      </c>
      <c r="D2048">
        <v>1470.68994</v>
      </c>
      <c r="E2048">
        <v>1484.73999</v>
      </c>
      <c r="F2048">
        <v>1470.68994</v>
      </c>
      <c r="G2048">
        <v>1484.34998</v>
      </c>
      <c r="H2048">
        <v>3329940000</v>
      </c>
      <c r="I2048">
        <v>1484.34998</v>
      </c>
      <c r="J2048">
        <v>7.6911327064933301</v>
      </c>
      <c r="K2048">
        <v>0</v>
      </c>
      <c r="L2048">
        <v>0</v>
      </c>
      <c r="M2048">
        <v>-6.7899295172755902</v>
      </c>
      <c r="N2048">
        <v>1</v>
      </c>
    </row>
    <row r="2049" spans="1:14">
      <c r="A2049">
        <v>2047</v>
      </c>
      <c r="B2049">
        <v>2047</v>
      </c>
      <c r="C2049" s="1">
        <v>39191</v>
      </c>
      <c r="D2049">
        <v>1472.4799800000001</v>
      </c>
      <c r="E2049">
        <v>1474.2299800000001</v>
      </c>
      <c r="F2049">
        <v>1464.4699700000001</v>
      </c>
      <c r="G2049">
        <v>1470.7299800000001</v>
      </c>
      <c r="H2049">
        <v>2913610000</v>
      </c>
      <c r="I2049">
        <v>1470.7299800000001</v>
      </c>
      <c r="J2049">
        <v>6.9130560631190603</v>
      </c>
      <c r="K2049">
        <v>0</v>
      </c>
      <c r="L2049">
        <v>0</v>
      </c>
      <c r="M2049">
        <v>-5.9999483155434303</v>
      </c>
      <c r="N2049">
        <v>1</v>
      </c>
    </row>
    <row r="2050" spans="1:14">
      <c r="A2050">
        <v>2048</v>
      </c>
      <c r="B2050">
        <v>2048</v>
      </c>
      <c r="C2050" s="1">
        <v>39190</v>
      </c>
      <c r="D2050">
        <v>1471.4699700000001</v>
      </c>
      <c r="E2050">
        <v>1476.5699500000001</v>
      </c>
      <c r="F2050">
        <v>1466.41003</v>
      </c>
      <c r="G2050">
        <v>1472.5</v>
      </c>
      <c r="H2050">
        <v>2971330000</v>
      </c>
      <c r="I2050">
        <v>1472.5</v>
      </c>
      <c r="J2050">
        <v>7.1950038674538597</v>
      </c>
      <c r="K2050">
        <v>0</v>
      </c>
      <c r="L2050">
        <v>0</v>
      </c>
      <c r="M2050">
        <v>-6.1772531603996796</v>
      </c>
      <c r="N2050">
        <v>1</v>
      </c>
    </row>
    <row r="2051" spans="1:14">
      <c r="A2051">
        <v>2049</v>
      </c>
      <c r="B2051">
        <v>2049</v>
      </c>
      <c r="C2051" s="1">
        <v>39189</v>
      </c>
      <c r="D2051">
        <v>1468.4699700000001</v>
      </c>
      <c r="E2051">
        <v>1474.34998</v>
      </c>
      <c r="F2051">
        <v>1467.15001999999</v>
      </c>
      <c r="G2051">
        <v>1471.4799800000001</v>
      </c>
      <c r="H2051">
        <v>2920570000</v>
      </c>
      <c r="I2051">
        <v>1471.4799800000001</v>
      </c>
      <c r="J2051">
        <v>7.3114977469830098</v>
      </c>
      <c r="K2051">
        <v>0</v>
      </c>
      <c r="L2051">
        <v>0</v>
      </c>
      <c r="M2051">
        <v>-6.17762155807333</v>
      </c>
      <c r="N2051">
        <v>1</v>
      </c>
    </row>
    <row r="2052" spans="1:14">
      <c r="A2052">
        <v>2050</v>
      </c>
      <c r="B2052">
        <v>2050</v>
      </c>
      <c r="C2052" s="1">
        <v>39188</v>
      </c>
      <c r="D2052">
        <v>1452.83997</v>
      </c>
      <c r="E2052">
        <v>1468.62</v>
      </c>
      <c r="F2052">
        <v>1452.83997</v>
      </c>
      <c r="G2052">
        <v>1468.32996</v>
      </c>
      <c r="H2052">
        <v>2870140000</v>
      </c>
      <c r="I2052">
        <v>1468.32996</v>
      </c>
      <c r="J2052">
        <v>7.2065478158477703</v>
      </c>
      <c r="K2052">
        <v>0</v>
      </c>
      <c r="L2052">
        <v>0</v>
      </c>
      <c r="M2052">
        <v>-6.0384499959284499</v>
      </c>
      <c r="N2052">
        <v>1</v>
      </c>
    </row>
    <row r="2053" spans="1:14">
      <c r="A2053">
        <v>2051</v>
      </c>
      <c r="B2053">
        <v>2051</v>
      </c>
      <c r="C2053" s="1">
        <v>39185</v>
      </c>
      <c r="D2053">
        <v>1447.8000500000001</v>
      </c>
      <c r="E2053">
        <v>1453.1099899999999</v>
      </c>
      <c r="F2053">
        <v>1444.15001999999</v>
      </c>
      <c r="G2053">
        <v>1452.84998</v>
      </c>
      <c r="H2053">
        <v>2690020000</v>
      </c>
      <c r="I2053">
        <v>1452.84998</v>
      </c>
      <c r="J2053">
        <v>6.0355544977442097</v>
      </c>
      <c r="K2053">
        <v>0</v>
      </c>
      <c r="L2053">
        <v>0</v>
      </c>
      <c r="M2053">
        <v>-5.0961897151164104</v>
      </c>
      <c r="N2053">
        <v>1</v>
      </c>
    </row>
    <row r="2054" spans="1:14">
      <c r="A2054">
        <v>2052</v>
      </c>
      <c r="B2054">
        <v>2052</v>
      </c>
      <c r="C2054" s="1">
        <v>39184</v>
      </c>
      <c r="D2054">
        <v>1438.87</v>
      </c>
      <c r="E2054">
        <v>1448.0200199999999</v>
      </c>
      <c r="F2054">
        <v>1433.91003</v>
      </c>
      <c r="G2054">
        <v>1447.8000500000001</v>
      </c>
      <c r="H2054">
        <v>2770570000</v>
      </c>
      <c r="I2054">
        <v>1447.8000500000001</v>
      </c>
      <c r="J2054">
        <v>5.54964910983999</v>
      </c>
      <c r="K2054">
        <v>0</v>
      </c>
      <c r="L2054">
        <v>0</v>
      </c>
      <c r="M2054">
        <v>-4.8130744978451103</v>
      </c>
      <c r="N2054">
        <v>1</v>
      </c>
    </row>
    <row r="2055" spans="1:14">
      <c r="A2055">
        <v>2053</v>
      </c>
      <c r="B2055">
        <v>2053</v>
      </c>
      <c r="C2055" s="1">
        <v>39183</v>
      </c>
      <c r="D2055">
        <v>1448.2299800000001</v>
      </c>
      <c r="E2055">
        <v>1448.3900100000001</v>
      </c>
      <c r="F2055">
        <v>1436.15001999999</v>
      </c>
      <c r="G2055">
        <v>1438.87</v>
      </c>
      <c r="H2055">
        <v>2950190000</v>
      </c>
      <c r="I2055">
        <v>1438.87</v>
      </c>
      <c r="J2055">
        <v>4.7738795782609804</v>
      </c>
      <c r="K2055">
        <v>0</v>
      </c>
      <c r="L2055">
        <v>0</v>
      </c>
      <c r="M2055">
        <v>-4.26678921179077</v>
      </c>
      <c r="N2055">
        <v>1</v>
      </c>
    </row>
    <row r="2056" spans="1:14">
      <c r="A2056">
        <v>2054</v>
      </c>
      <c r="B2056">
        <v>2054</v>
      </c>
      <c r="C2056" s="1">
        <v>39182</v>
      </c>
      <c r="D2056">
        <v>1444.57996</v>
      </c>
      <c r="E2056">
        <v>1448.7299800000001</v>
      </c>
      <c r="F2056">
        <v>1443.98999</v>
      </c>
      <c r="G2056">
        <v>1448.3900100000001</v>
      </c>
      <c r="H2056">
        <v>2510110000</v>
      </c>
      <c r="I2056">
        <v>1448.3900100000001</v>
      </c>
      <c r="J2056">
        <v>5.4100323593222903</v>
      </c>
      <c r="K2056">
        <v>0</v>
      </c>
      <c r="L2056">
        <v>0</v>
      </c>
      <c r="M2056">
        <v>-4.9378008799211601</v>
      </c>
      <c r="N2056">
        <v>1</v>
      </c>
    </row>
    <row r="2057" spans="1:14">
      <c r="A2057">
        <v>2055</v>
      </c>
      <c r="B2057">
        <v>2055</v>
      </c>
      <c r="C2057" s="1">
        <v>39181</v>
      </c>
      <c r="D2057">
        <v>1443.7700199999999</v>
      </c>
      <c r="E2057">
        <v>1448.09998</v>
      </c>
      <c r="F2057">
        <v>1443.2800299999999</v>
      </c>
      <c r="G2057">
        <v>1444.6099899999999</v>
      </c>
      <c r="H2057">
        <v>2349410000</v>
      </c>
      <c r="I2057">
        <v>1444.6099899999999</v>
      </c>
      <c r="J2057">
        <v>5.0776021995258196</v>
      </c>
      <c r="K2057">
        <v>0</v>
      </c>
      <c r="L2057">
        <v>0</v>
      </c>
      <c r="M2057">
        <v>-4.7369253910553901</v>
      </c>
      <c r="N2057">
        <v>1</v>
      </c>
    </row>
    <row r="2058" spans="1:14">
      <c r="A2058">
        <v>2056</v>
      </c>
      <c r="B2058">
        <v>2056</v>
      </c>
      <c r="C2058" s="1">
        <v>39177</v>
      </c>
      <c r="D2058">
        <v>1438.93994</v>
      </c>
      <c r="E2058">
        <v>1444.88</v>
      </c>
      <c r="F2058">
        <v>1436.67004</v>
      </c>
      <c r="G2058">
        <v>1443.76001</v>
      </c>
      <c r="H2058">
        <v>2357230000</v>
      </c>
      <c r="I2058">
        <v>1443.76001</v>
      </c>
      <c r="J2058">
        <v>5.1127011088399303</v>
      </c>
      <c r="K2058">
        <v>0</v>
      </c>
      <c r="L2058">
        <v>0</v>
      </c>
      <c r="M2058">
        <v>-4.7309279464216099</v>
      </c>
      <c r="N2058">
        <v>1</v>
      </c>
    </row>
    <row r="2059" spans="1:14">
      <c r="A2059">
        <v>2057</v>
      </c>
      <c r="B2059">
        <v>2057</v>
      </c>
      <c r="C2059" s="1">
        <v>39176</v>
      </c>
      <c r="D2059">
        <v>1437.75</v>
      </c>
      <c r="E2059">
        <v>1440.16003</v>
      </c>
      <c r="F2059">
        <v>1435.07996</v>
      </c>
      <c r="G2059">
        <v>1439.37</v>
      </c>
      <c r="H2059">
        <v>2616320000</v>
      </c>
      <c r="I2059">
        <v>1439.37</v>
      </c>
      <c r="J2059">
        <v>4.92214452540279</v>
      </c>
      <c r="K2059">
        <v>0</v>
      </c>
      <c r="L2059">
        <v>0</v>
      </c>
      <c r="M2059">
        <v>-4.4904178659143801</v>
      </c>
      <c r="N2059">
        <v>1</v>
      </c>
    </row>
    <row r="2060" spans="1:14">
      <c r="A2060">
        <v>2058</v>
      </c>
      <c r="B2060">
        <v>2058</v>
      </c>
      <c r="C2060" s="1">
        <v>39175</v>
      </c>
      <c r="D2060">
        <v>1424.2700199999999</v>
      </c>
      <c r="E2060">
        <v>1440.5699500000001</v>
      </c>
      <c r="F2060">
        <v>1424.2700199999999</v>
      </c>
      <c r="G2060">
        <v>1437.7700199999999</v>
      </c>
      <c r="H2060">
        <v>2921760000</v>
      </c>
      <c r="I2060">
        <v>1437.7700199999999</v>
      </c>
      <c r="J2060">
        <v>5.0207092879360999</v>
      </c>
      <c r="K2060">
        <v>0</v>
      </c>
      <c r="L2060">
        <v>0</v>
      </c>
      <c r="M2060">
        <v>-4.4344707211081102</v>
      </c>
      <c r="N2060">
        <v>1</v>
      </c>
    </row>
    <row r="2061" spans="1:14">
      <c r="A2061">
        <v>2059</v>
      </c>
      <c r="B2061">
        <v>2059</v>
      </c>
      <c r="C2061" s="1">
        <v>39174</v>
      </c>
      <c r="D2061">
        <v>1420.82996</v>
      </c>
      <c r="E2061">
        <v>1425.48999</v>
      </c>
      <c r="F2061">
        <v>1416.37</v>
      </c>
      <c r="G2061">
        <v>1424.5500500000001</v>
      </c>
      <c r="H2061">
        <v>2875880000</v>
      </c>
      <c r="I2061">
        <v>1424.5500500000001</v>
      </c>
      <c r="J2061">
        <v>4.2815825864241699</v>
      </c>
      <c r="K2061">
        <v>0</v>
      </c>
      <c r="L2061">
        <v>0</v>
      </c>
      <c r="M2061">
        <v>-3.59725466209008</v>
      </c>
      <c r="N2061">
        <v>1</v>
      </c>
    </row>
    <row r="2062" spans="1:14">
      <c r="A2062">
        <v>2060</v>
      </c>
      <c r="B2062">
        <v>2060</v>
      </c>
      <c r="C2062" s="1">
        <v>39171</v>
      </c>
      <c r="D2062">
        <v>1422.5200199999999</v>
      </c>
      <c r="E2062">
        <v>1429.2199700000001</v>
      </c>
      <c r="F2062">
        <v>1408.90001999999</v>
      </c>
      <c r="G2062">
        <v>1420.8599899999999</v>
      </c>
      <c r="H2062">
        <v>2903960000</v>
      </c>
      <c r="I2062">
        <v>1420.8599899999999</v>
      </c>
      <c r="J2062">
        <v>4.2020908108183503</v>
      </c>
      <c r="K2062">
        <v>0</v>
      </c>
      <c r="L2062">
        <v>0</v>
      </c>
      <c r="M2062">
        <v>-3.3895207233947899</v>
      </c>
      <c r="N2062">
        <v>1</v>
      </c>
    </row>
    <row r="2063" spans="1:14">
      <c r="A2063">
        <v>2061</v>
      </c>
      <c r="B2063">
        <v>2061</v>
      </c>
      <c r="C2063" s="1">
        <v>39170</v>
      </c>
      <c r="D2063">
        <v>1417.17004</v>
      </c>
      <c r="E2063">
        <v>1426.23999</v>
      </c>
      <c r="F2063">
        <v>1413.2700199999999</v>
      </c>
      <c r="G2063">
        <v>1422.5300299999999</v>
      </c>
      <c r="H2063">
        <v>2854710000</v>
      </c>
      <c r="I2063">
        <v>1422.5300299999999</v>
      </c>
      <c r="J2063">
        <v>4.4540495002683498</v>
      </c>
      <c r="K2063">
        <v>0</v>
      </c>
      <c r="L2063">
        <v>0</v>
      </c>
      <c r="M2063">
        <v>-3.53924946878305</v>
      </c>
      <c r="N2063">
        <v>1</v>
      </c>
    </row>
    <row r="2064" spans="1:14">
      <c r="A2064">
        <v>2062</v>
      </c>
      <c r="B2064">
        <v>2062</v>
      </c>
      <c r="C2064" s="1">
        <v>39169</v>
      </c>
      <c r="D2064">
        <v>1428.34998</v>
      </c>
      <c r="E2064">
        <v>1428.34998</v>
      </c>
      <c r="F2064">
        <v>1414.0699500000001</v>
      </c>
      <c r="G2064">
        <v>1417.2299800000001</v>
      </c>
      <c r="H2064">
        <v>3000440000</v>
      </c>
      <c r="I2064">
        <v>1417.2299800000001</v>
      </c>
      <c r="J2064">
        <v>4.1108716794801001</v>
      </c>
      <c r="K2064">
        <v>0</v>
      </c>
      <c r="L2064">
        <v>2.1449559184372099E-4</v>
      </c>
      <c r="M2064">
        <v>-3.21649580991062</v>
      </c>
      <c r="N2064">
        <v>0</v>
      </c>
    </row>
    <row r="2065" spans="1:14">
      <c r="A2065">
        <v>2063</v>
      </c>
      <c r="B2065">
        <v>2063</v>
      </c>
      <c r="C2065" s="1">
        <v>39168</v>
      </c>
      <c r="D2065">
        <v>1437.48999</v>
      </c>
      <c r="E2065">
        <v>1437.48999</v>
      </c>
      <c r="F2065">
        <v>1425.5400400000001</v>
      </c>
      <c r="G2065">
        <v>1428.6099899999999</v>
      </c>
      <c r="H2065">
        <v>2673040000</v>
      </c>
      <c r="I2065">
        <v>1428.6099899999999</v>
      </c>
      <c r="J2065">
        <v>4.9129830066701796</v>
      </c>
      <c r="K2065">
        <v>0</v>
      </c>
      <c r="L2065">
        <v>0</v>
      </c>
      <c r="M2065">
        <v>-4.01761344887161</v>
      </c>
      <c r="N2065">
        <v>1</v>
      </c>
    </row>
    <row r="2066" spans="1:14">
      <c r="A2066">
        <v>2064</v>
      </c>
      <c r="B2066">
        <v>2064</v>
      </c>
      <c r="C2066" s="1">
        <v>39167</v>
      </c>
      <c r="D2066">
        <v>1436.1099899999999</v>
      </c>
      <c r="E2066">
        <v>1437.65001999999</v>
      </c>
      <c r="F2066">
        <v>1423.2800299999999</v>
      </c>
      <c r="G2066">
        <v>1437.5</v>
      </c>
      <c r="H2066">
        <v>2754660000</v>
      </c>
      <c r="I2066">
        <v>1437.5</v>
      </c>
      <c r="J2066">
        <v>5.4930446572456297</v>
      </c>
      <c r="K2066">
        <v>0</v>
      </c>
      <c r="L2066">
        <v>0</v>
      </c>
      <c r="M2066">
        <v>-4.6504004875267198</v>
      </c>
      <c r="N2066">
        <v>1</v>
      </c>
    </row>
    <row r="2067" spans="1:14">
      <c r="A2067">
        <v>2065</v>
      </c>
      <c r="B2067">
        <v>2065</v>
      </c>
      <c r="C2067" s="1">
        <v>39164</v>
      </c>
      <c r="D2067">
        <v>1434.5400400000001</v>
      </c>
      <c r="E2067">
        <v>1438.8900100000001</v>
      </c>
      <c r="F2067">
        <v>1433.2099599999999</v>
      </c>
      <c r="G2067">
        <v>1436.1099899999999</v>
      </c>
      <c r="H2067">
        <v>2619020000</v>
      </c>
      <c r="I2067">
        <v>1436.1099899999999</v>
      </c>
      <c r="J2067">
        <v>5.3170066245293901</v>
      </c>
      <c r="K2067">
        <v>0</v>
      </c>
      <c r="L2067">
        <v>0</v>
      </c>
      <c r="M2067">
        <v>-4.60321966608827</v>
      </c>
      <c r="N2067">
        <v>1</v>
      </c>
    </row>
    <row r="2068" spans="1:14">
      <c r="A2068">
        <v>2066</v>
      </c>
      <c r="B2068">
        <v>2066</v>
      </c>
      <c r="C2068" s="1">
        <v>39163</v>
      </c>
      <c r="D2068">
        <v>1435.0400400000001</v>
      </c>
      <c r="E2068">
        <v>1437.66003</v>
      </c>
      <c r="F2068">
        <v>1429.88</v>
      </c>
      <c r="G2068">
        <v>1434.5400400000001</v>
      </c>
      <c r="H2068">
        <v>3129970000</v>
      </c>
      <c r="I2068">
        <v>1434.5400400000001</v>
      </c>
      <c r="J2068">
        <v>5.0802815950992599</v>
      </c>
      <c r="K2068">
        <v>-1.4615917412803501</v>
      </c>
      <c r="L2068">
        <v>-1.4615917412803501</v>
      </c>
      <c r="M2068">
        <v>-4.5423470517500899</v>
      </c>
      <c r="N2068">
        <v>1</v>
      </c>
    </row>
    <row r="2069" spans="1:14">
      <c r="A2069">
        <v>2067</v>
      </c>
      <c r="B2069">
        <v>2067</v>
      </c>
      <c r="C2069" s="1">
        <v>39162</v>
      </c>
      <c r="D2069">
        <v>1410.92004</v>
      </c>
      <c r="E2069">
        <v>1437.7700199999999</v>
      </c>
      <c r="F2069">
        <v>1409.75</v>
      </c>
      <c r="G2069">
        <v>1435.0400400000001</v>
      </c>
      <c r="H2069">
        <v>3184770000</v>
      </c>
      <c r="I2069">
        <v>1435.0400400000001</v>
      </c>
      <c r="J2069">
        <v>5.0355496151697903</v>
      </c>
      <c r="K2069">
        <v>-1.4312632872599</v>
      </c>
      <c r="L2069">
        <v>-1.4312632872599</v>
      </c>
      <c r="M2069">
        <v>-4.6168423456093404</v>
      </c>
      <c r="N2069">
        <v>1</v>
      </c>
    </row>
    <row r="2070" spans="1:14">
      <c r="A2070">
        <v>2068</v>
      </c>
      <c r="B2070">
        <v>2068</v>
      </c>
      <c r="C2070" s="1">
        <v>39161</v>
      </c>
      <c r="D2070">
        <v>1402.0400400000001</v>
      </c>
      <c r="E2070">
        <v>1411.5300299999999</v>
      </c>
      <c r="F2070">
        <v>1400.6999499999999</v>
      </c>
      <c r="G2070">
        <v>1410.93994</v>
      </c>
      <c r="H2070">
        <v>2795940000</v>
      </c>
      <c r="I2070">
        <v>1410.93994</v>
      </c>
      <c r="J2070">
        <v>3.3238463982362099</v>
      </c>
      <c r="K2070">
        <v>0</v>
      </c>
      <c r="L2070">
        <v>0.18472151886921301</v>
      </c>
      <c r="M2070">
        <v>-3.03700246650385</v>
      </c>
      <c r="N2070">
        <v>0</v>
      </c>
    </row>
    <row r="2071" spans="1:14">
      <c r="A2071">
        <v>2069</v>
      </c>
      <c r="B2071">
        <v>2069</v>
      </c>
      <c r="C2071" s="1">
        <v>39160</v>
      </c>
      <c r="D2071">
        <v>1386.9499499999999</v>
      </c>
      <c r="E2071">
        <v>1403.1999499999999</v>
      </c>
      <c r="F2071">
        <v>1386.9499499999999</v>
      </c>
      <c r="G2071">
        <v>1402.06006</v>
      </c>
      <c r="H2071">
        <v>2777180000</v>
      </c>
      <c r="I2071">
        <v>1402.06006</v>
      </c>
      <c r="J2071">
        <v>2.8554382698112599</v>
      </c>
      <c r="K2071">
        <v>0</v>
      </c>
      <c r="L2071">
        <v>0.79427339225401905</v>
      </c>
      <c r="M2071">
        <v>-2.4590039127833401</v>
      </c>
      <c r="N2071">
        <v>0</v>
      </c>
    </row>
    <row r="2072" spans="1:14">
      <c r="A2072">
        <v>2070</v>
      </c>
      <c r="B2072">
        <v>2070</v>
      </c>
      <c r="C2072" s="1">
        <v>39157</v>
      </c>
      <c r="D2072">
        <v>1392.2800299999999</v>
      </c>
      <c r="E2072">
        <v>1397.51001</v>
      </c>
      <c r="F2072">
        <v>1383.63</v>
      </c>
      <c r="G2072">
        <v>1386.9499499999999</v>
      </c>
      <c r="H2072">
        <v>3393640000</v>
      </c>
      <c r="I2072">
        <v>1386.9499499999999</v>
      </c>
      <c r="J2072">
        <v>1.8227235902107799</v>
      </c>
      <c r="K2072">
        <v>0</v>
      </c>
      <c r="L2072">
        <v>0</v>
      </c>
      <c r="M2072">
        <v>-1.42304068060973</v>
      </c>
      <c r="N2072">
        <v>0</v>
      </c>
    </row>
    <row r="2073" spans="1:14">
      <c r="A2073">
        <v>2071</v>
      </c>
      <c r="B2073">
        <v>2071</v>
      </c>
      <c r="C2073" s="1">
        <v>39156</v>
      </c>
      <c r="D2073">
        <v>1387.1099899999999</v>
      </c>
      <c r="E2073">
        <v>1395.7299800000001</v>
      </c>
      <c r="F2073">
        <v>1385.16003</v>
      </c>
      <c r="G2073">
        <v>1392.2800299999999</v>
      </c>
      <c r="H2073">
        <v>2821900000</v>
      </c>
      <c r="I2073">
        <v>1392.2800299999999</v>
      </c>
      <c r="J2073">
        <v>2.2703442769827298</v>
      </c>
      <c r="K2073">
        <v>0</v>
      </c>
      <c r="L2073">
        <v>1.48904958437139</v>
      </c>
      <c r="M2073">
        <v>-1.8157542820099699</v>
      </c>
      <c r="N2073">
        <v>0</v>
      </c>
    </row>
    <row r="2074" spans="1:14">
      <c r="A2074">
        <v>2072</v>
      </c>
      <c r="B2074">
        <v>2072</v>
      </c>
      <c r="C2074" s="1">
        <v>39155</v>
      </c>
      <c r="D2074">
        <v>1377.8599899999999</v>
      </c>
      <c r="E2074">
        <v>1388.08997</v>
      </c>
      <c r="F2074">
        <v>1363.9799800000001</v>
      </c>
      <c r="G2074">
        <v>1387.17004</v>
      </c>
      <c r="H2074">
        <v>3758350000</v>
      </c>
      <c r="I2074">
        <v>1387.17004</v>
      </c>
      <c r="J2074">
        <v>1.9768489495235599</v>
      </c>
      <c r="K2074">
        <v>0</v>
      </c>
      <c r="L2074">
        <v>0</v>
      </c>
      <c r="M2074">
        <v>-1.4734443509820701</v>
      </c>
      <c r="N2074">
        <v>0</v>
      </c>
    </row>
    <row r="2075" spans="1:14">
      <c r="A2075">
        <v>2073</v>
      </c>
      <c r="B2075">
        <v>2073</v>
      </c>
      <c r="C2075" s="1">
        <v>39154</v>
      </c>
      <c r="D2075">
        <v>1406.2299800000001</v>
      </c>
      <c r="E2075">
        <v>1406.2299800000001</v>
      </c>
      <c r="F2075">
        <v>1377.7099599999999</v>
      </c>
      <c r="G2075">
        <v>1377.9499499999999</v>
      </c>
      <c r="H2075">
        <v>3485570000</v>
      </c>
      <c r="I2075">
        <v>1377.9499499999999</v>
      </c>
      <c r="J2075">
        <v>1.2849959029250999</v>
      </c>
      <c r="K2075">
        <v>0</v>
      </c>
      <c r="L2075">
        <v>0</v>
      </c>
      <c r="M2075">
        <v>-0.82350924319984897</v>
      </c>
      <c r="N2075">
        <v>0</v>
      </c>
    </row>
    <row r="2076" spans="1:14">
      <c r="A2076">
        <v>2074</v>
      </c>
      <c r="B2076">
        <v>2074</v>
      </c>
      <c r="C2076" s="1">
        <v>39153</v>
      </c>
      <c r="D2076">
        <v>1402.8000500000001</v>
      </c>
      <c r="E2076">
        <v>1409.33997</v>
      </c>
      <c r="F2076">
        <v>1398.40001999999</v>
      </c>
      <c r="G2076">
        <v>1406.59998</v>
      </c>
      <c r="H2076">
        <v>2664000000</v>
      </c>
      <c r="I2076">
        <v>1406.59998</v>
      </c>
      <c r="J2076">
        <v>3.2159484986622102</v>
      </c>
      <c r="K2076">
        <v>1.1063236467872199</v>
      </c>
      <c r="L2076">
        <v>0.76834227783714104</v>
      </c>
      <c r="M2076">
        <v>-2.84519886018774</v>
      </c>
      <c r="N2076">
        <v>0</v>
      </c>
    </row>
    <row r="2077" spans="1:14">
      <c r="A2077">
        <v>2075</v>
      </c>
      <c r="B2077">
        <v>2075</v>
      </c>
      <c r="C2077" s="1">
        <v>39150</v>
      </c>
      <c r="D2077">
        <v>1401.8900100000001</v>
      </c>
      <c r="E2077">
        <v>1410.15001999999</v>
      </c>
      <c r="F2077">
        <v>1397.3000500000001</v>
      </c>
      <c r="G2077">
        <v>1402.83997</v>
      </c>
      <c r="H2077">
        <v>2623050000</v>
      </c>
      <c r="I2077">
        <v>1402.83997</v>
      </c>
      <c r="J2077">
        <v>2.67611929330719</v>
      </c>
      <c r="K2077">
        <v>0</v>
      </c>
      <c r="L2077">
        <v>0.67010847882624702</v>
      </c>
      <c r="M2077">
        <v>-2.6039641473423099</v>
      </c>
      <c r="N2077">
        <v>0</v>
      </c>
    </row>
    <row r="2078" spans="1:14">
      <c r="A2078">
        <v>2076</v>
      </c>
      <c r="B2078">
        <v>2076</v>
      </c>
      <c r="C2078" s="1">
        <v>39149</v>
      </c>
      <c r="D2078">
        <v>1391.88</v>
      </c>
      <c r="E2078">
        <v>1407.9300499999999</v>
      </c>
      <c r="F2078">
        <v>1391.88</v>
      </c>
      <c r="G2078">
        <v>1401.8900100000001</v>
      </c>
      <c r="H2078">
        <v>3014850000</v>
      </c>
      <c r="I2078">
        <v>1401.8900100000001</v>
      </c>
      <c r="J2078">
        <v>2.3586662757622299</v>
      </c>
      <c r="K2078">
        <v>0</v>
      </c>
      <c r="L2078">
        <v>0.71080305960193801</v>
      </c>
      <c r="M2078">
        <v>-2.5518600370767501</v>
      </c>
      <c r="N2078">
        <v>0</v>
      </c>
    </row>
    <row r="2079" spans="1:14">
      <c r="A2079">
        <v>2077</v>
      </c>
      <c r="B2079">
        <v>2077</v>
      </c>
      <c r="C2079" s="1">
        <v>39148</v>
      </c>
      <c r="D2079">
        <v>1395.0200199999999</v>
      </c>
      <c r="E2079">
        <v>1401.16003</v>
      </c>
      <c r="F2079">
        <v>1390.6400100000001</v>
      </c>
      <c r="G2079">
        <v>1391.9699700000001</v>
      </c>
      <c r="H2079">
        <v>3141350000</v>
      </c>
      <c r="I2079">
        <v>1391.9699700000001</v>
      </c>
      <c r="J2079">
        <v>1.4418832570519999</v>
      </c>
      <c r="K2079">
        <v>0</v>
      </c>
      <c r="L2079">
        <v>1.40021345671224</v>
      </c>
      <c r="M2079">
        <v>-1.8725365329430801</v>
      </c>
      <c r="N2079">
        <v>0</v>
      </c>
    </row>
    <row r="2080" spans="1:14">
      <c r="A2080">
        <v>2078</v>
      </c>
      <c r="B2080">
        <v>2078</v>
      </c>
      <c r="C2080" s="1">
        <v>39147</v>
      </c>
      <c r="D2080">
        <v>1374.06006</v>
      </c>
      <c r="E2080">
        <v>1397.90001999999</v>
      </c>
      <c r="F2080">
        <v>1374.06006</v>
      </c>
      <c r="G2080">
        <v>1395.41003</v>
      </c>
      <c r="H2080">
        <v>3358160000</v>
      </c>
      <c r="I2080">
        <v>1395.41003</v>
      </c>
      <c r="J2080">
        <v>1.5309032116374399</v>
      </c>
      <c r="K2080">
        <v>0</v>
      </c>
      <c r="L2080">
        <v>1.13313259884624</v>
      </c>
      <c r="M2080">
        <v>-2.1246992142247101</v>
      </c>
      <c r="N2080">
        <v>0</v>
      </c>
    </row>
    <row r="2081" spans="1:14">
      <c r="A2081">
        <v>2079</v>
      </c>
      <c r="B2081">
        <v>2079</v>
      </c>
      <c r="C2081" s="1">
        <v>39146</v>
      </c>
      <c r="D2081">
        <v>1387.1099899999999</v>
      </c>
      <c r="E2081">
        <v>1391.8599899999999</v>
      </c>
      <c r="F2081">
        <v>1373.9699700000001</v>
      </c>
      <c r="G2081">
        <v>1374.12</v>
      </c>
      <c r="H2081">
        <v>3480520000</v>
      </c>
      <c r="I2081">
        <v>1374.12</v>
      </c>
      <c r="J2081">
        <v>-2.56590228545166E-2</v>
      </c>
      <c r="K2081">
        <v>0</v>
      </c>
      <c r="L2081">
        <v>2.6774636221727302</v>
      </c>
      <c r="M2081">
        <v>-0.62307426777975505</v>
      </c>
      <c r="N2081">
        <v>0</v>
      </c>
    </row>
    <row r="2082" spans="1:14">
      <c r="A2082">
        <v>2080</v>
      </c>
      <c r="B2082">
        <v>2080</v>
      </c>
      <c r="C2082" s="1">
        <v>39143</v>
      </c>
      <c r="D2082">
        <v>1403.16003</v>
      </c>
      <c r="E2082">
        <v>1403.40001999999</v>
      </c>
      <c r="F2082">
        <v>1386.87</v>
      </c>
      <c r="G2082">
        <v>1387.17004</v>
      </c>
      <c r="H2082">
        <v>3312260000</v>
      </c>
      <c r="I2082">
        <v>1387.17004</v>
      </c>
      <c r="J2082">
        <v>0.91242432256264405</v>
      </c>
      <c r="K2082">
        <v>0</v>
      </c>
      <c r="L2082">
        <v>1.7030297555782501</v>
      </c>
      <c r="M2082">
        <v>-1.5569633923981201</v>
      </c>
      <c r="N2082">
        <v>0</v>
      </c>
    </row>
    <row r="2083" spans="1:14">
      <c r="A2083">
        <v>2081</v>
      </c>
      <c r="B2083">
        <v>2081</v>
      </c>
      <c r="C2083" s="1">
        <v>39142</v>
      </c>
      <c r="D2083">
        <v>1406.8000500000001</v>
      </c>
      <c r="E2083">
        <v>1409.4599599999999</v>
      </c>
      <c r="F2083">
        <v>1380.87</v>
      </c>
      <c r="G2083">
        <v>1403.17004</v>
      </c>
      <c r="H2083">
        <v>3874910000</v>
      </c>
      <c r="I2083">
        <v>1403.17004</v>
      </c>
      <c r="J2083">
        <v>2.1661219362031701</v>
      </c>
      <c r="K2083">
        <v>1.3932114623352101</v>
      </c>
      <c r="L2083">
        <v>0.95445791816390901</v>
      </c>
      <c r="M2083">
        <v>-2.6908468165738899</v>
      </c>
      <c r="N2083">
        <v>0</v>
      </c>
    </row>
    <row r="2084" spans="1:14">
      <c r="A2084">
        <v>2082</v>
      </c>
      <c r="B2084">
        <v>2082</v>
      </c>
      <c r="C2084" s="1">
        <v>39141</v>
      </c>
      <c r="D2084">
        <v>1398.6400100000001</v>
      </c>
      <c r="E2084">
        <v>1415.8900100000001</v>
      </c>
      <c r="F2084">
        <v>1396.65001999999</v>
      </c>
      <c r="G2084">
        <v>1406.8199500000001</v>
      </c>
      <c r="H2084">
        <v>3925250000</v>
      </c>
      <c r="I2084">
        <v>1406.8199500000001</v>
      </c>
      <c r="J2084">
        <v>2.6612845277141899</v>
      </c>
      <c r="K2084">
        <v>1.11164183921808</v>
      </c>
      <c r="L2084">
        <v>0.66486366186497803</v>
      </c>
      <c r="M2084">
        <v>-2.9697761100761202</v>
      </c>
      <c r="N2084">
        <v>0</v>
      </c>
    </row>
    <row r="2085" spans="1:14">
      <c r="A2085">
        <v>2083</v>
      </c>
      <c r="B2085">
        <v>2083</v>
      </c>
      <c r="C2085" s="1">
        <v>39140</v>
      </c>
      <c r="D2085">
        <v>1449.25</v>
      </c>
      <c r="E2085">
        <v>1449.25</v>
      </c>
      <c r="F2085">
        <v>1389.42004</v>
      </c>
      <c r="G2085">
        <v>1399.0400400000001</v>
      </c>
      <c r="H2085">
        <v>4065230000</v>
      </c>
      <c r="I2085">
        <v>1399.0400400000001</v>
      </c>
      <c r="J2085">
        <v>2.2638855566136402</v>
      </c>
      <c r="K2085">
        <v>0</v>
      </c>
      <c r="L2085">
        <v>0.73357306753707396</v>
      </c>
      <c r="M2085">
        <v>-2.45762664757852</v>
      </c>
      <c r="N2085">
        <v>0</v>
      </c>
    </row>
    <row r="2086" spans="1:14">
      <c r="A2086">
        <v>2084</v>
      </c>
      <c r="B2086">
        <v>2084</v>
      </c>
      <c r="C2086" s="1">
        <v>39139</v>
      </c>
      <c r="D2086">
        <v>1451.0400400000001</v>
      </c>
      <c r="E2086">
        <v>1456.9499499999999</v>
      </c>
      <c r="F2086">
        <v>1445.4799800000001</v>
      </c>
      <c r="G2086">
        <v>1449.37</v>
      </c>
      <c r="H2086">
        <v>2822170000</v>
      </c>
      <c r="I2086">
        <v>1449.37</v>
      </c>
      <c r="J2086">
        <v>6.0947706325593698</v>
      </c>
      <c r="K2086">
        <v>0</v>
      </c>
      <c r="L2086">
        <v>0</v>
      </c>
      <c r="M2086">
        <v>-5.8667584834578701</v>
      </c>
      <c r="N2086">
        <v>1</v>
      </c>
    </row>
    <row r="2087" spans="1:14">
      <c r="A2087">
        <v>2085</v>
      </c>
      <c r="B2087">
        <v>2085</v>
      </c>
      <c r="C2087" s="1">
        <v>39136</v>
      </c>
      <c r="D2087">
        <v>1456.2199700000001</v>
      </c>
      <c r="E2087">
        <v>1456.2199700000001</v>
      </c>
      <c r="F2087">
        <v>1448.3599899999999</v>
      </c>
      <c r="G2087">
        <v>1451.18994</v>
      </c>
      <c r="H2087">
        <v>2579950000</v>
      </c>
      <c r="I2087">
        <v>1451.18994</v>
      </c>
      <c r="J2087">
        <v>6.3787286801710499</v>
      </c>
      <c r="K2087">
        <v>0</v>
      </c>
      <c r="L2087">
        <v>0</v>
      </c>
      <c r="M2087">
        <v>-6.0417787325575203</v>
      </c>
      <c r="N2087">
        <v>1</v>
      </c>
    </row>
    <row r="2088" spans="1:14">
      <c r="A2088">
        <v>2086</v>
      </c>
      <c r="B2088">
        <v>2086</v>
      </c>
      <c r="C2088" s="1">
        <v>39135</v>
      </c>
      <c r="D2088">
        <v>1457.2900400000001</v>
      </c>
      <c r="E2088">
        <v>1461.5699500000001</v>
      </c>
      <c r="F2088">
        <v>1450.51001</v>
      </c>
      <c r="G2088">
        <v>1456.38</v>
      </c>
      <c r="H2088">
        <v>1950770000</v>
      </c>
      <c r="I2088">
        <v>1456.38</v>
      </c>
      <c r="J2088">
        <v>6.9403479005423998</v>
      </c>
      <c r="K2088">
        <v>0</v>
      </c>
      <c r="L2088">
        <v>0</v>
      </c>
      <c r="M2088">
        <v>-6.434678648167</v>
      </c>
      <c r="N2088">
        <v>1</v>
      </c>
    </row>
    <row r="2089" spans="1:14">
      <c r="A2089">
        <v>2087</v>
      </c>
      <c r="B2089">
        <v>2087</v>
      </c>
      <c r="C2089" s="1">
        <v>39134</v>
      </c>
      <c r="D2089">
        <v>1459.59998</v>
      </c>
      <c r="E2089">
        <v>1459.59998</v>
      </c>
      <c r="F2089">
        <v>1452.0200199999999</v>
      </c>
      <c r="G2089">
        <v>1457.63</v>
      </c>
      <c r="H2089">
        <v>2606980000</v>
      </c>
      <c r="I2089">
        <v>1457.63</v>
      </c>
      <c r="J2089">
        <v>7.16128105071724</v>
      </c>
      <c r="K2089">
        <v>0</v>
      </c>
      <c r="L2089">
        <v>0</v>
      </c>
      <c r="M2089">
        <v>-6.5773238045784703</v>
      </c>
      <c r="N2089">
        <v>1</v>
      </c>
    </row>
    <row r="2090" spans="1:14">
      <c r="A2090">
        <v>2088</v>
      </c>
      <c r="B2090">
        <v>2088</v>
      </c>
      <c r="C2090" s="1">
        <v>39133</v>
      </c>
      <c r="D2090">
        <v>1455.5300299999999</v>
      </c>
      <c r="E2090">
        <v>1460.5300299999999</v>
      </c>
      <c r="F2090">
        <v>1449.1999499999999</v>
      </c>
      <c r="G2090">
        <v>1459.6800499999999</v>
      </c>
      <c r="H2090">
        <v>2337860000</v>
      </c>
      <c r="I2090">
        <v>1459.6800499999999</v>
      </c>
      <c r="J2090">
        <v>7.3407668316533998</v>
      </c>
      <c r="K2090">
        <v>0</v>
      </c>
      <c r="L2090">
        <v>0</v>
      </c>
      <c r="M2090">
        <v>-6.7712669433906196</v>
      </c>
      <c r="N2090">
        <v>1</v>
      </c>
    </row>
    <row r="2091" spans="1:14">
      <c r="A2091">
        <v>2089</v>
      </c>
      <c r="B2091">
        <v>2089</v>
      </c>
      <c r="C2091" s="1">
        <v>39129</v>
      </c>
      <c r="D2091">
        <v>1456.7700199999999</v>
      </c>
      <c r="E2091">
        <v>1456.7700199999999</v>
      </c>
      <c r="F2091">
        <v>1451.5699500000001</v>
      </c>
      <c r="G2091">
        <v>1455.5400400000001</v>
      </c>
      <c r="H2091">
        <v>2399450000</v>
      </c>
      <c r="I2091">
        <v>1455.5400400000001</v>
      </c>
      <c r="J2091">
        <v>7.0539110454371903</v>
      </c>
      <c r="K2091">
        <v>0</v>
      </c>
      <c r="L2091">
        <v>0</v>
      </c>
      <c r="M2091">
        <v>-6.5686301415395798</v>
      </c>
      <c r="N2091">
        <v>1</v>
      </c>
    </row>
    <row r="2092" spans="1:14">
      <c r="A2092">
        <v>2090</v>
      </c>
      <c r="B2092">
        <v>2090</v>
      </c>
      <c r="C2092" s="1">
        <v>39128</v>
      </c>
      <c r="D2092">
        <v>1455.15001999999</v>
      </c>
      <c r="E2092">
        <v>1457.9699700000001</v>
      </c>
      <c r="F2092">
        <v>1453.18994</v>
      </c>
      <c r="G2092">
        <v>1456.81006</v>
      </c>
      <c r="H2092">
        <v>2490920000</v>
      </c>
      <c r="I2092">
        <v>1456.81006</v>
      </c>
      <c r="J2092">
        <v>7.16061281012297</v>
      </c>
      <c r="K2092">
        <v>0</v>
      </c>
      <c r="L2092">
        <v>0</v>
      </c>
      <c r="M2092">
        <v>-6.7101783962670396</v>
      </c>
      <c r="N2092">
        <v>1</v>
      </c>
    </row>
    <row r="2093" spans="1:14">
      <c r="A2093">
        <v>2091</v>
      </c>
      <c r="B2093">
        <v>2091</v>
      </c>
      <c r="C2093" s="1">
        <v>39127</v>
      </c>
      <c r="D2093">
        <v>1443.91003</v>
      </c>
      <c r="E2093">
        <v>1457.65001999999</v>
      </c>
      <c r="F2093">
        <v>1443.91003</v>
      </c>
      <c r="G2093">
        <v>1455.3000500000001</v>
      </c>
      <c r="H2093">
        <v>2699290000</v>
      </c>
      <c r="I2093">
        <v>1455.3000500000001</v>
      </c>
      <c r="J2093">
        <v>7.0134487811403101</v>
      </c>
      <c r="K2093">
        <v>0</v>
      </c>
      <c r="L2093">
        <v>0</v>
      </c>
      <c r="M2093">
        <v>-6.6741195670387397</v>
      </c>
      <c r="N2093">
        <v>1</v>
      </c>
    </row>
    <row r="2094" spans="1:14">
      <c r="A2094">
        <v>2092</v>
      </c>
      <c r="B2094">
        <v>2092</v>
      </c>
      <c r="C2094" s="1">
        <v>39126</v>
      </c>
      <c r="D2094">
        <v>1433.2199700000001</v>
      </c>
      <c r="E2094">
        <v>1444.41003</v>
      </c>
      <c r="F2094">
        <v>1433.2199700000001</v>
      </c>
      <c r="G2094">
        <v>1444.26001</v>
      </c>
      <c r="H2094">
        <v>2652150000</v>
      </c>
      <c r="I2094">
        <v>1444.26001</v>
      </c>
      <c r="J2094">
        <v>6.1760831701411103</v>
      </c>
      <c r="K2094">
        <v>0</v>
      </c>
      <c r="L2094">
        <v>0</v>
      </c>
      <c r="M2094">
        <v>-6.0218112443844296</v>
      </c>
      <c r="N2094">
        <v>1</v>
      </c>
    </row>
    <row r="2095" spans="1:14">
      <c r="A2095">
        <v>2093</v>
      </c>
      <c r="B2095">
        <v>2093</v>
      </c>
      <c r="C2095" s="1">
        <v>39125</v>
      </c>
      <c r="D2095">
        <v>1438</v>
      </c>
      <c r="E2095">
        <v>1439.1099899999999</v>
      </c>
      <c r="F2095">
        <v>1431.43994</v>
      </c>
      <c r="G2095">
        <v>1433.37</v>
      </c>
      <c r="H2095">
        <v>2395680000</v>
      </c>
      <c r="I2095">
        <v>1433.37</v>
      </c>
      <c r="J2095">
        <v>5.3734657268607497</v>
      </c>
      <c r="K2095">
        <v>0</v>
      </c>
      <c r="L2095">
        <v>0</v>
      </c>
      <c r="M2095">
        <v>-5.3640498254886202</v>
      </c>
      <c r="N2095">
        <v>1</v>
      </c>
    </row>
    <row r="2096" spans="1:14">
      <c r="A2096">
        <v>2094</v>
      </c>
      <c r="B2096">
        <v>2094</v>
      </c>
      <c r="C2096" s="1">
        <v>39122</v>
      </c>
      <c r="D2096">
        <v>1448.25</v>
      </c>
      <c r="E2096">
        <v>1452.4499499999999</v>
      </c>
      <c r="F2096">
        <v>1433.43994</v>
      </c>
      <c r="G2096">
        <v>1438.06006</v>
      </c>
      <c r="H2096">
        <v>2951810000</v>
      </c>
      <c r="I2096">
        <v>1438.06006</v>
      </c>
      <c r="J2096">
        <v>5.7037689763856196</v>
      </c>
      <c r="K2096">
        <v>0</v>
      </c>
      <c r="L2096">
        <v>0</v>
      </c>
      <c r="M2096">
        <v>-5.7202284216991499</v>
      </c>
      <c r="N2096">
        <v>1</v>
      </c>
    </row>
    <row r="2097" spans="1:14">
      <c r="A2097">
        <v>2095</v>
      </c>
      <c r="B2097">
        <v>2095</v>
      </c>
      <c r="C2097" s="1">
        <v>39121</v>
      </c>
      <c r="D2097">
        <v>1449.98999</v>
      </c>
      <c r="E2097">
        <v>1450.4499499999999</v>
      </c>
      <c r="F2097">
        <v>1442.81006</v>
      </c>
      <c r="G2097">
        <v>1448.31006</v>
      </c>
      <c r="H2097">
        <v>2816180000</v>
      </c>
      <c r="I2097">
        <v>1448.31006</v>
      </c>
      <c r="J2097">
        <v>6.4588886423978797</v>
      </c>
      <c r="K2097">
        <v>0</v>
      </c>
      <c r="L2097">
        <v>0</v>
      </c>
      <c r="M2097">
        <v>-6.43652978761755</v>
      </c>
      <c r="N2097">
        <v>1</v>
      </c>
    </row>
    <row r="2098" spans="1:14">
      <c r="A2098">
        <v>2096</v>
      </c>
      <c r="B2098">
        <v>2096</v>
      </c>
      <c r="C2098" s="1">
        <v>39120</v>
      </c>
      <c r="D2098">
        <v>1447.41003</v>
      </c>
      <c r="E2098">
        <v>1452.98999</v>
      </c>
      <c r="F2098">
        <v>1446.43994</v>
      </c>
      <c r="G2098">
        <v>1450.0200199999999</v>
      </c>
      <c r="H2098">
        <v>2618820000</v>
      </c>
      <c r="I2098">
        <v>1450.0200199999999</v>
      </c>
      <c r="J2098">
        <v>6.6268885640260899</v>
      </c>
      <c r="K2098">
        <v>0</v>
      </c>
      <c r="L2098">
        <v>0</v>
      </c>
      <c r="M2098">
        <v>-6.6050497638717802</v>
      </c>
      <c r="N2098">
        <v>1</v>
      </c>
    </row>
    <row r="2099" spans="1:14">
      <c r="A2099">
        <v>2097</v>
      </c>
      <c r="B2099">
        <v>2097</v>
      </c>
      <c r="C2099" s="1">
        <v>39119</v>
      </c>
      <c r="D2099">
        <v>1446.9799800000001</v>
      </c>
      <c r="E2099">
        <v>1450.18994</v>
      </c>
      <c r="F2099">
        <v>1443.40001999999</v>
      </c>
      <c r="G2099">
        <v>1448</v>
      </c>
      <c r="H2099">
        <v>2608710000</v>
      </c>
      <c r="I2099">
        <v>1448</v>
      </c>
      <c r="J2099">
        <v>6.5831054722835498</v>
      </c>
      <c r="K2099">
        <v>0</v>
      </c>
      <c r="L2099">
        <v>0</v>
      </c>
      <c r="M2099">
        <v>-6.53687879928599</v>
      </c>
      <c r="N2099">
        <v>1</v>
      </c>
    </row>
    <row r="2100" spans="1:14">
      <c r="A2100">
        <v>2098</v>
      </c>
      <c r="B2100">
        <v>2098</v>
      </c>
      <c r="C2100" s="1">
        <v>39118</v>
      </c>
      <c r="D2100">
        <v>1448.32996</v>
      </c>
      <c r="E2100">
        <v>1449.38</v>
      </c>
      <c r="F2100">
        <v>1443.84998</v>
      </c>
      <c r="G2100">
        <v>1446.98999</v>
      </c>
      <c r="H2100">
        <v>2439430000</v>
      </c>
      <c r="I2100">
        <v>1446.98999</v>
      </c>
      <c r="J2100">
        <v>6.5647267980801303</v>
      </c>
      <c r="K2100">
        <v>0</v>
      </c>
      <c r="L2100">
        <v>0</v>
      </c>
      <c r="M2100">
        <v>-6.5304429379469298</v>
      </c>
      <c r="N2100">
        <v>1</v>
      </c>
    </row>
    <row r="2101" spans="1:14">
      <c r="A2101">
        <v>2099</v>
      </c>
      <c r="B2101">
        <v>2099</v>
      </c>
      <c r="C2101" s="1">
        <v>39115</v>
      </c>
      <c r="D2101">
        <v>1445.93994</v>
      </c>
      <c r="E2101">
        <v>1449.32996</v>
      </c>
      <c r="F2101">
        <v>1444.48999</v>
      </c>
      <c r="G2101">
        <v>1448.3900100000001</v>
      </c>
      <c r="H2101">
        <v>2569450000</v>
      </c>
      <c r="I2101">
        <v>1448.3900100000001</v>
      </c>
      <c r="J2101">
        <v>6.6954325302187003</v>
      </c>
      <c r="K2101">
        <v>0</v>
      </c>
      <c r="L2101">
        <v>0</v>
      </c>
      <c r="M2101">
        <v>-6.6793221838019603</v>
      </c>
      <c r="N2101">
        <v>1</v>
      </c>
    </row>
    <row r="2102" spans="1:14">
      <c r="A2102">
        <v>2100</v>
      </c>
      <c r="B2102">
        <v>2100</v>
      </c>
      <c r="C2102" s="1">
        <v>39114</v>
      </c>
      <c r="D2102">
        <v>1437.90001999999</v>
      </c>
      <c r="E2102">
        <v>1446.6400100000001</v>
      </c>
      <c r="F2102">
        <v>1437.90001999999</v>
      </c>
      <c r="G2102">
        <v>1445.93994</v>
      </c>
      <c r="H2102">
        <v>2914890000</v>
      </c>
      <c r="I2102">
        <v>1445.93994</v>
      </c>
      <c r="J2102">
        <v>6.5679378690433401</v>
      </c>
      <c r="K2102">
        <v>0</v>
      </c>
      <c r="L2102">
        <v>0</v>
      </c>
      <c r="M2102">
        <v>-6.5807107697150196</v>
      </c>
      <c r="N2102">
        <v>1</v>
      </c>
    </row>
    <row r="2103" spans="1:14">
      <c r="A2103">
        <v>2101</v>
      </c>
      <c r="B2103">
        <v>2101</v>
      </c>
      <c r="C2103" s="1">
        <v>39113</v>
      </c>
      <c r="D2103">
        <v>1428.65001999999</v>
      </c>
      <c r="E2103">
        <v>1441.6099899999999</v>
      </c>
      <c r="F2103">
        <v>1424.7800299999999</v>
      </c>
      <c r="G2103">
        <v>1438.23999</v>
      </c>
      <c r="H2103">
        <v>2976690000</v>
      </c>
      <c r="I2103">
        <v>1438.23999</v>
      </c>
      <c r="J2103">
        <v>6.0942981059212897</v>
      </c>
      <c r="K2103">
        <v>0</v>
      </c>
      <c r="L2103">
        <v>0</v>
      </c>
      <c r="M2103">
        <v>-6.1397516343812404</v>
      </c>
      <c r="N2103">
        <v>1</v>
      </c>
    </row>
    <row r="2104" spans="1:14">
      <c r="A2104">
        <v>2102</v>
      </c>
      <c r="B2104">
        <v>2102</v>
      </c>
      <c r="C2104" s="1">
        <v>39112</v>
      </c>
      <c r="D2104">
        <v>1420.6099899999999</v>
      </c>
      <c r="E2104">
        <v>1428.8199500000001</v>
      </c>
      <c r="F2104">
        <v>1420.6099899999999</v>
      </c>
      <c r="G2104">
        <v>1428.8199500000001</v>
      </c>
      <c r="H2104">
        <v>2706250000</v>
      </c>
      <c r="I2104">
        <v>1428.8199500000001</v>
      </c>
      <c r="J2104">
        <v>5.4542517396474803</v>
      </c>
      <c r="K2104">
        <v>0</v>
      </c>
      <c r="L2104">
        <v>0</v>
      </c>
      <c r="M2104">
        <v>-5.5758061278377999</v>
      </c>
      <c r="N2104">
        <v>1</v>
      </c>
    </row>
    <row r="2105" spans="1:14">
      <c r="A2105">
        <v>2103</v>
      </c>
      <c r="B2105">
        <v>2103</v>
      </c>
      <c r="C2105" s="1">
        <v>39111</v>
      </c>
      <c r="D2105">
        <v>1422.0300299999999</v>
      </c>
      <c r="E2105">
        <v>1426.93994</v>
      </c>
      <c r="F2105">
        <v>1418.4599599999999</v>
      </c>
      <c r="G2105">
        <v>1420.62</v>
      </c>
      <c r="H2105">
        <v>2730480000</v>
      </c>
      <c r="I2105">
        <v>1420.62</v>
      </c>
      <c r="J2105">
        <v>4.8939983491763197</v>
      </c>
      <c r="K2105">
        <v>0</v>
      </c>
      <c r="L2105">
        <v>0</v>
      </c>
      <c r="M2105">
        <v>-5.0818313184737898</v>
      </c>
      <c r="N2105">
        <v>1</v>
      </c>
    </row>
    <row r="2106" spans="1:14">
      <c r="A2106">
        <v>2104</v>
      </c>
      <c r="B2106">
        <v>2104</v>
      </c>
      <c r="C2106" s="1">
        <v>39108</v>
      </c>
      <c r="D2106">
        <v>1423.90001999999</v>
      </c>
      <c r="E2106">
        <v>1427.2700199999999</v>
      </c>
      <c r="F2106">
        <v>1416.9599599999999</v>
      </c>
      <c r="G2106">
        <v>1422.1800499999999</v>
      </c>
      <c r="H2106">
        <v>2626620000</v>
      </c>
      <c r="I2106">
        <v>1422.1800499999999</v>
      </c>
      <c r="J2106">
        <v>5.0883476883779304</v>
      </c>
      <c r="K2106">
        <v>0</v>
      </c>
      <c r="L2106">
        <v>0</v>
      </c>
      <c r="M2106">
        <v>-5.2315259194613404</v>
      </c>
      <c r="N2106">
        <v>1</v>
      </c>
    </row>
    <row r="2107" spans="1:14">
      <c r="A2107">
        <v>2105</v>
      </c>
      <c r="B2107">
        <v>2105</v>
      </c>
      <c r="C2107" s="1">
        <v>39107</v>
      </c>
      <c r="D2107">
        <v>1440.12</v>
      </c>
      <c r="E2107">
        <v>1440.68994</v>
      </c>
      <c r="F2107">
        <v>1422.33997</v>
      </c>
      <c r="G2107">
        <v>1423.90001999999</v>
      </c>
      <c r="H2107">
        <v>2994330000</v>
      </c>
      <c r="I2107">
        <v>1423.90001999999</v>
      </c>
      <c r="J2107">
        <v>5.3184720711439297</v>
      </c>
      <c r="K2107">
        <v>0</v>
      </c>
      <c r="L2107">
        <v>0</v>
      </c>
      <c r="M2107">
        <v>-5.3943985022529004</v>
      </c>
      <c r="N2107">
        <v>1</v>
      </c>
    </row>
    <row r="2108" spans="1:14">
      <c r="A2108">
        <v>2106</v>
      </c>
      <c r="B2108">
        <v>2106</v>
      </c>
      <c r="C2108" s="1">
        <v>39106</v>
      </c>
      <c r="D2108">
        <v>1427.9599599999999</v>
      </c>
      <c r="E2108">
        <v>1440.1400100000001</v>
      </c>
      <c r="F2108">
        <v>1427.9599599999999</v>
      </c>
      <c r="G2108">
        <v>1440.13</v>
      </c>
      <c r="H2108">
        <v>2783180000</v>
      </c>
      <c r="I2108">
        <v>1440.13</v>
      </c>
      <c r="J2108">
        <v>6.65589027842167</v>
      </c>
      <c r="K2108">
        <v>0</v>
      </c>
      <c r="L2108">
        <v>0</v>
      </c>
      <c r="M2108">
        <v>-6.51114008320969</v>
      </c>
      <c r="N2108">
        <v>1</v>
      </c>
    </row>
    <row r="2109" spans="1:14">
      <c r="A2109">
        <v>2107</v>
      </c>
      <c r="B2109">
        <v>2107</v>
      </c>
      <c r="C2109" s="1">
        <v>39105</v>
      </c>
      <c r="D2109">
        <v>1422.9499499999999</v>
      </c>
      <c r="E2109">
        <v>1431.32996</v>
      </c>
      <c r="F2109">
        <v>1421.66003</v>
      </c>
      <c r="G2109">
        <v>1427.98999</v>
      </c>
      <c r="H2109">
        <v>2975070000</v>
      </c>
      <c r="I2109">
        <v>1427.98999</v>
      </c>
      <c r="J2109">
        <v>5.8449828681118596</v>
      </c>
      <c r="K2109">
        <v>0</v>
      </c>
      <c r="L2109">
        <v>0</v>
      </c>
      <c r="M2109">
        <v>-5.7767988535819201</v>
      </c>
      <c r="N2109">
        <v>1</v>
      </c>
    </row>
    <row r="2110" spans="1:14">
      <c r="A2110">
        <v>2108</v>
      </c>
      <c r="B2110">
        <v>2108</v>
      </c>
      <c r="C2110" s="1">
        <v>39104</v>
      </c>
      <c r="D2110">
        <v>1430.4699700000001</v>
      </c>
      <c r="E2110">
        <v>1431.3900100000001</v>
      </c>
      <c r="F2110">
        <v>1420.40001999999</v>
      </c>
      <c r="G2110">
        <v>1422.9499499999999</v>
      </c>
      <c r="H2110">
        <v>2540120000</v>
      </c>
      <c r="I2110">
        <v>1422.9499499999999</v>
      </c>
      <c r="J2110">
        <v>5.5571404503172204</v>
      </c>
      <c r="K2110">
        <v>0</v>
      </c>
      <c r="L2110">
        <v>0</v>
      </c>
      <c r="M2110">
        <v>-5.4957161871859697</v>
      </c>
      <c r="N2110">
        <v>1</v>
      </c>
    </row>
    <row r="2111" spans="1:14">
      <c r="A2111">
        <v>2109</v>
      </c>
      <c r="B2111">
        <v>2109</v>
      </c>
      <c r="C2111" s="1">
        <v>39101</v>
      </c>
      <c r="D2111">
        <v>1426.34998</v>
      </c>
      <c r="E2111">
        <v>1431.5699500000001</v>
      </c>
      <c r="F2111">
        <v>1425.18994</v>
      </c>
      <c r="G2111">
        <v>1430.5</v>
      </c>
      <c r="H2111">
        <v>2777480000</v>
      </c>
      <c r="I2111">
        <v>1430.5</v>
      </c>
      <c r="J2111">
        <v>6.1968425030734</v>
      </c>
      <c r="K2111">
        <v>0</v>
      </c>
      <c r="L2111">
        <v>0</v>
      </c>
      <c r="M2111">
        <v>-6.04554573948118</v>
      </c>
      <c r="N2111">
        <v>1</v>
      </c>
    </row>
    <row r="2112" spans="1:14">
      <c r="A2112">
        <v>2110</v>
      </c>
      <c r="B2112">
        <v>2110</v>
      </c>
      <c r="C2112" s="1">
        <v>39100</v>
      </c>
      <c r="D2112">
        <v>1430.58997</v>
      </c>
      <c r="E2112">
        <v>1432.9599599999999</v>
      </c>
      <c r="F2112">
        <v>1424.2099599999999</v>
      </c>
      <c r="G2112">
        <v>1426.37</v>
      </c>
      <c r="H2112">
        <v>2822430000</v>
      </c>
      <c r="I2112">
        <v>1426.37</v>
      </c>
      <c r="J2112">
        <v>5.9761586016646504</v>
      </c>
      <c r="K2112">
        <v>0</v>
      </c>
      <c r="L2112">
        <v>0</v>
      </c>
      <c r="M2112">
        <v>-5.8300599258976904</v>
      </c>
      <c r="N2112">
        <v>1</v>
      </c>
    </row>
    <row r="2113" spans="1:14">
      <c r="A2113">
        <v>2111</v>
      </c>
      <c r="B2113">
        <v>2111</v>
      </c>
      <c r="C2113" s="1">
        <v>39099</v>
      </c>
      <c r="D2113">
        <v>1431.7700199999999</v>
      </c>
      <c r="E2113">
        <v>1435.2700199999999</v>
      </c>
      <c r="F2113">
        <v>1428.5699500000001</v>
      </c>
      <c r="G2113">
        <v>1430.62</v>
      </c>
      <c r="H2113">
        <v>2690270000</v>
      </c>
      <c r="I2113">
        <v>1430.62</v>
      </c>
      <c r="J2113">
        <v>6.3786731746116798</v>
      </c>
      <c r="K2113">
        <v>0</v>
      </c>
      <c r="L2113">
        <v>0</v>
      </c>
      <c r="M2113">
        <v>-6.1651325396921699</v>
      </c>
      <c r="N2113">
        <v>1</v>
      </c>
    </row>
    <row r="2114" spans="1:14">
      <c r="A2114">
        <v>2112</v>
      </c>
      <c r="B2114">
        <v>2112</v>
      </c>
      <c r="C2114" s="1">
        <v>39098</v>
      </c>
      <c r="D2114">
        <v>1430.7299800000001</v>
      </c>
      <c r="E2114">
        <v>1433.9300499999999</v>
      </c>
      <c r="F2114">
        <v>1428.62</v>
      </c>
      <c r="G2114">
        <v>1431.90001999999</v>
      </c>
      <c r="H2114">
        <v>2599530000</v>
      </c>
      <c r="I2114">
        <v>1431.90001999999</v>
      </c>
      <c r="J2114">
        <v>6.5850241948701003</v>
      </c>
      <c r="K2114">
        <v>0</v>
      </c>
      <c r="L2114">
        <v>0</v>
      </c>
      <c r="M2114">
        <v>-6.3099637023814603</v>
      </c>
      <c r="N2114">
        <v>1</v>
      </c>
    </row>
    <row r="2115" spans="1:14">
      <c r="A2115">
        <v>2113</v>
      </c>
      <c r="B2115">
        <v>2113</v>
      </c>
      <c r="C2115" s="1">
        <v>39094</v>
      </c>
      <c r="D2115">
        <v>1423.8199500000001</v>
      </c>
      <c r="E2115">
        <v>1431.2299800000001</v>
      </c>
      <c r="F2115">
        <v>1422.57996</v>
      </c>
      <c r="G2115">
        <v>1430.7299800000001</v>
      </c>
      <c r="H2115">
        <v>2686480000</v>
      </c>
      <c r="I2115">
        <v>1430.7299800000001</v>
      </c>
      <c r="J2115">
        <v>6.6549413033361402</v>
      </c>
      <c r="K2115">
        <v>0</v>
      </c>
      <c r="L2115">
        <v>0</v>
      </c>
      <c r="M2115">
        <v>-6.2959765897842601</v>
      </c>
      <c r="N2115">
        <v>1</v>
      </c>
    </row>
    <row r="2116" spans="1:14">
      <c r="A2116">
        <v>2114</v>
      </c>
      <c r="B2116">
        <v>2114</v>
      </c>
      <c r="C2116" s="1">
        <v>39093</v>
      </c>
      <c r="D2116">
        <v>1414.83997</v>
      </c>
      <c r="E2116">
        <v>1427.12</v>
      </c>
      <c r="F2116">
        <v>1414.83997</v>
      </c>
      <c r="G2116">
        <v>1423.8199500000001</v>
      </c>
      <c r="H2116">
        <v>2857870000</v>
      </c>
      <c r="I2116">
        <v>1423.8199500000001</v>
      </c>
      <c r="J2116">
        <v>6.2982348388070601</v>
      </c>
      <c r="K2116">
        <v>0</v>
      </c>
      <c r="L2116">
        <v>0</v>
      </c>
      <c r="M2116">
        <v>-5.9036199576714896</v>
      </c>
      <c r="N2116">
        <v>1</v>
      </c>
    </row>
    <row r="2117" spans="1:14">
      <c r="A2117">
        <v>2115</v>
      </c>
      <c r="B2117">
        <v>2115</v>
      </c>
      <c r="C2117" s="1">
        <v>39092</v>
      </c>
      <c r="D2117">
        <v>1408.6999499999999</v>
      </c>
      <c r="E2117">
        <v>1415.98999</v>
      </c>
      <c r="F2117">
        <v>1405.3199500000001</v>
      </c>
      <c r="G2117">
        <v>1414.84998</v>
      </c>
      <c r="H2117">
        <v>2764660000</v>
      </c>
      <c r="I2117">
        <v>1414.84998</v>
      </c>
      <c r="J2117">
        <v>5.7213450292864998</v>
      </c>
      <c r="K2117">
        <v>0.149075080737537</v>
      </c>
      <c r="L2117">
        <v>0.149075080737537</v>
      </c>
      <c r="M2117">
        <v>-5.3636338040078897</v>
      </c>
      <c r="N2117">
        <v>1</v>
      </c>
    </row>
    <row r="2118" spans="1:14">
      <c r="A2118">
        <v>2116</v>
      </c>
      <c r="B2118">
        <v>2116</v>
      </c>
      <c r="C2118" s="1">
        <v>39091</v>
      </c>
      <c r="D2118">
        <v>1412.83997</v>
      </c>
      <c r="E2118">
        <v>1415.6099899999999</v>
      </c>
      <c r="F2118">
        <v>1405.42004</v>
      </c>
      <c r="G2118">
        <v>1412.1099899999999</v>
      </c>
      <c r="H2118">
        <v>3038380000</v>
      </c>
      <c r="I2118">
        <v>1412.1099899999999</v>
      </c>
      <c r="J2118">
        <v>5.59401830695833</v>
      </c>
      <c r="K2118">
        <v>0</v>
      </c>
      <c r="L2118">
        <v>0</v>
      </c>
      <c r="M2118">
        <v>-5.2300831262779504</v>
      </c>
      <c r="N2118">
        <v>1</v>
      </c>
    </row>
    <row r="2119" spans="1:14">
      <c r="A2119">
        <v>2117</v>
      </c>
      <c r="B2119">
        <v>2117</v>
      </c>
      <c r="C2119" s="1">
        <v>39090</v>
      </c>
      <c r="D2119">
        <v>1409.26001</v>
      </c>
      <c r="E2119">
        <v>1414.9799800000001</v>
      </c>
      <c r="F2119">
        <v>1403.9699700000001</v>
      </c>
      <c r="G2119">
        <v>1412.83997</v>
      </c>
      <c r="H2119">
        <v>2763340000</v>
      </c>
      <c r="I2119">
        <v>1412.83997</v>
      </c>
      <c r="J2119">
        <v>5.7317454733458497</v>
      </c>
      <c r="K2119">
        <v>0</v>
      </c>
      <c r="L2119">
        <v>0</v>
      </c>
      <c r="M2119">
        <v>-5.3294826291394104</v>
      </c>
      <c r="N2119">
        <v>1</v>
      </c>
    </row>
    <row r="2120" spans="1:14">
      <c r="A2120">
        <v>2118</v>
      </c>
      <c r="B2120">
        <v>2118</v>
      </c>
      <c r="C2120" s="1">
        <v>39087</v>
      </c>
      <c r="D2120">
        <v>1418.33997</v>
      </c>
      <c r="E2120">
        <v>1418.33997</v>
      </c>
      <c r="F2120">
        <v>1405.75</v>
      </c>
      <c r="G2120">
        <v>1409.7099599999999</v>
      </c>
      <c r="H2120">
        <v>2919400000</v>
      </c>
      <c r="I2120">
        <v>1409.7099599999999</v>
      </c>
      <c r="J2120">
        <v>5.5283341081208404</v>
      </c>
      <c r="K2120">
        <v>0</v>
      </c>
      <c r="L2120">
        <v>0</v>
      </c>
      <c r="M2120">
        <v>-5.1704586941078601</v>
      </c>
      <c r="N2120">
        <v>1</v>
      </c>
    </row>
    <row r="2121" spans="1:14">
      <c r="A2121">
        <v>2119</v>
      </c>
      <c r="B2121">
        <v>2119</v>
      </c>
      <c r="C2121" s="1">
        <v>39086</v>
      </c>
      <c r="D2121">
        <v>1416.59998</v>
      </c>
      <c r="E2121">
        <v>1421.83997</v>
      </c>
      <c r="F2121">
        <v>1408.4300499999999</v>
      </c>
      <c r="G2121">
        <v>1418.33997</v>
      </c>
      <c r="H2121">
        <v>3004460000</v>
      </c>
      <c r="I2121">
        <v>1418.33997</v>
      </c>
      <c r="J2121">
        <v>6.21518298495858</v>
      </c>
      <c r="K2121">
        <v>0</v>
      </c>
      <c r="L2121">
        <v>0</v>
      </c>
      <c r="M2121">
        <v>-5.7973345170744102</v>
      </c>
      <c r="N2121">
        <v>1</v>
      </c>
    </row>
    <row r="2122" spans="1:14">
      <c r="A2122">
        <v>2120</v>
      </c>
      <c r="B2122">
        <v>2120</v>
      </c>
      <c r="C2122" s="1">
        <v>39085</v>
      </c>
      <c r="D2122">
        <v>1418.0300299999999</v>
      </c>
      <c r="E2122">
        <v>1429.42004</v>
      </c>
      <c r="F2122">
        <v>1407.8599899999999</v>
      </c>
      <c r="G2122">
        <v>1416.59998</v>
      </c>
      <c r="H2122">
        <v>3429160000</v>
      </c>
      <c r="I2122">
        <v>1416.59998</v>
      </c>
      <c r="J2122">
        <v>6.1554796077469804</v>
      </c>
      <c r="K2122">
        <v>0</v>
      </c>
      <c r="L2122">
        <v>0</v>
      </c>
      <c r="M2122">
        <v>-5.7392262943736201</v>
      </c>
      <c r="N2122">
        <v>1</v>
      </c>
    </row>
    <row r="2123" spans="1:14">
      <c r="A2123">
        <v>2121</v>
      </c>
      <c r="B2123">
        <v>2121</v>
      </c>
      <c r="C2123" s="1">
        <v>39080</v>
      </c>
      <c r="D2123">
        <v>1424.7099599999999</v>
      </c>
      <c r="E2123">
        <v>1427</v>
      </c>
      <c r="F2123">
        <v>1416.83997</v>
      </c>
      <c r="G2123">
        <v>1418.3000500000001</v>
      </c>
      <c r="H2123">
        <v>1678200000</v>
      </c>
      <c r="I2123">
        <v>1418.3000500000001</v>
      </c>
      <c r="J2123">
        <v>6.4414269808368996</v>
      </c>
      <c r="K2123">
        <v>0</v>
      </c>
      <c r="L2123">
        <v>0</v>
      </c>
      <c r="M2123">
        <v>-5.9118661393148804</v>
      </c>
      <c r="N2123">
        <v>1</v>
      </c>
    </row>
    <row r="2124" spans="1:14">
      <c r="A2124">
        <v>2122</v>
      </c>
      <c r="B2124">
        <v>2122</v>
      </c>
      <c r="C2124" s="1">
        <v>39079</v>
      </c>
      <c r="D2124">
        <v>1426.7700199999999</v>
      </c>
      <c r="E2124">
        <v>1427.26001</v>
      </c>
      <c r="F2124">
        <v>1422.0500500000001</v>
      </c>
      <c r="G2124">
        <v>1424.7299800000001</v>
      </c>
      <c r="H2124">
        <v>1508570000</v>
      </c>
      <c r="I2124">
        <v>1424.7299800000001</v>
      </c>
      <c r="J2124">
        <v>7.1171560018199296</v>
      </c>
      <c r="K2124">
        <v>0</v>
      </c>
      <c r="L2124">
        <v>0</v>
      </c>
      <c r="M2124">
        <v>-6.3980108652423402</v>
      </c>
      <c r="N2124">
        <v>1</v>
      </c>
    </row>
    <row r="2125" spans="1:14">
      <c r="A2125">
        <v>2123</v>
      </c>
      <c r="B2125">
        <v>2123</v>
      </c>
      <c r="C2125" s="1">
        <v>39078</v>
      </c>
      <c r="D2125">
        <v>1416.63</v>
      </c>
      <c r="E2125">
        <v>1427.7199700000001</v>
      </c>
      <c r="F2125">
        <v>1416.63</v>
      </c>
      <c r="G2125">
        <v>1426.83997</v>
      </c>
      <c r="H2125">
        <v>1667370000</v>
      </c>
      <c r="I2125">
        <v>1426.83997</v>
      </c>
      <c r="J2125">
        <v>7.4146420659725196</v>
      </c>
      <c r="K2125">
        <v>0</v>
      </c>
      <c r="L2125">
        <v>0</v>
      </c>
      <c r="M2125">
        <v>-6.6014261414303101</v>
      </c>
      <c r="N2125">
        <v>1</v>
      </c>
    </row>
    <row r="2126" spans="1:14">
      <c r="A2126">
        <v>2124</v>
      </c>
      <c r="B2126">
        <v>2124</v>
      </c>
      <c r="C2126" s="1">
        <v>39077</v>
      </c>
      <c r="D2126">
        <v>1410.75</v>
      </c>
      <c r="E2126">
        <v>1417.91003</v>
      </c>
      <c r="F2126">
        <v>1410.4499499999999</v>
      </c>
      <c r="G2126">
        <v>1416.90001999999</v>
      </c>
      <c r="H2126">
        <v>1310310000</v>
      </c>
      <c r="I2126">
        <v>1416.90001999999</v>
      </c>
      <c r="J2126">
        <v>6.8079095527986304</v>
      </c>
      <c r="K2126">
        <v>0</v>
      </c>
      <c r="L2126">
        <v>0</v>
      </c>
      <c r="M2126">
        <v>-6.0135508413479997</v>
      </c>
      <c r="N2126">
        <v>1</v>
      </c>
    </row>
    <row r="2127" spans="1:14">
      <c r="A2127">
        <v>2125</v>
      </c>
      <c r="B2127">
        <v>2125</v>
      </c>
      <c r="C2127" s="1">
        <v>39073</v>
      </c>
      <c r="D2127">
        <v>1418.09998</v>
      </c>
      <c r="E2127">
        <v>1418.8199500000001</v>
      </c>
      <c r="F2127">
        <v>1410.2800299999999</v>
      </c>
      <c r="G2127">
        <v>1410.76001</v>
      </c>
      <c r="H2127">
        <v>1647590000</v>
      </c>
      <c r="I2127">
        <v>1410.76001</v>
      </c>
      <c r="J2127">
        <v>6.4967042161648401</v>
      </c>
      <c r="K2127">
        <v>0</v>
      </c>
      <c r="L2127">
        <v>0</v>
      </c>
      <c r="M2127">
        <v>-5.6670532171369699</v>
      </c>
      <c r="N2127">
        <v>1</v>
      </c>
    </row>
    <row r="2128" spans="1:14">
      <c r="A2128">
        <v>2126</v>
      </c>
      <c r="B2128">
        <v>2126</v>
      </c>
      <c r="C2128" s="1">
        <v>39072</v>
      </c>
      <c r="D2128">
        <v>1423.1999499999999</v>
      </c>
      <c r="E2128">
        <v>1426.40001999999</v>
      </c>
      <c r="F2128">
        <v>1415.90001999999</v>
      </c>
      <c r="G2128">
        <v>1418.3000500000001</v>
      </c>
      <c r="H2128">
        <v>2322410000</v>
      </c>
      <c r="I2128">
        <v>1418.3000500000001</v>
      </c>
      <c r="J2128">
        <v>7.18183987107974</v>
      </c>
      <c r="K2128">
        <v>0</v>
      </c>
      <c r="L2128">
        <v>0</v>
      </c>
      <c r="M2128">
        <v>-6.2263319206094199</v>
      </c>
      <c r="N2128">
        <v>1</v>
      </c>
    </row>
    <row r="2129" spans="1:14">
      <c r="A2129">
        <v>2127</v>
      </c>
      <c r="B2129">
        <v>2127</v>
      </c>
      <c r="C2129" s="1">
        <v>39071</v>
      </c>
      <c r="D2129">
        <v>1425.51001</v>
      </c>
      <c r="E2129">
        <v>1429.0500500000001</v>
      </c>
      <c r="F2129">
        <v>1423.51001</v>
      </c>
      <c r="G2129">
        <v>1423.5300299999999</v>
      </c>
      <c r="H2129">
        <v>2387630000</v>
      </c>
      <c r="I2129">
        <v>1423.5300299999999</v>
      </c>
      <c r="J2129">
        <v>7.6582362621441504</v>
      </c>
      <c r="K2129">
        <v>0</v>
      </c>
      <c r="L2129">
        <v>0</v>
      </c>
      <c r="M2129">
        <v>-6.6349971936302197</v>
      </c>
      <c r="N2129">
        <v>1</v>
      </c>
    </row>
    <row r="2130" spans="1:14">
      <c r="A2130">
        <v>2128</v>
      </c>
      <c r="B2130">
        <v>2128</v>
      </c>
      <c r="C2130" s="1">
        <v>39070</v>
      </c>
      <c r="D2130">
        <v>1422.42004</v>
      </c>
      <c r="E2130">
        <v>1428.3000500000001</v>
      </c>
      <c r="F2130">
        <v>1414.88</v>
      </c>
      <c r="G2130">
        <v>1425.5500500000001</v>
      </c>
      <c r="H2130">
        <v>2717060000</v>
      </c>
      <c r="I2130">
        <v>1425.5500500000001</v>
      </c>
      <c r="J2130">
        <v>7.8862125750610499</v>
      </c>
      <c r="K2130">
        <v>0</v>
      </c>
      <c r="L2130">
        <v>0</v>
      </c>
      <c r="M2130">
        <v>-6.8357601004646904</v>
      </c>
      <c r="N2130">
        <v>1</v>
      </c>
    </row>
    <row r="2131" spans="1:14">
      <c r="A2131">
        <v>2129</v>
      </c>
      <c r="B2131">
        <v>2129</v>
      </c>
      <c r="C2131" s="1">
        <v>39069</v>
      </c>
      <c r="D2131">
        <v>1427.07996</v>
      </c>
      <c r="E2131">
        <v>1431.81006</v>
      </c>
      <c r="F2131">
        <v>1420.65001999999</v>
      </c>
      <c r="G2131">
        <v>1422.4799800000001</v>
      </c>
      <c r="H2131">
        <v>2568140000</v>
      </c>
      <c r="I2131">
        <v>1422.4799800000001</v>
      </c>
      <c r="J2131">
        <v>7.8419116328740701</v>
      </c>
      <c r="K2131">
        <v>0</v>
      </c>
      <c r="L2131">
        <v>0</v>
      </c>
      <c r="M2131">
        <v>-6.7094566535786697</v>
      </c>
      <c r="N2131">
        <v>1</v>
      </c>
    </row>
    <row r="2132" spans="1:14">
      <c r="A2132">
        <v>2130</v>
      </c>
      <c r="B2132">
        <v>2130</v>
      </c>
      <c r="C2132" s="1">
        <v>39066</v>
      </c>
      <c r="D2132">
        <v>1425.4799800000001</v>
      </c>
      <c r="E2132">
        <v>1431.63</v>
      </c>
      <c r="F2132">
        <v>1425.4799800000001</v>
      </c>
      <c r="G2132">
        <v>1427.08997</v>
      </c>
      <c r="H2132">
        <v>3229580000</v>
      </c>
      <c r="I2132">
        <v>1427.08997</v>
      </c>
      <c r="J2132">
        <v>8.3446020736659303</v>
      </c>
      <c r="K2132">
        <v>0</v>
      </c>
      <c r="L2132">
        <v>0</v>
      </c>
      <c r="M2132">
        <v>-7.0820873001666502</v>
      </c>
      <c r="N2132">
        <v>1</v>
      </c>
    </row>
    <row r="2133" spans="1:14">
      <c r="A2133">
        <v>2131</v>
      </c>
      <c r="B2133">
        <v>2131</v>
      </c>
      <c r="C2133" s="1">
        <v>39065</v>
      </c>
      <c r="D2133">
        <v>1413.16003</v>
      </c>
      <c r="E2133">
        <v>1427.2299800000001</v>
      </c>
      <c r="F2133">
        <v>1413.16003</v>
      </c>
      <c r="G2133">
        <v>1425.48999</v>
      </c>
      <c r="H2133">
        <v>2729700000</v>
      </c>
      <c r="I2133">
        <v>1425.48999</v>
      </c>
      <c r="J2133">
        <v>8.3350310546037001</v>
      </c>
      <c r="K2133">
        <v>0</v>
      </c>
      <c r="L2133">
        <v>0</v>
      </c>
      <c r="M2133">
        <v>-7.0520543588951901</v>
      </c>
      <c r="N2133">
        <v>1</v>
      </c>
    </row>
    <row r="2134" spans="1:14">
      <c r="A2134">
        <v>2132</v>
      </c>
      <c r="B2134">
        <v>2132</v>
      </c>
      <c r="C2134" s="1">
        <v>39064</v>
      </c>
      <c r="D2134">
        <v>1411.3199500000001</v>
      </c>
      <c r="E2134">
        <v>1416.6400100000001</v>
      </c>
      <c r="F2134">
        <v>1411.0500500000001</v>
      </c>
      <c r="G2134">
        <v>1413.2099599999999</v>
      </c>
      <c r="H2134">
        <v>2552260000</v>
      </c>
      <c r="I2134">
        <v>1413.2099599999999</v>
      </c>
      <c r="J2134">
        <v>7.5380349688857304</v>
      </c>
      <c r="K2134">
        <v>0</v>
      </c>
      <c r="L2134">
        <v>0</v>
      </c>
      <c r="M2134">
        <v>-6.3197164157122598</v>
      </c>
      <c r="N2134">
        <v>1</v>
      </c>
    </row>
    <row r="2135" spans="1:14">
      <c r="A2135">
        <v>2133</v>
      </c>
      <c r="B2135">
        <v>2133</v>
      </c>
      <c r="C2135" s="1">
        <v>39063</v>
      </c>
      <c r="D2135">
        <v>1413</v>
      </c>
      <c r="E2135">
        <v>1413.7800299999999</v>
      </c>
      <c r="F2135">
        <v>1404.75</v>
      </c>
      <c r="G2135">
        <v>1411.56006</v>
      </c>
      <c r="H2135">
        <v>2738170000</v>
      </c>
      <c r="I2135">
        <v>1411.56006</v>
      </c>
      <c r="J2135">
        <v>7.5926192948097997</v>
      </c>
      <c r="K2135">
        <v>0</v>
      </c>
      <c r="L2135">
        <v>0</v>
      </c>
      <c r="M2135">
        <v>-6.2804309241972804</v>
      </c>
      <c r="N2135">
        <v>1</v>
      </c>
    </row>
    <row r="2136" spans="1:14">
      <c r="A2136">
        <v>2134</v>
      </c>
      <c r="B2136">
        <v>2134</v>
      </c>
      <c r="C2136" s="1">
        <v>39062</v>
      </c>
      <c r="D2136">
        <v>1409.81006</v>
      </c>
      <c r="E2136">
        <v>1415.59998</v>
      </c>
      <c r="F2136">
        <v>1408.56006</v>
      </c>
      <c r="G2136">
        <v>1413.0400400000001</v>
      </c>
      <c r="H2136">
        <v>2289900000</v>
      </c>
      <c r="I2136">
        <v>1413.0400400000001</v>
      </c>
      <c r="J2136">
        <v>7.88376270235453</v>
      </c>
      <c r="K2136">
        <v>0</v>
      </c>
      <c r="L2136">
        <v>0</v>
      </c>
      <c r="M2136">
        <v>-6.4481164251062602</v>
      </c>
      <c r="N2136">
        <v>1</v>
      </c>
    </row>
    <row r="2137" spans="1:14">
      <c r="A2137">
        <v>2135</v>
      </c>
      <c r="B2137">
        <v>2135</v>
      </c>
      <c r="C2137" s="1">
        <v>39059</v>
      </c>
      <c r="D2137">
        <v>1407.2700199999999</v>
      </c>
      <c r="E2137">
        <v>1414.08997</v>
      </c>
      <c r="F2137">
        <v>1403.67004</v>
      </c>
      <c r="G2137">
        <v>1409.83997</v>
      </c>
      <c r="H2137">
        <v>2440460000</v>
      </c>
      <c r="I2137">
        <v>1409.83997</v>
      </c>
      <c r="J2137">
        <v>7.71059220331676</v>
      </c>
      <c r="K2137">
        <v>0</v>
      </c>
      <c r="L2137">
        <v>0</v>
      </c>
      <c r="M2137">
        <v>-6.3065686575334103</v>
      </c>
      <c r="N2137">
        <v>1</v>
      </c>
    </row>
    <row r="2138" spans="1:14">
      <c r="A2138">
        <v>2136</v>
      </c>
      <c r="B2138">
        <v>2136</v>
      </c>
      <c r="C2138" s="1">
        <v>39058</v>
      </c>
      <c r="D2138">
        <v>1412.8599899999999</v>
      </c>
      <c r="E2138">
        <v>1418.2700199999999</v>
      </c>
      <c r="F2138">
        <v>1406.8000500000001</v>
      </c>
      <c r="G2138">
        <v>1407.2900400000001</v>
      </c>
      <c r="H2138">
        <v>2743150000</v>
      </c>
      <c r="I2138">
        <v>1407.2900400000001</v>
      </c>
      <c r="J2138">
        <v>7.6885358055432</v>
      </c>
      <c r="K2138">
        <v>0</v>
      </c>
      <c r="L2138">
        <v>0</v>
      </c>
      <c r="M2138">
        <v>-6.2089452797469402</v>
      </c>
      <c r="N2138">
        <v>1</v>
      </c>
    </row>
    <row r="2139" spans="1:14">
      <c r="A2139">
        <v>2137</v>
      </c>
      <c r="B2139">
        <v>2137</v>
      </c>
      <c r="C2139" s="1">
        <v>39057</v>
      </c>
      <c r="D2139">
        <v>1414.40001999999</v>
      </c>
      <c r="E2139">
        <v>1415.9300499999999</v>
      </c>
      <c r="F2139">
        <v>1411.0500500000001</v>
      </c>
      <c r="G2139">
        <v>1412.90001999999</v>
      </c>
      <c r="H2139">
        <v>2725280000</v>
      </c>
      <c r="I2139">
        <v>1412.90001999999</v>
      </c>
      <c r="J2139">
        <v>8.2951955806158697</v>
      </c>
      <c r="K2139">
        <v>0</v>
      </c>
      <c r="L2139">
        <v>0</v>
      </c>
      <c r="M2139">
        <v>-6.65148111122675</v>
      </c>
      <c r="N2139">
        <v>1</v>
      </c>
    </row>
    <row r="2140" spans="1:14">
      <c r="A2140">
        <v>2138</v>
      </c>
      <c r="B2140">
        <v>2138</v>
      </c>
      <c r="C2140" s="1">
        <v>39056</v>
      </c>
      <c r="D2140">
        <v>1409.09998</v>
      </c>
      <c r="E2140">
        <v>1415.2700199999999</v>
      </c>
      <c r="F2140">
        <v>1408.7800299999999</v>
      </c>
      <c r="G2140">
        <v>1414.76001</v>
      </c>
      <c r="H2140">
        <v>2755700000</v>
      </c>
      <c r="I2140">
        <v>1414.76001</v>
      </c>
      <c r="J2140">
        <v>8.6278569957612792</v>
      </c>
      <c r="K2140">
        <v>0</v>
      </c>
      <c r="L2140">
        <v>0</v>
      </c>
      <c r="M2140">
        <v>-6.8496438590180704</v>
      </c>
      <c r="N2140">
        <v>1</v>
      </c>
    </row>
    <row r="2141" spans="1:14">
      <c r="A2141">
        <v>2139</v>
      </c>
      <c r="B2141">
        <v>2139</v>
      </c>
      <c r="C2141" s="1">
        <v>39055</v>
      </c>
      <c r="D2141">
        <v>1396.67004</v>
      </c>
      <c r="E2141">
        <v>1411.2299800000001</v>
      </c>
      <c r="F2141">
        <v>1396.67004</v>
      </c>
      <c r="G2141">
        <v>1409.12</v>
      </c>
      <c r="H2141">
        <v>2766320000</v>
      </c>
      <c r="I2141">
        <v>1409.12</v>
      </c>
      <c r="J2141">
        <v>8.2930833912459008</v>
      </c>
      <c r="K2141">
        <v>0</v>
      </c>
      <c r="L2141">
        <v>0</v>
      </c>
      <c r="M2141">
        <v>-6.5527042397813</v>
      </c>
      <c r="N2141">
        <v>1</v>
      </c>
    </row>
    <row r="2142" spans="1:14">
      <c r="A2142">
        <v>2140</v>
      </c>
      <c r="B2142">
        <v>2140</v>
      </c>
      <c r="C2142" s="1">
        <v>39052</v>
      </c>
      <c r="D2142">
        <v>1400.63</v>
      </c>
      <c r="E2142">
        <v>1402.4599599999999</v>
      </c>
      <c r="F2142">
        <v>1385.9300499999999</v>
      </c>
      <c r="G2142">
        <v>1396.7099599999999</v>
      </c>
      <c r="H2142">
        <v>2800980000</v>
      </c>
      <c r="I2142">
        <v>1396.7099599999999</v>
      </c>
      <c r="J2142">
        <v>7.3858484694237996</v>
      </c>
      <c r="K2142">
        <v>0</v>
      </c>
      <c r="L2142">
        <v>0</v>
      </c>
      <c r="M2142">
        <v>-5.7935674074469503</v>
      </c>
      <c r="N2142">
        <v>1</v>
      </c>
    </row>
    <row r="2143" spans="1:14">
      <c r="A2143">
        <v>2141</v>
      </c>
      <c r="B2143">
        <v>2141</v>
      </c>
      <c r="C2143" s="1">
        <v>39051</v>
      </c>
      <c r="D2143">
        <v>1399.4699700000001</v>
      </c>
      <c r="E2143">
        <v>1406.3000500000001</v>
      </c>
      <c r="F2143">
        <v>1393.82996</v>
      </c>
      <c r="G2143">
        <v>1400.63</v>
      </c>
      <c r="H2143">
        <v>4006230000</v>
      </c>
      <c r="I2143">
        <v>1400.63</v>
      </c>
      <c r="J2143">
        <v>7.7954336867462697</v>
      </c>
      <c r="K2143">
        <v>0</v>
      </c>
      <c r="L2143">
        <v>0</v>
      </c>
      <c r="M2143">
        <v>-6.1225347529989298</v>
      </c>
      <c r="N2143">
        <v>1</v>
      </c>
    </row>
    <row r="2144" spans="1:14">
      <c r="A2144">
        <v>2142</v>
      </c>
      <c r="B2144">
        <v>2142</v>
      </c>
      <c r="C2144" s="1">
        <v>39050</v>
      </c>
      <c r="D2144">
        <v>1386.1099899999999</v>
      </c>
      <c r="E2144">
        <v>1401.1400100000001</v>
      </c>
      <c r="F2144">
        <v>1386.1099899999999</v>
      </c>
      <c r="G2144">
        <v>1399.4799800000001</v>
      </c>
      <c r="H2144">
        <v>2790970000</v>
      </c>
      <c r="I2144">
        <v>1399.4799800000001</v>
      </c>
      <c r="J2144">
        <v>7.7716297523603997</v>
      </c>
      <c r="K2144">
        <v>0</v>
      </c>
      <c r="L2144">
        <v>0</v>
      </c>
      <c r="M2144">
        <v>-6.1148304562704796</v>
      </c>
      <c r="N2144">
        <v>1</v>
      </c>
    </row>
    <row r="2145" spans="1:14">
      <c r="A2145">
        <v>2143</v>
      </c>
      <c r="B2145">
        <v>2143</v>
      </c>
      <c r="C2145" s="1">
        <v>39049</v>
      </c>
      <c r="D2145">
        <v>1381.6099899999999</v>
      </c>
      <c r="E2145">
        <v>1387.91003</v>
      </c>
      <c r="F2145">
        <v>1377.82996</v>
      </c>
      <c r="G2145">
        <v>1386.7199700000001</v>
      </c>
      <c r="H2145">
        <v>2639750000</v>
      </c>
      <c r="I2145">
        <v>1386.7199700000001</v>
      </c>
      <c r="J2145">
        <v>6.8275092865556504</v>
      </c>
      <c r="K2145">
        <v>0</v>
      </c>
      <c r="L2145">
        <v>0</v>
      </c>
      <c r="M2145">
        <v>-5.31906262866642</v>
      </c>
      <c r="N2145">
        <v>1</v>
      </c>
    </row>
    <row r="2146" spans="1:14">
      <c r="A2146">
        <v>2144</v>
      </c>
      <c r="B2146">
        <v>2144</v>
      </c>
      <c r="C2146" s="1">
        <v>39048</v>
      </c>
      <c r="D2146">
        <v>1400.9499499999999</v>
      </c>
      <c r="E2146">
        <v>1400.9499499999999</v>
      </c>
      <c r="F2146">
        <v>1381.43994</v>
      </c>
      <c r="G2146">
        <v>1381.9599599999999</v>
      </c>
      <c r="H2146">
        <v>2711210000</v>
      </c>
      <c r="I2146">
        <v>1381.9599599999999</v>
      </c>
      <c r="J2146">
        <v>6.4720650318704003</v>
      </c>
      <c r="K2146">
        <v>0</v>
      </c>
      <c r="L2146">
        <v>0</v>
      </c>
      <c r="M2146">
        <v>-5.0530001302812604</v>
      </c>
      <c r="N2146">
        <v>1</v>
      </c>
    </row>
    <row r="2147" spans="1:14">
      <c r="A2147">
        <v>2145</v>
      </c>
      <c r="B2147">
        <v>2145</v>
      </c>
      <c r="C2147" s="1">
        <v>39045</v>
      </c>
      <c r="D2147">
        <v>1405.93994</v>
      </c>
      <c r="E2147">
        <v>1405.93994</v>
      </c>
      <c r="F2147">
        <v>1399.25</v>
      </c>
      <c r="G2147">
        <v>1400.9499499999999</v>
      </c>
      <c r="H2147">
        <v>832550000</v>
      </c>
      <c r="I2147">
        <v>1400.9499499999999</v>
      </c>
      <c r="J2147">
        <v>7.9439879865565697</v>
      </c>
      <c r="K2147">
        <v>0</v>
      </c>
      <c r="L2147">
        <v>0</v>
      </c>
      <c r="M2147">
        <v>-6.3951077489581296</v>
      </c>
      <c r="N2147">
        <v>1</v>
      </c>
    </row>
    <row r="2148" spans="1:14">
      <c r="A2148">
        <v>2146</v>
      </c>
      <c r="B2148">
        <v>2146</v>
      </c>
      <c r="C2148" s="1">
        <v>39043</v>
      </c>
      <c r="D2148">
        <v>1402.68994</v>
      </c>
      <c r="E2148">
        <v>1407.8900100000001</v>
      </c>
      <c r="F2148">
        <v>1402.26001</v>
      </c>
      <c r="G2148">
        <v>1406.08997</v>
      </c>
      <c r="H2148">
        <v>2237710000</v>
      </c>
      <c r="I2148">
        <v>1406.08997</v>
      </c>
      <c r="J2148">
        <v>8.34967895275053</v>
      </c>
      <c r="K2148">
        <v>0</v>
      </c>
      <c r="L2148">
        <v>0</v>
      </c>
      <c r="M2148">
        <v>-6.80395851952564</v>
      </c>
      <c r="N2148">
        <v>1</v>
      </c>
    </row>
    <row r="2149" spans="1:14">
      <c r="A2149">
        <v>2147</v>
      </c>
      <c r="B2149">
        <v>2147</v>
      </c>
      <c r="C2149" s="1">
        <v>39042</v>
      </c>
      <c r="D2149">
        <v>1400.4300499999999</v>
      </c>
      <c r="E2149">
        <v>1403.48999</v>
      </c>
      <c r="F2149">
        <v>1399.98999</v>
      </c>
      <c r="G2149">
        <v>1402.81006</v>
      </c>
      <c r="H2149">
        <v>2597940000</v>
      </c>
      <c r="I2149">
        <v>1402.81006</v>
      </c>
      <c r="J2149">
        <v>8.0674851962563903</v>
      </c>
      <c r="K2149">
        <v>0</v>
      </c>
      <c r="L2149">
        <v>0</v>
      </c>
      <c r="M2149">
        <v>-6.6573832414818996</v>
      </c>
      <c r="N2149">
        <v>1</v>
      </c>
    </row>
    <row r="2150" spans="1:14">
      <c r="A2150">
        <v>2148</v>
      </c>
      <c r="B2150">
        <v>2148</v>
      </c>
      <c r="C2150" s="1">
        <v>39041</v>
      </c>
      <c r="D2150">
        <v>1401.17004</v>
      </c>
      <c r="E2150">
        <v>1404.37</v>
      </c>
      <c r="F2150">
        <v>1397.84998</v>
      </c>
      <c r="G2150">
        <v>1400.5</v>
      </c>
      <c r="H2150">
        <v>2546710000</v>
      </c>
      <c r="I2150">
        <v>1400.5</v>
      </c>
      <c r="J2150">
        <v>7.85059456792448</v>
      </c>
      <c r="K2150">
        <v>0</v>
      </c>
      <c r="L2150">
        <v>0</v>
      </c>
      <c r="M2150">
        <v>-6.5736465811390499</v>
      </c>
      <c r="N2150">
        <v>1</v>
      </c>
    </row>
    <row r="2151" spans="1:14">
      <c r="A2151">
        <v>2149</v>
      </c>
      <c r="B2151">
        <v>2149</v>
      </c>
      <c r="C2151" s="1">
        <v>39038</v>
      </c>
      <c r="D2151">
        <v>1399.76001</v>
      </c>
      <c r="E2151">
        <v>1401.2099599999999</v>
      </c>
      <c r="F2151">
        <v>1394.5500500000001</v>
      </c>
      <c r="G2151">
        <v>1401.1999499999999</v>
      </c>
      <c r="H2151">
        <v>2726100000</v>
      </c>
      <c r="I2151">
        <v>1401.1999499999999</v>
      </c>
      <c r="J2151">
        <v>7.8825912175127097</v>
      </c>
      <c r="K2151">
        <v>0</v>
      </c>
      <c r="L2151">
        <v>0</v>
      </c>
      <c r="M2151">
        <v>-6.6882665782866599</v>
      </c>
      <c r="N2151">
        <v>1</v>
      </c>
    </row>
    <row r="2152" spans="1:14">
      <c r="A2152">
        <v>2150</v>
      </c>
      <c r="B2152">
        <v>2150</v>
      </c>
      <c r="C2152" s="1">
        <v>39037</v>
      </c>
      <c r="D2152">
        <v>1396.5300299999999</v>
      </c>
      <c r="E2152">
        <v>1403.76001</v>
      </c>
      <c r="F2152">
        <v>1396.5300299999999</v>
      </c>
      <c r="G2152">
        <v>1399.76001</v>
      </c>
      <c r="H2152">
        <v>2835730000</v>
      </c>
      <c r="I2152">
        <v>1399.76001</v>
      </c>
      <c r="J2152">
        <v>7.7797872505218404</v>
      </c>
      <c r="K2152">
        <v>0</v>
      </c>
      <c r="L2152">
        <v>0</v>
      </c>
      <c r="M2152">
        <v>-6.66247275121352</v>
      </c>
      <c r="N2152">
        <v>1</v>
      </c>
    </row>
    <row r="2153" spans="1:14">
      <c r="A2153">
        <v>2151</v>
      </c>
      <c r="B2153">
        <v>2151</v>
      </c>
      <c r="C2153" s="1">
        <v>39036</v>
      </c>
      <c r="D2153">
        <v>1392.91003</v>
      </c>
      <c r="E2153">
        <v>1401.34998</v>
      </c>
      <c r="F2153">
        <v>1392.13</v>
      </c>
      <c r="G2153">
        <v>1396.5699500000001</v>
      </c>
      <c r="H2153">
        <v>2831130000</v>
      </c>
      <c r="I2153">
        <v>1396.5699500000001</v>
      </c>
      <c r="J2153">
        <v>7.5601755725762398</v>
      </c>
      <c r="K2153">
        <v>0</v>
      </c>
      <c r="L2153">
        <v>0</v>
      </c>
      <c r="M2153">
        <v>-6.5185333600677797</v>
      </c>
      <c r="N2153">
        <v>1</v>
      </c>
    </row>
    <row r="2154" spans="1:14">
      <c r="A2154">
        <v>2152</v>
      </c>
      <c r="B2154">
        <v>2152</v>
      </c>
      <c r="C2154" s="1">
        <v>39035</v>
      </c>
      <c r="D2154">
        <v>1384.3599899999999</v>
      </c>
      <c r="E2154">
        <v>1394.48999</v>
      </c>
      <c r="F2154">
        <v>1379.0699500000001</v>
      </c>
      <c r="G2154">
        <v>1393.2199700000001</v>
      </c>
      <c r="H2154">
        <v>3027480000</v>
      </c>
      <c r="I2154">
        <v>1393.2199700000001</v>
      </c>
      <c r="J2154">
        <v>7.4031625977975803</v>
      </c>
      <c r="K2154">
        <v>0</v>
      </c>
      <c r="L2154">
        <v>0</v>
      </c>
      <c r="M2154">
        <v>-6.3632066616604002</v>
      </c>
      <c r="N2154">
        <v>1</v>
      </c>
    </row>
    <row r="2155" spans="1:14">
      <c r="A2155">
        <v>2153</v>
      </c>
      <c r="B2155">
        <v>2153</v>
      </c>
      <c r="C2155" s="1">
        <v>39034</v>
      </c>
      <c r="D2155">
        <v>1380.57996</v>
      </c>
      <c r="E2155">
        <v>1387.6099899999999</v>
      </c>
      <c r="F2155">
        <v>1378.8000500000001</v>
      </c>
      <c r="G2155">
        <v>1384.42004</v>
      </c>
      <c r="H2155">
        <v>2386340000</v>
      </c>
      <c r="I2155">
        <v>1384.42004</v>
      </c>
      <c r="J2155">
        <v>6.8273053415740002</v>
      </c>
      <c r="K2155">
        <v>0</v>
      </c>
      <c r="L2155">
        <v>0</v>
      </c>
      <c r="M2155">
        <v>-5.8366748128471597</v>
      </c>
      <c r="N2155">
        <v>1</v>
      </c>
    </row>
    <row r="2156" spans="1:14">
      <c r="A2156">
        <v>2154</v>
      </c>
      <c r="B2156">
        <v>2154</v>
      </c>
      <c r="C2156" s="1">
        <v>39031</v>
      </c>
      <c r="D2156">
        <v>1378.32996</v>
      </c>
      <c r="E2156">
        <v>1381.0400400000001</v>
      </c>
      <c r="F2156">
        <v>1375.59998</v>
      </c>
      <c r="G2156">
        <v>1380.90001999999</v>
      </c>
      <c r="H2156">
        <v>2290200000</v>
      </c>
      <c r="I2156">
        <v>1380.90001999999</v>
      </c>
      <c r="J2156">
        <v>6.6725888277264396</v>
      </c>
      <c r="K2156">
        <v>0</v>
      </c>
      <c r="L2156">
        <v>0</v>
      </c>
      <c r="M2156">
        <v>-5.6605904887492704</v>
      </c>
      <c r="N2156">
        <v>1</v>
      </c>
    </row>
    <row r="2157" spans="1:14">
      <c r="A2157">
        <v>2155</v>
      </c>
      <c r="B2157">
        <v>2155</v>
      </c>
      <c r="C2157" s="1">
        <v>39030</v>
      </c>
      <c r="D2157">
        <v>1385.4300499999999</v>
      </c>
      <c r="E2157">
        <v>1388.92004</v>
      </c>
      <c r="F2157">
        <v>1377.31006</v>
      </c>
      <c r="G2157">
        <v>1378.32996</v>
      </c>
      <c r="H2157">
        <v>3012050000</v>
      </c>
      <c r="I2157">
        <v>1378.32996</v>
      </c>
      <c r="J2157">
        <v>6.62975714939697</v>
      </c>
      <c r="K2157">
        <v>0</v>
      </c>
      <c r="L2157">
        <v>0</v>
      </c>
      <c r="M2157">
        <v>-5.5475416699047599</v>
      </c>
      <c r="N2157">
        <v>1</v>
      </c>
    </row>
    <row r="2158" spans="1:14">
      <c r="A2158">
        <v>2156</v>
      </c>
      <c r="B2158">
        <v>2156</v>
      </c>
      <c r="C2158" s="1">
        <v>39029</v>
      </c>
      <c r="D2158">
        <v>1382.5</v>
      </c>
      <c r="E2158">
        <v>1388.6099899999999</v>
      </c>
      <c r="F2158">
        <v>1379.32996</v>
      </c>
      <c r="G2158">
        <v>1385.7199700000001</v>
      </c>
      <c r="H2158">
        <v>2814820000</v>
      </c>
      <c r="I2158">
        <v>1385.7199700000001</v>
      </c>
      <c r="J2158">
        <v>7.2972061866761999</v>
      </c>
      <c r="K2158">
        <v>0</v>
      </c>
      <c r="L2158">
        <v>0</v>
      </c>
      <c r="M2158">
        <v>-6.1110947050229196</v>
      </c>
      <c r="N2158">
        <v>1</v>
      </c>
    </row>
    <row r="2159" spans="1:14">
      <c r="A2159">
        <v>2157</v>
      </c>
      <c r="B2159">
        <v>2157</v>
      </c>
      <c r="C2159" s="1">
        <v>39028</v>
      </c>
      <c r="D2159">
        <v>1379.75</v>
      </c>
      <c r="E2159">
        <v>1388.18994</v>
      </c>
      <c r="F2159">
        <v>1379.18994</v>
      </c>
      <c r="G2159">
        <v>1382.83997</v>
      </c>
      <c r="H2159">
        <v>2636390000</v>
      </c>
      <c r="I2159">
        <v>1382.83997</v>
      </c>
      <c r="J2159">
        <v>7.1460274945859501</v>
      </c>
      <c r="K2159">
        <v>0</v>
      </c>
      <c r="L2159">
        <v>0</v>
      </c>
      <c r="M2159">
        <v>-5.9794618818721998</v>
      </c>
      <c r="N2159">
        <v>1</v>
      </c>
    </row>
    <row r="2160" spans="1:14">
      <c r="A2160">
        <v>2158</v>
      </c>
      <c r="B2160">
        <v>2158</v>
      </c>
      <c r="C2160" s="1">
        <v>39027</v>
      </c>
      <c r="D2160">
        <v>1364.2700199999999</v>
      </c>
      <c r="E2160">
        <v>1381.40001999999</v>
      </c>
      <c r="F2160">
        <v>1364.2700199999999</v>
      </c>
      <c r="G2160">
        <v>1379.7800299999999</v>
      </c>
      <c r="H2160">
        <v>2533550000</v>
      </c>
      <c r="I2160">
        <v>1379.7800299999999</v>
      </c>
      <c r="J2160">
        <v>6.9678657345580897</v>
      </c>
      <c r="K2160">
        <v>0</v>
      </c>
      <c r="L2160">
        <v>0</v>
      </c>
      <c r="M2160">
        <v>-5.8348108772978797</v>
      </c>
      <c r="N2160">
        <v>1</v>
      </c>
    </row>
    <row r="2161" spans="1:14">
      <c r="A2161">
        <v>2159</v>
      </c>
      <c r="B2161">
        <v>2159</v>
      </c>
      <c r="C2161" s="1">
        <v>39024</v>
      </c>
      <c r="D2161">
        <v>1367.31006</v>
      </c>
      <c r="E2161">
        <v>1371.6800499999999</v>
      </c>
      <c r="F2161">
        <v>1360.9799800000001</v>
      </c>
      <c r="G2161">
        <v>1364.3000500000001</v>
      </c>
      <c r="H2161">
        <v>2419730000</v>
      </c>
      <c r="I2161">
        <v>1364.3000500000001</v>
      </c>
      <c r="J2161">
        <v>5.82624306442756</v>
      </c>
      <c r="K2161">
        <v>5.8725931782133103E-2</v>
      </c>
      <c r="L2161">
        <v>5.8725931782133103E-2</v>
      </c>
      <c r="M2161">
        <v>-4.8298476532407602</v>
      </c>
      <c r="N2161">
        <v>1</v>
      </c>
    </row>
    <row r="2162" spans="1:14">
      <c r="A2162">
        <v>2160</v>
      </c>
      <c r="B2162">
        <v>2160</v>
      </c>
      <c r="C2162" s="1">
        <v>39023</v>
      </c>
      <c r="D2162">
        <v>1367.43994</v>
      </c>
      <c r="E2162">
        <v>1368.3900100000001</v>
      </c>
      <c r="F2162">
        <v>1362.2099599999999</v>
      </c>
      <c r="G2162">
        <v>1367.33997</v>
      </c>
      <c r="H2162">
        <v>2646180000</v>
      </c>
      <c r="I2162">
        <v>1367.33997</v>
      </c>
      <c r="J2162">
        <v>6.1032282256827699</v>
      </c>
      <c r="K2162">
        <v>0</v>
      </c>
      <c r="L2162">
        <v>0</v>
      </c>
      <c r="M2162">
        <v>-5.0946439242113204</v>
      </c>
      <c r="N2162">
        <v>1</v>
      </c>
    </row>
    <row r="2163" spans="1:14">
      <c r="A2163">
        <v>2161</v>
      </c>
      <c r="B2163">
        <v>2161</v>
      </c>
      <c r="C2163" s="1">
        <v>39022</v>
      </c>
      <c r="D2163">
        <v>1377.76001</v>
      </c>
      <c r="E2163">
        <v>1381.9499499999999</v>
      </c>
      <c r="F2163">
        <v>1366.26001</v>
      </c>
      <c r="G2163">
        <v>1367.81006</v>
      </c>
      <c r="H2163">
        <v>2821160000</v>
      </c>
      <c r="I2163">
        <v>1367.81006</v>
      </c>
      <c r="J2163">
        <v>6.1762649399722598</v>
      </c>
      <c r="K2163">
        <v>0</v>
      </c>
      <c r="L2163">
        <v>0</v>
      </c>
      <c r="M2163">
        <v>-5.1835983668444303</v>
      </c>
      <c r="N2163">
        <v>1</v>
      </c>
    </row>
    <row r="2164" spans="1:14">
      <c r="A2164">
        <v>2162</v>
      </c>
      <c r="B2164">
        <v>2162</v>
      </c>
      <c r="C2164" s="1">
        <v>39021</v>
      </c>
      <c r="D2164">
        <v>1377.9300499999999</v>
      </c>
      <c r="E2164">
        <v>1381.2099599999999</v>
      </c>
      <c r="F2164">
        <v>1372.18994</v>
      </c>
      <c r="G2164">
        <v>1377.93994</v>
      </c>
      <c r="H2164">
        <v>2803030000</v>
      </c>
      <c r="I2164">
        <v>1377.93994</v>
      </c>
      <c r="J2164">
        <v>6.9946610108894101</v>
      </c>
      <c r="K2164">
        <v>0</v>
      </c>
      <c r="L2164">
        <v>0</v>
      </c>
      <c r="M2164">
        <v>-5.9354726058622296</v>
      </c>
      <c r="N2164">
        <v>1</v>
      </c>
    </row>
    <row r="2165" spans="1:14">
      <c r="A2165">
        <v>2163</v>
      </c>
      <c r="B2165">
        <v>2163</v>
      </c>
      <c r="C2165" s="1">
        <v>39020</v>
      </c>
      <c r="D2165">
        <v>1377.3000500000001</v>
      </c>
      <c r="E2165">
        <v>1381.2199700000001</v>
      </c>
      <c r="F2165">
        <v>1373.4599599999999</v>
      </c>
      <c r="G2165">
        <v>1377.9300499999999</v>
      </c>
      <c r="H2165">
        <v>2770440000</v>
      </c>
      <c r="I2165">
        <v>1377.9300499999999</v>
      </c>
      <c r="J2165">
        <v>7.0411964599280799</v>
      </c>
      <c r="K2165">
        <v>0</v>
      </c>
      <c r="L2165">
        <v>0</v>
      </c>
      <c r="M2165">
        <v>-5.9962551389619501</v>
      </c>
      <c r="N2165">
        <v>1</v>
      </c>
    </row>
    <row r="2166" spans="1:14">
      <c r="A2166">
        <v>2164</v>
      </c>
      <c r="B2166">
        <v>2164</v>
      </c>
      <c r="C2166" s="1">
        <v>39017</v>
      </c>
      <c r="D2166">
        <v>1388.8900100000001</v>
      </c>
      <c r="E2166">
        <v>1388.8900100000001</v>
      </c>
      <c r="F2166">
        <v>1375.84998</v>
      </c>
      <c r="G2166">
        <v>1377.33997</v>
      </c>
      <c r="H2166">
        <v>2458450000</v>
      </c>
      <c r="I2166">
        <v>1377.33997</v>
      </c>
      <c r="J2166">
        <v>7.07730592360139</v>
      </c>
      <c r="K2166">
        <v>0</v>
      </c>
      <c r="L2166">
        <v>0</v>
      </c>
      <c r="M2166">
        <v>-6.0206668429130197</v>
      </c>
      <c r="N2166">
        <v>1</v>
      </c>
    </row>
    <row r="2167" spans="1:14">
      <c r="A2167">
        <v>2165</v>
      </c>
      <c r="B2167">
        <v>2165</v>
      </c>
      <c r="C2167" s="1">
        <v>39016</v>
      </c>
      <c r="D2167">
        <v>1382.2099599999999</v>
      </c>
      <c r="E2167">
        <v>1389.4499499999999</v>
      </c>
      <c r="F2167">
        <v>1379.4699700000001</v>
      </c>
      <c r="G2167">
        <v>1389.07996</v>
      </c>
      <c r="H2167">
        <v>2793350000</v>
      </c>
      <c r="I2167">
        <v>1389.07996</v>
      </c>
      <c r="J2167">
        <v>8.1688438870434403</v>
      </c>
      <c r="K2167">
        <v>0</v>
      </c>
      <c r="L2167">
        <v>0</v>
      </c>
      <c r="M2167">
        <v>-6.8843735425689001</v>
      </c>
      <c r="N2167">
        <v>1</v>
      </c>
    </row>
    <row r="2168" spans="1:14">
      <c r="A2168">
        <v>2166</v>
      </c>
      <c r="B2168">
        <v>2166</v>
      </c>
      <c r="C2168" s="1">
        <v>39015</v>
      </c>
      <c r="D2168">
        <v>1377.3599899999999</v>
      </c>
      <c r="E2168">
        <v>1383.6099899999999</v>
      </c>
      <c r="F2168">
        <v>1376</v>
      </c>
      <c r="G2168">
        <v>1382.2199700000001</v>
      </c>
      <c r="H2168">
        <v>2953540000</v>
      </c>
      <c r="I2168">
        <v>1382.2199700000001</v>
      </c>
      <c r="J2168">
        <v>7.7824815866583004</v>
      </c>
      <c r="K2168">
        <v>0</v>
      </c>
      <c r="L2168">
        <v>0</v>
      </c>
      <c r="M2168">
        <v>-6.4994169312161496</v>
      </c>
      <c r="N2168">
        <v>1</v>
      </c>
    </row>
    <row r="2169" spans="1:14">
      <c r="A2169">
        <v>2167</v>
      </c>
      <c r="B2169">
        <v>2167</v>
      </c>
      <c r="C2169" s="1">
        <v>39014</v>
      </c>
      <c r="D2169">
        <v>1377.0200199999999</v>
      </c>
      <c r="E2169">
        <v>1377.7800299999999</v>
      </c>
      <c r="F2169">
        <v>1372.42004</v>
      </c>
      <c r="G2169">
        <v>1377.38</v>
      </c>
      <c r="H2169">
        <v>2876890000</v>
      </c>
      <c r="I2169">
        <v>1377.38</v>
      </c>
      <c r="J2169">
        <v>7.5447642070331797</v>
      </c>
      <c r="K2169">
        <v>0</v>
      </c>
      <c r="L2169">
        <v>0</v>
      </c>
      <c r="M2169">
        <v>-6.2441644485487799</v>
      </c>
      <c r="N2169">
        <v>1</v>
      </c>
    </row>
    <row r="2170" spans="1:14">
      <c r="A2170">
        <v>2168</v>
      </c>
      <c r="B2170">
        <v>2168</v>
      </c>
      <c r="C2170" s="1">
        <v>39013</v>
      </c>
      <c r="D2170">
        <v>1368.57996</v>
      </c>
      <c r="E2170">
        <v>1377.40001999999</v>
      </c>
      <c r="F2170">
        <v>1363.93994</v>
      </c>
      <c r="G2170">
        <v>1377.0200199999999</v>
      </c>
      <c r="H2170">
        <v>2480430000</v>
      </c>
      <c r="I2170">
        <v>1377.0200199999999</v>
      </c>
      <c r="J2170">
        <v>7.6493235807285096</v>
      </c>
      <c r="K2170">
        <v>0</v>
      </c>
      <c r="L2170">
        <v>0</v>
      </c>
      <c r="M2170">
        <v>-6.28792710522593</v>
      </c>
      <c r="N2170">
        <v>1</v>
      </c>
    </row>
    <row r="2171" spans="1:14">
      <c r="A2171">
        <v>2169</v>
      </c>
      <c r="B2171">
        <v>2169</v>
      </c>
      <c r="C2171" s="1">
        <v>39010</v>
      </c>
      <c r="D2171">
        <v>1366.93994</v>
      </c>
      <c r="E2171">
        <v>1368.66003</v>
      </c>
      <c r="F2171">
        <v>1362.09998</v>
      </c>
      <c r="G2171">
        <v>1368.59998</v>
      </c>
      <c r="H2171">
        <v>2526410000</v>
      </c>
      <c r="I2171">
        <v>1368.59998</v>
      </c>
      <c r="J2171">
        <v>7.0857235644536001</v>
      </c>
      <c r="K2171">
        <v>0</v>
      </c>
      <c r="L2171">
        <v>0</v>
      </c>
      <c r="M2171">
        <v>-5.7775201260501401</v>
      </c>
      <c r="N2171">
        <v>1</v>
      </c>
    </row>
    <row r="2172" spans="1:14">
      <c r="A2172">
        <v>2170</v>
      </c>
      <c r="B2172">
        <v>2170</v>
      </c>
      <c r="C2172" s="1">
        <v>39009</v>
      </c>
      <c r="D2172">
        <v>1365.9499499999999</v>
      </c>
      <c r="E2172">
        <v>1368.08997</v>
      </c>
      <c r="F2172">
        <v>1362.06006</v>
      </c>
      <c r="G2172">
        <v>1366.9599599999999</v>
      </c>
      <c r="H2172">
        <v>2619830000</v>
      </c>
      <c r="I2172">
        <v>1366.9599599999999</v>
      </c>
      <c r="J2172">
        <v>7.0124709116029802</v>
      </c>
      <c r="K2172">
        <v>0</v>
      </c>
      <c r="L2172">
        <v>0</v>
      </c>
      <c r="M2172">
        <v>-5.7262370462271699</v>
      </c>
      <c r="N2172">
        <v>1</v>
      </c>
    </row>
    <row r="2173" spans="1:14">
      <c r="A2173">
        <v>2171</v>
      </c>
      <c r="B2173">
        <v>2171</v>
      </c>
      <c r="C2173" s="1">
        <v>39008</v>
      </c>
      <c r="D2173">
        <v>1363.9300499999999</v>
      </c>
      <c r="E2173">
        <v>1372.87</v>
      </c>
      <c r="F2173">
        <v>1360.9499499999999</v>
      </c>
      <c r="G2173">
        <v>1365.8000500000001</v>
      </c>
      <c r="H2173">
        <v>2658840000</v>
      </c>
      <c r="I2173">
        <v>1365.8000500000001</v>
      </c>
      <c r="J2173">
        <v>6.8887610426933703</v>
      </c>
      <c r="K2173">
        <v>0</v>
      </c>
      <c r="L2173">
        <v>0</v>
      </c>
      <c r="M2173">
        <v>-5.7082262603143601</v>
      </c>
      <c r="N2173">
        <v>1</v>
      </c>
    </row>
    <row r="2174" spans="1:14">
      <c r="A2174">
        <v>2172</v>
      </c>
      <c r="B2174">
        <v>2172</v>
      </c>
      <c r="C2174" s="1">
        <v>39007</v>
      </c>
      <c r="D2174">
        <v>1369.0500500000001</v>
      </c>
      <c r="E2174">
        <v>1369.0500500000001</v>
      </c>
      <c r="F2174">
        <v>1356.87</v>
      </c>
      <c r="G2174">
        <v>1364.0500500000001</v>
      </c>
      <c r="H2174">
        <v>2519620000</v>
      </c>
      <c r="I2174">
        <v>1364.0500500000001</v>
      </c>
      <c r="J2174">
        <v>6.7014172375580898</v>
      </c>
      <c r="K2174">
        <v>0</v>
      </c>
      <c r="L2174">
        <v>0</v>
      </c>
      <c r="M2174">
        <v>-5.6468234896424798</v>
      </c>
      <c r="N2174">
        <v>1</v>
      </c>
    </row>
    <row r="2175" spans="1:14">
      <c r="A2175">
        <v>2173</v>
      </c>
      <c r="B2175">
        <v>2173</v>
      </c>
      <c r="C2175" s="1">
        <v>39006</v>
      </c>
      <c r="D2175">
        <v>1365.6099899999999</v>
      </c>
      <c r="E2175">
        <v>1370.1999499999999</v>
      </c>
      <c r="F2175">
        <v>1364.4799800000001</v>
      </c>
      <c r="G2175">
        <v>1369.06006</v>
      </c>
      <c r="H2175">
        <v>2305920000</v>
      </c>
      <c r="I2175">
        <v>1369.06006</v>
      </c>
      <c r="J2175">
        <v>7.0054062652152398</v>
      </c>
      <c r="K2175">
        <v>0</v>
      </c>
      <c r="L2175">
        <v>0</v>
      </c>
      <c r="M2175">
        <v>-6.0490080339591401</v>
      </c>
      <c r="N2175">
        <v>1</v>
      </c>
    </row>
    <row r="2176" spans="1:14">
      <c r="A2176">
        <v>2174</v>
      </c>
      <c r="B2176">
        <v>2174</v>
      </c>
      <c r="C2176" s="1">
        <v>39003</v>
      </c>
      <c r="D2176">
        <v>1362.8199500000001</v>
      </c>
      <c r="E2176">
        <v>1366.63</v>
      </c>
      <c r="F2176">
        <v>1360.5</v>
      </c>
      <c r="G2176">
        <v>1365.62</v>
      </c>
      <c r="H2176">
        <v>2482920000</v>
      </c>
      <c r="I2176">
        <v>1365.62</v>
      </c>
      <c r="J2176">
        <v>6.70603328922597</v>
      </c>
      <c r="K2176">
        <v>0</v>
      </c>
      <c r="L2176">
        <v>0</v>
      </c>
      <c r="M2176">
        <v>-5.87389271555673</v>
      </c>
      <c r="N2176">
        <v>1</v>
      </c>
    </row>
    <row r="2177" spans="1:14">
      <c r="A2177">
        <v>2175</v>
      </c>
      <c r="B2177">
        <v>2175</v>
      </c>
      <c r="C2177" s="1">
        <v>39002</v>
      </c>
      <c r="D2177">
        <v>1349.93994</v>
      </c>
      <c r="E2177">
        <v>1363.76001</v>
      </c>
      <c r="F2177">
        <v>1349.93994</v>
      </c>
      <c r="G2177">
        <v>1362.82996</v>
      </c>
      <c r="H2177">
        <v>2514350000</v>
      </c>
      <c r="I2177">
        <v>1362.82996</v>
      </c>
      <c r="J2177">
        <v>6.51776779007443</v>
      </c>
      <c r="K2177">
        <v>0</v>
      </c>
      <c r="L2177">
        <v>0</v>
      </c>
      <c r="M2177">
        <v>-5.7413488773969998</v>
      </c>
      <c r="N2177">
        <v>1</v>
      </c>
    </row>
    <row r="2178" spans="1:14">
      <c r="A2178">
        <v>2176</v>
      </c>
      <c r="B2178">
        <v>2176</v>
      </c>
      <c r="C2178" s="1">
        <v>39001</v>
      </c>
      <c r="D2178">
        <v>1353.2800299999999</v>
      </c>
      <c r="E2178">
        <v>1353.9699700000001</v>
      </c>
      <c r="F2178">
        <v>1343.5699500000001</v>
      </c>
      <c r="G2178">
        <v>1349.9499499999999</v>
      </c>
      <c r="H2178">
        <v>2521000000</v>
      </c>
      <c r="I2178">
        <v>1349.9499499999999</v>
      </c>
      <c r="J2178">
        <v>5.4745885681120399</v>
      </c>
      <c r="K2178">
        <v>0</v>
      </c>
      <c r="L2178">
        <v>0</v>
      </c>
      <c r="M2178">
        <v>-4.89898577027129</v>
      </c>
      <c r="N2178">
        <v>1</v>
      </c>
    </row>
    <row r="2179" spans="1:14">
      <c r="A2179">
        <v>2177</v>
      </c>
      <c r="B2179">
        <v>2177</v>
      </c>
      <c r="C2179" s="1">
        <v>39000</v>
      </c>
      <c r="D2179">
        <v>1350.62</v>
      </c>
      <c r="E2179">
        <v>1354.2299800000001</v>
      </c>
      <c r="F2179">
        <v>1348.59998</v>
      </c>
      <c r="G2179">
        <v>1353.42004</v>
      </c>
      <c r="H2179">
        <v>2376140000</v>
      </c>
      <c r="I2179">
        <v>1353.42004</v>
      </c>
      <c r="J2179">
        <v>5.7338500944757698</v>
      </c>
      <c r="K2179">
        <v>0</v>
      </c>
      <c r="L2179">
        <v>0</v>
      </c>
      <c r="M2179">
        <v>-5.1930945772694601</v>
      </c>
      <c r="N2179">
        <v>1</v>
      </c>
    </row>
    <row r="2180" spans="1:14">
      <c r="A2180">
        <v>2178</v>
      </c>
      <c r="B2180">
        <v>2178</v>
      </c>
      <c r="C2180" s="1">
        <v>38999</v>
      </c>
      <c r="D2180">
        <v>1349.57996</v>
      </c>
      <c r="E2180">
        <v>1352.68994</v>
      </c>
      <c r="F2180">
        <v>1346.5500500000001</v>
      </c>
      <c r="G2180">
        <v>1350.66003</v>
      </c>
      <c r="H2180">
        <v>1935170000</v>
      </c>
      <c r="I2180">
        <v>1350.66003</v>
      </c>
      <c r="J2180">
        <v>5.6620026260632601</v>
      </c>
      <c r="K2180">
        <v>0</v>
      </c>
      <c r="L2180">
        <v>0</v>
      </c>
      <c r="M2180">
        <v>-5.0584721188685497</v>
      </c>
      <c r="N2180">
        <v>1</v>
      </c>
    </row>
    <row r="2181" spans="1:14">
      <c r="A2181">
        <v>2179</v>
      </c>
      <c r="B2181">
        <v>2179</v>
      </c>
      <c r="C2181" s="1">
        <v>38996</v>
      </c>
      <c r="D2181">
        <v>1353.2199700000001</v>
      </c>
      <c r="E2181">
        <v>1353.2199700000001</v>
      </c>
      <c r="F2181">
        <v>1344.2099599999999</v>
      </c>
      <c r="G2181">
        <v>1349.58997</v>
      </c>
      <c r="H2181">
        <v>2523000000</v>
      </c>
      <c r="I2181">
        <v>1349.58997</v>
      </c>
      <c r="J2181">
        <v>5.7454592871693704</v>
      </c>
      <c r="K2181">
        <v>0</v>
      </c>
      <c r="L2181">
        <v>0</v>
      </c>
      <c r="M2181">
        <v>-5.0401786208156301</v>
      </c>
      <c r="N2181">
        <v>1</v>
      </c>
    </row>
    <row r="2182" spans="1:14">
      <c r="A2182">
        <v>2180</v>
      </c>
      <c r="B2182">
        <v>2180</v>
      </c>
      <c r="C2182" s="1">
        <v>38995</v>
      </c>
      <c r="D2182">
        <v>1349.83997</v>
      </c>
      <c r="E2182">
        <v>1353.7900400000001</v>
      </c>
      <c r="F2182">
        <v>1347.75</v>
      </c>
      <c r="G2182">
        <v>1353.2199700000001</v>
      </c>
      <c r="H2182">
        <v>2817240000</v>
      </c>
      <c r="I2182">
        <v>1353.2199700000001</v>
      </c>
      <c r="J2182">
        <v>6.1343813074856204</v>
      </c>
      <c r="K2182">
        <v>0</v>
      </c>
      <c r="L2182">
        <v>0</v>
      </c>
      <c r="M2182">
        <v>-5.3487670214922103</v>
      </c>
      <c r="N2182">
        <v>1</v>
      </c>
    </row>
    <row r="2183" spans="1:14">
      <c r="A2183">
        <v>2181</v>
      </c>
      <c r="B2183">
        <v>2181</v>
      </c>
      <c r="C2183" s="1">
        <v>38994</v>
      </c>
      <c r="D2183">
        <v>1333.81006</v>
      </c>
      <c r="E2183">
        <v>1350.1999499999999</v>
      </c>
      <c r="F2183">
        <v>1331.4799800000001</v>
      </c>
      <c r="G2183">
        <v>1350.1999499999999</v>
      </c>
      <c r="H2183">
        <v>3019880000</v>
      </c>
      <c r="I2183">
        <v>1350.1999499999999</v>
      </c>
      <c r="J2183">
        <v>6.0234583598187204</v>
      </c>
      <c r="K2183">
        <v>0</v>
      </c>
      <c r="L2183">
        <v>0</v>
      </c>
      <c r="M2183">
        <v>-5.1956251453538096</v>
      </c>
      <c r="N2183">
        <v>1</v>
      </c>
    </row>
    <row r="2184" spans="1:14">
      <c r="A2184">
        <v>2182</v>
      </c>
      <c r="B2184">
        <v>2182</v>
      </c>
      <c r="C2184" s="1">
        <v>38993</v>
      </c>
      <c r="D2184">
        <v>1331.3199500000001</v>
      </c>
      <c r="E2184">
        <v>1338.31006</v>
      </c>
      <c r="F2184">
        <v>1327.09998</v>
      </c>
      <c r="G2184">
        <v>1334.1099899999999</v>
      </c>
      <c r="H2184">
        <v>2682690000</v>
      </c>
      <c r="I2184">
        <v>1334.1099899999999</v>
      </c>
      <c r="J2184">
        <v>4.9453245924540896</v>
      </c>
      <c r="K2184">
        <v>0</v>
      </c>
      <c r="L2184">
        <v>0</v>
      </c>
      <c r="M2184">
        <v>-4.1105514358472801</v>
      </c>
      <c r="N2184">
        <v>1</v>
      </c>
    </row>
    <row r="2185" spans="1:14">
      <c r="A2185">
        <v>2183</v>
      </c>
      <c r="B2185">
        <v>2183</v>
      </c>
      <c r="C2185" s="1">
        <v>38992</v>
      </c>
      <c r="D2185">
        <v>1335.8199500000001</v>
      </c>
      <c r="E2185">
        <v>1338.5400400000001</v>
      </c>
      <c r="F2185">
        <v>1330.2800299999999</v>
      </c>
      <c r="G2185">
        <v>1331.3199500000001</v>
      </c>
      <c r="H2185">
        <v>2154480000</v>
      </c>
      <c r="I2185">
        <v>1331.3199500000001</v>
      </c>
      <c r="J2185">
        <v>4.8051433221757396</v>
      </c>
      <c r="K2185">
        <v>0</v>
      </c>
      <c r="L2185">
        <v>0</v>
      </c>
      <c r="M2185">
        <v>-3.9535080181098299</v>
      </c>
      <c r="N2185">
        <v>1</v>
      </c>
    </row>
    <row r="2186" spans="1:14">
      <c r="A2186">
        <v>2184</v>
      </c>
      <c r="B2186">
        <v>2184</v>
      </c>
      <c r="C2186" s="1">
        <v>38989</v>
      </c>
      <c r="D2186">
        <v>1339.15001999999</v>
      </c>
      <c r="E2186">
        <v>1339.88</v>
      </c>
      <c r="F2186">
        <v>1335.6400100000001</v>
      </c>
      <c r="G2186">
        <v>1335.84998</v>
      </c>
      <c r="H2186">
        <v>2273430000</v>
      </c>
      <c r="I2186">
        <v>1335.84998</v>
      </c>
      <c r="J2186">
        <v>5.1309872488897996</v>
      </c>
      <c r="K2186">
        <v>0</v>
      </c>
      <c r="L2186">
        <v>0</v>
      </c>
      <c r="M2186">
        <v>-4.3215954243621404</v>
      </c>
      <c r="N2186">
        <v>1</v>
      </c>
    </row>
    <row r="2187" spans="1:14">
      <c r="A2187">
        <v>2185</v>
      </c>
      <c r="B2187">
        <v>2185</v>
      </c>
      <c r="C2187" s="1">
        <v>38988</v>
      </c>
      <c r="D2187">
        <v>1336.56006</v>
      </c>
      <c r="E2187">
        <v>1340.2800299999999</v>
      </c>
      <c r="F2187">
        <v>1333.75</v>
      </c>
      <c r="G2187">
        <v>1338.88</v>
      </c>
      <c r="H2187">
        <v>2397820000</v>
      </c>
      <c r="I2187">
        <v>1338.88</v>
      </c>
      <c r="J2187">
        <v>5.3326046706008698</v>
      </c>
      <c r="K2187">
        <v>0</v>
      </c>
      <c r="L2187">
        <v>0</v>
      </c>
      <c r="M2187">
        <v>-4.5832459570645501</v>
      </c>
      <c r="N2187">
        <v>1</v>
      </c>
    </row>
    <row r="2188" spans="1:14">
      <c r="A2188">
        <v>2186</v>
      </c>
      <c r="B2188">
        <v>2186</v>
      </c>
      <c r="C2188" s="1">
        <v>38987</v>
      </c>
      <c r="D2188">
        <v>1336.12</v>
      </c>
      <c r="E2188">
        <v>1340.07996</v>
      </c>
      <c r="F2188">
        <v>1333.5400400000001</v>
      </c>
      <c r="G2188">
        <v>1336.58997</v>
      </c>
      <c r="H2188">
        <v>2749190000</v>
      </c>
      <c r="I2188">
        <v>1336.58997</v>
      </c>
      <c r="J2188">
        <v>5.2094267013934701</v>
      </c>
      <c r="K2188">
        <v>0</v>
      </c>
      <c r="L2188">
        <v>0</v>
      </c>
      <c r="M2188">
        <v>-4.4697227177896099</v>
      </c>
      <c r="N2188">
        <v>1</v>
      </c>
    </row>
    <row r="2189" spans="1:14">
      <c r="A2189">
        <v>2187</v>
      </c>
      <c r="B2189">
        <v>2187</v>
      </c>
      <c r="C2189" s="1">
        <v>38986</v>
      </c>
      <c r="D2189">
        <v>1326.34998</v>
      </c>
      <c r="E2189">
        <v>1336.59998</v>
      </c>
      <c r="F2189">
        <v>1325.3000500000001</v>
      </c>
      <c r="G2189">
        <v>1336.34998</v>
      </c>
      <c r="H2189">
        <v>2673350000</v>
      </c>
      <c r="I2189">
        <v>1336.34998</v>
      </c>
      <c r="J2189">
        <v>5.1905797327440597</v>
      </c>
      <c r="K2189">
        <v>0</v>
      </c>
      <c r="L2189">
        <v>0</v>
      </c>
      <c r="M2189">
        <v>-4.4999165984080198</v>
      </c>
      <c r="N2189">
        <v>1</v>
      </c>
    </row>
    <row r="2190" spans="1:14">
      <c r="A2190">
        <v>2188</v>
      </c>
      <c r="B2190">
        <v>2188</v>
      </c>
      <c r="C2190" s="1">
        <v>38985</v>
      </c>
      <c r="D2190">
        <v>1314.7800299999999</v>
      </c>
      <c r="E2190">
        <v>1329.34998</v>
      </c>
      <c r="F2190">
        <v>1311.57996</v>
      </c>
      <c r="G2190">
        <v>1326.37</v>
      </c>
      <c r="H2190">
        <v>2710240000</v>
      </c>
      <c r="I2190">
        <v>1326.37</v>
      </c>
      <c r="J2190">
        <v>4.3590830477806</v>
      </c>
      <c r="K2190">
        <v>0</v>
      </c>
      <c r="L2190">
        <v>0</v>
      </c>
      <c r="M2190">
        <v>-3.8275443647894001</v>
      </c>
      <c r="N2190">
        <v>1</v>
      </c>
    </row>
    <row r="2191" spans="1:14">
      <c r="A2191">
        <v>2189</v>
      </c>
      <c r="B2191">
        <v>2189</v>
      </c>
      <c r="C2191" s="1">
        <v>38982</v>
      </c>
      <c r="D2191">
        <v>1318.0300299999999</v>
      </c>
      <c r="E2191">
        <v>1318.0300299999999</v>
      </c>
      <c r="F2191">
        <v>1310.93994</v>
      </c>
      <c r="G2191">
        <v>1314.7800299999999</v>
      </c>
      <c r="H2191">
        <v>2162880000</v>
      </c>
      <c r="I2191">
        <v>1314.7800299999999</v>
      </c>
      <c r="J2191">
        <v>3.5072641759545902</v>
      </c>
      <c r="K2191">
        <v>0</v>
      </c>
      <c r="L2191">
        <v>0</v>
      </c>
      <c r="M2191">
        <v>-3.0215820121063199</v>
      </c>
      <c r="N2191">
        <v>1</v>
      </c>
    </row>
    <row r="2192" spans="1:14">
      <c r="A2192">
        <v>2190</v>
      </c>
      <c r="B2192">
        <v>2190</v>
      </c>
      <c r="C2192" s="1">
        <v>38981</v>
      </c>
      <c r="D2192">
        <v>1324.8900100000001</v>
      </c>
      <c r="E2192">
        <v>1328.18994</v>
      </c>
      <c r="F2192">
        <v>1315.4499499999999</v>
      </c>
      <c r="G2192">
        <v>1318.0300299999999</v>
      </c>
      <c r="H2192">
        <v>2627440000</v>
      </c>
      <c r="I2192">
        <v>1318.0300299999999</v>
      </c>
      <c r="J2192">
        <v>3.7543347120381698</v>
      </c>
      <c r="K2192">
        <v>0</v>
      </c>
      <c r="L2192">
        <v>0</v>
      </c>
      <c r="M2192">
        <v>-3.2910671118419299</v>
      </c>
      <c r="N2192">
        <v>1</v>
      </c>
    </row>
    <row r="2193" spans="1:14">
      <c r="A2193">
        <v>2191</v>
      </c>
      <c r="B2193">
        <v>2191</v>
      </c>
      <c r="C2193" s="1">
        <v>38980</v>
      </c>
      <c r="D2193">
        <v>1318.2800299999999</v>
      </c>
      <c r="E2193">
        <v>1328.5300299999999</v>
      </c>
      <c r="F2193">
        <v>1318.2800299999999</v>
      </c>
      <c r="G2193">
        <v>1325.1800499999999</v>
      </c>
      <c r="H2193">
        <v>2543070000</v>
      </c>
      <c r="I2193">
        <v>1325.1800499999999</v>
      </c>
      <c r="J2193">
        <v>4.2771206474319001</v>
      </c>
      <c r="K2193">
        <v>0</v>
      </c>
      <c r="L2193">
        <v>0</v>
      </c>
      <c r="M2193">
        <v>-3.8432651538507501</v>
      </c>
      <c r="N2193">
        <v>1</v>
      </c>
    </row>
    <row r="2194" spans="1:14">
      <c r="A2194">
        <v>2192</v>
      </c>
      <c r="B2194">
        <v>2192</v>
      </c>
      <c r="C2194" s="1">
        <v>38979</v>
      </c>
      <c r="D2194">
        <v>1321.17004</v>
      </c>
      <c r="E2194">
        <v>1322.0400400000001</v>
      </c>
      <c r="F2194">
        <v>1312.17004</v>
      </c>
      <c r="G2194">
        <v>1317.6400100000001</v>
      </c>
      <c r="H2194">
        <v>2390850000</v>
      </c>
      <c r="I2194">
        <v>1317.6400100000001</v>
      </c>
      <c r="J2194">
        <v>3.60191182511885</v>
      </c>
      <c r="K2194">
        <v>0</v>
      </c>
      <c r="L2194">
        <v>0</v>
      </c>
      <c r="M2194">
        <v>-3.3293529458832301</v>
      </c>
      <c r="N2194">
        <v>1</v>
      </c>
    </row>
    <row r="2195" spans="1:14">
      <c r="A2195">
        <v>2193</v>
      </c>
      <c r="B2195">
        <v>2193</v>
      </c>
      <c r="C2195" s="1">
        <v>38978</v>
      </c>
      <c r="D2195">
        <v>1319.84998</v>
      </c>
      <c r="E2195">
        <v>1324.87</v>
      </c>
      <c r="F2195">
        <v>1318.16003</v>
      </c>
      <c r="G2195">
        <v>1321.1800499999999</v>
      </c>
      <c r="H2195">
        <v>2325080000</v>
      </c>
      <c r="I2195">
        <v>1321.1800499999999</v>
      </c>
      <c r="J2195">
        <v>3.8183821778665199</v>
      </c>
      <c r="K2195">
        <v>0</v>
      </c>
      <c r="L2195">
        <v>0</v>
      </c>
      <c r="M2195">
        <v>-3.61940408599986</v>
      </c>
      <c r="N2195">
        <v>1</v>
      </c>
    </row>
    <row r="2196" spans="1:14">
      <c r="A2196">
        <v>2194</v>
      </c>
      <c r="B2196">
        <v>2194</v>
      </c>
      <c r="C2196" s="1">
        <v>38975</v>
      </c>
      <c r="D2196">
        <v>1316.2800299999999</v>
      </c>
      <c r="E2196">
        <v>1324.65001999999</v>
      </c>
      <c r="F2196">
        <v>1316.2800299999999</v>
      </c>
      <c r="G2196">
        <v>1319.66003</v>
      </c>
      <c r="H2196">
        <v>3198030000</v>
      </c>
      <c r="I2196">
        <v>1319.66003</v>
      </c>
      <c r="J2196">
        <v>3.6644102961680001</v>
      </c>
      <c r="K2196">
        <v>0</v>
      </c>
      <c r="L2196">
        <v>0</v>
      </c>
      <c r="M2196">
        <v>-3.5423420064256899</v>
      </c>
      <c r="N2196">
        <v>1</v>
      </c>
    </row>
    <row r="2197" spans="1:14">
      <c r="A2197">
        <v>2195</v>
      </c>
      <c r="B2197">
        <v>2195</v>
      </c>
      <c r="C2197" s="1">
        <v>38974</v>
      </c>
      <c r="D2197">
        <v>1318</v>
      </c>
      <c r="E2197">
        <v>1318</v>
      </c>
      <c r="F2197">
        <v>1313.25</v>
      </c>
      <c r="G2197">
        <v>1316.2800299999999</v>
      </c>
      <c r="H2197">
        <v>2351220000</v>
      </c>
      <c r="I2197">
        <v>1316.2800299999999</v>
      </c>
      <c r="J2197">
        <v>3.3592601320059901</v>
      </c>
      <c r="K2197">
        <v>0</v>
      </c>
      <c r="L2197">
        <v>0</v>
      </c>
      <c r="M2197">
        <v>-3.3297597043631599</v>
      </c>
      <c r="N2197">
        <v>1</v>
      </c>
    </row>
    <row r="2198" spans="1:14">
      <c r="A2198">
        <v>2196</v>
      </c>
      <c r="B2198">
        <v>2196</v>
      </c>
      <c r="C2198" s="1">
        <v>38973</v>
      </c>
      <c r="D2198">
        <v>1312.73999</v>
      </c>
      <c r="E2198">
        <v>1319.92004</v>
      </c>
      <c r="F2198">
        <v>1311.12</v>
      </c>
      <c r="G2198">
        <v>1318.0699500000001</v>
      </c>
      <c r="H2198">
        <v>2597220000</v>
      </c>
      <c r="I2198">
        <v>1318.0699500000001</v>
      </c>
      <c r="J2198">
        <v>3.4719164697856901</v>
      </c>
      <c r="K2198">
        <v>0</v>
      </c>
      <c r="L2198">
        <v>0</v>
      </c>
      <c r="M2198">
        <v>-3.4912170501929101</v>
      </c>
      <c r="N2198">
        <v>1</v>
      </c>
    </row>
    <row r="2199" spans="1:14">
      <c r="A2199">
        <v>2197</v>
      </c>
      <c r="B2199">
        <v>2197</v>
      </c>
      <c r="C2199" s="1">
        <v>38972</v>
      </c>
      <c r="D2199">
        <v>1299.5300299999999</v>
      </c>
      <c r="E2199">
        <v>1314.2800299999999</v>
      </c>
      <c r="F2199">
        <v>1299.5300299999999</v>
      </c>
      <c r="G2199">
        <v>1313</v>
      </c>
      <c r="H2199">
        <v>2791580000</v>
      </c>
      <c r="I2199">
        <v>1313</v>
      </c>
      <c r="J2199">
        <v>3.0870856891675</v>
      </c>
      <c r="K2199">
        <v>0</v>
      </c>
      <c r="L2199">
        <v>0</v>
      </c>
      <c r="M2199">
        <v>-3.1502855243279702</v>
      </c>
      <c r="N2199">
        <v>1</v>
      </c>
    </row>
    <row r="2200" spans="1:14">
      <c r="A2200">
        <v>2198</v>
      </c>
      <c r="B2200">
        <v>2198</v>
      </c>
      <c r="C2200" s="1">
        <v>38971</v>
      </c>
      <c r="D2200">
        <v>1298.8599899999999</v>
      </c>
      <c r="E2200">
        <v>1302.3599899999999</v>
      </c>
      <c r="F2200">
        <v>1290.9300499999999</v>
      </c>
      <c r="G2200">
        <v>1299.5400400000001</v>
      </c>
      <c r="H2200">
        <v>2506430000</v>
      </c>
      <c r="I2200">
        <v>1299.5400400000001</v>
      </c>
      <c r="J2200">
        <v>2.0690957545577602</v>
      </c>
      <c r="K2200">
        <v>0</v>
      </c>
      <c r="L2200">
        <v>-1.8067080151297099</v>
      </c>
      <c r="M2200">
        <v>-2.1772644059694302</v>
      </c>
      <c r="N2200">
        <v>1</v>
      </c>
    </row>
    <row r="2201" spans="1:14">
      <c r="A2201">
        <v>2199</v>
      </c>
      <c r="B2201">
        <v>2199</v>
      </c>
      <c r="C2201" s="1">
        <v>38968</v>
      </c>
      <c r="D2201">
        <v>1294.0200199999999</v>
      </c>
      <c r="E2201">
        <v>1300.1400100000001</v>
      </c>
      <c r="F2201">
        <v>1294.0200199999999</v>
      </c>
      <c r="G2201">
        <v>1298.92004</v>
      </c>
      <c r="H2201">
        <v>2132890000</v>
      </c>
      <c r="I2201">
        <v>1298.92004</v>
      </c>
      <c r="J2201">
        <v>2.0497494527818301</v>
      </c>
      <c r="K2201">
        <v>0</v>
      </c>
      <c r="L2201">
        <v>-1.7580741857417499</v>
      </c>
      <c r="M2201">
        <v>-2.1504421780194698</v>
      </c>
      <c r="N2201">
        <v>1</v>
      </c>
    </row>
    <row r="2202" spans="1:14">
      <c r="A2202">
        <v>2200</v>
      </c>
      <c r="B2202">
        <v>2200</v>
      </c>
      <c r="C2202" s="1">
        <v>38967</v>
      </c>
      <c r="D2202">
        <v>1300.2099599999999</v>
      </c>
      <c r="E2202">
        <v>1301.25</v>
      </c>
      <c r="F2202">
        <v>1292.1300000000001</v>
      </c>
      <c r="G2202">
        <v>1294.0200199999999</v>
      </c>
      <c r="H2202">
        <v>2325850000</v>
      </c>
      <c r="I2202">
        <v>1294.0200199999999</v>
      </c>
      <c r="J2202">
        <v>1.64402988443039</v>
      </c>
      <c r="K2202">
        <v>0</v>
      </c>
      <c r="L2202">
        <v>-1.37866717632646</v>
      </c>
      <c r="M2202">
        <v>-1.7969538172067001</v>
      </c>
      <c r="N2202">
        <v>1</v>
      </c>
    </row>
    <row r="2203" spans="1:14">
      <c r="A2203">
        <v>2201</v>
      </c>
      <c r="B2203">
        <v>2201</v>
      </c>
      <c r="C2203" s="1">
        <v>38966</v>
      </c>
      <c r="D2203">
        <v>1313.0400400000001</v>
      </c>
      <c r="E2203">
        <v>1313.0400400000001</v>
      </c>
      <c r="F2203">
        <v>1299.2800299999999</v>
      </c>
      <c r="G2203">
        <v>1300.26001</v>
      </c>
      <c r="H2203">
        <v>2329870000</v>
      </c>
      <c r="I2203">
        <v>1300.26001</v>
      </c>
      <c r="J2203">
        <v>2.0949006148625702</v>
      </c>
      <c r="K2203">
        <v>0</v>
      </c>
      <c r="L2203">
        <v>-1.83812678358077</v>
      </c>
      <c r="M2203">
        <v>-2.2826819874473898</v>
      </c>
      <c r="N2203">
        <v>1</v>
      </c>
    </row>
    <row r="2204" spans="1:14">
      <c r="A2204">
        <v>2202</v>
      </c>
      <c r="B2204">
        <v>2202</v>
      </c>
      <c r="C2204" s="1">
        <v>38965</v>
      </c>
      <c r="D2204">
        <v>1310.93994</v>
      </c>
      <c r="E2204">
        <v>1314.67004</v>
      </c>
      <c r="F2204">
        <v>1308.8199500000001</v>
      </c>
      <c r="G2204">
        <v>1313.25</v>
      </c>
      <c r="H2204">
        <v>2114480000</v>
      </c>
      <c r="I2204">
        <v>1313.25</v>
      </c>
      <c r="J2204">
        <v>3.2112384860427698</v>
      </c>
      <c r="K2204">
        <v>0</v>
      </c>
      <c r="L2204">
        <v>0</v>
      </c>
      <c r="M2204">
        <v>-3.2730398242378498</v>
      </c>
      <c r="N2204">
        <v>1</v>
      </c>
    </row>
    <row r="2205" spans="1:14">
      <c r="A2205">
        <v>2203</v>
      </c>
      <c r="B2205">
        <v>2203</v>
      </c>
      <c r="C2205" s="1">
        <v>38961</v>
      </c>
      <c r="D2205">
        <v>1303.8000500000001</v>
      </c>
      <c r="E2205">
        <v>1312.0300299999999</v>
      </c>
      <c r="F2205">
        <v>1303.8000500000001</v>
      </c>
      <c r="G2205">
        <v>1311.01001</v>
      </c>
      <c r="H2205">
        <v>1800520000</v>
      </c>
      <c r="I2205">
        <v>1311.01001</v>
      </c>
      <c r="J2205">
        <v>3.1598756259322802</v>
      </c>
      <c r="K2205">
        <v>0</v>
      </c>
      <c r="L2205">
        <v>0</v>
      </c>
      <c r="M2205">
        <v>-3.1426450617869799</v>
      </c>
      <c r="N2205">
        <v>1</v>
      </c>
    </row>
    <row r="2206" spans="1:14">
      <c r="A2206">
        <v>2204</v>
      </c>
      <c r="B2206">
        <v>2204</v>
      </c>
      <c r="C2206" s="1">
        <v>38960</v>
      </c>
      <c r="D2206">
        <v>1304.25</v>
      </c>
      <c r="E2206">
        <v>1306.1099899999999</v>
      </c>
      <c r="F2206">
        <v>1302.4499499999999</v>
      </c>
      <c r="G2206">
        <v>1303.8199500000001</v>
      </c>
      <c r="H2206">
        <v>1974540000</v>
      </c>
      <c r="I2206">
        <v>1303.8199500000001</v>
      </c>
      <c r="J2206">
        <v>2.65717193821171</v>
      </c>
      <c r="K2206">
        <v>0</v>
      </c>
      <c r="L2206">
        <v>0</v>
      </c>
      <c r="M2206">
        <v>-2.6404005380812001</v>
      </c>
      <c r="N2206">
        <v>1</v>
      </c>
    </row>
    <row r="2207" spans="1:14">
      <c r="A2207">
        <v>2205</v>
      </c>
      <c r="B2207">
        <v>2205</v>
      </c>
      <c r="C2207" s="1">
        <v>38959</v>
      </c>
      <c r="D2207">
        <v>1303.6999499999999</v>
      </c>
      <c r="E2207">
        <v>1306.73999</v>
      </c>
      <c r="F2207">
        <v>1302.15001999999</v>
      </c>
      <c r="G2207">
        <v>1305.3699999999999</v>
      </c>
      <c r="H2207">
        <v>2060690000</v>
      </c>
      <c r="I2207">
        <v>1305.3699999999999</v>
      </c>
      <c r="J2207">
        <v>2.88859085472175</v>
      </c>
      <c r="K2207">
        <v>0</v>
      </c>
      <c r="L2207">
        <v>0</v>
      </c>
      <c r="M2207">
        <v>-2.7848194601442602</v>
      </c>
      <c r="N2207">
        <v>1</v>
      </c>
    </row>
    <row r="2208" spans="1:14">
      <c r="A2208">
        <v>2206</v>
      </c>
      <c r="B2208">
        <v>2206</v>
      </c>
      <c r="C2208" s="1">
        <v>38958</v>
      </c>
      <c r="D2208">
        <v>1301.5699500000001</v>
      </c>
      <c r="E2208">
        <v>1305.0200199999999</v>
      </c>
      <c r="F2208">
        <v>1295.2900400000001</v>
      </c>
      <c r="G2208">
        <v>1304.2800299999999</v>
      </c>
      <c r="H2208">
        <v>2093720000</v>
      </c>
      <c r="I2208">
        <v>1304.2800299999999</v>
      </c>
      <c r="J2208">
        <v>3.02886710708276</v>
      </c>
      <c r="K2208">
        <v>0</v>
      </c>
      <c r="L2208">
        <v>0</v>
      </c>
      <c r="M2208">
        <v>-2.7375770350306299</v>
      </c>
      <c r="N2208">
        <v>1</v>
      </c>
    </row>
    <row r="2209" spans="1:14">
      <c r="A2209">
        <v>2207</v>
      </c>
      <c r="B2209">
        <v>2207</v>
      </c>
      <c r="C2209" s="1">
        <v>38957</v>
      </c>
      <c r="D2209">
        <v>1295.08997</v>
      </c>
      <c r="E2209">
        <v>1305.0200199999999</v>
      </c>
      <c r="F2209">
        <v>1293.9699700000001</v>
      </c>
      <c r="G2209">
        <v>1301.7800299999999</v>
      </c>
      <c r="H2209">
        <v>1834920000</v>
      </c>
      <c r="I2209">
        <v>1301.7800299999999</v>
      </c>
      <c r="J2209">
        <v>3.02601499180841</v>
      </c>
      <c r="K2209">
        <v>0</v>
      </c>
      <c r="L2209">
        <v>0</v>
      </c>
      <c r="M2209">
        <v>-2.5834362632976999</v>
      </c>
      <c r="N2209">
        <v>1</v>
      </c>
    </row>
    <row r="2210" spans="1:14">
      <c r="A2210">
        <v>2208</v>
      </c>
      <c r="B2210">
        <v>2208</v>
      </c>
      <c r="C2210" s="1">
        <v>38954</v>
      </c>
      <c r="D2210">
        <v>1295.92004</v>
      </c>
      <c r="E2210">
        <v>1298.8800000000001</v>
      </c>
      <c r="F2210">
        <v>1292.3900100000001</v>
      </c>
      <c r="G2210">
        <v>1295.08997</v>
      </c>
      <c r="H2210">
        <v>1667580000</v>
      </c>
      <c r="I2210">
        <v>1295.08997</v>
      </c>
      <c r="J2210">
        <v>2.61460830572533</v>
      </c>
      <c r="K2210">
        <v>0</v>
      </c>
      <c r="L2210">
        <v>0</v>
      </c>
      <c r="M2210">
        <v>-2.1118854235134199</v>
      </c>
      <c r="N2210">
        <v>1</v>
      </c>
    </row>
    <row r="2211" spans="1:14">
      <c r="A2211">
        <v>2209</v>
      </c>
      <c r="B2211">
        <v>2209</v>
      </c>
      <c r="C2211" s="1">
        <v>38953</v>
      </c>
      <c r="D2211">
        <v>1292.9699700000001</v>
      </c>
      <c r="E2211">
        <v>1297.2299800000001</v>
      </c>
      <c r="F2211">
        <v>1291.40001999999</v>
      </c>
      <c r="G2211">
        <v>1296.06006</v>
      </c>
      <c r="H2211">
        <v>1930320000</v>
      </c>
      <c r="I2211">
        <v>1296.06006</v>
      </c>
      <c r="J2211">
        <v>2.8044447062370299</v>
      </c>
      <c r="K2211">
        <v>0</v>
      </c>
      <c r="L2211">
        <v>0</v>
      </c>
      <c r="M2211">
        <v>-2.2130135950543099</v>
      </c>
      <c r="N2211">
        <v>1</v>
      </c>
    </row>
    <row r="2212" spans="1:14">
      <c r="A2212">
        <v>2210</v>
      </c>
      <c r="B2212">
        <v>2210</v>
      </c>
      <c r="C2212" s="1">
        <v>38952</v>
      </c>
      <c r="D2212">
        <v>1298.7299800000001</v>
      </c>
      <c r="E2212">
        <v>1301.5</v>
      </c>
      <c r="F2212">
        <v>1289.8199500000001</v>
      </c>
      <c r="G2212">
        <v>1292.98999</v>
      </c>
      <c r="H2212">
        <v>1893670000</v>
      </c>
      <c r="I2212">
        <v>1292.98999</v>
      </c>
      <c r="J2212">
        <v>2.7079283743070199</v>
      </c>
      <c r="K2212">
        <v>0</v>
      </c>
      <c r="L2212">
        <v>0</v>
      </c>
      <c r="M2212">
        <v>-2.0098396174208699</v>
      </c>
      <c r="N2212">
        <v>1</v>
      </c>
    </row>
    <row r="2213" spans="1:14">
      <c r="A2213">
        <v>2211</v>
      </c>
      <c r="B2213">
        <v>2211</v>
      </c>
      <c r="C2213" s="1">
        <v>38951</v>
      </c>
      <c r="D2213">
        <v>1297.5200199999999</v>
      </c>
      <c r="E2213">
        <v>1302.48999</v>
      </c>
      <c r="F2213">
        <v>1294.43994</v>
      </c>
      <c r="G2213">
        <v>1298.8199500000001</v>
      </c>
      <c r="H2213">
        <v>1908740000</v>
      </c>
      <c r="I2213">
        <v>1298.8199500000001</v>
      </c>
      <c r="J2213">
        <v>3.23872364692925</v>
      </c>
      <c r="K2213">
        <v>0</v>
      </c>
      <c r="L2213">
        <v>0</v>
      </c>
      <c r="M2213">
        <v>-2.4737979773875098</v>
      </c>
      <c r="N2213">
        <v>1</v>
      </c>
    </row>
    <row r="2214" spans="1:14">
      <c r="A2214">
        <v>2212</v>
      </c>
      <c r="B2214">
        <v>2212</v>
      </c>
      <c r="C2214" s="1">
        <v>38950</v>
      </c>
      <c r="D2214">
        <v>1302.3000500000001</v>
      </c>
      <c r="E2214">
        <v>1302.3000500000001</v>
      </c>
      <c r="F2214">
        <v>1295.51001</v>
      </c>
      <c r="G2214">
        <v>1297.5200199999999</v>
      </c>
      <c r="H2214">
        <v>1759240000</v>
      </c>
      <c r="I2214">
        <v>1297.5200199999999</v>
      </c>
      <c r="J2214">
        <v>3.13001771099034</v>
      </c>
      <c r="K2214">
        <v>0</v>
      </c>
      <c r="L2214">
        <v>0</v>
      </c>
      <c r="M2214">
        <v>-2.4042843447134099</v>
      </c>
      <c r="N2214">
        <v>1</v>
      </c>
    </row>
    <row r="2215" spans="1:14">
      <c r="A2215">
        <v>2213</v>
      </c>
      <c r="B2215">
        <v>2213</v>
      </c>
      <c r="C2215" s="1">
        <v>38947</v>
      </c>
      <c r="D2215">
        <v>1297.4799800000001</v>
      </c>
      <c r="E2215">
        <v>1302.3000500000001</v>
      </c>
      <c r="F2215">
        <v>1293.5699500000001</v>
      </c>
      <c r="G2215">
        <v>1302.3000500000001</v>
      </c>
      <c r="H2215">
        <v>2033910000</v>
      </c>
      <c r="I2215">
        <v>1302.3000500000001</v>
      </c>
      <c r="J2215">
        <v>3.55132190734474</v>
      </c>
      <c r="K2215">
        <v>0</v>
      </c>
      <c r="L2215">
        <v>0</v>
      </c>
      <c r="M2215">
        <v>-2.7915769072585399</v>
      </c>
      <c r="N2215">
        <v>1</v>
      </c>
    </row>
    <row r="2216" spans="1:14">
      <c r="A2216">
        <v>2214</v>
      </c>
      <c r="B2216">
        <v>2214</v>
      </c>
      <c r="C2216" s="1">
        <v>38946</v>
      </c>
      <c r="D2216">
        <v>1295.3699999999999</v>
      </c>
      <c r="E2216">
        <v>1300.7800299999999</v>
      </c>
      <c r="F2216">
        <v>1292.7099599999999</v>
      </c>
      <c r="G2216">
        <v>1297.4799800000001</v>
      </c>
      <c r="H2216">
        <v>2458340000</v>
      </c>
      <c r="I2216">
        <v>1297.4799800000001</v>
      </c>
      <c r="J2216">
        <v>3.1840768918929299</v>
      </c>
      <c r="K2216">
        <v>0</v>
      </c>
      <c r="L2216">
        <v>0</v>
      </c>
      <c r="M2216">
        <v>-2.4628821637359501</v>
      </c>
      <c r="N2216">
        <v>1</v>
      </c>
    </row>
    <row r="2217" spans="1:14">
      <c r="A2217">
        <v>2215</v>
      </c>
      <c r="B2217">
        <v>2215</v>
      </c>
      <c r="C2217" s="1">
        <v>38945</v>
      </c>
      <c r="D2217">
        <v>1285.2700199999999</v>
      </c>
      <c r="E2217">
        <v>1296.2099599999999</v>
      </c>
      <c r="F2217">
        <v>1285.2700199999999</v>
      </c>
      <c r="G2217">
        <v>1295.4300499999999</v>
      </c>
      <c r="H2217">
        <v>2554570000</v>
      </c>
      <c r="I2217">
        <v>1295.4300499999999</v>
      </c>
      <c r="J2217">
        <v>3.0278488589691999</v>
      </c>
      <c r="K2217">
        <v>0</v>
      </c>
      <c r="L2217">
        <v>0</v>
      </c>
      <c r="M2217">
        <v>-2.3381338253702202</v>
      </c>
      <c r="N2217">
        <v>1</v>
      </c>
    </row>
    <row r="2218" spans="1:14">
      <c r="A2218">
        <v>2216</v>
      </c>
      <c r="B2218">
        <v>2216</v>
      </c>
      <c r="C2218" s="1">
        <v>38944</v>
      </c>
      <c r="D2218">
        <v>1268.18994</v>
      </c>
      <c r="E2218">
        <v>1286.2299800000001</v>
      </c>
      <c r="F2218">
        <v>1268.18994</v>
      </c>
      <c r="G2218">
        <v>1285.57996</v>
      </c>
      <c r="H2218">
        <v>2334100000</v>
      </c>
      <c r="I2218">
        <v>1285.57996</v>
      </c>
      <c r="J2218">
        <v>2.2458934239396702</v>
      </c>
      <c r="K2218">
        <v>-1.4261691232682301</v>
      </c>
      <c r="L2218">
        <v>-1.08225410652187</v>
      </c>
      <c r="M2218">
        <v>-1.61816152614473</v>
      </c>
      <c r="N2218">
        <v>1</v>
      </c>
    </row>
    <row r="2219" spans="1:14">
      <c r="A2219">
        <v>2217</v>
      </c>
      <c r="B2219">
        <v>2217</v>
      </c>
      <c r="C2219" s="1">
        <v>38943</v>
      </c>
      <c r="D2219">
        <v>1266.67004</v>
      </c>
      <c r="E2219">
        <v>1278.90001999999</v>
      </c>
      <c r="F2219">
        <v>1266.67004</v>
      </c>
      <c r="G2219">
        <v>1268.2099599999999</v>
      </c>
      <c r="H2219">
        <v>2118020000</v>
      </c>
      <c r="I2219">
        <v>1268.2099599999999</v>
      </c>
      <c r="J2219">
        <v>0.85986426260818605</v>
      </c>
      <c r="K2219">
        <v>-5.1370699953612299E-2</v>
      </c>
      <c r="L2219">
        <v>0.20468523742773101</v>
      </c>
      <c r="M2219">
        <v>-0.28957495132094702</v>
      </c>
      <c r="N2219">
        <v>0</v>
      </c>
    </row>
    <row r="2220" spans="1:14">
      <c r="A2220">
        <v>2218</v>
      </c>
      <c r="B2220">
        <v>2218</v>
      </c>
      <c r="C2220" s="1">
        <v>38940</v>
      </c>
      <c r="D2220">
        <v>1271.6400100000001</v>
      </c>
      <c r="E2220">
        <v>1271.6400100000001</v>
      </c>
      <c r="F2220">
        <v>1262.07996</v>
      </c>
      <c r="G2220">
        <v>1266.73999</v>
      </c>
      <c r="H2220">
        <v>2004540000</v>
      </c>
      <c r="I2220">
        <v>1266.73999</v>
      </c>
      <c r="J2220">
        <v>0.69706530871629002</v>
      </c>
      <c r="K2220">
        <v>0</v>
      </c>
      <c r="L2220">
        <v>0.55865273948205696</v>
      </c>
      <c r="M2220">
        <v>-0.177626899577532</v>
      </c>
      <c r="N2220">
        <v>0</v>
      </c>
    </row>
    <row r="2221" spans="1:14">
      <c r="A2221">
        <v>2219</v>
      </c>
      <c r="B2221">
        <v>2219</v>
      </c>
      <c r="C2221" s="1">
        <v>38939</v>
      </c>
      <c r="D2221">
        <v>1265.7199700000001</v>
      </c>
      <c r="E2221">
        <v>1272.5500500000001</v>
      </c>
      <c r="F2221">
        <v>1261.3000500000001</v>
      </c>
      <c r="G2221">
        <v>1271.81006</v>
      </c>
      <c r="H2221">
        <v>2402190000</v>
      </c>
      <c r="I2221">
        <v>1271.81006</v>
      </c>
      <c r="J2221">
        <v>1.0239351292374801</v>
      </c>
      <c r="K2221">
        <v>-0.24316219436100101</v>
      </c>
      <c r="L2221">
        <v>-5.2235072858164401E-2</v>
      </c>
      <c r="M2221">
        <v>-0.57831855855565695</v>
      </c>
      <c r="N2221">
        <v>0</v>
      </c>
    </row>
    <row r="2222" spans="1:14">
      <c r="A2222">
        <v>2220</v>
      </c>
      <c r="B2222">
        <v>2220</v>
      </c>
      <c r="C2222" s="1">
        <v>38938</v>
      </c>
      <c r="D2222">
        <v>1271.1300000000001</v>
      </c>
      <c r="E2222">
        <v>1283.73999</v>
      </c>
      <c r="F2222">
        <v>1264.7299800000001</v>
      </c>
      <c r="G2222">
        <v>1265.9499499999999</v>
      </c>
      <c r="H2222">
        <v>2555180000</v>
      </c>
      <c r="I2222">
        <v>1265.9499499999999</v>
      </c>
      <c r="J2222">
        <v>0.43340318451077697</v>
      </c>
      <c r="K2222">
        <v>0</v>
      </c>
      <c r="L2222">
        <v>0.58089599451252005</v>
      </c>
      <c r="M2222">
        <v>-0.121383743911485</v>
      </c>
      <c r="N2222">
        <v>0</v>
      </c>
    </row>
    <row r="2223" spans="1:14">
      <c r="A2223">
        <v>2221</v>
      </c>
      <c r="B2223">
        <v>2221</v>
      </c>
      <c r="C2223" s="1">
        <v>38937</v>
      </c>
      <c r="D2223">
        <v>1275.67004</v>
      </c>
      <c r="E2223">
        <v>1282.75</v>
      </c>
      <c r="F2223">
        <v>1268.3699999999999</v>
      </c>
      <c r="G2223">
        <v>1271.4799800000001</v>
      </c>
      <c r="H2223">
        <v>2457840000</v>
      </c>
      <c r="I2223">
        <v>1271.4799800000001</v>
      </c>
      <c r="J2223">
        <v>0.75000747385886302</v>
      </c>
      <c r="K2223">
        <v>-0.12707053310341199</v>
      </c>
      <c r="L2223">
        <v>-2.2992146380240702E-3</v>
      </c>
      <c r="M2223">
        <v>-0.55555229765944503</v>
      </c>
      <c r="N2223">
        <v>0</v>
      </c>
    </row>
    <row r="2224" spans="1:14">
      <c r="A2224">
        <v>2222</v>
      </c>
      <c r="B2224">
        <v>2222</v>
      </c>
      <c r="C2224" s="1">
        <v>38936</v>
      </c>
      <c r="D2224">
        <v>1279.31006</v>
      </c>
      <c r="E2224">
        <v>1279.31006</v>
      </c>
      <c r="F2224">
        <v>1273</v>
      </c>
      <c r="G2224">
        <v>1275.7700199999999</v>
      </c>
      <c r="H2224">
        <v>2045660000</v>
      </c>
      <c r="I2224">
        <v>1275.7700199999999</v>
      </c>
      <c r="J2224">
        <v>1.08161880872614</v>
      </c>
      <c r="K2224">
        <v>-0.42597534110767599</v>
      </c>
      <c r="L2224">
        <v>-0.42597534110767599</v>
      </c>
      <c r="M2224">
        <v>-0.90011683699593403</v>
      </c>
      <c r="N2224">
        <v>0</v>
      </c>
    </row>
    <row r="2225" spans="1:14">
      <c r="A2225">
        <v>2223</v>
      </c>
      <c r="B2225">
        <v>2223</v>
      </c>
      <c r="C2225" s="1">
        <v>38933</v>
      </c>
      <c r="D2225">
        <v>1280.26001</v>
      </c>
      <c r="E2225">
        <v>1292.92004</v>
      </c>
      <c r="F2225">
        <v>1273.8199500000001</v>
      </c>
      <c r="G2225">
        <v>1279.3599899999999</v>
      </c>
      <c r="H2225">
        <v>2530970000</v>
      </c>
      <c r="I2225">
        <v>1279.3599899999999</v>
      </c>
      <c r="J2225">
        <v>1.4079400782687499</v>
      </c>
      <c r="K2225">
        <v>-0.67719341970878799</v>
      </c>
      <c r="L2225">
        <v>-0.38542554048844302</v>
      </c>
      <c r="M2225">
        <v>-1.1919341647909301</v>
      </c>
      <c r="N2225">
        <v>1</v>
      </c>
    </row>
    <row r="2226" spans="1:14">
      <c r="A2226">
        <v>2224</v>
      </c>
      <c r="B2226">
        <v>2224</v>
      </c>
      <c r="C2226" s="1">
        <v>38932</v>
      </c>
      <c r="D2226">
        <v>1278.2199700000001</v>
      </c>
      <c r="E2226">
        <v>1283.9599599999999</v>
      </c>
      <c r="F2226">
        <v>1271.25</v>
      </c>
      <c r="G2226">
        <v>1280.2700199999999</v>
      </c>
      <c r="H2226">
        <v>2728440000</v>
      </c>
      <c r="I2226">
        <v>1280.2700199999999</v>
      </c>
      <c r="J2226">
        <v>1.5191881033872701</v>
      </c>
      <c r="K2226">
        <v>-0.71660399507842398</v>
      </c>
      <c r="L2226">
        <v>-0.430174815886819</v>
      </c>
      <c r="M2226">
        <v>-1.2760226703364801</v>
      </c>
      <c r="N2226">
        <v>1</v>
      </c>
    </row>
    <row r="2227" spans="1:14">
      <c r="A2227">
        <v>2225</v>
      </c>
      <c r="B2227">
        <v>2225</v>
      </c>
      <c r="C2227" s="1">
        <v>38931</v>
      </c>
      <c r="D2227">
        <v>1270.7299800000001</v>
      </c>
      <c r="E2227">
        <v>1283.42004</v>
      </c>
      <c r="F2227">
        <v>1270.7299800000001</v>
      </c>
      <c r="G2227">
        <v>1277.41003</v>
      </c>
      <c r="H2227">
        <v>2610750000</v>
      </c>
      <c r="I2227">
        <v>1277.41003</v>
      </c>
      <c r="J2227">
        <v>1.4203956742117401</v>
      </c>
      <c r="K2227">
        <v>-0.460602421274103</v>
      </c>
      <c r="L2227">
        <v>-0.460602421274103</v>
      </c>
      <c r="M2227">
        <v>-1.07434999902177</v>
      </c>
      <c r="N2227">
        <v>0</v>
      </c>
    </row>
    <row r="2228" spans="1:14">
      <c r="A2228">
        <v>2226</v>
      </c>
      <c r="B2228">
        <v>2226</v>
      </c>
      <c r="C2228" s="1">
        <v>38930</v>
      </c>
      <c r="D2228">
        <v>1278.5300299999999</v>
      </c>
      <c r="E2228">
        <v>1278.66003</v>
      </c>
      <c r="F2228">
        <v>1265.7099599999999</v>
      </c>
      <c r="G2228">
        <v>1270.92004</v>
      </c>
      <c r="H2228">
        <v>2527690000</v>
      </c>
      <c r="I2228">
        <v>1270.92004</v>
      </c>
      <c r="J2228">
        <v>1.15503035398191</v>
      </c>
      <c r="K2228">
        <v>0</v>
      </c>
      <c r="L2228">
        <v>2.71497869608339E-4</v>
      </c>
      <c r="M2228">
        <v>-0.59030847787794305</v>
      </c>
      <c r="N2228">
        <v>0</v>
      </c>
    </row>
    <row r="2229" spans="1:14">
      <c r="A2229">
        <v>2227</v>
      </c>
      <c r="B2229">
        <v>2227</v>
      </c>
      <c r="C2229" s="1">
        <v>38929</v>
      </c>
      <c r="D2229">
        <v>1278.5300299999999</v>
      </c>
      <c r="E2229">
        <v>1278.66003</v>
      </c>
      <c r="F2229">
        <v>1274.31006</v>
      </c>
      <c r="G2229">
        <v>1276.66003</v>
      </c>
      <c r="H2229">
        <v>2461300000</v>
      </c>
      <c r="I2229">
        <v>1276.66003</v>
      </c>
      <c r="J2229">
        <v>1.8509033534897401</v>
      </c>
      <c r="K2229">
        <v>-0.32264346357656598</v>
      </c>
      <c r="L2229">
        <v>-0.32264346357656598</v>
      </c>
      <c r="M2229">
        <v>-1.0537477433856</v>
      </c>
      <c r="N2229">
        <v>0</v>
      </c>
    </row>
    <row r="2230" spans="1:14">
      <c r="A2230">
        <v>2228</v>
      </c>
      <c r="B2230">
        <v>2228</v>
      </c>
      <c r="C2230" s="1">
        <v>38926</v>
      </c>
      <c r="D2230">
        <v>1263.15001999999</v>
      </c>
      <c r="E2230">
        <v>1280.42004</v>
      </c>
      <c r="F2230">
        <v>1263.15001999999</v>
      </c>
      <c r="G2230">
        <v>1278.5500500000001</v>
      </c>
      <c r="H2230">
        <v>2480420000</v>
      </c>
      <c r="I2230">
        <v>1278.5500500000001</v>
      </c>
      <c r="J2230">
        <v>2.1036669634055598</v>
      </c>
      <c r="K2230">
        <v>-0.43672927478370899</v>
      </c>
      <c r="L2230">
        <v>-0.43672927478370899</v>
      </c>
      <c r="M2230">
        <v>-1.21955803050051</v>
      </c>
      <c r="N2230">
        <v>0</v>
      </c>
    </row>
    <row r="2231" spans="1:14">
      <c r="A2231">
        <v>2229</v>
      </c>
      <c r="B2231">
        <v>2229</v>
      </c>
      <c r="C2231" s="1">
        <v>38925</v>
      </c>
      <c r="D2231">
        <v>1268.1999499999999</v>
      </c>
      <c r="E2231">
        <v>1275.84998</v>
      </c>
      <c r="F2231">
        <v>1261.92004</v>
      </c>
      <c r="G2231">
        <v>1263.1999499999999</v>
      </c>
      <c r="H2231">
        <v>2776710000</v>
      </c>
      <c r="I2231">
        <v>1263.1999499999999</v>
      </c>
      <c r="J2231">
        <v>1.0434894237019201</v>
      </c>
      <c r="K2231">
        <v>0</v>
      </c>
      <c r="L2231">
        <v>0.50809275664682696</v>
      </c>
      <c r="M2231">
        <v>-4.44447829031413E-2</v>
      </c>
      <c r="N2231">
        <v>0</v>
      </c>
    </row>
    <row r="2232" spans="1:14">
      <c r="A2232">
        <v>2230</v>
      </c>
      <c r="B2232">
        <v>2230</v>
      </c>
      <c r="C2232" s="1">
        <v>38924</v>
      </c>
      <c r="D2232">
        <v>1268.8699999999999</v>
      </c>
      <c r="E2232">
        <v>1273.8900100000001</v>
      </c>
      <c r="F2232">
        <v>1261.93994</v>
      </c>
      <c r="G2232">
        <v>1268.40001999999</v>
      </c>
      <c r="H2232">
        <v>2667710000</v>
      </c>
      <c r="I2232">
        <v>1268.40001999999</v>
      </c>
      <c r="J2232">
        <v>1.65053084797976</v>
      </c>
      <c r="K2232">
        <v>0</v>
      </c>
      <c r="L2232">
        <v>6.09717983198532E-2</v>
      </c>
      <c r="M2232">
        <v>-0.46680349535277399</v>
      </c>
      <c r="N2232">
        <v>0</v>
      </c>
    </row>
    <row r="2233" spans="1:14">
      <c r="A2233">
        <v>2231</v>
      </c>
      <c r="B2233">
        <v>2231</v>
      </c>
      <c r="C2233" s="1">
        <v>38923</v>
      </c>
      <c r="D2233">
        <v>1260.91003</v>
      </c>
      <c r="E2233">
        <v>1272.3900100000001</v>
      </c>
      <c r="F2233">
        <v>1257.18994</v>
      </c>
      <c r="G2233">
        <v>1268.8800000000001</v>
      </c>
      <c r="H2233">
        <v>2563930000</v>
      </c>
      <c r="I2233">
        <v>1268.8800000000001</v>
      </c>
      <c r="J2233">
        <v>1.7536027890147701</v>
      </c>
      <c r="K2233">
        <v>0</v>
      </c>
      <c r="L2233">
        <v>0</v>
      </c>
      <c r="M2233">
        <v>-0.51918344451097298</v>
      </c>
      <c r="N2233">
        <v>0</v>
      </c>
    </row>
    <row r="2234" spans="1:14">
      <c r="A2234">
        <v>2232</v>
      </c>
      <c r="B2234">
        <v>2232</v>
      </c>
      <c r="C2234" s="1">
        <v>38922</v>
      </c>
      <c r="D2234">
        <v>1240.25</v>
      </c>
      <c r="E2234">
        <v>1262.5</v>
      </c>
      <c r="F2234">
        <v>1240.25</v>
      </c>
      <c r="G2234">
        <v>1260.91003</v>
      </c>
      <c r="H2234">
        <v>2312720000</v>
      </c>
      <c r="I2234">
        <v>1260.91003</v>
      </c>
      <c r="J2234">
        <v>1.1121407920936901</v>
      </c>
      <c r="K2234">
        <v>0</v>
      </c>
      <c r="L2234">
        <v>0.587862625066359</v>
      </c>
      <c r="M2234">
        <v>9.47714608306338E-2</v>
      </c>
      <c r="N2234">
        <v>0</v>
      </c>
    </row>
    <row r="2235" spans="1:14">
      <c r="A2235">
        <v>2233</v>
      </c>
      <c r="B2235">
        <v>2233</v>
      </c>
      <c r="C2235" s="1">
        <v>38919</v>
      </c>
      <c r="D2235">
        <v>1249.1199999999999</v>
      </c>
      <c r="E2235">
        <v>1250.9599599999999</v>
      </c>
      <c r="F2235">
        <v>1238.7199700000001</v>
      </c>
      <c r="G2235">
        <v>1240.2900400000001</v>
      </c>
      <c r="H2235">
        <v>2704090000</v>
      </c>
      <c r="I2235">
        <v>1240.2900400000001</v>
      </c>
      <c r="J2235">
        <v>-0.59988518475689501</v>
      </c>
      <c r="K2235">
        <v>0</v>
      </c>
      <c r="L2235">
        <v>1.5321316888193901</v>
      </c>
      <c r="M2235">
        <v>1.7530404947059901</v>
      </c>
      <c r="N2235">
        <v>-1</v>
      </c>
    </row>
    <row r="2236" spans="1:14">
      <c r="A2236">
        <v>2234</v>
      </c>
      <c r="B2236">
        <v>2234</v>
      </c>
      <c r="C2236" s="1">
        <v>38918</v>
      </c>
      <c r="D2236">
        <v>1259.81006</v>
      </c>
      <c r="E2236">
        <v>1262.56006</v>
      </c>
      <c r="F2236">
        <v>1249.1300000000001</v>
      </c>
      <c r="G2236">
        <v>1249.1300000000001</v>
      </c>
      <c r="H2236">
        <v>2345580000</v>
      </c>
      <c r="I2236">
        <v>1249.1300000000001</v>
      </c>
      <c r="J2236">
        <v>8.9918520641383906E-2</v>
      </c>
      <c r="K2236">
        <v>0</v>
      </c>
      <c r="L2236">
        <v>0.79561900985862799</v>
      </c>
      <c r="M2236">
        <v>1.04207597887033</v>
      </c>
      <c r="N2236">
        <v>-1</v>
      </c>
    </row>
    <row r="2237" spans="1:14">
      <c r="A2237">
        <v>2235</v>
      </c>
      <c r="B2237">
        <v>2235</v>
      </c>
      <c r="C2237" s="1">
        <v>38917</v>
      </c>
      <c r="D2237">
        <v>1236.73999</v>
      </c>
      <c r="E2237">
        <v>1261.81006</v>
      </c>
      <c r="F2237">
        <v>1236.73999</v>
      </c>
      <c r="G2237">
        <v>1259.81006</v>
      </c>
      <c r="H2237">
        <v>2701980000</v>
      </c>
      <c r="I2237">
        <v>1259.81006</v>
      </c>
      <c r="J2237">
        <v>0.76655578675050495</v>
      </c>
      <c r="K2237">
        <v>-0.12601628481466701</v>
      </c>
      <c r="L2237">
        <v>0.234151087691197</v>
      </c>
      <c r="M2237">
        <v>0.19310797226066401</v>
      </c>
      <c r="N2237">
        <v>0</v>
      </c>
    </row>
    <row r="2238" spans="1:14">
      <c r="A2238">
        <v>2236</v>
      </c>
      <c r="B2238">
        <v>2236</v>
      </c>
      <c r="C2238" s="1">
        <v>38916</v>
      </c>
      <c r="D2238">
        <v>1234.4799800000001</v>
      </c>
      <c r="E2238">
        <v>1239.8599899999999</v>
      </c>
      <c r="F2238">
        <v>1224.5400400000001</v>
      </c>
      <c r="G2238">
        <v>1236.8599899999999</v>
      </c>
      <c r="H2238">
        <v>2481750000</v>
      </c>
      <c r="I2238">
        <v>1236.8599899999999</v>
      </c>
      <c r="J2238">
        <v>-1.19660189952485</v>
      </c>
      <c r="K2238">
        <v>0</v>
      </c>
      <c r="L2238">
        <v>1.7472315698793099</v>
      </c>
      <c r="M2238">
        <v>2.0500391945334502</v>
      </c>
      <c r="N2238">
        <v>-1</v>
      </c>
    </row>
    <row r="2239" spans="1:14">
      <c r="A2239">
        <v>2237</v>
      </c>
      <c r="B2239">
        <v>2237</v>
      </c>
      <c r="C2239" s="1">
        <v>38915</v>
      </c>
      <c r="D2239">
        <v>1236.1999499999999</v>
      </c>
      <c r="E2239">
        <v>1240.0699500000001</v>
      </c>
      <c r="F2239">
        <v>1231.48999</v>
      </c>
      <c r="G2239">
        <v>1234.48999</v>
      </c>
      <c r="H2239">
        <v>2146410000</v>
      </c>
      <c r="I2239">
        <v>1234.48999</v>
      </c>
      <c r="J2239">
        <v>-1.4667862432368599</v>
      </c>
      <c r="K2239">
        <v>0</v>
      </c>
      <c r="L2239">
        <v>1.9250120327581099</v>
      </c>
      <c r="M2239">
        <v>2.2609772777014401</v>
      </c>
      <c r="N2239">
        <v>-1</v>
      </c>
    </row>
    <row r="2240" spans="1:14">
      <c r="A2240">
        <v>2238</v>
      </c>
      <c r="B2240">
        <v>2238</v>
      </c>
      <c r="C2240" s="1">
        <v>38912</v>
      </c>
      <c r="D2240">
        <v>1242.2900400000001</v>
      </c>
      <c r="E2240">
        <v>1242.6999499999999</v>
      </c>
      <c r="F2240">
        <v>1228.4499499999999</v>
      </c>
      <c r="G2240">
        <v>1236.1999499999999</v>
      </c>
      <c r="H2240">
        <v>2467120000</v>
      </c>
      <c r="I2240">
        <v>1236.1999499999999</v>
      </c>
      <c r="J2240">
        <v>-1.36745891934193</v>
      </c>
      <c r="K2240">
        <v>0</v>
      </c>
      <c r="L2240">
        <v>1.76841413009393</v>
      </c>
      <c r="M2240">
        <v>2.1335097996487198</v>
      </c>
      <c r="N2240">
        <v>-1</v>
      </c>
    </row>
    <row r="2241" spans="1:14">
      <c r="A2241">
        <v>2239</v>
      </c>
      <c r="B2241">
        <v>2239</v>
      </c>
      <c r="C2241" s="1">
        <v>38911</v>
      </c>
      <c r="D2241">
        <v>1258.57996</v>
      </c>
      <c r="E2241">
        <v>1258.57996</v>
      </c>
      <c r="F2241">
        <v>1241.4300499999999</v>
      </c>
      <c r="G2241">
        <v>1242.2800299999999</v>
      </c>
      <c r="H2241">
        <v>2545760000</v>
      </c>
      <c r="I2241">
        <v>1242.2800299999999</v>
      </c>
      <c r="J2241">
        <v>-0.91950143167313403</v>
      </c>
      <c r="K2241">
        <v>0</v>
      </c>
      <c r="L2241">
        <v>1.25596480711671</v>
      </c>
      <c r="M2241">
        <v>1.6493213680927401</v>
      </c>
      <c r="N2241">
        <v>-1</v>
      </c>
    </row>
    <row r="2242" spans="1:14">
      <c r="A2242">
        <v>2240</v>
      </c>
      <c r="B2242">
        <v>2240</v>
      </c>
      <c r="C2242" s="1">
        <v>38910</v>
      </c>
      <c r="D2242">
        <v>1272.3900100000001</v>
      </c>
      <c r="E2242">
        <v>1273.31006</v>
      </c>
      <c r="F2242">
        <v>1257.2900400000001</v>
      </c>
      <c r="G2242">
        <v>1258.59998</v>
      </c>
      <c r="H2242">
        <v>2250450000</v>
      </c>
      <c r="I2242">
        <v>1258.59998</v>
      </c>
      <c r="J2242">
        <v>0.337377953058556</v>
      </c>
      <c r="K2242">
        <v>0</v>
      </c>
      <c r="L2242">
        <v>0.57832274874178802</v>
      </c>
      <c r="M2242">
        <v>0.34159666630300101</v>
      </c>
      <c r="N2242">
        <v>0</v>
      </c>
    </row>
    <row r="2243" spans="1:14">
      <c r="A2243">
        <v>2241</v>
      </c>
      <c r="B2243">
        <v>2241</v>
      </c>
      <c r="C2243" s="1">
        <v>38909</v>
      </c>
      <c r="D2243">
        <v>1267.26001</v>
      </c>
      <c r="E2243">
        <v>1273.6400100000001</v>
      </c>
      <c r="F2243">
        <v>1259.65001999999</v>
      </c>
      <c r="G2243">
        <v>1272.4300499999999</v>
      </c>
      <c r="H2243">
        <v>2310850000</v>
      </c>
      <c r="I2243">
        <v>1272.4300499999999</v>
      </c>
      <c r="J2243">
        <v>1.48889536652188</v>
      </c>
      <c r="K2243">
        <v>-0.187653733892856</v>
      </c>
      <c r="L2243">
        <v>-0.187653733892856</v>
      </c>
      <c r="M2243">
        <v>-0.75151773246915299</v>
      </c>
      <c r="N2243">
        <v>0</v>
      </c>
    </row>
    <row r="2244" spans="1:14">
      <c r="A2244">
        <v>2242</v>
      </c>
      <c r="B2244">
        <v>2242</v>
      </c>
      <c r="C2244" s="1">
        <v>38908</v>
      </c>
      <c r="D2244">
        <v>1265.4599599999999</v>
      </c>
      <c r="E2244">
        <v>1274.06006</v>
      </c>
      <c r="F2244">
        <v>1264.4599599999999</v>
      </c>
      <c r="G2244">
        <v>1267.33997</v>
      </c>
      <c r="H2244">
        <v>1854590000</v>
      </c>
      <c r="I2244">
        <v>1267.33997</v>
      </c>
      <c r="J2244">
        <v>1.0550380607440899</v>
      </c>
      <c r="K2244">
        <v>0</v>
      </c>
      <c r="L2244">
        <v>0</v>
      </c>
      <c r="M2244">
        <v>-0.36351031602471701</v>
      </c>
      <c r="N2244">
        <v>0</v>
      </c>
    </row>
    <row r="2245" spans="1:14">
      <c r="A2245">
        <v>2243</v>
      </c>
      <c r="B2245">
        <v>2243</v>
      </c>
      <c r="C2245" s="1">
        <v>38905</v>
      </c>
      <c r="D2245">
        <v>1274.07996</v>
      </c>
      <c r="E2245">
        <v>1275.3800000000001</v>
      </c>
      <c r="F2245">
        <v>1263.1300000000001</v>
      </c>
      <c r="G2245">
        <v>1265.4799800000001</v>
      </c>
      <c r="H2245">
        <v>1988150000</v>
      </c>
      <c r="I2245">
        <v>1265.4799800000001</v>
      </c>
      <c r="J2245">
        <v>0.87083772000944903</v>
      </c>
      <c r="K2245">
        <v>0</v>
      </c>
      <c r="L2245">
        <v>0</v>
      </c>
      <c r="M2245">
        <v>-0.22392704407446701</v>
      </c>
      <c r="N2245">
        <v>0</v>
      </c>
    </row>
    <row r="2246" spans="1:14">
      <c r="A2246">
        <v>2244</v>
      </c>
      <c r="B2246">
        <v>2244</v>
      </c>
      <c r="C2246" s="1">
        <v>38904</v>
      </c>
      <c r="D2246">
        <v>1270.57996</v>
      </c>
      <c r="E2246">
        <v>1278.3199500000001</v>
      </c>
      <c r="F2246">
        <v>1270.57996</v>
      </c>
      <c r="G2246">
        <v>1274.07996</v>
      </c>
      <c r="H2246">
        <v>2009160000</v>
      </c>
      <c r="I2246">
        <v>1274.07996</v>
      </c>
      <c r="J2246">
        <v>1.4488521900784499</v>
      </c>
      <c r="K2246">
        <v>-0.11454080624057</v>
      </c>
      <c r="L2246">
        <v>-0.11454080624057</v>
      </c>
      <c r="M2246">
        <v>-0.90113367389534904</v>
      </c>
      <c r="N2246">
        <v>0</v>
      </c>
    </row>
    <row r="2247" spans="1:14">
      <c r="A2247">
        <v>2245</v>
      </c>
      <c r="B2247">
        <v>2245</v>
      </c>
      <c r="C2247" s="1">
        <v>38903</v>
      </c>
      <c r="D2247">
        <v>1280.0500500000001</v>
      </c>
      <c r="E2247">
        <v>1280.0500500000001</v>
      </c>
      <c r="F2247">
        <v>1265.91003</v>
      </c>
      <c r="G2247">
        <v>1270.91003</v>
      </c>
      <c r="H2247">
        <v>2165070000</v>
      </c>
      <c r="I2247">
        <v>1270.91003</v>
      </c>
      <c r="J2247">
        <v>1.1773418796512001</v>
      </c>
      <c r="K2247">
        <v>0</v>
      </c>
      <c r="L2247">
        <v>0</v>
      </c>
      <c r="M2247">
        <v>-0.66580691351236698</v>
      </c>
      <c r="N2247">
        <v>0</v>
      </c>
    </row>
    <row r="2248" spans="1:14">
      <c r="A2248">
        <v>2246</v>
      </c>
      <c r="B2248">
        <v>2246</v>
      </c>
      <c r="C2248" s="1">
        <v>38901</v>
      </c>
      <c r="D2248">
        <v>1270.06006</v>
      </c>
      <c r="E2248">
        <v>1280.3800000000001</v>
      </c>
      <c r="F2248">
        <v>1270.06006</v>
      </c>
      <c r="G2248">
        <v>1280.18994</v>
      </c>
      <c r="H2248">
        <v>1114470000</v>
      </c>
      <c r="I2248">
        <v>1280.18994</v>
      </c>
      <c r="J2248">
        <v>1.9259381525418899</v>
      </c>
      <c r="K2248">
        <v>-0.47712226593502599</v>
      </c>
      <c r="L2248">
        <v>-0.47712226593502599</v>
      </c>
      <c r="M2248">
        <v>-1.39739519045689</v>
      </c>
      <c r="N2248">
        <v>0</v>
      </c>
    </row>
    <row r="2249" spans="1:14">
      <c r="A2249">
        <v>2247</v>
      </c>
      <c r="B2249">
        <v>2247</v>
      </c>
      <c r="C2249" s="1">
        <v>38898</v>
      </c>
      <c r="D2249">
        <v>1272.8599899999999</v>
      </c>
      <c r="E2249">
        <v>1276.3000500000001</v>
      </c>
      <c r="F2249">
        <v>1270.1999499999999</v>
      </c>
      <c r="G2249">
        <v>1270.1999499999999</v>
      </c>
      <c r="H2249">
        <v>3049560000</v>
      </c>
      <c r="I2249">
        <v>1270.1999499999999</v>
      </c>
      <c r="J2249">
        <v>1.1497117766232501</v>
      </c>
      <c r="K2249">
        <v>0</v>
      </c>
      <c r="L2249">
        <v>0</v>
      </c>
      <c r="M2249">
        <v>-0.64168866579009598</v>
      </c>
      <c r="N2249">
        <v>0</v>
      </c>
    </row>
    <row r="2250" spans="1:14">
      <c r="A2250">
        <v>2248</v>
      </c>
      <c r="B2250">
        <v>2248</v>
      </c>
      <c r="C2250" s="1">
        <v>38897</v>
      </c>
      <c r="D2250">
        <v>1245.93994</v>
      </c>
      <c r="E2250">
        <v>1272.8800000000001</v>
      </c>
      <c r="F2250">
        <v>1245.93994</v>
      </c>
      <c r="G2250">
        <v>1272.8699999999999</v>
      </c>
      <c r="H2250">
        <v>2621250000</v>
      </c>
      <c r="I2250">
        <v>1272.8699999999999</v>
      </c>
      <c r="J2250">
        <v>1.44571815329426</v>
      </c>
      <c r="K2250">
        <v>0</v>
      </c>
      <c r="L2250">
        <v>0</v>
      </c>
      <c r="M2250">
        <v>-0.86334199754511898</v>
      </c>
      <c r="N2250">
        <v>0</v>
      </c>
    </row>
    <row r="2251" spans="1:14">
      <c r="A2251">
        <v>2249</v>
      </c>
      <c r="B2251">
        <v>2249</v>
      </c>
      <c r="C2251" s="1">
        <v>38896</v>
      </c>
      <c r="D2251">
        <v>1238.98999</v>
      </c>
      <c r="E2251">
        <v>1247.06006</v>
      </c>
      <c r="F2251">
        <v>1237.58997</v>
      </c>
      <c r="G2251">
        <v>1246</v>
      </c>
      <c r="H2251">
        <v>2085490000</v>
      </c>
      <c r="I2251">
        <v>1246</v>
      </c>
      <c r="J2251">
        <v>-0.634457051992669</v>
      </c>
      <c r="K2251">
        <v>0</v>
      </c>
      <c r="L2251">
        <v>0.71296904538970995</v>
      </c>
      <c r="M2251">
        <v>1.2598632553131901</v>
      </c>
      <c r="N2251">
        <v>-1</v>
      </c>
    </row>
    <row r="2252" spans="1:14">
      <c r="A2252">
        <v>2250</v>
      </c>
      <c r="B2252">
        <v>2250</v>
      </c>
      <c r="C2252" s="1">
        <v>38895</v>
      </c>
      <c r="D2252">
        <v>1250.5500500000001</v>
      </c>
      <c r="E2252">
        <v>1253.3699999999999</v>
      </c>
      <c r="F2252">
        <v>1238.93994</v>
      </c>
      <c r="G2252">
        <v>1239.1999499999999</v>
      </c>
      <c r="H2252">
        <v>2203130000</v>
      </c>
      <c r="I2252">
        <v>1239.1999499999999</v>
      </c>
      <c r="J2252">
        <v>-1.0647919426644401</v>
      </c>
      <c r="K2252">
        <v>0</v>
      </c>
      <c r="L2252">
        <v>1.2485737129338199</v>
      </c>
      <c r="M2252">
        <v>1.8199921723821999</v>
      </c>
      <c r="N2252">
        <v>-1</v>
      </c>
    </row>
    <row r="2253" spans="1:14">
      <c r="A2253">
        <v>2251</v>
      </c>
      <c r="B2253">
        <v>2251</v>
      </c>
      <c r="C2253" s="1">
        <v>38894</v>
      </c>
      <c r="D2253">
        <v>1244.5</v>
      </c>
      <c r="E2253">
        <v>1250.92004</v>
      </c>
      <c r="F2253">
        <v>1243.6800499999999</v>
      </c>
      <c r="G2253">
        <v>1250.56006</v>
      </c>
      <c r="H2253">
        <v>1878580000</v>
      </c>
      <c r="I2253">
        <v>1250.56006</v>
      </c>
      <c r="J2253">
        <v>-9.1816760841304301E-2</v>
      </c>
      <c r="K2253">
        <v>0</v>
      </c>
      <c r="L2253">
        <v>1.0021462986884799</v>
      </c>
      <c r="M2253">
        <v>0.90553485506137399</v>
      </c>
      <c r="N2253">
        <v>0</v>
      </c>
    </row>
    <row r="2254" spans="1:14">
      <c r="A2254">
        <v>2252</v>
      </c>
      <c r="B2254">
        <v>2252</v>
      </c>
      <c r="C2254" s="1">
        <v>38891</v>
      </c>
      <c r="D2254">
        <v>1245.58997</v>
      </c>
      <c r="E2254">
        <v>1253.1300000000001</v>
      </c>
      <c r="F2254">
        <v>1241.4300499999999</v>
      </c>
      <c r="G2254">
        <v>1244.5</v>
      </c>
      <c r="H2254">
        <v>2017270000</v>
      </c>
      <c r="I2254">
        <v>1244.5</v>
      </c>
      <c r="J2254">
        <v>-0.56100530363536405</v>
      </c>
      <c r="K2254">
        <v>0</v>
      </c>
      <c r="L2254">
        <v>0.78545882089528996</v>
      </c>
      <c r="M2254">
        <v>1.39937361768833</v>
      </c>
      <c r="N2254">
        <v>-1</v>
      </c>
    </row>
    <row r="2255" spans="1:14">
      <c r="A2255">
        <v>2253</v>
      </c>
      <c r="B2255">
        <v>2253</v>
      </c>
      <c r="C2255" s="1">
        <v>38890</v>
      </c>
      <c r="D2255">
        <v>1251.92004</v>
      </c>
      <c r="E2255">
        <v>1251.92004</v>
      </c>
      <c r="F2255">
        <v>1241.5300299999999</v>
      </c>
      <c r="G2255">
        <v>1245.59998</v>
      </c>
      <c r="H2255">
        <v>2148180000</v>
      </c>
      <c r="I2255">
        <v>1245.59998</v>
      </c>
      <c r="J2255">
        <v>-0.424716160993384</v>
      </c>
      <c r="K2255">
        <v>0</v>
      </c>
      <c r="L2255">
        <v>1.38649048117756</v>
      </c>
      <c r="M2255">
        <v>1.31403466347714</v>
      </c>
      <c r="N2255">
        <v>0</v>
      </c>
    </row>
    <row r="2256" spans="1:14">
      <c r="A2256">
        <v>2254</v>
      </c>
      <c r="B2256">
        <v>2254</v>
      </c>
      <c r="C2256" s="1">
        <v>38889</v>
      </c>
      <c r="D2256">
        <v>1240.08997</v>
      </c>
      <c r="E2256">
        <v>1257.9599599999999</v>
      </c>
      <c r="F2256">
        <v>1240.08997</v>
      </c>
      <c r="G2256">
        <v>1252.1999499999999</v>
      </c>
      <c r="H2256">
        <v>2361230000</v>
      </c>
      <c r="I2256">
        <v>1252.1999499999999</v>
      </c>
      <c r="J2256">
        <v>0.109293837122551</v>
      </c>
      <c r="K2256">
        <v>0</v>
      </c>
      <c r="L2256">
        <v>0.84891421161079605</v>
      </c>
      <c r="M2256">
        <v>0.78452274893843199</v>
      </c>
      <c r="N2256">
        <v>0</v>
      </c>
    </row>
    <row r="2257" spans="1:14">
      <c r="A2257">
        <v>2255</v>
      </c>
      <c r="B2257">
        <v>2255</v>
      </c>
      <c r="C2257" s="1">
        <v>38888</v>
      </c>
      <c r="D2257">
        <v>1240.1199999999999</v>
      </c>
      <c r="E2257">
        <v>1249.01001</v>
      </c>
      <c r="F2257">
        <v>1238.8699999999999</v>
      </c>
      <c r="G2257">
        <v>1240.1199999999999</v>
      </c>
      <c r="H2257">
        <v>2232950000</v>
      </c>
      <c r="I2257">
        <v>1240.1199999999999</v>
      </c>
      <c r="J2257">
        <v>-0.81197239803210597</v>
      </c>
      <c r="K2257">
        <v>0</v>
      </c>
      <c r="L2257">
        <v>1.0951449765894401</v>
      </c>
      <c r="M2257">
        <v>1.7647155763967399</v>
      </c>
      <c r="N2257">
        <v>-1</v>
      </c>
    </row>
    <row r="2258" spans="1:14">
      <c r="A2258">
        <v>2256</v>
      </c>
      <c r="B2258">
        <v>2256</v>
      </c>
      <c r="C2258" s="1">
        <v>38887</v>
      </c>
      <c r="D2258">
        <v>1251.5400400000001</v>
      </c>
      <c r="E2258">
        <v>1255.9300499999999</v>
      </c>
      <c r="F2258">
        <v>1237.17004</v>
      </c>
      <c r="G2258">
        <v>1240.1300000000001</v>
      </c>
      <c r="H2258">
        <v>2517200000</v>
      </c>
      <c r="I2258">
        <v>1240.1300000000001</v>
      </c>
      <c r="J2258">
        <v>-0.87377868603268705</v>
      </c>
      <c r="K2258">
        <v>0</v>
      </c>
      <c r="L2258">
        <v>1.0780428457545199</v>
      </c>
      <c r="M2258">
        <v>1.7768210665733499</v>
      </c>
      <c r="N2258">
        <v>-1</v>
      </c>
    </row>
    <row r="2259" spans="1:14">
      <c r="A2259">
        <v>2257</v>
      </c>
      <c r="B2259">
        <v>2257</v>
      </c>
      <c r="C2259" s="1">
        <v>38884</v>
      </c>
      <c r="D2259">
        <v>1256.16003</v>
      </c>
      <c r="E2259">
        <v>1256.2700199999999</v>
      </c>
      <c r="F2259">
        <v>1246.32996</v>
      </c>
      <c r="G2259">
        <v>1251.5400400000001</v>
      </c>
      <c r="H2259">
        <v>2783390000</v>
      </c>
      <c r="I2259">
        <v>1251.5400400000001</v>
      </c>
      <c r="J2259">
        <v>-5.3213396683506498E-2</v>
      </c>
      <c r="K2259">
        <v>0</v>
      </c>
      <c r="L2259">
        <v>0.88279677029614501</v>
      </c>
      <c r="M2259">
        <v>0.86416492443850401</v>
      </c>
      <c r="N2259">
        <v>0</v>
      </c>
    </row>
    <row r="2260" spans="1:14">
      <c r="A2260">
        <v>2258</v>
      </c>
      <c r="B2260">
        <v>2258</v>
      </c>
      <c r="C2260" s="1">
        <v>38883</v>
      </c>
      <c r="D2260">
        <v>1230.01001</v>
      </c>
      <c r="E2260">
        <v>1258.6400100000001</v>
      </c>
      <c r="F2260">
        <v>1230.01001</v>
      </c>
      <c r="G2260">
        <v>1256.16003</v>
      </c>
      <c r="H2260">
        <v>2775480000</v>
      </c>
      <c r="I2260">
        <v>1256.16003</v>
      </c>
      <c r="J2260">
        <v>0.25498384200892799</v>
      </c>
      <c r="K2260">
        <v>0</v>
      </c>
      <c r="L2260">
        <v>0.50721066616408095</v>
      </c>
      <c r="M2260">
        <v>0.49884309254639703</v>
      </c>
      <c r="N2260">
        <v>0</v>
      </c>
    </row>
    <row r="2261" spans="1:14">
      <c r="A2261">
        <v>2259</v>
      </c>
      <c r="B2261">
        <v>2259</v>
      </c>
      <c r="C2261" s="1">
        <v>38882</v>
      </c>
      <c r="D2261">
        <v>1223.66003</v>
      </c>
      <c r="E2261">
        <v>1231.4599599999999</v>
      </c>
      <c r="F2261">
        <v>1219.2900400000001</v>
      </c>
      <c r="G2261">
        <v>1230.0400400000001</v>
      </c>
      <c r="H2261">
        <v>2667990000</v>
      </c>
      <c r="I2261">
        <v>1230.0400400000001</v>
      </c>
      <c r="J2261">
        <v>-2.0085681994917999</v>
      </c>
      <c r="K2261">
        <v>0</v>
      </c>
      <c r="L2261">
        <v>1.0861035218370001</v>
      </c>
      <c r="M2261">
        <v>2.63918952114197</v>
      </c>
      <c r="N2261">
        <v>-1</v>
      </c>
    </row>
    <row r="2262" spans="1:14">
      <c r="A2262">
        <v>2260</v>
      </c>
      <c r="B2262">
        <v>2260</v>
      </c>
      <c r="C2262" s="1">
        <v>38881</v>
      </c>
      <c r="D2262">
        <v>1236.07996</v>
      </c>
      <c r="E2262">
        <v>1243.3699999999999</v>
      </c>
      <c r="F2262">
        <v>1222.5200199999999</v>
      </c>
      <c r="G2262">
        <v>1223.68994</v>
      </c>
      <c r="H2262">
        <v>3215770000</v>
      </c>
      <c r="I2262">
        <v>1223.68994</v>
      </c>
      <c r="J2262">
        <v>-2.6866880296526299</v>
      </c>
      <c r="K2262">
        <v>0</v>
      </c>
      <c r="L2262">
        <v>1.58856029330445</v>
      </c>
      <c r="M2262">
        <v>3.1998426046700099</v>
      </c>
      <c r="N2262">
        <v>-1</v>
      </c>
    </row>
    <row r="2263" spans="1:14">
      <c r="A2263">
        <v>2261</v>
      </c>
      <c r="B2263">
        <v>2261</v>
      </c>
      <c r="C2263" s="1">
        <v>38880</v>
      </c>
      <c r="D2263">
        <v>1252.2700199999999</v>
      </c>
      <c r="E2263">
        <v>1255.2199700000001</v>
      </c>
      <c r="F2263">
        <v>1236.4300499999999</v>
      </c>
      <c r="G2263">
        <v>1237.43994</v>
      </c>
      <c r="H2263">
        <v>2247010000</v>
      </c>
      <c r="I2263">
        <v>1237.43994</v>
      </c>
      <c r="J2263">
        <v>-1.78006480532902</v>
      </c>
      <c r="K2263">
        <v>0</v>
      </c>
      <c r="L2263">
        <v>0.44185846226030201</v>
      </c>
      <c r="M2263">
        <v>2.0851764072735901</v>
      </c>
      <c r="N2263">
        <v>-1</v>
      </c>
    </row>
    <row r="2264" spans="1:14">
      <c r="A2264">
        <v>2262</v>
      </c>
      <c r="B2264">
        <v>2262</v>
      </c>
      <c r="C2264" s="1">
        <v>38877</v>
      </c>
      <c r="D2264">
        <v>1257.9300499999999</v>
      </c>
      <c r="E2264">
        <v>1262.57996</v>
      </c>
      <c r="F2264">
        <v>1250.0300299999999</v>
      </c>
      <c r="G2264">
        <v>1252.3000500000001</v>
      </c>
      <c r="H2264">
        <v>2214000000</v>
      </c>
      <c r="I2264">
        <v>1252.3000500000001</v>
      </c>
      <c r="J2264">
        <v>-0.59742993081041595</v>
      </c>
      <c r="K2264">
        <v>0</v>
      </c>
      <c r="L2264">
        <v>0.815162876034913</v>
      </c>
      <c r="M2264">
        <v>0.88879340752925295</v>
      </c>
      <c r="N2264">
        <v>0</v>
      </c>
    </row>
    <row r="2265" spans="1:14">
      <c r="A2265">
        <v>2263</v>
      </c>
      <c r="B2265">
        <v>2263</v>
      </c>
      <c r="C2265" s="1">
        <v>38876</v>
      </c>
      <c r="D2265">
        <v>1256.07996</v>
      </c>
      <c r="E2265">
        <v>1259.84998</v>
      </c>
      <c r="F2265">
        <v>1235.1800499999999</v>
      </c>
      <c r="G2265">
        <v>1257.9300499999999</v>
      </c>
      <c r="H2265">
        <v>3543790000</v>
      </c>
      <c r="I2265">
        <v>1257.9300499999999</v>
      </c>
      <c r="J2265">
        <v>-0.116618326738461</v>
      </c>
      <c r="K2265">
        <v>0</v>
      </c>
      <c r="L2265">
        <v>0.34976056746955902</v>
      </c>
      <c r="M2265">
        <v>0.44158255528359203</v>
      </c>
      <c r="N2265">
        <v>0</v>
      </c>
    </row>
    <row r="2266" spans="1:14">
      <c r="A2266">
        <v>2264</v>
      </c>
      <c r="B2266">
        <v>2264</v>
      </c>
      <c r="C2266" s="1">
        <v>38875</v>
      </c>
      <c r="D2266">
        <v>1263.6099899999999</v>
      </c>
      <c r="E2266">
        <v>1272.4699700000001</v>
      </c>
      <c r="F2266">
        <v>1255.7700199999999</v>
      </c>
      <c r="G2266">
        <v>1256.15001999999</v>
      </c>
      <c r="H2266">
        <v>2644170000</v>
      </c>
      <c r="I2266">
        <v>1256.15001999999</v>
      </c>
      <c r="J2266">
        <v>-0.213258172785973</v>
      </c>
      <c r="K2266">
        <v>0</v>
      </c>
      <c r="L2266">
        <v>0.47689383719076101</v>
      </c>
      <c r="M2266">
        <v>0.58255947021681398</v>
      </c>
      <c r="N2266">
        <v>0</v>
      </c>
    </row>
    <row r="2267" spans="1:14">
      <c r="A2267">
        <v>2265</v>
      </c>
      <c r="B2267">
        <v>2265</v>
      </c>
      <c r="C2267" s="1">
        <v>38874</v>
      </c>
      <c r="D2267">
        <v>1265.2299800000001</v>
      </c>
      <c r="E2267">
        <v>1269.8800000000001</v>
      </c>
      <c r="F2267">
        <v>1254.4599599999999</v>
      </c>
      <c r="G2267">
        <v>1263.84998</v>
      </c>
      <c r="H2267">
        <v>2697650000</v>
      </c>
      <c r="I2267">
        <v>1263.84998</v>
      </c>
      <c r="J2267">
        <v>0.47506166066904099</v>
      </c>
      <c r="K2267">
        <v>0</v>
      </c>
      <c r="L2267">
        <v>0</v>
      </c>
      <c r="M2267">
        <v>-2.7991048699293999E-2</v>
      </c>
      <c r="N2267">
        <v>0</v>
      </c>
    </row>
    <row r="2268" spans="1:14">
      <c r="A2268">
        <v>2266</v>
      </c>
      <c r="B2268">
        <v>2266</v>
      </c>
      <c r="C2268" s="1">
        <v>38873</v>
      </c>
      <c r="D2268">
        <v>1288.16003</v>
      </c>
      <c r="E2268">
        <v>1288.16003</v>
      </c>
      <c r="F2268">
        <v>1264.66003</v>
      </c>
      <c r="G2268">
        <v>1265.2900400000001</v>
      </c>
      <c r="H2268">
        <v>2313470000</v>
      </c>
      <c r="I2268">
        <v>1265.2900400000001</v>
      </c>
      <c r="J2268">
        <v>0.68343127468596798</v>
      </c>
      <c r="K2268">
        <v>0</v>
      </c>
      <c r="L2268">
        <v>0</v>
      </c>
      <c r="M2268">
        <v>-0.145835748846767</v>
      </c>
      <c r="N2268">
        <v>0</v>
      </c>
    </row>
    <row r="2269" spans="1:14">
      <c r="A2269">
        <v>2267</v>
      </c>
      <c r="B2269">
        <v>2267</v>
      </c>
      <c r="C2269" s="1">
        <v>38870</v>
      </c>
      <c r="D2269">
        <v>1285.7099599999999</v>
      </c>
      <c r="E2269">
        <v>1290.6800499999999</v>
      </c>
      <c r="F2269">
        <v>1280.2199700000001</v>
      </c>
      <c r="G2269">
        <v>1288.2199700000001</v>
      </c>
      <c r="H2269">
        <v>2295540000</v>
      </c>
      <c r="I2269">
        <v>1288.2199700000001</v>
      </c>
      <c r="J2269">
        <v>2.5541804185424102</v>
      </c>
      <c r="K2269">
        <v>0</v>
      </c>
      <c r="L2269">
        <v>5.1737152726594099E-2</v>
      </c>
      <c r="M2269">
        <v>-1.92616661408701</v>
      </c>
      <c r="N2269">
        <v>0</v>
      </c>
    </row>
    <row r="2270" spans="1:14">
      <c r="A2270">
        <v>2268</v>
      </c>
      <c r="B2270">
        <v>2268</v>
      </c>
      <c r="C2270" s="1">
        <v>38869</v>
      </c>
      <c r="D2270">
        <v>1270.0500500000001</v>
      </c>
      <c r="E2270">
        <v>1285.7099599999999</v>
      </c>
      <c r="F2270">
        <v>1269.18994</v>
      </c>
      <c r="G2270">
        <v>1285.7099599999999</v>
      </c>
      <c r="H2270">
        <v>2360160000</v>
      </c>
      <c r="I2270">
        <v>1285.7099599999999</v>
      </c>
      <c r="J2270">
        <v>2.1981806192289701</v>
      </c>
      <c r="K2270">
        <v>0</v>
      </c>
      <c r="L2270">
        <v>0</v>
      </c>
      <c r="M2270">
        <v>-1.7500240678829899</v>
      </c>
      <c r="N2270">
        <v>0</v>
      </c>
    </row>
    <row r="2271" spans="1:14">
      <c r="A2271">
        <v>2269</v>
      </c>
      <c r="B2271">
        <v>2269</v>
      </c>
      <c r="C2271" s="1">
        <v>38868</v>
      </c>
      <c r="D2271">
        <v>1259.3800000000001</v>
      </c>
      <c r="E2271">
        <v>1270.08997</v>
      </c>
      <c r="F2271">
        <v>1259.3800000000001</v>
      </c>
      <c r="G2271">
        <v>1270.08997</v>
      </c>
      <c r="H2271">
        <v>2692160000</v>
      </c>
      <c r="I2271">
        <v>1270.08997</v>
      </c>
      <c r="J2271">
        <v>0.81722496172984704</v>
      </c>
      <c r="K2271">
        <v>0</v>
      </c>
      <c r="L2271">
        <v>0</v>
      </c>
      <c r="M2271">
        <v>-0.55516463248719194</v>
      </c>
      <c r="N2271">
        <v>0</v>
      </c>
    </row>
    <row r="2272" spans="1:14">
      <c r="A2272">
        <v>2270</v>
      </c>
      <c r="B2272">
        <v>2270</v>
      </c>
      <c r="C2272" s="1">
        <v>38867</v>
      </c>
      <c r="D2272">
        <v>1280.0400400000001</v>
      </c>
      <c r="E2272">
        <v>1280.0400400000001</v>
      </c>
      <c r="F2272">
        <v>1259.8699999999999</v>
      </c>
      <c r="G2272">
        <v>1259.8699999999999</v>
      </c>
      <c r="H2272">
        <v>2176190000</v>
      </c>
      <c r="I2272">
        <v>1259.8699999999999</v>
      </c>
      <c r="J2272">
        <v>-0.13959149986878999</v>
      </c>
      <c r="K2272">
        <v>0</v>
      </c>
      <c r="L2272">
        <v>3.08854038511885E-2</v>
      </c>
      <c r="M2272">
        <v>0.248925215460538</v>
      </c>
      <c r="N2272">
        <v>0</v>
      </c>
    </row>
    <row r="2273" spans="1:14">
      <c r="A2273">
        <v>2271</v>
      </c>
      <c r="B2273">
        <v>2271</v>
      </c>
      <c r="C2273" s="1">
        <v>38863</v>
      </c>
      <c r="D2273">
        <v>1272.7099599999999</v>
      </c>
      <c r="E2273">
        <v>1280.5400400000001</v>
      </c>
      <c r="F2273">
        <v>1272.5</v>
      </c>
      <c r="G2273">
        <v>1280.16003</v>
      </c>
      <c r="H2273">
        <v>1814020000</v>
      </c>
      <c r="I2273">
        <v>1280.16003</v>
      </c>
      <c r="J2273">
        <v>1.3308652187624701</v>
      </c>
      <c r="K2273">
        <v>0</v>
      </c>
      <c r="L2273">
        <v>0</v>
      </c>
      <c r="M2273">
        <v>-1.3336043822241801</v>
      </c>
      <c r="N2273">
        <v>0</v>
      </c>
    </row>
    <row r="2274" spans="1:14">
      <c r="A2274">
        <v>2272</v>
      </c>
      <c r="B2274">
        <v>2272</v>
      </c>
      <c r="C2274" s="1">
        <v>38862</v>
      </c>
      <c r="D2274">
        <v>1258.41003</v>
      </c>
      <c r="E2274">
        <v>1273.26001</v>
      </c>
      <c r="F2274">
        <v>1258.41003</v>
      </c>
      <c r="G2274">
        <v>1272.8800000000001</v>
      </c>
      <c r="H2274">
        <v>2372730000</v>
      </c>
      <c r="I2274">
        <v>1272.8800000000001</v>
      </c>
      <c r="J2274">
        <v>0.58878022224169002</v>
      </c>
      <c r="K2274">
        <v>0</v>
      </c>
      <c r="L2274">
        <v>0</v>
      </c>
      <c r="M2274">
        <v>-0.77641046374589096</v>
      </c>
      <c r="N2274">
        <v>0</v>
      </c>
    </row>
    <row r="2275" spans="1:14">
      <c r="A2275">
        <v>2273</v>
      </c>
      <c r="B2275">
        <v>2273</v>
      </c>
      <c r="C2275" s="1">
        <v>38861</v>
      </c>
      <c r="D2275">
        <v>1256.56006</v>
      </c>
      <c r="E2275">
        <v>1264.5300299999999</v>
      </c>
      <c r="F2275">
        <v>1245.33997</v>
      </c>
      <c r="G2275">
        <v>1258.5699500000001</v>
      </c>
      <c r="H2275">
        <v>2999030000</v>
      </c>
      <c r="I2275">
        <v>1258.5699500000001</v>
      </c>
      <c r="J2275">
        <v>-0.66629673990951699</v>
      </c>
      <c r="K2275">
        <v>0</v>
      </c>
      <c r="L2275">
        <v>7.0532986995819294E-2</v>
      </c>
      <c r="M2275">
        <v>0.35036472656404499</v>
      </c>
      <c r="N2275">
        <v>0</v>
      </c>
    </row>
    <row r="2276" spans="1:14">
      <c r="A2276">
        <v>2274</v>
      </c>
      <c r="B2276">
        <v>2274</v>
      </c>
      <c r="C2276" s="1">
        <v>38860</v>
      </c>
      <c r="D2276">
        <v>1262.06006</v>
      </c>
      <c r="E2276">
        <v>1273.67004</v>
      </c>
      <c r="F2276">
        <v>1256.15001999999</v>
      </c>
      <c r="G2276">
        <v>1256.57996</v>
      </c>
      <c r="H2276">
        <v>2605250000</v>
      </c>
      <c r="I2276">
        <v>1256.57996</v>
      </c>
      <c r="J2276">
        <v>-0.82066564842509404</v>
      </c>
      <c r="K2276">
        <v>0</v>
      </c>
      <c r="L2276">
        <v>0.21261740959299599</v>
      </c>
      <c r="M2276">
        <v>0.51622787712712803</v>
      </c>
      <c r="N2276">
        <v>0</v>
      </c>
    </row>
    <row r="2277" spans="1:14">
      <c r="A2277">
        <v>2275</v>
      </c>
      <c r="B2277">
        <v>2275</v>
      </c>
      <c r="C2277" s="1">
        <v>38859</v>
      </c>
      <c r="D2277">
        <v>1267.0300299999999</v>
      </c>
      <c r="E2277">
        <v>1268.7700199999999</v>
      </c>
      <c r="F2277">
        <v>1252.9799800000001</v>
      </c>
      <c r="G2277">
        <v>1262.0699500000001</v>
      </c>
      <c r="H2277">
        <v>2773010000</v>
      </c>
      <c r="I2277">
        <v>1262.0699500000001</v>
      </c>
      <c r="J2277">
        <v>-0.375644656529323</v>
      </c>
      <c r="K2277">
        <v>0</v>
      </c>
      <c r="L2277">
        <v>0</v>
      </c>
      <c r="M2277">
        <v>8.7093134905358305E-2</v>
      </c>
      <c r="N2277">
        <v>0</v>
      </c>
    </row>
    <row r="2278" spans="1:14">
      <c r="A2278">
        <v>2276</v>
      </c>
      <c r="B2278">
        <v>2276</v>
      </c>
      <c r="C2278" s="1">
        <v>38856</v>
      </c>
      <c r="D2278">
        <v>1261.81006</v>
      </c>
      <c r="E2278">
        <v>1272.15001999999</v>
      </c>
      <c r="F2278">
        <v>1256.2800299999999</v>
      </c>
      <c r="G2278">
        <v>1267.0300299999999</v>
      </c>
      <c r="H2278">
        <v>2982300000</v>
      </c>
      <c r="I2278">
        <v>1267.0300299999999</v>
      </c>
      <c r="J2278">
        <v>6.4994140200997502E-2</v>
      </c>
      <c r="K2278">
        <v>0</v>
      </c>
      <c r="L2278">
        <v>0</v>
      </c>
      <c r="M2278">
        <v>-0.30407057453902803</v>
      </c>
      <c r="N2278">
        <v>0</v>
      </c>
    </row>
    <row r="2279" spans="1:14">
      <c r="A2279">
        <v>2277</v>
      </c>
      <c r="B2279">
        <v>2277</v>
      </c>
      <c r="C2279" s="1">
        <v>38855</v>
      </c>
      <c r="D2279">
        <v>1270.25</v>
      </c>
      <c r="E2279">
        <v>1274.8900100000001</v>
      </c>
      <c r="F2279">
        <v>1261.75</v>
      </c>
      <c r="G2279">
        <v>1261.81006</v>
      </c>
      <c r="H2279">
        <v>2537490000</v>
      </c>
      <c r="I2279">
        <v>1261.81006</v>
      </c>
      <c r="J2279">
        <v>-0.214712094970746</v>
      </c>
      <c r="K2279">
        <v>0</v>
      </c>
      <c r="L2279">
        <v>0</v>
      </c>
      <c r="M2279">
        <v>0.10153541421586899</v>
      </c>
      <c r="N2279">
        <v>0</v>
      </c>
    </row>
    <row r="2280" spans="1:14">
      <c r="A2280">
        <v>2278</v>
      </c>
      <c r="B2280">
        <v>2278</v>
      </c>
      <c r="C2280" s="1">
        <v>38854</v>
      </c>
      <c r="D2280">
        <v>1291.7299800000001</v>
      </c>
      <c r="E2280">
        <v>1291.7299800000001</v>
      </c>
      <c r="F2280">
        <v>1267.31006</v>
      </c>
      <c r="G2280">
        <v>1270.3199500000001</v>
      </c>
      <c r="H2280">
        <v>2830200000</v>
      </c>
      <c r="I2280">
        <v>1270.3199500000001</v>
      </c>
      <c r="J2280">
        <v>0.63927829911946898</v>
      </c>
      <c r="K2280">
        <v>0</v>
      </c>
      <c r="L2280">
        <v>0</v>
      </c>
      <c r="M2280">
        <v>-0.57277995996936004</v>
      </c>
      <c r="N2280">
        <v>0</v>
      </c>
    </row>
    <row r="2281" spans="1:14">
      <c r="A2281">
        <v>2279</v>
      </c>
      <c r="B2281">
        <v>2279</v>
      </c>
      <c r="C2281" s="1">
        <v>38853</v>
      </c>
      <c r="D2281">
        <v>1294.5</v>
      </c>
      <c r="E2281">
        <v>1297.8800000000001</v>
      </c>
      <c r="F2281">
        <v>1288.51001</v>
      </c>
      <c r="G2281">
        <v>1292.07996</v>
      </c>
      <c r="H2281">
        <v>2386210000</v>
      </c>
      <c r="I2281">
        <v>1292.07996</v>
      </c>
      <c r="J2281">
        <v>2.5288700994089099</v>
      </c>
      <c r="K2281">
        <v>0.174141204938349</v>
      </c>
      <c r="L2281">
        <v>0.174141204938349</v>
      </c>
      <c r="M2281">
        <v>-2.2562912814109999</v>
      </c>
      <c r="N2281">
        <v>1</v>
      </c>
    </row>
    <row r="2282" spans="1:14">
      <c r="A2282">
        <v>2280</v>
      </c>
      <c r="B2282">
        <v>2280</v>
      </c>
      <c r="C2282" s="1">
        <v>38852</v>
      </c>
      <c r="D2282">
        <v>1291.18994</v>
      </c>
      <c r="E2282">
        <v>1294.81006</v>
      </c>
      <c r="F2282">
        <v>1284.51001</v>
      </c>
      <c r="G2282">
        <v>1294.5</v>
      </c>
      <c r="H2282">
        <v>2505660000</v>
      </c>
      <c r="I2282">
        <v>1294.5</v>
      </c>
      <c r="J2282">
        <v>2.8282040324606998</v>
      </c>
      <c r="K2282">
        <v>0</v>
      </c>
      <c r="L2282">
        <v>0</v>
      </c>
      <c r="M2282">
        <v>-2.46322599501462</v>
      </c>
      <c r="N2282">
        <v>1</v>
      </c>
    </row>
    <row r="2283" spans="1:14">
      <c r="A2283">
        <v>2281</v>
      </c>
      <c r="B2283">
        <v>2281</v>
      </c>
      <c r="C2283" s="1">
        <v>38849</v>
      </c>
      <c r="D2283">
        <v>1305.8800000000001</v>
      </c>
      <c r="E2283">
        <v>1305.8800000000001</v>
      </c>
      <c r="F2283">
        <v>1290.3800000000001</v>
      </c>
      <c r="G2283">
        <v>1291.23999</v>
      </c>
      <c r="H2283">
        <v>2567970000</v>
      </c>
      <c r="I2283">
        <v>1291.23999</v>
      </c>
      <c r="J2283">
        <v>2.6329497341071599</v>
      </c>
      <c r="K2283">
        <v>0.21344786314017</v>
      </c>
      <c r="L2283">
        <v>0.21344786314017</v>
      </c>
      <c r="M2283">
        <v>-2.2409509129485801</v>
      </c>
      <c r="N2283">
        <v>1</v>
      </c>
    </row>
    <row r="2284" spans="1:14">
      <c r="A2284">
        <v>2282</v>
      </c>
      <c r="B2284">
        <v>2282</v>
      </c>
      <c r="C2284" s="1">
        <v>38848</v>
      </c>
      <c r="D2284">
        <v>1322.63</v>
      </c>
      <c r="E2284">
        <v>1322.63</v>
      </c>
      <c r="F2284">
        <v>1303.4499499999999</v>
      </c>
      <c r="G2284">
        <v>1305.92004</v>
      </c>
      <c r="H2284">
        <v>2531520000</v>
      </c>
      <c r="I2284">
        <v>1305.92004</v>
      </c>
      <c r="J2284">
        <v>3.8257995503373698</v>
      </c>
      <c r="K2284">
        <v>0</v>
      </c>
      <c r="L2284">
        <v>0</v>
      </c>
      <c r="M2284">
        <v>-3.3619858915710998</v>
      </c>
      <c r="N2284">
        <v>1</v>
      </c>
    </row>
    <row r="2285" spans="1:14">
      <c r="A2285">
        <v>2283</v>
      </c>
      <c r="B2285">
        <v>2283</v>
      </c>
      <c r="C2285" s="1">
        <v>38847</v>
      </c>
      <c r="D2285">
        <v>1324.5699500000001</v>
      </c>
      <c r="E2285">
        <v>1325.51001</v>
      </c>
      <c r="F2285">
        <v>1317.43994</v>
      </c>
      <c r="G2285">
        <v>1322.84998</v>
      </c>
      <c r="H2285">
        <v>2268550000</v>
      </c>
      <c r="I2285">
        <v>1322.84998</v>
      </c>
      <c r="J2285">
        <v>5.0779977249058597</v>
      </c>
      <c r="K2285">
        <v>0</v>
      </c>
      <c r="L2285">
        <v>0</v>
      </c>
      <c r="M2285">
        <v>-4.6283768132675096</v>
      </c>
      <c r="N2285">
        <v>1</v>
      </c>
    </row>
    <row r="2286" spans="1:14">
      <c r="A2286">
        <v>2284</v>
      </c>
      <c r="B2286">
        <v>2284</v>
      </c>
      <c r="C2286" s="1">
        <v>38846</v>
      </c>
      <c r="D2286">
        <v>1324.66003</v>
      </c>
      <c r="E2286">
        <v>1326.59998</v>
      </c>
      <c r="F2286">
        <v>1322.4799800000001</v>
      </c>
      <c r="G2286">
        <v>1325.1400100000001</v>
      </c>
      <c r="H2286">
        <v>2157290000</v>
      </c>
      <c r="I2286">
        <v>1325.1400100000001</v>
      </c>
      <c r="J2286">
        <v>5.1161777312722396</v>
      </c>
      <c r="K2286">
        <v>0</v>
      </c>
      <c r="L2286">
        <v>0</v>
      </c>
      <c r="M2286">
        <v>-4.8336233198268497</v>
      </c>
      <c r="N2286">
        <v>1</v>
      </c>
    </row>
    <row r="2287" spans="1:14">
      <c r="A2287">
        <v>2285</v>
      </c>
      <c r="B2287">
        <v>2285</v>
      </c>
      <c r="C2287" s="1">
        <v>38845</v>
      </c>
      <c r="D2287">
        <v>1325.76001</v>
      </c>
      <c r="E2287">
        <v>1326.6999499999999</v>
      </c>
      <c r="F2287">
        <v>1322.87</v>
      </c>
      <c r="G2287">
        <v>1324.66003</v>
      </c>
      <c r="H2287">
        <v>2151300000</v>
      </c>
      <c r="I2287">
        <v>1324.66003</v>
      </c>
      <c r="J2287">
        <v>4.9543047023949196</v>
      </c>
      <c r="K2287">
        <v>0</v>
      </c>
      <c r="L2287">
        <v>0</v>
      </c>
      <c r="M2287">
        <v>-4.8411845197348704</v>
      </c>
      <c r="N2287">
        <v>1</v>
      </c>
    </row>
    <row r="2288" spans="1:14">
      <c r="A2288">
        <v>2286</v>
      </c>
      <c r="B2288">
        <v>2286</v>
      </c>
      <c r="C2288" s="1">
        <v>38842</v>
      </c>
      <c r="D2288">
        <v>1312.25</v>
      </c>
      <c r="E2288">
        <v>1326.5300299999999</v>
      </c>
      <c r="F2288">
        <v>1312.25</v>
      </c>
      <c r="G2288">
        <v>1325.76001</v>
      </c>
      <c r="H2288">
        <v>2294760000</v>
      </c>
      <c r="I2288">
        <v>1325.76001</v>
      </c>
      <c r="J2288">
        <v>4.9548534672225202</v>
      </c>
      <c r="K2288">
        <v>0</v>
      </c>
      <c r="L2288">
        <v>0</v>
      </c>
      <c r="M2288">
        <v>-4.9630370016762502</v>
      </c>
      <c r="N2288">
        <v>1</v>
      </c>
    </row>
    <row r="2289" spans="1:14">
      <c r="A2289">
        <v>2287</v>
      </c>
      <c r="B2289">
        <v>2287</v>
      </c>
      <c r="C2289" s="1">
        <v>38841</v>
      </c>
      <c r="D2289">
        <v>1307.84998</v>
      </c>
      <c r="E2289">
        <v>1315.1400100000001</v>
      </c>
      <c r="F2289">
        <v>1307.84998</v>
      </c>
      <c r="G2289">
        <v>1312.25</v>
      </c>
      <c r="H2289">
        <v>2431450000</v>
      </c>
      <c r="I2289">
        <v>1312.25</v>
      </c>
      <c r="J2289">
        <v>3.8162152630308799</v>
      </c>
      <c r="K2289">
        <v>0</v>
      </c>
      <c r="L2289">
        <v>0</v>
      </c>
      <c r="M2289">
        <v>-4.0276544415954101</v>
      </c>
      <c r="N2289">
        <v>1</v>
      </c>
    </row>
    <row r="2290" spans="1:14">
      <c r="A2290">
        <v>2288</v>
      </c>
      <c r="B2290">
        <v>2288</v>
      </c>
      <c r="C2290" s="1">
        <v>38840</v>
      </c>
      <c r="D2290">
        <v>1313.2099599999999</v>
      </c>
      <c r="E2290">
        <v>1313.4699700000001</v>
      </c>
      <c r="F2290">
        <v>1303.92004</v>
      </c>
      <c r="G2290">
        <v>1308.1199999999999</v>
      </c>
      <c r="H2290">
        <v>2395230000</v>
      </c>
      <c r="I2290">
        <v>1308.1199999999999</v>
      </c>
      <c r="J2290">
        <v>3.39327659638723</v>
      </c>
      <c r="K2290">
        <v>0</v>
      </c>
      <c r="L2290">
        <v>0</v>
      </c>
      <c r="M2290">
        <v>-3.7573955224859401</v>
      </c>
      <c r="N2290">
        <v>1</v>
      </c>
    </row>
    <row r="2291" spans="1:14">
      <c r="A2291">
        <v>2289</v>
      </c>
      <c r="B2291">
        <v>2289</v>
      </c>
      <c r="C2291" s="1">
        <v>38839</v>
      </c>
      <c r="D2291">
        <v>1305.18994</v>
      </c>
      <c r="E2291">
        <v>1313.66003</v>
      </c>
      <c r="F2291">
        <v>1305.18994</v>
      </c>
      <c r="G2291">
        <v>1313.2099599999999</v>
      </c>
      <c r="H2291">
        <v>2403470000</v>
      </c>
      <c r="I2291">
        <v>1313.2099599999999</v>
      </c>
      <c r="J2291">
        <v>3.7532632131782901</v>
      </c>
      <c r="K2291">
        <v>0</v>
      </c>
      <c r="L2291">
        <v>0</v>
      </c>
      <c r="M2291">
        <v>-4.1600313050594098</v>
      </c>
      <c r="N2291">
        <v>1</v>
      </c>
    </row>
    <row r="2292" spans="1:14">
      <c r="A2292">
        <v>2290</v>
      </c>
      <c r="B2292">
        <v>2290</v>
      </c>
      <c r="C2292" s="1">
        <v>38838</v>
      </c>
      <c r="D2292">
        <v>1310.6099899999999</v>
      </c>
      <c r="E2292">
        <v>1317.2099599999999</v>
      </c>
      <c r="F2292">
        <v>1303.4599599999999</v>
      </c>
      <c r="G2292">
        <v>1305.18994</v>
      </c>
      <c r="H2292">
        <v>2437040000</v>
      </c>
      <c r="I2292">
        <v>1305.18994</v>
      </c>
      <c r="J2292">
        <v>3.1275366333079102</v>
      </c>
      <c r="K2292">
        <v>0</v>
      </c>
      <c r="L2292">
        <v>0</v>
      </c>
      <c r="M2292">
        <v>-3.60598176039138</v>
      </c>
      <c r="N2292">
        <v>1</v>
      </c>
    </row>
    <row r="2293" spans="1:14">
      <c r="A2293">
        <v>2291</v>
      </c>
      <c r="B2293">
        <v>2291</v>
      </c>
      <c r="C2293" s="1">
        <v>38835</v>
      </c>
      <c r="D2293">
        <v>1309.7199700000001</v>
      </c>
      <c r="E2293">
        <v>1316.0400400000001</v>
      </c>
      <c r="F2293">
        <v>1306.16003</v>
      </c>
      <c r="G2293">
        <v>1310.6099899999999</v>
      </c>
      <c r="H2293">
        <v>2419920000</v>
      </c>
      <c r="I2293">
        <v>1310.6099899999999</v>
      </c>
      <c r="J2293">
        <v>3.57961777382212</v>
      </c>
      <c r="K2293">
        <v>0</v>
      </c>
      <c r="L2293">
        <v>0</v>
      </c>
      <c r="M2293">
        <v>-4.0341298699164803</v>
      </c>
      <c r="N2293">
        <v>1</v>
      </c>
    </row>
    <row r="2294" spans="1:14">
      <c r="A2294">
        <v>2292</v>
      </c>
      <c r="B2294">
        <v>2292</v>
      </c>
      <c r="C2294" s="1">
        <v>38834</v>
      </c>
      <c r="D2294">
        <v>1305.41003</v>
      </c>
      <c r="E2294">
        <v>1315</v>
      </c>
      <c r="F2294">
        <v>1295.5699500000001</v>
      </c>
      <c r="G2294">
        <v>1309.7199700000001</v>
      </c>
      <c r="H2294">
        <v>2772010000</v>
      </c>
      <c r="I2294">
        <v>1309.7199700000001</v>
      </c>
      <c r="J2294">
        <v>3.4794709613217898</v>
      </c>
      <c r="K2294">
        <v>0</v>
      </c>
      <c r="L2294">
        <v>0</v>
      </c>
      <c r="M2294">
        <v>-4.0007922780239102</v>
      </c>
      <c r="N2294">
        <v>1</v>
      </c>
    </row>
    <row r="2295" spans="1:14">
      <c r="A2295">
        <v>2293</v>
      </c>
      <c r="B2295">
        <v>2293</v>
      </c>
      <c r="C2295" s="1">
        <v>38833</v>
      </c>
      <c r="D2295">
        <v>1301.73999</v>
      </c>
      <c r="E2295">
        <v>1310.9699700000001</v>
      </c>
      <c r="F2295">
        <v>1301.73999</v>
      </c>
      <c r="G2295">
        <v>1305.41003</v>
      </c>
      <c r="H2295">
        <v>2502690000</v>
      </c>
      <c r="I2295">
        <v>1305.41003</v>
      </c>
      <c r="J2295">
        <v>3.0889714847315899</v>
      </c>
      <c r="K2295">
        <v>0</v>
      </c>
      <c r="L2295">
        <v>0</v>
      </c>
      <c r="M2295">
        <v>-3.71292903000605</v>
      </c>
      <c r="N2295">
        <v>1</v>
      </c>
    </row>
    <row r="2296" spans="1:14">
      <c r="A2296">
        <v>2294</v>
      </c>
      <c r="B2296">
        <v>2294</v>
      </c>
      <c r="C2296" s="1">
        <v>38832</v>
      </c>
      <c r="D2296">
        <v>1308.1099899999999</v>
      </c>
      <c r="E2296">
        <v>1310.7900400000001</v>
      </c>
      <c r="F2296">
        <v>1299.17004</v>
      </c>
      <c r="G2296">
        <v>1301.73999</v>
      </c>
      <c r="H2296">
        <v>2366380000</v>
      </c>
      <c r="I2296">
        <v>1301.73999</v>
      </c>
      <c r="J2296">
        <v>2.7682512465208902</v>
      </c>
      <c r="K2296">
        <v>0</v>
      </c>
      <c r="L2296">
        <v>0</v>
      </c>
      <c r="M2296">
        <v>-3.4677304775421902</v>
      </c>
      <c r="N2296">
        <v>1</v>
      </c>
    </row>
    <row r="2297" spans="1:14">
      <c r="A2297">
        <v>2295</v>
      </c>
      <c r="B2297">
        <v>2295</v>
      </c>
      <c r="C2297" s="1">
        <v>38831</v>
      </c>
      <c r="D2297">
        <v>1311.2800299999999</v>
      </c>
      <c r="E2297">
        <v>1311.2800299999999</v>
      </c>
      <c r="F2297">
        <v>1303.7900400000001</v>
      </c>
      <c r="G2297">
        <v>1308.1099899999999</v>
      </c>
      <c r="H2297">
        <v>2117330000</v>
      </c>
      <c r="I2297">
        <v>1308.1099899999999</v>
      </c>
      <c r="J2297">
        <v>3.2576795250650901</v>
      </c>
      <c r="K2297">
        <v>0</v>
      </c>
      <c r="L2297">
        <v>0</v>
      </c>
      <c r="M2297">
        <v>-3.9621320239595601</v>
      </c>
      <c r="N2297">
        <v>1</v>
      </c>
    </row>
    <row r="2298" spans="1:14">
      <c r="A2298">
        <v>2296</v>
      </c>
      <c r="B2298">
        <v>2296</v>
      </c>
      <c r="C2298" s="1">
        <v>38828</v>
      </c>
      <c r="D2298">
        <v>1311.4599599999999</v>
      </c>
      <c r="E2298">
        <v>1317.67004</v>
      </c>
      <c r="F2298">
        <v>1306.58997</v>
      </c>
      <c r="G2298">
        <v>1311.2800299999999</v>
      </c>
      <c r="H2298">
        <v>2392630000</v>
      </c>
      <c r="I2298">
        <v>1311.2800299999999</v>
      </c>
      <c r="J2298">
        <v>3.4823694893316302</v>
      </c>
      <c r="K2298">
        <v>0</v>
      </c>
      <c r="L2298">
        <v>0</v>
      </c>
      <c r="M2298">
        <v>-4.2237480012089197</v>
      </c>
      <c r="N2298">
        <v>1</v>
      </c>
    </row>
    <row r="2299" spans="1:14">
      <c r="A2299">
        <v>2297</v>
      </c>
      <c r="B2299">
        <v>2297</v>
      </c>
      <c r="C2299" s="1">
        <v>38827</v>
      </c>
      <c r="D2299">
        <v>1309.9300499999999</v>
      </c>
      <c r="E2299">
        <v>1318.16003</v>
      </c>
      <c r="F2299">
        <v>1306.3800000000001</v>
      </c>
      <c r="G2299">
        <v>1311.4599599999999</v>
      </c>
      <c r="H2299">
        <v>2512920000</v>
      </c>
      <c r="I2299">
        <v>1311.4599599999999</v>
      </c>
      <c r="J2299">
        <v>3.4822768825864401</v>
      </c>
      <c r="K2299">
        <v>0</v>
      </c>
      <c r="L2299">
        <v>0</v>
      </c>
      <c r="M2299">
        <v>-4.26992311432923</v>
      </c>
      <c r="N2299">
        <v>1</v>
      </c>
    </row>
    <row r="2300" spans="1:14">
      <c r="A2300">
        <v>2298</v>
      </c>
      <c r="B2300">
        <v>2298</v>
      </c>
      <c r="C2300" s="1">
        <v>38826</v>
      </c>
      <c r="D2300">
        <v>1307.65001999999</v>
      </c>
      <c r="E2300">
        <v>1310.3900100000001</v>
      </c>
      <c r="F2300">
        <v>1302.7900400000001</v>
      </c>
      <c r="G2300">
        <v>1309.9300499999999</v>
      </c>
      <c r="H2300">
        <v>2447310000</v>
      </c>
      <c r="I2300">
        <v>1309.9300499999999</v>
      </c>
      <c r="J2300">
        <v>3.45630016428388</v>
      </c>
      <c r="K2300">
        <v>0</v>
      </c>
      <c r="L2300">
        <v>0</v>
      </c>
      <c r="M2300">
        <v>-4.1955379831576698</v>
      </c>
      <c r="N2300">
        <v>1</v>
      </c>
    </row>
    <row r="2301" spans="1:14">
      <c r="A2301">
        <v>2299</v>
      </c>
      <c r="B2301">
        <v>2299</v>
      </c>
      <c r="C2301" s="1">
        <v>38825</v>
      </c>
      <c r="D2301">
        <v>1285.32996</v>
      </c>
      <c r="E2301">
        <v>1309.0200199999999</v>
      </c>
      <c r="F2301">
        <v>1285.32996</v>
      </c>
      <c r="G2301">
        <v>1307.2800299999999</v>
      </c>
      <c r="H2301">
        <v>2595440000</v>
      </c>
      <c r="I2301">
        <v>1307.2800299999999</v>
      </c>
      <c r="J2301">
        <v>3.3612992467037999</v>
      </c>
      <c r="K2301">
        <v>0</v>
      </c>
      <c r="L2301">
        <v>0</v>
      </c>
      <c r="M2301">
        <v>-4.0365639486519997</v>
      </c>
      <c r="N2301">
        <v>1</v>
      </c>
    </row>
    <row r="2302" spans="1:14">
      <c r="A2302">
        <v>2300</v>
      </c>
      <c r="B2302">
        <v>2300</v>
      </c>
      <c r="C2302" s="1">
        <v>38824</v>
      </c>
      <c r="D2302">
        <v>1289.1199999999999</v>
      </c>
      <c r="E2302">
        <v>1292.4499499999999</v>
      </c>
      <c r="F2302">
        <v>1280.73999</v>
      </c>
      <c r="G2302">
        <v>1285.32996</v>
      </c>
      <c r="H2302">
        <v>1794650000</v>
      </c>
      <c r="I2302">
        <v>1285.32996</v>
      </c>
      <c r="J2302">
        <v>1.7916713307779</v>
      </c>
      <c r="K2302">
        <v>0.323477573545916</v>
      </c>
      <c r="L2302">
        <v>0.323477573545916</v>
      </c>
      <c r="M2302">
        <v>-2.4348215451501201</v>
      </c>
      <c r="N2302">
        <v>1</v>
      </c>
    </row>
    <row r="2303" spans="1:14">
      <c r="A2303">
        <v>2301</v>
      </c>
      <c r="B2303">
        <v>2301</v>
      </c>
      <c r="C2303" s="1">
        <v>38820</v>
      </c>
      <c r="D2303">
        <v>1288.1199999999999</v>
      </c>
      <c r="E2303">
        <v>1292.08997</v>
      </c>
      <c r="F2303">
        <v>1283.3699999999999</v>
      </c>
      <c r="G2303">
        <v>1289.1199999999999</v>
      </c>
      <c r="H2303">
        <v>1891940000</v>
      </c>
      <c r="I2303">
        <v>1289.1199999999999</v>
      </c>
      <c r="J2303">
        <v>2.2809448560071801</v>
      </c>
      <c r="K2303">
        <v>0</v>
      </c>
      <c r="L2303">
        <v>0</v>
      </c>
      <c r="M2303">
        <v>-2.7445257038986099</v>
      </c>
      <c r="N2303">
        <v>1</v>
      </c>
    </row>
    <row r="2304" spans="1:14">
      <c r="A2304">
        <v>2302</v>
      </c>
      <c r="B2304">
        <v>2302</v>
      </c>
      <c r="C2304" s="1">
        <v>38819</v>
      </c>
      <c r="D2304">
        <v>1286.5699500000001</v>
      </c>
      <c r="E2304">
        <v>1290.9300499999999</v>
      </c>
      <c r="F2304">
        <v>1286.4499499999999</v>
      </c>
      <c r="G2304">
        <v>1288.1199999999999</v>
      </c>
      <c r="H2304">
        <v>1938100000</v>
      </c>
      <c r="I2304">
        <v>1288.1199999999999</v>
      </c>
      <c r="J2304">
        <v>2.4177912278094098</v>
      </c>
      <c r="K2304">
        <v>3.2751817247911298E-2</v>
      </c>
      <c r="L2304">
        <v>3.2751817247911298E-2</v>
      </c>
      <c r="M2304">
        <v>-2.6967604808990502</v>
      </c>
      <c r="N2304">
        <v>1</v>
      </c>
    </row>
    <row r="2305" spans="1:14">
      <c r="A2305">
        <v>2303</v>
      </c>
      <c r="B2305">
        <v>2303</v>
      </c>
      <c r="C2305" s="1">
        <v>38818</v>
      </c>
      <c r="D2305">
        <v>1296.59998</v>
      </c>
      <c r="E2305">
        <v>1300.7099599999999</v>
      </c>
      <c r="F2305">
        <v>1282.9599599999999</v>
      </c>
      <c r="G2305">
        <v>1286.5699500000001</v>
      </c>
      <c r="H2305">
        <v>2232880000</v>
      </c>
      <c r="I2305">
        <v>1286.5699500000001</v>
      </c>
      <c r="J2305">
        <v>2.4557538534123302</v>
      </c>
      <c r="K2305">
        <v>0.12528911337727999</v>
      </c>
      <c r="L2305">
        <v>0.12528911337727999</v>
      </c>
      <c r="M2305">
        <v>-2.6049409474669298</v>
      </c>
      <c r="N2305">
        <v>1</v>
      </c>
    </row>
    <row r="2306" spans="1:14">
      <c r="A2306">
        <v>2304</v>
      </c>
      <c r="B2306">
        <v>2304</v>
      </c>
      <c r="C2306" s="1">
        <v>38817</v>
      </c>
      <c r="D2306">
        <v>1295.51001</v>
      </c>
      <c r="E2306">
        <v>1300.73999</v>
      </c>
      <c r="F2306">
        <v>1293.17004</v>
      </c>
      <c r="G2306">
        <v>1296.6199999999999</v>
      </c>
      <c r="H2306">
        <v>1898320000</v>
      </c>
      <c r="I2306">
        <v>1296.6199999999999</v>
      </c>
      <c r="J2306">
        <v>3.3515878062684998</v>
      </c>
      <c r="K2306">
        <v>0</v>
      </c>
      <c r="L2306">
        <v>0</v>
      </c>
      <c r="M2306">
        <v>-3.3843002272490801</v>
      </c>
      <c r="N2306">
        <v>1</v>
      </c>
    </row>
    <row r="2307" spans="1:14">
      <c r="A2307">
        <v>2305</v>
      </c>
      <c r="B2307">
        <v>2305</v>
      </c>
      <c r="C2307" s="1">
        <v>38814</v>
      </c>
      <c r="D2307">
        <v>1309.0400400000001</v>
      </c>
      <c r="E2307">
        <v>1314.0699500000001</v>
      </c>
      <c r="F2307">
        <v>1294.1800499999999</v>
      </c>
      <c r="G2307">
        <v>1295.5</v>
      </c>
      <c r="H2307">
        <v>2082470000</v>
      </c>
      <c r="I2307">
        <v>1295.5</v>
      </c>
      <c r="J2307">
        <v>3.36848617423508</v>
      </c>
      <c r="K2307">
        <v>0</v>
      </c>
      <c r="L2307">
        <v>0</v>
      </c>
      <c r="M2307">
        <v>-3.33203923628027</v>
      </c>
      <c r="N2307">
        <v>1</v>
      </c>
    </row>
    <row r="2308" spans="1:14">
      <c r="A2308">
        <v>2306</v>
      </c>
      <c r="B2308">
        <v>2306</v>
      </c>
      <c r="C2308" s="1">
        <v>38813</v>
      </c>
      <c r="D2308">
        <v>1311.56006</v>
      </c>
      <c r="E2308">
        <v>1311.98999</v>
      </c>
      <c r="F2308">
        <v>1302.43994</v>
      </c>
      <c r="G2308">
        <v>1309.0400400000001</v>
      </c>
      <c r="H2308">
        <v>2281680000</v>
      </c>
      <c r="I2308">
        <v>1309.0400400000001</v>
      </c>
      <c r="J2308">
        <v>4.4656624959730502</v>
      </c>
      <c r="K2308">
        <v>0</v>
      </c>
      <c r="L2308">
        <v>0</v>
      </c>
      <c r="M2308">
        <v>-4.3605158084021198</v>
      </c>
      <c r="N2308">
        <v>1</v>
      </c>
    </row>
    <row r="2309" spans="1:14">
      <c r="A2309">
        <v>2307</v>
      </c>
      <c r="B2309">
        <v>2307</v>
      </c>
      <c r="C2309" s="1">
        <v>38812</v>
      </c>
      <c r="D2309">
        <v>1305.9300499999999</v>
      </c>
      <c r="E2309">
        <v>1312.81006</v>
      </c>
      <c r="F2309">
        <v>1304.8199500000001</v>
      </c>
      <c r="G2309">
        <v>1311.56006</v>
      </c>
      <c r="H2309">
        <v>2420020000</v>
      </c>
      <c r="I2309">
        <v>1311.56006</v>
      </c>
      <c r="J2309">
        <v>4.7068972163384002</v>
      </c>
      <c r="K2309">
        <v>0</v>
      </c>
      <c r="L2309">
        <v>0</v>
      </c>
      <c r="M2309">
        <v>-4.5859948570641098</v>
      </c>
      <c r="N2309">
        <v>1</v>
      </c>
    </row>
    <row r="2310" spans="1:14">
      <c r="A2310">
        <v>2308</v>
      </c>
      <c r="B2310">
        <v>2308</v>
      </c>
      <c r="C2310" s="1">
        <v>38811</v>
      </c>
      <c r="D2310">
        <v>1297.81006</v>
      </c>
      <c r="E2310">
        <v>1307.5500500000001</v>
      </c>
      <c r="F2310">
        <v>1294.7099599999999</v>
      </c>
      <c r="G2310">
        <v>1305.9300499999999</v>
      </c>
      <c r="H2310">
        <v>2147660000</v>
      </c>
      <c r="I2310">
        <v>1305.9300499999999</v>
      </c>
      <c r="J2310">
        <v>4.2805187259129802</v>
      </c>
      <c r="K2310">
        <v>0</v>
      </c>
      <c r="L2310">
        <v>0</v>
      </c>
      <c r="M2310">
        <v>-4.21938634520661</v>
      </c>
      <c r="N2310">
        <v>1</v>
      </c>
    </row>
    <row r="2311" spans="1:14">
      <c r="A2311">
        <v>2309</v>
      </c>
      <c r="B2311">
        <v>2309</v>
      </c>
      <c r="C2311" s="1">
        <v>38810</v>
      </c>
      <c r="D2311">
        <v>1302.8800000000001</v>
      </c>
      <c r="E2311">
        <v>1309.18994</v>
      </c>
      <c r="F2311">
        <v>1296.65001999999</v>
      </c>
      <c r="G2311">
        <v>1297.81006</v>
      </c>
      <c r="H2311">
        <v>2494080000</v>
      </c>
      <c r="I2311">
        <v>1297.81006</v>
      </c>
      <c r="J2311">
        <v>3.6849407580920701</v>
      </c>
      <c r="K2311">
        <v>0</v>
      </c>
      <c r="L2311">
        <v>0</v>
      </c>
      <c r="M2311">
        <v>-3.6609383346333102</v>
      </c>
      <c r="N2311">
        <v>1</v>
      </c>
    </row>
    <row r="2312" spans="1:14">
      <c r="A2312">
        <v>2310</v>
      </c>
      <c r="B2312">
        <v>2310</v>
      </c>
      <c r="C2312" s="1">
        <v>38807</v>
      </c>
      <c r="D2312">
        <v>1300.25</v>
      </c>
      <c r="E2312">
        <v>1303</v>
      </c>
      <c r="F2312">
        <v>1294.8699999999999</v>
      </c>
      <c r="G2312">
        <v>1294.8699999999999</v>
      </c>
      <c r="H2312">
        <v>2236710000</v>
      </c>
      <c r="I2312">
        <v>1294.8699999999999</v>
      </c>
      <c r="J2312">
        <v>3.5014522652359901</v>
      </c>
      <c r="K2312">
        <v>0</v>
      </c>
      <c r="L2312">
        <v>0</v>
      </c>
      <c r="M2312">
        <v>-3.4776683164725202</v>
      </c>
      <c r="N2312">
        <v>1</v>
      </c>
    </row>
    <row r="2313" spans="1:14">
      <c r="A2313">
        <v>2311</v>
      </c>
      <c r="B2313">
        <v>2311</v>
      </c>
      <c r="C2313" s="1">
        <v>38806</v>
      </c>
      <c r="D2313">
        <v>1302.8900100000001</v>
      </c>
      <c r="E2313">
        <v>1310.15001999999</v>
      </c>
      <c r="F2313">
        <v>1296.7199700000001</v>
      </c>
      <c r="G2313">
        <v>1300.25</v>
      </c>
      <c r="H2313">
        <v>2294560000</v>
      </c>
      <c r="I2313">
        <v>1300.25</v>
      </c>
      <c r="J2313">
        <v>3.9829294931122199</v>
      </c>
      <c r="K2313">
        <v>0</v>
      </c>
      <c r="L2313">
        <v>0</v>
      </c>
      <c r="M2313">
        <v>-3.9094310184148799</v>
      </c>
      <c r="N2313">
        <v>1</v>
      </c>
    </row>
    <row r="2314" spans="1:14">
      <c r="A2314">
        <v>2312</v>
      </c>
      <c r="B2314">
        <v>2312</v>
      </c>
      <c r="C2314" s="1">
        <v>38805</v>
      </c>
      <c r="D2314">
        <v>1293.2299800000001</v>
      </c>
      <c r="E2314">
        <v>1305.59998</v>
      </c>
      <c r="F2314">
        <v>1293.2299800000001</v>
      </c>
      <c r="G2314">
        <v>1302.8900100000001</v>
      </c>
      <c r="H2314">
        <v>2143540000</v>
      </c>
      <c r="I2314">
        <v>1302.8900100000001</v>
      </c>
      <c r="J2314">
        <v>4.3159541606680101</v>
      </c>
      <c r="K2314">
        <v>0</v>
      </c>
      <c r="L2314">
        <v>0</v>
      </c>
      <c r="M2314">
        <v>-4.1425831629327101</v>
      </c>
      <c r="N2314">
        <v>1</v>
      </c>
    </row>
    <row r="2315" spans="1:14">
      <c r="A2315">
        <v>2313</v>
      </c>
      <c r="B2315">
        <v>2313</v>
      </c>
      <c r="C2315" s="1">
        <v>38804</v>
      </c>
      <c r="D2315">
        <v>1301.6099899999999</v>
      </c>
      <c r="E2315">
        <v>1306.23999</v>
      </c>
      <c r="F2315">
        <v>1291.83997</v>
      </c>
      <c r="G2315">
        <v>1293.2299800000001</v>
      </c>
      <c r="H2315">
        <v>2148580000</v>
      </c>
      <c r="I2315">
        <v>1293.2299800000001</v>
      </c>
      <c r="J2315">
        <v>3.5726787597084799</v>
      </c>
      <c r="K2315">
        <v>0</v>
      </c>
      <c r="L2315">
        <v>0</v>
      </c>
      <c r="M2315">
        <v>-3.4660118513170102</v>
      </c>
      <c r="N2315">
        <v>1</v>
      </c>
    </row>
    <row r="2316" spans="1:14">
      <c r="A2316">
        <v>2314</v>
      </c>
      <c r="B2316">
        <v>2314</v>
      </c>
      <c r="C2316" s="1">
        <v>38803</v>
      </c>
      <c r="D2316">
        <v>1302.9499499999999</v>
      </c>
      <c r="E2316">
        <v>1303.73999</v>
      </c>
      <c r="F2316">
        <v>1299.08997</v>
      </c>
      <c r="G2316">
        <v>1301.6099899999999</v>
      </c>
      <c r="H2316">
        <v>2029700000</v>
      </c>
      <c r="I2316">
        <v>1301.6099899999999</v>
      </c>
      <c r="J2316">
        <v>4.2685515910985501</v>
      </c>
      <c r="K2316">
        <v>0</v>
      </c>
      <c r="L2316">
        <v>0</v>
      </c>
      <c r="M2316">
        <v>-4.1204279491539397</v>
      </c>
      <c r="N2316">
        <v>1</v>
      </c>
    </row>
    <row r="2317" spans="1:14">
      <c r="A2317">
        <v>2315</v>
      </c>
      <c r="B2317">
        <v>2315</v>
      </c>
      <c r="C2317" s="1">
        <v>38800</v>
      </c>
      <c r="D2317">
        <v>1301.67004</v>
      </c>
      <c r="E2317">
        <v>1306.5300299999999</v>
      </c>
      <c r="F2317">
        <v>1298.8900100000001</v>
      </c>
      <c r="G2317">
        <v>1302.9499499999999</v>
      </c>
      <c r="H2317">
        <v>2326070000</v>
      </c>
      <c r="I2317">
        <v>1302.9499499999999</v>
      </c>
      <c r="J2317">
        <v>4.4289908021550701</v>
      </c>
      <c r="K2317">
        <v>0</v>
      </c>
      <c r="L2317">
        <v>0</v>
      </c>
      <c r="M2317">
        <v>-4.2595831127857897</v>
      </c>
      <c r="N2317">
        <v>1</v>
      </c>
    </row>
    <row r="2318" spans="1:14">
      <c r="A2318">
        <v>2316</v>
      </c>
      <c r="B2318">
        <v>2316</v>
      </c>
      <c r="C2318" s="1">
        <v>38799</v>
      </c>
      <c r="D2318">
        <v>1305.0400400000001</v>
      </c>
      <c r="E2318">
        <v>1305.0400400000001</v>
      </c>
      <c r="F2318">
        <v>1298.1099899999999</v>
      </c>
      <c r="G2318">
        <v>1301.67004</v>
      </c>
      <c r="H2318">
        <v>1980940000</v>
      </c>
      <c r="I2318">
        <v>1301.67004</v>
      </c>
      <c r="J2318">
        <v>4.35200186208204</v>
      </c>
      <c r="K2318">
        <v>0</v>
      </c>
      <c r="L2318">
        <v>0</v>
      </c>
      <c r="M2318">
        <v>-4.2059585843187302</v>
      </c>
      <c r="N2318">
        <v>1</v>
      </c>
    </row>
    <row r="2319" spans="1:14">
      <c r="A2319">
        <v>2317</v>
      </c>
      <c r="B2319">
        <v>2317</v>
      </c>
      <c r="C2319" s="1">
        <v>38798</v>
      </c>
      <c r="D2319">
        <v>1297.2299800000001</v>
      </c>
      <c r="E2319">
        <v>1305.9699700000001</v>
      </c>
      <c r="F2319">
        <v>1295.81006</v>
      </c>
      <c r="G2319">
        <v>1305.0400400000001</v>
      </c>
      <c r="H2319">
        <v>2039810000</v>
      </c>
      <c r="I2319">
        <v>1305.0400400000001</v>
      </c>
      <c r="J2319">
        <v>4.6898083046201497</v>
      </c>
      <c r="K2319">
        <v>0</v>
      </c>
      <c r="L2319">
        <v>0</v>
      </c>
      <c r="M2319">
        <v>-4.4941535776588797</v>
      </c>
      <c r="N2319">
        <v>1</v>
      </c>
    </row>
    <row r="2320" spans="1:14">
      <c r="A2320">
        <v>2318</v>
      </c>
      <c r="B2320">
        <v>2318</v>
      </c>
      <c r="C2320" s="1">
        <v>38797</v>
      </c>
      <c r="D2320">
        <v>1305.07996</v>
      </c>
      <c r="E2320">
        <v>1310.88</v>
      </c>
      <c r="F2320">
        <v>1295.8199500000001</v>
      </c>
      <c r="G2320">
        <v>1297.2299800000001</v>
      </c>
      <c r="H2320">
        <v>2147370000</v>
      </c>
      <c r="I2320">
        <v>1297.2299800000001</v>
      </c>
      <c r="J2320">
        <v>4.13581877579277</v>
      </c>
      <c r="K2320">
        <v>0</v>
      </c>
      <c r="L2320">
        <v>0</v>
      </c>
      <c r="M2320">
        <v>-3.9648653674435299</v>
      </c>
      <c r="N2320">
        <v>1</v>
      </c>
    </row>
    <row r="2321" spans="1:14">
      <c r="A2321">
        <v>2319</v>
      </c>
      <c r="B2321">
        <v>2319</v>
      </c>
      <c r="C2321" s="1">
        <v>38796</v>
      </c>
      <c r="D2321">
        <v>1307.25</v>
      </c>
      <c r="E2321">
        <v>1310</v>
      </c>
      <c r="F2321">
        <v>1303.58997</v>
      </c>
      <c r="G2321">
        <v>1305.07996</v>
      </c>
      <c r="H2321">
        <v>1976830000</v>
      </c>
      <c r="I2321">
        <v>1305.07996</v>
      </c>
      <c r="J2321">
        <v>4.8597893770776404</v>
      </c>
      <c r="K2321">
        <v>0</v>
      </c>
      <c r="L2321">
        <v>0</v>
      </c>
      <c r="M2321">
        <v>-4.5820717313008501</v>
      </c>
      <c r="N2321">
        <v>1</v>
      </c>
    </row>
    <row r="2322" spans="1:14">
      <c r="A2322">
        <v>2320</v>
      </c>
      <c r="B2322">
        <v>2320</v>
      </c>
      <c r="C2322" s="1">
        <v>38793</v>
      </c>
      <c r="D2322">
        <v>1305.32996</v>
      </c>
      <c r="E2322">
        <v>1309.7900400000001</v>
      </c>
      <c r="F2322">
        <v>1305.3199500000001</v>
      </c>
      <c r="G2322">
        <v>1307.25</v>
      </c>
      <c r="H2322">
        <v>2549620000</v>
      </c>
      <c r="I2322">
        <v>1307.25</v>
      </c>
      <c r="J2322">
        <v>5.1518695610119201</v>
      </c>
      <c r="K2322">
        <v>0</v>
      </c>
      <c r="L2322">
        <v>0</v>
      </c>
      <c r="M2322">
        <v>-4.7876950790410797</v>
      </c>
      <c r="N2322">
        <v>1</v>
      </c>
    </row>
    <row r="2323" spans="1:14">
      <c r="A2323">
        <v>2321</v>
      </c>
      <c r="B2323">
        <v>2321</v>
      </c>
      <c r="C2323" s="1">
        <v>38792</v>
      </c>
      <c r="D2323">
        <v>1303.0200199999999</v>
      </c>
      <c r="E2323">
        <v>1310.4499499999999</v>
      </c>
      <c r="F2323">
        <v>1303.0200199999999</v>
      </c>
      <c r="G2323">
        <v>1305.32996</v>
      </c>
      <c r="H2323">
        <v>2292180000</v>
      </c>
      <c r="I2323">
        <v>1305.32996</v>
      </c>
      <c r="J2323">
        <v>5.1474479936971296</v>
      </c>
      <c r="K2323">
        <v>0</v>
      </c>
      <c r="L2323">
        <v>0</v>
      </c>
      <c r="M2323">
        <v>-4.6993739576915399</v>
      </c>
      <c r="N2323">
        <v>1</v>
      </c>
    </row>
    <row r="2324" spans="1:14">
      <c r="A2324">
        <v>2322</v>
      </c>
      <c r="B2324">
        <v>2322</v>
      </c>
      <c r="C2324" s="1">
        <v>38791</v>
      </c>
      <c r="D2324">
        <v>1297.4799800000001</v>
      </c>
      <c r="E2324">
        <v>1304.40001999999</v>
      </c>
      <c r="F2324">
        <v>1294.9699700000001</v>
      </c>
      <c r="G2324">
        <v>1303.0200199999999</v>
      </c>
      <c r="H2324">
        <v>2293000000</v>
      </c>
      <c r="I2324">
        <v>1303.0200199999999</v>
      </c>
      <c r="J2324">
        <v>5.1982613458958999</v>
      </c>
      <c r="K2324">
        <v>0</v>
      </c>
      <c r="L2324">
        <v>0</v>
      </c>
      <c r="M2324">
        <v>-4.5845979511000801</v>
      </c>
      <c r="N2324">
        <v>1</v>
      </c>
    </row>
    <row r="2325" spans="1:14">
      <c r="A2325">
        <v>2323</v>
      </c>
      <c r="B2325">
        <v>2323</v>
      </c>
      <c r="C2325" s="1">
        <v>38790</v>
      </c>
      <c r="D2325">
        <v>1284.1300000000001</v>
      </c>
      <c r="E2325">
        <v>1298.1400100000001</v>
      </c>
      <c r="F2325">
        <v>1282.67004</v>
      </c>
      <c r="G2325">
        <v>1297.4799800000001</v>
      </c>
      <c r="H2325">
        <v>2165270000</v>
      </c>
      <c r="I2325">
        <v>1297.4799800000001</v>
      </c>
      <c r="J2325">
        <v>4.8891473293519301</v>
      </c>
      <c r="K2325">
        <v>0</v>
      </c>
      <c r="L2325">
        <v>0</v>
      </c>
      <c r="M2325">
        <v>-4.22615831920226</v>
      </c>
      <c r="N2325">
        <v>1</v>
      </c>
    </row>
    <row r="2326" spans="1:14">
      <c r="A2326">
        <v>2324</v>
      </c>
      <c r="B2326">
        <v>2324</v>
      </c>
      <c r="C2326" s="1">
        <v>38789</v>
      </c>
      <c r="D2326">
        <v>1281.57996</v>
      </c>
      <c r="E2326">
        <v>1287.3699999999999</v>
      </c>
      <c r="F2326">
        <v>1281.57996</v>
      </c>
      <c r="G2326">
        <v>1284.1300000000001</v>
      </c>
      <c r="H2326">
        <v>2070330000</v>
      </c>
      <c r="I2326">
        <v>1284.1300000000001</v>
      </c>
      <c r="J2326">
        <v>3.9292252753638102</v>
      </c>
      <c r="K2326">
        <v>0</v>
      </c>
      <c r="L2326">
        <v>0</v>
      </c>
      <c r="M2326">
        <v>-3.2775490233250499</v>
      </c>
      <c r="N2326">
        <v>1</v>
      </c>
    </row>
    <row r="2327" spans="1:14">
      <c r="A2327">
        <v>2325</v>
      </c>
      <c r="B2327">
        <v>2325</v>
      </c>
      <c r="C2327" s="1">
        <v>38786</v>
      </c>
      <c r="D2327">
        <v>1272.2299800000001</v>
      </c>
      <c r="E2327">
        <v>1284.3699999999999</v>
      </c>
      <c r="F2327">
        <v>1271.1099899999999</v>
      </c>
      <c r="G2327">
        <v>1281.42004</v>
      </c>
      <c r="H2327">
        <v>2123450000</v>
      </c>
      <c r="I2327">
        <v>1281.42004</v>
      </c>
      <c r="J2327">
        <v>3.8507072828284801</v>
      </c>
      <c r="K2327">
        <v>0</v>
      </c>
      <c r="L2327">
        <v>0</v>
      </c>
      <c r="M2327">
        <v>-3.11117426349935</v>
      </c>
      <c r="N2327">
        <v>1</v>
      </c>
    </row>
    <row r="2328" spans="1:14">
      <c r="A2328">
        <v>2326</v>
      </c>
      <c r="B2328">
        <v>2326</v>
      </c>
      <c r="C2328" s="1">
        <v>38785</v>
      </c>
      <c r="D2328">
        <v>1278.4699700000001</v>
      </c>
      <c r="E2328">
        <v>1282.73999</v>
      </c>
      <c r="F2328">
        <v>1272.2299800000001</v>
      </c>
      <c r="G2328">
        <v>1272.2299800000001</v>
      </c>
      <c r="H2328">
        <v>2140110000</v>
      </c>
      <c r="I2328">
        <v>1272.2299800000001</v>
      </c>
      <c r="J2328">
        <v>3.1728328114798798</v>
      </c>
      <c r="K2328">
        <v>0.234749578365434</v>
      </c>
      <c r="L2328">
        <v>0.234749578365434</v>
      </c>
      <c r="M2328">
        <v>-2.4458574780500801</v>
      </c>
      <c r="N2328">
        <v>1</v>
      </c>
    </row>
    <row r="2329" spans="1:14">
      <c r="A2329">
        <v>2327</v>
      </c>
      <c r="B2329">
        <v>2327</v>
      </c>
      <c r="C2329" s="1">
        <v>38784</v>
      </c>
      <c r="D2329">
        <v>1275.8800000000001</v>
      </c>
      <c r="E2329">
        <v>1280.32996</v>
      </c>
      <c r="F2329">
        <v>1268.42004</v>
      </c>
      <c r="G2329">
        <v>1278.4699700000001</v>
      </c>
      <c r="H2329">
        <v>2442870000</v>
      </c>
      <c r="I2329">
        <v>1278.4699700000001</v>
      </c>
      <c r="J2329">
        <v>3.6835484142975199</v>
      </c>
      <c r="K2329">
        <v>0</v>
      </c>
      <c r="L2329">
        <v>0</v>
      </c>
      <c r="M2329">
        <v>-2.9493616684406598</v>
      </c>
      <c r="N2329">
        <v>1</v>
      </c>
    </row>
    <row r="2330" spans="1:14">
      <c r="A2330">
        <v>2328</v>
      </c>
      <c r="B2330">
        <v>2328</v>
      </c>
      <c r="C2330" s="1">
        <v>38783</v>
      </c>
      <c r="D2330">
        <v>1278.26001</v>
      </c>
      <c r="E2330">
        <v>1278.26001</v>
      </c>
      <c r="F2330">
        <v>1271.1099899999999</v>
      </c>
      <c r="G2330">
        <v>1275.8800000000001</v>
      </c>
      <c r="H2330">
        <v>2268050000</v>
      </c>
      <c r="I2330">
        <v>1275.8800000000001</v>
      </c>
      <c r="J2330">
        <v>3.4335799074017999</v>
      </c>
      <c r="K2330">
        <v>4.5132820092796899E-2</v>
      </c>
      <c r="L2330">
        <v>4.5132820092796899E-2</v>
      </c>
      <c r="M2330">
        <v>-2.7853665844433202</v>
      </c>
      <c r="N2330">
        <v>1</v>
      </c>
    </row>
    <row r="2331" spans="1:14">
      <c r="A2331">
        <v>2329</v>
      </c>
      <c r="B2331">
        <v>2329</v>
      </c>
      <c r="C2331" s="1">
        <v>38782</v>
      </c>
      <c r="D2331">
        <v>1287.2299800000001</v>
      </c>
      <c r="E2331">
        <v>1288.2299800000001</v>
      </c>
      <c r="F2331">
        <v>1275.67004</v>
      </c>
      <c r="G2331">
        <v>1278.26001</v>
      </c>
      <c r="H2331">
        <v>2280190000</v>
      </c>
      <c r="I2331">
        <v>1278.26001</v>
      </c>
      <c r="J2331">
        <v>3.6027920029540401</v>
      </c>
      <c r="K2331">
        <v>0</v>
      </c>
      <c r="L2331">
        <v>0</v>
      </c>
      <c r="M2331">
        <v>-2.9946666037385401</v>
      </c>
      <c r="N2331">
        <v>1</v>
      </c>
    </row>
    <row r="2332" spans="1:14">
      <c r="A2332">
        <v>2330</v>
      </c>
      <c r="B2332">
        <v>2330</v>
      </c>
      <c r="C2332" s="1">
        <v>38779</v>
      </c>
      <c r="D2332">
        <v>1289.1400100000001</v>
      </c>
      <c r="E2332">
        <v>1297.32996</v>
      </c>
      <c r="F2332">
        <v>1284.1999499999999</v>
      </c>
      <c r="G2332">
        <v>1287.2299800000001</v>
      </c>
      <c r="H2332">
        <v>2152950000</v>
      </c>
      <c r="I2332">
        <v>1287.2299800000001</v>
      </c>
      <c r="J2332">
        <v>4.3374918131763502</v>
      </c>
      <c r="K2332">
        <v>0</v>
      </c>
      <c r="L2332">
        <v>0</v>
      </c>
      <c r="M2332">
        <v>-3.70361021777738</v>
      </c>
      <c r="N2332">
        <v>1</v>
      </c>
    </row>
    <row r="2333" spans="1:14">
      <c r="A2333">
        <v>2331</v>
      </c>
      <c r="B2333">
        <v>2331</v>
      </c>
      <c r="C2333" s="1">
        <v>38778</v>
      </c>
      <c r="D2333">
        <v>1291.23999</v>
      </c>
      <c r="E2333">
        <v>1291.23999</v>
      </c>
      <c r="F2333">
        <v>1283.2099599999999</v>
      </c>
      <c r="G2333">
        <v>1289.1400100000001</v>
      </c>
      <c r="H2333">
        <v>2494590000</v>
      </c>
      <c r="I2333">
        <v>1289.1400100000001</v>
      </c>
      <c r="J2333">
        <v>4.51464220330105</v>
      </c>
      <c r="K2333">
        <v>0</v>
      </c>
      <c r="L2333">
        <v>0</v>
      </c>
      <c r="M2333">
        <v>-3.8877726926409202</v>
      </c>
      <c r="N2333">
        <v>1</v>
      </c>
    </row>
    <row r="2334" spans="1:14">
      <c r="A2334">
        <v>2332</v>
      </c>
      <c r="B2334">
        <v>2332</v>
      </c>
      <c r="C2334" s="1">
        <v>38777</v>
      </c>
      <c r="D2334">
        <v>1280.66003</v>
      </c>
      <c r="E2334">
        <v>1291.8000500000001</v>
      </c>
      <c r="F2334">
        <v>1280.66003</v>
      </c>
      <c r="G2334">
        <v>1291.23999</v>
      </c>
      <c r="H2334">
        <v>2308320000</v>
      </c>
      <c r="I2334">
        <v>1291.23999</v>
      </c>
      <c r="J2334">
        <v>4.8059009275523303</v>
      </c>
      <c r="K2334">
        <v>0</v>
      </c>
      <c r="L2334">
        <v>0</v>
      </c>
      <c r="M2334">
        <v>-4.0903349205115003</v>
      </c>
      <c r="N2334">
        <v>1</v>
      </c>
    </row>
    <row r="2335" spans="1:14">
      <c r="A2335">
        <v>2333</v>
      </c>
      <c r="B2335">
        <v>2333</v>
      </c>
      <c r="C2335" s="1">
        <v>38776</v>
      </c>
      <c r="D2335">
        <v>1294.1199999999999</v>
      </c>
      <c r="E2335">
        <v>1294.1199999999999</v>
      </c>
      <c r="F2335">
        <v>1278.66003</v>
      </c>
      <c r="G2335">
        <v>1280.66003</v>
      </c>
      <c r="H2335">
        <v>2370860000</v>
      </c>
      <c r="I2335">
        <v>1280.66003</v>
      </c>
      <c r="J2335">
        <v>4.0686721799668</v>
      </c>
      <c r="K2335">
        <v>0</v>
      </c>
      <c r="L2335">
        <v>0</v>
      </c>
      <c r="M2335">
        <v>-3.3460557911189399</v>
      </c>
      <c r="N2335">
        <v>1</v>
      </c>
    </row>
    <row r="2336" spans="1:14">
      <c r="A2336">
        <v>2334</v>
      </c>
      <c r="B2336">
        <v>2334</v>
      </c>
      <c r="C2336" s="1">
        <v>38775</v>
      </c>
      <c r="D2336">
        <v>1289.4300499999999</v>
      </c>
      <c r="E2336">
        <v>1297.5699500000001</v>
      </c>
      <c r="F2336">
        <v>1289.4300499999999</v>
      </c>
      <c r="G2336">
        <v>1294.1199999999999</v>
      </c>
      <c r="H2336">
        <v>1975320000</v>
      </c>
      <c r="I2336">
        <v>1294.1199999999999</v>
      </c>
      <c r="J2336">
        <v>5.2440202605410802</v>
      </c>
      <c r="K2336">
        <v>0</v>
      </c>
      <c r="L2336">
        <v>0</v>
      </c>
      <c r="M2336">
        <v>-4.3900613930701704</v>
      </c>
      <c r="N2336">
        <v>1</v>
      </c>
    </row>
    <row r="2337" spans="1:14">
      <c r="A2337">
        <v>2335</v>
      </c>
      <c r="B2337">
        <v>2335</v>
      </c>
      <c r="C2337" s="1">
        <v>38772</v>
      </c>
      <c r="D2337">
        <v>1287.7900400000001</v>
      </c>
      <c r="E2337">
        <v>1292.1099899999999</v>
      </c>
      <c r="F2337">
        <v>1285.6199999999999</v>
      </c>
      <c r="G2337">
        <v>1289.4300499999999</v>
      </c>
      <c r="H2337">
        <v>1933010000</v>
      </c>
      <c r="I2337">
        <v>1289.4300499999999</v>
      </c>
      <c r="J2337">
        <v>4.9734099914467702</v>
      </c>
      <c r="K2337">
        <v>0</v>
      </c>
      <c r="L2337">
        <v>0</v>
      </c>
      <c r="M2337">
        <v>-4.0899467336839797</v>
      </c>
      <c r="N2337">
        <v>1</v>
      </c>
    </row>
    <row r="2338" spans="1:14">
      <c r="A2338">
        <v>2336</v>
      </c>
      <c r="B2338">
        <v>2336</v>
      </c>
      <c r="C2338" s="1">
        <v>38771</v>
      </c>
      <c r="D2338">
        <v>1292.67004</v>
      </c>
      <c r="E2338">
        <v>1293.83997</v>
      </c>
      <c r="F2338">
        <v>1285.1400100000001</v>
      </c>
      <c r="G2338">
        <v>1287.7900400000001</v>
      </c>
      <c r="H2338">
        <v>2144210000</v>
      </c>
      <c r="I2338">
        <v>1287.7900400000001</v>
      </c>
      <c r="J2338">
        <v>4.9215177989784999</v>
      </c>
      <c r="K2338">
        <v>0</v>
      </c>
      <c r="L2338">
        <v>0</v>
      </c>
      <c r="M2338">
        <v>-4.0137913935372396</v>
      </c>
      <c r="N2338">
        <v>1</v>
      </c>
    </row>
    <row r="2339" spans="1:14">
      <c r="A2339">
        <v>2337</v>
      </c>
      <c r="B2339">
        <v>2337</v>
      </c>
      <c r="C2339" s="1">
        <v>38770</v>
      </c>
      <c r="D2339">
        <v>1283.0300299999999</v>
      </c>
      <c r="E2339">
        <v>1294.17004</v>
      </c>
      <c r="F2339">
        <v>1283.0300299999999</v>
      </c>
      <c r="G2339">
        <v>1292.67004</v>
      </c>
      <c r="H2339">
        <v>2222380000</v>
      </c>
      <c r="I2339">
        <v>1292.67004</v>
      </c>
      <c r="J2339">
        <v>5.2806188866366899</v>
      </c>
      <c r="K2339">
        <v>0</v>
      </c>
      <c r="L2339">
        <v>0</v>
      </c>
      <c r="M2339">
        <v>-4.4162118572785101</v>
      </c>
      <c r="N2339">
        <v>1</v>
      </c>
    </row>
    <row r="2340" spans="1:14">
      <c r="A2340">
        <v>2338</v>
      </c>
      <c r="B2340">
        <v>2338</v>
      </c>
      <c r="C2340" s="1">
        <v>38769</v>
      </c>
      <c r="D2340">
        <v>1287.23999</v>
      </c>
      <c r="E2340">
        <v>1291.92004</v>
      </c>
      <c r="F2340">
        <v>1281.32996</v>
      </c>
      <c r="G2340">
        <v>1283.0300299999999</v>
      </c>
      <c r="H2340">
        <v>2104320000</v>
      </c>
      <c r="I2340">
        <v>1283.0300299999999</v>
      </c>
      <c r="J2340">
        <v>4.3848893432006504</v>
      </c>
      <c r="K2340">
        <v>0</v>
      </c>
      <c r="L2340">
        <v>0</v>
      </c>
      <c r="M2340">
        <v>-3.7416913721361502</v>
      </c>
      <c r="N2340">
        <v>1</v>
      </c>
    </row>
    <row r="2341" spans="1:14">
      <c r="A2341">
        <v>2339</v>
      </c>
      <c r="B2341">
        <v>2339</v>
      </c>
      <c r="C2341" s="1">
        <v>38765</v>
      </c>
      <c r="D2341">
        <v>1289.3800000000001</v>
      </c>
      <c r="E2341">
        <v>1289.4699700000001</v>
      </c>
      <c r="F2341">
        <v>1284.0699500000001</v>
      </c>
      <c r="G2341">
        <v>1287.23999</v>
      </c>
      <c r="H2341">
        <v>2128260000</v>
      </c>
      <c r="I2341">
        <v>1287.23999</v>
      </c>
      <c r="J2341">
        <v>4.6057294889957001</v>
      </c>
      <c r="K2341">
        <v>0</v>
      </c>
      <c r="L2341">
        <v>0</v>
      </c>
      <c r="M2341">
        <v>-4.0919518884147497</v>
      </c>
      <c r="N2341">
        <v>1</v>
      </c>
    </row>
    <row r="2342" spans="1:14">
      <c r="A2342">
        <v>2340</v>
      </c>
      <c r="B2342">
        <v>2340</v>
      </c>
      <c r="C2342" s="1">
        <v>38764</v>
      </c>
      <c r="D2342">
        <v>1280</v>
      </c>
      <c r="E2342">
        <v>1289.3900100000001</v>
      </c>
      <c r="F2342">
        <v>1280</v>
      </c>
      <c r="G2342">
        <v>1289.3800000000001</v>
      </c>
      <c r="H2342">
        <v>2251490000</v>
      </c>
      <c r="I2342">
        <v>1289.3800000000001</v>
      </c>
      <c r="J2342">
        <v>4.6682654421920198</v>
      </c>
      <c r="K2342">
        <v>0</v>
      </c>
      <c r="L2342">
        <v>0</v>
      </c>
      <c r="M2342">
        <v>-4.2889349263216197</v>
      </c>
      <c r="N2342">
        <v>1</v>
      </c>
    </row>
    <row r="2343" spans="1:14">
      <c r="A2343">
        <v>2341</v>
      </c>
      <c r="B2343">
        <v>2341</v>
      </c>
      <c r="C2343" s="1">
        <v>38763</v>
      </c>
      <c r="D2343">
        <v>1275.5300299999999</v>
      </c>
      <c r="E2343">
        <v>1281</v>
      </c>
      <c r="F2343">
        <v>1271.06006</v>
      </c>
      <c r="G2343">
        <v>1280</v>
      </c>
      <c r="H2343">
        <v>2317590000</v>
      </c>
      <c r="I2343">
        <v>1280</v>
      </c>
      <c r="J2343">
        <v>3.8830161400468701</v>
      </c>
      <c r="K2343">
        <v>0</v>
      </c>
      <c r="L2343">
        <v>0</v>
      </c>
      <c r="M2343">
        <v>-3.6303224950904802</v>
      </c>
      <c r="N2343">
        <v>1</v>
      </c>
    </row>
    <row r="2344" spans="1:14">
      <c r="A2344">
        <v>2342</v>
      </c>
      <c r="B2344">
        <v>2342</v>
      </c>
      <c r="C2344" s="1">
        <v>38762</v>
      </c>
      <c r="D2344">
        <v>1262.8599899999999</v>
      </c>
      <c r="E2344">
        <v>1278.2099599999999</v>
      </c>
      <c r="F2344">
        <v>1260.8000500000001</v>
      </c>
      <c r="G2344">
        <v>1275.5300299999999</v>
      </c>
      <c r="H2344">
        <v>2437940000</v>
      </c>
      <c r="I2344">
        <v>1275.5300299999999</v>
      </c>
      <c r="J2344">
        <v>3.4538213388377299</v>
      </c>
      <c r="K2344">
        <v>-0.15470888861262</v>
      </c>
      <c r="L2344">
        <v>-0.15470888861262</v>
      </c>
      <c r="M2344">
        <v>-3.3277114261208101</v>
      </c>
      <c r="N2344">
        <v>1</v>
      </c>
    </row>
    <row r="2345" spans="1:14">
      <c r="A2345">
        <v>2343</v>
      </c>
      <c r="B2345">
        <v>2343</v>
      </c>
      <c r="C2345" s="1">
        <v>38761</v>
      </c>
      <c r="D2345">
        <v>1266.98999</v>
      </c>
      <c r="E2345">
        <v>1266.98999</v>
      </c>
      <c r="F2345">
        <v>1258.33997</v>
      </c>
      <c r="G2345">
        <v>1262.8599899999999</v>
      </c>
      <c r="H2345">
        <v>1850080000</v>
      </c>
      <c r="I2345">
        <v>1262.8599899999999</v>
      </c>
      <c r="J2345">
        <v>2.42666003463306</v>
      </c>
      <c r="K2345">
        <v>0</v>
      </c>
      <c r="L2345">
        <v>0</v>
      </c>
      <c r="M2345">
        <v>-2.3891724241427599</v>
      </c>
      <c r="N2345">
        <v>1</v>
      </c>
    </row>
    <row r="2346" spans="1:14">
      <c r="A2346">
        <v>2344</v>
      </c>
      <c r="B2346">
        <v>2344</v>
      </c>
      <c r="C2346" s="1">
        <v>38758</v>
      </c>
      <c r="D2346">
        <v>1263.8199500000001</v>
      </c>
      <c r="E2346">
        <v>1269.8900100000001</v>
      </c>
      <c r="F2346">
        <v>1254.9799800000001</v>
      </c>
      <c r="G2346">
        <v>1266.98999</v>
      </c>
      <c r="H2346">
        <v>2290050000</v>
      </c>
      <c r="I2346">
        <v>1266.98999</v>
      </c>
      <c r="J2346">
        <v>2.8197417739221402</v>
      </c>
      <c r="K2346">
        <v>0.215932678100072</v>
      </c>
      <c r="L2346">
        <v>0.215932678100072</v>
      </c>
      <c r="M2346">
        <v>-2.7316412555470899</v>
      </c>
      <c r="N2346">
        <v>1</v>
      </c>
    </row>
    <row r="2347" spans="1:14">
      <c r="A2347">
        <v>2345</v>
      </c>
      <c r="B2347">
        <v>2345</v>
      </c>
      <c r="C2347" s="1">
        <v>38757</v>
      </c>
      <c r="D2347">
        <v>1265.65001999999</v>
      </c>
      <c r="E2347">
        <v>1274.56006</v>
      </c>
      <c r="F2347">
        <v>1262.8000500000001</v>
      </c>
      <c r="G2347">
        <v>1263.7800299999999</v>
      </c>
      <c r="H2347">
        <v>2441920000</v>
      </c>
      <c r="I2347">
        <v>1263.7800299999999</v>
      </c>
      <c r="J2347">
        <v>2.69178744201283</v>
      </c>
      <c r="K2347">
        <v>0</v>
      </c>
      <c r="L2347">
        <v>0</v>
      </c>
      <c r="M2347">
        <v>-2.5155474397331901</v>
      </c>
      <c r="N2347">
        <v>1</v>
      </c>
    </row>
    <row r="2348" spans="1:14">
      <c r="A2348">
        <v>2346</v>
      </c>
      <c r="B2348">
        <v>2346</v>
      </c>
      <c r="C2348" s="1">
        <v>38756</v>
      </c>
      <c r="D2348">
        <v>1254.7800299999999</v>
      </c>
      <c r="E2348">
        <v>1266.4699700000001</v>
      </c>
      <c r="F2348">
        <v>1254.7800299999999</v>
      </c>
      <c r="G2348">
        <v>1265.65001999999</v>
      </c>
      <c r="H2348">
        <v>2456860000</v>
      </c>
      <c r="I2348">
        <v>1265.65001999999</v>
      </c>
      <c r="J2348">
        <v>3.0263421760268998</v>
      </c>
      <c r="K2348">
        <v>0.29467588651932403</v>
      </c>
      <c r="L2348">
        <v>0.29467588651932403</v>
      </c>
      <c r="M2348">
        <v>-2.6903522549194299</v>
      </c>
      <c r="N2348">
        <v>1</v>
      </c>
    </row>
    <row r="2349" spans="1:14">
      <c r="A2349">
        <v>2347</v>
      </c>
      <c r="B2349">
        <v>2347</v>
      </c>
      <c r="C2349" s="1">
        <v>38755</v>
      </c>
      <c r="D2349">
        <v>1265.0200199999999</v>
      </c>
      <c r="E2349">
        <v>1265.7800299999999</v>
      </c>
      <c r="F2349">
        <v>1253.6099899999999</v>
      </c>
      <c r="G2349">
        <v>1254.7800299999999</v>
      </c>
      <c r="H2349">
        <v>2366370000</v>
      </c>
      <c r="I2349">
        <v>1254.7800299999999</v>
      </c>
      <c r="J2349">
        <v>2.2301341844931999</v>
      </c>
      <c r="K2349">
        <v>3.0890662255056399E-2</v>
      </c>
      <c r="L2349">
        <v>3.0890662255056399E-2</v>
      </c>
      <c r="M2349">
        <v>-1.8780970756428199</v>
      </c>
      <c r="N2349">
        <v>1</v>
      </c>
    </row>
    <row r="2350" spans="1:14">
      <c r="A2350">
        <v>2348</v>
      </c>
      <c r="B2350">
        <v>2348</v>
      </c>
      <c r="C2350" s="1">
        <v>38754</v>
      </c>
      <c r="D2350">
        <v>1264.0300299999999</v>
      </c>
      <c r="E2350">
        <v>1267.0400400000001</v>
      </c>
      <c r="F2350">
        <v>1261.6199999999999</v>
      </c>
      <c r="G2350">
        <v>1265.0200199999999</v>
      </c>
      <c r="H2350">
        <v>2132360000</v>
      </c>
      <c r="I2350">
        <v>1265.0200199999999</v>
      </c>
      <c r="J2350">
        <v>3.1383948068331202</v>
      </c>
      <c r="K2350">
        <v>0</v>
      </c>
      <c r="L2350">
        <v>0</v>
      </c>
      <c r="M2350">
        <v>-2.6932763947428602</v>
      </c>
      <c r="N2350">
        <v>1</v>
      </c>
    </row>
    <row r="2351" spans="1:14">
      <c r="A2351">
        <v>2349</v>
      </c>
      <c r="B2351">
        <v>2349</v>
      </c>
      <c r="C2351" s="1">
        <v>38751</v>
      </c>
      <c r="D2351">
        <v>1270.83997</v>
      </c>
      <c r="E2351">
        <v>1270.8699999999999</v>
      </c>
      <c r="F2351">
        <v>1261.0200199999999</v>
      </c>
      <c r="G2351">
        <v>1264.0300299999999</v>
      </c>
      <c r="H2351">
        <v>2282210000</v>
      </c>
      <c r="I2351">
        <v>1264.0300299999999</v>
      </c>
      <c r="J2351">
        <v>3.1814205797124302</v>
      </c>
      <c r="K2351">
        <v>0</v>
      </c>
      <c r="L2351">
        <v>0</v>
      </c>
      <c r="M2351">
        <v>-2.6471541579805198</v>
      </c>
      <c r="N2351">
        <v>1</v>
      </c>
    </row>
    <row r="2352" spans="1:14">
      <c r="A2352">
        <v>2350</v>
      </c>
      <c r="B2352">
        <v>2350</v>
      </c>
      <c r="C2352" s="1">
        <v>38750</v>
      </c>
      <c r="D2352">
        <v>1282.4599599999999</v>
      </c>
      <c r="E2352">
        <v>1282.4599599999999</v>
      </c>
      <c r="F2352">
        <v>1267.7199700000001</v>
      </c>
      <c r="G2352">
        <v>1270.83997</v>
      </c>
      <c r="H2352">
        <v>2565300000</v>
      </c>
      <c r="I2352">
        <v>1270.83997</v>
      </c>
      <c r="J2352">
        <v>3.8175888191423701</v>
      </c>
      <c r="K2352">
        <v>0</v>
      </c>
      <c r="L2352">
        <v>0</v>
      </c>
      <c r="M2352">
        <v>-3.1982524566101902</v>
      </c>
      <c r="N2352">
        <v>1</v>
      </c>
    </row>
    <row r="2353" spans="1:14">
      <c r="A2353">
        <v>2351</v>
      </c>
      <c r="B2353">
        <v>2351</v>
      </c>
      <c r="C2353" s="1">
        <v>38749</v>
      </c>
      <c r="D2353">
        <v>1280.07996</v>
      </c>
      <c r="E2353">
        <v>1283.32996</v>
      </c>
      <c r="F2353">
        <v>1277.5699500000001</v>
      </c>
      <c r="G2353">
        <v>1282.4599599999999</v>
      </c>
      <c r="H2353">
        <v>2589410000</v>
      </c>
      <c r="I2353">
        <v>1282.4599599999999</v>
      </c>
      <c r="J2353">
        <v>4.7924994665731298</v>
      </c>
      <c r="K2353">
        <v>0</v>
      </c>
      <c r="L2353">
        <v>0</v>
      </c>
      <c r="M2353">
        <v>-4.1099868860516402</v>
      </c>
      <c r="N2353">
        <v>1</v>
      </c>
    </row>
    <row r="2354" spans="1:14">
      <c r="A2354">
        <v>2352</v>
      </c>
      <c r="B2354">
        <v>2352</v>
      </c>
      <c r="C2354" s="1">
        <v>38748</v>
      </c>
      <c r="D2354">
        <v>1285.1999499999999</v>
      </c>
      <c r="E2354">
        <v>1285.1999499999999</v>
      </c>
      <c r="F2354">
        <v>1276.84998</v>
      </c>
      <c r="G2354">
        <v>1280.07996</v>
      </c>
      <c r="H2354">
        <v>2708310000</v>
      </c>
      <c r="I2354">
        <v>1280.07996</v>
      </c>
      <c r="J2354">
        <v>4.6580943564192099</v>
      </c>
      <c r="K2354">
        <v>0</v>
      </c>
      <c r="L2354">
        <v>0</v>
      </c>
      <c r="M2354">
        <v>-3.9787090401886802</v>
      </c>
      <c r="N2354">
        <v>1</v>
      </c>
    </row>
    <row r="2355" spans="1:14">
      <c r="A2355">
        <v>2353</v>
      </c>
      <c r="B2355">
        <v>2353</v>
      </c>
      <c r="C2355" s="1">
        <v>38747</v>
      </c>
      <c r="D2355">
        <v>1283.7199700000001</v>
      </c>
      <c r="E2355">
        <v>1287.93994</v>
      </c>
      <c r="F2355">
        <v>1283.51001</v>
      </c>
      <c r="G2355">
        <v>1285.18994</v>
      </c>
      <c r="H2355">
        <v>2282730000</v>
      </c>
      <c r="I2355">
        <v>1285.18994</v>
      </c>
      <c r="J2355">
        <v>5.1131156299037501</v>
      </c>
      <c r="K2355">
        <v>0</v>
      </c>
      <c r="L2355">
        <v>0</v>
      </c>
      <c r="M2355">
        <v>-4.4027029644685403</v>
      </c>
      <c r="N2355">
        <v>1</v>
      </c>
    </row>
    <row r="2356" spans="1:14">
      <c r="A2356">
        <v>2354</v>
      </c>
      <c r="B2356">
        <v>2354</v>
      </c>
      <c r="C2356" s="1">
        <v>38744</v>
      </c>
      <c r="D2356">
        <v>1273.82996</v>
      </c>
      <c r="E2356">
        <v>1286.3800000000001</v>
      </c>
      <c r="F2356">
        <v>1273.82996</v>
      </c>
      <c r="G2356">
        <v>1283.7199700000001</v>
      </c>
      <c r="H2356">
        <v>2623620000</v>
      </c>
      <c r="I2356">
        <v>1283.7199700000001</v>
      </c>
      <c r="J2356">
        <v>5.0668521804852897</v>
      </c>
      <c r="K2356">
        <v>0</v>
      </c>
      <c r="L2356">
        <v>0</v>
      </c>
      <c r="M2356">
        <v>-4.3395492636501301</v>
      </c>
      <c r="N2356">
        <v>1</v>
      </c>
    </row>
    <row r="2357" spans="1:14">
      <c r="A2357">
        <v>2355</v>
      </c>
      <c r="B2357">
        <v>2355</v>
      </c>
      <c r="C2357" s="1">
        <v>38743</v>
      </c>
      <c r="D2357">
        <v>1264.6800499999999</v>
      </c>
      <c r="E2357">
        <v>1276.43994</v>
      </c>
      <c r="F2357">
        <v>1264.6800499999999</v>
      </c>
      <c r="G2357">
        <v>1273.82996</v>
      </c>
      <c r="H2357">
        <v>2856780000</v>
      </c>
      <c r="I2357">
        <v>1273.82996</v>
      </c>
      <c r="J2357">
        <v>4.3038098109363796</v>
      </c>
      <c r="K2357">
        <v>0</v>
      </c>
      <c r="L2357">
        <v>0</v>
      </c>
      <c r="M2357">
        <v>-3.6431375167319202</v>
      </c>
      <c r="N2357">
        <v>1</v>
      </c>
    </row>
    <row r="2358" spans="1:14">
      <c r="A2358">
        <v>2356</v>
      </c>
      <c r="B2358">
        <v>2356</v>
      </c>
      <c r="C2358" s="1">
        <v>38742</v>
      </c>
      <c r="D2358">
        <v>1266.8599899999999</v>
      </c>
      <c r="E2358">
        <v>1271.8699999999999</v>
      </c>
      <c r="F2358">
        <v>1259.42004</v>
      </c>
      <c r="G2358">
        <v>1264.6800499999999</v>
      </c>
      <c r="H2358">
        <v>2617060000</v>
      </c>
      <c r="I2358">
        <v>1264.6800499999999</v>
      </c>
      <c r="J2358">
        <v>3.64469385839906</v>
      </c>
      <c r="K2358">
        <v>2.66005520527023E-2</v>
      </c>
      <c r="L2358">
        <v>2.66005520527023E-2</v>
      </c>
      <c r="M2358">
        <v>-2.98762960972434</v>
      </c>
      <c r="N2358">
        <v>1</v>
      </c>
    </row>
    <row r="2359" spans="1:14">
      <c r="A2359">
        <v>2357</v>
      </c>
      <c r="B2359">
        <v>2357</v>
      </c>
      <c r="C2359" s="1">
        <v>38741</v>
      </c>
      <c r="D2359">
        <v>1263.8199500000001</v>
      </c>
      <c r="E2359">
        <v>1271.4699700000001</v>
      </c>
      <c r="F2359">
        <v>1263.8199500000001</v>
      </c>
      <c r="G2359">
        <v>1266.8599899999999</v>
      </c>
      <c r="H2359">
        <v>2608720000</v>
      </c>
      <c r="I2359">
        <v>1266.8599899999999</v>
      </c>
      <c r="J2359">
        <v>3.8635033347460501</v>
      </c>
      <c r="K2359">
        <v>0</v>
      </c>
      <c r="L2359">
        <v>0</v>
      </c>
      <c r="M2359">
        <v>-3.18714213219944</v>
      </c>
      <c r="N2359">
        <v>1</v>
      </c>
    </row>
    <row r="2360" spans="1:14">
      <c r="A2360">
        <v>2358</v>
      </c>
      <c r="B2360">
        <v>2358</v>
      </c>
      <c r="C2360" s="1">
        <v>38740</v>
      </c>
      <c r="D2360">
        <v>1261.48999</v>
      </c>
      <c r="E2360">
        <v>1268.18994</v>
      </c>
      <c r="F2360">
        <v>1261.48999</v>
      </c>
      <c r="G2360">
        <v>1263.8199500000001</v>
      </c>
      <c r="H2360">
        <v>2256070000</v>
      </c>
      <c r="I2360">
        <v>1263.8199500000001</v>
      </c>
      <c r="J2360">
        <v>3.6354312633644801</v>
      </c>
      <c r="K2360">
        <v>0</v>
      </c>
      <c r="L2360">
        <v>0</v>
      </c>
      <c r="M2360">
        <v>-2.9913315471391302</v>
      </c>
      <c r="N2360">
        <v>1</v>
      </c>
    </row>
    <row r="2361" spans="1:14">
      <c r="A2361">
        <v>2359</v>
      </c>
      <c r="B2361">
        <v>2359</v>
      </c>
      <c r="C2361" s="1">
        <v>38737</v>
      </c>
      <c r="D2361">
        <v>1285.0400400000001</v>
      </c>
      <c r="E2361">
        <v>1285.0400400000001</v>
      </c>
      <c r="F2361">
        <v>1260.92004</v>
      </c>
      <c r="G2361">
        <v>1261.48999</v>
      </c>
      <c r="H2361">
        <v>2845810000</v>
      </c>
      <c r="I2361">
        <v>1261.48999</v>
      </c>
      <c r="J2361">
        <v>3.53793518908236</v>
      </c>
      <c r="K2361">
        <v>0.121137505022939</v>
      </c>
      <c r="L2361">
        <v>0.121137505022939</v>
      </c>
      <c r="M2361">
        <v>-2.8479876471076402</v>
      </c>
      <c r="N2361">
        <v>1</v>
      </c>
    </row>
    <row r="2362" spans="1:14">
      <c r="A2362">
        <v>2360</v>
      </c>
      <c r="B2362">
        <v>2360</v>
      </c>
      <c r="C2362" s="1">
        <v>38736</v>
      </c>
      <c r="D2362">
        <v>1277.9300499999999</v>
      </c>
      <c r="E2362">
        <v>1287.7900400000001</v>
      </c>
      <c r="F2362">
        <v>1277.9300499999999</v>
      </c>
      <c r="G2362">
        <v>1285.0400400000001</v>
      </c>
      <c r="H2362">
        <v>2444020000</v>
      </c>
      <c r="I2362">
        <v>1285.0400400000001</v>
      </c>
      <c r="J2362">
        <v>5.59162283430586</v>
      </c>
      <c r="K2362">
        <v>0</v>
      </c>
      <c r="L2362">
        <v>0</v>
      </c>
      <c r="M2362">
        <v>-4.6635731337088799</v>
      </c>
      <c r="N2362">
        <v>1</v>
      </c>
    </row>
    <row r="2363" spans="1:14">
      <c r="A2363">
        <v>2361</v>
      </c>
      <c r="B2363">
        <v>2361</v>
      </c>
      <c r="C2363" s="1">
        <v>38735</v>
      </c>
      <c r="D2363">
        <v>1282.9300499999999</v>
      </c>
      <c r="E2363">
        <v>1282.9300499999999</v>
      </c>
      <c r="F2363">
        <v>1272.07996</v>
      </c>
      <c r="G2363">
        <v>1277.9300499999999</v>
      </c>
      <c r="H2363">
        <v>2233200000</v>
      </c>
      <c r="I2363">
        <v>1277.9300499999999</v>
      </c>
      <c r="J2363">
        <v>5.1629902440217803</v>
      </c>
      <c r="K2363">
        <v>0</v>
      </c>
      <c r="L2363">
        <v>0</v>
      </c>
      <c r="M2363">
        <v>-4.1886315646218097</v>
      </c>
      <c r="N2363">
        <v>1</v>
      </c>
    </row>
    <row r="2364" spans="1:14">
      <c r="A2364">
        <v>2362</v>
      </c>
      <c r="B2364">
        <v>2362</v>
      </c>
      <c r="C2364" s="1">
        <v>38734</v>
      </c>
      <c r="D2364">
        <v>1287.6099899999999</v>
      </c>
      <c r="E2364">
        <v>1287.6099899999999</v>
      </c>
      <c r="F2364">
        <v>1278.6099899999999</v>
      </c>
      <c r="G2364">
        <v>1282.9300499999999</v>
      </c>
      <c r="H2364">
        <v>2179970000</v>
      </c>
      <c r="I2364">
        <v>1282.9300499999999</v>
      </c>
      <c r="J2364">
        <v>5.6189180194722503</v>
      </c>
      <c r="K2364">
        <v>0</v>
      </c>
      <c r="L2364">
        <v>0</v>
      </c>
      <c r="M2364">
        <v>-4.6090166205844696</v>
      </c>
      <c r="N2364">
        <v>1</v>
      </c>
    </row>
    <row r="2365" spans="1:14">
      <c r="A2365">
        <v>2363</v>
      </c>
      <c r="B2365">
        <v>2363</v>
      </c>
      <c r="C2365" s="1">
        <v>38730</v>
      </c>
      <c r="D2365">
        <v>1286.06006</v>
      </c>
      <c r="E2365">
        <v>1288.9599599999999</v>
      </c>
      <c r="F2365">
        <v>1282.7800299999999</v>
      </c>
      <c r="G2365">
        <v>1287.6099899999999</v>
      </c>
      <c r="H2365">
        <v>2206510000</v>
      </c>
      <c r="I2365">
        <v>1287.6099899999999</v>
      </c>
      <c r="J2365">
        <v>6.0429211467954298</v>
      </c>
      <c r="K2365">
        <v>0</v>
      </c>
      <c r="L2365">
        <v>0</v>
      </c>
      <c r="M2365">
        <v>-5.0037990224739097</v>
      </c>
      <c r="N2365">
        <v>1</v>
      </c>
    </row>
    <row r="2366" spans="1:14">
      <c r="A2366">
        <v>2364</v>
      </c>
      <c r="B2366">
        <v>2364</v>
      </c>
      <c r="C2366" s="1">
        <v>38729</v>
      </c>
      <c r="D2366">
        <v>1294.1800499999999</v>
      </c>
      <c r="E2366">
        <v>1294.1800499999999</v>
      </c>
      <c r="F2366">
        <v>1285.0400400000001</v>
      </c>
      <c r="G2366">
        <v>1286.06006</v>
      </c>
      <c r="H2366">
        <v>2318350000</v>
      </c>
      <c r="I2366">
        <v>1286.06006</v>
      </c>
      <c r="J2366">
        <v>5.8872394861384798</v>
      </c>
      <c r="K2366">
        <v>0</v>
      </c>
      <c r="L2366">
        <v>0</v>
      </c>
      <c r="M2366">
        <v>-4.9405165884004703</v>
      </c>
      <c r="N2366">
        <v>1</v>
      </c>
    </row>
    <row r="2367" spans="1:14">
      <c r="A2367">
        <v>2365</v>
      </c>
      <c r="B2367">
        <v>2365</v>
      </c>
      <c r="C2367" s="1">
        <v>38728</v>
      </c>
      <c r="D2367">
        <v>1289.7199700000001</v>
      </c>
      <c r="E2367">
        <v>1294.90001999999</v>
      </c>
      <c r="F2367">
        <v>1288.1199999999999</v>
      </c>
      <c r="G2367">
        <v>1294.1800499999999</v>
      </c>
      <c r="H2367">
        <v>2406130000</v>
      </c>
      <c r="I2367">
        <v>1294.1800499999999</v>
      </c>
      <c r="J2367">
        <v>6.5128974573614604</v>
      </c>
      <c r="K2367">
        <v>0</v>
      </c>
      <c r="L2367">
        <v>0</v>
      </c>
      <c r="M2367">
        <v>-5.5865579626173298</v>
      </c>
      <c r="N2367">
        <v>1</v>
      </c>
    </row>
    <row r="2368" spans="1:14">
      <c r="A2368">
        <v>2366</v>
      </c>
      <c r="B2368">
        <v>2366</v>
      </c>
      <c r="C2368" s="1">
        <v>38727</v>
      </c>
      <c r="D2368">
        <v>1290.15001999999</v>
      </c>
      <c r="E2368">
        <v>1290.15001999999</v>
      </c>
      <c r="F2368">
        <v>1283.76001</v>
      </c>
      <c r="G2368">
        <v>1289.68994</v>
      </c>
      <c r="H2368">
        <v>2373080000</v>
      </c>
      <c r="I2368">
        <v>1289.68994</v>
      </c>
      <c r="J2368">
        <v>6.0812811066167596</v>
      </c>
      <c r="K2368">
        <v>0</v>
      </c>
      <c r="L2368">
        <v>0</v>
      </c>
      <c r="M2368">
        <v>-5.3143599790031999</v>
      </c>
      <c r="N2368">
        <v>1</v>
      </c>
    </row>
    <row r="2369" spans="1:14">
      <c r="A2369">
        <v>2367</v>
      </c>
      <c r="B2369">
        <v>2367</v>
      </c>
      <c r="C2369" s="1">
        <v>38726</v>
      </c>
      <c r="D2369">
        <v>1285.4499499999999</v>
      </c>
      <c r="E2369">
        <v>1290.7800299999999</v>
      </c>
      <c r="F2369">
        <v>1284.8199500000001</v>
      </c>
      <c r="G2369">
        <v>1290.15001999999</v>
      </c>
      <c r="H2369">
        <v>2301490000</v>
      </c>
      <c r="I2369">
        <v>1290.15001999999</v>
      </c>
      <c r="J2369">
        <v>5.9851608969761001</v>
      </c>
      <c r="K2369">
        <v>0</v>
      </c>
      <c r="L2369">
        <v>0</v>
      </c>
      <c r="M2369">
        <v>-5.3999698121945299</v>
      </c>
      <c r="N2369">
        <v>1</v>
      </c>
    </row>
    <row r="2370" spans="1:14">
      <c r="A2370">
        <v>2368</v>
      </c>
      <c r="B2370">
        <v>2368</v>
      </c>
      <c r="C2370" s="1">
        <v>38723</v>
      </c>
      <c r="D2370">
        <v>1273.4799800000001</v>
      </c>
      <c r="E2370">
        <v>1286.08997</v>
      </c>
      <c r="F2370">
        <v>1273.4799800000001</v>
      </c>
      <c r="G2370">
        <v>1285.4499499999999</v>
      </c>
      <c r="H2370">
        <v>2446560000</v>
      </c>
      <c r="I2370">
        <v>1285.4499499999999</v>
      </c>
      <c r="J2370">
        <v>5.5664274719992797</v>
      </c>
      <c r="K2370">
        <v>0</v>
      </c>
      <c r="L2370">
        <v>0</v>
      </c>
      <c r="M2370">
        <v>-5.1083932568182897</v>
      </c>
      <c r="N2370">
        <v>1</v>
      </c>
    </row>
    <row r="2371" spans="1:14">
      <c r="A2371">
        <v>2369</v>
      </c>
      <c r="B2371">
        <v>2369</v>
      </c>
      <c r="C2371" s="1">
        <v>38722</v>
      </c>
      <c r="D2371">
        <v>1273.4599599999999</v>
      </c>
      <c r="E2371">
        <v>1276.91003</v>
      </c>
      <c r="F2371">
        <v>1270.3000500000001</v>
      </c>
      <c r="G2371">
        <v>1273.4799800000001</v>
      </c>
      <c r="H2371">
        <v>2433340000</v>
      </c>
      <c r="I2371">
        <v>1273.4799800000001</v>
      </c>
      <c r="J2371">
        <v>4.6322565757599703</v>
      </c>
      <c r="K2371">
        <v>0</v>
      </c>
      <c r="L2371">
        <v>0</v>
      </c>
      <c r="M2371">
        <v>-4.26951035841729</v>
      </c>
      <c r="N2371">
        <v>1</v>
      </c>
    </row>
    <row r="2372" spans="1:14">
      <c r="A2372">
        <v>2370</v>
      </c>
      <c r="B2372">
        <v>2370</v>
      </c>
      <c r="C2372" s="1">
        <v>38721</v>
      </c>
      <c r="D2372">
        <v>1268.8000500000001</v>
      </c>
      <c r="E2372">
        <v>1275.3699999999999</v>
      </c>
      <c r="F2372">
        <v>1267.73999</v>
      </c>
      <c r="G2372">
        <v>1273.4599599999999</v>
      </c>
      <c r="H2372">
        <v>2515330000</v>
      </c>
      <c r="I2372">
        <v>1273.4599599999999</v>
      </c>
      <c r="J2372">
        <v>4.6927626924424697</v>
      </c>
      <c r="K2372">
        <v>0</v>
      </c>
      <c r="L2372">
        <v>0</v>
      </c>
      <c r="M2372">
        <v>-4.3122300084710901</v>
      </c>
      <c r="N2372">
        <v>1</v>
      </c>
    </row>
    <row r="2373" spans="1:14">
      <c r="A2373">
        <v>2371</v>
      </c>
      <c r="B2373">
        <v>2371</v>
      </c>
      <c r="C2373" s="1">
        <v>38720</v>
      </c>
      <c r="D2373">
        <v>1248.2900400000001</v>
      </c>
      <c r="E2373">
        <v>1270.2199700000001</v>
      </c>
      <c r="F2373">
        <v>1245.73999</v>
      </c>
      <c r="G2373">
        <v>1268.8000500000001</v>
      </c>
      <c r="H2373">
        <v>2554570000</v>
      </c>
      <c r="I2373">
        <v>1268.8000500000001</v>
      </c>
      <c r="J2373">
        <v>4.3743201904538003</v>
      </c>
      <c r="K2373">
        <v>0</v>
      </c>
      <c r="L2373">
        <v>0</v>
      </c>
      <c r="M2373">
        <v>-4.0052037803991398</v>
      </c>
      <c r="N2373">
        <v>1</v>
      </c>
    </row>
    <row r="2374" spans="1:14">
      <c r="A2374">
        <v>2372</v>
      </c>
      <c r="B2374">
        <v>2372</v>
      </c>
      <c r="C2374" s="1">
        <v>38716</v>
      </c>
      <c r="D2374">
        <v>1254.42004</v>
      </c>
      <c r="E2374">
        <v>1254.42004</v>
      </c>
      <c r="F2374">
        <v>1246.58997</v>
      </c>
      <c r="G2374">
        <v>1248.2900400000001</v>
      </c>
      <c r="H2374">
        <v>1443500000</v>
      </c>
      <c r="I2374">
        <v>1248.2900400000001</v>
      </c>
      <c r="J2374">
        <v>2.7142440836934099</v>
      </c>
      <c r="K2374">
        <v>0</v>
      </c>
      <c r="L2374">
        <v>0</v>
      </c>
      <c r="M2374">
        <v>-2.46821899323362</v>
      </c>
      <c r="N2374">
        <v>1</v>
      </c>
    </row>
    <row r="2375" spans="1:14">
      <c r="A2375">
        <v>2373</v>
      </c>
      <c r="B2375">
        <v>2373</v>
      </c>
      <c r="C2375" s="1">
        <v>38715</v>
      </c>
      <c r="D2375">
        <v>1258.17004</v>
      </c>
      <c r="E2375">
        <v>1260.6099899999999</v>
      </c>
      <c r="F2375">
        <v>1254.1800499999999</v>
      </c>
      <c r="G2375">
        <v>1254.42004</v>
      </c>
      <c r="H2375">
        <v>1382540000</v>
      </c>
      <c r="I2375">
        <v>1254.42004</v>
      </c>
      <c r="J2375">
        <v>3.2518135012739</v>
      </c>
      <c r="K2375">
        <v>0</v>
      </c>
      <c r="L2375">
        <v>0</v>
      </c>
      <c r="M2375">
        <v>-2.9679587079520502</v>
      </c>
      <c r="N2375">
        <v>1</v>
      </c>
    </row>
    <row r="2376" spans="1:14">
      <c r="A2376">
        <v>2374</v>
      </c>
      <c r="B2376">
        <v>2374</v>
      </c>
      <c r="C2376" s="1">
        <v>38714</v>
      </c>
      <c r="D2376">
        <v>1256.5400400000001</v>
      </c>
      <c r="E2376">
        <v>1261.09998</v>
      </c>
      <c r="F2376">
        <v>1256.5400400000001</v>
      </c>
      <c r="G2376">
        <v>1258.17004</v>
      </c>
      <c r="H2376">
        <v>1422360000</v>
      </c>
      <c r="I2376">
        <v>1258.17004</v>
      </c>
      <c r="J2376">
        <v>3.60278705142357</v>
      </c>
      <c r="K2376">
        <v>0</v>
      </c>
      <c r="L2376">
        <v>0</v>
      </c>
      <c r="M2376">
        <v>-3.2874095303746902</v>
      </c>
      <c r="N2376">
        <v>1</v>
      </c>
    </row>
    <row r="2377" spans="1:14">
      <c r="A2377">
        <v>2375</v>
      </c>
      <c r="B2377">
        <v>2375</v>
      </c>
      <c r="C2377" s="1">
        <v>38713</v>
      </c>
      <c r="D2377">
        <v>1268.66003</v>
      </c>
      <c r="E2377">
        <v>1271.82996</v>
      </c>
      <c r="F2377">
        <v>1256.5400400000001</v>
      </c>
      <c r="G2377">
        <v>1256.5400400000001</v>
      </c>
      <c r="H2377">
        <v>1540470000</v>
      </c>
      <c r="I2377">
        <v>1256.5400400000001</v>
      </c>
      <c r="J2377">
        <v>3.4333032084078199</v>
      </c>
      <c r="K2377">
        <v>0</v>
      </c>
      <c r="L2377">
        <v>0</v>
      </c>
      <c r="M2377">
        <v>-3.1929207550155598</v>
      </c>
      <c r="N2377">
        <v>1</v>
      </c>
    </row>
    <row r="2378" spans="1:14">
      <c r="A2378">
        <v>2376</v>
      </c>
      <c r="B2378">
        <v>2376</v>
      </c>
      <c r="C2378" s="1">
        <v>38709</v>
      </c>
      <c r="D2378">
        <v>1268.1199999999999</v>
      </c>
      <c r="E2378">
        <v>1269.76001</v>
      </c>
      <c r="F2378">
        <v>1265.92004</v>
      </c>
      <c r="G2378">
        <v>1268.66003</v>
      </c>
      <c r="H2378">
        <v>1285810000</v>
      </c>
      <c r="I2378">
        <v>1268.66003</v>
      </c>
      <c r="J2378">
        <v>4.4853521080235303</v>
      </c>
      <c r="K2378">
        <v>0</v>
      </c>
      <c r="L2378">
        <v>0</v>
      </c>
      <c r="M2378">
        <v>-4.1519521046895402</v>
      </c>
      <c r="N2378">
        <v>1</v>
      </c>
    </row>
    <row r="2379" spans="1:14">
      <c r="A2379">
        <v>2377</v>
      </c>
      <c r="B2379">
        <v>2377</v>
      </c>
      <c r="C2379" s="1">
        <v>38708</v>
      </c>
      <c r="D2379">
        <v>1262.7900400000001</v>
      </c>
      <c r="E2379">
        <v>1268.18994</v>
      </c>
      <c r="F2379">
        <v>1262.5</v>
      </c>
      <c r="G2379">
        <v>1268.1199999999999</v>
      </c>
      <c r="H2379">
        <v>1888500000</v>
      </c>
      <c r="I2379">
        <v>1268.1199999999999</v>
      </c>
      <c r="J2379">
        <v>4.5019763790568401</v>
      </c>
      <c r="K2379">
        <v>0</v>
      </c>
      <c r="L2379">
        <v>0</v>
      </c>
      <c r="M2379">
        <v>-4.1549341305808101</v>
      </c>
      <c r="N2379">
        <v>1</v>
      </c>
    </row>
    <row r="2380" spans="1:14">
      <c r="A2380">
        <v>2378</v>
      </c>
      <c r="B2380">
        <v>2378</v>
      </c>
      <c r="C2380" s="1">
        <v>38707</v>
      </c>
      <c r="D2380">
        <v>1259.6199999999999</v>
      </c>
      <c r="E2380">
        <v>1269.3699999999999</v>
      </c>
      <c r="F2380">
        <v>1259.6199999999999</v>
      </c>
      <c r="G2380">
        <v>1262.7900400000001</v>
      </c>
      <c r="H2380">
        <v>2065170000</v>
      </c>
      <c r="I2380">
        <v>1262.7900400000001</v>
      </c>
      <c r="J2380">
        <v>4.1813628504803102</v>
      </c>
      <c r="K2380">
        <v>0</v>
      </c>
      <c r="L2380">
        <v>0</v>
      </c>
      <c r="M2380">
        <v>-3.79559291933142</v>
      </c>
      <c r="N2380">
        <v>1</v>
      </c>
    </row>
    <row r="2381" spans="1:14">
      <c r="A2381">
        <v>2379</v>
      </c>
      <c r="B2381">
        <v>2379</v>
      </c>
      <c r="C2381" s="1">
        <v>38706</v>
      </c>
      <c r="D2381">
        <v>1259.92004</v>
      </c>
      <c r="E2381">
        <v>1263.8599899999999</v>
      </c>
      <c r="F2381">
        <v>1257.2099599999999</v>
      </c>
      <c r="G2381">
        <v>1259.6199999999999</v>
      </c>
      <c r="H2381">
        <v>1996690000</v>
      </c>
      <c r="I2381">
        <v>1259.6199999999999</v>
      </c>
      <c r="J2381">
        <v>4.0712667890434</v>
      </c>
      <c r="K2381">
        <v>0</v>
      </c>
      <c r="L2381">
        <v>0</v>
      </c>
      <c r="M2381">
        <v>-3.5954725655399802</v>
      </c>
      <c r="N2381">
        <v>1</v>
      </c>
    </row>
    <row r="2382" spans="1:14">
      <c r="A2382">
        <v>2380</v>
      </c>
      <c r="B2382">
        <v>2380</v>
      </c>
      <c r="C2382" s="1">
        <v>38705</v>
      </c>
      <c r="D2382">
        <v>1267.3199500000001</v>
      </c>
      <c r="E2382">
        <v>1270.51001</v>
      </c>
      <c r="F2382">
        <v>1259.2800299999999</v>
      </c>
      <c r="G2382">
        <v>1259.92004</v>
      </c>
      <c r="H2382">
        <v>2208810000</v>
      </c>
      <c r="I2382">
        <v>1259.92004</v>
      </c>
      <c r="J2382">
        <v>4.18591469269552</v>
      </c>
      <c r="K2382">
        <v>0</v>
      </c>
      <c r="L2382">
        <v>0</v>
      </c>
      <c r="M2382">
        <v>-3.6572687663437198</v>
      </c>
      <c r="N2382">
        <v>1</v>
      </c>
    </row>
    <row r="2383" spans="1:14">
      <c r="A2383">
        <v>2381</v>
      </c>
      <c r="B2383">
        <v>2381</v>
      </c>
      <c r="C2383" s="1">
        <v>38702</v>
      </c>
      <c r="D2383">
        <v>1270.93994</v>
      </c>
      <c r="E2383">
        <v>1275.23999</v>
      </c>
      <c r="F2383">
        <v>1267.3199500000001</v>
      </c>
      <c r="G2383">
        <v>1267.3199500000001</v>
      </c>
      <c r="H2383">
        <v>2584190000</v>
      </c>
      <c r="I2383">
        <v>1267.3199500000001</v>
      </c>
      <c r="J2383">
        <v>4.88870422857529</v>
      </c>
      <c r="K2383">
        <v>0</v>
      </c>
      <c r="L2383">
        <v>0</v>
      </c>
      <c r="M2383">
        <v>-4.2561531504449501</v>
      </c>
      <c r="N2383">
        <v>1</v>
      </c>
    </row>
    <row r="2384" spans="1:14">
      <c r="A2384">
        <v>2382</v>
      </c>
      <c r="B2384">
        <v>2382</v>
      </c>
      <c r="C2384" s="1">
        <v>38701</v>
      </c>
      <c r="D2384">
        <v>1272.73999</v>
      </c>
      <c r="E2384">
        <v>1275.17004</v>
      </c>
      <c r="F2384">
        <v>1267.73999</v>
      </c>
      <c r="G2384">
        <v>1270.93994</v>
      </c>
      <c r="H2384">
        <v>2180590000</v>
      </c>
      <c r="I2384">
        <v>1270.93994</v>
      </c>
      <c r="J2384">
        <v>5.22729103264526</v>
      </c>
      <c r="K2384">
        <v>0</v>
      </c>
      <c r="L2384">
        <v>0</v>
      </c>
      <c r="M2384">
        <v>-4.5727921625638102</v>
      </c>
      <c r="N2384">
        <v>1</v>
      </c>
    </row>
    <row r="2385" spans="1:14">
      <c r="A2385">
        <v>2383</v>
      </c>
      <c r="B2385">
        <v>2383</v>
      </c>
      <c r="C2385" s="1">
        <v>38700</v>
      </c>
      <c r="D2385">
        <v>1267.4300499999999</v>
      </c>
      <c r="E2385">
        <v>1275.8000500000001</v>
      </c>
      <c r="F2385">
        <v>1267.0699500000001</v>
      </c>
      <c r="G2385">
        <v>1272.73999</v>
      </c>
      <c r="H2385">
        <v>2145520000</v>
      </c>
      <c r="I2385">
        <v>1272.73999</v>
      </c>
      <c r="J2385">
        <v>5.4382291525583497</v>
      </c>
      <c r="K2385">
        <v>0</v>
      </c>
      <c r="L2385">
        <v>0</v>
      </c>
      <c r="M2385">
        <v>-4.7560607073435603</v>
      </c>
      <c r="N2385">
        <v>1</v>
      </c>
    </row>
    <row r="2386" spans="1:14">
      <c r="A2386">
        <v>2384</v>
      </c>
      <c r="B2386">
        <v>2384</v>
      </c>
      <c r="C2386" s="1">
        <v>38699</v>
      </c>
      <c r="D2386">
        <v>1260.4300499999999</v>
      </c>
      <c r="E2386">
        <v>1272.1099899999999</v>
      </c>
      <c r="F2386">
        <v>1258.56006</v>
      </c>
      <c r="G2386">
        <v>1267.4300499999999</v>
      </c>
      <c r="H2386">
        <v>2390020000</v>
      </c>
      <c r="I2386">
        <v>1267.4300499999999</v>
      </c>
      <c r="J2386">
        <v>5.07027913304674</v>
      </c>
      <c r="K2386">
        <v>0</v>
      </c>
      <c r="L2386">
        <v>0</v>
      </c>
      <c r="M2386">
        <v>-4.40900563485964</v>
      </c>
      <c r="N2386">
        <v>1</v>
      </c>
    </row>
    <row r="2387" spans="1:14">
      <c r="A2387">
        <v>2385</v>
      </c>
      <c r="B2387">
        <v>2385</v>
      </c>
      <c r="C2387" s="1">
        <v>38698</v>
      </c>
      <c r="D2387">
        <v>1259.3699999999999</v>
      </c>
      <c r="E2387">
        <v>1263.8599899999999</v>
      </c>
      <c r="F2387">
        <v>1255.5200199999999</v>
      </c>
      <c r="G2387">
        <v>1260.4300499999999</v>
      </c>
      <c r="H2387">
        <v>1876550000</v>
      </c>
      <c r="I2387">
        <v>1260.4300499999999</v>
      </c>
      <c r="J2387">
        <v>4.51929493720586</v>
      </c>
      <c r="K2387">
        <v>0</v>
      </c>
      <c r="L2387">
        <v>0</v>
      </c>
      <c r="M2387">
        <v>-3.92461331866487</v>
      </c>
      <c r="N2387">
        <v>1</v>
      </c>
    </row>
    <row r="2388" spans="1:14">
      <c r="A2388">
        <v>2386</v>
      </c>
      <c r="B2388">
        <v>2386</v>
      </c>
      <c r="C2388" s="1">
        <v>38695</v>
      </c>
      <c r="D2388">
        <v>1255.83997</v>
      </c>
      <c r="E2388">
        <v>1263.07996</v>
      </c>
      <c r="F2388">
        <v>1254.23999</v>
      </c>
      <c r="G2388">
        <v>1259.3699999999999</v>
      </c>
      <c r="H2388">
        <v>1896290000</v>
      </c>
      <c r="I2388">
        <v>1259.3699999999999</v>
      </c>
      <c r="J2388">
        <v>4.4262263845522396</v>
      </c>
      <c r="K2388">
        <v>0</v>
      </c>
      <c r="L2388">
        <v>0</v>
      </c>
      <c r="M2388">
        <v>-3.8827063566478399</v>
      </c>
      <c r="N2388">
        <v>1</v>
      </c>
    </row>
    <row r="2389" spans="1:14">
      <c r="A2389">
        <v>2387</v>
      </c>
      <c r="B2389">
        <v>2387</v>
      </c>
      <c r="C2389" s="1">
        <v>38694</v>
      </c>
      <c r="D2389">
        <v>1257.3699999999999</v>
      </c>
      <c r="E2389">
        <v>1263.3599899999999</v>
      </c>
      <c r="F2389">
        <v>1250.91003</v>
      </c>
      <c r="G2389">
        <v>1255.83997</v>
      </c>
      <c r="H2389">
        <v>2178300000</v>
      </c>
      <c r="I2389">
        <v>1255.83997</v>
      </c>
      <c r="J2389">
        <v>4.17839621241838</v>
      </c>
      <c r="K2389">
        <v>0</v>
      </c>
      <c r="L2389">
        <v>0</v>
      </c>
      <c r="M2389">
        <v>-3.6509754929618299</v>
      </c>
      <c r="N2389">
        <v>1</v>
      </c>
    </row>
    <row r="2390" spans="1:14">
      <c r="A2390">
        <v>2388</v>
      </c>
      <c r="B2390">
        <v>2388</v>
      </c>
      <c r="C2390" s="1">
        <v>38693</v>
      </c>
      <c r="D2390">
        <v>1263.6999499999999</v>
      </c>
      <c r="E2390">
        <v>1264.84998</v>
      </c>
      <c r="F2390">
        <v>1253.0200199999999</v>
      </c>
      <c r="G2390">
        <v>1257.3699999999999</v>
      </c>
      <c r="H2390">
        <v>2093830000</v>
      </c>
      <c r="I2390">
        <v>1257.3699999999999</v>
      </c>
      <c r="J2390">
        <v>4.3157522671686301</v>
      </c>
      <c r="K2390">
        <v>0</v>
      </c>
      <c r="L2390">
        <v>0</v>
      </c>
      <c r="M2390">
        <v>-3.8041251415533899</v>
      </c>
      <c r="N2390">
        <v>1</v>
      </c>
    </row>
    <row r="2391" spans="1:14">
      <c r="A2391">
        <v>2389</v>
      </c>
      <c r="B2391">
        <v>2389</v>
      </c>
      <c r="C2391" s="1">
        <v>38692</v>
      </c>
      <c r="D2391">
        <v>1262.08997</v>
      </c>
      <c r="E2391">
        <v>1272.8900100000001</v>
      </c>
      <c r="F2391">
        <v>1262.08997</v>
      </c>
      <c r="G2391">
        <v>1263.6999499999999</v>
      </c>
      <c r="H2391">
        <v>2110740000</v>
      </c>
      <c r="I2391">
        <v>1263.6999499999999</v>
      </c>
      <c r="J2391">
        <v>4.7767809769504801</v>
      </c>
      <c r="K2391">
        <v>0</v>
      </c>
      <c r="L2391">
        <v>0</v>
      </c>
      <c r="M2391">
        <v>-4.3211642238817998</v>
      </c>
      <c r="N2391">
        <v>1</v>
      </c>
    </row>
    <row r="2392" spans="1:14">
      <c r="A2392">
        <v>2390</v>
      </c>
      <c r="B2392">
        <v>2390</v>
      </c>
      <c r="C2392" s="1">
        <v>38691</v>
      </c>
      <c r="D2392">
        <v>1265.07996</v>
      </c>
      <c r="E2392">
        <v>1265.07996</v>
      </c>
      <c r="F2392">
        <v>1258.1199999999999</v>
      </c>
      <c r="G2392">
        <v>1262.08997</v>
      </c>
      <c r="H2392">
        <v>2325840000</v>
      </c>
      <c r="I2392">
        <v>1262.08997</v>
      </c>
      <c r="J2392">
        <v>4.6301191030505597</v>
      </c>
      <c r="K2392">
        <v>0</v>
      </c>
      <c r="L2392">
        <v>0</v>
      </c>
      <c r="M2392">
        <v>-4.2441949434496298</v>
      </c>
      <c r="N2392">
        <v>1</v>
      </c>
    </row>
    <row r="2393" spans="1:14">
      <c r="A2393">
        <v>2391</v>
      </c>
      <c r="B2393">
        <v>2391</v>
      </c>
      <c r="C2393" s="1">
        <v>38688</v>
      </c>
      <c r="D2393">
        <v>1264.67004</v>
      </c>
      <c r="E2393">
        <v>1266.84998</v>
      </c>
      <c r="F2393">
        <v>1261.42004</v>
      </c>
      <c r="G2393">
        <v>1265.07996</v>
      </c>
      <c r="H2393">
        <v>2125580000</v>
      </c>
      <c r="I2393">
        <v>1265.07996</v>
      </c>
      <c r="J2393">
        <v>4.9162953123824797</v>
      </c>
      <c r="K2393">
        <v>0</v>
      </c>
      <c r="L2393">
        <v>0</v>
      </c>
      <c r="M2393">
        <v>-4.5152399293245802</v>
      </c>
      <c r="N2393">
        <v>1</v>
      </c>
    </row>
    <row r="2394" spans="1:14">
      <c r="A2394">
        <v>2392</v>
      </c>
      <c r="B2394">
        <v>2392</v>
      </c>
      <c r="C2394" s="1">
        <v>38687</v>
      </c>
      <c r="D2394">
        <v>1249.4799800000001</v>
      </c>
      <c r="E2394">
        <v>1266.17004</v>
      </c>
      <c r="F2394">
        <v>1249.4799800000001</v>
      </c>
      <c r="G2394">
        <v>1264.67004</v>
      </c>
      <c r="H2394">
        <v>2614830000</v>
      </c>
      <c r="I2394">
        <v>1264.67004</v>
      </c>
      <c r="J2394">
        <v>4.9689205144843198</v>
      </c>
      <c r="K2394">
        <v>0</v>
      </c>
      <c r="L2394">
        <v>0</v>
      </c>
      <c r="M2394">
        <v>-4.5315714094313897</v>
      </c>
      <c r="N2394">
        <v>1</v>
      </c>
    </row>
    <row r="2395" spans="1:14">
      <c r="A2395">
        <v>2393</v>
      </c>
      <c r="B2395">
        <v>2393</v>
      </c>
      <c r="C2395" s="1">
        <v>38686</v>
      </c>
      <c r="D2395">
        <v>1257.4799800000001</v>
      </c>
      <c r="E2395">
        <v>1260.9300499999999</v>
      </c>
      <c r="F2395">
        <v>1249.3900100000001</v>
      </c>
      <c r="G2395">
        <v>1249.4799800000001</v>
      </c>
      <c r="H2395">
        <v>2374690000</v>
      </c>
      <c r="I2395">
        <v>1249.4799800000001</v>
      </c>
      <c r="J2395">
        <v>3.8219757888185502</v>
      </c>
      <c r="K2395">
        <v>0</v>
      </c>
      <c r="L2395">
        <v>0</v>
      </c>
      <c r="M2395">
        <v>-3.4203328727632498</v>
      </c>
      <c r="N2395">
        <v>1</v>
      </c>
    </row>
    <row r="2396" spans="1:14">
      <c r="A2396">
        <v>2394</v>
      </c>
      <c r="B2396">
        <v>2394</v>
      </c>
      <c r="C2396" s="1">
        <v>38685</v>
      </c>
      <c r="D2396">
        <v>1257.4599599999999</v>
      </c>
      <c r="E2396">
        <v>1266.1800499999999</v>
      </c>
      <c r="F2396">
        <v>1257.4599599999999</v>
      </c>
      <c r="G2396">
        <v>1257.4799800000001</v>
      </c>
      <c r="H2396">
        <v>2268340000</v>
      </c>
      <c r="I2396">
        <v>1257.4799800000001</v>
      </c>
      <c r="J2396">
        <v>4.5687817294248196</v>
      </c>
      <c r="K2396">
        <v>0</v>
      </c>
      <c r="L2396">
        <v>0</v>
      </c>
      <c r="M2396">
        <v>-4.0706941428557002</v>
      </c>
      <c r="N2396">
        <v>1</v>
      </c>
    </row>
    <row r="2397" spans="1:14">
      <c r="A2397">
        <v>2395</v>
      </c>
      <c r="B2397">
        <v>2395</v>
      </c>
      <c r="C2397" s="1">
        <v>38684</v>
      </c>
      <c r="D2397">
        <v>1268.25</v>
      </c>
      <c r="E2397">
        <v>1268.43994</v>
      </c>
      <c r="F2397">
        <v>1257.17004</v>
      </c>
      <c r="G2397">
        <v>1257.4599599999999</v>
      </c>
      <c r="H2397">
        <v>2016900000</v>
      </c>
      <c r="I2397">
        <v>1257.4599599999999</v>
      </c>
      <c r="J2397">
        <v>4.6816937105946996</v>
      </c>
      <c r="K2397">
        <v>0</v>
      </c>
      <c r="L2397">
        <v>0</v>
      </c>
      <c r="M2397">
        <v>-4.1109296270329203</v>
      </c>
      <c r="N2397">
        <v>1</v>
      </c>
    </row>
    <row r="2398" spans="1:14">
      <c r="A2398">
        <v>2396</v>
      </c>
      <c r="B2398">
        <v>2396</v>
      </c>
      <c r="C2398" s="1">
        <v>38681</v>
      </c>
      <c r="D2398">
        <v>1265.6099899999999</v>
      </c>
      <c r="E2398">
        <v>1268.7800299999999</v>
      </c>
      <c r="F2398">
        <v>1265.5400400000001</v>
      </c>
      <c r="G2398">
        <v>1268.25</v>
      </c>
      <c r="H2398">
        <v>724940000</v>
      </c>
      <c r="I2398">
        <v>1268.25</v>
      </c>
      <c r="J2398">
        <v>5.60071318941195</v>
      </c>
      <c r="K2398">
        <v>0</v>
      </c>
      <c r="L2398">
        <v>0</v>
      </c>
      <c r="M2398">
        <v>-4.9684626604578899</v>
      </c>
      <c r="N2398">
        <v>1</v>
      </c>
    </row>
    <row r="2399" spans="1:14">
      <c r="A2399">
        <v>2397</v>
      </c>
      <c r="B2399">
        <v>2397</v>
      </c>
      <c r="C2399" s="1">
        <v>38679</v>
      </c>
      <c r="D2399">
        <v>1261.2299800000001</v>
      </c>
      <c r="E2399">
        <v>1270.6400100000001</v>
      </c>
      <c r="F2399">
        <v>1259.51001</v>
      </c>
      <c r="G2399">
        <v>1265.6099899999999</v>
      </c>
      <c r="H2399">
        <v>1985400000</v>
      </c>
      <c r="I2399">
        <v>1265.6099899999999</v>
      </c>
      <c r="J2399">
        <v>5.3740522141296099</v>
      </c>
      <c r="K2399">
        <v>0</v>
      </c>
      <c r="L2399">
        <v>0</v>
      </c>
      <c r="M2399">
        <v>-4.8198429469411801</v>
      </c>
      <c r="N2399">
        <v>1</v>
      </c>
    </row>
    <row r="2400" spans="1:14">
      <c r="A2400">
        <v>2398</v>
      </c>
      <c r="B2400">
        <v>2398</v>
      </c>
      <c r="C2400" s="1">
        <v>38678</v>
      </c>
      <c r="D2400">
        <v>1254.84998</v>
      </c>
      <c r="E2400">
        <v>1261.90001999999</v>
      </c>
      <c r="F2400">
        <v>1251.40001999999</v>
      </c>
      <c r="G2400">
        <v>1261.2299800000001</v>
      </c>
      <c r="H2400">
        <v>2291420000</v>
      </c>
      <c r="I2400">
        <v>1261.2299800000001</v>
      </c>
      <c r="J2400">
        <v>5.0276704682389202</v>
      </c>
      <c r="K2400">
        <v>0</v>
      </c>
      <c r="L2400">
        <v>0</v>
      </c>
      <c r="M2400">
        <v>-4.5382898731139196</v>
      </c>
      <c r="N2400">
        <v>1</v>
      </c>
    </row>
    <row r="2401" spans="1:14">
      <c r="A2401">
        <v>2399</v>
      </c>
      <c r="B2401">
        <v>2399</v>
      </c>
      <c r="C2401" s="1">
        <v>38677</v>
      </c>
      <c r="D2401">
        <v>1248.2700199999999</v>
      </c>
      <c r="E2401">
        <v>1255.8900100000001</v>
      </c>
      <c r="F2401">
        <v>1246.90001999999</v>
      </c>
      <c r="G2401">
        <v>1254.84998</v>
      </c>
      <c r="H2401">
        <v>2117350000</v>
      </c>
      <c r="I2401">
        <v>1254.84998</v>
      </c>
      <c r="J2401">
        <v>4.4326115313532304</v>
      </c>
      <c r="K2401">
        <v>0</v>
      </c>
      <c r="L2401">
        <v>0</v>
      </c>
      <c r="M2401">
        <v>-4.0963254746123203</v>
      </c>
      <c r="N2401">
        <v>1</v>
      </c>
    </row>
    <row r="2402" spans="1:14">
      <c r="A2402">
        <v>2400</v>
      </c>
      <c r="B2402">
        <v>2400</v>
      </c>
      <c r="C2402" s="1">
        <v>38674</v>
      </c>
      <c r="D2402">
        <v>1242.8000500000001</v>
      </c>
      <c r="E2402">
        <v>1249.57996</v>
      </c>
      <c r="F2402">
        <v>1240.7099599999999</v>
      </c>
      <c r="G2402">
        <v>1248.2700199999999</v>
      </c>
      <c r="H2402">
        <v>2453290000</v>
      </c>
      <c r="I2402">
        <v>1248.2700199999999</v>
      </c>
      <c r="J2402">
        <v>3.9468873603765799</v>
      </c>
      <c r="K2402">
        <v>0</v>
      </c>
      <c r="L2402">
        <v>0</v>
      </c>
      <c r="M2402">
        <v>-3.6345092720793302</v>
      </c>
      <c r="N2402">
        <v>1</v>
      </c>
    </row>
    <row r="2403" spans="1:14">
      <c r="A2403">
        <v>2401</v>
      </c>
      <c r="B2403">
        <v>2401</v>
      </c>
      <c r="C2403" s="1">
        <v>38673</v>
      </c>
      <c r="D2403">
        <v>1231.2099599999999</v>
      </c>
      <c r="E2403">
        <v>1242.9599599999999</v>
      </c>
      <c r="F2403">
        <v>1231.2099599999999</v>
      </c>
      <c r="G2403">
        <v>1242.8000500000001</v>
      </c>
      <c r="H2403">
        <v>2298040000</v>
      </c>
      <c r="I2403">
        <v>1242.8000500000001</v>
      </c>
      <c r="J2403">
        <v>3.5569483450634101</v>
      </c>
      <c r="K2403">
        <v>0</v>
      </c>
      <c r="L2403">
        <v>0</v>
      </c>
      <c r="M2403">
        <v>-3.2489110501514999</v>
      </c>
      <c r="N2403">
        <v>1</v>
      </c>
    </row>
    <row r="2404" spans="1:14">
      <c r="A2404">
        <v>2402</v>
      </c>
      <c r="B2404">
        <v>2402</v>
      </c>
      <c r="C2404" s="1">
        <v>38672</v>
      </c>
      <c r="D2404">
        <v>1229.01001</v>
      </c>
      <c r="E2404">
        <v>1232.23999</v>
      </c>
      <c r="F2404">
        <v>1227.1800499999999</v>
      </c>
      <c r="G2404">
        <v>1231.2099599999999</v>
      </c>
      <c r="H2404">
        <v>2121580000</v>
      </c>
      <c r="I2404">
        <v>1231.2099599999999</v>
      </c>
      <c r="J2404">
        <v>2.6615248311172999</v>
      </c>
      <c r="K2404">
        <v>0</v>
      </c>
      <c r="L2404">
        <v>0</v>
      </c>
      <c r="M2404">
        <v>-2.37327416044702</v>
      </c>
      <c r="N2404">
        <v>1</v>
      </c>
    </row>
    <row r="2405" spans="1:14">
      <c r="A2405">
        <v>2403</v>
      </c>
      <c r="B2405">
        <v>2403</v>
      </c>
      <c r="C2405" s="1">
        <v>38671</v>
      </c>
      <c r="D2405">
        <v>1233.76001</v>
      </c>
      <c r="E2405">
        <v>1237.93994</v>
      </c>
      <c r="F2405">
        <v>1226.41003</v>
      </c>
      <c r="G2405">
        <v>1229.01001</v>
      </c>
      <c r="H2405">
        <v>2359370000</v>
      </c>
      <c r="I2405">
        <v>1229.01001</v>
      </c>
      <c r="J2405">
        <v>2.5995847726232801</v>
      </c>
      <c r="K2405">
        <v>0</v>
      </c>
      <c r="L2405">
        <v>0</v>
      </c>
      <c r="M2405">
        <v>-2.2269854019276099</v>
      </c>
      <c r="N2405">
        <v>1</v>
      </c>
    </row>
    <row r="2406" spans="1:14">
      <c r="A2406">
        <v>2404</v>
      </c>
      <c r="B2406">
        <v>2404</v>
      </c>
      <c r="C2406" s="1">
        <v>38670</v>
      </c>
      <c r="D2406">
        <v>1234.7199700000001</v>
      </c>
      <c r="E2406">
        <v>1237.1999499999999</v>
      </c>
      <c r="F2406">
        <v>1231.7800299999999</v>
      </c>
      <c r="G2406">
        <v>1233.76001</v>
      </c>
      <c r="H2406">
        <v>1899780000</v>
      </c>
      <c r="I2406">
        <v>1233.76001</v>
      </c>
      <c r="J2406">
        <v>3.1332886092458598</v>
      </c>
      <c r="K2406">
        <v>0</v>
      </c>
      <c r="L2406">
        <v>0</v>
      </c>
      <c r="M2406">
        <v>-2.6321252208505599</v>
      </c>
      <c r="N2406">
        <v>1</v>
      </c>
    </row>
    <row r="2407" spans="1:14">
      <c r="A2407">
        <v>2405</v>
      </c>
      <c r="B2407">
        <v>2405</v>
      </c>
      <c r="C2407" s="1">
        <v>38667</v>
      </c>
      <c r="D2407">
        <v>1230.9599599999999</v>
      </c>
      <c r="E2407">
        <v>1235.6999499999999</v>
      </c>
      <c r="F2407">
        <v>1230.7199700000001</v>
      </c>
      <c r="G2407">
        <v>1234.7199700000001</v>
      </c>
      <c r="H2407">
        <v>1773140000</v>
      </c>
      <c r="I2407">
        <v>1234.7199700000001</v>
      </c>
      <c r="J2407">
        <v>3.3819205758931101</v>
      </c>
      <c r="K2407">
        <v>0</v>
      </c>
      <c r="L2407">
        <v>0</v>
      </c>
      <c r="M2407">
        <v>-2.7392682801055699</v>
      </c>
      <c r="N2407">
        <v>1</v>
      </c>
    </row>
    <row r="2408" spans="1:14">
      <c r="A2408">
        <v>2406</v>
      </c>
      <c r="B2408">
        <v>2406</v>
      </c>
      <c r="C2408" s="1">
        <v>38666</v>
      </c>
      <c r="D2408">
        <v>1220.65001999999</v>
      </c>
      <c r="E2408">
        <v>1232.41003</v>
      </c>
      <c r="F2408">
        <v>1215.0500500000001</v>
      </c>
      <c r="G2408">
        <v>1230.9599599999999</v>
      </c>
      <c r="H2408">
        <v>2378460000</v>
      </c>
      <c r="I2408">
        <v>1230.9599599999999</v>
      </c>
      <c r="J2408">
        <v>3.1299772549797402</v>
      </c>
      <c r="K2408">
        <v>0</v>
      </c>
      <c r="L2408">
        <v>0</v>
      </c>
      <c r="M2408">
        <v>-2.4738002027571202</v>
      </c>
      <c r="N2408">
        <v>1</v>
      </c>
    </row>
    <row r="2409" spans="1:14">
      <c r="A2409">
        <v>2407</v>
      </c>
      <c r="B2409">
        <v>2407</v>
      </c>
      <c r="C2409" s="1">
        <v>38665</v>
      </c>
      <c r="D2409">
        <v>1218.58997</v>
      </c>
      <c r="E2409">
        <v>1226.58997</v>
      </c>
      <c r="F2409">
        <v>1216.5300299999999</v>
      </c>
      <c r="G2409">
        <v>1220.65001999999</v>
      </c>
      <c r="H2409">
        <v>2214460000</v>
      </c>
      <c r="I2409">
        <v>1220.65001999999</v>
      </c>
      <c r="J2409">
        <v>2.3358560716891099</v>
      </c>
      <c r="K2409">
        <v>-0.49322680186044598</v>
      </c>
      <c r="L2409">
        <v>-0.49322680186044598</v>
      </c>
      <c r="M2409">
        <v>-1.67965400881535</v>
      </c>
      <c r="N2409">
        <v>1</v>
      </c>
    </row>
    <row r="2410" spans="1:14">
      <c r="A2410">
        <v>2408</v>
      </c>
      <c r="B2410">
        <v>2408</v>
      </c>
      <c r="C2410" s="1">
        <v>38664</v>
      </c>
      <c r="D2410">
        <v>1222.81006</v>
      </c>
      <c r="E2410">
        <v>1222.81006</v>
      </c>
      <c r="F2410">
        <v>1216.07996</v>
      </c>
      <c r="G2410">
        <v>1218.58997</v>
      </c>
      <c r="H2410">
        <v>1965050000</v>
      </c>
      <c r="I2410">
        <v>1218.58997</v>
      </c>
      <c r="J2410">
        <v>2.18515725886407</v>
      </c>
      <c r="K2410">
        <v>-0.30958780763819999</v>
      </c>
      <c r="L2410">
        <v>-0.30958780763819999</v>
      </c>
      <c r="M2410">
        <v>-1.5330961085980499</v>
      </c>
      <c r="N2410">
        <v>1</v>
      </c>
    </row>
    <row r="2411" spans="1:14">
      <c r="A2411">
        <v>2409</v>
      </c>
      <c r="B2411">
        <v>2409</v>
      </c>
      <c r="C2411" s="1">
        <v>38663</v>
      </c>
      <c r="D2411">
        <v>1220.1400100000001</v>
      </c>
      <c r="E2411">
        <v>1224.1800499999999</v>
      </c>
      <c r="F2411">
        <v>1217.2900400000001</v>
      </c>
      <c r="G2411">
        <v>1222.81006</v>
      </c>
      <c r="H2411">
        <v>1987580000</v>
      </c>
      <c r="I2411">
        <v>1222.81006</v>
      </c>
      <c r="J2411">
        <v>2.5276535099478199</v>
      </c>
      <c r="K2411">
        <v>-0.62509039175260295</v>
      </c>
      <c r="L2411">
        <v>-0.62509039175260295</v>
      </c>
      <c r="M2411">
        <v>-1.89125695230413</v>
      </c>
      <c r="N2411">
        <v>1</v>
      </c>
    </row>
    <row r="2412" spans="1:14">
      <c r="A2412">
        <v>2410</v>
      </c>
      <c r="B2412">
        <v>2410</v>
      </c>
      <c r="C2412" s="1">
        <v>38660</v>
      </c>
      <c r="D2412">
        <v>1219.93994</v>
      </c>
      <c r="E2412">
        <v>1222.5200199999999</v>
      </c>
      <c r="F2412">
        <v>1214.4499499999999</v>
      </c>
      <c r="G2412">
        <v>1220.1400100000001</v>
      </c>
      <c r="H2412">
        <v>2050510000</v>
      </c>
      <c r="I2412">
        <v>1220.1400100000001</v>
      </c>
      <c r="J2412">
        <v>2.2413532119954498</v>
      </c>
      <c r="K2412">
        <v>-0.39171339078991602</v>
      </c>
      <c r="L2412">
        <v>-0.39171339078991602</v>
      </c>
      <c r="M2412">
        <v>-1.69782396933124</v>
      </c>
      <c r="N2412">
        <v>1</v>
      </c>
    </row>
    <row r="2413" spans="1:14">
      <c r="A2413">
        <v>2411</v>
      </c>
      <c r="B2413">
        <v>2411</v>
      </c>
      <c r="C2413" s="1">
        <v>38659</v>
      </c>
      <c r="D2413">
        <v>1214.76001</v>
      </c>
      <c r="E2413">
        <v>1224.6999499999999</v>
      </c>
      <c r="F2413">
        <v>1214.76001</v>
      </c>
      <c r="G2413">
        <v>1219.93994</v>
      </c>
      <c r="H2413">
        <v>2716630000</v>
      </c>
      <c r="I2413">
        <v>1219.93994</v>
      </c>
      <c r="J2413">
        <v>2.12754737596897</v>
      </c>
      <c r="K2413">
        <v>-0.36283146629512097</v>
      </c>
      <c r="L2413">
        <v>-0.36283146629512097</v>
      </c>
      <c r="M2413">
        <v>-1.69791527592424</v>
      </c>
      <c r="N2413">
        <v>1</v>
      </c>
    </row>
    <row r="2414" spans="1:14">
      <c r="A2414">
        <v>2412</v>
      </c>
      <c r="B2414">
        <v>2412</v>
      </c>
      <c r="C2414" s="1">
        <v>38658</v>
      </c>
      <c r="D2414">
        <v>1202.76001</v>
      </c>
      <c r="E2414">
        <v>1215.17004</v>
      </c>
      <c r="F2414">
        <v>1201.0699500000001</v>
      </c>
      <c r="G2414">
        <v>1214.76001</v>
      </c>
      <c r="H2414">
        <v>2648090000</v>
      </c>
      <c r="I2414">
        <v>1214.76001</v>
      </c>
      <c r="J2414">
        <v>1.67085796283275</v>
      </c>
      <c r="K2414">
        <v>0</v>
      </c>
      <c r="L2414">
        <v>0</v>
      </c>
      <c r="M2414">
        <v>-1.29815234646807</v>
      </c>
      <c r="N2414">
        <v>1</v>
      </c>
    </row>
    <row r="2415" spans="1:14">
      <c r="A2415">
        <v>2413</v>
      </c>
      <c r="B2415">
        <v>2413</v>
      </c>
      <c r="C2415" s="1">
        <v>38657</v>
      </c>
      <c r="D2415">
        <v>1207.01001</v>
      </c>
      <c r="E2415">
        <v>1207.33997</v>
      </c>
      <c r="F2415">
        <v>1201.66003</v>
      </c>
      <c r="G2415">
        <v>1202.76001</v>
      </c>
      <c r="H2415">
        <v>2457850000</v>
      </c>
      <c r="I2415">
        <v>1202.76001</v>
      </c>
      <c r="J2415">
        <v>0.58874937761305601</v>
      </c>
      <c r="K2415">
        <v>0</v>
      </c>
      <c r="L2415">
        <v>0</v>
      </c>
      <c r="M2415">
        <v>-0.32622564482841498</v>
      </c>
      <c r="N2415">
        <v>0</v>
      </c>
    </row>
    <row r="2416" spans="1:14">
      <c r="A2416">
        <v>2414</v>
      </c>
      <c r="B2416">
        <v>2414</v>
      </c>
      <c r="C2416" s="1">
        <v>38656</v>
      </c>
      <c r="D2416">
        <v>1198.41003</v>
      </c>
      <c r="E2416">
        <v>1211.4300499999999</v>
      </c>
      <c r="F2416">
        <v>1198.41003</v>
      </c>
      <c r="G2416">
        <v>1207.01001</v>
      </c>
      <c r="H2416">
        <v>2567470000</v>
      </c>
      <c r="I2416">
        <v>1207.01001</v>
      </c>
      <c r="J2416">
        <v>0.98938996080483799</v>
      </c>
      <c r="K2416">
        <v>0</v>
      </c>
      <c r="L2416">
        <v>0</v>
      </c>
      <c r="M2416">
        <v>-0.68523287208891404</v>
      </c>
      <c r="N2416">
        <v>0</v>
      </c>
    </row>
    <row r="2417" spans="1:14">
      <c r="A2417">
        <v>2415</v>
      </c>
      <c r="B2417">
        <v>2415</v>
      </c>
      <c r="C2417" s="1">
        <v>38653</v>
      </c>
      <c r="D2417">
        <v>1178.90001999999</v>
      </c>
      <c r="E2417">
        <v>1198.41003</v>
      </c>
      <c r="F2417">
        <v>1178.90001999999</v>
      </c>
      <c r="G2417">
        <v>1198.41003</v>
      </c>
      <c r="H2417">
        <v>2379400000</v>
      </c>
      <c r="I2417">
        <v>1198.41003</v>
      </c>
      <c r="J2417">
        <v>0.30239502720123301</v>
      </c>
      <c r="K2417">
        <v>-0.168836864346566</v>
      </c>
      <c r="L2417">
        <v>-1.2523231423422401E-2</v>
      </c>
      <c r="M2417">
        <v>1.62109337723093E-2</v>
      </c>
      <c r="N2417">
        <v>0</v>
      </c>
    </row>
    <row r="2418" spans="1:14">
      <c r="A2418">
        <v>2416</v>
      </c>
      <c r="B2418">
        <v>2416</v>
      </c>
      <c r="C2418" s="1">
        <v>38652</v>
      </c>
      <c r="D2418">
        <v>1191.3800000000001</v>
      </c>
      <c r="E2418">
        <v>1192.65001999999</v>
      </c>
      <c r="F2418">
        <v>1178.8900100000001</v>
      </c>
      <c r="G2418">
        <v>1178.90001999999</v>
      </c>
      <c r="H2418">
        <v>2395370000</v>
      </c>
      <c r="I2418">
        <v>1178.90001999999</v>
      </c>
      <c r="J2418">
        <v>-1.2707263104589701</v>
      </c>
      <c r="K2418">
        <v>0</v>
      </c>
      <c r="L2418">
        <v>0.62146978297896704</v>
      </c>
      <c r="M2418">
        <v>1.6658363828698299</v>
      </c>
      <c r="N2418">
        <v>-1</v>
      </c>
    </row>
    <row r="2419" spans="1:14">
      <c r="A2419">
        <v>2417</v>
      </c>
      <c r="B2419">
        <v>2417</v>
      </c>
      <c r="C2419" s="1">
        <v>38651</v>
      </c>
      <c r="D2419">
        <v>1196.5400400000001</v>
      </c>
      <c r="E2419">
        <v>1204.01001</v>
      </c>
      <c r="F2419">
        <v>1191.3800000000001</v>
      </c>
      <c r="G2419">
        <v>1191.3800000000001</v>
      </c>
      <c r="H2419">
        <v>2467750000</v>
      </c>
      <c r="I2419">
        <v>1191.3800000000001</v>
      </c>
      <c r="J2419">
        <v>-8.5654108078160901E-2</v>
      </c>
      <c r="K2419">
        <v>0</v>
      </c>
      <c r="L2419">
        <v>0.71948681186240204</v>
      </c>
      <c r="M2419">
        <v>0.60937160098215504</v>
      </c>
      <c r="N2419">
        <v>0</v>
      </c>
    </row>
    <row r="2420" spans="1:14">
      <c r="A2420">
        <v>2418</v>
      </c>
      <c r="B2420">
        <v>2418</v>
      </c>
      <c r="C2420" s="1">
        <v>38650</v>
      </c>
      <c r="D2420">
        <v>1199.3800000000001</v>
      </c>
      <c r="E2420">
        <v>1201.3000500000001</v>
      </c>
      <c r="F2420">
        <v>1189.2900400000001</v>
      </c>
      <c r="G2420">
        <v>1196.5400400000001</v>
      </c>
      <c r="H2420">
        <v>2312470000</v>
      </c>
      <c r="I2420">
        <v>1196.5400400000001</v>
      </c>
      <c r="J2420">
        <v>0.416891547839493</v>
      </c>
      <c r="K2420">
        <v>0</v>
      </c>
      <c r="L2420">
        <v>0.27311043675282098</v>
      </c>
      <c r="M2420">
        <v>0.174628112477104</v>
      </c>
      <c r="N2420">
        <v>0</v>
      </c>
    </row>
    <row r="2421" spans="1:14">
      <c r="A2421">
        <v>2419</v>
      </c>
      <c r="B2421">
        <v>2419</v>
      </c>
      <c r="C2421" s="1">
        <v>38649</v>
      </c>
      <c r="D2421">
        <v>1179.58997</v>
      </c>
      <c r="E2421">
        <v>1199.3900100000001</v>
      </c>
      <c r="F2421">
        <v>1179.58997</v>
      </c>
      <c r="G2421">
        <v>1199.3800000000001</v>
      </c>
      <c r="H2421">
        <v>2197790000</v>
      </c>
      <c r="I2421">
        <v>1199.3800000000001</v>
      </c>
      <c r="J2421">
        <v>0.76842178582241905</v>
      </c>
      <c r="K2421">
        <v>0</v>
      </c>
      <c r="L2421">
        <v>2.3228051507140302E-2</v>
      </c>
      <c r="M2421">
        <v>-6.7185263387936595E-2</v>
      </c>
      <c r="N2421">
        <v>0</v>
      </c>
    </row>
    <row r="2422" spans="1:14">
      <c r="A2422">
        <v>2420</v>
      </c>
      <c r="B2422">
        <v>2420</v>
      </c>
      <c r="C2422" s="1">
        <v>38646</v>
      </c>
      <c r="D2422">
        <v>1177.8000500000001</v>
      </c>
      <c r="E2422">
        <v>1186.4599599999999</v>
      </c>
      <c r="F2422">
        <v>1174.92004</v>
      </c>
      <c r="G2422">
        <v>1179.58997</v>
      </c>
      <c r="H2422">
        <v>2470920000</v>
      </c>
      <c r="I2422">
        <v>1179.58997</v>
      </c>
      <c r="J2422">
        <v>-0.88383708142929795</v>
      </c>
      <c r="K2422">
        <v>0</v>
      </c>
      <c r="L2422">
        <v>0.475282443082925</v>
      </c>
      <c r="M2422">
        <v>1.6033914594971701</v>
      </c>
      <c r="N2422">
        <v>-1</v>
      </c>
    </row>
    <row r="2423" spans="1:14">
      <c r="A2423">
        <v>2421</v>
      </c>
      <c r="B2423">
        <v>2421</v>
      </c>
      <c r="C2423" s="1">
        <v>38645</v>
      </c>
      <c r="D2423">
        <v>1195.76001</v>
      </c>
      <c r="E2423">
        <v>1197.3000500000001</v>
      </c>
      <c r="F2423">
        <v>1173.3000500000001</v>
      </c>
      <c r="G2423">
        <v>1177.8000500000001</v>
      </c>
      <c r="H2423">
        <v>2617250000</v>
      </c>
      <c r="I2423">
        <v>1177.8000500000001</v>
      </c>
      <c r="J2423">
        <v>-1.07059604431997</v>
      </c>
      <c r="K2423">
        <v>0</v>
      </c>
      <c r="L2423">
        <v>0.60625493289605503</v>
      </c>
      <c r="M2423">
        <v>1.7710409715203601</v>
      </c>
      <c r="N2423">
        <v>-1</v>
      </c>
    </row>
    <row r="2424" spans="1:14">
      <c r="A2424">
        <v>2422</v>
      </c>
      <c r="B2424">
        <v>2422</v>
      </c>
      <c r="C2424" s="1">
        <v>38644</v>
      </c>
      <c r="D2424">
        <v>1178.1400100000001</v>
      </c>
      <c r="E2424">
        <v>1195.76001</v>
      </c>
      <c r="F2424">
        <v>1170.5500500000001</v>
      </c>
      <c r="G2424">
        <v>1195.76001</v>
      </c>
      <c r="H2424">
        <v>2703590000</v>
      </c>
      <c r="I2424">
        <v>1195.76001</v>
      </c>
      <c r="J2424">
        <v>0.32379903227352103</v>
      </c>
      <c r="K2424">
        <v>0</v>
      </c>
      <c r="L2424">
        <v>0</v>
      </c>
      <c r="M2424">
        <v>0.26021726458897998</v>
      </c>
      <c r="N2424">
        <v>0</v>
      </c>
    </row>
    <row r="2425" spans="1:14">
      <c r="A2425">
        <v>2423</v>
      </c>
      <c r="B2425">
        <v>2423</v>
      </c>
      <c r="C2425" s="1">
        <v>38643</v>
      </c>
      <c r="D2425">
        <v>1190.09998</v>
      </c>
      <c r="E2425">
        <v>1190.09998</v>
      </c>
      <c r="F2425">
        <v>1178.1300000000001</v>
      </c>
      <c r="G2425">
        <v>1178.1400100000001</v>
      </c>
      <c r="H2425">
        <v>2197010000</v>
      </c>
      <c r="I2425">
        <v>1178.1400100000001</v>
      </c>
      <c r="J2425">
        <v>-1.2603252056218699</v>
      </c>
      <c r="K2425">
        <v>0</v>
      </c>
      <c r="L2425">
        <v>0.52707170802310799</v>
      </c>
      <c r="M2425">
        <v>1.76124869805849</v>
      </c>
      <c r="N2425">
        <v>-1</v>
      </c>
    </row>
    <row r="2426" spans="1:14">
      <c r="A2426">
        <v>2424</v>
      </c>
      <c r="B2426">
        <v>2424</v>
      </c>
      <c r="C2426" s="1">
        <v>38642</v>
      </c>
      <c r="D2426">
        <v>1186.5699500000001</v>
      </c>
      <c r="E2426">
        <v>1191.2099599999999</v>
      </c>
      <c r="F2426">
        <v>1184.4799800000001</v>
      </c>
      <c r="G2426">
        <v>1190.09998</v>
      </c>
      <c r="H2426">
        <v>2054570000</v>
      </c>
      <c r="I2426">
        <v>1190.09998</v>
      </c>
      <c r="J2426">
        <v>-0.33320261758603797</v>
      </c>
      <c r="K2426">
        <v>0</v>
      </c>
      <c r="L2426">
        <v>0</v>
      </c>
      <c r="M2426">
        <v>0.75300007280452097</v>
      </c>
      <c r="N2426">
        <v>0</v>
      </c>
    </row>
    <row r="2427" spans="1:14">
      <c r="A2427">
        <v>2425</v>
      </c>
      <c r="B2427">
        <v>2425</v>
      </c>
      <c r="C2427" s="1">
        <v>38639</v>
      </c>
      <c r="D2427">
        <v>1176.83997</v>
      </c>
      <c r="E2427">
        <v>1187.1300000000001</v>
      </c>
      <c r="F2427">
        <v>1175.43994</v>
      </c>
      <c r="G2427">
        <v>1186.5699500000001</v>
      </c>
      <c r="H2427">
        <v>2188940000</v>
      </c>
      <c r="I2427">
        <v>1186.5699500000001</v>
      </c>
      <c r="J2427">
        <v>-0.71262612074672405</v>
      </c>
      <c r="K2427">
        <v>0</v>
      </c>
      <c r="L2427">
        <v>0</v>
      </c>
      <c r="M2427">
        <v>1.0584390989241499</v>
      </c>
      <c r="N2427">
        <v>0</v>
      </c>
    </row>
    <row r="2428" spans="1:14">
      <c r="A2428">
        <v>2426</v>
      </c>
      <c r="B2428">
        <v>2426</v>
      </c>
      <c r="C2428" s="1">
        <v>38638</v>
      </c>
      <c r="D2428">
        <v>1177.6800499999999</v>
      </c>
      <c r="E2428">
        <v>1179.56006</v>
      </c>
      <c r="F2428">
        <v>1168.1999499999999</v>
      </c>
      <c r="G2428">
        <v>1176.83997</v>
      </c>
      <c r="H2428">
        <v>2351150000</v>
      </c>
      <c r="I2428">
        <v>1176.83997</v>
      </c>
      <c r="J2428">
        <v>-1.56076931969594</v>
      </c>
      <c r="K2428">
        <v>0</v>
      </c>
      <c r="L2428">
        <v>0.56819966472487704</v>
      </c>
      <c r="M2428">
        <v>1.9008313301247699</v>
      </c>
      <c r="N2428">
        <v>-1</v>
      </c>
    </row>
    <row r="2429" spans="1:14">
      <c r="A2429">
        <v>2427</v>
      </c>
      <c r="B2429">
        <v>2427</v>
      </c>
      <c r="C2429" s="1">
        <v>38637</v>
      </c>
      <c r="D2429">
        <v>1184.8699999999999</v>
      </c>
      <c r="E2429">
        <v>1190.0200199999999</v>
      </c>
      <c r="F2429">
        <v>1173.65001999999</v>
      </c>
      <c r="G2429">
        <v>1177.6800499999999</v>
      </c>
      <c r="H2429">
        <v>2491280000</v>
      </c>
      <c r="I2429">
        <v>1177.6800499999999</v>
      </c>
      <c r="J2429">
        <v>-1.4705544454002599</v>
      </c>
      <c r="K2429">
        <v>0</v>
      </c>
      <c r="L2429">
        <v>0.47268236712505401</v>
      </c>
      <c r="M2429">
        <v>1.8426815157162899</v>
      </c>
      <c r="N2429">
        <v>-1</v>
      </c>
    </row>
    <row r="2430" spans="1:14">
      <c r="A2430">
        <v>2428</v>
      </c>
      <c r="B2430">
        <v>2428</v>
      </c>
      <c r="C2430" s="1">
        <v>38636</v>
      </c>
      <c r="D2430">
        <v>1187.32996</v>
      </c>
      <c r="E2430">
        <v>1193.09998</v>
      </c>
      <c r="F2430">
        <v>1183.16003</v>
      </c>
      <c r="G2430">
        <v>1184.8699999999999</v>
      </c>
      <c r="H2430">
        <v>2299040000</v>
      </c>
      <c r="I2430">
        <v>1184.8699999999999</v>
      </c>
      <c r="J2430">
        <v>-0.77560527832114001</v>
      </c>
      <c r="K2430">
        <v>0</v>
      </c>
      <c r="L2430">
        <v>0</v>
      </c>
      <c r="M2430">
        <v>1.2373944703347699</v>
      </c>
      <c r="N2430">
        <v>0</v>
      </c>
    </row>
    <row r="2431" spans="1:14">
      <c r="A2431">
        <v>2429</v>
      </c>
      <c r="B2431">
        <v>2429</v>
      </c>
      <c r="C2431" s="1">
        <v>38635</v>
      </c>
      <c r="D2431">
        <v>1195.90001999999</v>
      </c>
      <c r="E2431">
        <v>1196.5200199999999</v>
      </c>
      <c r="F2431">
        <v>1186.1199999999999</v>
      </c>
      <c r="G2431">
        <v>1187.32996</v>
      </c>
      <c r="H2431">
        <v>2195990000</v>
      </c>
      <c r="I2431">
        <v>1187.32996</v>
      </c>
      <c r="J2431">
        <v>-0.54689866206413695</v>
      </c>
      <c r="K2431">
        <v>0</v>
      </c>
      <c r="L2431">
        <v>0</v>
      </c>
      <c r="M2431">
        <v>1.0367016755952101</v>
      </c>
      <c r="N2431">
        <v>0</v>
      </c>
    </row>
    <row r="2432" spans="1:14">
      <c r="A2432">
        <v>2430</v>
      </c>
      <c r="B2432">
        <v>2430</v>
      </c>
      <c r="C2432" s="1">
        <v>38632</v>
      </c>
      <c r="D2432">
        <v>1191.48999</v>
      </c>
      <c r="E2432">
        <v>1199.7099599999999</v>
      </c>
      <c r="F2432">
        <v>1191.4599599999999</v>
      </c>
      <c r="G2432">
        <v>1195.90001999999</v>
      </c>
      <c r="H2432">
        <v>2126080000</v>
      </c>
      <c r="I2432">
        <v>1195.90001999999</v>
      </c>
      <c r="J2432">
        <v>0.19761824861885299</v>
      </c>
      <c r="K2432">
        <v>0</v>
      </c>
      <c r="L2432">
        <v>0.31545969470620999</v>
      </c>
      <c r="M2432">
        <v>0.31852741097746401</v>
      </c>
      <c r="N2432">
        <v>0</v>
      </c>
    </row>
    <row r="2433" spans="1:14">
      <c r="A2433">
        <v>2431</v>
      </c>
      <c r="B2433">
        <v>2431</v>
      </c>
      <c r="C2433" s="1">
        <v>38631</v>
      </c>
      <c r="D2433">
        <v>1196.3900100000001</v>
      </c>
      <c r="E2433">
        <v>1202.1400100000001</v>
      </c>
      <c r="F2433">
        <v>1181.92004</v>
      </c>
      <c r="G2433">
        <v>1191.48999</v>
      </c>
      <c r="H2433">
        <v>2792030000</v>
      </c>
      <c r="I2433">
        <v>1191.48999</v>
      </c>
      <c r="J2433">
        <v>-7.3544253616524405E-2</v>
      </c>
      <c r="K2433">
        <v>0</v>
      </c>
      <c r="L2433">
        <v>0</v>
      </c>
      <c r="M2433">
        <v>0.68525199908810996</v>
      </c>
      <c r="N2433">
        <v>0</v>
      </c>
    </row>
    <row r="2434" spans="1:14">
      <c r="A2434">
        <v>2432</v>
      </c>
      <c r="B2434">
        <v>2432</v>
      </c>
      <c r="C2434" s="1">
        <v>38630</v>
      </c>
      <c r="D2434">
        <v>1214.4699700000001</v>
      </c>
      <c r="E2434">
        <v>1214.4699700000001</v>
      </c>
      <c r="F2434">
        <v>1196.25</v>
      </c>
      <c r="G2434">
        <v>1196.3900100000001</v>
      </c>
      <c r="H2434">
        <v>2546780000</v>
      </c>
      <c r="I2434">
        <v>1196.3900100000001</v>
      </c>
      <c r="J2434">
        <v>0.391686227355036</v>
      </c>
      <c r="K2434">
        <v>0</v>
      </c>
      <c r="L2434">
        <v>0</v>
      </c>
      <c r="M2434">
        <v>0.27302904338470901</v>
      </c>
      <c r="N2434">
        <v>0</v>
      </c>
    </row>
    <row r="2435" spans="1:14">
      <c r="A2435">
        <v>2433</v>
      </c>
      <c r="B2435">
        <v>2433</v>
      </c>
      <c r="C2435" s="1">
        <v>38629</v>
      </c>
      <c r="D2435">
        <v>1226.6999499999999</v>
      </c>
      <c r="E2435">
        <v>1229.8800000000001</v>
      </c>
      <c r="F2435">
        <v>1214.0200199999999</v>
      </c>
      <c r="G2435">
        <v>1214.4699700000001</v>
      </c>
      <c r="H2435">
        <v>2341420000</v>
      </c>
      <c r="I2435">
        <v>1214.4699700000001</v>
      </c>
      <c r="J2435">
        <v>1.88635854722157</v>
      </c>
      <c r="K2435">
        <v>0.597233547350151</v>
      </c>
      <c r="L2435">
        <v>0.38223634504521697</v>
      </c>
      <c r="M2435">
        <v>-1.2193639965294301</v>
      </c>
      <c r="N2435">
        <v>0</v>
      </c>
    </row>
    <row r="2436" spans="1:14">
      <c r="A2436">
        <v>2434</v>
      </c>
      <c r="B2436">
        <v>2434</v>
      </c>
      <c r="C2436" s="1">
        <v>38628</v>
      </c>
      <c r="D2436">
        <v>1228.81006</v>
      </c>
      <c r="E2436">
        <v>1233.33997</v>
      </c>
      <c r="F2436">
        <v>1225.15001999999</v>
      </c>
      <c r="G2436">
        <v>1226.6999499999999</v>
      </c>
      <c r="H2436">
        <v>2097490000</v>
      </c>
      <c r="I2436">
        <v>1226.6999499999999</v>
      </c>
      <c r="J2436">
        <v>2.9113906412256498</v>
      </c>
      <c r="K2436">
        <v>-6.4175262798904495E-2</v>
      </c>
      <c r="L2436">
        <v>-6.4175262798904495E-2</v>
      </c>
      <c r="M2436">
        <v>-2.2198238891467401</v>
      </c>
      <c r="N2436">
        <v>1</v>
      </c>
    </row>
    <row r="2437" spans="1:14">
      <c r="A2437">
        <v>2435</v>
      </c>
      <c r="B2437">
        <v>2435</v>
      </c>
      <c r="C2437" s="1">
        <v>38625</v>
      </c>
      <c r="D2437">
        <v>1227.6800499999999</v>
      </c>
      <c r="E2437">
        <v>1229.5699500000001</v>
      </c>
      <c r="F2437">
        <v>1225.2199700000001</v>
      </c>
      <c r="G2437">
        <v>1228.81006</v>
      </c>
      <c r="H2437">
        <v>2097520000</v>
      </c>
      <c r="I2437">
        <v>1228.81006</v>
      </c>
      <c r="J2437">
        <v>3.1792149786441799</v>
      </c>
      <c r="K2437">
        <v>-0.22822319531899901</v>
      </c>
      <c r="L2437">
        <v>-0.22822319531899901</v>
      </c>
      <c r="M2437">
        <v>-2.4157076430714901</v>
      </c>
      <c r="N2437">
        <v>1</v>
      </c>
    </row>
    <row r="2438" spans="1:14">
      <c r="A2438">
        <v>2436</v>
      </c>
      <c r="B2438">
        <v>2436</v>
      </c>
      <c r="C2438" s="1">
        <v>38624</v>
      </c>
      <c r="D2438">
        <v>1216.8900100000001</v>
      </c>
      <c r="E2438">
        <v>1228.6999499999999</v>
      </c>
      <c r="F2438">
        <v>1211.5400400000001</v>
      </c>
      <c r="G2438">
        <v>1227.6800499999999</v>
      </c>
      <c r="H2438">
        <v>2176120000</v>
      </c>
      <c r="I2438">
        <v>1227.6800499999999</v>
      </c>
      <c r="J2438">
        <v>3.15311654154221</v>
      </c>
      <c r="K2438">
        <v>-0.13601563982408299</v>
      </c>
      <c r="L2438">
        <v>-0.13601563982408299</v>
      </c>
      <c r="M2438">
        <v>-2.3558491960044199</v>
      </c>
      <c r="N2438">
        <v>1</v>
      </c>
    </row>
    <row r="2439" spans="1:14">
      <c r="A2439">
        <v>2437</v>
      </c>
      <c r="B2439">
        <v>2437</v>
      </c>
      <c r="C2439" s="1">
        <v>38623</v>
      </c>
      <c r="D2439">
        <v>1215.66003</v>
      </c>
      <c r="E2439">
        <v>1220.9799800000001</v>
      </c>
      <c r="F2439">
        <v>1212.7199700000001</v>
      </c>
      <c r="G2439">
        <v>1216.8900100000001</v>
      </c>
      <c r="H2439">
        <v>2106980000</v>
      </c>
      <c r="I2439">
        <v>1216.8900100000001</v>
      </c>
      <c r="J2439">
        <v>2.25794265889472</v>
      </c>
      <c r="K2439">
        <v>0</v>
      </c>
      <c r="L2439">
        <v>0</v>
      </c>
      <c r="M2439">
        <v>-1.5194097965016899</v>
      </c>
      <c r="N2439">
        <v>1</v>
      </c>
    </row>
    <row r="2440" spans="1:14">
      <c r="A2440">
        <v>2438</v>
      </c>
      <c r="B2440">
        <v>2438</v>
      </c>
      <c r="C2440" s="1">
        <v>38622</v>
      </c>
      <c r="D2440">
        <v>1215.6300000000001</v>
      </c>
      <c r="E2440">
        <v>1220.17004</v>
      </c>
      <c r="F2440">
        <v>1211.1099899999999</v>
      </c>
      <c r="G2440">
        <v>1215.66003</v>
      </c>
      <c r="H2440">
        <v>1976270000</v>
      </c>
      <c r="I2440">
        <v>1215.66003</v>
      </c>
      <c r="J2440">
        <v>2.20517754448541</v>
      </c>
      <c r="K2440">
        <v>0</v>
      </c>
      <c r="L2440">
        <v>0</v>
      </c>
      <c r="M2440">
        <v>-1.4417242163488599</v>
      </c>
      <c r="N2440">
        <v>1</v>
      </c>
    </row>
    <row r="2441" spans="1:14">
      <c r="A2441">
        <v>2439</v>
      </c>
      <c r="B2441">
        <v>2439</v>
      </c>
      <c r="C2441" s="1">
        <v>38621</v>
      </c>
      <c r="D2441">
        <v>1215.2900400000001</v>
      </c>
      <c r="E2441">
        <v>1222.56006</v>
      </c>
      <c r="F2441">
        <v>1211.83997</v>
      </c>
      <c r="G2441">
        <v>1215.6300000000001</v>
      </c>
      <c r="H2441">
        <v>2022220000</v>
      </c>
      <c r="I2441">
        <v>1215.6300000000001</v>
      </c>
      <c r="J2441">
        <v>2.27859471869913</v>
      </c>
      <c r="K2441">
        <v>0</v>
      </c>
      <c r="L2441">
        <v>0</v>
      </c>
      <c r="M2441">
        <v>-1.4577332981540401</v>
      </c>
      <c r="N2441">
        <v>1</v>
      </c>
    </row>
    <row r="2442" spans="1:14">
      <c r="A2442">
        <v>2440</v>
      </c>
      <c r="B2442">
        <v>2440</v>
      </c>
      <c r="C2442" s="1">
        <v>38618</v>
      </c>
      <c r="D2442">
        <v>1214.6199999999999</v>
      </c>
      <c r="E2442">
        <v>1218.82996</v>
      </c>
      <c r="F2442">
        <v>1209.8000500000001</v>
      </c>
      <c r="G2442">
        <v>1215.2900400000001</v>
      </c>
      <c r="H2442">
        <v>1973020000</v>
      </c>
      <c r="I2442">
        <v>1215.2900400000001</v>
      </c>
      <c r="J2442">
        <v>2.286376991534</v>
      </c>
      <c r="K2442">
        <v>0</v>
      </c>
      <c r="L2442">
        <v>0</v>
      </c>
      <c r="M2442">
        <v>-1.4493201138885099</v>
      </c>
      <c r="N2442">
        <v>1</v>
      </c>
    </row>
    <row r="2443" spans="1:14">
      <c r="A2443">
        <v>2441</v>
      </c>
      <c r="B2443">
        <v>2441</v>
      </c>
      <c r="C2443" s="1">
        <v>38617</v>
      </c>
      <c r="D2443">
        <v>1210.1999499999999</v>
      </c>
      <c r="E2443">
        <v>1216.6400100000001</v>
      </c>
      <c r="F2443">
        <v>1205.34998</v>
      </c>
      <c r="G2443">
        <v>1214.6199999999999</v>
      </c>
      <c r="H2443">
        <v>2424720000</v>
      </c>
      <c r="I2443">
        <v>1214.6199999999999</v>
      </c>
      <c r="J2443">
        <v>2.18125063087491</v>
      </c>
      <c r="K2443">
        <v>0</v>
      </c>
      <c r="L2443">
        <v>0</v>
      </c>
      <c r="M2443">
        <v>-1.4126009884312101</v>
      </c>
      <c r="N2443">
        <v>1</v>
      </c>
    </row>
    <row r="2444" spans="1:14">
      <c r="A2444">
        <v>2442</v>
      </c>
      <c r="B2444">
        <v>2442</v>
      </c>
      <c r="C2444" s="1">
        <v>38616</v>
      </c>
      <c r="D2444">
        <v>1221.33997</v>
      </c>
      <c r="E2444">
        <v>1221.5200199999999</v>
      </c>
      <c r="F2444">
        <v>1209.8900100000001</v>
      </c>
      <c r="G2444">
        <v>1210.1999499999999</v>
      </c>
      <c r="H2444">
        <v>2548150000</v>
      </c>
      <c r="I2444">
        <v>1210.1999499999999</v>
      </c>
      <c r="J2444">
        <v>1.77543064917363</v>
      </c>
      <c r="K2444">
        <v>0</v>
      </c>
      <c r="L2444">
        <v>0.13353031903253701</v>
      </c>
      <c r="M2444">
        <v>-1.07043739798462</v>
      </c>
      <c r="N2444">
        <v>0</v>
      </c>
    </row>
    <row r="2445" spans="1:14">
      <c r="A2445">
        <v>2443</v>
      </c>
      <c r="B2445">
        <v>2443</v>
      </c>
      <c r="C2445" s="1">
        <v>38615</v>
      </c>
      <c r="D2445">
        <v>1231.0200199999999</v>
      </c>
      <c r="E2445">
        <v>1236.48999</v>
      </c>
      <c r="F2445">
        <v>1220.0699500000001</v>
      </c>
      <c r="G2445">
        <v>1221.33997</v>
      </c>
      <c r="H2445">
        <v>2319250000</v>
      </c>
      <c r="I2445">
        <v>1221.33997</v>
      </c>
      <c r="J2445">
        <v>2.6634677300151699</v>
      </c>
      <c r="K2445">
        <v>0</v>
      </c>
      <c r="L2445">
        <v>0</v>
      </c>
      <c r="M2445">
        <v>-1.98657435788882</v>
      </c>
      <c r="N2445">
        <v>1</v>
      </c>
    </row>
    <row r="2446" spans="1:14">
      <c r="A2446">
        <v>2444</v>
      </c>
      <c r="B2446">
        <v>2444</v>
      </c>
      <c r="C2446" s="1">
        <v>38614</v>
      </c>
      <c r="D2446">
        <v>1237.91003</v>
      </c>
      <c r="E2446">
        <v>1237.91003</v>
      </c>
      <c r="F2446">
        <v>1227.65001999999</v>
      </c>
      <c r="G2446">
        <v>1231.0200199999999</v>
      </c>
      <c r="H2446">
        <v>2076540000</v>
      </c>
      <c r="I2446">
        <v>1231.0200199999999</v>
      </c>
      <c r="J2446">
        <v>3.4187782269425702</v>
      </c>
      <c r="K2446">
        <v>0</v>
      </c>
      <c r="L2446">
        <v>0</v>
      </c>
      <c r="M2446">
        <v>-2.7803130074551898</v>
      </c>
      <c r="N2446">
        <v>1</v>
      </c>
    </row>
    <row r="2447" spans="1:14">
      <c r="A2447">
        <v>2445</v>
      </c>
      <c r="B2447">
        <v>2445</v>
      </c>
      <c r="C2447" s="1">
        <v>38611</v>
      </c>
      <c r="D2447">
        <v>1228.42004</v>
      </c>
      <c r="E2447">
        <v>1237.9499499999999</v>
      </c>
      <c r="F2447">
        <v>1228.42004</v>
      </c>
      <c r="G2447">
        <v>1237.91003</v>
      </c>
      <c r="H2447">
        <v>3152470000</v>
      </c>
      <c r="I2447">
        <v>1237.91003</v>
      </c>
      <c r="J2447">
        <v>3.99559317413186</v>
      </c>
      <c r="K2447">
        <v>0</v>
      </c>
      <c r="L2447">
        <v>0</v>
      </c>
      <c r="M2447">
        <v>-3.35215562669315</v>
      </c>
      <c r="N2447">
        <v>1</v>
      </c>
    </row>
    <row r="2448" spans="1:14">
      <c r="A2448">
        <v>2446</v>
      </c>
      <c r="B2448">
        <v>2446</v>
      </c>
      <c r="C2448" s="1">
        <v>38610</v>
      </c>
      <c r="D2448">
        <v>1227.16003</v>
      </c>
      <c r="E2448">
        <v>1231.8800000000001</v>
      </c>
      <c r="F2448">
        <v>1224.84998</v>
      </c>
      <c r="G2448">
        <v>1227.7299800000001</v>
      </c>
      <c r="H2448">
        <v>2079340000</v>
      </c>
      <c r="I2448">
        <v>1227.7299800000001</v>
      </c>
      <c r="J2448">
        <v>3.1878911346760699</v>
      </c>
      <c r="K2448">
        <v>0</v>
      </c>
      <c r="L2448">
        <v>0</v>
      </c>
      <c r="M2448">
        <v>-2.59009339342622</v>
      </c>
      <c r="N2448">
        <v>1</v>
      </c>
    </row>
    <row r="2449" spans="1:14">
      <c r="A2449">
        <v>2447</v>
      </c>
      <c r="B2449">
        <v>2447</v>
      </c>
      <c r="C2449" s="1">
        <v>38609</v>
      </c>
      <c r="D2449">
        <v>1231.1999499999999</v>
      </c>
      <c r="E2449">
        <v>1234.73999</v>
      </c>
      <c r="F2449">
        <v>1226.16003</v>
      </c>
      <c r="G2449">
        <v>1227.16003</v>
      </c>
      <c r="H2449">
        <v>1986750000</v>
      </c>
      <c r="I2449">
        <v>1227.16003</v>
      </c>
      <c r="J2449">
        <v>3.24958729701993</v>
      </c>
      <c r="K2449">
        <v>0</v>
      </c>
      <c r="L2449">
        <v>0</v>
      </c>
      <c r="M2449">
        <v>-2.5778547281393598</v>
      </c>
      <c r="N2449">
        <v>1</v>
      </c>
    </row>
    <row r="2450" spans="1:14">
      <c r="A2450">
        <v>2448</v>
      </c>
      <c r="B2450">
        <v>2448</v>
      </c>
      <c r="C2450" s="1">
        <v>38608</v>
      </c>
      <c r="D2450">
        <v>1240.5699500000001</v>
      </c>
      <c r="E2450">
        <v>1240.5699500000001</v>
      </c>
      <c r="F2450">
        <v>1231.1999499999999</v>
      </c>
      <c r="G2450">
        <v>1231.1999499999999</v>
      </c>
      <c r="H2450">
        <v>2082360000</v>
      </c>
      <c r="I2450">
        <v>1231.1999499999999</v>
      </c>
      <c r="J2450">
        <v>3.7813771719667102</v>
      </c>
      <c r="K2450">
        <v>0</v>
      </c>
      <c r="L2450">
        <v>0</v>
      </c>
      <c r="M2450">
        <v>-2.9349399320077798</v>
      </c>
      <c r="N2450">
        <v>1</v>
      </c>
    </row>
    <row r="2451" spans="1:14">
      <c r="A2451">
        <v>2449</v>
      </c>
      <c r="B2451">
        <v>2449</v>
      </c>
      <c r="C2451" s="1">
        <v>38607</v>
      </c>
      <c r="D2451">
        <v>1241.4799800000001</v>
      </c>
      <c r="E2451">
        <v>1242.59998</v>
      </c>
      <c r="F2451">
        <v>1239.15001999999</v>
      </c>
      <c r="G2451">
        <v>1240.56006</v>
      </c>
      <c r="H2451">
        <v>1938050000</v>
      </c>
      <c r="I2451">
        <v>1240.56006</v>
      </c>
      <c r="J2451">
        <v>4.7484929759787198</v>
      </c>
      <c r="K2451">
        <v>0</v>
      </c>
      <c r="L2451">
        <v>0</v>
      </c>
      <c r="M2451">
        <v>-3.7060760714414198</v>
      </c>
      <c r="N2451">
        <v>1</v>
      </c>
    </row>
    <row r="2452" spans="1:14">
      <c r="A2452">
        <v>2450</v>
      </c>
      <c r="B2452">
        <v>2450</v>
      </c>
      <c r="C2452" s="1">
        <v>38604</v>
      </c>
      <c r="D2452">
        <v>1231.67004</v>
      </c>
      <c r="E2452">
        <v>1243.1300000000001</v>
      </c>
      <c r="F2452">
        <v>1231.67004</v>
      </c>
      <c r="G2452">
        <v>1241.4799800000001</v>
      </c>
      <c r="H2452">
        <v>1992560000</v>
      </c>
      <c r="I2452">
        <v>1241.4799800000001</v>
      </c>
      <c r="J2452">
        <v>5.0105887536293299</v>
      </c>
      <c r="K2452">
        <v>0</v>
      </c>
      <c r="L2452">
        <v>0</v>
      </c>
      <c r="M2452">
        <v>-3.8246323487256899</v>
      </c>
      <c r="N2452">
        <v>1</v>
      </c>
    </row>
    <row r="2453" spans="1:14">
      <c r="A2453">
        <v>2451</v>
      </c>
      <c r="B2453">
        <v>2451</v>
      </c>
      <c r="C2453" s="1">
        <v>38603</v>
      </c>
      <c r="D2453">
        <v>1236.3599899999999</v>
      </c>
      <c r="E2453">
        <v>1236.3599899999999</v>
      </c>
      <c r="F2453">
        <v>1229.51001</v>
      </c>
      <c r="G2453">
        <v>1231.67004</v>
      </c>
      <c r="H2453">
        <v>1955380000</v>
      </c>
      <c r="I2453">
        <v>1231.67004</v>
      </c>
      <c r="J2453">
        <v>4.2948911197099502</v>
      </c>
      <c r="K2453">
        <v>0</v>
      </c>
      <c r="L2453">
        <v>0</v>
      </c>
      <c r="M2453">
        <v>-3.10375164263642</v>
      </c>
      <c r="N2453">
        <v>1</v>
      </c>
    </row>
    <row r="2454" spans="1:14">
      <c r="A2454">
        <v>2452</v>
      </c>
      <c r="B2454">
        <v>2452</v>
      </c>
      <c r="C2454" s="1">
        <v>38602</v>
      </c>
      <c r="D2454">
        <v>1233.3900100000001</v>
      </c>
      <c r="E2454">
        <v>1237.06006</v>
      </c>
      <c r="F2454">
        <v>1230.9300499999999</v>
      </c>
      <c r="G2454">
        <v>1236.3599899999999</v>
      </c>
      <c r="H2454">
        <v>2067700000</v>
      </c>
      <c r="I2454">
        <v>1236.3599899999999</v>
      </c>
      <c r="J2454">
        <v>4.7169885330105599</v>
      </c>
      <c r="K2454">
        <v>0</v>
      </c>
      <c r="L2454">
        <v>0</v>
      </c>
      <c r="M2454">
        <v>-3.50702434657852</v>
      </c>
      <c r="N2454">
        <v>1</v>
      </c>
    </row>
    <row r="2455" spans="1:14">
      <c r="A2455">
        <v>2453</v>
      </c>
      <c r="B2455">
        <v>2453</v>
      </c>
      <c r="C2455" s="1">
        <v>38601</v>
      </c>
      <c r="D2455">
        <v>1218.0200199999999</v>
      </c>
      <c r="E2455">
        <v>1233.6099899999999</v>
      </c>
      <c r="F2455">
        <v>1218.0200199999999</v>
      </c>
      <c r="G2455">
        <v>1233.3900100000001</v>
      </c>
      <c r="H2455">
        <v>1932090000</v>
      </c>
      <c r="I2455">
        <v>1233.3900100000001</v>
      </c>
      <c r="J2455">
        <v>4.4469112341786401</v>
      </c>
      <c r="K2455">
        <v>0</v>
      </c>
      <c r="L2455">
        <v>0</v>
      </c>
      <c r="M2455">
        <v>-3.3132969009650401</v>
      </c>
      <c r="N2455">
        <v>1</v>
      </c>
    </row>
    <row r="2456" spans="1:14">
      <c r="A2456">
        <v>2454</v>
      </c>
      <c r="B2456">
        <v>2454</v>
      </c>
      <c r="C2456" s="1">
        <v>38597</v>
      </c>
      <c r="D2456">
        <v>1221.58997</v>
      </c>
      <c r="E2456">
        <v>1224.4499499999999</v>
      </c>
      <c r="F2456">
        <v>1217.75</v>
      </c>
      <c r="G2456">
        <v>1218.0200199999999</v>
      </c>
      <c r="H2456">
        <v>1640160000</v>
      </c>
      <c r="I2456">
        <v>1218.0200199999999</v>
      </c>
      <c r="J2456">
        <v>3.0689451111241799</v>
      </c>
      <c r="K2456">
        <v>0.29136918455574501</v>
      </c>
      <c r="L2456">
        <v>0.29136918455574501</v>
      </c>
      <c r="M2456">
        <v>-2.1318837721190498</v>
      </c>
      <c r="N2456">
        <v>1</v>
      </c>
    </row>
    <row r="2457" spans="1:14">
      <c r="A2457">
        <v>2455</v>
      </c>
      <c r="B2457">
        <v>2455</v>
      </c>
      <c r="C2457" s="1">
        <v>38596</v>
      </c>
      <c r="D2457">
        <v>1220.32996</v>
      </c>
      <c r="E2457">
        <v>1227.2900400000001</v>
      </c>
      <c r="F2457">
        <v>1216.1800499999999</v>
      </c>
      <c r="G2457">
        <v>1221.58997</v>
      </c>
      <c r="H2457">
        <v>2229860000</v>
      </c>
      <c r="I2457">
        <v>1221.58997</v>
      </c>
      <c r="J2457">
        <v>3.3508318059601199</v>
      </c>
      <c r="K2457">
        <v>0</v>
      </c>
      <c r="L2457">
        <v>0</v>
      </c>
      <c r="M2457">
        <v>-2.4461525191744</v>
      </c>
      <c r="N2457">
        <v>1</v>
      </c>
    </row>
    <row r="2458" spans="1:14">
      <c r="A2458">
        <v>2456</v>
      </c>
      <c r="B2458">
        <v>2456</v>
      </c>
      <c r="C2458" s="1">
        <v>38595</v>
      </c>
      <c r="D2458">
        <v>1208.41003</v>
      </c>
      <c r="E2458">
        <v>1220.3599899999999</v>
      </c>
      <c r="F2458">
        <v>1204.40001999999</v>
      </c>
      <c r="G2458">
        <v>1220.32996</v>
      </c>
      <c r="H2458">
        <v>2365510000</v>
      </c>
      <c r="I2458">
        <v>1220.32996</v>
      </c>
      <c r="J2458">
        <v>3.21066097358755</v>
      </c>
      <c r="K2458">
        <v>3.6220736561842701E-3</v>
      </c>
      <c r="L2458">
        <v>3.6220736561842701E-3</v>
      </c>
      <c r="M2458">
        <v>-2.3768545570271602</v>
      </c>
      <c r="N2458">
        <v>1</v>
      </c>
    </row>
    <row r="2459" spans="1:14">
      <c r="A2459">
        <v>2457</v>
      </c>
      <c r="B2459">
        <v>2457</v>
      </c>
      <c r="C2459" s="1">
        <v>38594</v>
      </c>
      <c r="D2459">
        <v>1212.2800299999999</v>
      </c>
      <c r="E2459">
        <v>1212.2800299999999</v>
      </c>
      <c r="F2459">
        <v>1201.0699500000001</v>
      </c>
      <c r="G2459">
        <v>1208.41003</v>
      </c>
      <c r="H2459">
        <v>1916470000</v>
      </c>
      <c r="I2459">
        <v>1208.41003</v>
      </c>
      <c r="J2459">
        <v>2.1494263002129701</v>
      </c>
      <c r="K2459">
        <v>0.42855616602617203</v>
      </c>
      <c r="L2459">
        <v>0.42855616602617203</v>
      </c>
      <c r="M2459">
        <v>-1.44017018091955</v>
      </c>
      <c r="N2459">
        <v>1</v>
      </c>
    </row>
    <row r="2460" spans="1:14">
      <c r="A2460">
        <v>2458</v>
      </c>
      <c r="B2460">
        <v>2458</v>
      </c>
      <c r="C2460" s="1">
        <v>38593</v>
      </c>
      <c r="D2460">
        <v>1205.09998</v>
      </c>
      <c r="E2460">
        <v>1214.2800299999999</v>
      </c>
      <c r="F2460">
        <v>1201.5300299999999</v>
      </c>
      <c r="G2460">
        <v>1212.2800299999999</v>
      </c>
      <c r="H2460">
        <v>1599450000</v>
      </c>
      <c r="I2460">
        <v>1212.2800299999999</v>
      </c>
      <c r="J2460">
        <v>2.42158147300225</v>
      </c>
      <c r="K2460">
        <v>8.1776072810479897E-2</v>
      </c>
      <c r="L2460">
        <v>8.1776072810479897E-2</v>
      </c>
      <c r="M2460">
        <v>-1.76991648186906</v>
      </c>
      <c r="N2460">
        <v>1</v>
      </c>
    </row>
    <row r="2461" spans="1:14">
      <c r="A2461">
        <v>2459</v>
      </c>
      <c r="B2461">
        <v>2459</v>
      </c>
      <c r="C2461" s="1">
        <v>38590</v>
      </c>
      <c r="D2461">
        <v>1212.40001999999</v>
      </c>
      <c r="E2461">
        <v>1212.40001999999</v>
      </c>
      <c r="F2461">
        <v>1204.2299800000001</v>
      </c>
      <c r="G2461">
        <v>1205.09998</v>
      </c>
      <c r="H2461">
        <v>1541090000</v>
      </c>
      <c r="I2461">
        <v>1205.09998</v>
      </c>
      <c r="J2461">
        <v>1.7816007197092101</v>
      </c>
      <c r="K2461">
        <v>0.63372010290236802</v>
      </c>
      <c r="L2461">
        <v>0.63372010290236802</v>
      </c>
      <c r="M2461">
        <v>-1.2034789605685201</v>
      </c>
      <c r="N2461">
        <v>1</v>
      </c>
    </row>
    <row r="2462" spans="1:14">
      <c r="A2462">
        <v>2460</v>
      </c>
      <c r="B2462">
        <v>2460</v>
      </c>
      <c r="C2462" s="1">
        <v>38589</v>
      </c>
      <c r="D2462">
        <v>1209.58997</v>
      </c>
      <c r="E2462">
        <v>1213.7299800000001</v>
      </c>
      <c r="F2462">
        <v>1209.5699500000001</v>
      </c>
      <c r="G2462">
        <v>1212.3699999999999</v>
      </c>
      <c r="H2462">
        <v>1571110000</v>
      </c>
      <c r="I2462">
        <v>1212.3699999999999</v>
      </c>
      <c r="J2462">
        <v>2.3368729414435099</v>
      </c>
      <c r="K2462">
        <v>0</v>
      </c>
      <c r="L2462">
        <v>0</v>
      </c>
      <c r="M2462">
        <v>-1.80962243104113</v>
      </c>
      <c r="N2462">
        <v>1</v>
      </c>
    </row>
    <row r="2463" spans="1:14">
      <c r="A2463">
        <v>2461</v>
      </c>
      <c r="B2463">
        <v>2461</v>
      </c>
      <c r="C2463" s="1">
        <v>38588</v>
      </c>
      <c r="D2463">
        <v>1217.5699500000001</v>
      </c>
      <c r="E2463">
        <v>1224.15001999999</v>
      </c>
      <c r="F2463">
        <v>1209.3699999999999</v>
      </c>
      <c r="G2463">
        <v>1209.58997</v>
      </c>
      <c r="H2463">
        <v>1930800000</v>
      </c>
      <c r="I2463">
        <v>1209.58997</v>
      </c>
      <c r="J2463">
        <v>2.03414966373259</v>
      </c>
      <c r="K2463">
        <v>0.14795177750279701</v>
      </c>
      <c r="L2463">
        <v>0.14795177750279701</v>
      </c>
      <c r="M2463">
        <v>-1.6043507281895999</v>
      </c>
      <c r="N2463">
        <v>1</v>
      </c>
    </row>
    <row r="2464" spans="1:14">
      <c r="A2464">
        <v>2462</v>
      </c>
      <c r="B2464">
        <v>2462</v>
      </c>
      <c r="C2464" s="1">
        <v>38587</v>
      </c>
      <c r="D2464">
        <v>1221.7299800000001</v>
      </c>
      <c r="E2464">
        <v>1223.0400400000001</v>
      </c>
      <c r="F2464">
        <v>1214.43994</v>
      </c>
      <c r="G2464">
        <v>1217.58997</v>
      </c>
      <c r="H2464">
        <v>1678620000</v>
      </c>
      <c r="I2464">
        <v>1217.58997</v>
      </c>
      <c r="J2464">
        <v>2.64362428993278</v>
      </c>
      <c r="K2464">
        <v>0.23578182344361401</v>
      </c>
      <c r="L2464">
        <v>0.23578182344361401</v>
      </c>
      <c r="M2464">
        <v>-2.2694342719526901</v>
      </c>
      <c r="N2464">
        <v>1</v>
      </c>
    </row>
    <row r="2465" spans="1:14">
      <c r="A2465">
        <v>2463</v>
      </c>
      <c r="B2465">
        <v>2463</v>
      </c>
      <c r="C2465" s="1">
        <v>38586</v>
      </c>
      <c r="D2465">
        <v>1219.7099599999999</v>
      </c>
      <c r="E2465">
        <v>1228.9599599999999</v>
      </c>
      <c r="F2465">
        <v>1216.4699700000001</v>
      </c>
      <c r="G2465">
        <v>1221.7299800000001</v>
      </c>
      <c r="H2465">
        <v>1621330000</v>
      </c>
      <c r="I2465">
        <v>1221.7299800000001</v>
      </c>
      <c r="J2465">
        <v>2.9295080761881498</v>
      </c>
      <c r="K2465">
        <v>0</v>
      </c>
      <c r="L2465">
        <v>0</v>
      </c>
      <c r="M2465">
        <v>-2.6213351970083001</v>
      </c>
      <c r="N2465">
        <v>1</v>
      </c>
    </row>
    <row r="2466" spans="1:14">
      <c r="A2466">
        <v>2464</v>
      </c>
      <c r="B2466">
        <v>2464</v>
      </c>
      <c r="C2466" s="1">
        <v>38583</v>
      </c>
      <c r="D2466">
        <v>1219.0200199999999</v>
      </c>
      <c r="E2466">
        <v>1225.07996</v>
      </c>
      <c r="F2466">
        <v>1219.0200199999999</v>
      </c>
      <c r="G2466">
        <v>1219.7099599999999</v>
      </c>
      <c r="H2466">
        <v>1558790000</v>
      </c>
      <c r="I2466">
        <v>1219.7099599999999</v>
      </c>
      <c r="J2466">
        <v>2.7575225456526899</v>
      </c>
      <c r="K2466">
        <v>1.23178191203887E-2</v>
      </c>
      <c r="L2466">
        <v>1.23178191203887E-2</v>
      </c>
      <c r="M2466">
        <v>-2.4856355308719702</v>
      </c>
      <c r="N2466">
        <v>1</v>
      </c>
    </row>
    <row r="2467" spans="1:14">
      <c r="A2467">
        <v>2465</v>
      </c>
      <c r="B2467">
        <v>2465</v>
      </c>
      <c r="C2467" s="1">
        <v>38582</v>
      </c>
      <c r="D2467">
        <v>1220.23999</v>
      </c>
      <c r="E2467">
        <v>1222.6400100000001</v>
      </c>
      <c r="F2467">
        <v>1215.9300499999999</v>
      </c>
      <c r="G2467">
        <v>1219.0200199999999</v>
      </c>
      <c r="H2467">
        <v>1808170000</v>
      </c>
      <c r="I2467">
        <v>1219.0200199999999</v>
      </c>
      <c r="J2467">
        <v>2.6244985475857301</v>
      </c>
      <c r="K2467">
        <v>3.6639249916992002E-2</v>
      </c>
      <c r="L2467">
        <v>3.6639249916992002E-2</v>
      </c>
      <c r="M2467">
        <v>-2.4513000803307898</v>
      </c>
      <c r="N2467">
        <v>1</v>
      </c>
    </row>
    <row r="2468" spans="1:14">
      <c r="A2468">
        <v>2466</v>
      </c>
      <c r="B2468">
        <v>2466</v>
      </c>
      <c r="C2468" s="1">
        <v>38581</v>
      </c>
      <c r="D2468">
        <v>1219.33997</v>
      </c>
      <c r="E2468">
        <v>1225.6300000000001</v>
      </c>
      <c r="F2468">
        <v>1218.0699500000001</v>
      </c>
      <c r="G2468">
        <v>1220.23999</v>
      </c>
      <c r="H2468">
        <v>1859150000</v>
      </c>
      <c r="I2468">
        <v>1220.23999</v>
      </c>
      <c r="J2468">
        <v>2.6719637642701199</v>
      </c>
      <c r="K2468">
        <v>0</v>
      </c>
      <c r="L2468">
        <v>0</v>
      </c>
      <c r="M2468">
        <v>-2.5706752391733199</v>
      </c>
      <c r="N2468">
        <v>1</v>
      </c>
    </row>
    <row r="2469" spans="1:14">
      <c r="A2469">
        <v>2467</v>
      </c>
      <c r="B2469">
        <v>2467</v>
      </c>
      <c r="C2469" s="1">
        <v>38580</v>
      </c>
      <c r="D2469">
        <v>1233.8699999999999</v>
      </c>
      <c r="E2469">
        <v>1233.8699999999999</v>
      </c>
      <c r="F2469">
        <v>1219.0500500000001</v>
      </c>
      <c r="G2469">
        <v>1219.33997</v>
      </c>
      <c r="H2469">
        <v>1820410000</v>
      </c>
      <c r="I2469">
        <v>1219.33997</v>
      </c>
      <c r="J2469">
        <v>2.57149820019771</v>
      </c>
      <c r="K2469">
        <v>0</v>
      </c>
      <c r="L2469">
        <v>0</v>
      </c>
      <c r="M2469">
        <v>-2.5241394077093799</v>
      </c>
      <c r="N2469">
        <v>1</v>
      </c>
    </row>
    <row r="2470" spans="1:14">
      <c r="A2470">
        <v>2468</v>
      </c>
      <c r="B2470">
        <v>2468</v>
      </c>
      <c r="C2470" s="1">
        <v>38579</v>
      </c>
      <c r="D2470">
        <v>1230.40001999999</v>
      </c>
      <c r="E2470">
        <v>1236.23999</v>
      </c>
      <c r="F2470">
        <v>1226.1999499999999</v>
      </c>
      <c r="G2470">
        <v>1233.8699999999999</v>
      </c>
      <c r="H2470">
        <v>1562880000</v>
      </c>
      <c r="I2470">
        <v>1233.8699999999999</v>
      </c>
      <c r="J2470">
        <v>3.78119337189682</v>
      </c>
      <c r="K2470">
        <v>0</v>
      </c>
      <c r="L2470">
        <v>0</v>
      </c>
      <c r="M2470">
        <v>-3.6974408410943602</v>
      </c>
      <c r="N2470">
        <v>1</v>
      </c>
    </row>
    <row r="2471" spans="1:14">
      <c r="A2471">
        <v>2469</v>
      </c>
      <c r="B2471">
        <v>2469</v>
      </c>
      <c r="C2471" s="1">
        <v>38576</v>
      </c>
      <c r="D2471">
        <v>1237.81006</v>
      </c>
      <c r="E2471">
        <v>1237.81006</v>
      </c>
      <c r="F2471">
        <v>1225.8699999999999</v>
      </c>
      <c r="G2471">
        <v>1230.3900100000001</v>
      </c>
      <c r="H2471">
        <v>1709300000</v>
      </c>
      <c r="I2471">
        <v>1230.3900100000001</v>
      </c>
      <c r="J2471">
        <v>3.5444854306204299</v>
      </c>
      <c r="K2471">
        <v>0.10318564219595699</v>
      </c>
      <c r="L2471">
        <v>0.10318564219595699</v>
      </c>
      <c r="M2471">
        <v>-3.4613239847305199</v>
      </c>
      <c r="N2471">
        <v>1</v>
      </c>
    </row>
    <row r="2472" spans="1:14">
      <c r="A2472">
        <v>2470</v>
      </c>
      <c r="B2472">
        <v>2470</v>
      </c>
      <c r="C2472" s="1">
        <v>38575</v>
      </c>
      <c r="D2472">
        <v>1229.1300000000001</v>
      </c>
      <c r="E2472">
        <v>1237.81006</v>
      </c>
      <c r="F2472">
        <v>1228.32996</v>
      </c>
      <c r="G2472">
        <v>1237.81006</v>
      </c>
      <c r="H2472">
        <v>1941560000</v>
      </c>
      <c r="I2472">
        <v>1237.81006</v>
      </c>
      <c r="J2472">
        <v>4.2363349408553201</v>
      </c>
      <c r="K2472">
        <v>0</v>
      </c>
      <c r="L2472">
        <v>0</v>
      </c>
      <c r="M2472">
        <v>-4.0756200996696501</v>
      </c>
      <c r="N2472">
        <v>1</v>
      </c>
    </row>
    <row r="2473" spans="1:14">
      <c r="A2473">
        <v>2471</v>
      </c>
      <c r="B2473">
        <v>2471</v>
      </c>
      <c r="C2473" s="1">
        <v>38574</v>
      </c>
      <c r="D2473">
        <v>1231.3800000000001</v>
      </c>
      <c r="E2473">
        <v>1242.68994</v>
      </c>
      <c r="F2473">
        <v>1226.57996</v>
      </c>
      <c r="G2473">
        <v>1229.1300000000001</v>
      </c>
      <c r="H2473">
        <v>2172320000</v>
      </c>
      <c r="I2473">
        <v>1229.1300000000001</v>
      </c>
      <c r="J2473">
        <v>3.6741841310731602</v>
      </c>
      <c r="K2473">
        <v>8.0714814543614205E-2</v>
      </c>
      <c r="L2473">
        <v>8.0714814543614205E-2</v>
      </c>
      <c r="M2473">
        <v>-3.44198889356145</v>
      </c>
      <c r="N2473">
        <v>1</v>
      </c>
    </row>
    <row r="2474" spans="1:14">
      <c r="A2474">
        <v>2472</v>
      </c>
      <c r="B2474">
        <v>2472</v>
      </c>
      <c r="C2474" s="1">
        <v>38573</v>
      </c>
      <c r="D2474">
        <v>1223.1300000000001</v>
      </c>
      <c r="E2474">
        <v>1234.1099899999999</v>
      </c>
      <c r="F2474">
        <v>1223.1300000000001</v>
      </c>
      <c r="G2474">
        <v>1231.3800000000001</v>
      </c>
      <c r="H2474">
        <v>1897520000</v>
      </c>
      <c r="I2474">
        <v>1231.3800000000001</v>
      </c>
      <c r="J2474">
        <v>4.0721578419319497</v>
      </c>
      <c r="K2474">
        <v>0</v>
      </c>
      <c r="L2474">
        <v>0</v>
      </c>
      <c r="M2474">
        <v>-3.6590384875842901</v>
      </c>
      <c r="N2474">
        <v>1</v>
      </c>
    </row>
    <row r="2475" spans="1:14">
      <c r="A2475">
        <v>2473</v>
      </c>
      <c r="B2475">
        <v>2473</v>
      </c>
      <c r="C2475" s="1">
        <v>38572</v>
      </c>
      <c r="D2475">
        <v>1226.42004</v>
      </c>
      <c r="E2475">
        <v>1232.2800299999999</v>
      </c>
      <c r="F2475">
        <v>1222.67004</v>
      </c>
      <c r="G2475">
        <v>1223.1300000000001</v>
      </c>
      <c r="H2475">
        <v>1804140000</v>
      </c>
      <c r="I2475">
        <v>1223.1300000000001</v>
      </c>
      <c r="J2475">
        <v>3.5351937067298702</v>
      </c>
      <c r="K2475">
        <v>0</v>
      </c>
      <c r="L2475">
        <v>0</v>
      </c>
      <c r="M2475">
        <v>-3.0518507933980801</v>
      </c>
      <c r="N2475">
        <v>1</v>
      </c>
    </row>
    <row r="2476" spans="1:14">
      <c r="A2476">
        <v>2474</v>
      </c>
      <c r="B2476">
        <v>2474</v>
      </c>
      <c r="C2476" s="1">
        <v>38569</v>
      </c>
      <c r="D2476">
        <v>1235.8599899999999</v>
      </c>
      <c r="E2476">
        <v>1235.8599899999999</v>
      </c>
      <c r="F2476">
        <v>1225.6199999999999</v>
      </c>
      <c r="G2476">
        <v>1226.42004</v>
      </c>
      <c r="H2476">
        <v>1930280000</v>
      </c>
      <c r="I2476">
        <v>1226.42004</v>
      </c>
      <c r="J2476">
        <v>4.0169339271180302</v>
      </c>
      <c r="K2476">
        <v>1.02232850555106E-2</v>
      </c>
      <c r="L2476">
        <v>1.02232850555106E-2</v>
      </c>
      <c r="M2476">
        <v>-3.3511627102825798</v>
      </c>
      <c r="N2476">
        <v>1</v>
      </c>
    </row>
    <row r="2477" spans="1:14">
      <c r="A2477">
        <v>2475</v>
      </c>
      <c r="B2477">
        <v>2475</v>
      </c>
      <c r="C2477" s="1">
        <v>38568</v>
      </c>
      <c r="D2477">
        <v>1245.0400400000001</v>
      </c>
      <c r="E2477">
        <v>1245.0400400000001</v>
      </c>
      <c r="F2477">
        <v>1235.15001999999</v>
      </c>
      <c r="G2477">
        <v>1235.8599899999999</v>
      </c>
      <c r="H2477">
        <v>1981220000</v>
      </c>
      <c r="I2477">
        <v>1235.8599899999999</v>
      </c>
      <c r="J2477">
        <v>4.9705658230576697</v>
      </c>
      <c r="K2477">
        <v>0</v>
      </c>
      <c r="L2477">
        <v>0</v>
      </c>
      <c r="M2477">
        <v>-4.1277117255474396</v>
      </c>
      <c r="N2477">
        <v>1</v>
      </c>
    </row>
    <row r="2478" spans="1:14">
      <c r="A2478">
        <v>2476</v>
      </c>
      <c r="B2478">
        <v>2476</v>
      </c>
      <c r="C2478" s="1">
        <v>38567</v>
      </c>
      <c r="D2478">
        <v>1244.1199999999999</v>
      </c>
      <c r="E2478">
        <v>1245.8599899999999</v>
      </c>
      <c r="F2478">
        <v>1240.5699500000001</v>
      </c>
      <c r="G2478">
        <v>1245.0400400000001</v>
      </c>
      <c r="H2478">
        <v>1999980000</v>
      </c>
      <c r="I2478">
        <v>1245.0400400000001</v>
      </c>
      <c r="J2478">
        <v>5.8985162266125899</v>
      </c>
      <c r="K2478">
        <v>0</v>
      </c>
      <c r="L2478">
        <v>0</v>
      </c>
      <c r="M2478">
        <v>-4.8816500804869296</v>
      </c>
      <c r="N2478">
        <v>1</v>
      </c>
    </row>
    <row r="2479" spans="1:14">
      <c r="A2479">
        <v>2477</v>
      </c>
      <c r="B2479">
        <v>2477</v>
      </c>
      <c r="C2479" s="1">
        <v>38566</v>
      </c>
      <c r="D2479">
        <v>1235.34998</v>
      </c>
      <c r="E2479">
        <v>1244.68994</v>
      </c>
      <c r="F2479">
        <v>1235.34998</v>
      </c>
      <c r="G2479">
        <v>1244.1199999999999</v>
      </c>
      <c r="H2479">
        <v>2043120000</v>
      </c>
      <c r="I2479">
        <v>1244.1199999999999</v>
      </c>
      <c r="J2479">
        <v>5.9454937178729796</v>
      </c>
      <c r="K2479">
        <v>0</v>
      </c>
      <c r="L2479">
        <v>0</v>
      </c>
      <c r="M2479">
        <v>-4.8663658922610296</v>
      </c>
      <c r="N2479">
        <v>1</v>
      </c>
    </row>
    <row r="2480" spans="1:14">
      <c r="A2480">
        <v>2478</v>
      </c>
      <c r="B2480">
        <v>2478</v>
      </c>
      <c r="C2480" s="1">
        <v>38565</v>
      </c>
      <c r="D2480">
        <v>1234.1800499999999</v>
      </c>
      <c r="E2480">
        <v>1239.09998</v>
      </c>
      <c r="F2480">
        <v>1233.8000500000001</v>
      </c>
      <c r="G2480">
        <v>1235.34998</v>
      </c>
      <c r="H2480">
        <v>1716870000</v>
      </c>
      <c r="I2480">
        <v>1235.34998</v>
      </c>
      <c r="J2480">
        <v>5.2605352709566198</v>
      </c>
      <c r="K2480">
        <v>0</v>
      </c>
      <c r="L2480">
        <v>0</v>
      </c>
      <c r="M2480">
        <v>-4.2460453832160496</v>
      </c>
      <c r="N2480">
        <v>1</v>
      </c>
    </row>
    <row r="2481" spans="1:14">
      <c r="A2481">
        <v>2479</v>
      </c>
      <c r="B2481">
        <v>2479</v>
      </c>
      <c r="C2481" s="1">
        <v>38562</v>
      </c>
      <c r="D2481">
        <v>1243.7199700000001</v>
      </c>
      <c r="E2481">
        <v>1245.0400400000001</v>
      </c>
      <c r="F2481">
        <v>1234.1800499999999</v>
      </c>
      <c r="G2481">
        <v>1234.1800499999999</v>
      </c>
      <c r="H2481">
        <v>1789600000</v>
      </c>
      <c r="I2481">
        <v>1234.1800499999999</v>
      </c>
      <c r="J2481">
        <v>5.2384477298947498</v>
      </c>
      <c r="K2481">
        <v>0</v>
      </c>
      <c r="L2481">
        <v>0</v>
      </c>
      <c r="M2481">
        <v>-4.2043619780027397</v>
      </c>
      <c r="N2481">
        <v>1</v>
      </c>
    </row>
    <row r="2482" spans="1:14">
      <c r="A2482">
        <v>2480</v>
      </c>
      <c r="B2482">
        <v>2480</v>
      </c>
      <c r="C2482" s="1">
        <v>38561</v>
      </c>
      <c r="D2482">
        <v>1236.7900400000001</v>
      </c>
      <c r="E2482">
        <v>1245.15001999999</v>
      </c>
      <c r="F2482">
        <v>1235.81006</v>
      </c>
      <c r="G2482">
        <v>1243.7199700000001</v>
      </c>
      <c r="H2482">
        <v>2001680000</v>
      </c>
      <c r="I2482">
        <v>1243.7199700000001</v>
      </c>
      <c r="J2482">
        <v>6.0918596898031696</v>
      </c>
      <c r="K2482">
        <v>0</v>
      </c>
      <c r="L2482">
        <v>0</v>
      </c>
      <c r="M2482">
        <v>-4.9880755292053403</v>
      </c>
      <c r="N2482">
        <v>1</v>
      </c>
    </row>
    <row r="2483" spans="1:14">
      <c r="A2483">
        <v>2481</v>
      </c>
      <c r="B2483">
        <v>2481</v>
      </c>
      <c r="C2483" s="1">
        <v>38560</v>
      </c>
      <c r="D2483">
        <v>1231.16003</v>
      </c>
      <c r="E2483">
        <v>1237.6400100000001</v>
      </c>
      <c r="F2483">
        <v>1230.15001999999</v>
      </c>
      <c r="G2483">
        <v>1236.7900400000001</v>
      </c>
      <c r="H2483">
        <v>1945800000</v>
      </c>
      <c r="I2483">
        <v>1236.7900400000001</v>
      </c>
      <c r="J2483">
        <v>5.6051841922100598</v>
      </c>
      <c r="K2483">
        <v>0</v>
      </c>
      <c r="L2483">
        <v>0</v>
      </c>
      <c r="M2483">
        <v>-4.5123907684577</v>
      </c>
      <c r="N2483">
        <v>1</v>
      </c>
    </row>
    <row r="2484" spans="1:14">
      <c r="A2484">
        <v>2482</v>
      </c>
      <c r="B2484">
        <v>2482</v>
      </c>
      <c r="C2484" s="1">
        <v>38559</v>
      </c>
      <c r="D2484">
        <v>1229.0300299999999</v>
      </c>
      <c r="E2484">
        <v>1234.42004</v>
      </c>
      <c r="F2484">
        <v>1229.0300299999999</v>
      </c>
      <c r="G2484">
        <v>1231.16003</v>
      </c>
      <c r="H2484">
        <v>1934180000</v>
      </c>
      <c r="I2484">
        <v>1231.16003</v>
      </c>
      <c r="J2484">
        <v>5.1384116623165301</v>
      </c>
      <c r="K2484">
        <v>0</v>
      </c>
      <c r="L2484">
        <v>0</v>
      </c>
      <c r="M2484">
        <v>-4.1243738539050598</v>
      </c>
      <c r="N2484">
        <v>1</v>
      </c>
    </row>
    <row r="2485" spans="1:14">
      <c r="A2485">
        <v>2483</v>
      </c>
      <c r="B2485">
        <v>2483</v>
      </c>
      <c r="C2485" s="1">
        <v>38558</v>
      </c>
      <c r="D2485">
        <v>1233.6800499999999</v>
      </c>
      <c r="E2485">
        <v>1238.3599899999999</v>
      </c>
      <c r="F2485">
        <v>1228.15001999999</v>
      </c>
      <c r="G2485">
        <v>1229.0300299999999</v>
      </c>
      <c r="H2485">
        <v>1717580000</v>
      </c>
      <c r="I2485">
        <v>1229.0300299999999</v>
      </c>
      <c r="J2485">
        <v>4.9919927392406098</v>
      </c>
      <c r="K2485">
        <v>0</v>
      </c>
      <c r="L2485">
        <v>0</v>
      </c>
      <c r="M2485">
        <v>-4.0046490337841201</v>
      </c>
      <c r="N2485">
        <v>1</v>
      </c>
    </row>
    <row r="2486" spans="1:14">
      <c r="A2486">
        <v>2484</v>
      </c>
      <c r="B2486">
        <v>2484</v>
      </c>
      <c r="C2486" s="1">
        <v>38555</v>
      </c>
      <c r="D2486">
        <v>1227.0400400000001</v>
      </c>
      <c r="E2486">
        <v>1234.18994</v>
      </c>
      <c r="F2486">
        <v>1226.15001999999</v>
      </c>
      <c r="G2486">
        <v>1233.6800499999999</v>
      </c>
      <c r="H2486">
        <v>1766990000</v>
      </c>
      <c r="I2486">
        <v>1233.6800499999999</v>
      </c>
      <c r="J2486">
        <v>5.38430955202797</v>
      </c>
      <c r="K2486">
        <v>0</v>
      </c>
      <c r="L2486">
        <v>0</v>
      </c>
      <c r="M2486">
        <v>-4.4094581474461201</v>
      </c>
      <c r="N2486">
        <v>1</v>
      </c>
    </row>
    <row r="2487" spans="1:14">
      <c r="A2487">
        <v>2485</v>
      </c>
      <c r="B2487">
        <v>2485</v>
      </c>
      <c r="C2487" s="1">
        <v>38554</v>
      </c>
      <c r="D2487">
        <v>1235.1999499999999</v>
      </c>
      <c r="E2487">
        <v>1235.82996</v>
      </c>
      <c r="F2487">
        <v>1224.6999499999999</v>
      </c>
      <c r="G2487">
        <v>1227.0400400000001</v>
      </c>
      <c r="H2487">
        <v>2129840000</v>
      </c>
      <c r="I2487">
        <v>1227.0400400000001</v>
      </c>
      <c r="J2487">
        <v>4.8101849792438696</v>
      </c>
      <c r="K2487">
        <v>0</v>
      </c>
      <c r="L2487">
        <v>0</v>
      </c>
      <c r="M2487">
        <v>-3.9398381099462201</v>
      </c>
      <c r="N2487">
        <v>1</v>
      </c>
    </row>
    <row r="2488" spans="1:14">
      <c r="A2488">
        <v>2486</v>
      </c>
      <c r="B2488">
        <v>2486</v>
      </c>
      <c r="C2488" s="1">
        <v>38553</v>
      </c>
      <c r="D2488">
        <v>1229.34998</v>
      </c>
      <c r="E2488">
        <v>1236.56006</v>
      </c>
      <c r="F2488">
        <v>1222.91003</v>
      </c>
      <c r="G2488">
        <v>1235.1999499999999</v>
      </c>
      <c r="H2488">
        <v>2063340000</v>
      </c>
      <c r="I2488">
        <v>1235.1999499999999</v>
      </c>
      <c r="J2488">
        <v>5.4799316383329701</v>
      </c>
      <c r="K2488">
        <v>0</v>
      </c>
      <c r="L2488">
        <v>0</v>
      </c>
      <c r="M2488">
        <v>-4.6166489375952997</v>
      </c>
      <c r="N2488">
        <v>1</v>
      </c>
    </row>
    <row r="2489" spans="1:14">
      <c r="A2489">
        <v>2487</v>
      </c>
      <c r="B2489">
        <v>2487</v>
      </c>
      <c r="C2489" s="1">
        <v>38552</v>
      </c>
      <c r="D2489">
        <v>1221.1300000000001</v>
      </c>
      <c r="E2489">
        <v>1230.33997</v>
      </c>
      <c r="F2489">
        <v>1221.1300000000001</v>
      </c>
      <c r="G2489">
        <v>1229.34998</v>
      </c>
      <c r="H2489">
        <v>2041280000</v>
      </c>
      <c r="I2489">
        <v>1229.34998</v>
      </c>
      <c r="J2489">
        <v>4.9702717342847498</v>
      </c>
      <c r="K2489">
        <v>0</v>
      </c>
      <c r="L2489">
        <v>0</v>
      </c>
      <c r="M2489">
        <v>-4.2125530259024604</v>
      </c>
      <c r="N2489">
        <v>1</v>
      </c>
    </row>
    <row r="2490" spans="1:14">
      <c r="A2490">
        <v>2488</v>
      </c>
      <c r="B2490">
        <v>2488</v>
      </c>
      <c r="C2490" s="1">
        <v>38551</v>
      </c>
      <c r="D2490">
        <v>1227.92004</v>
      </c>
      <c r="E2490">
        <v>1227.92004</v>
      </c>
      <c r="F2490">
        <v>1221.1300000000001</v>
      </c>
      <c r="G2490">
        <v>1221.1300000000001</v>
      </c>
      <c r="H2490">
        <v>1582100000</v>
      </c>
      <c r="I2490">
        <v>1221.1300000000001</v>
      </c>
      <c r="J2490">
        <v>4.33905410508501</v>
      </c>
      <c r="K2490">
        <v>0</v>
      </c>
      <c r="L2490">
        <v>0</v>
      </c>
      <c r="M2490">
        <v>-3.6148909587415998</v>
      </c>
      <c r="N2490">
        <v>1</v>
      </c>
    </row>
    <row r="2491" spans="1:14">
      <c r="A2491">
        <v>2489</v>
      </c>
      <c r="B2491">
        <v>2489</v>
      </c>
      <c r="C2491" s="1">
        <v>38548</v>
      </c>
      <c r="D2491">
        <v>1226.5</v>
      </c>
      <c r="E2491">
        <v>1229.5300299999999</v>
      </c>
      <c r="F2491">
        <v>1223.5</v>
      </c>
      <c r="G2491">
        <v>1227.92004</v>
      </c>
      <c r="H2491">
        <v>1716400000</v>
      </c>
      <c r="I2491">
        <v>1227.92004</v>
      </c>
      <c r="J2491">
        <v>4.9009558476402297</v>
      </c>
      <c r="K2491">
        <v>0</v>
      </c>
      <c r="L2491">
        <v>0</v>
      </c>
      <c r="M2491">
        <v>-4.1858894133706501</v>
      </c>
      <c r="N2491">
        <v>1</v>
      </c>
    </row>
    <row r="2492" spans="1:14">
      <c r="A2492">
        <v>2490</v>
      </c>
      <c r="B2492">
        <v>2490</v>
      </c>
      <c r="C2492" s="1">
        <v>38547</v>
      </c>
      <c r="D2492">
        <v>1223.2900400000001</v>
      </c>
      <c r="E2492">
        <v>1233.16003</v>
      </c>
      <c r="F2492">
        <v>1223.2900400000001</v>
      </c>
      <c r="G2492">
        <v>1226.5</v>
      </c>
      <c r="H2492">
        <v>2048710000</v>
      </c>
      <c r="I2492">
        <v>1226.5</v>
      </c>
      <c r="J2492">
        <v>4.8708759212595298</v>
      </c>
      <c r="K2492">
        <v>0</v>
      </c>
      <c r="L2492">
        <v>0</v>
      </c>
      <c r="M2492">
        <v>-4.1222817972417101</v>
      </c>
      <c r="N2492">
        <v>1</v>
      </c>
    </row>
    <row r="2493" spans="1:14">
      <c r="A2493">
        <v>2491</v>
      </c>
      <c r="B2493">
        <v>2491</v>
      </c>
      <c r="C2493" s="1">
        <v>38546</v>
      </c>
      <c r="D2493">
        <v>1222.2099599999999</v>
      </c>
      <c r="E2493">
        <v>1224.4599599999999</v>
      </c>
      <c r="F2493">
        <v>1219.6400100000001</v>
      </c>
      <c r="G2493">
        <v>1223.2900400000001</v>
      </c>
      <c r="H2493">
        <v>1812500000</v>
      </c>
      <c r="I2493">
        <v>1223.2900400000001</v>
      </c>
      <c r="J2493">
        <v>4.6885279183893598</v>
      </c>
      <c r="K2493">
        <v>0</v>
      </c>
      <c r="L2493">
        <v>0</v>
      </c>
      <c r="M2493">
        <v>-3.91773956647569</v>
      </c>
      <c r="N2493">
        <v>1</v>
      </c>
    </row>
    <row r="2494" spans="1:14">
      <c r="A2494">
        <v>2492</v>
      </c>
      <c r="B2494">
        <v>2492</v>
      </c>
      <c r="C2494" s="1">
        <v>38545</v>
      </c>
      <c r="D2494">
        <v>1219.43994</v>
      </c>
      <c r="E2494">
        <v>1225.5400400000001</v>
      </c>
      <c r="F2494">
        <v>1216.59998</v>
      </c>
      <c r="G2494">
        <v>1222.2099599999999</v>
      </c>
      <c r="H2494">
        <v>1932010000</v>
      </c>
      <c r="I2494">
        <v>1222.2099599999999</v>
      </c>
      <c r="J2494">
        <v>4.6889502181565597</v>
      </c>
      <c r="K2494">
        <v>0</v>
      </c>
      <c r="L2494">
        <v>0</v>
      </c>
      <c r="M2494">
        <v>-3.8775975325357499</v>
      </c>
      <c r="N2494">
        <v>1</v>
      </c>
    </row>
    <row r="2495" spans="1:14">
      <c r="A2495">
        <v>2493</v>
      </c>
      <c r="B2495">
        <v>2493</v>
      </c>
      <c r="C2495" s="1">
        <v>38544</v>
      </c>
      <c r="D2495">
        <v>1211.8599899999999</v>
      </c>
      <c r="E2495">
        <v>1220.0300299999999</v>
      </c>
      <c r="F2495">
        <v>1211.8599899999999</v>
      </c>
      <c r="G2495">
        <v>1219.43994</v>
      </c>
      <c r="H2495">
        <v>1846300000</v>
      </c>
      <c r="I2495">
        <v>1219.43994</v>
      </c>
      <c r="J2495">
        <v>4.5269104994865703</v>
      </c>
      <c r="K2495">
        <v>0</v>
      </c>
      <c r="L2495">
        <v>0</v>
      </c>
      <c r="M2495">
        <v>-3.7033191886719701</v>
      </c>
      <c r="N2495">
        <v>1</v>
      </c>
    </row>
    <row r="2496" spans="1:14">
      <c r="A2496">
        <v>2494</v>
      </c>
      <c r="B2496">
        <v>2494</v>
      </c>
      <c r="C2496" s="1">
        <v>38541</v>
      </c>
      <c r="D2496">
        <v>1197.8699999999999</v>
      </c>
      <c r="E2496">
        <v>1212.7299800000001</v>
      </c>
      <c r="F2496">
        <v>1197.1999499999999</v>
      </c>
      <c r="G2496">
        <v>1211.8599899999999</v>
      </c>
      <c r="H2496">
        <v>1900810000</v>
      </c>
      <c r="I2496">
        <v>1211.8599899999999</v>
      </c>
      <c r="J2496">
        <v>3.9528157229924599</v>
      </c>
      <c r="K2496">
        <v>0</v>
      </c>
      <c r="L2496">
        <v>0</v>
      </c>
      <c r="M2496">
        <v>-3.1446327266728602</v>
      </c>
      <c r="N2496">
        <v>1</v>
      </c>
    </row>
    <row r="2497" spans="1:14">
      <c r="A2497">
        <v>2495</v>
      </c>
      <c r="B2497">
        <v>2495</v>
      </c>
      <c r="C2497" s="1">
        <v>38540</v>
      </c>
      <c r="D2497">
        <v>1194.93994</v>
      </c>
      <c r="E2497">
        <v>1198.4599599999999</v>
      </c>
      <c r="F2497">
        <v>1183.5500500000001</v>
      </c>
      <c r="G2497">
        <v>1197.8699999999999</v>
      </c>
      <c r="H2497">
        <v>1952440000</v>
      </c>
      <c r="I2497">
        <v>1197.8699999999999</v>
      </c>
      <c r="J2497">
        <v>2.85256534269742</v>
      </c>
      <c r="K2497">
        <v>0</v>
      </c>
      <c r="L2497">
        <v>0</v>
      </c>
      <c r="M2497">
        <v>-2.0501078394113401</v>
      </c>
      <c r="N2497">
        <v>1</v>
      </c>
    </row>
    <row r="2498" spans="1:14">
      <c r="A2498">
        <v>2496</v>
      </c>
      <c r="B2498">
        <v>2496</v>
      </c>
      <c r="C2498" s="1">
        <v>38539</v>
      </c>
      <c r="D2498">
        <v>1204.98999</v>
      </c>
      <c r="E2498">
        <v>1206.1099899999999</v>
      </c>
      <c r="F2498">
        <v>1194.7800299999999</v>
      </c>
      <c r="G2498">
        <v>1194.93994</v>
      </c>
      <c r="H2498">
        <v>1883470000</v>
      </c>
      <c r="I2498">
        <v>1194.93994</v>
      </c>
      <c r="J2498">
        <v>2.6180731597915701</v>
      </c>
      <c r="K2498">
        <v>0</v>
      </c>
      <c r="L2498">
        <v>0</v>
      </c>
      <c r="M2498">
        <v>-1.8353220133413199</v>
      </c>
      <c r="N2498">
        <v>1</v>
      </c>
    </row>
    <row r="2499" spans="1:14">
      <c r="A2499">
        <v>2497</v>
      </c>
      <c r="B2499">
        <v>2497</v>
      </c>
      <c r="C2499" s="1">
        <v>38538</v>
      </c>
      <c r="D2499">
        <v>1194.43994</v>
      </c>
      <c r="E2499">
        <v>1206.33997</v>
      </c>
      <c r="F2499">
        <v>1192.48999</v>
      </c>
      <c r="G2499">
        <v>1204.98999</v>
      </c>
      <c r="H2499">
        <v>1805820000</v>
      </c>
      <c r="I2499">
        <v>1204.98999</v>
      </c>
      <c r="J2499">
        <v>3.4742619661114702</v>
      </c>
      <c r="K2499">
        <v>0</v>
      </c>
      <c r="L2499">
        <v>0</v>
      </c>
      <c r="M2499">
        <v>-2.6761729748268599</v>
      </c>
      <c r="N2499">
        <v>1</v>
      </c>
    </row>
    <row r="2500" spans="1:14">
      <c r="A2500">
        <v>2498</v>
      </c>
      <c r="B2500">
        <v>2498</v>
      </c>
      <c r="C2500" s="1">
        <v>38534</v>
      </c>
      <c r="D2500">
        <v>1191.32996</v>
      </c>
      <c r="E2500">
        <v>1197.8900100000001</v>
      </c>
      <c r="F2500">
        <v>1191.32996</v>
      </c>
      <c r="G2500">
        <v>1194.43994</v>
      </c>
      <c r="H2500">
        <v>1593820000</v>
      </c>
      <c r="I2500">
        <v>1194.43994</v>
      </c>
      <c r="J2500">
        <v>2.6022312500043201</v>
      </c>
      <c r="K2500">
        <v>0</v>
      </c>
      <c r="L2500">
        <v>0</v>
      </c>
      <c r="M2500">
        <v>-1.8493415475572801</v>
      </c>
      <c r="N2500">
        <v>1</v>
      </c>
    </row>
    <row r="2501" spans="1:14">
      <c r="A2501">
        <v>2499</v>
      </c>
      <c r="B2501">
        <v>2499</v>
      </c>
      <c r="C2501" s="1">
        <v>38533</v>
      </c>
      <c r="D2501">
        <v>1199.84998</v>
      </c>
      <c r="E2501">
        <v>1203.2700199999999</v>
      </c>
      <c r="F2501">
        <v>1190.51001</v>
      </c>
      <c r="G2501">
        <v>1191.32996</v>
      </c>
      <c r="H2501">
        <v>2109490000</v>
      </c>
      <c r="I2501">
        <v>1191.32996</v>
      </c>
      <c r="J2501">
        <v>2.33923974022388</v>
      </c>
      <c r="K2501">
        <v>0</v>
      </c>
      <c r="L2501">
        <v>0</v>
      </c>
      <c r="M2501">
        <v>-1.61584493653343</v>
      </c>
      <c r="N2501">
        <v>1</v>
      </c>
    </row>
    <row r="2502" spans="1:14">
      <c r="A2502">
        <v>2500</v>
      </c>
      <c r="B2502">
        <v>2500</v>
      </c>
      <c r="C2502" s="1">
        <v>38532</v>
      </c>
      <c r="D2502">
        <v>1201.5699500000001</v>
      </c>
      <c r="E2502">
        <v>1204.0699500000001</v>
      </c>
      <c r="F2502">
        <v>1198.6999499999999</v>
      </c>
      <c r="G2502">
        <v>1199.84998</v>
      </c>
      <c r="H2502">
        <v>1769280000</v>
      </c>
      <c r="I2502">
        <v>1199.84998</v>
      </c>
      <c r="J2502">
        <v>3.1007612874146502</v>
      </c>
      <c r="K2502">
        <v>0</v>
      </c>
      <c r="L2502">
        <v>0</v>
      </c>
      <c r="M2502">
        <v>-2.3372408575403099</v>
      </c>
      <c r="N2502">
        <v>1</v>
      </c>
    </row>
    <row r="2503" spans="1:14">
      <c r="A2503">
        <v>2501</v>
      </c>
      <c r="B2503">
        <v>2501</v>
      </c>
      <c r="C2503" s="1">
        <v>38531</v>
      </c>
      <c r="D2503">
        <v>1190.68994</v>
      </c>
      <c r="E2503">
        <v>1202.5400400000001</v>
      </c>
      <c r="F2503">
        <v>1190.68994</v>
      </c>
      <c r="G2503">
        <v>1201.5699500000001</v>
      </c>
      <c r="H2503">
        <v>1772410000</v>
      </c>
      <c r="I2503">
        <v>1201.5699500000001</v>
      </c>
      <c r="J2503">
        <v>3.2777057210104799</v>
      </c>
      <c r="K2503">
        <v>0</v>
      </c>
      <c r="L2503">
        <v>0</v>
      </c>
      <c r="M2503">
        <v>-2.5057057700474501</v>
      </c>
      <c r="N2503">
        <v>1</v>
      </c>
    </row>
    <row r="2504" spans="1:14">
      <c r="A2504">
        <v>2502</v>
      </c>
      <c r="B2504">
        <v>2502</v>
      </c>
      <c r="C2504" s="1">
        <v>38530</v>
      </c>
      <c r="D2504">
        <v>1191.5699500000001</v>
      </c>
      <c r="E2504">
        <v>1194.32996</v>
      </c>
      <c r="F2504">
        <v>1188.3000500000001</v>
      </c>
      <c r="G2504">
        <v>1190.68994</v>
      </c>
      <c r="H2504">
        <v>1738620000</v>
      </c>
      <c r="I2504">
        <v>1190.68994</v>
      </c>
      <c r="J2504">
        <v>2.4031470843250302</v>
      </c>
      <c r="K2504">
        <v>0</v>
      </c>
      <c r="L2504">
        <v>-0.30752868584750198</v>
      </c>
      <c r="M2504">
        <v>-1.6468441994548599</v>
      </c>
      <c r="N2504">
        <v>1</v>
      </c>
    </row>
    <row r="2505" spans="1:14">
      <c r="A2505">
        <v>2503</v>
      </c>
      <c r="B2505">
        <v>2503</v>
      </c>
      <c r="C2505" s="1">
        <v>38527</v>
      </c>
      <c r="D2505">
        <v>1200.7299800000001</v>
      </c>
      <c r="E2505">
        <v>1200.90001999999</v>
      </c>
      <c r="F2505">
        <v>1191.4499499999999</v>
      </c>
      <c r="G2505">
        <v>1191.5699500000001</v>
      </c>
      <c r="H2505">
        <v>2418800000</v>
      </c>
      <c r="I2505">
        <v>1191.5699500000001</v>
      </c>
      <c r="J2505">
        <v>2.44278599714601</v>
      </c>
      <c r="K2505">
        <v>0</v>
      </c>
      <c r="L2505">
        <v>-0.371005032408455</v>
      </c>
      <c r="M2505">
        <v>-1.73692124053458</v>
      </c>
      <c r="N2505">
        <v>1</v>
      </c>
    </row>
    <row r="2506" spans="1:14">
      <c r="A2506">
        <v>2504</v>
      </c>
      <c r="B2506">
        <v>2504</v>
      </c>
      <c r="C2506" s="1">
        <v>38526</v>
      </c>
      <c r="D2506">
        <v>1213.8800000000001</v>
      </c>
      <c r="E2506">
        <v>1216.4499499999999</v>
      </c>
      <c r="F2506">
        <v>1200.7199700000001</v>
      </c>
      <c r="G2506">
        <v>1200.7299800000001</v>
      </c>
      <c r="H2506">
        <v>2029920000</v>
      </c>
      <c r="I2506">
        <v>1200.7299800000001</v>
      </c>
      <c r="J2506">
        <v>3.1394956528026001</v>
      </c>
      <c r="K2506">
        <v>4.2198045503405397E-2</v>
      </c>
      <c r="L2506">
        <v>4.2198045503405397E-2</v>
      </c>
      <c r="M2506">
        <v>-2.5040250100803099</v>
      </c>
      <c r="N2506">
        <v>1</v>
      </c>
    </row>
    <row r="2507" spans="1:14">
      <c r="A2507">
        <v>2505</v>
      </c>
      <c r="B2507">
        <v>2505</v>
      </c>
      <c r="C2507" s="1">
        <v>38525</v>
      </c>
      <c r="D2507">
        <v>1213.6099899999999</v>
      </c>
      <c r="E2507">
        <v>1219.58997</v>
      </c>
      <c r="F2507">
        <v>1211.68994</v>
      </c>
      <c r="G2507">
        <v>1213.8800000000001</v>
      </c>
      <c r="H2507">
        <v>1823250000</v>
      </c>
      <c r="I2507">
        <v>1213.8800000000001</v>
      </c>
      <c r="J2507">
        <v>4.2389434892384203</v>
      </c>
      <c r="K2507">
        <v>0</v>
      </c>
      <c r="L2507">
        <v>0</v>
      </c>
      <c r="M2507">
        <v>-3.58624006167461</v>
      </c>
      <c r="N2507">
        <v>1</v>
      </c>
    </row>
    <row r="2508" spans="1:14">
      <c r="A2508">
        <v>2506</v>
      </c>
      <c r="B2508">
        <v>2506</v>
      </c>
      <c r="C2508" s="1">
        <v>38524</v>
      </c>
      <c r="D2508">
        <v>1216.09998</v>
      </c>
      <c r="E2508">
        <v>1217.1300000000001</v>
      </c>
      <c r="F2508">
        <v>1211.8599899999999</v>
      </c>
      <c r="G2508">
        <v>1213.6099899999999</v>
      </c>
      <c r="H2508">
        <v>1720700000</v>
      </c>
      <c r="I2508">
        <v>1213.6099899999999</v>
      </c>
      <c r="J2508">
        <v>4.1176818816071998</v>
      </c>
      <c r="K2508">
        <v>0</v>
      </c>
      <c r="L2508">
        <v>0</v>
      </c>
      <c r="M2508">
        <v>-3.6004786811081502</v>
      </c>
      <c r="N2508">
        <v>1</v>
      </c>
    </row>
    <row r="2509" spans="1:14">
      <c r="A2509">
        <v>2507</v>
      </c>
      <c r="B2509">
        <v>2507</v>
      </c>
      <c r="C2509" s="1">
        <v>38523</v>
      </c>
      <c r="D2509">
        <v>1216.9599599999999</v>
      </c>
      <c r="E2509">
        <v>1219.09998</v>
      </c>
      <c r="F2509">
        <v>1210.65001999999</v>
      </c>
      <c r="G2509">
        <v>1216.09998</v>
      </c>
      <c r="H2509">
        <v>1714530000</v>
      </c>
      <c r="I2509">
        <v>1216.09998</v>
      </c>
      <c r="J2509">
        <v>4.2515425952063302</v>
      </c>
      <c r="K2509">
        <v>0</v>
      </c>
      <c r="L2509">
        <v>0</v>
      </c>
      <c r="M2509">
        <v>-3.83314011299806</v>
      </c>
      <c r="N2509">
        <v>1</v>
      </c>
    </row>
    <row r="2510" spans="1:14">
      <c r="A2510">
        <v>2508</v>
      </c>
      <c r="B2510">
        <v>2508</v>
      </c>
      <c r="C2510" s="1">
        <v>38520</v>
      </c>
      <c r="D2510">
        <v>1210.9300499999999</v>
      </c>
      <c r="E2510">
        <v>1219.5500500000001</v>
      </c>
      <c r="F2510">
        <v>1210.9300499999999</v>
      </c>
      <c r="G2510">
        <v>1216.9599599999999</v>
      </c>
      <c r="H2510">
        <v>2407370000</v>
      </c>
      <c r="I2510">
        <v>1216.9599599999999</v>
      </c>
      <c r="J2510">
        <v>4.1577555646495998</v>
      </c>
      <c r="K2510">
        <v>0</v>
      </c>
      <c r="L2510">
        <v>0</v>
      </c>
      <c r="M2510">
        <v>-3.9351495777047498</v>
      </c>
      <c r="N2510">
        <v>1</v>
      </c>
    </row>
    <row r="2511" spans="1:14">
      <c r="A2511">
        <v>2509</v>
      </c>
      <c r="B2511">
        <v>2509</v>
      </c>
      <c r="C2511" s="1">
        <v>38519</v>
      </c>
      <c r="D2511">
        <v>1206.5500500000001</v>
      </c>
      <c r="E2511">
        <v>1212.09998</v>
      </c>
      <c r="F2511">
        <v>1205.4699700000001</v>
      </c>
      <c r="G2511">
        <v>1210.9599599999999</v>
      </c>
      <c r="H2511">
        <v>1776040000</v>
      </c>
      <c r="I2511">
        <v>1210.9599599999999</v>
      </c>
      <c r="J2511">
        <v>3.57969649756763</v>
      </c>
      <c r="K2511">
        <v>0</v>
      </c>
      <c r="L2511">
        <v>0</v>
      </c>
      <c r="M2511">
        <v>-3.4939437555285902</v>
      </c>
      <c r="N2511">
        <v>1</v>
      </c>
    </row>
    <row r="2512" spans="1:14">
      <c r="A2512">
        <v>2510</v>
      </c>
      <c r="B2512">
        <v>2510</v>
      </c>
      <c r="C2512" s="1">
        <v>38518</v>
      </c>
      <c r="D2512">
        <v>1203.91003</v>
      </c>
      <c r="E2512">
        <v>1208.07996</v>
      </c>
      <c r="F2512">
        <v>1198.66003</v>
      </c>
      <c r="G2512">
        <v>1206.57996</v>
      </c>
      <c r="H2512">
        <v>1840440000</v>
      </c>
      <c r="I2512">
        <v>1206.57996</v>
      </c>
      <c r="J2512">
        <v>3.2026795700610302</v>
      </c>
      <c r="K2512">
        <v>0</v>
      </c>
      <c r="L2512">
        <v>0</v>
      </c>
      <c r="M2512">
        <v>-3.1764328547077501</v>
      </c>
      <c r="N2512">
        <v>1</v>
      </c>
    </row>
    <row r="2513" spans="1:14">
      <c r="A2513">
        <v>2511</v>
      </c>
      <c r="B2513">
        <v>2511</v>
      </c>
      <c r="C2513" s="1">
        <v>38517</v>
      </c>
      <c r="D2513">
        <v>1200.8199500000001</v>
      </c>
      <c r="E2513">
        <v>1207.5300299999999</v>
      </c>
      <c r="F2513">
        <v>1200.1800499999999</v>
      </c>
      <c r="G2513">
        <v>1203.91003</v>
      </c>
      <c r="H2513">
        <v>1698150000</v>
      </c>
      <c r="I2513">
        <v>1203.91003</v>
      </c>
      <c r="J2513">
        <v>2.89403796164844</v>
      </c>
      <c r="K2513">
        <v>-1.870931727533</v>
      </c>
      <c r="L2513">
        <v>-1.870931727533</v>
      </c>
      <c r="M2513">
        <v>-2.98842758539779</v>
      </c>
      <c r="N2513">
        <v>1</v>
      </c>
    </row>
    <row r="2514" spans="1:14">
      <c r="A2514">
        <v>2512</v>
      </c>
      <c r="B2514">
        <v>2512</v>
      </c>
      <c r="C2514" s="1">
        <v>38516</v>
      </c>
      <c r="D2514">
        <v>1198.1099899999999</v>
      </c>
      <c r="E2514">
        <v>1206.0300299999999</v>
      </c>
      <c r="F2514">
        <v>1194.51001</v>
      </c>
      <c r="G2514">
        <v>1200.8199500000001</v>
      </c>
      <c r="H2514">
        <v>1661350000</v>
      </c>
      <c r="I2514">
        <v>1200.8199500000001</v>
      </c>
      <c r="J2514">
        <v>2.6058246988723202</v>
      </c>
      <c r="K2514">
        <v>-1.6112791305641001</v>
      </c>
      <c r="L2514">
        <v>-1.6112791305641001</v>
      </c>
      <c r="M2514">
        <v>-2.76574938503592</v>
      </c>
      <c r="N2514">
        <v>1</v>
      </c>
    </row>
    <row r="2515" spans="1:14">
      <c r="A2515">
        <v>2513</v>
      </c>
      <c r="B2515">
        <v>2513</v>
      </c>
      <c r="C2515" s="1">
        <v>38513</v>
      </c>
      <c r="D2515">
        <v>1200.9300499999999</v>
      </c>
      <c r="E2515">
        <v>1202.7900400000001</v>
      </c>
      <c r="F2515">
        <v>1192.6400100000001</v>
      </c>
      <c r="G2515">
        <v>1198.1099899999999</v>
      </c>
      <c r="H2515">
        <v>1664180000</v>
      </c>
      <c r="I2515">
        <v>1198.1099899999999</v>
      </c>
      <c r="J2515">
        <v>2.39816975885187</v>
      </c>
      <c r="K2515">
        <v>-1.37762023789189</v>
      </c>
      <c r="L2515">
        <v>-1.37762023789189</v>
      </c>
      <c r="M2515">
        <v>-2.5727647408883501</v>
      </c>
      <c r="N2515">
        <v>1</v>
      </c>
    </row>
    <row r="2516" spans="1:14">
      <c r="A2516">
        <v>2514</v>
      </c>
      <c r="B2516">
        <v>2514</v>
      </c>
      <c r="C2516" s="1">
        <v>38512</v>
      </c>
      <c r="D2516">
        <v>1194.67004</v>
      </c>
      <c r="E2516">
        <v>1201.8599899999999</v>
      </c>
      <c r="F2516">
        <v>1191.08997</v>
      </c>
      <c r="G2516">
        <v>1200.9300499999999</v>
      </c>
      <c r="H2516">
        <v>1824120000</v>
      </c>
      <c r="I2516">
        <v>1200.9300499999999</v>
      </c>
      <c r="J2516">
        <v>2.7627057393521701</v>
      </c>
      <c r="K2516">
        <v>-1.60285903690503</v>
      </c>
      <c r="L2516">
        <v>-1.60285903690503</v>
      </c>
      <c r="M2516">
        <v>-2.82866894330698</v>
      </c>
      <c r="N2516">
        <v>1</v>
      </c>
    </row>
    <row r="2517" spans="1:14">
      <c r="A2517">
        <v>2515</v>
      </c>
      <c r="B2517">
        <v>2515</v>
      </c>
      <c r="C2517" s="1">
        <v>38511</v>
      </c>
      <c r="D2517">
        <v>1197.26001</v>
      </c>
      <c r="E2517">
        <v>1201.9699700000001</v>
      </c>
      <c r="F2517">
        <v>1193.32996</v>
      </c>
      <c r="G2517">
        <v>1194.67004</v>
      </c>
      <c r="H2517">
        <v>1715490000</v>
      </c>
      <c r="I2517">
        <v>1194.67004</v>
      </c>
      <c r="J2517">
        <v>2.3149681895254002</v>
      </c>
      <c r="K2517">
        <v>-1.0751258588335999</v>
      </c>
      <c r="L2517">
        <v>-1.0751258588335999</v>
      </c>
      <c r="M2517">
        <v>-2.3467586566385101</v>
      </c>
      <c r="N2517">
        <v>1</v>
      </c>
    </row>
    <row r="2518" spans="1:14">
      <c r="A2518">
        <v>2516</v>
      </c>
      <c r="B2518">
        <v>2516</v>
      </c>
      <c r="C2518" s="1">
        <v>38510</v>
      </c>
      <c r="D2518">
        <v>1197.51001</v>
      </c>
      <c r="E2518">
        <v>1208.84998</v>
      </c>
      <c r="F2518">
        <v>1197.26001</v>
      </c>
      <c r="G2518">
        <v>1197.26001</v>
      </c>
      <c r="H2518">
        <v>1851370000</v>
      </c>
      <c r="I2518">
        <v>1197.26001</v>
      </c>
      <c r="J2518">
        <v>2.5620347343452701</v>
      </c>
      <c r="K2518">
        <v>0</v>
      </c>
      <c r="L2518">
        <v>0</v>
      </c>
      <c r="M2518">
        <v>-2.5795313930352801</v>
      </c>
      <c r="N2518">
        <v>1</v>
      </c>
    </row>
    <row r="2519" spans="1:14">
      <c r="A2519">
        <v>2517</v>
      </c>
      <c r="B2519">
        <v>2517</v>
      </c>
      <c r="C2519" s="1">
        <v>38509</v>
      </c>
      <c r="D2519">
        <v>1196.0200199999999</v>
      </c>
      <c r="E2519">
        <v>1198.7800299999999</v>
      </c>
      <c r="F2519">
        <v>1192.75</v>
      </c>
      <c r="G2519">
        <v>1197.51001</v>
      </c>
      <c r="H2519">
        <v>1547120000</v>
      </c>
      <c r="I2519">
        <v>1197.51001</v>
      </c>
      <c r="J2519">
        <v>2.72439029770507</v>
      </c>
      <c r="K2519">
        <v>0</v>
      </c>
      <c r="L2519">
        <v>0</v>
      </c>
      <c r="M2519">
        <v>-2.6269042185246301</v>
      </c>
      <c r="N2519">
        <v>1</v>
      </c>
    </row>
    <row r="2520" spans="1:14">
      <c r="A2520">
        <v>2518</v>
      </c>
      <c r="B2520">
        <v>2518</v>
      </c>
      <c r="C2520" s="1">
        <v>38506</v>
      </c>
      <c r="D2520">
        <v>1204.2900400000001</v>
      </c>
      <c r="E2520">
        <v>1205.08997</v>
      </c>
      <c r="F2520">
        <v>1194.5500500000001</v>
      </c>
      <c r="G2520">
        <v>1196.0200199999999</v>
      </c>
      <c r="H2520">
        <v>1627520000</v>
      </c>
      <c r="I2520">
        <v>1196.0200199999999</v>
      </c>
      <c r="J2520">
        <v>2.73209445651421</v>
      </c>
      <c r="K2520">
        <v>0</v>
      </c>
      <c r="L2520">
        <v>0</v>
      </c>
      <c r="M2520">
        <v>-2.5349460145826499</v>
      </c>
      <c r="N2520">
        <v>1</v>
      </c>
    </row>
    <row r="2521" spans="1:14">
      <c r="A2521">
        <v>2519</v>
      </c>
      <c r="B2521">
        <v>2519</v>
      </c>
      <c r="C2521" s="1">
        <v>38505</v>
      </c>
      <c r="D2521">
        <v>1202.2700199999999</v>
      </c>
      <c r="E2521">
        <v>1204.67004</v>
      </c>
      <c r="F2521">
        <v>1198.42004</v>
      </c>
      <c r="G2521">
        <v>1204.2900400000001</v>
      </c>
      <c r="H2521">
        <v>1813790000</v>
      </c>
      <c r="I2521">
        <v>1204.2900400000001</v>
      </c>
      <c r="J2521">
        <v>3.5481653900293502</v>
      </c>
      <c r="K2521">
        <v>0</v>
      </c>
      <c r="L2521">
        <v>0</v>
      </c>
      <c r="M2521">
        <v>-3.23289570879369</v>
      </c>
      <c r="N2521">
        <v>1</v>
      </c>
    </row>
    <row r="2522" spans="1:14">
      <c r="A2522">
        <v>2520</v>
      </c>
      <c r="B2522">
        <v>2520</v>
      </c>
      <c r="C2522" s="1">
        <v>38504</v>
      </c>
      <c r="D2522">
        <v>1191.5</v>
      </c>
      <c r="E2522">
        <v>1205.6400100000001</v>
      </c>
      <c r="F2522">
        <v>1191.0300299999999</v>
      </c>
      <c r="G2522">
        <v>1202.2199700000001</v>
      </c>
      <c r="H2522">
        <v>1810100000</v>
      </c>
      <c r="I2522">
        <v>1202.2199700000001</v>
      </c>
      <c r="J2522">
        <v>3.44561513332697</v>
      </c>
      <c r="K2522">
        <v>0</v>
      </c>
      <c r="L2522">
        <v>0</v>
      </c>
      <c r="M2522">
        <v>-3.10247066166463</v>
      </c>
      <c r="N2522">
        <v>1</v>
      </c>
    </row>
    <row r="2523" spans="1:14">
      <c r="A2523">
        <v>2521</v>
      </c>
      <c r="B2523">
        <v>2521</v>
      </c>
      <c r="C2523" s="1">
        <v>38503</v>
      </c>
      <c r="D2523">
        <v>1198.7800299999999</v>
      </c>
      <c r="E2523">
        <v>1198.7800299999999</v>
      </c>
      <c r="F2523">
        <v>1191.5</v>
      </c>
      <c r="G2523">
        <v>1191.5</v>
      </c>
      <c r="H2523">
        <v>1840680000</v>
      </c>
      <c r="I2523">
        <v>1191.5</v>
      </c>
      <c r="J2523">
        <v>2.61320720017333</v>
      </c>
      <c r="K2523">
        <v>0</v>
      </c>
      <c r="L2523">
        <v>0</v>
      </c>
      <c r="M2523">
        <v>-2.2639449550435602</v>
      </c>
      <c r="N2523">
        <v>1</v>
      </c>
    </row>
    <row r="2524" spans="1:14">
      <c r="A2524">
        <v>2522</v>
      </c>
      <c r="B2524">
        <v>2522</v>
      </c>
      <c r="C2524" s="1">
        <v>38499</v>
      </c>
      <c r="D2524">
        <v>1197.6199999999999</v>
      </c>
      <c r="E2524">
        <v>1199.56006</v>
      </c>
      <c r="F2524">
        <v>1195.2800299999999</v>
      </c>
      <c r="G2524">
        <v>1198.7800299999999</v>
      </c>
      <c r="H2524">
        <v>1381430000</v>
      </c>
      <c r="I2524">
        <v>1198.7800299999999</v>
      </c>
      <c r="J2524">
        <v>3.3542314206974599</v>
      </c>
      <c r="K2524">
        <v>0</v>
      </c>
      <c r="L2524">
        <v>0</v>
      </c>
      <c r="M2524">
        <v>-2.8824399600221802</v>
      </c>
      <c r="N2524">
        <v>1</v>
      </c>
    </row>
    <row r="2525" spans="1:14">
      <c r="A2525">
        <v>2523</v>
      </c>
      <c r="B2525">
        <v>2523</v>
      </c>
      <c r="C2525" s="1">
        <v>38498</v>
      </c>
      <c r="D2525">
        <v>1190.01001</v>
      </c>
      <c r="E2525">
        <v>1198.9499499999999</v>
      </c>
      <c r="F2525">
        <v>1190.01001</v>
      </c>
      <c r="G2525">
        <v>1197.6199999999999</v>
      </c>
      <c r="H2525">
        <v>1654110000</v>
      </c>
      <c r="I2525">
        <v>1197.6199999999999</v>
      </c>
      <c r="J2525">
        <v>3.2273278705715698</v>
      </c>
      <c r="K2525">
        <v>0</v>
      </c>
      <c r="L2525">
        <v>0</v>
      </c>
      <c r="M2525">
        <v>-2.81503216465841</v>
      </c>
      <c r="N2525">
        <v>1</v>
      </c>
    </row>
    <row r="2526" spans="1:14">
      <c r="A2526">
        <v>2524</v>
      </c>
      <c r="B2526">
        <v>2524</v>
      </c>
      <c r="C2526" s="1">
        <v>38497</v>
      </c>
      <c r="D2526">
        <v>1194.0699500000001</v>
      </c>
      <c r="E2526">
        <v>1194.0699500000001</v>
      </c>
      <c r="F2526">
        <v>1185.9599599999999</v>
      </c>
      <c r="G2526">
        <v>1190.01001</v>
      </c>
      <c r="H2526">
        <v>1742180000</v>
      </c>
      <c r="I2526">
        <v>1190.01001</v>
      </c>
      <c r="J2526">
        <v>2.5327289048949702</v>
      </c>
      <c r="K2526">
        <v>-0.65327508370192</v>
      </c>
      <c r="L2526">
        <v>-0.65327508370192</v>
      </c>
      <c r="M2526">
        <v>-2.2208218284518</v>
      </c>
      <c r="N2526">
        <v>1</v>
      </c>
    </row>
    <row r="2527" spans="1:14">
      <c r="A2527">
        <v>2525</v>
      </c>
      <c r="B2527">
        <v>2525</v>
      </c>
      <c r="C2527" s="1">
        <v>38496</v>
      </c>
      <c r="D2527">
        <v>1193.8599899999999</v>
      </c>
      <c r="E2527">
        <v>1195.2900400000001</v>
      </c>
      <c r="F2527">
        <v>1189.8699999999999</v>
      </c>
      <c r="G2527">
        <v>1194.0699500000001</v>
      </c>
      <c r="H2527">
        <v>1681000000</v>
      </c>
      <c r="I2527">
        <v>1194.0699500000001</v>
      </c>
      <c r="J2527">
        <v>2.8098736244471101</v>
      </c>
      <c r="K2527">
        <v>0</v>
      </c>
      <c r="L2527">
        <v>0</v>
      </c>
      <c r="M2527">
        <v>-2.5734164954162901</v>
      </c>
      <c r="N2527">
        <v>1</v>
      </c>
    </row>
    <row r="2528" spans="1:14">
      <c r="A2528">
        <v>2526</v>
      </c>
      <c r="B2528">
        <v>2526</v>
      </c>
      <c r="C2528" s="1">
        <v>38495</v>
      </c>
      <c r="D2528">
        <v>1189.2800299999999</v>
      </c>
      <c r="E2528">
        <v>1197.43994</v>
      </c>
      <c r="F2528">
        <v>1188.76001</v>
      </c>
      <c r="G2528">
        <v>1193.8599899999999</v>
      </c>
      <c r="H2528">
        <v>1681170000</v>
      </c>
      <c r="I2528">
        <v>1193.8599899999999</v>
      </c>
      <c r="J2528">
        <v>2.8299241186423698</v>
      </c>
      <c r="K2528">
        <v>0</v>
      </c>
      <c r="L2528">
        <v>0</v>
      </c>
      <c r="M2528">
        <v>-2.5863130958731002</v>
      </c>
      <c r="N2528">
        <v>1</v>
      </c>
    </row>
    <row r="2529" spans="1:14">
      <c r="A2529">
        <v>2527</v>
      </c>
      <c r="B2529">
        <v>2527</v>
      </c>
      <c r="C2529" s="1">
        <v>38492</v>
      </c>
      <c r="D2529">
        <v>1191.07996</v>
      </c>
      <c r="E2529">
        <v>1191.2199700000001</v>
      </c>
      <c r="F2529">
        <v>1185.18994</v>
      </c>
      <c r="G2529">
        <v>1189.2800299999999</v>
      </c>
      <c r="H2529">
        <v>1631750000</v>
      </c>
      <c r="I2529">
        <v>1189.2800299999999</v>
      </c>
      <c r="J2529">
        <v>2.42054732118687</v>
      </c>
      <c r="K2529">
        <v>-0.57669361054051205</v>
      </c>
      <c r="L2529">
        <v>-0.57669361054051205</v>
      </c>
      <c r="M2529">
        <v>-2.2366854405760299</v>
      </c>
      <c r="N2529">
        <v>1</v>
      </c>
    </row>
    <row r="2530" spans="1:14">
      <c r="A2530">
        <v>2528</v>
      </c>
      <c r="B2530">
        <v>2528</v>
      </c>
      <c r="C2530" s="1">
        <v>38491</v>
      </c>
      <c r="D2530">
        <v>1185.56006</v>
      </c>
      <c r="E2530">
        <v>1191.08997</v>
      </c>
      <c r="F2530">
        <v>1184.48999</v>
      </c>
      <c r="G2530">
        <v>1191.07996</v>
      </c>
      <c r="H2530">
        <v>1775860000</v>
      </c>
      <c r="I2530">
        <v>1191.07996</v>
      </c>
      <c r="J2530">
        <v>2.5467517999059202</v>
      </c>
      <c r="K2530">
        <v>-0.71243369756633901</v>
      </c>
      <c r="L2530">
        <v>-0.71243369756633901</v>
      </c>
      <c r="M2530">
        <v>-2.4055258413975902</v>
      </c>
      <c r="N2530">
        <v>1</v>
      </c>
    </row>
    <row r="2531" spans="1:14">
      <c r="A2531">
        <v>2529</v>
      </c>
      <c r="B2531">
        <v>2529</v>
      </c>
      <c r="C2531" s="1">
        <v>38490</v>
      </c>
      <c r="D2531">
        <v>1173.8000500000001</v>
      </c>
      <c r="E2531">
        <v>1187.90001999999</v>
      </c>
      <c r="F2531">
        <v>1173.8000500000001</v>
      </c>
      <c r="G2531">
        <v>1185.56006</v>
      </c>
      <c r="H2531">
        <v>2266320000</v>
      </c>
      <c r="I2531">
        <v>1185.56006</v>
      </c>
      <c r="J2531">
        <v>2.1604051379299798</v>
      </c>
      <c r="K2531">
        <v>-0.71786792327874704</v>
      </c>
      <c r="L2531">
        <v>-0.71786792327874704</v>
      </c>
      <c r="M2531">
        <v>-1.9761283365390701</v>
      </c>
      <c r="N2531">
        <v>1</v>
      </c>
    </row>
    <row r="2532" spans="1:14">
      <c r="A2532">
        <v>2530</v>
      </c>
      <c r="B2532">
        <v>2530</v>
      </c>
      <c r="C2532" s="1">
        <v>38489</v>
      </c>
      <c r="D2532">
        <v>1165.68994</v>
      </c>
      <c r="E2532">
        <v>1174.34998</v>
      </c>
      <c r="F2532">
        <v>1159.8599899999999</v>
      </c>
      <c r="G2532">
        <v>1173.8000500000001</v>
      </c>
      <c r="H2532">
        <v>1887260000</v>
      </c>
      <c r="I2532">
        <v>1173.8000500000001</v>
      </c>
      <c r="J2532">
        <v>1.2385707049672701</v>
      </c>
      <c r="K2532">
        <v>-0.16767579296548199</v>
      </c>
      <c r="L2532">
        <v>-0.16767579296548199</v>
      </c>
      <c r="M2532">
        <v>-1.01606690382544</v>
      </c>
      <c r="N2532">
        <v>0</v>
      </c>
    </row>
    <row r="2533" spans="1:14">
      <c r="A2533">
        <v>2531</v>
      </c>
      <c r="B2533">
        <v>2531</v>
      </c>
      <c r="C2533" s="1">
        <v>38488</v>
      </c>
      <c r="D2533">
        <v>1154.0500500000001</v>
      </c>
      <c r="E2533">
        <v>1165.75</v>
      </c>
      <c r="F2533">
        <v>1153.6400100000001</v>
      </c>
      <c r="G2533">
        <v>1165.68994</v>
      </c>
      <c r="H2533">
        <v>1856860000</v>
      </c>
      <c r="I2533">
        <v>1165.68994</v>
      </c>
      <c r="J2533">
        <v>0.63551429192732201</v>
      </c>
      <c r="K2533">
        <v>0</v>
      </c>
      <c r="L2533">
        <v>0</v>
      </c>
      <c r="M2533">
        <v>-0.339107865209131</v>
      </c>
      <c r="N2533">
        <v>0</v>
      </c>
    </row>
    <row r="2534" spans="1:14">
      <c r="A2534">
        <v>2532</v>
      </c>
      <c r="B2534">
        <v>2532</v>
      </c>
      <c r="C2534" s="1">
        <v>38485</v>
      </c>
      <c r="D2534">
        <v>1159.3599899999999</v>
      </c>
      <c r="E2534">
        <v>1163.75</v>
      </c>
      <c r="F2534">
        <v>1146.1800499999999</v>
      </c>
      <c r="G2534">
        <v>1154.0500500000001</v>
      </c>
      <c r="H2534">
        <v>2188590000</v>
      </c>
      <c r="I2534">
        <v>1154.0500500000001</v>
      </c>
      <c r="J2534">
        <v>-0.40011419160446399</v>
      </c>
      <c r="K2534">
        <v>0</v>
      </c>
      <c r="L2534">
        <v>0.676936881261469</v>
      </c>
      <c r="M2534">
        <v>0.66142604554193496</v>
      </c>
      <c r="N2534">
        <v>0</v>
      </c>
    </row>
    <row r="2535" spans="1:14">
      <c r="A2535">
        <v>2533</v>
      </c>
      <c r="B2535">
        <v>2533</v>
      </c>
      <c r="C2535" s="1">
        <v>38484</v>
      </c>
      <c r="D2535">
        <v>1171.1099899999999</v>
      </c>
      <c r="E2535">
        <v>1173.3699999999999</v>
      </c>
      <c r="F2535">
        <v>1157.76001</v>
      </c>
      <c r="G2535">
        <v>1159.3599899999999</v>
      </c>
      <c r="H2535">
        <v>1995290000</v>
      </c>
      <c r="I2535">
        <v>1159.3599899999999</v>
      </c>
      <c r="J2535">
        <v>0.100794733397924</v>
      </c>
      <c r="K2535">
        <v>0</v>
      </c>
      <c r="L2535">
        <v>0.18213266797744099</v>
      </c>
      <c r="M2535">
        <v>0.20554337604272699</v>
      </c>
      <c r="N2535">
        <v>0</v>
      </c>
    </row>
    <row r="2536" spans="1:14">
      <c r="A2536">
        <v>2534</v>
      </c>
      <c r="B2536">
        <v>2534</v>
      </c>
      <c r="C2536" s="1">
        <v>38483</v>
      </c>
      <c r="D2536">
        <v>1166.2199700000001</v>
      </c>
      <c r="E2536">
        <v>1171.7700199999999</v>
      </c>
      <c r="F2536">
        <v>1157.7099599999999</v>
      </c>
      <c r="G2536">
        <v>1171.1099899999999</v>
      </c>
      <c r="H2536">
        <v>1834970000</v>
      </c>
      <c r="I2536">
        <v>1171.1099899999999</v>
      </c>
      <c r="J2536">
        <v>1.2203824124620699</v>
      </c>
      <c r="K2536">
        <v>0</v>
      </c>
      <c r="L2536">
        <v>0</v>
      </c>
      <c r="M2536">
        <v>-0.80197059423098205</v>
      </c>
      <c r="N2536">
        <v>0</v>
      </c>
    </row>
    <row r="2537" spans="1:14">
      <c r="A2537">
        <v>2535</v>
      </c>
      <c r="B2537">
        <v>2535</v>
      </c>
      <c r="C2537" s="1">
        <v>38482</v>
      </c>
      <c r="D2537">
        <v>1178.83997</v>
      </c>
      <c r="E2537">
        <v>1178.83997</v>
      </c>
      <c r="F2537">
        <v>1162.9799800000001</v>
      </c>
      <c r="G2537">
        <v>1166.2199700000001</v>
      </c>
      <c r="H2537">
        <v>1889660000</v>
      </c>
      <c r="I2537">
        <v>1166.2199700000001</v>
      </c>
      <c r="J2537">
        <v>0.80572250414648205</v>
      </c>
      <c r="K2537">
        <v>0</v>
      </c>
      <c r="L2537">
        <v>0</v>
      </c>
      <c r="M2537">
        <v>-0.39495314116182401</v>
      </c>
      <c r="N2537">
        <v>0</v>
      </c>
    </row>
    <row r="2538" spans="1:14">
      <c r="A2538">
        <v>2536</v>
      </c>
      <c r="B2538">
        <v>2536</v>
      </c>
      <c r="C2538" s="1">
        <v>38481</v>
      </c>
      <c r="D2538">
        <v>1171.34998</v>
      </c>
      <c r="E2538">
        <v>1178.8699999999999</v>
      </c>
      <c r="F2538">
        <v>1169.3800000000001</v>
      </c>
      <c r="G2538">
        <v>1178.83997</v>
      </c>
      <c r="H2538">
        <v>1857020000</v>
      </c>
      <c r="I2538">
        <v>1178.83997</v>
      </c>
      <c r="J2538">
        <v>1.84724670249046</v>
      </c>
      <c r="K2538">
        <v>-5.6903875171432299E-2</v>
      </c>
      <c r="L2538">
        <v>-5.6903875171432299E-2</v>
      </c>
      <c r="M2538">
        <v>-1.46529370469618</v>
      </c>
      <c r="N2538">
        <v>0</v>
      </c>
    </row>
    <row r="2539" spans="1:14">
      <c r="A2539">
        <v>2537</v>
      </c>
      <c r="B2539">
        <v>2537</v>
      </c>
      <c r="C2539" s="1">
        <v>38478</v>
      </c>
      <c r="D2539">
        <v>1172.6300000000001</v>
      </c>
      <c r="E2539">
        <v>1177.75</v>
      </c>
      <c r="F2539">
        <v>1170.5</v>
      </c>
      <c r="G2539">
        <v>1171.34998</v>
      </c>
      <c r="H2539">
        <v>1707200000</v>
      </c>
      <c r="I2539">
        <v>1171.34998</v>
      </c>
      <c r="J2539">
        <v>1.1389858699569699</v>
      </c>
      <c r="K2539">
        <v>-0.58870684404677098</v>
      </c>
      <c r="L2539">
        <v>-0.58870684404677098</v>
      </c>
      <c r="M2539">
        <v>-0.848606994059242</v>
      </c>
      <c r="N2539">
        <v>0</v>
      </c>
    </row>
    <row r="2540" spans="1:14">
      <c r="A2540">
        <v>2538</v>
      </c>
      <c r="B2540">
        <v>2538</v>
      </c>
      <c r="C2540" s="1">
        <v>38477</v>
      </c>
      <c r="D2540">
        <v>1175.65001999999</v>
      </c>
      <c r="E2540">
        <v>1178.6199999999999</v>
      </c>
      <c r="F2540">
        <v>1166.7700199999999</v>
      </c>
      <c r="G2540">
        <v>1172.6300000000001</v>
      </c>
      <c r="H2540">
        <v>1997100000</v>
      </c>
      <c r="I2540">
        <v>1172.6300000000001</v>
      </c>
      <c r="J2540">
        <v>1.3024285435905201</v>
      </c>
      <c r="K2540">
        <v>-0.68027311826125403</v>
      </c>
      <c r="L2540">
        <v>-0.68027311826125403</v>
      </c>
      <c r="M2540">
        <v>-0.97010696822785702</v>
      </c>
      <c r="N2540">
        <v>0</v>
      </c>
    </row>
    <row r="2541" spans="1:14">
      <c r="A2541">
        <v>2539</v>
      </c>
      <c r="B2541">
        <v>2539</v>
      </c>
      <c r="C2541" s="1">
        <v>38476</v>
      </c>
      <c r="D2541">
        <v>1161.17004</v>
      </c>
      <c r="E2541">
        <v>1176.01001</v>
      </c>
      <c r="F2541">
        <v>1161.17004</v>
      </c>
      <c r="G2541">
        <v>1175.65001999999</v>
      </c>
      <c r="H2541">
        <v>2306480000</v>
      </c>
      <c r="I2541">
        <v>1175.65001999999</v>
      </c>
      <c r="J2541">
        <v>1.5550194993080499</v>
      </c>
      <c r="K2541">
        <v>0.69358629034106301</v>
      </c>
      <c r="L2541">
        <v>0.69358629034106301</v>
      </c>
      <c r="M2541">
        <v>-1.2348551596752899</v>
      </c>
      <c r="N2541">
        <v>0</v>
      </c>
    </row>
    <row r="2542" spans="1:14">
      <c r="A2542">
        <v>2540</v>
      </c>
      <c r="B2542">
        <v>2540</v>
      </c>
      <c r="C2542" s="1">
        <v>38475</v>
      </c>
      <c r="D2542">
        <v>1162.16003</v>
      </c>
      <c r="E2542">
        <v>1166.8900100000001</v>
      </c>
      <c r="F2542">
        <v>1156.7099599999999</v>
      </c>
      <c r="G2542">
        <v>1161.17004</v>
      </c>
      <c r="H2542">
        <v>2167020000</v>
      </c>
      <c r="I2542">
        <v>1161.17004</v>
      </c>
      <c r="J2542">
        <v>0.21801000775802601</v>
      </c>
      <c r="K2542">
        <v>0</v>
      </c>
      <c r="L2542">
        <v>0</v>
      </c>
      <c r="M2542">
        <v>-1.49274497101559E-2</v>
      </c>
      <c r="N2542">
        <v>0</v>
      </c>
    </row>
    <row r="2543" spans="1:14">
      <c r="A2543">
        <v>2541</v>
      </c>
      <c r="B2543">
        <v>2541</v>
      </c>
      <c r="C2543" s="1">
        <v>38474</v>
      </c>
      <c r="D2543">
        <v>1156.84998</v>
      </c>
      <c r="E2543">
        <v>1162.8699999999999</v>
      </c>
      <c r="F2543">
        <v>1154.7099599999999</v>
      </c>
      <c r="G2543">
        <v>1162.16003</v>
      </c>
      <c r="H2543">
        <v>1980040000</v>
      </c>
      <c r="I2543">
        <v>1162.16003</v>
      </c>
      <c r="J2543">
        <v>0.31501483476252001</v>
      </c>
      <c r="K2543">
        <v>0</v>
      </c>
      <c r="L2543">
        <v>0</v>
      </c>
      <c r="M2543">
        <v>-0.102232448871086</v>
      </c>
      <c r="N2543">
        <v>0</v>
      </c>
    </row>
    <row r="2544" spans="1:14">
      <c r="A2544">
        <v>2542</v>
      </c>
      <c r="B2544">
        <v>2542</v>
      </c>
      <c r="C2544" s="1">
        <v>38471</v>
      </c>
      <c r="D2544">
        <v>1143.2199700000001</v>
      </c>
      <c r="E2544">
        <v>1156.9699700000001</v>
      </c>
      <c r="F2544">
        <v>1139.18994</v>
      </c>
      <c r="G2544">
        <v>1156.84998</v>
      </c>
      <c r="H2544">
        <v>2362360000</v>
      </c>
      <c r="I2544">
        <v>1156.84998</v>
      </c>
      <c r="J2544">
        <v>-0.14537397813303701</v>
      </c>
      <c r="K2544">
        <v>0</v>
      </c>
      <c r="L2544">
        <v>8.1603552180786701E-2</v>
      </c>
      <c r="M2544">
        <v>0.355176375407673</v>
      </c>
      <c r="N2544">
        <v>0</v>
      </c>
    </row>
    <row r="2545" spans="1:14">
      <c r="A2545">
        <v>2543</v>
      </c>
      <c r="B2545">
        <v>2543</v>
      </c>
      <c r="C2545" s="1">
        <v>38470</v>
      </c>
      <c r="D2545">
        <v>1156.3800000000001</v>
      </c>
      <c r="E2545">
        <v>1156.3800000000001</v>
      </c>
      <c r="F2545">
        <v>1143.2199700000001</v>
      </c>
      <c r="G2545">
        <v>1143.2199700000001</v>
      </c>
      <c r="H2545">
        <v>2182270000</v>
      </c>
      <c r="I2545">
        <v>1143.2199700000001</v>
      </c>
      <c r="J2545">
        <v>-1.3668511194122199</v>
      </c>
      <c r="K2545">
        <v>0</v>
      </c>
      <c r="L2545">
        <v>1.24656847444533</v>
      </c>
      <c r="M2545">
        <v>1.55878517426872</v>
      </c>
      <c r="N2545">
        <v>-1</v>
      </c>
    </row>
    <row r="2546" spans="1:14">
      <c r="A2546">
        <v>2544</v>
      </c>
      <c r="B2546">
        <v>2544</v>
      </c>
      <c r="C2546" s="1">
        <v>38469</v>
      </c>
      <c r="D2546">
        <v>1151.73999</v>
      </c>
      <c r="E2546">
        <v>1159.8699999999999</v>
      </c>
      <c r="F2546">
        <v>1144.42004</v>
      </c>
      <c r="G2546">
        <v>1156.3800000000001</v>
      </c>
      <c r="H2546">
        <v>2151520000</v>
      </c>
      <c r="I2546">
        <v>1156.3800000000001</v>
      </c>
      <c r="J2546">
        <v>-0.381983608528499</v>
      </c>
      <c r="K2546">
        <v>0</v>
      </c>
      <c r="L2546">
        <v>6.7704104079102601E-2</v>
      </c>
      <c r="M2546">
        <v>0.42136151733926902</v>
      </c>
      <c r="N2546">
        <v>0</v>
      </c>
    </row>
    <row r="2547" spans="1:14">
      <c r="A2547">
        <v>2545</v>
      </c>
      <c r="B2547">
        <v>2545</v>
      </c>
      <c r="C2547" s="1">
        <v>38468</v>
      </c>
      <c r="D2547">
        <v>1162.09998</v>
      </c>
      <c r="E2547">
        <v>1164.8000500000001</v>
      </c>
      <c r="F2547">
        <v>1151.82996</v>
      </c>
      <c r="G2547">
        <v>1151.82996</v>
      </c>
      <c r="H2547">
        <v>1959740000</v>
      </c>
      <c r="I2547">
        <v>1151.82996</v>
      </c>
      <c r="J2547">
        <v>-0.894785276605639</v>
      </c>
      <c r="K2547">
        <v>0</v>
      </c>
      <c r="L2547">
        <v>0.43126466557616899</v>
      </c>
      <c r="M2547">
        <v>0.82789602974009302</v>
      </c>
      <c r="N2547">
        <v>0</v>
      </c>
    </row>
    <row r="2548" spans="1:14">
      <c r="A2548">
        <v>2546</v>
      </c>
      <c r="B2548">
        <v>2546</v>
      </c>
      <c r="C2548" s="1">
        <v>38467</v>
      </c>
      <c r="D2548">
        <v>1152.1199999999999</v>
      </c>
      <c r="E2548">
        <v>1164.0500500000001</v>
      </c>
      <c r="F2548">
        <v>1152.1199999999999</v>
      </c>
      <c r="G2548">
        <v>1162.09998</v>
      </c>
      <c r="H2548">
        <v>1795030000</v>
      </c>
      <c r="I2548">
        <v>1162.09998</v>
      </c>
      <c r="J2548">
        <v>-0.105247787333259</v>
      </c>
      <c r="K2548">
        <v>0</v>
      </c>
      <c r="L2548">
        <v>0</v>
      </c>
      <c r="M2548">
        <v>-5.0002027528905903E-2</v>
      </c>
      <c r="N2548">
        <v>0</v>
      </c>
    </row>
    <row r="2549" spans="1:14">
      <c r="A2549">
        <v>2547</v>
      </c>
      <c r="B2549">
        <v>2547</v>
      </c>
      <c r="C2549" s="1">
        <v>38464</v>
      </c>
      <c r="D2549">
        <v>1159.9499499999999</v>
      </c>
      <c r="E2549">
        <v>1159.9499499999999</v>
      </c>
      <c r="F2549">
        <v>1142.9499499999999</v>
      </c>
      <c r="G2549">
        <v>1152.1199999999999</v>
      </c>
      <c r="H2549">
        <v>2045880000</v>
      </c>
      <c r="I2549">
        <v>1152.1199999999999</v>
      </c>
      <c r="J2549">
        <v>-1.15684496634781</v>
      </c>
      <c r="K2549">
        <v>0</v>
      </c>
      <c r="L2549">
        <v>0.350282698959336</v>
      </c>
      <c r="M2549">
        <v>0.82430243348969801</v>
      </c>
      <c r="N2549">
        <v>0</v>
      </c>
    </row>
    <row r="2550" spans="1:14">
      <c r="A2550">
        <v>2548</v>
      </c>
      <c r="B2550">
        <v>2548</v>
      </c>
      <c r="C2550" s="1">
        <v>38463</v>
      </c>
      <c r="D2550">
        <v>1137.5</v>
      </c>
      <c r="E2550">
        <v>1159.9499499999999</v>
      </c>
      <c r="F2550">
        <v>1137.5</v>
      </c>
      <c r="G2550">
        <v>1159.9499499999999</v>
      </c>
      <c r="H2550">
        <v>2308560000</v>
      </c>
      <c r="I2550">
        <v>1159.9499499999999</v>
      </c>
      <c r="J2550">
        <v>-0.66704694164409495</v>
      </c>
      <c r="K2550">
        <v>0</v>
      </c>
      <c r="L2550">
        <v>0</v>
      </c>
      <c r="M2550">
        <v>0.16129822100341401</v>
      </c>
      <c r="N2550">
        <v>0</v>
      </c>
    </row>
    <row r="2551" spans="1:14">
      <c r="A2551">
        <v>2549</v>
      </c>
      <c r="B2551">
        <v>2549</v>
      </c>
      <c r="C2551" s="1">
        <v>38462</v>
      </c>
      <c r="D2551">
        <v>1152.7800299999999</v>
      </c>
      <c r="E2551">
        <v>1155.5</v>
      </c>
      <c r="F2551">
        <v>1136.15001999999</v>
      </c>
      <c r="G2551">
        <v>1137.5</v>
      </c>
      <c r="H2551">
        <v>2217050000</v>
      </c>
      <c r="I2551">
        <v>1137.5</v>
      </c>
      <c r="J2551">
        <v>-2.6829222422539298</v>
      </c>
      <c r="K2551">
        <v>0</v>
      </c>
      <c r="L2551">
        <v>1.5931273351648501</v>
      </c>
      <c r="M2551">
        <v>2.1481979283012298</v>
      </c>
      <c r="N2551">
        <v>-1</v>
      </c>
    </row>
    <row r="2552" spans="1:14">
      <c r="A2552">
        <v>2550</v>
      </c>
      <c r="B2552">
        <v>2550</v>
      </c>
      <c r="C2552" s="1">
        <v>38461</v>
      </c>
      <c r="D2552">
        <v>1145.9799800000001</v>
      </c>
      <c r="E2552">
        <v>1154.67004</v>
      </c>
      <c r="F2552">
        <v>1145.9799800000001</v>
      </c>
      <c r="G2552">
        <v>1152.7800299999999</v>
      </c>
      <c r="H2552">
        <v>2142700000</v>
      </c>
      <c r="I2552">
        <v>1152.7800299999999</v>
      </c>
      <c r="J2552">
        <v>-1.42031214885401</v>
      </c>
      <c r="K2552">
        <v>0</v>
      </c>
      <c r="L2552">
        <v>0.23020181681294699</v>
      </c>
      <c r="M2552">
        <v>0.81972282707851696</v>
      </c>
      <c r="N2552">
        <v>0</v>
      </c>
    </row>
    <row r="2553" spans="1:14">
      <c r="A2553">
        <v>2551</v>
      </c>
      <c r="B2553">
        <v>2551</v>
      </c>
      <c r="C2553" s="1">
        <v>38460</v>
      </c>
      <c r="D2553">
        <v>1142.6199999999999</v>
      </c>
      <c r="E2553">
        <v>1148.92004</v>
      </c>
      <c r="F2553">
        <v>1139.8000500000001</v>
      </c>
      <c r="G2553">
        <v>1145.9799800000001</v>
      </c>
      <c r="H2553">
        <v>2180670000</v>
      </c>
      <c r="I2553">
        <v>1145.9799800000001</v>
      </c>
      <c r="J2553">
        <v>-2.0243601691193298</v>
      </c>
      <c r="K2553">
        <v>0</v>
      </c>
      <c r="L2553">
        <v>0.80400340159811901</v>
      </c>
      <c r="M2553">
        <v>1.4319150313746001</v>
      </c>
      <c r="N2553">
        <v>0</v>
      </c>
    </row>
    <row r="2554" spans="1:14">
      <c r="A2554">
        <v>2552</v>
      </c>
      <c r="B2554">
        <v>2552</v>
      </c>
      <c r="C2554" s="1">
        <v>38457</v>
      </c>
      <c r="D2554">
        <v>1162.0500500000001</v>
      </c>
      <c r="E2554">
        <v>1162.0500500000001</v>
      </c>
      <c r="F2554">
        <v>1141.92004</v>
      </c>
      <c r="G2554">
        <v>1142.6199999999999</v>
      </c>
      <c r="H2554">
        <v>2689960000</v>
      </c>
      <c r="I2554">
        <v>1142.6199999999999</v>
      </c>
      <c r="J2554">
        <v>-2.4114553330301498</v>
      </c>
      <c r="K2554">
        <v>0</v>
      </c>
      <c r="L2554">
        <v>1.0846964332339</v>
      </c>
      <c r="M2554">
        <v>1.7544640885251499</v>
      </c>
      <c r="N2554">
        <v>-1</v>
      </c>
    </row>
    <row r="2555" spans="1:14">
      <c r="A2555">
        <v>2553</v>
      </c>
      <c r="B2555">
        <v>2553</v>
      </c>
      <c r="C2555" s="1">
        <v>38456</v>
      </c>
      <c r="D2555">
        <v>1173.7900400000001</v>
      </c>
      <c r="E2555">
        <v>1174.67004</v>
      </c>
      <c r="F2555">
        <v>1161.6999499999999</v>
      </c>
      <c r="G2555">
        <v>1162.0500500000001</v>
      </c>
      <c r="H2555">
        <v>2355040000</v>
      </c>
      <c r="I2555">
        <v>1162.0500500000001</v>
      </c>
      <c r="J2555">
        <v>-0.80860034530946401</v>
      </c>
      <c r="K2555">
        <v>0</v>
      </c>
      <c r="L2555">
        <v>0</v>
      </c>
      <c r="M2555">
        <v>8.07038026662487E-2</v>
      </c>
      <c r="N2555">
        <v>0</v>
      </c>
    </row>
    <row r="2556" spans="1:14">
      <c r="A2556">
        <v>2554</v>
      </c>
      <c r="B2556">
        <v>2554</v>
      </c>
      <c r="C2556" s="1">
        <v>38455</v>
      </c>
      <c r="D2556">
        <v>1187.76001</v>
      </c>
      <c r="E2556">
        <v>1187.76001</v>
      </c>
      <c r="F2556">
        <v>1171.40001999999</v>
      </c>
      <c r="G2556">
        <v>1173.7900400000001</v>
      </c>
      <c r="H2556">
        <v>2049740000</v>
      </c>
      <c r="I2556">
        <v>1173.7900400000001</v>
      </c>
      <c r="J2556">
        <v>0.19254528631477599</v>
      </c>
      <c r="K2556">
        <v>0</v>
      </c>
      <c r="L2556">
        <v>0</v>
      </c>
      <c r="M2556">
        <v>-0.91087749767092496</v>
      </c>
      <c r="N2556">
        <v>0</v>
      </c>
    </row>
    <row r="2557" spans="1:14">
      <c r="A2557">
        <v>2555</v>
      </c>
      <c r="B2557">
        <v>2555</v>
      </c>
      <c r="C2557" s="1">
        <v>38454</v>
      </c>
      <c r="D2557">
        <v>1181.2099599999999</v>
      </c>
      <c r="E2557">
        <v>1190.17004</v>
      </c>
      <c r="F2557">
        <v>1170.84998</v>
      </c>
      <c r="G2557">
        <v>1187.76001</v>
      </c>
      <c r="H2557">
        <v>1979830000</v>
      </c>
      <c r="I2557">
        <v>1187.76001</v>
      </c>
      <c r="J2557">
        <v>1.34925796840351</v>
      </c>
      <c r="K2557">
        <v>-0.212235529801996</v>
      </c>
      <c r="L2557">
        <v>-0.212235529801996</v>
      </c>
      <c r="M2557">
        <v>-2.0757201653653801</v>
      </c>
      <c r="N2557">
        <v>0</v>
      </c>
    </row>
    <row r="2558" spans="1:14">
      <c r="A2558">
        <v>2556</v>
      </c>
      <c r="B2558">
        <v>2556</v>
      </c>
      <c r="C2558" s="1">
        <v>38453</v>
      </c>
      <c r="D2558">
        <v>1181.1999499999999</v>
      </c>
      <c r="E2558">
        <v>1184.0699500000001</v>
      </c>
      <c r="F2558">
        <v>1178.68994</v>
      </c>
      <c r="G2558">
        <v>1181.2099599999999</v>
      </c>
      <c r="H2558">
        <v>1525310000</v>
      </c>
      <c r="I2558">
        <v>1181.2099599999999</v>
      </c>
      <c r="J2558">
        <v>0.69281345942523997</v>
      </c>
      <c r="K2558">
        <v>0</v>
      </c>
      <c r="L2558">
        <v>0</v>
      </c>
      <c r="M2558">
        <v>-1.54278470513071</v>
      </c>
      <c r="N2558">
        <v>0</v>
      </c>
    </row>
    <row r="2559" spans="1:14">
      <c r="A2559">
        <v>2557</v>
      </c>
      <c r="B2559">
        <v>2557</v>
      </c>
      <c r="C2559" s="1">
        <v>38450</v>
      </c>
      <c r="D2559">
        <v>1191.1400100000001</v>
      </c>
      <c r="E2559">
        <v>1191.75</v>
      </c>
      <c r="F2559">
        <v>1181.1300000000001</v>
      </c>
      <c r="G2559">
        <v>1181.1999499999999</v>
      </c>
      <c r="H2559">
        <v>1661330000</v>
      </c>
      <c r="I2559">
        <v>1181.1999499999999</v>
      </c>
      <c r="J2559">
        <v>0.61442347108958795</v>
      </c>
      <c r="K2559">
        <v>0</v>
      </c>
      <c r="L2559">
        <v>0</v>
      </c>
      <c r="M2559">
        <v>-1.5470333501512701</v>
      </c>
      <c r="N2559">
        <v>0</v>
      </c>
    </row>
    <row r="2560" spans="1:14">
      <c r="A2560">
        <v>2558</v>
      </c>
      <c r="B2560">
        <v>2558</v>
      </c>
      <c r="C2560" s="1">
        <v>38449</v>
      </c>
      <c r="D2560">
        <v>1184.0699500000001</v>
      </c>
      <c r="E2560">
        <v>1191.8800000000001</v>
      </c>
      <c r="F2560">
        <v>1183.81006</v>
      </c>
      <c r="G2560">
        <v>1191.1400100000001</v>
      </c>
      <c r="H2560">
        <v>1900620000</v>
      </c>
      <c r="I2560">
        <v>1191.1400100000001</v>
      </c>
      <c r="J2560">
        <v>1.4452880405667199</v>
      </c>
      <c r="K2560">
        <v>-8.7207002642808396E-2</v>
      </c>
      <c r="L2560">
        <v>-1.19029265781611E-2</v>
      </c>
      <c r="M2560">
        <v>-2.3727897357905898</v>
      </c>
      <c r="N2560">
        <v>0</v>
      </c>
    </row>
    <row r="2561" spans="1:14">
      <c r="A2561">
        <v>2559</v>
      </c>
      <c r="B2561">
        <v>2559</v>
      </c>
      <c r="C2561" s="1">
        <v>38448</v>
      </c>
      <c r="D2561">
        <v>1181.3900100000001</v>
      </c>
      <c r="E2561">
        <v>1189.33997</v>
      </c>
      <c r="F2561">
        <v>1181.3900100000001</v>
      </c>
      <c r="G2561">
        <v>1184.0699500000001</v>
      </c>
      <c r="H2561">
        <v>1797400000</v>
      </c>
      <c r="I2561">
        <v>1184.0699500000001</v>
      </c>
      <c r="J2561">
        <v>0.84391420607954304</v>
      </c>
      <c r="K2561">
        <v>0</v>
      </c>
      <c r="L2561">
        <v>0.65278427138810702</v>
      </c>
      <c r="M2561">
        <v>-1.80214458382952</v>
      </c>
      <c r="N2561">
        <v>0</v>
      </c>
    </row>
    <row r="2562" spans="1:14">
      <c r="A2562">
        <v>2560</v>
      </c>
      <c r="B2562">
        <v>2560</v>
      </c>
      <c r="C2562" s="1">
        <v>38447</v>
      </c>
      <c r="D2562">
        <v>1176.1199999999999</v>
      </c>
      <c r="E2562">
        <v>1183.56006</v>
      </c>
      <c r="F2562">
        <v>1176.1199999999999</v>
      </c>
      <c r="G2562">
        <v>1181.3900100000001</v>
      </c>
      <c r="H2562">
        <v>1870800000</v>
      </c>
      <c r="I2562">
        <v>1181.3900100000001</v>
      </c>
      <c r="J2562">
        <v>0.56827818684159903</v>
      </c>
      <c r="K2562">
        <v>0</v>
      </c>
      <c r="L2562">
        <v>0</v>
      </c>
      <c r="M2562">
        <v>-1.5854873098617801</v>
      </c>
      <c r="N2562">
        <v>0</v>
      </c>
    </row>
    <row r="2563" spans="1:14">
      <c r="A2563">
        <v>2561</v>
      </c>
      <c r="B2563">
        <v>2561</v>
      </c>
      <c r="C2563" s="1">
        <v>38446</v>
      </c>
      <c r="D2563">
        <v>1172.7900400000001</v>
      </c>
      <c r="E2563">
        <v>1178.6099899999999</v>
      </c>
      <c r="F2563">
        <v>1167.7199700000001</v>
      </c>
      <c r="G2563">
        <v>1176.1199999999999</v>
      </c>
      <c r="H2563">
        <v>2079770000</v>
      </c>
      <c r="I2563">
        <v>1176.1199999999999</v>
      </c>
      <c r="J2563">
        <v>6.19315486024214E-2</v>
      </c>
      <c r="K2563">
        <v>0</v>
      </c>
      <c r="L2563">
        <v>0</v>
      </c>
      <c r="M2563">
        <v>-1.1472531507695301</v>
      </c>
      <c r="N2563">
        <v>0</v>
      </c>
    </row>
    <row r="2564" spans="1:14">
      <c r="A2564">
        <v>2562</v>
      </c>
      <c r="B2564">
        <v>2562</v>
      </c>
      <c r="C2564" s="1">
        <v>38443</v>
      </c>
      <c r="D2564">
        <v>1180.58997</v>
      </c>
      <c r="E2564">
        <v>1189.8000500000001</v>
      </c>
      <c r="F2564">
        <v>1169.91003</v>
      </c>
      <c r="G2564">
        <v>1172.92004</v>
      </c>
      <c r="H2564">
        <v>2168690000</v>
      </c>
      <c r="I2564">
        <v>1172.92004</v>
      </c>
      <c r="J2564">
        <v>-0.19496852273385401</v>
      </c>
      <c r="K2564">
        <v>0</v>
      </c>
      <c r="L2564">
        <v>0</v>
      </c>
      <c r="M2564">
        <v>-0.879579261069241</v>
      </c>
      <c r="N2564">
        <v>0</v>
      </c>
    </row>
    <row r="2565" spans="1:14">
      <c r="A2565">
        <v>2563</v>
      </c>
      <c r="B2565">
        <v>2563</v>
      </c>
      <c r="C2565" s="1">
        <v>38442</v>
      </c>
      <c r="D2565">
        <v>1181.41003</v>
      </c>
      <c r="E2565">
        <v>1184.5300299999999</v>
      </c>
      <c r="F2565">
        <v>1179.48999</v>
      </c>
      <c r="G2565">
        <v>1180.58997</v>
      </c>
      <c r="H2565">
        <v>2214230000</v>
      </c>
      <c r="I2565">
        <v>1180.58997</v>
      </c>
      <c r="J2565">
        <v>0.45063738990330299</v>
      </c>
      <c r="K2565">
        <v>1.0828299578895899</v>
      </c>
      <c r="L2565">
        <v>1.0828299578895899</v>
      </c>
      <c r="M2565">
        <v>-1.5216364627438299</v>
      </c>
      <c r="N2565">
        <v>0</v>
      </c>
    </row>
    <row r="2566" spans="1:14">
      <c r="A2566">
        <v>2564</v>
      </c>
      <c r="B2566">
        <v>2564</v>
      </c>
      <c r="C2566" s="1">
        <v>38441</v>
      </c>
      <c r="D2566">
        <v>1165.3599899999999</v>
      </c>
      <c r="E2566">
        <v>1181.5400400000001</v>
      </c>
      <c r="F2566">
        <v>1165.3599899999999</v>
      </c>
      <c r="G2566">
        <v>1181.41003</v>
      </c>
      <c r="H2566">
        <v>2097110000</v>
      </c>
      <c r="I2566">
        <v>1181.41003</v>
      </c>
      <c r="J2566">
        <v>0.52515273767010595</v>
      </c>
      <c r="K2566">
        <v>0</v>
      </c>
      <c r="L2566">
        <v>0</v>
      </c>
      <c r="M2566">
        <v>-1.5941416973048499</v>
      </c>
      <c r="N2566">
        <v>0</v>
      </c>
    </row>
    <row r="2567" spans="1:14">
      <c r="A2567">
        <v>2565</v>
      </c>
      <c r="B2567">
        <v>2565</v>
      </c>
      <c r="C2567" s="1">
        <v>38440</v>
      </c>
      <c r="D2567">
        <v>1174.2800299999999</v>
      </c>
      <c r="E2567">
        <v>1179.3900100000001</v>
      </c>
      <c r="F2567">
        <v>1163.68994</v>
      </c>
      <c r="G2567">
        <v>1165.3599899999999</v>
      </c>
      <c r="H2567">
        <v>2223250000</v>
      </c>
      <c r="I2567">
        <v>1165.3599899999999</v>
      </c>
      <c r="J2567">
        <v>-0.80387890622200997</v>
      </c>
      <c r="K2567">
        <v>0</v>
      </c>
      <c r="L2567">
        <v>0</v>
      </c>
      <c r="M2567">
        <v>-0.24559627602325201</v>
      </c>
      <c r="N2567">
        <v>0</v>
      </c>
    </row>
    <row r="2568" spans="1:14">
      <c r="A2568">
        <v>2566</v>
      </c>
      <c r="B2568">
        <v>2566</v>
      </c>
      <c r="C2568" s="1">
        <v>38439</v>
      </c>
      <c r="D2568">
        <v>1171.42004</v>
      </c>
      <c r="E2568">
        <v>1179.91003</v>
      </c>
      <c r="F2568">
        <v>1171.42004</v>
      </c>
      <c r="G2568">
        <v>1174.2800299999999</v>
      </c>
      <c r="H2568">
        <v>1746220000</v>
      </c>
      <c r="I2568">
        <v>1174.2800299999999</v>
      </c>
      <c r="J2568">
        <v>-2.0458193521201502E-2</v>
      </c>
      <c r="K2568">
        <v>0</v>
      </c>
      <c r="L2568">
        <v>0</v>
      </c>
      <c r="M2568">
        <v>-0.99566788854681398</v>
      </c>
      <c r="N2568">
        <v>0</v>
      </c>
    </row>
    <row r="2569" spans="1:14">
      <c r="A2569">
        <v>2567</v>
      </c>
      <c r="B2569">
        <v>2567</v>
      </c>
      <c r="C2569" s="1">
        <v>38435</v>
      </c>
      <c r="D2569">
        <v>1172.5300299999999</v>
      </c>
      <c r="E2569">
        <v>1180.1099899999999</v>
      </c>
      <c r="F2569">
        <v>1171.42004</v>
      </c>
      <c r="G2569">
        <v>1171.42004</v>
      </c>
      <c r="H2569">
        <v>1721720000</v>
      </c>
      <c r="I2569">
        <v>1171.42004</v>
      </c>
      <c r="J2569">
        <v>-0.20239596575809601</v>
      </c>
      <c r="K2569">
        <v>0</v>
      </c>
      <c r="L2569">
        <v>0</v>
      </c>
      <c r="M2569">
        <v>-0.75421159592666798</v>
      </c>
      <c r="N2569">
        <v>0</v>
      </c>
    </row>
    <row r="2570" spans="1:14">
      <c r="A2570">
        <v>2568</v>
      </c>
      <c r="B2570">
        <v>2568</v>
      </c>
      <c r="C2570" s="1">
        <v>38434</v>
      </c>
      <c r="D2570">
        <v>1171.7099599999999</v>
      </c>
      <c r="E2570">
        <v>1176.26001</v>
      </c>
      <c r="F2570">
        <v>1168.6999499999999</v>
      </c>
      <c r="G2570">
        <v>1172.5300299999999</v>
      </c>
      <c r="H2570">
        <v>2246870000</v>
      </c>
      <c r="I2570">
        <v>1172.5300299999999</v>
      </c>
      <c r="J2570">
        <v>-9.9420933113130397E-2</v>
      </c>
      <c r="K2570">
        <v>0</v>
      </c>
      <c r="L2570">
        <v>0</v>
      </c>
      <c r="M2570">
        <v>-0.84651407827536196</v>
      </c>
      <c r="N2570">
        <v>0</v>
      </c>
    </row>
    <row r="2571" spans="1:14">
      <c r="A2571">
        <v>2569</v>
      </c>
      <c r="B2571">
        <v>2569</v>
      </c>
      <c r="C2571" s="1">
        <v>38433</v>
      </c>
      <c r="D2571">
        <v>1183.7800299999999</v>
      </c>
      <c r="E2571">
        <v>1189.58997</v>
      </c>
      <c r="F2571">
        <v>1171.6300000000001</v>
      </c>
      <c r="G2571">
        <v>1171.7099599999999</v>
      </c>
      <c r="H2571">
        <v>2114470000</v>
      </c>
      <c r="I2571">
        <v>1171.7099599999999</v>
      </c>
      <c r="J2571">
        <v>-0.142006390478812</v>
      </c>
      <c r="K2571">
        <v>0</v>
      </c>
      <c r="L2571">
        <v>1.6431680008079701</v>
      </c>
      <c r="M2571">
        <v>-0.77620798849192796</v>
      </c>
      <c r="N2571">
        <v>0</v>
      </c>
    </row>
    <row r="2572" spans="1:14">
      <c r="A2572">
        <v>2570</v>
      </c>
      <c r="B2572">
        <v>2570</v>
      </c>
      <c r="C2572" s="1">
        <v>38432</v>
      </c>
      <c r="D2572">
        <v>1189.65001999999</v>
      </c>
      <c r="E2572">
        <v>1189.65001999999</v>
      </c>
      <c r="F2572">
        <v>1178.8199500000001</v>
      </c>
      <c r="G2572">
        <v>1183.7800299999999</v>
      </c>
      <c r="H2572">
        <v>1819440000</v>
      </c>
      <c r="I2572">
        <v>1183.7800299999999</v>
      </c>
      <c r="J2572">
        <v>0.97170202144219497</v>
      </c>
      <c r="K2572">
        <v>0</v>
      </c>
      <c r="L2572">
        <v>0.57058306122410496</v>
      </c>
      <c r="M2572">
        <v>-1.78940906201531</v>
      </c>
      <c r="N2572">
        <v>0</v>
      </c>
    </row>
    <row r="2573" spans="1:14">
      <c r="A2573">
        <v>2571</v>
      </c>
      <c r="B2573">
        <v>2571</v>
      </c>
      <c r="C2573" s="1">
        <v>38429</v>
      </c>
      <c r="D2573">
        <v>1190.2099599999999</v>
      </c>
      <c r="E2573">
        <v>1191.9799800000001</v>
      </c>
      <c r="F2573">
        <v>1182.7800299999999</v>
      </c>
      <c r="G2573">
        <v>1189.65001999999</v>
      </c>
      <c r="H2573">
        <v>2344370000</v>
      </c>
      <c r="I2573">
        <v>1189.65001999999</v>
      </c>
      <c r="J2573">
        <v>1.5247481094688899</v>
      </c>
      <c r="K2573">
        <v>0</v>
      </c>
      <c r="L2573">
        <v>2.7702457540179599E-2</v>
      </c>
      <c r="M2573">
        <v>-2.2851172493744998</v>
      </c>
      <c r="N2573">
        <v>0</v>
      </c>
    </row>
    <row r="2574" spans="1:14">
      <c r="A2574">
        <v>2572</v>
      </c>
      <c r="B2574">
        <v>2572</v>
      </c>
      <c r="C2574" s="1">
        <v>38428</v>
      </c>
      <c r="D2574">
        <v>1188.0699500000001</v>
      </c>
      <c r="E2574">
        <v>1193.2800299999999</v>
      </c>
      <c r="F2574">
        <v>1186.33997</v>
      </c>
      <c r="G2574">
        <v>1190.2099599999999</v>
      </c>
      <c r="H2574">
        <v>1581930000</v>
      </c>
      <c r="I2574">
        <v>1190.2099599999999</v>
      </c>
      <c r="J2574">
        <v>1.6271108324263299</v>
      </c>
      <c r="K2574">
        <v>0</v>
      </c>
      <c r="L2574">
        <v>0</v>
      </c>
      <c r="M2574">
        <v>-2.3458426410381401</v>
      </c>
      <c r="N2574">
        <v>1</v>
      </c>
    </row>
    <row r="2575" spans="1:14">
      <c r="A2575">
        <v>2573</v>
      </c>
      <c r="B2575">
        <v>2573</v>
      </c>
      <c r="C2575" s="1">
        <v>38427</v>
      </c>
      <c r="D2575">
        <v>1197.75</v>
      </c>
      <c r="E2575">
        <v>1197.75</v>
      </c>
      <c r="F2575">
        <v>1185.6099899999999</v>
      </c>
      <c r="G2575">
        <v>1188.0699500000001</v>
      </c>
      <c r="H2575">
        <v>1653190000</v>
      </c>
      <c r="I2575">
        <v>1188.0699500000001</v>
      </c>
      <c r="J2575">
        <v>1.4973272918149001</v>
      </c>
      <c r="K2575">
        <v>0</v>
      </c>
      <c r="L2575">
        <v>5.3574821429203098E-2</v>
      </c>
      <c r="M2575">
        <v>-2.1857802335978098</v>
      </c>
      <c r="N2575">
        <v>0</v>
      </c>
    </row>
    <row r="2576" spans="1:14">
      <c r="A2576">
        <v>2574</v>
      </c>
      <c r="B2576">
        <v>2574</v>
      </c>
      <c r="C2576" s="1">
        <v>38426</v>
      </c>
      <c r="D2576">
        <v>1206.82996</v>
      </c>
      <c r="E2576">
        <v>1210.5400400000001</v>
      </c>
      <c r="F2576">
        <v>1197.75</v>
      </c>
      <c r="G2576">
        <v>1197.75</v>
      </c>
      <c r="H2576">
        <v>1513530000</v>
      </c>
      <c r="I2576">
        <v>1197.75</v>
      </c>
      <c r="J2576">
        <v>2.4078711547784599</v>
      </c>
      <c r="K2576">
        <v>0</v>
      </c>
      <c r="L2576">
        <v>0</v>
      </c>
      <c r="M2576">
        <v>-2.992539527096</v>
      </c>
      <c r="N2576">
        <v>1</v>
      </c>
    </row>
    <row r="2577" spans="1:14">
      <c r="A2577">
        <v>2575</v>
      </c>
      <c r="B2577">
        <v>2575</v>
      </c>
      <c r="C2577" s="1">
        <v>38425</v>
      </c>
      <c r="D2577">
        <v>1200.07996</v>
      </c>
      <c r="E2577">
        <v>1206.82996</v>
      </c>
      <c r="F2577">
        <v>1199.51001</v>
      </c>
      <c r="G2577">
        <v>1206.82996</v>
      </c>
      <c r="H2577">
        <v>1437430000</v>
      </c>
      <c r="I2577">
        <v>1206.82996</v>
      </c>
      <c r="J2577">
        <v>3.2974643916393398</v>
      </c>
      <c r="K2577">
        <v>0</v>
      </c>
      <c r="L2577">
        <v>0</v>
      </c>
      <c r="M2577">
        <v>-3.7475751037605098</v>
      </c>
      <c r="N2577">
        <v>1</v>
      </c>
    </row>
    <row r="2578" spans="1:14">
      <c r="A2578">
        <v>2576</v>
      </c>
      <c r="B2578">
        <v>2576</v>
      </c>
      <c r="C2578" s="1">
        <v>38422</v>
      </c>
      <c r="D2578">
        <v>1209.25</v>
      </c>
      <c r="E2578">
        <v>1213.0400400000001</v>
      </c>
      <c r="F2578">
        <v>1198.15001999999</v>
      </c>
      <c r="G2578">
        <v>1200.07996</v>
      </c>
      <c r="H2578">
        <v>1449820000</v>
      </c>
      <c r="I2578">
        <v>1200.07996</v>
      </c>
      <c r="J2578">
        <v>2.7663514597260201</v>
      </c>
      <c r="K2578">
        <v>0</v>
      </c>
      <c r="L2578">
        <v>0</v>
      </c>
      <c r="M2578">
        <v>-3.2381381334740298</v>
      </c>
      <c r="N2578">
        <v>1</v>
      </c>
    </row>
    <row r="2579" spans="1:14">
      <c r="A2579">
        <v>2577</v>
      </c>
      <c r="B2579">
        <v>2577</v>
      </c>
      <c r="C2579" s="1">
        <v>38421</v>
      </c>
      <c r="D2579">
        <v>1207.01001</v>
      </c>
      <c r="E2579">
        <v>1211.2299800000001</v>
      </c>
      <c r="F2579">
        <v>1201.41003</v>
      </c>
      <c r="G2579">
        <v>1209.25</v>
      </c>
      <c r="H2579">
        <v>1604020000</v>
      </c>
      <c r="I2579">
        <v>1209.25</v>
      </c>
      <c r="J2579">
        <v>3.6106377389837001</v>
      </c>
      <c r="K2579">
        <v>0</v>
      </c>
      <c r="L2579">
        <v>0</v>
      </c>
      <c r="M2579">
        <v>-3.9987075356061199</v>
      </c>
      <c r="N2579">
        <v>1</v>
      </c>
    </row>
    <row r="2580" spans="1:14">
      <c r="A2580">
        <v>2578</v>
      </c>
      <c r="B2580">
        <v>2578</v>
      </c>
      <c r="C2580" s="1">
        <v>38420</v>
      </c>
      <c r="D2580">
        <v>1219.4300499999999</v>
      </c>
      <c r="E2580">
        <v>1219.4300499999999</v>
      </c>
      <c r="F2580">
        <v>1206.66003</v>
      </c>
      <c r="G2580">
        <v>1207.01001</v>
      </c>
      <c r="H2580">
        <v>1704970000</v>
      </c>
      <c r="I2580">
        <v>1207.01001</v>
      </c>
      <c r="J2580">
        <v>3.5509469358874899</v>
      </c>
      <c r="K2580">
        <v>0</v>
      </c>
      <c r="L2580">
        <v>0</v>
      </c>
      <c r="M2580">
        <v>-3.8575085790541301</v>
      </c>
      <c r="N2580">
        <v>1</v>
      </c>
    </row>
    <row r="2581" spans="1:14">
      <c r="A2581">
        <v>2579</v>
      </c>
      <c r="B2581">
        <v>2579</v>
      </c>
      <c r="C2581" s="1">
        <v>38419</v>
      </c>
      <c r="D2581">
        <v>1225.31006</v>
      </c>
      <c r="E2581">
        <v>1225.68994</v>
      </c>
      <c r="F2581">
        <v>1218.5699500000001</v>
      </c>
      <c r="G2581">
        <v>1219.4300499999999</v>
      </c>
      <c r="H2581">
        <v>1523090000</v>
      </c>
      <c r="I2581">
        <v>1219.4300499999999</v>
      </c>
      <c r="J2581">
        <v>4.74598367520798</v>
      </c>
      <c r="K2581">
        <v>0</v>
      </c>
      <c r="L2581">
        <v>0</v>
      </c>
      <c r="M2581">
        <v>-4.8716340626337704</v>
      </c>
      <c r="N2581">
        <v>1</v>
      </c>
    </row>
    <row r="2582" spans="1:14">
      <c r="A2582">
        <v>2580</v>
      </c>
      <c r="B2582">
        <v>2580</v>
      </c>
      <c r="C2582" s="1">
        <v>38418</v>
      </c>
      <c r="D2582">
        <v>1222.1199999999999</v>
      </c>
      <c r="E2582">
        <v>1229.1099899999999</v>
      </c>
      <c r="F2582">
        <v>1222.1199999999999</v>
      </c>
      <c r="G2582">
        <v>1225.31006</v>
      </c>
      <c r="H2582">
        <v>1488830000</v>
      </c>
      <c r="I2582">
        <v>1225.31006</v>
      </c>
      <c r="J2582">
        <v>5.3358223436559902</v>
      </c>
      <c r="K2582">
        <v>0</v>
      </c>
      <c r="L2582">
        <v>0</v>
      </c>
      <c r="M2582">
        <v>-5.3723230283327403</v>
      </c>
      <c r="N2582">
        <v>1</v>
      </c>
    </row>
    <row r="2583" spans="1:14">
      <c r="A2583">
        <v>2581</v>
      </c>
      <c r="B2583">
        <v>2581</v>
      </c>
      <c r="C2583" s="1">
        <v>38415</v>
      </c>
      <c r="D2583">
        <v>1210.4699700000001</v>
      </c>
      <c r="E2583">
        <v>1224.76001</v>
      </c>
      <c r="F2583">
        <v>1210.4699700000001</v>
      </c>
      <c r="G2583">
        <v>1222.1199999999999</v>
      </c>
      <c r="H2583">
        <v>1636820000</v>
      </c>
      <c r="I2583">
        <v>1222.1199999999999</v>
      </c>
      <c r="J2583">
        <v>5.1474880098731104</v>
      </c>
      <c r="K2583">
        <v>0</v>
      </c>
      <c r="L2583">
        <v>0</v>
      </c>
      <c r="M2583">
        <v>-5.1760532926389899</v>
      </c>
      <c r="N2583">
        <v>1</v>
      </c>
    </row>
    <row r="2584" spans="1:14">
      <c r="A2584">
        <v>2582</v>
      </c>
      <c r="B2584">
        <v>2582</v>
      </c>
      <c r="C2584" s="1">
        <v>38414</v>
      </c>
      <c r="D2584">
        <v>1210.07996</v>
      </c>
      <c r="E2584">
        <v>1215.7199700000001</v>
      </c>
      <c r="F2584">
        <v>1204.4499499999999</v>
      </c>
      <c r="G2584">
        <v>1210.4699700000001</v>
      </c>
      <c r="H2584">
        <v>1616240000</v>
      </c>
      <c r="I2584">
        <v>1210.4699700000001</v>
      </c>
      <c r="J2584">
        <v>4.2237540609934001</v>
      </c>
      <c r="K2584">
        <v>0</v>
      </c>
      <c r="L2584">
        <v>0</v>
      </c>
      <c r="M2584">
        <v>-4.3112345871464397</v>
      </c>
      <c r="N2584">
        <v>1</v>
      </c>
    </row>
    <row r="2585" spans="1:14">
      <c r="A2585">
        <v>2583</v>
      </c>
      <c r="B2585">
        <v>2583</v>
      </c>
      <c r="C2585" s="1">
        <v>38413</v>
      </c>
      <c r="D2585">
        <v>1210.41003</v>
      </c>
      <c r="E2585">
        <v>1215.7900400000001</v>
      </c>
      <c r="F2585">
        <v>1204.2199700000001</v>
      </c>
      <c r="G2585">
        <v>1210.07996</v>
      </c>
      <c r="H2585">
        <v>1568540000</v>
      </c>
      <c r="I2585">
        <v>1210.07996</v>
      </c>
      <c r="J2585">
        <v>4.2880829927023996</v>
      </c>
      <c r="K2585">
        <v>0</v>
      </c>
      <c r="L2585">
        <v>0</v>
      </c>
      <c r="M2585">
        <v>-4.3204333298632402</v>
      </c>
      <c r="N2585">
        <v>1</v>
      </c>
    </row>
    <row r="2586" spans="1:14">
      <c r="A2586">
        <v>2584</v>
      </c>
      <c r="B2586">
        <v>2584</v>
      </c>
      <c r="C2586" s="1">
        <v>38412</v>
      </c>
      <c r="D2586">
        <v>1203.59998</v>
      </c>
      <c r="E2586">
        <v>1212.25</v>
      </c>
      <c r="F2586">
        <v>1203.59998</v>
      </c>
      <c r="G2586">
        <v>1210.41003</v>
      </c>
      <c r="H2586">
        <v>1708060000</v>
      </c>
      <c r="I2586">
        <v>1210.41003</v>
      </c>
      <c r="J2586">
        <v>4.3546425370156898</v>
      </c>
      <c r="K2586">
        <v>0</v>
      </c>
      <c r="L2586">
        <v>0</v>
      </c>
      <c r="M2586">
        <v>-4.3860043343974198</v>
      </c>
      <c r="N2586">
        <v>1</v>
      </c>
    </row>
    <row r="2587" spans="1:14">
      <c r="A2587">
        <v>2585</v>
      </c>
      <c r="B2587">
        <v>2585</v>
      </c>
      <c r="C2587" s="1">
        <v>38411</v>
      </c>
      <c r="D2587">
        <v>1211.3699999999999</v>
      </c>
      <c r="E2587">
        <v>1211.3699999999999</v>
      </c>
      <c r="F2587">
        <v>1198.1300000000001</v>
      </c>
      <c r="G2587">
        <v>1203.59998</v>
      </c>
      <c r="H2587">
        <v>1795480000</v>
      </c>
      <c r="I2587">
        <v>1203.59998</v>
      </c>
      <c r="J2587">
        <v>3.8291815765581698</v>
      </c>
      <c r="K2587">
        <v>0</v>
      </c>
      <c r="L2587">
        <v>0</v>
      </c>
      <c r="M2587">
        <v>-3.8867568411592601</v>
      </c>
      <c r="N2587">
        <v>1</v>
      </c>
    </row>
    <row r="2588" spans="1:14">
      <c r="A2588">
        <v>2586</v>
      </c>
      <c r="B2588">
        <v>2586</v>
      </c>
      <c r="C2588" s="1">
        <v>38408</v>
      </c>
      <c r="D2588">
        <v>1200.1999499999999</v>
      </c>
      <c r="E2588">
        <v>1212.15001999999</v>
      </c>
      <c r="F2588">
        <v>1199.6099899999999</v>
      </c>
      <c r="G2588">
        <v>1211.3699999999999</v>
      </c>
      <c r="H2588">
        <v>1523680000</v>
      </c>
      <c r="I2588">
        <v>1211.3699999999999</v>
      </c>
      <c r="J2588">
        <v>4.6292736075179599</v>
      </c>
      <c r="K2588">
        <v>0</v>
      </c>
      <c r="L2588">
        <v>0</v>
      </c>
      <c r="M2588">
        <v>-4.5424531728538504</v>
      </c>
      <c r="N2588">
        <v>1</v>
      </c>
    </row>
    <row r="2589" spans="1:14">
      <c r="A2589">
        <v>2587</v>
      </c>
      <c r="B2589">
        <v>2587</v>
      </c>
      <c r="C2589" s="1">
        <v>38407</v>
      </c>
      <c r="D2589">
        <v>1190.8000500000001</v>
      </c>
      <c r="E2589">
        <v>1200.42004</v>
      </c>
      <c r="F2589">
        <v>1187.8000500000001</v>
      </c>
      <c r="G2589">
        <v>1200.1999499999999</v>
      </c>
      <c r="H2589">
        <v>1518750000</v>
      </c>
      <c r="I2589">
        <v>1200.1999499999999</v>
      </c>
      <c r="J2589">
        <v>3.7481579779157301</v>
      </c>
      <c r="K2589">
        <v>0</v>
      </c>
      <c r="L2589">
        <v>0</v>
      </c>
      <c r="M2589">
        <v>-3.69898556340662</v>
      </c>
      <c r="N2589">
        <v>1</v>
      </c>
    </row>
    <row r="2590" spans="1:14">
      <c r="A2590">
        <v>2588</v>
      </c>
      <c r="B2590">
        <v>2588</v>
      </c>
      <c r="C2590" s="1">
        <v>38406</v>
      </c>
      <c r="D2590">
        <v>1184.16003</v>
      </c>
      <c r="E2590">
        <v>1193.5200199999999</v>
      </c>
      <c r="F2590">
        <v>1184.16003</v>
      </c>
      <c r="G2590">
        <v>1190.8000500000001</v>
      </c>
      <c r="H2590">
        <v>1501090000</v>
      </c>
      <c r="I2590">
        <v>1190.8000500000001</v>
      </c>
      <c r="J2590">
        <v>3.0584304399217999</v>
      </c>
      <c r="K2590">
        <v>0</v>
      </c>
      <c r="L2590">
        <v>0</v>
      </c>
      <c r="M2590">
        <v>-2.97635870575282</v>
      </c>
      <c r="N2590">
        <v>1</v>
      </c>
    </row>
    <row r="2591" spans="1:14">
      <c r="A2591">
        <v>2589</v>
      </c>
      <c r="B2591">
        <v>2589</v>
      </c>
      <c r="C2591" s="1">
        <v>38405</v>
      </c>
      <c r="D2591">
        <v>1201.58997</v>
      </c>
      <c r="E2591">
        <v>1202.4799800000001</v>
      </c>
      <c r="F2591">
        <v>1184.16003</v>
      </c>
      <c r="G2591">
        <v>1184.16003</v>
      </c>
      <c r="H2591">
        <v>1744940000</v>
      </c>
      <c r="I2591">
        <v>1184.16003</v>
      </c>
      <c r="J2591">
        <v>2.5289358352251501</v>
      </c>
      <c r="K2591">
        <v>0</v>
      </c>
      <c r="L2591">
        <v>0</v>
      </c>
      <c r="M2591">
        <v>-2.4597490956028198</v>
      </c>
      <c r="N2591">
        <v>1</v>
      </c>
    </row>
    <row r="2592" spans="1:14">
      <c r="A2592">
        <v>2590</v>
      </c>
      <c r="B2592">
        <v>2590</v>
      </c>
      <c r="C2592" s="1">
        <v>38401</v>
      </c>
      <c r="D2592">
        <v>1200.75</v>
      </c>
      <c r="E2592">
        <v>1202.92004</v>
      </c>
      <c r="F2592">
        <v>1197.34998</v>
      </c>
      <c r="G2592">
        <v>1201.58997</v>
      </c>
      <c r="H2592">
        <v>1551200000</v>
      </c>
      <c r="I2592">
        <v>1201.58997</v>
      </c>
      <c r="J2592">
        <v>4.1184082568019598</v>
      </c>
      <c r="K2592">
        <v>0</v>
      </c>
      <c r="L2592">
        <v>0</v>
      </c>
      <c r="M2592">
        <v>-3.89784295780384</v>
      </c>
      <c r="N2592">
        <v>1</v>
      </c>
    </row>
    <row r="2593" spans="1:14">
      <c r="A2593">
        <v>2591</v>
      </c>
      <c r="B2593">
        <v>2591</v>
      </c>
      <c r="C2593" s="1">
        <v>38400</v>
      </c>
      <c r="D2593">
        <v>1210.33997</v>
      </c>
      <c r="E2593">
        <v>1211.32996</v>
      </c>
      <c r="F2593">
        <v>1200.73999</v>
      </c>
      <c r="G2593">
        <v>1200.75</v>
      </c>
      <c r="H2593">
        <v>1580120000</v>
      </c>
      <c r="I2593">
        <v>1200.75</v>
      </c>
      <c r="J2593">
        <v>4.1482070166574099</v>
      </c>
      <c r="K2593">
        <v>0</v>
      </c>
      <c r="L2593">
        <v>0</v>
      </c>
      <c r="M2593">
        <v>-3.8704930149530599</v>
      </c>
      <c r="N2593">
        <v>1</v>
      </c>
    </row>
    <row r="2594" spans="1:14">
      <c r="A2594">
        <v>2592</v>
      </c>
      <c r="B2594">
        <v>2592</v>
      </c>
      <c r="C2594" s="1">
        <v>38399</v>
      </c>
      <c r="D2594">
        <v>1210.1199999999999</v>
      </c>
      <c r="E2594">
        <v>1212.43994</v>
      </c>
      <c r="F2594">
        <v>1205.06006</v>
      </c>
      <c r="G2594">
        <v>1210.33997</v>
      </c>
      <c r="H2594">
        <v>1490100000</v>
      </c>
      <c r="I2594">
        <v>1210.33997</v>
      </c>
      <c r="J2594">
        <v>5.0624204379204398</v>
      </c>
      <c r="K2594">
        <v>0</v>
      </c>
      <c r="L2594">
        <v>0</v>
      </c>
      <c r="M2594">
        <v>-4.6732915434066404</v>
      </c>
      <c r="N2594">
        <v>1</v>
      </c>
    </row>
    <row r="2595" spans="1:14">
      <c r="A2595">
        <v>2593</v>
      </c>
      <c r="B2595">
        <v>2593</v>
      </c>
      <c r="C2595" s="1">
        <v>38398</v>
      </c>
      <c r="D2595">
        <v>1206.1400100000001</v>
      </c>
      <c r="E2595">
        <v>1212.43994</v>
      </c>
      <c r="F2595">
        <v>1205.5200199999999</v>
      </c>
      <c r="G2595">
        <v>1210.1199999999999</v>
      </c>
      <c r="H2595">
        <v>1527080000</v>
      </c>
      <c r="I2595">
        <v>1210.1199999999999</v>
      </c>
      <c r="J2595">
        <v>5.2267346693904502</v>
      </c>
      <c r="K2595">
        <v>0</v>
      </c>
      <c r="L2595">
        <v>0</v>
      </c>
      <c r="M2595">
        <v>-4.7092865592609501</v>
      </c>
      <c r="N2595">
        <v>1</v>
      </c>
    </row>
    <row r="2596" spans="1:14">
      <c r="A2596">
        <v>2594</v>
      </c>
      <c r="B2596">
        <v>2594</v>
      </c>
      <c r="C2596" s="1">
        <v>38397</v>
      </c>
      <c r="D2596">
        <v>1205.3000500000001</v>
      </c>
      <c r="E2596">
        <v>1206.9300499999999</v>
      </c>
      <c r="F2596">
        <v>1203.58997</v>
      </c>
      <c r="G2596">
        <v>1206.1400100000001</v>
      </c>
      <c r="H2596">
        <v>1290180000</v>
      </c>
      <c r="I2596">
        <v>1206.1400100000001</v>
      </c>
      <c r="J2596">
        <v>5.0993551477816697</v>
      </c>
      <c r="K2596">
        <v>0</v>
      </c>
      <c r="L2596">
        <v>0</v>
      </c>
      <c r="M2596">
        <v>-4.4515666757985999</v>
      </c>
      <c r="N2596">
        <v>1</v>
      </c>
    </row>
    <row r="2597" spans="1:14">
      <c r="A2597">
        <v>2595</v>
      </c>
      <c r="B2597">
        <v>2595</v>
      </c>
      <c r="C2597" s="1">
        <v>38394</v>
      </c>
      <c r="D2597">
        <v>1197.01001</v>
      </c>
      <c r="E2597">
        <v>1208.3800000000001</v>
      </c>
      <c r="F2597">
        <v>1193.2800299999999</v>
      </c>
      <c r="G2597">
        <v>1205.3000500000001</v>
      </c>
      <c r="H2597">
        <v>1562300000</v>
      </c>
      <c r="I2597">
        <v>1205.3000500000001</v>
      </c>
      <c r="J2597">
        <v>5.2730977548070497</v>
      </c>
      <c r="K2597">
        <v>0</v>
      </c>
      <c r="L2597">
        <v>0</v>
      </c>
      <c r="M2597">
        <v>-4.4370009797412902</v>
      </c>
      <c r="N2597">
        <v>1</v>
      </c>
    </row>
    <row r="2598" spans="1:14">
      <c r="A2598">
        <v>2596</v>
      </c>
      <c r="B2598">
        <v>2596</v>
      </c>
      <c r="C2598" s="1">
        <v>38393</v>
      </c>
      <c r="D2598">
        <v>1191.98999</v>
      </c>
      <c r="E2598">
        <v>1198.75</v>
      </c>
      <c r="F2598">
        <v>1191.5400400000001</v>
      </c>
      <c r="G2598">
        <v>1197.01001</v>
      </c>
      <c r="H2598">
        <v>1491670000</v>
      </c>
      <c r="I2598">
        <v>1197.01001</v>
      </c>
      <c r="J2598">
        <v>4.8218064825642202</v>
      </c>
      <c r="K2598">
        <v>0</v>
      </c>
      <c r="L2598">
        <v>0</v>
      </c>
      <c r="M2598">
        <v>-3.8295119240960598</v>
      </c>
      <c r="N2598">
        <v>1</v>
      </c>
    </row>
    <row r="2599" spans="1:14">
      <c r="A2599">
        <v>2597</v>
      </c>
      <c r="B2599">
        <v>2597</v>
      </c>
      <c r="C2599" s="1">
        <v>38392</v>
      </c>
      <c r="D2599">
        <v>1202.3000500000001</v>
      </c>
      <c r="E2599">
        <v>1203.82996</v>
      </c>
      <c r="F2599">
        <v>1191.5400400000001</v>
      </c>
      <c r="G2599">
        <v>1191.98999</v>
      </c>
      <c r="H2599">
        <v>1511040000</v>
      </c>
      <c r="I2599">
        <v>1191.98999</v>
      </c>
      <c r="J2599">
        <v>4.5763905586743503</v>
      </c>
      <c r="K2599">
        <v>0</v>
      </c>
      <c r="L2599">
        <v>0</v>
      </c>
      <c r="M2599">
        <v>-3.47114037820017</v>
      </c>
      <c r="N2599">
        <v>1</v>
      </c>
    </row>
    <row r="2600" spans="1:14">
      <c r="A2600">
        <v>2598</v>
      </c>
      <c r="B2600">
        <v>2598</v>
      </c>
      <c r="C2600" s="1">
        <v>38391</v>
      </c>
      <c r="D2600">
        <v>1201.7199700000001</v>
      </c>
      <c r="E2600">
        <v>1205.1099899999999</v>
      </c>
      <c r="F2600">
        <v>1200.16003</v>
      </c>
      <c r="G2600">
        <v>1202.3000500000001</v>
      </c>
      <c r="H2600">
        <v>1416170000</v>
      </c>
      <c r="I2600">
        <v>1202.3000500000001</v>
      </c>
      <c r="J2600">
        <v>5.6544393637551398</v>
      </c>
      <c r="K2600">
        <v>0</v>
      </c>
      <c r="L2600">
        <v>0</v>
      </c>
      <c r="M2600">
        <v>-4.3421755672715001</v>
      </c>
      <c r="N2600">
        <v>1</v>
      </c>
    </row>
    <row r="2601" spans="1:14">
      <c r="A2601">
        <v>2599</v>
      </c>
      <c r="B2601">
        <v>2599</v>
      </c>
      <c r="C2601" s="1">
        <v>38390</v>
      </c>
      <c r="D2601">
        <v>1203.0300299999999</v>
      </c>
      <c r="E2601">
        <v>1204.15001999999</v>
      </c>
      <c r="F2601">
        <v>1199.2700199999999</v>
      </c>
      <c r="G2601">
        <v>1201.7199700000001</v>
      </c>
      <c r="H2601">
        <v>1347270000</v>
      </c>
      <c r="I2601">
        <v>1201.7199700000001</v>
      </c>
      <c r="J2601">
        <v>5.7098940124290198</v>
      </c>
      <c r="K2601">
        <v>0</v>
      </c>
      <c r="L2601">
        <v>0</v>
      </c>
      <c r="M2601">
        <v>-4.3488678664646203</v>
      </c>
      <c r="N2601">
        <v>1</v>
      </c>
    </row>
    <row r="2602" spans="1:14">
      <c r="A2602">
        <v>2600</v>
      </c>
      <c r="B2602">
        <v>2600</v>
      </c>
      <c r="C2602" s="1">
        <v>38387</v>
      </c>
      <c r="D2602">
        <v>1189.8900100000001</v>
      </c>
      <c r="E2602">
        <v>1203.4699700000001</v>
      </c>
      <c r="F2602">
        <v>1189.67004</v>
      </c>
      <c r="G2602">
        <v>1203.0300299999999</v>
      </c>
      <c r="H2602">
        <v>1648160000</v>
      </c>
      <c r="I2602">
        <v>1203.0300299999999</v>
      </c>
      <c r="J2602">
        <v>5.8383561253883096</v>
      </c>
      <c r="K2602">
        <v>0</v>
      </c>
      <c r="L2602">
        <v>0</v>
      </c>
      <c r="M2602">
        <v>-4.5034808239699302</v>
      </c>
      <c r="N2602">
        <v>1</v>
      </c>
    </row>
    <row r="2603" spans="1:14">
      <c r="A2603">
        <v>2601</v>
      </c>
      <c r="B2603">
        <v>2601</v>
      </c>
      <c r="C2603" s="1">
        <v>38386</v>
      </c>
      <c r="D2603">
        <v>1193.18994</v>
      </c>
      <c r="E2603">
        <v>1193.18994</v>
      </c>
      <c r="F2603">
        <v>1185.6400100000001</v>
      </c>
      <c r="G2603">
        <v>1189.8900100000001</v>
      </c>
      <c r="H2603">
        <v>1554460000</v>
      </c>
      <c r="I2603">
        <v>1189.8900100000001</v>
      </c>
      <c r="J2603">
        <v>4.6796056054045101</v>
      </c>
      <c r="K2603">
        <v>0</v>
      </c>
      <c r="L2603">
        <v>0</v>
      </c>
      <c r="M2603">
        <v>-3.4985563095750098</v>
      </c>
      <c r="N2603">
        <v>1</v>
      </c>
    </row>
    <row r="2604" spans="1:14">
      <c r="A2604">
        <v>2602</v>
      </c>
      <c r="B2604">
        <v>2602</v>
      </c>
      <c r="C2604" s="1">
        <v>38385</v>
      </c>
      <c r="D2604">
        <v>1189.41003</v>
      </c>
      <c r="E2604">
        <v>1195.25</v>
      </c>
      <c r="F2604">
        <v>1188.92004</v>
      </c>
      <c r="G2604">
        <v>1193.18994</v>
      </c>
      <c r="H2604">
        <v>1561740000</v>
      </c>
      <c r="I2604">
        <v>1193.18994</v>
      </c>
      <c r="J2604">
        <v>4.8832051401232697</v>
      </c>
      <c r="K2604">
        <v>0</v>
      </c>
      <c r="L2604">
        <v>0</v>
      </c>
      <c r="M2604">
        <v>-3.8025846691466398</v>
      </c>
      <c r="N2604">
        <v>1</v>
      </c>
    </row>
    <row r="2605" spans="1:14">
      <c r="A2605">
        <v>2603</v>
      </c>
      <c r="B2605">
        <v>2603</v>
      </c>
      <c r="C2605" s="1">
        <v>38384</v>
      </c>
      <c r="D2605">
        <v>1181.2700199999999</v>
      </c>
      <c r="E2605">
        <v>1190.3900100000001</v>
      </c>
      <c r="F2605">
        <v>1180.9499499999999</v>
      </c>
      <c r="G2605">
        <v>1189.41003</v>
      </c>
      <c r="H2605">
        <v>1681980000</v>
      </c>
      <c r="I2605">
        <v>1189.41003</v>
      </c>
      <c r="J2605">
        <v>4.55894978665411</v>
      </c>
      <c r="K2605">
        <v>0</v>
      </c>
      <c r="L2605">
        <v>0</v>
      </c>
      <c r="M2605">
        <v>-3.54020990047845</v>
      </c>
      <c r="N2605">
        <v>1</v>
      </c>
    </row>
    <row r="2606" spans="1:14">
      <c r="A2606">
        <v>2604</v>
      </c>
      <c r="B2606">
        <v>2604</v>
      </c>
      <c r="C2606" s="1">
        <v>38383</v>
      </c>
      <c r="D2606">
        <v>1171.3599899999999</v>
      </c>
      <c r="E2606">
        <v>1182.0699500000001</v>
      </c>
      <c r="F2606">
        <v>1171.3599899999999</v>
      </c>
      <c r="G2606">
        <v>1181.2700199999999</v>
      </c>
      <c r="H2606">
        <v>1679800000</v>
      </c>
      <c r="I2606">
        <v>1181.2700199999999</v>
      </c>
      <c r="J2606">
        <v>3.8318742676417599</v>
      </c>
      <c r="K2606">
        <v>0</v>
      </c>
      <c r="L2606">
        <v>0</v>
      </c>
      <c r="M2606">
        <v>-2.9161600852617902</v>
      </c>
      <c r="N2606">
        <v>1</v>
      </c>
    </row>
    <row r="2607" spans="1:14">
      <c r="A2607">
        <v>2605</v>
      </c>
      <c r="B2607">
        <v>2605</v>
      </c>
      <c r="C2607" s="1">
        <v>38380</v>
      </c>
      <c r="D2607">
        <v>1174.5500500000001</v>
      </c>
      <c r="E2607">
        <v>1175.6099899999999</v>
      </c>
      <c r="F2607">
        <v>1166.25</v>
      </c>
      <c r="G2607">
        <v>1171.3599899999999</v>
      </c>
      <c r="H2607">
        <v>1641800000</v>
      </c>
      <c r="I2607">
        <v>1171.3599899999999</v>
      </c>
      <c r="J2607">
        <v>2.83401557189001</v>
      </c>
      <c r="K2607">
        <v>0.17944546331236599</v>
      </c>
      <c r="L2607">
        <v>0.17944546331236599</v>
      </c>
      <c r="M2607">
        <v>-2.1246802238290998</v>
      </c>
      <c r="N2607">
        <v>1</v>
      </c>
    </row>
    <row r="2608" spans="1:14">
      <c r="A2608">
        <v>2606</v>
      </c>
      <c r="B2608">
        <v>2606</v>
      </c>
      <c r="C2608" s="1">
        <v>38379</v>
      </c>
      <c r="D2608">
        <v>1174.0699500000001</v>
      </c>
      <c r="E2608">
        <v>1177.5</v>
      </c>
      <c r="F2608">
        <v>1170.15001999999</v>
      </c>
      <c r="G2608">
        <v>1174.5500500000001</v>
      </c>
      <c r="H2608">
        <v>1600600000</v>
      </c>
      <c r="I2608">
        <v>1174.5500500000001</v>
      </c>
      <c r="J2608">
        <v>3.0310578086495998</v>
      </c>
      <c r="K2608">
        <v>0</v>
      </c>
      <c r="L2608">
        <v>0</v>
      </c>
      <c r="M2608">
        <v>-2.4128163683323001</v>
      </c>
      <c r="N2608">
        <v>1</v>
      </c>
    </row>
    <row r="2609" spans="1:14">
      <c r="A2609">
        <v>2607</v>
      </c>
      <c r="B2609">
        <v>2607</v>
      </c>
      <c r="C2609" s="1">
        <v>38378</v>
      </c>
      <c r="D2609">
        <v>1168.41003</v>
      </c>
      <c r="E2609">
        <v>1175.9599599999999</v>
      </c>
      <c r="F2609">
        <v>1168.41003</v>
      </c>
      <c r="G2609">
        <v>1174.0699500000001</v>
      </c>
      <c r="H2609">
        <v>1635900000</v>
      </c>
      <c r="I2609">
        <v>1174.0699500000001</v>
      </c>
      <c r="J2609">
        <v>2.9224079525798499</v>
      </c>
      <c r="K2609">
        <v>0</v>
      </c>
      <c r="L2609">
        <v>0</v>
      </c>
      <c r="M2609">
        <v>-2.3964805299345699</v>
      </c>
      <c r="N2609">
        <v>1</v>
      </c>
    </row>
    <row r="2610" spans="1:14">
      <c r="A2610">
        <v>2608</v>
      </c>
      <c r="B2610">
        <v>2608</v>
      </c>
      <c r="C2610" s="1">
        <v>38377</v>
      </c>
      <c r="D2610">
        <v>1163.75</v>
      </c>
      <c r="E2610">
        <v>1174.3000500000001</v>
      </c>
      <c r="F2610">
        <v>1163.75</v>
      </c>
      <c r="G2610">
        <v>1168.41003</v>
      </c>
      <c r="H2610">
        <v>1610400000</v>
      </c>
      <c r="I2610">
        <v>1168.41003</v>
      </c>
      <c r="J2610">
        <v>2.4245152970352501</v>
      </c>
      <c r="K2610">
        <v>0.200768691430841</v>
      </c>
      <c r="L2610">
        <v>0.200768691430841</v>
      </c>
      <c r="M2610">
        <v>-1.9487837064884701</v>
      </c>
      <c r="N2610">
        <v>1</v>
      </c>
    </row>
    <row r="2611" spans="1:14">
      <c r="A2611">
        <v>2609</v>
      </c>
      <c r="B2611">
        <v>2609</v>
      </c>
      <c r="C2611" s="1">
        <v>38376</v>
      </c>
      <c r="D2611">
        <v>1167.8699999999999</v>
      </c>
      <c r="E2611">
        <v>1173.0300299999999</v>
      </c>
      <c r="F2611">
        <v>1163.75</v>
      </c>
      <c r="G2611">
        <v>1163.75</v>
      </c>
      <c r="H2611">
        <v>1494600000</v>
      </c>
      <c r="I2611">
        <v>1163.75</v>
      </c>
      <c r="J2611">
        <v>1.9657599630158</v>
      </c>
      <c r="K2611">
        <v>0.54642536102160699</v>
      </c>
      <c r="L2611">
        <v>0.54642536102160699</v>
      </c>
      <c r="M2611">
        <v>-1.5777195095466701</v>
      </c>
      <c r="N2611">
        <v>1</v>
      </c>
    </row>
    <row r="2612" spans="1:14">
      <c r="A2612">
        <v>2610</v>
      </c>
      <c r="B2612">
        <v>2610</v>
      </c>
      <c r="C2612" s="1">
        <v>38373</v>
      </c>
      <c r="D2612">
        <v>1175.41003</v>
      </c>
      <c r="E2612">
        <v>1179.4499499999999</v>
      </c>
      <c r="F2612">
        <v>1167.8199500000001</v>
      </c>
      <c r="G2612">
        <v>1167.8699999999999</v>
      </c>
      <c r="H2612">
        <v>1643500000</v>
      </c>
      <c r="I2612">
        <v>1167.8699999999999</v>
      </c>
      <c r="J2612">
        <v>2.2728211129902101</v>
      </c>
      <c r="K2612">
        <v>0.14490984536903401</v>
      </c>
      <c r="L2612">
        <v>0.14490984536903401</v>
      </c>
      <c r="M2612">
        <v>-1.94249999099286</v>
      </c>
      <c r="N2612">
        <v>1</v>
      </c>
    </row>
    <row r="2613" spans="1:14">
      <c r="A2613">
        <v>2611</v>
      </c>
      <c r="B2613">
        <v>2611</v>
      </c>
      <c r="C2613" s="1">
        <v>38372</v>
      </c>
      <c r="D2613">
        <v>1184.6300000000001</v>
      </c>
      <c r="E2613">
        <v>1184.6300000000001</v>
      </c>
      <c r="F2613">
        <v>1173.42004</v>
      </c>
      <c r="G2613">
        <v>1175.41003</v>
      </c>
      <c r="H2613">
        <v>1692000000</v>
      </c>
      <c r="I2613">
        <v>1175.41003</v>
      </c>
      <c r="J2613">
        <v>2.9761977155841799</v>
      </c>
      <c r="K2613">
        <v>0</v>
      </c>
      <c r="L2613">
        <v>0</v>
      </c>
      <c r="M2613">
        <v>-2.5925056508226998</v>
      </c>
      <c r="N2613">
        <v>1</v>
      </c>
    </row>
    <row r="2614" spans="1:14">
      <c r="A2614">
        <v>2612</v>
      </c>
      <c r="B2614">
        <v>2612</v>
      </c>
      <c r="C2614" s="1">
        <v>38371</v>
      </c>
      <c r="D2614">
        <v>1195.9799800000001</v>
      </c>
      <c r="E2614">
        <v>1195.9799800000001</v>
      </c>
      <c r="F2614">
        <v>1184.41003</v>
      </c>
      <c r="G2614">
        <v>1184.6300000000001</v>
      </c>
      <c r="H2614">
        <v>1498700000</v>
      </c>
      <c r="I2614">
        <v>1184.6300000000001</v>
      </c>
      <c r="J2614">
        <v>3.77211881013196</v>
      </c>
      <c r="K2614">
        <v>0.454519185315227</v>
      </c>
      <c r="L2614">
        <v>0.454519185315227</v>
      </c>
      <c r="M2614">
        <v>-3.37543780472551</v>
      </c>
      <c r="N2614">
        <v>1</v>
      </c>
    </row>
    <row r="2615" spans="1:14">
      <c r="A2615">
        <v>2613</v>
      </c>
      <c r="B2615">
        <v>2613</v>
      </c>
      <c r="C2615" s="1">
        <v>38370</v>
      </c>
      <c r="D2615">
        <v>1184.5200199999999</v>
      </c>
      <c r="E2615">
        <v>1195.9799800000001</v>
      </c>
      <c r="F2615">
        <v>1180.09998</v>
      </c>
      <c r="G2615">
        <v>1195.9799800000001</v>
      </c>
      <c r="H2615">
        <v>1596800000</v>
      </c>
      <c r="I2615">
        <v>1195.9799800000001</v>
      </c>
      <c r="J2615">
        <v>4.7914556673747404</v>
      </c>
      <c r="K2615">
        <v>0</v>
      </c>
      <c r="L2615">
        <v>0</v>
      </c>
      <c r="M2615">
        <v>-4.3246659669559202</v>
      </c>
      <c r="N2615">
        <v>1</v>
      </c>
    </row>
    <row r="2616" spans="1:14">
      <c r="A2616">
        <v>2614</v>
      </c>
      <c r="B2616">
        <v>2614</v>
      </c>
      <c r="C2616" s="1">
        <v>38366</v>
      </c>
      <c r="D2616">
        <v>1177.4499499999999</v>
      </c>
      <c r="E2616">
        <v>1185.2099599999999</v>
      </c>
      <c r="F2616">
        <v>1177.4499499999999</v>
      </c>
      <c r="G2616">
        <v>1184.5200199999999</v>
      </c>
      <c r="H2616">
        <v>1335400000</v>
      </c>
      <c r="I2616">
        <v>1184.5200199999999</v>
      </c>
      <c r="J2616">
        <v>3.81180554670004</v>
      </c>
      <c r="K2616">
        <v>0.37302173105806502</v>
      </c>
      <c r="L2616">
        <v>0.37302173105806502</v>
      </c>
      <c r="M2616">
        <v>-3.4423669648618702</v>
      </c>
      <c r="N2616">
        <v>1</v>
      </c>
    </row>
    <row r="2617" spans="1:14">
      <c r="A2617">
        <v>2615</v>
      </c>
      <c r="B2617">
        <v>2615</v>
      </c>
      <c r="C2617" s="1">
        <v>38365</v>
      </c>
      <c r="D2617">
        <v>1187.6999499999999</v>
      </c>
      <c r="E2617">
        <v>1187.6999499999999</v>
      </c>
      <c r="F2617">
        <v>1175.81006</v>
      </c>
      <c r="G2617">
        <v>1177.4499499999999</v>
      </c>
      <c r="H2617">
        <v>1510300000</v>
      </c>
      <c r="I2617">
        <v>1177.4499499999999</v>
      </c>
      <c r="J2617">
        <v>3.2678623059665699</v>
      </c>
      <c r="K2617">
        <v>0</v>
      </c>
      <c r="L2617">
        <v>0</v>
      </c>
      <c r="M2617">
        <v>-2.9002861457698099</v>
      </c>
      <c r="N2617">
        <v>1</v>
      </c>
    </row>
    <row r="2618" spans="1:14">
      <c r="A2618">
        <v>2616</v>
      </c>
      <c r="B2618">
        <v>2616</v>
      </c>
      <c r="C2618" s="1">
        <v>38364</v>
      </c>
      <c r="D2618">
        <v>1182.98999</v>
      </c>
      <c r="E2618">
        <v>1187.92004</v>
      </c>
      <c r="F2618">
        <v>1175.6400100000001</v>
      </c>
      <c r="G2618">
        <v>1187.6999499999999</v>
      </c>
      <c r="H2618">
        <v>1562100000</v>
      </c>
      <c r="I2618">
        <v>1187.6999499999999</v>
      </c>
      <c r="J2618">
        <v>4.2141181795662197</v>
      </c>
      <c r="K2618">
        <v>4.4417591188205999E-2</v>
      </c>
      <c r="L2618">
        <v>4.4417591188205999E-2</v>
      </c>
      <c r="M2618">
        <v>-3.76812634364875</v>
      </c>
      <c r="N2618">
        <v>1</v>
      </c>
    </row>
    <row r="2619" spans="1:14">
      <c r="A2619">
        <v>2617</v>
      </c>
      <c r="B2619">
        <v>2617</v>
      </c>
      <c r="C2619" s="1">
        <v>38363</v>
      </c>
      <c r="D2619">
        <v>1190.25</v>
      </c>
      <c r="E2619">
        <v>1190.25</v>
      </c>
      <c r="F2619">
        <v>1180.4300499999999</v>
      </c>
      <c r="G2619">
        <v>1182.98999</v>
      </c>
      <c r="H2619">
        <v>1488800000</v>
      </c>
      <c r="I2619">
        <v>1182.98999</v>
      </c>
      <c r="J2619">
        <v>3.9405482494077999</v>
      </c>
      <c r="K2619">
        <v>0.36436693559849198</v>
      </c>
      <c r="L2619">
        <v>0.36436693559849198</v>
      </c>
      <c r="M2619">
        <v>-3.4290487873953301</v>
      </c>
      <c r="N2619">
        <v>1</v>
      </c>
    </row>
    <row r="2620" spans="1:14">
      <c r="A2620">
        <v>2618</v>
      </c>
      <c r="B2620">
        <v>2618</v>
      </c>
      <c r="C2620" s="1">
        <v>38362</v>
      </c>
      <c r="D2620">
        <v>1186.18994</v>
      </c>
      <c r="E2620">
        <v>1194.7800299999999</v>
      </c>
      <c r="F2620">
        <v>1184.8000500000001</v>
      </c>
      <c r="G2620">
        <v>1190.25</v>
      </c>
      <c r="H2620">
        <v>1490400000</v>
      </c>
      <c r="I2620">
        <v>1190.25</v>
      </c>
      <c r="J2620">
        <v>4.8046573958223302</v>
      </c>
      <c r="K2620">
        <v>0</v>
      </c>
      <c r="L2620">
        <v>0</v>
      </c>
      <c r="M2620">
        <v>-4.0604111089303201</v>
      </c>
      <c r="N2620">
        <v>1</v>
      </c>
    </row>
    <row r="2621" spans="1:14">
      <c r="A2621">
        <v>2619</v>
      </c>
      <c r="B2621">
        <v>2619</v>
      </c>
      <c r="C2621" s="1">
        <v>38359</v>
      </c>
      <c r="D2621">
        <v>1187.8900100000001</v>
      </c>
      <c r="E2621">
        <v>1192.1999499999999</v>
      </c>
      <c r="F2621">
        <v>1182.16003</v>
      </c>
      <c r="G2621">
        <v>1186.18994</v>
      </c>
      <c r="H2621">
        <v>1477900000</v>
      </c>
      <c r="I2621">
        <v>1186.18994</v>
      </c>
      <c r="J2621">
        <v>4.6276304968157502</v>
      </c>
      <c r="K2621">
        <v>0</v>
      </c>
      <c r="L2621">
        <v>0</v>
      </c>
      <c r="M2621">
        <v>-3.7784883600913699</v>
      </c>
      <c r="N2621">
        <v>1</v>
      </c>
    </row>
    <row r="2622" spans="1:14">
      <c r="A2622">
        <v>2620</v>
      </c>
      <c r="B2622">
        <v>2620</v>
      </c>
      <c r="C2622" s="1">
        <v>38358</v>
      </c>
      <c r="D2622">
        <v>1183.73999</v>
      </c>
      <c r="E2622">
        <v>1191.6300000000001</v>
      </c>
      <c r="F2622">
        <v>1183.2700199999999</v>
      </c>
      <c r="G2622">
        <v>1187.8900100000001</v>
      </c>
      <c r="H2622">
        <v>1569100000</v>
      </c>
      <c r="I2622">
        <v>1187.8900100000001</v>
      </c>
      <c r="J2622">
        <v>4.9283623367807499</v>
      </c>
      <c r="K2622">
        <v>0</v>
      </c>
      <c r="L2622">
        <v>0</v>
      </c>
      <c r="M2622">
        <v>-3.9594837832454499</v>
      </c>
      <c r="N2622">
        <v>1</v>
      </c>
    </row>
    <row r="2623" spans="1:14">
      <c r="A2623">
        <v>2621</v>
      </c>
      <c r="B2623">
        <v>2621</v>
      </c>
      <c r="C2623" s="1">
        <v>38357</v>
      </c>
      <c r="D2623">
        <v>1188.0500500000001</v>
      </c>
      <c r="E2623">
        <v>1192.7299800000001</v>
      </c>
      <c r="F2623">
        <v>1183.7199700000001</v>
      </c>
      <c r="G2623">
        <v>1183.73999</v>
      </c>
      <c r="H2623">
        <v>1738900000</v>
      </c>
      <c r="I2623">
        <v>1183.73999</v>
      </c>
      <c r="J2623">
        <v>4.6491718670609004</v>
      </c>
      <c r="K2623">
        <v>0</v>
      </c>
      <c r="L2623">
        <v>0</v>
      </c>
      <c r="M2623">
        <v>-3.6682651393269499</v>
      </c>
      <c r="N2623">
        <v>1</v>
      </c>
    </row>
    <row r="2624" spans="1:14">
      <c r="A2624">
        <v>2622</v>
      </c>
      <c r="B2624">
        <v>2622</v>
      </c>
      <c r="C2624" s="1">
        <v>38356</v>
      </c>
      <c r="D2624">
        <v>1202.07996</v>
      </c>
      <c r="E2624">
        <v>1205.83997</v>
      </c>
      <c r="F2624">
        <v>1185.3900100000001</v>
      </c>
      <c r="G2624">
        <v>1188.0500500000001</v>
      </c>
      <c r="H2624">
        <v>1721000000</v>
      </c>
      <c r="I2624">
        <v>1188.0500500000001</v>
      </c>
      <c r="J2624">
        <v>5.1988172339578096</v>
      </c>
      <c r="K2624">
        <v>0</v>
      </c>
      <c r="L2624">
        <v>0</v>
      </c>
      <c r="M2624">
        <v>-4.06200296685211</v>
      </c>
      <c r="N2624">
        <v>1</v>
      </c>
    </row>
    <row r="2625" spans="1:14">
      <c r="A2625">
        <v>2623</v>
      </c>
      <c r="B2625">
        <v>2623</v>
      </c>
      <c r="C2625" s="1">
        <v>38355</v>
      </c>
      <c r="D2625">
        <v>1211.92004</v>
      </c>
      <c r="E2625">
        <v>1217.8000500000001</v>
      </c>
      <c r="F2625">
        <v>1200.3199500000001</v>
      </c>
      <c r="G2625">
        <v>1202.07996</v>
      </c>
      <c r="H2625">
        <v>1510800000</v>
      </c>
      <c r="I2625">
        <v>1202.07996</v>
      </c>
      <c r="J2625">
        <v>6.5789441179163504</v>
      </c>
      <c r="K2625">
        <v>0</v>
      </c>
      <c r="L2625">
        <v>0</v>
      </c>
      <c r="M2625">
        <v>-5.2324981884854997</v>
      </c>
      <c r="N2625">
        <v>1</v>
      </c>
    </row>
    <row r="2626" spans="1:14">
      <c r="A2626">
        <v>2624</v>
      </c>
      <c r="B2626">
        <v>2624</v>
      </c>
      <c r="C2626" s="1">
        <v>38352</v>
      </c>
      <c r="D2626">
        <v>1213.5500500000001</v>
      </c>
      <c r="E2626">
        <v>1217.32996</v>
      </c>
      <c r="F2626">
        <v>1211.65001999999</v>
      </c>
      <c r="G2626">
        <v>1211.92004</v>
      </c>
      <c r="H2626">
        <v>786900000</v>
      </c>
      <c r="I2626">
        <v>1211.92004</v>
      </c>
      <c r="J2626">
        <v>7.5571846465584196</v>
      </c>
      <c r="K2626">
        <v>0</v>
      </c>
      <c r="L2626">
        <v>0</v>
      </c>
      <c r="M2626">
        <v>-6.0639921468673901</v>
      </c>
      <c r="N2626">
        <v>1</v>
      </c>
    </row>
    <row r="2627" spans="1:14">
      <c r="A2627">
        <v>2625</v>
      </c>
      <c r="B2627">
        <v>2625</v>
      </c>
      <c r="C2627" s="1">
        <v>38351</v>
      </c>
      <c r="D2627">
        <v>1213.4499499999999</v>
      </c>
      <c r="E2627">
        <v>1216.4699700000001</v>
      </c>
      <c r="F2627">
        <v>1213.41003</v>
      </c>
      <c r="G2627">
        <v>1213.5500500000001</v>
      </c>
      <c r="H2627">
        <v>829800000</v>
      </c>
      <c r="I2627">
        <v>1213.5500500000001</v>
      </c>
      <c r="J2627">
        <v>7.8554852208370196</v>
      </c>
      <c r="K2627">
        <v>0</v>
      </c>
      <c r="L2627">
        <v>0</v>
      </c>
      <c r="M2627">
        <v>-6.2604604067359704</v>
      </c>
      <c r="N2627">
        <v>1</v>
      </c>
    </row>
    <row r="2628" spans="1:14">
      <c r="A2628">
        <v>2626</v>
      </c>
      <c r="B2628">
        <v>2626</v>
      </c>
      <c r="C2628" s="1">
        <v>38350</v>
      </c>
      <c r="D2628">
        <v>1213.5400400000001</v>
      </c>
      <c r="E2628">
        <v>1213.84998</v>
      </c>
      <c r="F2628">
        <v>1210.9499499999999</v>
      </c>
      <c r="G2628">
        <v>1213.4499499999999</v>
      </c>
      <c r="H2628">
        <v>925900000</v>
      </c>
      <c r="I2628">
        <v>1213.4499499999999</v>
      </c>
      <c r="J2628">
        <v>8.0285056263954395</v>
      </c>
      <c r="K2628">
        <v>0</v>
      </c>
      <c r="L2628">
        <v>0</v>
      </c>
      <c r="M2628">
        <v>-6.3257322509317699</v>
      </c>
      <c r="N2628">
        <v>1</v>
      </c>
    </row>
    <row r="2629" spans="1:14">
      <c r="A2629">
        <v>2627</v>
      </c>
      <c r="B2629">
        <v>2627</v>
      </c>
      <c r="C2629" s="1">
        <v>38349</v>
      </c>
      <c r="D2629">
        <v>1204.92004</v>
      </c>
      <c r="E2629">
        <v>1213.5400400000001</v>
      </c>
      <c r="F2629">
        <v>1204.92004</v>
      </c>
      <c r="G2629">
        <v>1213.5400400000001</v>
      </c>
      <c r="H2629">
        <v>983000000</v>
      </c>
      <c r="I2629">
        <v>1213.5400400000001</v>
      </c>
      <c r="J2629">
        <v>8.2811778419339905</v>
      </c>
      <c r="K2629">
        <v>0</v>
      </c>
      <c r="L2629">
        <v>0</v>
      </c>
      <c r="M2629">
        <v>-6.40899067762005</v>
      </c>
      <c r="N2629">
        <v>1</v>
      </c>
    </row>
    <row r="2630" spans="1:14">
      <c r="A2630">
        <v>2628</v>
      </c>
      <c r="B2630">
        <v>2628</v>
      </c>
      <c r="C2630" s="1">
        <v>38348</v>
      </c>
      <c r="D2630">
        <v>1210.1300000000001</v>
      </c>
      <c r="E2630">
        <v>1214.1300000000001</v>
      </c>
      <c r="F2630">
        <v>1204.92004</v>
      </c>
      <c r="G2630">
        <v>1204.92004</v>
      </c>
      <c r="H2630">
        <v>922000000</v>
      </c>
      <c r="I2630">
        <v>1204.92004</v>
      </c>
      <c r="J2630">
        <v>7.72148520473801</v>
      </c>
      <c r="K2630">
        <v>0</v>
      </c>
      <c r="L2630">
        <v>0</v>
      </c>
      <c r="M2630">
        <v>-5.8170287813559201</v>
      </c>
      <c r="N2630">
        <v>1</v>
      </c>
    </row>
    <row r="2631" spans="1:14">
      <c r="A2631">
        <v>2629</v>
      </c>
      <c r="B2631">
        <v>2629</v>
      </c>
      <c r="C2631" s="1">
        <v>38344</v>
      </c>
      <c r="D2631">
        <v>1209.5699500000001</v>
      </c>
      <c r="E2631">
        <v>1213.66003</v>
      </c>
      <c r="F2631">
        <v>1208.7099599999999</v>
      </c>
      <c r="G2631">
        <v>1210.1300000000001</v>
      </c>
      <c r="H2631">
        <v>956100000</v>
      </c>
      <c r="I2631">
        <v>1210.1300000000001</v>
      </c>
      <c r="J2631">
        <v>8.2780137382122607</v>
      </c>
      <c r="K2631">
        <v>0</v>
      </c>
      <c r="L2631">
        <v>0</v>
      </c>
      <c r="M2631">
        <v>-6.2910303205919202</v>
      </c>
      <c r="N2631">
        <v>1</v>
      </c>
    </row>
    <row r="2632" spans="1:14">
      <c r="A2632">
        <v>2630</v>
      </c>
      <c r="B2632">
        <v>2630</v>
      </c>
      <c r="C2632" s="1">
        <v>38343</v>
      </c>
      <c r="D2632">
        <v>1205.4499499999999</v>
      </c>
      <c r="E2632">
        <v>1211.42004</v>
      </c>
      <c r="F2632">
        <v>1203.84998</v>
      </c>
      <c r="G2632">
        <v>1209.5699500000001</v>
      </c>
      <c r="H2632">
        <v>1390800000</v>
      </c>
      <c r="I2632">
        <v>1209.5699500000001</v>
      </c>
      <c r="J2632">
        <v>8.3582199595726596</v>
      </c>
      <c r="K2632">
        <v>0</v>
      </c>
      <c r="L2632">
        <v>0</v>
      </c>
      <c r="M2632">
        <v>-6.3227416820035298</v>
      </c>
      <c r="N2632">
        <v>1</v>
      </c>
    </row>
    <row r="2633" spans="1:14">
      <c r="A2633">
        <v>2631</v>
      </c>
      <c r="B2633">
        <v>2631</v>
      </c>
      <c r="C2633" s="1">
        <v>38342</v>
      </c>
      <c r="D2633">
        <v>1194.65001999999</v>
      </c>
      <c r="E2633">
        <v>1205.9300499999999</v>
      </c>
      <c r="F2633">
        <v>1194.65001999999</v>
      </c>
      <c r="G2633">
        <v>1205.4499499999999</v>
      </c>
      <c r="H2633">
        <v>1483700000</v>
      </c>
      <c r="I2633">
        <v>1205.4499499999999</v>
      </c>
      <c r="J2633">
        <v>8.0803575463092692</v>
      </c>
      <c r="K2633">
        <v>0</v>
      </c>
      <c r="L2633">
        <v>0</v>
      </c>
      <c r="M2633">
        <v>-6.0758827977503698</v>
      </c>
      <c r="N2633">
        <v>1</v>
      </c>
    </row>
    <row r="2634" spans="1:14">
      <c r="A2634">
        <v>2632</v>
      </c>
      <c r="B2634">
        <v>2632</v>
      </c>
      <c r="C2634" s="1">
        <v>38341</v>
      </c>
      <c r="D2634">
        <v>1194.1999499999999</v>
      </c>
      <c r="E2634">
        <v>1203.4300499999999</v>
      </c>
      <c r="F2634">
        <v>1193.3599899999999</v>
      </c>
      <c r="G2634">
        <v>1194.65001999999</v>
      </c>
      <c r="H2634">
        <v>1422800000</v>
      </c>
      <c r="I2634">
        <v>1194.65001999999</v>
      </c>
      <c r="J2634">
        <v>7.0990932174801404</v>
      </c>
      <c r="K2634">
        <v>0</v>
      </c>
      <c r="L2634">
        <v>0</v>
      </c>
      <c r="M2634">
        <v>-5.2940699021465596</v>
      </c>
      <c r="N2634">
        <v>1</v>
      </c>
    </row>
    <row r="2635" spans="1:14">
      <c r="A2635">
        <v>2633</v>
      </c>
      <c r="B2635">
        <v>2633</v>
      </c>
      <c r="C2635" s="1">
        <v>38338</v>
      </c>
      <c r="D2635">
        <v>1203.2099599999999</v>
      </c>
      <c r="E2635">
        <v>1203.2099599999999</v>
      </c>
      <c r="F2635">
        <v>1193.48999</v>
      </c>
      <c r="G2635">
        <v>1194.1999499999999</v>
      </c>
      <c r="H2635">
        <v>2335000000</v>
      </c>
      <c r="I2635">
        <v>1194.1999499999999</v>
      </c>
      <c r="J2635">
        <v>6.9060442977204799</v>
      </c>
      <c r="K2635">
        <v>0</v>
      </c>
      <c r="L2635">
        <v>0</v>
      </c>
      <c r="M2635">
        <v>-5.3134166257940496</v>
      </c>
      <c r="N2635">
        <v>1</v>
      </c>
    </row>
    <row r="2636" spans="1:14">
      <c r="A2636">
        <v>2634</v>
      </c>
      <c r="B2636">
        <v>2634</v>
      </c>
      <c r="C2636" s="1">
        <v>38337</v>
      </c>
      <c r="D2636">
        <v>1205.7199700000001</v>
      </c>
      <c r="E2636">
        <v>1207.9699700000001</v>
      </c>
      <c r="F2636">
        <v>1198.41003</v>
      </c>
      <c r="G2636">
        <v>1203.2099599999999</v>
      </c>
      <c r="H2636">
        <v>1793900000</v>
      </c>
      <c r="I2636">
        <v>1203.2099599999999</v>
      </c>
      <c r="J2636">
        <v>7.59650781667502</v>
      </c>
      <c r="K2636">
        <v>0</v>
      </c>
      <c r="L2636">
        <v>0</v>
      </c>
      <c r="M2636">
        <v>-6.0788486018351104</v>
      </c>
      <c r="N2636">
        <v>1</v>
      </c>
    </row>
    <row r="2637" spans="1:14">
      <c r="A2637">
        <v>2635</v>
      </c>
      <c r="B2637">
        <v>2635</v>
      </c>
      <c r="C2637" s="1">
        <v>38336</v>
      </c>
      <c r="D2637">
        <v>1203.3800000000001</v>
      </c>
      <c r="E2637">
        <v>1206.6099899999999</v>
      </c>
      <c r="F2637">
        <v>1199.43994</v>
      </c>
      <c r="G2637">
        <v>1205.7199700000001</v>
      </c>
      <c r="H2637">
        <v>1695800000</v>
      </c>
      <c r="I2637">
        <v>1205.7199700000001</v>
      </c>
      <c r="J2637">
        <v>7.8348721393024601</v>
      </c>
      <c r="K2637">
        <v>0</v>
      </c>
      <c r="L2637">
        <v>0</v>
      </c>
      <c r="M2637">
        <v>-6.3422808398325001</v>
      </c>
      <c r="N2637">
        <v>1</v>
      </c>
    </row>
    <row r="2638" spans="1:14">
      <c r="A2638">
        <v>2636</v>
      </c>
      <c r="B2638">
        <v>2636</v>
      </c>
      <c r="C2638" s="1">
        <v>38335</v>
      </c>
      <c r="D2638">
        <v>1198.6800499999999</v>
      </c>
      <c r="E2638">
        <v>1205.2900400000001</v>
      </c>
      <c r="F2638">
        <v>1197.83997</v>
      </c>
      <c r="G2638">
        <v>1203.3800000000001</v>
      </c>
      <c r="H2638">
        <v>1544400000</v>
      </c>
      <c r="I2638">
        <v>1203.3800000000001</v>
      </c>
      <c r="J2638">
        <v>7.5291756633073303</v>
      </c>
      <c r="K2638">
        <v>0</v>
      </c>
      <c r="L2638">
        <v>0</v>
      </c>
      <c r="M2638">
        <v>-6.2275443622957303</v>
      </c>
      <c r="N2638">
        <v>1</v>
      </c>
    </row>
    <row r="2639" spans="1:14">
      <c r="A2639">
        <v>2637</v>
      </c>
      <c r="B2639">
        <v>2637</v>
      </c>
      <c r="C2639" s="1">
        <v>38334</v>
      </c>
      <c r="D2639">
        <v>1188</v>
      </c>
      <c r="E2639">
        <v>1198.73999</v>
      </c>
      <c r="F2639">
        <v>1188</v>
      </c>
      <c r="G2639">
        <v>1198.6800499999999</v>
      </c>
      <c r="H2639">
        <v>1436100000</v>
      </c>
      <c r="I2639">
        <v>1198.6800499999999</v>
      </c>
      <c r="J2639">
        <v>7.0789542501140001</v>
      </c>
      <c r="K2639">
        <v>0</v>
      </c>
      <c r="L2639">
        <v>0</v>
      </c>
      <c r="M2639">
        <v>-5.9272694716714804</v>
      </c>
      <c r="N2639">
        <v>1</v>
      </c>
    </row>
    <row r="2640" spans="1:14">
      <c r="A2640">
        <v>2638</v>
      </c>
      <c r="B2640">
        <v>2638</v>
      </c>
      <c r="C2640" s="1">
        <v>38331</v>
      </c>
      <c r="D2640">
        <v>1189.23999</v>
      </c>
      <c r="E2640">
        <v>1191.4499499999999</v>
      </c>
      <c r="F2640">
        <v>1185.23999</v>
      </c>
      <c r="G2640">
        <v>1188</v>
      </c>
      <c r="H2640">
        <v>1443700000</v>
      </c>
      <c r="I2640">
        <v>1188</v>
      </c>
      <c r="J2640">
        <v>6.1188540547067696</v>
      </c>
      <c r="K2640">
        <v>0</v>
      </c>
      <c r="L2640">
        <v>0</v>
      </c>
      <c r="M2640">
        <v>-5.1436633226619097</v>
      </c>
      <c r="N2640">
        <v>1</v>
      </c>
    </row>
    <row r="2641" spans="1:14">
      <c r="A2641">
        <v>2639</v>
      </c>
      <c r="B2641">
        <v>2639</v>
      </c>
      <c r="C2641" s="1">
        <v>38330</v>
      </c>
      <c r="D2641">
        <v>1182.81006</v>
      </c>
      <c r="E2641">
        <v>1190.51001</v>
      </c>
      <c r="F2641">
        <v>1173.7900400000001</v>
      </c>
      <c r="G2641">
        <v>1189.23999</v>
      </c>
      <c r="H2641">
        <v>1624700000</v>
      </c>
      <c r="I2641">
        <v>1189.23999</v>
      </c>
      <c r="J2641">
        <v>6.2790941095585797</v>
      </c>
      <c r="K2641">
        <v>0</v>
      </c>
      <c r="L2641">
        <v>0</v>
      </c>
      <c r="M2641">
        <v>-5.2952347370505803</v>
      </c>
      <c r="N2641">
        <v>1</v>
      </c>
    </row>
    <row r="2642" spans="1:14">
      <c r="A2642">
        <v>2640</v>
      </c>
      <c r="B2642">
        <v>2640</v>
      </c>
      <c r="C2642" s="1">
        <v>38329</v>
      </c>
      <c r="D2642">
        <v>1177.0699500000001</v>
      </c>
      <c r="E2642">
        <v>1184.0500500000001</v>
      </c>
      <c r="F2642">
        <v>1177.0699500000001</v>
      </c>
      <c r="G2642">
        <v>1182.81006</v>
      </c>
      <c r="H2642">
        <v>1525200000</v>
      </c>
      <c r="I2642">
        <v>1182.81006</v>
      </c>
      <c r="J2642">
        <v>5.7280682883894096</v>
      </c>
      <c r="K2642">
        <v>1.8258073771537601E-3</v>
      </c>
      <c r="L2642">
        <v>1.8258073771537601E-3</v>
      </c>
      <c r="M2642">
        <v>-4.8353722466297402</v>
      </c>
      <c r="N2642">
        <v>1</v>
      </c>
    </row>
    <row r="2643" spans="1:14">
      <c r="A2643">
        <v>2641</v>
      </c>
      <c r="B2643">
        <v>2641</v>
      </c>
      <c r="C2643" s="1">
        <v>38328</v>
      </c>
      <c r="D2643">
        <v>1190.25</v>
      </c>
      <c r="E2643">
        <v>1192.17004</v>
      </c>
      <c r="F2643">
        <v>1177.0699500000001</v>
      </c>
      <c r="G2643">
        <v>1177.0699500000001</v>
      </c>
      <c r="H2643">
        <v>1533900000</v>
      </c>
      <c r="I2643">
        <v>1177.0699500000001</v>
      </c>
      <c r="J2643">
        <v>5.1982430894760796</v>
      </c>
      <c r="K2643">
        <v>0</v>
      </c>
      <c r="L2643">
        <v>0</v>
      </c>
      <c r="M2643">
        <v>-4.4239056123414597</v>
      </c>
      <c r="N2643">
        <v>1</v>
      </c>
    </row>
    <row r="2644" spans="1:14">
      <c r="A2644">
        <v>2642</v>
      </c>
      <c r="B2644">
        <v>2642</v>
      </c>
      <c r="C2644" s="1">
        <v>38327</v>
      </c>
      <c r="D2644">
        <v>1191.17004</v>
      </c>
      <c r="E2644">
        <v>1192.41003</v>
      </c>
      <c r="F2644">
        <v>1185.1800499999999</v>
      </c>
      <c r="G2644">
        <v>1190.25</v>
      </c>
      <c r="H2644">
        <v>1354400000</v>
      </c>
      <c r="I2644">
        <v>1190.25</v>
      </c>
      <c r="J2644">
        <v>6.4027925959035104</v>
      </c>
      <c r="K2644">
        <v>0</v>
      </c>
      <c r="L2644">
        <v>0</v>
      </c>
      <c r="M2644">
        <v>-5.5289837270720401</v>
      </c>
      <c r="N2644">
        <v>1</v>
      </c>
    </row>
    <row r="2645" spans="1:14">
      <c r="A2645">
        <v>2643</v>
      </c>
      <c r="B2645">
        <v>2643</v>
      </c>
      <c r="C2645" s="1">
        <v>38324</v>
      </c>
      <c r="D2645">
        <v>1190.32996</v>
      </c>
      <c r="E2645">
        <v>1197.4599599999999</v>
      </c>
      <c r="F2645">
        <v>1187.7099599999999</v>
      </c>
      <c r="G2645">
        <v>1191.17004</v>
      </c>
      <c r="H2645">
        <v>1566700000</v>
      </c>
      <c r="I2645">
        <v>1191.17004</v>
      </c>
      <c r="J2645">
        <v>6.5220079889702101</v>
      </c>
      <c r="K2645">
        <v>0</v>
      </c>
      <c r="L2645">
        <v>0</v>
      </c>
      <c r="M2645">
        <v>-5.6614352707097897</v>
      </c>
      <c r="N2645">
        <v>1</v>
      </c>
    </row>
    <row r="2646" spans="1:14">
      <c r="A2646">
        <v>2644</v>
      </c>
      <c r="B2646">
        <v>2644</v>
      </c>
      <c r="C2646" s="1">
        <v>38323</v>
      </c>
      <c r="D2646">
        <v>1191.3699999999999</v>
      </c>
      <c r="E2646">
        <v>1194.8000500000001</v>
      </c>
      <c r="F2646">
        <v>1186.7199700000001</v>
      </c>
      <c r="G2646">
        <v>1190.32996</v>
      </c>
      <c r="H2646">
        <v>1774900000</v>
      </c>
      <c r="I2646">
        <v>1190.32996</v>
      </c>
      <c r="J2646">
        <v>6.5405012130029103</v>
      </c>
      <c r="K2646">
        <v>0</v>
      </c>
      <c r="L2646">
        <v>0</v>
      </c>
      <c r="M2646">
        <v>-5.65571017386414</v>
      </c>
      <c r="N2646">
        <v>1</v>
      </c>
    </row>
    <row r="2647" spans="1:14">
      <c r="A2647">
        <v>2645</v>
      </c>
      <c r="B2647">
        <v>2645</v>
      </c>
      <c r="C2647" s="1">
        <v>38322</v>
      </c>
      <c r="D2647">
        <v>1173.7800299999999</v>
      </c>
      <c r="E2647">
        <v>1191.3699999999999</v>
      </c>
      <c r="F2647">
        <v>1173.7800299999999</v>
      </c>
      <c r="G2647">
        <v>1191.3699999999999</v>
      </c>
      <c r="H2647">
        <v>1772800000</v>
      </c>
      <c r="I2647">
        <v>1191.3699999999999</v>
      </c>
      <c r="J2647">
        <v>6.7328130755186697</v>
      </c>
      <c r="K2647">
        <v>0</v>
      </c>
      <c r="L2647">
        <v>0</v>
      </c>
      <c r="M2647">
        <v>-5.7974308312269498</v>
      </c>
      <c r="N2647">
        <v>1</v>
      </c>
    </row>
    <row r="2648" spans="1:14">
      <c r="A2648">
        <v>2646</v>
      </c>
      <c r="B2648">
        <v>2646</v>
      </c>
      <c r="C2648" s="1">
        <v>38321</v>
      </c>
      <c r="D2648">
        <v>1178.5699500000001</v>
      </c>
      <c r="E2648">
        <v>1178.66003</v>
      </c>
      <c r="F2648">
        <v>1173.81006</v>
      </c>
      <c r="G2648">
        <v>1173.8199500000001</v>
      </c>
      <c r="H2648">
        <v>1553500000</v>
      </c>
      <c r="I2648">
        <v>1173.8199500000001</v>
      </c>
      <c r="J2648">
        <v>5.2819015427677396</v>
      </c>
      <c r="K2648">
        <v>0</v>
      </c>
      <c r="L2648">
        <v>0</v>
      </c>
      <c r="M2648">
        <v>-4.4524582098165997</v>
      </c>
      <c r="N2648">
        <v>1</v>
      </c>
    </row>
    <row r="2649" spans="1:14">
      <c r="A2649">
        <v>2647</v>
      </c>
      <c r="B2649">
        <v>2647</v>
      </c>
      <c r="C2649" s="1">
        <v>38320</v>
      </c>
      <c r="D2649">
        <v>1182.65001999999</v>
      </c>
      <c r="E2649">
        <v>1186.93994</v>
      </c>
      <c r="F2649">
        <v>1172.3699999999999</v>
      </c>
      <c r="G2649">
        <v>1178.5699500000001</v>
      </c>
      <c r="H2649">
        <v>1378500000</v>
      </c>
      <c r="I2649">
        <v>1178.5699500000001</v>
      </c>
      <c r="J2649">
        <v>5.8175294106029902</v>
      </c>
      <c r="K2649">
        <v>0</v>
      </c>
      <c r="L2649">
        <v>0</v>
      </c>
      <c r="M2649">
        <v>-4.8883212073023303</v>
      </c>
      <c r="N2649">
        <v>1</v>
      </c>
    </row>
    <row r="2650" spans="1:14">
      <c r="A2650">
        <v>2648</v>
      </c>
      <c r="B2650">
        <v>2648</v>
      </c>
      <c r="C2650" s="1">
        <v>38317</v>
      </c>
      <c r="D2650">
        <v>1181.76001</v>
      </c>
      <c r="E2650">
        <v>1186.6199999999999</v>
      </c>
      <c r="F2650">
        <v>1181.07996</v>
      </c>
      <c r="G2650">
        <v>1182.65001999999</v>
      </c>
      <c r="H2650">
        <v>504580000</v>
      </c>
      <c r="I2650">
        <v>1182.65001999999</v>
      </c>
      <c r="J2650">
        <v>6.3365861831187402</v>
      </c>
      <c r="K2650">
        <v>0</v>
      </c>
      <c r="L2650">
        <v>0</v>
      </c>
      <c r="M2650">
        <v>-5.2726918151161897</v>
      </c>
      <c r="N2650">
        <v>1</v>
      </c>
    </row>
    <row r="2651" spans="1:14">
      <c r="A2651">
        <v>2649</v>
      </c>
      <c r="B2651">
        <v>2649</v>
      </c>
      <c r="C2651" s="1">
        <v>38315</v>
      </c>
      <c r="D2651">
        <v>1176.93994</v>
      </c>
      <c r="E2651">
        <v>1182.4599599999999</v>
      </c>
      <c r="F2651">
        <v>1176.93994</v>
      </c>
      <c r="G2651">
        <v>1181.76001</v>
      </c>
      <c r="H2651">
        <v>1149600000</v>
      </c>
      <c r="I2651">
        <v>1181.76001</v>
      </c>
      <c r="J2651">
        <v>6.3995598122697297</v>
      </c>
      <c r="K2651">
        <v>0</v>
      </c>
      <c r="L2651">
        <v>0</v>
      </c>
      <c r="M2651">
        <v>-5.2624581566481403</v>
      </c>
      <c r="N2651">
        <v>1</v>
      </c>
    </row>
    <row r="2652" spans="1:14">
      <c r="A2652">
        <v>2650</v>
      </c>
      <c r="B2652">
        <v>2650</v>
      </c>
      <c r="C2652" s="1">
        <v>38314</v>
      </c>
      <c r="D2652">
        <v>1177.23999</v>
      </c>
      <c r="E2652">
        <v>1179.5200199999999</v>
      </c>
      <c r="F2652">
        <v>1171.41003</v>
      </c>
      <c r="G2652">
        <v>1176.93994</v>
      </c>
      <c r="H2652">
        <v>1428300000</v>
      </c>
      <c r="I2652">
        <v>1176.93994</v>
      </c>
      <c r="J2652">
        <v>6.1023960713803103</v>
      </c>
      <c r="K2652">
        <v>0</v>
      </c>
      <c r="L2652">
        <v>0</v>
      </c>
      <c r="M2652">
        <v>-4.9351046127093703</v>
      </c>
      <c r="N2652">
        <v>1</v>
      </c>
    </row>
    <row r="2653" spans="1:14">
      <c r="A2653">
        <v>2651</v>
      </c>
      <c r="B2653">
        <v>2651</v>
      </c>
      <c r="C2653" s="1">
        <v>38313</v>
      </c>
      <c r="D2653">
        <v>1170.33997</v>
      </c>
      <c r="E2653">
        <v>1178.1800499999999</v>
      </c>
      <c r="F2653">
        <v>1167.8900100000001</v>
      </c>
      <c r="G2653">
        <v>1177.23999</v>
      </c>
      <c r="H2653">
        <v>1392700000</v>
      </c>
      <c r="I2653">
        <v>1177.23999</v>
      </c>
      <c r="J2653">
        <v>6.3188991760081903</v>
      </c>
      <c r="K2653">
        <v>0</v>
      </c>
      <c r="L2653">
        <v>0</v>
      </c>
      <c r="M2653">
        <v>-5.0179204347780999</v>
      </c>
      <c r="N2653">
        <v>1</v>
      </c>
    </row>
    <row r="2654" spans="1:14">
      <c r="A2654">
        <v>2652</v>
      </c>
      <c r="B2654">
        <v>2652</v>
      </c>
      <c r="C2654" s="1">
        <v>38310</v>
      </c>
      <c r="D2654">
        <v>1183.5500500000001</v>
      </c>
      <c r="E2654">
        <v>1184</v>
      </c>
      <c r="F2654">
        <v>1169.18994</v>
      </c>
      <c r="G2654">
        <v>1170.33997</v>
      </c>
      <c r="H2654">
        <v>1526600000</v>
      </c>
      <c r="I2654">
        <v>1170.33997</v>
      </c>
      <c r="J2654">
        <v>5.8346580344199896</v>
      </c>
      <c r="K2654">
        <v>0</v>
      </c>
      <c r="L2654">
        <v>0</v>
      </c>
      <c r="M2654">
        <v>-4.5169055225640697</v>
      </c>
      <c r="N2654">
        <v>1</v>
      </c>
    </row>
    <row r="2655" spans="1:14">
      <c r="A2655">
        <v>2653</v>
      </c>
      <c r="B2655">
        <v>2653</v>
      </c>
      <c r="C2655" s="1">
        <v>38309</v>
      </c>
      <c r="D2655">
        <v>1181.93994</v>
      </c>
      <c r="E2655">
        <v>1184.90001999999</v>
      </c>
      <c r="F2655">
        <v>1180.15001999999</v>
      </c>
      <c r="G2655">
        <v>1183.5500500000001</v>
      </c>
      <c r="H2655">
        <v>1456700000</v>
      </c>
      <c r="I2655">
        <v>1183.5500500000001</v>
      </c>
      <c r="J2655">
        <v>7.15173309971241</v>
      </c>
      <c r="K2655">
        <v>0</v>
      </c>
      <c r="L2655">
        <v>0</v>
      </c>
      <c r="M2655">
        <v>-5.6359194422786798</v>
      </c>
      <c r="N2655">
        <v>1</v>
      </c>
    </row>
    <row r="2656" spans="1:14">
      <c r="A2656">
        <v>2654</v>
      </c>
      <c r="B2656">
        <v>2654</v>
      </c>
      <c r="C2656" s="1">
        <v>38308</v>
      </c>
      <c r="D2656">
        <v>1175.4300499999999</v>
      </c>
      <c r="E2656">
        <v>1188.4599599999999</v>
      </c>
      <c r="F2656">
        <v>1175.4300499999999</v>
      </c>
      <c r="G2656">
        <v>1181.93994</v>
      </c>
      <c r="H2656">
        <v>1684200000</v>
      </c>
      <c r="I2656">
        <v>1181.93994</v>
      </c>
      <c r="J2656">
        <v>7.1400269151985301</v>
      </c>
      <c r="K2656">
        <v>0</v>
      </c>
      <c r="L2656">
        <v>0</v>
      </c>
      <c r="M2656">
        <v>-5.5738624053896499</v>
      </c>
      <c r="N2656">
        <v>1</v>
      </c>
    </row>
    <row r="2657" spans="1:14">
      <c r="A2657">
        <v>2655</v>
      </c>
      <c r="B2657">
        <v>2655</v>
      </c>
      <c r="C2657" s="1">
        <v>38307</v>
      </c>
      <c r="D2657">
        <v>1183.81006</v>
      </c>
      <c r="E2657">
        <v>1183.81006</v>
      </c>
      <c r="F2657">
        <v>1175.3199500000001</v>
      </c>
      <c r="G2657">
        <v>1175.4300499999999</v>
      </c>
      <c r="H2657">
        <v>1364400000</v>
      </c>
      <c r="I2657">
        <v>1175.4300499999999</v>
      </c>
      <c r="J2657">
        <v>6.7018262293718101</v>
      </c>
      <c r="K2657">
        <v>0</v>
      </c>
      <c r="L2657">
        <v>0</v>
      </c>
      <c r="M2657">
        <v>-5.1187584109475601</v>
      </c>
      <c r="N2657">
        <v>1</v>
      </c>
    </row>
    <row r="2658" spans="1:14">
      <c r="A2658">
        <v>2656</v>
      </c>
      <c r="B2658">
        <v>2656</v>
      </c>
      <c r="C2658" s="1">
        <v>38306</v>
      </c>
      <c r="D2658">
        <v>1184.17004</v>
      </c>
      <c r="E2658">
        <v>1184.4799800000001</v>
      </c>
      <c r="F2658">
        <v>1179.84998</v>
      </c>
      <c r="G2658">
        <v>1183.81006</v>
      </c>
      <c r="H2658">
        <v>1453300000</v>
      </c>
      <c r="I2658">
        <v>1183.81006</v>
      </c>
      <c r="J2658">
        <v>7.5208598795474</v>
      </c>
      <c r="K2658">
        <v>0</v>
      </c>
      <c r="L2658">
        <v>0</v>
      </c>
      <c r="M2658">
        <v>-5.8481960835485296</v>
      </c>
      <c r="N2658">
        <v>1</v>
      </c>
    </row>
    <row r="2659" spans="1:14">
      <c r="A2659">
        <v>2657</v>
      </c>
      <c r="B2659">
        <v>2657</v>
      </c>
      <c r="C2659" s="1">
        <v>38303</v>
      </c>
      <c r="D2659">
        <v>1173.4799800000001</v>
      </c>
      <c r="E2659">
        <v>1184.17004</v>
      </c>
      <c r="F2659">
        <v>1171.4300499999999</v>
      </c>
      <c r="G2659">
        <v>1184.17004</v>
      </c>
      <c r="H2659">
        <v>1531600000</v>
      </c>
      <c r="I2659">
        <v>1184.17004</v>
      </c>
      <c r="J2659">
        <v>7.4638156925091401</v>
      </c>
      <c r="K2659">
        <v>0</v>
      </c>
      <c r="L2659">
        <v>0</v>
      </c>
      <c r="M2659">
        <v>-5.9361742318658699</v>
      </c>
      <c r="N2659">
        <v>1</v>
      </c>
    </row>
    <row r="2660" spans="1:14">
      <c r="A2660">
        <v>2658</v>
      </c>
      <c r="B2660">
        <v>2658</v>
      </c>
      <c r="C2660" s="1">
        <v>38302</v>
      </c>
      <c r="D2660">
        <v>1162.91003</v>
      </c>
      <c r="E2660">
        <v>1174.8000500000001</v>
      </c>
      <c r="F2660">
        <v>1162.91003</v>
      </c>
      <c r="G2660">
        <v>1173.4799800000001</v>
      </c>
      <c r="H2660">
        <v>1393000000</v>
      </c>
      <c r="I2660">
        <v>1173.4799800000001</v>
      </c>
      <c r="J2660">
        <v>6.3788838671866204</v>
      </c>
      <c r="K2660">
        <v>0</v>
      </c>
      <c r="L2660">
        <v>0</v>
      </c>
      <c r="M2660">
        <v>-5.1383777652162799</v>
      </c>
      <c r="N2660">
        <v>1</v>
      </c>
    </row>
    <row r="2661" spans="1:14">
      <c r="A2661">
        <v>2659</v>
      </c>
      <c r="B2661">
        <v>2659</v>
      </c>
      <c r="C2661" s="1">
        <v>38301</v>
      </c>
      <c r="D2661">
        <v>1164.07996</v>
      </c>
      <c r="E2661">
        <v>1169.25</v>
      </c>
      <c r="F2661">
        <v>1162.51001</v>
      </c>
      <c r="G2661">
        <v>1162.91003</v>
      </c>
      <c r="H2661">
        <v>1504300000</v>
      </c>
      <c r="I2661">
        <v>1162.91003</v>
      </c>
      <c r="J2661">
        <v>5.3592185828714598</v>
      </c>
      <c r="K2661">
        <v>0</v>
      </c>
      <c r="L2661">
        <v>0</v>
      </c>
      <c r="M2661">
        <v>-4.3307729858483901</v>
      </c>
      <c r="N2661">
        <v>1</v>
      </c>
    </row>
    <row r="2662" spans="1:14">
      <c r="A2662">
        <v>2660</v>
      </c>
      <c r="B2662">
        <v>2660</v>
      </c>
      <c r="C2662" s="1">
        <v>38300</v>
      </c>
      <c r="D2662">
        <v>1164.8900100000001</v>
      </c>
      <c r="E2662">
        <v>1168.9599599999999</v>
      </c>
      <c r="F2662">
        <v>1162.4799800000001</v>
      </c>
      <c r="G2662">
        <v>1164.07996</v>
      </c>
      <c r="H2662">
        <v>1450800000</v>
      </c>
      <c r="I2662">
        <v>1164.07996</v>
      </c>
      <c r="J2662">
        <v>5.3356006954708199</v>
      </c>
      <c r="K2662">
        <v>0</v>
      </c>
      <c r="L2662">
        <v>0</v>
      </c>
      <c r="M2662">
        <v>-4.4716826566044103</v>
      </c>
      <c r="N2662">
        <v>1</v>
      </c>
    </row>
    <row r="2663" spans="1:14">
      <c r="A2663">
        <v>2661</v>
      </c>
      <c r="B2663">
        <v>2661</v>
      </c>
      <c r="C2663" s="1">
        <v>38299</v>
      </c>
      <c r="D2663">
        <v>1166.17004</v>
      </c>
      <c r="E2663">
        <v>1166.7700199999999</v>
      </c>
      <c r="F2663">
        <v>1162.3199500000001</v>
      </c>
      <c r="G2663">
        <v>1164.8900100000001</v>
      </c>
      <c r="H2663">
        <v>1358700000</v>
      </c>
      <c r="I2663">
        <v>1164.8900100000001</v>
      </c>
      <c r="J2663">
        <v>5.2460741563780298</v>
      </c>
      <c r="K2663">
        <v>0</v>
      </c>
      <c r="L2663">
        <v>0</v>
      </c>
      <c r="M2663">
        <v>-4.58450682582966</v>
      </c>
      <c r="N2663">
        <v>1</v>
      </c>
    </row>
    <row r="2664" spans="1:14">
      <c r="A2664">
        <v>2662</v>
      </c>
      <c r="B2664">
        <v>2662</v>
      </c>
      <c r="C2664" s="1">
        <v>38296</v>
      </c>
      <c r="D2664">
        <v>1161.67004</v>
      </c>
      <c r="E2664">
        <v>1170.8699999999999</v>
      </c>
      <c r="F2664">
        <v>1160.66003</v>
      </c>
      <c r="G2664">
        <v>1166.17004</v>
      </c>
      <c r="H2664">
        <v>1724400000</v>
      </c>
      <c r="I2664">
        <v>1166.17004</v>
      </c>
      <c r="J2664">
        <v>5.3292592787269797</v>
      </c>
      <c r="K2664">
        <v>0</v>
      </c>
      <c r="L2664">
        <v>0</v>
      </c>
      <c r="M2664">
        <v>-4.7380939821038899</v>
      </c>
      <c r="N2664">
        <v>1</v>
      </c>
    </row>
    <row r="2665" spans="1:14">
      <c r="A2665">
        <v>2663</v>
      </c>
      <c r="B2665">
        <v>2663</v>
      </c>
      <c r="C2665" s="1">
        <v>38295</v>
      </c>
      <c r="D2665">
        <v>1143.1999499999999</v>
      </c>
      <c r="E2665">
        <v>1161.67004</v>
      </c>
      <c r="F2665">
        <v>1142.33997</v>
      </c>
      <c r="G2665">
        <v>1161.67004</v>
      </c>
      <c r="H2665">
        <v>1782700000</v>
      </c>
      <c r="I2665">
        <v>1161.67004</v>
      </c>
      <c r="J2665">
        <v>5.0025256271623704</v>
      </c>
      <c r="K2665">
        <v>0</v>
      </c>
      <c r="L2665">
        <v>0</v>
      </c>
      <c r="M2665">
        <v>-4.4197155567005497</v>
      </c>
      <c r="N2665">
        <v>1</v>
      </c>
    </row>
    <row r="2666" spans="1:14">
      <c r="A2666">
        <v>2664</v>
      </c>
      <c r="B2666">
        <v>2664</v>
      </c>
      <c r="C2666" s="1">
        <v>38294</v>
      </c>
      <c r="D2666">
        <v>1130.5400400000001</v>
      </c>
      <c r="E2666">
        <v>1147.5699500000001</v>
      </c>
      <c r="F2666">
        <v>1130.5400400000001</v>
      </c>
      <c r="G2666">
        <v>1143.1999499999999</v>
      </c>
      <c r="H2666">
        <v>1767500000</v>
      </c>
      <c r="I2666">
        <v>1143.1999499999999</v>
      </c>
      <c r="J2666">
        <v>3.5032245828384601</v>
      </c>
      <c r="K2666">
        <v>0</v>
      </c>
      <c r="L2666">
        <v>0</v>
      </c>
      <c r="M2666">
        <v>-2.9262318815797199</v>
      </c>
      <c r="N2666">
        <v>1</v>
      </c>
    </row>
    <row r="2667" spans="1:14">
      <c r="A2667">
        <v>2665</v>
      </c>
      <c r="B2667">
        <v>2665</v>
      </c>
      <c r="C2667" s="1">
        <v>38293</v>
      </c>
      <c r="D2667">
        <v>1130.51001</v>
      </c>
      <c r="E2667">
        <v>1140.4799800000001</v>
      </c>
      <c r="F2667">
        <v>1128.1199999999999</v>
      </c>
      <c r="G2667">
        <v>1130.56006</v>
      </c>
      <c r="H2667">
        <v>1659000000</v>
      </c>
      <c r="I2667">
        <v>1130.56006</v>
      </c>
      <c r="J2667">
        <v>2.4581344627552899</v>
      </c>
      <c r="K2667">
        <v>0</v>
      </c>
      <c r="L2667">
        <v>0</v>
      </c>
      <c r="M2667">
        <v>-1.87690391352838</v>
      </c>
      <c r="N2667">
        <v>1</v>
      </c>
    </row>
    <row r="2668" spans="1:14">
      <c r="A2668">
        <v>2666</v>
      </c>
      <c r="B2668">
        <v>2666</v>
      </c>
      <c r="C2668" s="1">
        <v>38292</v>
      </c>
      <c r="D2668">
        <v>1130.1999499999999</v>
      </c>
      <c r="E2668">
        <v>1133.41003</v>
      </c>
      <c r="F2668">
        <v>1127.59998</v>
      </c>
      <c r="G2668">
        <v>1130.51001</v>
      </c>
      <c r="H2668">
        <v>1395900000</v>
      </c>
      <c r="I2668">
        <v>1130.51001</v>
      </c>
      <c r="J2668">
        <v>2.5717674512827799</v>
      </c>
      <c r="K2668">
        <v>0</v>
      </c>
      <c r="L2668">
        <v>0</v>
      </c>
      <c r="M2668">
        <v>-1.89751837075291</v>
      </c>
      <c r="N2668">
        <v>1</v>
      </c>
    </row>
    <row r="2669" spans="1:14">
      <c r="A2669">
        <v>2667</v>
      </c>
      <c r="B2669">
        <v>2667</v>
      </c>
      <c r="C2669" s="1">
        <v>38289</v>
      </c>
      <c r="D2669">
        <v>1127.43994</v>
      </c>
      <c r="E2669">
        <v>1131.40001999999</v>
      </c>
      <c r="F2669">
        <v>1124.6199999999999</v>
      </c>
      <c r="G2669">
        <v>1130.1999499999999</v>
      </c>
      <c r="H2669">
        <v>1500800000</v>
      </c>
      <c r="I2669">
        <v>1130.1999499999999</v>
      </c>
      <c r="J2669">
        <v>2.7200532252862799</v>
      </c>
      <c r="K2669">
        <v>0</v>
      </c>
      <c r="L2669">
        <v>-1.7279068720686701</v>
      </c>
      <c r="M2669">
        <v>-1.8992750080423</v>
      </c>
      <c r="N2669">
        <v>1</v>
      </c>
    </row>
    <row r="2670" spans="1:14">
      <c r="A2670">
        <v>2668</v>
      </c>
      <c r="B2670">
        <v>2668</v>
      </c>
      <c r="C2670" s="1">
        <v>38288</v>
      </c>
      <c r="D2670">
        <v>1125.33997</v>
      </c>
      <c r="E2670">
        <v>1130.67004</v>
      </c>
      <c r="F2670">
        <v>1120.59998</v>
      </c>
      <c r="G2670">
        <v>1127.43994</v>
      </c>
      <c r="H2670">
        <v>1628200000</v>
      </c>
      <c r="I2670">
        <v>1127.43994</v>
      </c>
      <c r="J2670">
        <v>2.50457966719501</v>
      </c>
      <c r="K2670">
        <v>0</v>
      </c>
      <c r="L2670">
        <v>-0.79359752118296401</v>
      </c>
      <c r="M2670">
        <v>-1.6822222299971299</v>
      </c>
      <c r="N2670">
        <v>1</v>
      </c>
    </row>
    <row r="2671" spans="1:14">
      <c r="A2671">
        <v>2669</v>
      </c>
      <c r="B2671">
        <v>2669</v>
      </c>
      <c r="C2671" s="1">
        <v>38287</v>
      </c>
      <c r="D2671">
        <v>1111.08997</v>
      </c>
      <c r="E2671">
        <v>1126.2900400000001</v>
      </c>
      <c r="F2671">
        <v>1107.4300499999999</v>
      </c>
      <c r="G2671">
        <v>1125.40001999999</v>
      </c>
      <c r="H2671">
        <v>1741900000</v>
      </c>
      <c r="I2671">
        <v>1125.40001999999</v>
      </c>
      <c r="J2671">
        <v>2.2945641457376098</v>
      </c>
      <c r="K2671">
        <v>0</v>
      </c>
      <c r="L2671">
        <v>-0.60084825253214902</v>
      </c>
      <c r="M2671">
        <v>-1.52204572159068</v>
      </c>
      <c r="N2671">
        <v>1</v>
      </c>
    </row>
    <row r="2672" spans="1:14">
      <c r="A2672">
        <v>2670</v>
      </c>
      <c r="B2672">
        <v>2670</v>
      </c>
      <c r="C2672" s="1">
        <v>38286</v>
      </c>
      <c r="D2672">
        <v>1094.81006</v>
      </c>
      <c r="E2672">
        <v>1111.09998</v>
      </c>
      <c r="F2672">
        <v>1094.81006</v>
      </c>
      <c r="G2672">
        <v>1111.08997</v>
      </c>
      <c r="H2672">
        <v>1685400000</v>
      </c>
      <c r="I2672">
        <v>1111.08997</v>
      </c>
      <c r="J2672">
        <v>0.95383896919329403</v>
      </c>
      <c r="K2672">
        <v>0.25783945591131202</v>
      </c>
      <c r="L2672">
        <v>0.115102186924309</v>
      </c>
      <c r="M2672">
        <v>-0.27253389164991698</v>
      </c>
      <c r="N2672">
        <v>1</v>
      </c>
    </row>
    <row r="2673" spans="1:14">
      <c r="A2673">
        <v>2671</v>
      </c>
      <c r="B2673">
        <v>2671</v>
      </c>
      <c r="C2673" s="1">
        <v>38285</v>
      </c>
      <c r="D2673">
        <v>1095.73999</v>
      </c>
      <c r="E2673">
        <v>1096.81006</v>
      </c>
      <c r="F2673">
        <v>1090.2900400000001</v>
      </c>
      <c r="G2673">
        <v>1094.8000500000001</v>
      </c>
      <c r="H2673">
        <v>1380500000</v>
      </c>
      <c r="I2673">
        <v>1094.8000500000001</v>
      </c>
      <c r="J2673">
        <v>-0.60537429983372604</v>
      </c>
      <c r="K2673">
        <v>0</v>
      </c>
      <c r="L2673">
        <v>0.37100752375336299</v>
      </c>
      <c r="M2673">
        <v>1.20675087975858</v>
      </c>
      <c r="N2673">
        <v>-1</v>
      </c>
    </row>
    <row r="2674" spans="1:14">
      <c r="A2674">
        <v>2672</v>
      </c>
      <c r="B2674">
        <v>2672</v>
      </c>
      <c r="C2674" s="1">
        <v>38282</v>
      </c>
      <c r="D2674">
        <v>1106.48999</v>
      </c>
      <c r="E2674">
        <v>1108.1400100000001</v>
      </c>
      <c r="F2674">
        <v>1095.4699700000001</v>
      </c>
      <c r="G2674">
        <v>1095.73999</v>
      </c>
      <c r="H2674">
        <v>1469600000</v>
      </c>
      <c r="I2674">
        <v>1095.73999</v>
      </c>
      <c r="J2674">
        <v>-0.65055874129616598</v>
      </c>
      <c r="K2674">
        <v>0</v>
      </c>
      <c r="L2674">
        <v>0.26319191494508198</v>
      </c>
      <c r="M2674">
        <v>1.13310012054417</v>
      </c>
      <c r="N2674">
        <v>-1</v>
      </c>
    </row>
    <row r="2675" spans="1:14">
      <c r="A2675">
        <v>2673</v>
      </c>
      <c r="B2675">
        <v>2673</v>
      </c>
      <c r="C2675" s="1">
        <v>38281</v>
      </c>
      <c r="D2675">
        <v>1103.66003</v>
      </c>
      <c r="E2675">
        <v>1108.8699999999999</v>
      </c>
      <c r="F2675">
        <v>1098.4699700000001</v>
      </c>
      <c r="G2675">
        <v>1106.48999</v>
      </c>
      <c r="H2675">
        <v>1673000000</v>
      </c>
      <c r="I2675">
        <v>1106.48999</v>
      </c>
      <c r="J2675">
        <v>0.14619075088140099</v>
      </c>
      <c r="K2675">
        <v>0.58913916006897404</v>
      </c>
      <c r="L2675">
        <v>0.58913916006897404</v>
      </c>
      <c r="M2675">
        <v>0.16162941079711499</v>
      </c>
      <c r="N2675">
        <v>0</v>
      </c>
    </row>
    <row r="2676" spans="1:14">
      <c r="A2676">
        <v>2674</v>
      </c>
      <c r="B2676">
        <v>2674</v>
      </c>
      <c r="C2676" s="1">
        <v>38280</v>
      </c>
      <c r="D2676">
        <v>1103.2299800000001</v>
      </c>
      <c r="E2676">
        <v>1104.08997</v>
      </c>
      <c r="F2676">
        <v>1094.25</v>
      </c>
      <c r="G2676">
        <v>1103.66003</v>
      </c>
      <c r="H2676">
        <v>1685700000</v>
      </c>
      <c r="I2676">
        <v>1103.66003</v>
      </c>
      <c r="J2676">
        <v>-8.3441920353799395E-2</v>
      </c>
      <c r="K2676">
        <v>0.76836935162600795</v>
      </c>
      <c r="L2676">
        <v>0.76836935162600795</v>
      </c>
      <c r="M2676">
        <v>0.41438615581508298</v>
      </c>
      <c r="N2676">
        <v>0</v>
      </c>
    </row>
    <row r="2677" spans="1:14">
      <c r="A2677">
        <v>2675</v>
      </c>
      <c r="B2677">
        <v>2675</v>
      </c>
      <c r="C2677" s="1">
        <v>38279</v>
      </c>
      <c r="D2677">
        <v>1114.0200199999999</v>
      </c>
      <c r="E2677">
        <v>1117.9599599999999</v>
      </c>
      <c r="F2677">
        <v>1103.15001999999</v>
      </c>
      <c r="G2677">
        <v>1103.2299800000001</v>
      </c>
      <c r="H2677">
        <v>1737500000</v>
      </c>
      <c r="I2677">
        <v>1103.2299800000001</v>
      </c>
      <c r="J2677">
        <v>1.28115917462218E-2</v>
      </c>
      <c r="K2677">
        <v>0.73130198187083495</v>
      </c>
      <c r="L2677">
        <v>0.73130198187083495</v>
      </c>
      <c r="M2677">
        <v>0.44865228397183898</v>
      </c>
      <c r="N2677">
        <v>0</v>
      </c>
    </row>
    <row r="2678" spans="1:14">
      <c r="A2678">
        <v>2676</v>
      </c>
      <c r="B2678">
        <v>2676</v>
      </c>
      <c r="C2678" s="1">
        <v>38278</v>
      </c>
      <c r="D2678">
        <v>1108.1999499999999</v>
      </c>
      <c r="E2678">
        <v>1114.4599599999999</v>
      </c>
      <c r="F2678">
        <v>1103.32996</v>
      </c>
      <c r="G2678">
        <v>1114.0200199999999</v>
      </c>
      <c r="H2678">
        <v>1373300000</v>
      </c>
      <c r="I2678">
        <v>1114.0200199999999</v>
      </c>
      <c r="J2678">
        <v>1.07915801679489</v>
      </c>
      <c r="K2678">
        <v>0</v>
      </c>
      <c r="L2678">
        <v>-0.138118048213631</v>
      </c>
      <c r="M2678">
        <v>-0.52837407274057802</v>
      </c>
      <c r="N2678">
        <v>1</v>
      </c>
    </row>
    <row r="2679" spans="1:14">
      <c r="A2679">
        <v>2677</v>
      </c>
      <c r="B2679">
        <v>2677</v>
      </c>
      <c r="C2679" s="1">
        <v>38275</v>
      </c>
      <c r="D2679">
        <v>1103.2900400000001</v>
      </c>
      <c r="E2679">
        <v>1113.17004</v>
      </c>
      <c r="F2679">
        <v>1102.1400100000001</v>
      </c>
      <c r="G2679">
        <v>1108.1999499999999</v>
      </c>
      <c r="H2679">
        <v>1645100000</v>
      </c>
      <c r="I2679">
        <v>1108.1999499999999</v>
      </c>
      <c r="J2679">
        <v>0.69574412965478005</v>
      </c>
      <c r="K2679">
        <v>-8.7806149813463002E-3</v>
      </c>
      <c r="L2679">
        <v>-8.7806149813463002E-3</v>
      </c>
      <c r="M2679">
        <v>-2.06005711447243E-2</v>
      </c>
      <c r="N2679">
        <v>0</v>
      </c>
    </row>
    <row r="2680" spans="1:14">
      <c r="A2680">
        <v>2678</v>
      </c>
      <c r="B2680">
        <v>2678</v>
      </c>
      <c r="C2680" s="1">
        <v>38274</v>
      </c>
      <c r="D2680">
        <v>1113.65001999999</v>
      </c>
      <c r="E2680">
        <v>1114.9599599999999</v>
      </c>
      <c r="F2680">
        <v>1102.06006</v>
      </c>
      <c r="G2680">
        <v>1103.2900400000001</v>
      </c>
      <c r="H2680">
        <v>1489500000</v>
      </c>
      <c r="I2680">
        <v>1103.2900400000001</v>
      </c>
      <c r="J2680">
        <v>0.48778737445588799</v>
      </c>
      <c r="K2680">
        <v>0.52679270614401896</v>
      </c>
      <c r="L2680">
        <v>0.52679270614401896</v>
      </c>
      <c r="M2680">
        <v>0.412726329298362</v>
      </c>
      <c r="N2680">
        <v>0</v>
      </c>
    </row>
    <row r="2681" spans="1:14">
      <c r="A2681">
        <v>2679</v>
      </c>
      <c r="B2681">
        <v>2679</v>
      </c>
      <c r="C2681" s="1">
        <v>38273</v>
      </c>
      <c r="D2681">
        <v>1121.83997</v>
      </c>
      <c r="E2681">
        <v>1127.01001</v>
      </c>
      <c r="F2681">
        <v>1109.6300000000001</v>
      </c>
      <c r="G2681">
        <v>1113.65001999999</v>
      </c>
      <c r="H2681">
        <v>1546200000</v>
      </c>
      <c r="I2681">
        <v>1113.65001999999</v>
      </c>
      <c r="J2681">
        <v>1.6603534772314299</v>
      </c>
      <c r="K2681">
        <v>0</v>
      </c>
      <c r="L2681">
        <v>-6.9723430705770306E-2</v>
      </c>
      <c r="M2681">
        <v>-0.52917526188664898</v>
      </c>
      <c r="N2681">
        <v>1</v>
      </c>
    </row>
    <row r="2682" spans="1:14">
      <c r="A2682">
        <v>2680</v>
      </c>
      <c r="B2682">
        <v>2680</v>
      </c>
      <c r="C2682" s="1">
        <v>38272</v>
      </c>
      <c r="D2682">
        <v>1124.3900100000001</v>
      </c>
      <c r="E2682">
        <v>1124.3900100000001</v>
      </c>
      <c r="F2682">
        <v>1115.7700199999999</v>
      </c>
      <c r="G2682">
        <v>1121.83997</v>
      </c>
      <c r="H2682">
        <v>1320100000</v>
      </c>
      <c r="I2682">
        <v>1121.83997</v>
      </c>
      <c r="J2682">
        <v>2.4723721250453101</v>
      </c>
      <c r="K2682">
        <v>0</v>
      </c>
      <c r="L2682">
        <v>0</v>
      </c>
      <c r="M2682">
        <v>-1.26922599259282</v>
      </c>
      <c r="N2682">
        <v>1</v>
      </c>
    </row>
    <row r="2683" spans="1:14">
      <c r="A2683">
        <v>2681</v>
      </c>
      <c r="B2683">
        <v>2681</v>
      </c>
      <c r="C2683" s="1">
        <v>38271</v>
      </c>
      <c r="D2683">
        <v>1122.1400100000001</v>
      </c>
      <c r="E2683">
        <v>1126.1999499999999</v>
      </c>
      <c r="F2683">
        <v>1122.1400100000001</v>
      </c>
      <c r="G2683">
        <v>1124.3900100000001</v>
      </c>
      <c r="H2683">
        <v>943800000</v>
      </c>
      <c r="I2683">
        <v>1124.3900100000001</v>
      </c>
      <c r="J2683">
        <v>2.6592057337364001</v>
      </c>
      <c r="K2683">
        <v>0</v>
      </c>
      <c r="L2683">
        <v>0</v>
      </c>
      <c r="M2683">
        <v>-1.5110434900769301</v>
      </c>
      <c r="N2683">
        <v>1</v>
      </c>
    </row>
    <row r="2684" spans="1:14">
      <c r="A2684">
        <v>2682</v>
      </c>
      <c r="B2684">
        <v>2682</v>
      </c>
      <c r="C2684" s="1">
        <v>38268</v>
      </c>
      <c r="D2684">
        <v>1130.65001999999</v>
      </c>
      <c r="E2684">
        <v>1132.92004</v>
      </c>
      <c r="F2684">
        <v>1120.18994</v>
      </c>
      <c r="G2684">
        <v>1122.1400100000001</v>
      </c>
      <c r="H2684">
        <v>1291600000</v>
      </c>
      <c r="I2684">
        <v>1122.1400100000001</v>
      </c>
      <c r="J2684">
        <v>2.4526823460621299</v>
      </c>
      <c r="K2684">
        <v>0</v>
      </c>
      <c r="L2684">
        <v>0</v>
      </c>
      <c r="M2684">
        <v>-1.3359337184933799</v>
      </c>
      <c r="N2684">
        <v>1</v>
      </c>
    </row>
    <row r="2685" spans="1:14">
      <c r="A2685">
        <v>2683</v>
      </c>
      <c r="B2685">
        <v>2683</v>
      </c>
      <c r="C2685" s="1">
        <v>38267</v>
      </c>
      <c r="D2685">
        <v>1142.0500500000001</v>
      </c>
      <c r="E2685">
        <v>1142.0500500000001</v>
      </c>
      <c r="F2685">
        <v>1130.5</v>
      </c>
      <c r="G2685">
        <v>1130.65001999999</v>
      </c>
      <c r="H2685">
        <v>1447500000</v>
      </c>
      <c r="I2685">
        <v>1130.65001999999</v>
      </c>
      <c r="J2685">
        <v>3.2183055479146399</v>
      </c>
      <c r="K2685">
        <v>0</v>
      </c>
      <c r="L2685">
        <v>0</v>
      </c>
      <c r="M2685">
        <v>-2.0993622137482402</v>
      </c>
      <c r="N2685">
        <v>1</v>
      </c>
    </row>
    <row r="2686" spans="1:14">
      <c r="A2686">
        <v>2684</v>
      </c>
      <c r="B2686">
        <v>2684</v>
      </c>
      <c r="C2686" s="1">
        <v>38266</v>
      </c>
      <c r="D2686">
        <v>1134.4799800000001</v>
      </c>
      <c r="E2686">
        <v>1142.0500500000001</v>
      </c>
      <c r="F2686">
        <v>1132.93994</v>
      </c>
      <c r="G2686">
        <v>1142.0500500000001</v>
      </c>
      <c r="H2686">
        <v>1416700000</v>
      </c>
      <c r="I2686">
        <v>1142.0500500000001</v>
      </c>
      <c r="J2686">
        <v>4.2394996951840804</v>
      </c>
      <c r="K2686">
        <v>0</v>
      </c>
      <c r="L2686">
        <v>0</v>
      </c>
      <c r="M2686">
        <v>-3.10561566779716</v>
      </c>
      <c r="N2686">
        <v>1</v>
      </c>
    </row>
    <row r="2687" spans="1:14">
      <c r="A2687">
        <v>2685</v>
      </c>
      <c r="B2687">
        <v>2685</v>
      </c>
      <c r="C2687" s="1">
        <v>38265</v>
      </c>
      <c r="D2687">
        <v>1135.17004</v>
      </c>
      <c r="E2687">
        <v>1137.8699999999999</v>
      </c>
      <c r="F2687">
        <v>1132.0300299999999</v>
      </c>
      <c r="G2687">
        <v>1134.4799800000001</v>
      </c>
      <c r="H2687">
        <v>1418400000</v>
      </c>
      <c r="I2687">
        <v>1134.4799800000001</v>
      </c>
      <c r="J2687">
        <v>3.5476745899556601</v>
      </c>
      <c r="K2687">
        <v>0</v>
      </c>
      <c r="L2687">
        <v>0</v>
      </c>
      <c r="M2687">
        <v>-2.4992920561829202</v>
      </c>
      <c r="N2687">
        <v>1</v>
      </c>
    </row>
    <row r="2688" spans="1:14">
      <c r="A2688">
        <v>2686</v>
      </c>
      <c r="B2688">
        <v>2686</v>
      </c>
      <c r="C2688" s="1">
        <v>38264</v>
      </c>
      <c r="D2688">
        <v>1131.5</v>
      </c>
      <c r="E2688">
        <v>1140.1300000000001</v>
      </c>
      <c r="F2688">
        <v>1131.5</v>
      </c>
      <c r="G2688">
        <v>1135.17004</v>
      </c>
      <c r="H2688">
        <v>1534000000</v>
      </c>
      <c r="I2688">
        <v>1135.17004</v>
      </c>
      <c r="J2688">
        <v>3.67577672910899</v>
      </c>
      <c r="K2688">
        <v>0</v>
      </c>
      <c r="L2688">
        <v>0</v>
      </c>
      <c r="M2688">
        <v>-2.5927314034194699</v>
      </c>
      <c r="N2688">
        <v>1</v>
      </c>
    </row>
    <row r="2689" spans="1:14">
      <c r="A2689">
        <v>2687</v>
      </c>
      <c r="B2689">
        <v>2687</v>
      </c>
      <c r="C2689" s="1">
        <v>38261</v>
      </c>
      <c r="D2689">
        <v>1114.57996</v>
      </c>
      <c r="E2689">
        <v>1131.6400100000001</v>
      </c>
      <c r="F2689">
        <v>1114.57996</v>
      </c>
      <c r="G2689">
        <v>1131.5</v>
      </c>
      <c r="H2689">
        <v>1582200000</v>
      </c>
      <c r="I2689">
        <v>1131.5</v>
      </c>
      <c r="J2689">
        <v>3.4998949876777998</v>
      </c>
      <c r="K2689">
        <v>0</v>
      </c>
      <c r="L2689">
        <v>0</v>
      </c>
      <c r="M2689">
        <v>-2.3142618906186101</v>
      </c>
      <c r="N2689">
        <v>1</v>
      </c>
    </row>
    <row r="2690" spans="1:14">
      <c r="A2690">
        <v>2688</v>
      </c>
      <c r="B2690">
        <v>2688</v>
      </c>
      <c r="C2690" s="1">
        <v>38260</v>
      </c>
      <c r="D2690">
        <v>1114.8000500000001</v>
      </c>
      <c r="E2690">
        <v>1116.31006</v>
      </c>
      <c r="F2690">
        <v>1109.6800499999999</v>
      </c>
      <c r="G2690">
        <v>1114.57996</v>
      </c>
      <c r="H2690">
        <v>1748000000</v>
      </c>
      <c r="I2690">
        <v>1114.57996</v>
      </c>
      <c r="J2690">
        <v>2.1202877086930201</v>
      </c>
      <c r="K2690">
        <v>-0.62976780009974498</v>
      </c>
      <c r="L2690">
        <v>-0.62976780009974498</v>
      </c>
      <c r="M2690">
        <v>-0.86881218488195</v>
      </c>
      <c r="N2690">
        <v>1</v>
      </c>
    </row>
    <row r="2691" spans="1:14">
      <c r="A2691">
        <v>2689</v>
      </c>
      <c r="B2691">
        <v>2689</v>
      </c>
      <c r="C2691" s="1">
        <v>38259</v>
      </c>
      <c r="D2691">
        <v>1110.06006</v>
      </c>
      <c r="E2691">
        <v>1114.8000500000001</v>
      </c>
      <c r="F2691">
        <v>1107.42004</v>
      </c>
      <c r="G2691">
        <v>1114.8000500000001</v>
      </c>
      <c r="H2691">
        <v>1402900000</v>
      </c>
      <c r="I2691">
        <v>1114.8000500000001</v>
      </c>
      <c r="J2691">
        <v>2.2845211072930698</v>
      </c>
      <c r="K2691">
        <v>-0.62392049338558797</v>
      </c>
      <c r="L2691">
        <v>-0.10669396887839599</v>
      </c>
      <c r="M2691">
        <v>-0.91036145041183403</v>
      </c>
      <c r="N2691">
        <v>1</v>
      </c>
    </row>
    <row r="2692" spans="1:14">
      <c r="A2692">
        <v>2690</v>
      </c>
      <c r="B2692">
        <v>2690</v>
      </c>
      <c r="C2692" s="1">
        <v>38258</v>
      </c>
      <c r="D2692">
        <v>1103.5200199999999</v>
      </c>
      <c r="E2692">
        <v>1111.7700199999999</v>
      </c>
      <c r="F2692">
        <v>1101.2900400000001</v>
      </c>
      <c r="G2692">
        <v>1110.06006</v>
      </c>
      <c r="H2692">
        <v>1396600000</v>
      </c>
      <c r="I2692">
        <v>1110.06006</v>
      </c>
      <c r="J2692">
        <v>1.9556469485547601</v>
      </c>
      <c r="K2692">
        <v>0.13840725704118401</v>
      </c>
      <c r="L2692">
        <v>0.13840725704118401</v>
      </c>
      <c r="M2692">
        <v>-0.50896834263345303</v>
      </c>
      <c r="N2692">
        <v>1</v>
      </c>
    </row>
    <row r="2693" spans="1:14">
      <c r="A2693">
        <v>2691</v>
      </c>
      <c r="B2693">
        <v>2691</v>
      </c>
      <c r="C2693" s="1">
        <v>38257</v>
      </c>
      <c r="D2693">
        <v>1110.1099899999999</v>
      </c>
      <c r="E2693">
        <v>1110.1099899999999</v>
      </c>
      <c r="F2693">
        <v>1103.23999</v>
      </c>
      <c r="G2693">
        <v>1103.5200199999999</v>
      </c>
      <c r="H2693">
        <v>1263500000</v>
      </c>
      <c r="I2693">
        <v>1103.5200199999999</v>
      </c>
      <c r="J2693">
        <v>1.4914337720041899</v>
      </c>
      <c r="K2693">
        <v>0</v>
      </c>
      <c r="L2693">
        <v>0.52664629425269704</v>
      </c>
      <c r="M2693">
        <v>5.9944226813013403E-2</v>
      </c>
      <c r="N2693">
        <v>0</v>
      </c>
    </row>
    <row r="2694" spans="1:14">
      <c r="A2694">
        <v>2692</v>
      </c>
      <c r="B2694">
        <v>2692</v>
      </c>
      <c r="C2694" s="1">
        <v>38254</v>
      </c>
      <c r="D2694">
        <v>1108.3599899999999</v>
      </c>
      <c r="E2694">
        <v>1113.81006</v>
      </c>
      <c r="F2694">
        <v>1108.3599899999999</v>
      </c>
      <c r="G2694">
        <v>1110.1099899999999</v>
      </c>
      <c r="H2694">
        <v>1255400000</v>
      </c>
      <c r="I2694">
        <v>1110.1099899999999</v>
      </c>
      <c r="J2694">
        <v>2.2399129610826498</v>
      </c>
      <c r="K2694">
        <v>0.12568319794249899</v>
      </c>
      <c r="L2694">
        <v>0.35410139489787601</v>
      </c>
      <c r="M2694">
        <v>-0.54987690633659903</v>
      </c>
      <c r="N2694">
        <v>1</v>
      </c>
    </row>
    <row r="2695" spans="1:14">
      <c r="A2695">
        <v>2693</v>
      </c>
      <c r="B2695">
        <v>2693</v>
      </c>
      <c r="C2695" s="1">
        <v>38253</v>
      </c>
      <c r="D2695">
        <v>1113.56006</v>
      </c>
      <c r="E2695">
        <v>1113.6099899999999</v>
      </c>
      <c r="F2695">
        <v>1108.0500500000001</v>
      </c>
      <c r="G2695">
        <v>1108.3599899999999</v>
      </c>
      <c r="H2695">
        <v>1286300000</v>
      </c>
      <c r="I2695">
        <v>1108.3599899999999</v>
      </c>
      <c r="J2695">
        <v>2.1344386204246502</v>
      </c>
      <c r="K2695">
        <v>0.48307251689949599</v>
      </c>
      <c r="L2695">
        <v>0.72167319040824496</v>
      </c>
      <c r="M2695">
        <v>-0.41248390648777</v>
      </c>
      <c r="N2695">
        <v>0</v>
      </c>
    </row>
    <row r="2696" spans="1:14">
      <c r="A2696">
        <v>2694</v>
      </c>
      <c r="B2696">
        <v>2694</v>
      </c>
      <c r="C2696" s="1">
        <v>38252</v>
      </c>
      <c r="D2696">
        <v>1129.3000500000001</v>
      </c>
      <c r="E2696">
        <v>1129.3000500000001</v>
      </c>
      <c r="F2696">
        <v>1112.67004</v>
      </c>
      <c r="G2696">
        <v>1113.56006</v>
      </c>
      <c r="H2696">
        <v>1379900000</v>
      </c>
      <c r="I2696">
        <v>1113.56006</v>
      </c>
      <c r="J2696">
        <v>2.6010750256281798</v>
      </c>
      <c r="K2696">
        <v>-0.372908402244365</v>
      </c>
      <c r="L2696">
        <v>5.0496627705726098E-2</v>
      </c>
      <c r="M2696">
        <v>-0.894404535335802</v>
      </c>
      <c r="N2696">
        <v>1</v>
      </c>
    </row>
    <row r="2697" spans="1:14">
      <c r="A2697">
        <v>2695</v>
      </c>
      <c r="B2697">
        <v>2695</v>
      </c>
      <c r="C2697" s="1">
        <v>38251</v>
      </c>
      <c r="D2697">
        <v>1122.1999499999999</v>
      </c>
      <c r="E2697">
        <v>1131.5400400000001</v>
      </c>
      <c r="F2697">
        <v>1122.1999499999999</v>
      </c>
      <c r="G2697">
        <v>1129.3000500000001</v>
      </c>
      <c r="H2697">
        <v>1325000000</v>
      </c>
      <c r="I2697">
        <v>1129.3000500000001</v>
      </c>
      <c r="J2697">
        <v>4.0183813340001597</v>
      </c>
      <c r="K2697">
        <v>0</v>
      </c>
      <c r="L2697">
        <v>0</v>
      </c>
      <c r="M2697">
        <v>-2.2952133266886801</v>
      </c>
      <c r="N2697">
        <v>1</v>
      </c>
    </row>
    <row r="2698" spans="1:14">
      <c r="A2698">
        <v>2696</v>
      </c>
      <c r="B2698">
        <v>2696</v>
      </c>
      <c r="C2698" s="1">
        <v>38250</v>
      </c>
      <c r="D2698">
        <v>1128.5500500000001</v>
      </c>
      <c r="E2698">
        <v>1128.5500500000001</v>
      </c>
      <c r="F2698">
        <v>1120.33997</v>
      </c>
      <c r="G2698">
        <v>1122.1999499999999</v>
      </c>
      <c r="H2698">
        <v>1197600000</v>
      </c>
      <c r="I2698">
        <v>1122.1999499999999</v>
      </c>
      <c r="J2698">
        <v>3.3564225410548798</v>
      </c>
      <c r="K2698">
        <v>-1.10201002702077</v>
      </c>
      <c r="L2698">
        <v>-1.10201002702077</v>
      </c>
      <c r="M2698">
        <v>-1.71068202975002</v>
      </c>
      <c r="N2698">
        <v>1</v>
      </c>
    </row>
    <row r="2699" spans="1:14">
      <c r="A2699">
        <v>2697</v>
      </c>
      <c r="B2699">
        <v>2697</v>
      </c>
      <c r="C2699" s="1">
        <v>38247</v>
      </c>
      <c r="D2699">
        <v>1123.5</v>
      </c>
      <c r="E2699">
        <v>1130.1400100000001</v>
      </c>
      <c r="F2699">
        <v>1123.5</v>
      </c>
      <c r="G2699">
        <v>1128.5500500000001</v>
      </c>
      <c r="H2699">
        <v>1422600000</v>
      </c>
      <c r="I2699">
        <v>1128.5500500000001</v>
      </c>
      <c r="J2699">
        <v>3.8900075922526902</v>
      </c>
      <c r="K2699">
        <v>0</v>
      </c>
      <c r="L2699">
        <v>0</v>
      </c>
      <c r="M2699">
        <v>-2.2920212770146602</v>
      </c>
      <c r="N2699">
        <v>1</v>
      </c>
    </row>
    <row r="2700" spans="1:14">
      <c r="A2700">
        <v>2698</v>
      </c>
      <c r="B2700">
        <v>2698</v>
      </c>
      <c r="C2700" s="1">
        <v>38246</v>
      </c>
      <c r="D2700">
        <v>1120.3699999999999</v>
      </c>
      <c r="E2700">
        <v>1126.06006</v>
      </c>
      <c r="F2700">
        <v>1120.3699999999999</v>
      </c>
      <c r="G2700">
        <v>1123.5</v>
      </c>
      <c r="H2700">
        <v>1113900000</v>
      </c>
      <c r="I2700">
        <v>1123.5</v>
      </c>
      <c r="J2700">
        <v>3.4437312481479898</v>
      </c>
      <c r="K2700">
        <v>0</v>
      </c>
      <c r="L2700">
        <v>0</v>
      </c>
      <c r="M2700">
        <v>-1.8916114284741701</v>
      </c>
      <c r="N2700">
        <v>1</v>
      </c>
    </row>
    <row r="2701" spans="1:14">
      <c r="A2701">
        <v>2699</v>
      </c>
      <c r="B2701">
        <v>2699</v>
      </c>
      <c r="C2701" s="1">
        <v>38245</v>
      </c>
      <c r="D2701">
        <v>1128.32996</v>
      </c>
      <c r="E2701">
        <v>1128.32996</v>
      </c>
      <c r="F2701">
        <v>1119.8199500000001</v>
      </c>
      <c r="G2701">
        <v>1120.3699999999999</v>
      </c>
      <c r="H2701">
        <v>1256000000</v>
      </c>
      <c r="I2701">
        <v>1120.3699999999999</v>
      </c>
      <c r="J2701">
        <v>3.25857124511796</v>
      </c>
      <c r="K2701">
        <v>0</v>
      </c>
      <c r="L2701">
        <v>0</v>
      </c>
      <c r="M2701">
        <v>-1.65423250593785</v>
      </c>
      <c r="N2701">
        <v>1</v>
      </c>
    </row>
    <row r="2702" spans="1:14">
      <c r="A2702">
        <v>2700</v>
      </c>
      <c r="B2702">
        <v>2700</v>
      </c>
      <c r="C2702" s="1">
        <v>38244</v>
      </c>
      <c r="D2702">
        <v>1125.8199500000001</v>
      </c>
      <c r="E2702">
        <v>1129.4599599999999</v>
      </c>
      <c r="F2702">
        <v>1124.7199700000001</v>
      </c>
      <c r="G2702">
        <v>1128.32996</v>
      </c>
      <c r="H2702">
        <v>1204500000</v>
      </c>
      <c r="I2702">
        <v>1128.32996</v>
      </c>
      <c r="J2702">
        <v>4.0809306326276404</v>
      </c>
      <c r="K2702">
        <v>0</v>
      </c>
      <c r="L2702">
        <v>0</v>
      </c>
      <c r="M2702">
        <v>-2.3795953070285001</v>
      </c>
      <c r="N2702">
        <v>1</v>
      </c>
    </row>
    <row r="2703" spans="1:14">
      <c r="A2703">
        <v>2701</v>
      </c>
      <c r="B2703">
        <v>2701</v>
      </c>
      <c r="C2703" s="1">
        <v>38243</v>
      </c>
      <c r="D2703">
        <v>1123.92004</v>
      </c>
      <c r="E2703">
        <v>1129.7800299999999</v>
      </c>
      <c r="F2703">
        <v>1123.34998</v>
      </c>
      <c r="G2703">
        <v>1125.8199500000001</v>
      </c>
      <c r="H2703">
        <v>1299800000</v>
      </c>
      <c r="I2703">
        <v>1125.8199500000001</v>
      </c>
      <c r="J2703">
        <v>3.88438589176614</v>
      </c>
      <c r="K2703">
        <v>0</v>
      </c>
      <c r="L2703">
        <v>0</v>
      </c>
      <c r="M2703">
        <v>-2.1957612794347399</v>
      </c>
      <c r="N2703">
        <v>1</v>
      </c>
    </row>
    <row r="2704" spans="1:14">
      <c r="A2704">
        <v>2702</v>
      </c>
      <c r="B2704">
        <v>2702</v>
      </c>
      <c r="C2704" s="1">
        <v>38240</v>
      </c>
      <c r="D2704">
        <v>1118.3800000000001</v>
      </c>
      <c r="E2704">
        <v>1125.26001</v>
      </c>
      <c r="F2704">
        <v>1114.3900100000001</v>
      </c>
      <c r="G2704">
        <v>1123.92004</v>
      </c>
      <c r="H2704">
        <v>1261200000</v>
      </c>
      <c r="I2704">
        <v>1123.92004</v>
      </c>
      <c r="J2704">
        <v>3.79146803607413</v>
      </c>
      <c r="K2704">
        <v>0</v>
      </c>
      <c r="L2704">
        <v>0</v>
      </c>
      <c r="M2704">
        <v>-2.0655005654513299</v>
      </c>
      <c r="N2704">
        <v>1</v>
      </c>
    </row>
    <row r="2705" spans="1:14">
      <c r="A2705">
        <v>2703</v>
      </c>
      <c r="B2705">
        <v>2703</v>
      </c>
      <c r="C2705" s="1">
        <v>38239</v>
      </c>
      <c r="D2705">
        <v>1116.2700199999999</v>
      </c>
      <c r="E2705">
        <v>1121.3000500000001</v>
      </c>
      <c r="F2705">
        <v>1113.6199999999999</v>
      </c>
      <c r="G2705">
        <v>1118.3800000000001</v>
      </c>
      <c r="H2705">
        <v>1371300000</v>
      </c>
      <c r="I2705">
        <v>1118.3800000000001</v>
      </c>
      <c r="J2705">
        <v>3.3455439996712402</v>
      </c>
      <c r="K2705">
        <v>0</v>
      </c>
      <c r="L2705">
        <v>0</v>
      </c>
      <c r="M2705">
        <v>-1.61353359030145</v>
      </c>
      <c r="N2705">
        <v>1</v>
      </c>
    </row>
    <row r="2706" spans="1:14">
      <c r="A2706">
        <v>2704</v>
      </c>
      <c r="B2706">
        <v>2704</v>
      </c>
      <c r="C2706" s="1">
        <v>38238</v>
      </c>
      <c r="D2706">
        <v>1121.3000500000001</v>
      </c>
      <c r="E2706">
        <v>1123.0500500000001</v>
      </c>
      <c r="F2706">
        <v>1116.2700199999999</v>
      </c>
      <c r="G2706">
        <v>1116.2700199999999</v>
      </c>
      <c r="H2706">
        <v>1246300000</v>
      </c>
      <c r="I2706">
        <v>1116.2700199999999</v>
      </c>
      <c r="J2706">
        <v>3.0731864741605102</v>
      </c>
      <c r="K2706">
        <v>0</v>
      </c>
      <c r="L2706">
        <v>0</v>
      </c>
      <c r="M2706">
        <v>-1.4533146821318501</v>
      </c>
      <c r="N2706">
        <v>1</v>
      </c>
    </row>
    <row r="2707" spans="1:14">
      <c r="A2707">
        <v>2705</v>
      </c>
      <c r="B2707">
        <v>2705</v>
      </c>
      <c r="C2707" s="1">
        <v>38237</v>
      </c>
      <c r="D2707">
        <v>1113.6300000000001</v>
      </c>
      <c r="E2707">
        <v>1124.07996</v>
      </c>
      <c r="F2707">
        <v>1113.6300000000001</v>
      </c>
      <c r="G2707">
        <v>1121.3000500000001</v>
      </c>
      <c r="H2707">
        <v>1214400000</v>
      </c>
      <c r="I2707">
        <v>1121.3000500000001</v>
      </c>
      <c r="J2707">
        <v>3.4130031349993799</v>
      </c>
      <c r="K2707">
        <v>0</v>
      </c>
      <c r="L2707">
        <v>0</v>
      </c>
      <c r="M2707">
        <v>-1.9186034588793699</v>
      </c>
      <c r="N2707">
        <v>1</v>
      </c>
    </row>
    <row r="2708" spans="1:14">
      <c r="A2708">
        <v>2706</v>
      </c>
      <c r="B2708">
        <v>2706</v>
      </c>
      <c r="C2708" s="1">
        <v>38233</v>
      </c>
      <c r="D2708">
        <v>1118.31006</v>
      </c>
      <c r="E2708">
        <v>1120.8000500000001</v>
      </c>
      <c r="F2708">
        <v>1113.5699500000001</v>
      </c>
      <c r="G2708">
        <v>1113.6300000000001</v>
      </c>
      <c r="H2708">
        <v>924170000</v>
      </c>
      <c r="I2708">
        <v>1113.6300000000001</v>
      </c>
      <c r="J2708">
        <v>2.64519767114083</v>
      </c>
      <c r="K2708">
        <v>-1.2347016812885501</v>
      </c>
      <c r="L2708">
        <v>-0.48600003167823502</v>
      </c>
      <c r="M2708">
        <v>-1.2730325430118901</v>
      </c>
      <c r="N2708">
        <v>1</v>
      </c>
    </row>
    <row r="2709" spans="1:14">
      <c r="A2709">
        <v>2707</v>
      </c>
      <c r="B2709">
        <v>2707</v>
      </c>
      <c r="C2709" s="1">
        <v>38232</v>
      </c>
      <c r="D2709">
        <v>1105.91003</v>
      </c>
      <c r="E2709">
        <v>1119.1099899999999</v>
      </c>
      <c r="F2709">
        <v>1105.59998</v>
      </c>
      <c r="G2709">
        <v>1118.31006</v>
      </c>
      <c r="H2709">
        <v>1118400000</v>
      </c>
      <c r="I2709">
        <v>1118.31006</v>
      </c>
      <c r="J2709">
        <v>3.0626281544601199</v>
      </c>
      <c r="K2709">
        <v>0</v>
      </c>
      <c r="L2709">
        <v>0</v>
      </c>
      <c r="M2709">
        <v>-1.7072433286921</v>
      </c>
      <c r="N2709">
        <v>1</v>
      </c>
    </row>
    <row r="2710" spans="1:14">
      <c r="A2710">
        <v>2708</v>
      </c>
      <c r="B2710">
        <v>2708</v>
      </c>
      <c r="C2710" s="1">
        <v>38231</v>
      </c>
      <c r="D2710">
        <v>1104.23999</v>
      </c>
      <c r="E2710">
        <v>1109.23999</v>
      </c>
      <c r="F2710">
        <v>1099.1800499999999</v>
      </c>
      <c r="G2710">
        <v>1105.91003</v>
      </c>
      <c r="H2710">
        <v>1142100000</v>
      </c>
      <c r="I2710">
        <v>1105.91003</v>
      </c>
      <c r="J2710">
        <v>1.8867424690585499</v>
      </c>
      <c r="K2710">
        <v>-0.47773979332359401</v>
      </c>
      <c r="L2710">
        <v>0.162612727976574</v>
      </c>
      <c r="M2710">
        <v>-0.63282985372116096</v>
      </c>
      <c r="N2710">
        <v>0</v>
      </c>
    </row>
    <row r="2711" spans="1:14">
      <c r="A2711">
        <v>2709</v>
      </c>
      <c r="B2711">
        <v>2709</v>
      </c>
      <c r="C2711" s="1">
        <v>38230</v>
      </c>
      <c r="D2711">
        <v>1099.15001999999</v>
      </c>
      <c r="E2711">
        <v>1104.23999</v>
      </c>
      <c r="F2711">
        <v>1094.7199700000001</v>
      </c>
      <c r="G2711">
        <v>1104.23999</v>
      </c>
      <c r="H2711">
        <v>1138200000</v>
      </c>
      <c r="I2711">
        <v>1104.23999</v>
      </c>
      <c r="J2711">
        <v>1.7389732720886799</v>
      </c>
      <c r="K2711">
        <v>-0.26168066056004802</v>
      </c>
      <c r="L2711">
        <v>0.33460086538793499</v>
      </c>
      <c r="M2711">
        <v>-0.50127867618937605</v>
      </c>
      <c r="N2711">
        <v>0</v>
      </c>
    </row>
    <row r="2712" spans="1:14">
      <c r="A2712">
        <v>2710</v>
      </c>
      <c r="B2712">
        <v>2710</v>
      </c>
      <c r="C2712" s="1">
        <v>38229</v>
      </c>
      <c r="D2712">
        <v>1107.7700199999999</v>
      </c>
      <c r="E2712">
        <v>1107.7700199999999</v>
      </c>
      <c r="F2712">
        <v>1099.15001999999</v>
      </c>
      <c r="G2712">
        <v>1099.15001999999</v>
      </c>
      <c r="H2712">
        <v>843100000</v>
      </c>
      <c r="I2712">
        <v>1099.15001999999</v>
      </c>
      <c r="J2712">
        <v>1.39256759025675</v>
      </c>
      <c r="K2712">
        <v>0</v>
      </c>
      <c r="L2712">
        <v>1.37355943477881</v>
      </c>
      <c r="M2712">
        <v>-6.1020286797186497E-2</v>
      </c>
      <c r="N2712">
        <v>0</v>
      </c>
    </row>
    <row r="2713" spans="1:14">
      <c r="A2713">
        <v>2711</v>
      </c>
      <c r="B2713">
        <v>2711</v>
      </c>
      <c r="C2713" s="1">
        <v>38226</v>
      </c>
      <c r="D2713">
        <v>1105.08997</v>
      </c>
      <c r="E2713">
        <v>1109.6800499999999</v>
      </c>
      <c r="F2713">
        <v>1104.6199999999999</v>
      </c>
      <c r="G2713">
        <v>1107.7700199999999</v>
      </c>
      <c r="H2713">
        <v>845400000</v>
      </c>
      <c r="I2713">
        <v>1107.7700199999999</v>
      </c>
      <c r="J2713">
        <v>2.3605909062447101</v>
      </c>
      <c r="K2713">
        <v>-0.208623238823923</v>
      </c>
      <c r="L2713">
        <v>4.5818511898872601E-2</v>
      </c>
      <c r="M2713">
        <v>-0.85725141457310094</v>
      </c>
      <c r="N2713">
        <v>0</v>
      </c>
    </row>
    <row r="2714" spans="1:14">
      <c r="A2714">
        <v>2712</v>
      </c>
      <c r="B2714">
        <v>2712</v>
      </c>
      <c r="C2714" s="1">
        <v>38225</v>
      </c>
      <c r="D2714">
        <v>1104.9599599999999</v>
      </c>
      <c r="E2714">
        <v>1106.7800299999999</v>
      </c>
      <c r="F2714">
        <v>1102.4599599999999</v>
      </c>
      <c r="G2714">
        <v>1105.08997</v>
      </c>
      <c r="H2714">
        <v>1023600000</v>
      </c>
      <c r="I2714">
        <v>1105.08997</v>
      </c>
      <c r="J2714">
        <v>2.1882643406404001</v>
      </c>
      <c r="K2714">
        <v>4.7041616665843798E-2</v>
      </c>
      <c r="L2714">
        <v>0.28590538839413998</v>
      </c>
      <c r="M2714">
        <v>-0.63929090516777698</v>
      </c>
      <c r="N2714">
        <v>0</v>
      </c>
    </row>
    <row r="2715" spans="1:14">
      <c r="A2715">
        <v>2713</v>
      </c>
      <c r="B2715">
        <v>2713</v>
      </c>
      <c r="C2715" s="1">
        <v>38224</v>
      </c>
      <c r="D2715">
        <v>1096.18994</v>
      </c>
      <c r="E2715">
        <v>1106.2900400000001</v>
      </c>
      <c r="F2715">
        <v>1093.23999</v>
      </c>
      <c r="G2715">
        <v>1104.9599599999999</v>
      </c>
      <c r="H2715">
        <v>1192200000</v>
      </c>
      <c r="I2715">
        <v>1104.9599599999999</v>
      </c>
      <c r="J2715">
        <v>2.26806535285177</v>
      </c>
      <c r="K2715">
        <v>8.15924487335251E-2</v>
      </c>
      <c r="L2715">
        <v>0.30304767712108199</v>
      </c>
      <c r="M2715">
        <v>-0.64648537079437995</v>
      </c>
      <c r="N2715">
        <v>0</v>
      </c>
    </row>
    <row r="2716" spans="1:14">
      <c r="A2716">
        <v>2714</v>
      </c>
      <c r="B2716">
        <v>2714</v>
      </c>
      <c r="C2716" s="1">
        <v>38223</v>
      </c>
      <c r="D2716">
        <v>1095.6800499999999</v>
      </c>
      <c r="E2716">
        <v>1100.93994</v>
      </c>
      <c r="F2716">
        <v>1092.8199500000001</v>
      </c>
      <c r="G2716">
        <v>1096.18994</v>
      </c>
      <c r="H2716">
        <v>1092500000</v>
      </c>
      <c r="I2716">
        <v>1096.18994</v>
      </c>
      <c r="J2716">
        <v>1.5851780173502701</v>
      </c>
      <c r="K2716">
        <v>0</v>
      </c>
      <c r="L2716">
        <v>1.5183278298542799</v>
      </c>
      <c r="M2716">
        <v>0.125588116898667</v>
      </c>
      <c r="N2716">
        <v>0</v>
      </c>
    </row>
    <row r="2717" spans="1:14">
      <c r="A2717">
        <v>2715</v>
      </c>
      <c r="B2717">
        <v>2715</v>
      </c>
      <c r="C2717" s="1">
        <v>38222</v>
      </c>
      <c r="D2717">
        <v>1098.34998</v>
      </c>
      <c r="E2717">
        <v>1101.40001999999</v>
      </c>
      <c r="F2717">
        <v>1094.7299800000001</v>
      </c>
      <c r="G2717">
        <v>1095.6800499999999</v>
      </c>
      <c r="H2717">
        <v>1021900000</v>
      </c>
      <c r="I2717">
        <v>1095.6800499999999</v>
      </c>
      <c r="J2717">
        <v>1.5840372106990599</v>
      </c>
      <c r="K2717">
        <v>0</v>
      </c>
      <c r="L2717">
        <v>1.54058634540101</v>
      </c>
      <c r="M2717">
        <v>0.15959881509652801</v>
      </c>
      <c r="N2717">
        <v>0</v>
      </c>
    </row>
    <row r="2718" spans="1:14">
      <c r="A2718">
        <v>2716</v>
      </c>
      <c r="B2718">
        <v>2716</v>
      </c>
      <c r="C2718" s="1">
        <v>38219</v>
      </c>
      <c r="D2718">
        <v>1091.2299800000001</v>
      </c>
      <c r="E2718">
        <v>1100.26001</v>
      </c>
      <c r="F2718">
        <v>1089.5699500000001</v>
      </c>
      <c r="G2718">
        <v>1098.34998</v>
      </c>
      <c r="H2718">
        <v>1199900000</v>
      </c>
      <c r="I2718">
        <v>1098.34998</v>
      </c>
      <c r="J2718">
        <v>1.77626022017637</v>
      </c>
      <c r="K2718">
        <v>0</v>
      </c>
      <c r="L2718">
        <v>1.27226051617894</v>
      </c>
      <c r="M2718">
        <v>-9.3578813787031895E-2</v>
      </c>
      <c r="N2718">
        <v>0</v>
      </c>
    </row>
    <row r="2719" spans="1:14">
      <c r="A2719">
        <v>2717</v>
      </c>
      <c r="B2719">
        <v>2717</v>
      </c>
      <c r="C2719" s="1">
        <v>38218</v>
      </c>
      <c r="D2719">
        <v>1095.17004</v>
      </c>
      <c r="E2719">
        <v>1095.17004</v>
      </c>
      <c r="F2719">
        <v>1086.2800299999999</v>
      </c>
      <c r="G2719">
        <v>1091.2299800000001</v>
      </c>
      <c r="H2719">
        <v>1249400000</v>
      </c>
      <c r="I2719">
        <v>1091.2299800000001</v>
      </c>
      <c r="J2719">
        <v>1.0033776773002001</v>
      </c>
      <c r="K2719">
        <v>0</v>
      </c>
      <c r="L2719">
        <v>1.91397349182826</v>
      </c>
      <c r="M2719">
        <v>0.54699191278055803</v>
      </c>
      <c r="N2719">
        <v>0</v>
      </c>
    </row>
    <row r="2720" spans="1:14">
      <c r="A2720">
        <v>2718</v>
      </c>
      <c r="B2720">
        <v>2718</v>
      </c>
      <c r="C2720" s="1">
        <v>38217</v>
      </c>
      <c r="D2720">
        <v>1081.7099599999999</v>
      </c>
      <c r="E2720">
        <v>1095.17004</v>
      </c>
      <c r="F2720">
        <v>1078.9300499999999</v>
      </c>
      <c r="G2720">
        <v>1095.17004</v>
      </c>
      <c r="H2720">
        <v>1282500000</v>
      </c>
      <c r="I2720">
        <v>1095.17004</v>
      </c>
      <c r="J2720">
        <v>1.2758011235434199</v>
      </c>
      <c r="K2720">
        <v>0</v>
      </c>
      <c r="L2720">
        <v>1.53176946956106</v>
      </c>
      <c r="M2720">
        <v>0.182743543731644</v>
      </c>
      <c r="N2720">
        <v>0</v>
      </c>
    </row>
    <row r="2721" spans="1:14">
      <c r="A2721">
        <v>2719</v>
      </c>
      <c r="B2721">
        <v>2719</v>
      </c>
      <c r="C2721" s="1">
        <v>38216</v>
      </c>
      <c r="D2721">
        <v>1079.33997</v>
      </c>
      <c r="E2721">
        <v>1086.7800299999999</v>
      </c>
      <c r="F2721">
        <v>1079.33997</v>
      </c>
      <c r="G2721">
        <v>1081.7099599999999</v>
      </c>
      <c r="H2721">
        <v>1267800000</v>
      </c>
      <c r="I2721">
        <v>1081.7099599999999</v>
      </c>
      <c r="J2721">
        <v>-5.3357547424998798E-2</v>
      </c>
      <c r="K2721">
        <v>0</v>
      </c>
      <c r="L2721">
        <v>2.7717628525625702</v>
      </c>
      <c r="M2721">
        <v>1.4241199419202999</v>
      </c>
      <c r="N2721">
        <v>0</v>
      </c>
    </row>
    <row r="2722" spans="1:14">
      <c r="A2722">
        <v>2720</v>
      </c>
      <c r="B2722">
        <v>2720</v>
      </c>
      <c r="C2722" s="1">
        <v>38215</v>
      </c>
      <c r="D2722">
        <v>1064.8000500000001</v>
      </c>
      <c r="E2722">
        <v>1080.66003</v>
      </c>
      <c r="F2722">
        <v>1064.8000500000001</v>
      </c>
      <c r="G2722">
        <v>1079.33997</v>
      </c>
      <c r="H2722">
        <v>1206200000</v>
      </c>
      <c r="I2722">
        <v>1079.33997</v>
      </c>
      <c r="J2722">
        <v>-0.42537488102279503</v>
      </c>
      <c r="K2722">
        <v>0</v>
      </c>
      <c r="L2722">
        <v>2.9807305909987001</v>
      </c>
      <c r="M2722">
        <v>1.6534544781387299</v>
      </c>
      <c r="N2722">
        <v>0</v>
      </c>
    </row>
    <row r="2723" spans="1:14">
      <c r="A2723">
        <v>2721</v>
      </c>
      <c r="B2723">
        <v>2721</v>
      </c>
      <c r="C2723" s="1">
        <v>38212</v>
      </c>
      <c r="D2723">
        <v>1063.2299800000001</v>
      </c>
      <c r="E2723">
        <v>1067.57996</v>
      </c>
      <c r="F2723">
        <v>1060.7199700000001</v>
      </c>
      <c r="G2723">
        <v>1064.8000500000001</v>
      </c>
      <c r="H2723">
        <v>1175100000</v>
      </c>
      <c r="I2723">
        <v>1064.8000500000001</v>
      </c>
      <c r="J2723">
        <v>-1.8912878792969601</v>
      </c>
      <c r="K2723">
        <v>0</v>
      </c>
      <c r="L2723">
        <v>2.7992305347544399</v>
      </c>
      <c r="M2723">
        <v>3.0514480968192701</v>
      </c>
      <c r="N2723">
        <v>-1</v>
      </c>
    </row>
    <row r="2724" spans="1:14">
      <c r="A2724">
        <v>2722</v>
      </c>
      <c r="B2724">
        <v>2722</v>
      </c>
      <c r="C2724" s="1">
        <v>38211</v>
      </c>
      <c r="D2724">
        <v>1075.7900400000001</v>
      </c>
      <c r="E2724">
        <v>1075.7900400000001</v>
      </c>
      <c r="F2724">
        <v>1062.8199500000001</v>
      </c>
      <c r="G2724">
        <v>1063.2299800000001</v>
      </c>
      <c r="H2724">
        <v>1405100000</v>
      </c>
      <c r="I2724">
        <v>1063.2299800000001</v>
      </c>
      <c r="J2724">
        <v>-2.0326208788548201</v>
      </c>
      <c r="K2724">
        <v>0</v>
      </c>
      <c r="L2724">
        <v>2.93580180453867</v>
      </c>
      <c r="M2724">
        <v>3.2208053649601598</v>
      </c>
      <c r="N2724">
        <v>-1</v>
      </c>
    </row>
    <row r="2725" spans="1:14">
      <c r="A2725">
        <v>2723</v>
      </c>
      <c r="B2725">
        <v>2723</v>
      </c>
      <c r="C2725" s="1">
        <v>38210</v>
      </c>
      <c r="D2725">
        <v>1079.0400400000001</v>
      </c>
      <c r="E2725">
        <v>1079.0400400000001</v>
      </c>
      <c r="F2725">
        <v>1065.92004</v>
      </c>
      <c r="G2725">
        <v>1075.7900400000001</v>
      </c>
      <c r="H2725">
        <v>1410400000</v>
      </c>
      <c r="I2725">
        <v>1075.7900400000001</v>
      </c>
      <c r="J2725">
        <v>-0.88105943028101097</v>
      </c>
      <c r="K2725">
        <v>0</v>
      </c>
      <c r="L2725">
        <v>1.7203420710712001</v>
      </c>
      <c r="M2725">
        <v>2.0350160786843698</v>
      </c>
      <c r="N2725">
        <v>-1</v>
      </c>
    </row>
    <row r="2726" spans="1:14">
      <c r="A2726">
        <v>2724</v>
      </c>
      <c r="B2726">
        <v>2724</v>
      </c>
      <c r="C2726" s="1">
        <v>38209</v>
      </c>
      <c r="D2726">
        <v>1065.2199700000001</v>
      </c>
      <c r="E2726">
        <v>1079.0400400000001</v>
      </c>
      <c r="F2726">
        <v>1065.2199700000001</v>
      </c>
      <c r="G2726">
        <v>1079.0400400000001</v>
      </c>
      <c r="H2726">
        <v>1245600000</v>
      </c>
      <c r="I2726">
        <v>1079.0400400000001</v>
      </c>
      <c r="J2726">
        <v>-0.51141273912402496</v>
      </c>
      <c r="K2726">
        <v>0</v>
      </c>
      <c r="L2726">
        <v>2.9770926594082598</v>
      </c>
      <c r="M2726">
        <v>1.7339384847225401</v>
      </c>
      <c r="N2726">
        <v>0</v>
      </c>
    </row>
    <row r="2727" spans="1:14">
      <c r="A2727">
        <v>2725</v>
      </c>
      <c r="B2727">
        <v>2725</v>
      </c>
      <c r="C2727" s="1">
        <v>38208</v>
      </c>
      <c r="D2727">
        <v>1063.9699700000001</v>
      </c>
      <c r="E2727">
        <v>1069.4599599999999</v>
      </c>
      <c r="F2727">
        <v>1063.9699700000001</v>
      </c>
      <c r="G2727">
        <v>1065.2199700000001</v>
      </c>
      <c r="H2727">
        <v>1086000000</v>
      </c>
      <c r="I2727">
        <v>1065.2199700000001</v>
      </c>
      <c r="J2727">
        <v>-1.8050794619417201</v>
      </c>
      <c r="K2727">
        <v>0</v>
      </c>
      <c r="L2727">
        <v>2.69484423807552</v>
      </c>
      <c r="M2727">
        <v>3.0632671768428801</v>
      </c>
      <c r="N2727">
        <v>-1</v>
      </c>
    </row>
    <row r="2728" spans="1:14">
      <c r="A2728">
        <v>2726</v>
      </c>
      <c r="B2728">
        <v>2726</v>
      </c>
      <c r="C2728" s="1">
        <v>38205</v>
      </c>
      <c r="D2728">
        <v>1080.6999499999999</v>
      </c>
      <c r="E2728">
        <v>1080.6999499999999</v>
      </c>
      <c r="F2728">
        <v>1062.2299800000001</v>
      </c>
      <c r="G2728">
        <v>1063.9699700000001</v>
      </c>
      <c r="H2728">
        <v>1521000000</v>
      </c>
      <c r="I2728">
        <v>1063.9699700000001</v>
      </c>
      <c r="J2728">
        <v>-1.9450068293406999</v>
      </c>
      <c r="K2728">
        <v>0</v>
      </c>
      <c r="L2728">
        <v>2.8032037773480201</v>
      </c>
      <c r="M2728">
        <v>3.2062412222491501</v>
      </c>
      <c r="N2728">
        <v>-1</v>
      </c>
    </row>
    <row r="2729" spans="1:14">
      <c r="A2729">
        <v>2727</v>
      </c>
      <c r="B2729">
        <v>2727</v>
      </c>
      <c r="C2729" s="1">
        <v>38204</v>
      </c>
      <c r="D2729">
        <v>1098.6300000000001</v>
      </c>
      <c r="E2729">
        <v>1098.7900400000001</v>
      </c>
      <c r="F2729">
        <v>1079.9799800000001</v>
      </c>
      <c r="G2729">
        <v>1080.6999499999999</v>
      </c>
      <c r="H2729">
        <v>1397400000</v>
      </c>
      <c r="I2729">
        <v>1080.6999499999999</v>
      </c>
      <c r="J2729">
        <v>-0.44725020425533801</v>
      </c>
      <c r="K2729">
        <v>0</v>
      </c>
      <c r="L2729">
        <v>2.7940752512988798</v>
      </c>
      <c r="M2729">
        <v>1.6339220352038</v>
      </c>
      <c r="N2729">
        <v>0</v>
      </c>
    </row>
    <row r="2730" spans="1:14">
      <c r="A2730">
        <v>2728</v>
      </c>
      <c r="B2730">
        <v>2728</v>
      </c>
      <c r="C2730" s="1">
        <v>38203</v>
      </c>
      <c r="D2730">
        <v>1099.68994</v>
      </c>
      <c r="E2730">
        <v>1102.4499499999999</v>
      </c>
      <c r="F2730">
        <v>1092.40001999999</v>
      </c>
      <c r="G2730">
        <v>1098.6300000000001</v>
      </c>
      <c r="H2730">
        <v>1369200000</v>
      </c>
      <c r="I2730">
        <v>1098.6300000000001</v>
      </c>
      <c r="J2730">
        <v>1.06824582229191</v>
      </c>
      <c r="K2730">
        <v>0</v>
      </c>
      <c r="L2730">
        <v>1.10098763630608</v>
      </c>
      <c r="M2730">
        <v>-1.40103317450068E-2</v>
      </c>
      <c r="N2730">
        <v>0</v>
      </c>
    </row>
    <row r="2731" spans="1:14">
      <c r="A2731">
        <v>2729</v>
      </c>
      <c r="B2731">
        <v>2729</v>
      </c>
      <c r="C2731" s="1">
        <v>38202</v>
      </c>
      <c r="D2731">
        <v>1106.6199999999999</v>
      </c>
      <c r="E2731">
        <v>1106.6199999999999</v>
      </c>
      <c r="F2731">
        <v>1099.26001</v>
      </c>
      <c r="G2731">
        <v>1099.68994</v>
      </c>
      <c r="H2731">
        <v>1338300000</v>
      </c>
      <c r="I2731">
        <v>1099.68994</v>
      </c>
      <c r="J2731">
        <v>1.0540575906557099</v>
      </c>
      <c r="K2731">
        <v>0</v>
      </c>
      <c r="L2731">
        <v>0.97898873905155603</v>
      </c>
      <c r="M2731">
        <v>-0.11565936599985301</v>
      </c>
      <c r="N2731">
        <v>0</v>
      </c>
    </row>
    <row r="2732" spans="1:14">
      <c r="A2732">
        <v>2730</v>
      </c>
      <c r="B2732">
        <v>2730</v>
      </c>
      <c r="C2732" s="1">
        <v>38201</v>
      </c>
      <c r="D2732">
        <v>1101.7199700000001</v>
      </c>
      <c r="E2732">
        <v>1108.59998</v>
      </c>
      <c r="F2732">
        <v>1097.33997</v>
      </c>
      <c r="G2732">
        <v>1106.6199999999999</v>
      </c>
      <c r="H2732">
        <v>1276000000</v>
      </c>
      <c r="I2732">
        <v>1106.6199999999999</v>
      </c>
      <c r="J2732">
        <v>1.67188023976763</v>
      </c>
      <c r="K2732">
        <v>0</v>
      </c>
      <c r="L2732">
        <v>0.31435340552761198</v>
      </c>
      <c r="M2732">
        <v>-0.75442647418569797</v>
      </c>
      <c r="N2732">
        <v>0</v>
      </c>
    </row>
    <row r="2733" spans="1:14">
      <c r="A2733">
        <v>2731</v>
      </c>
      <c r="B2733">
        <v>2731</v>
      </c>
      <c r="C2733" s="1">
        <v>38198</v>
      </c>
      <c r="D2733">
        <v>1100.4300499999999</v>
      </c>
      <c r="E2733">
        <v>1103.7299800000001</v>
      </c>
      <c r="F2733">
        <v>1096.9599599999999</v>
      </c>
      <c r="G2733">
        <v>1101.7199700000001</v>
      </c>
      <c r="H2733">
        <v>1298200000</v>
      </c>
      <c r="I2733">
        <v>1101.7199700000001</v>
      </c>
      <c r="J2733">
        <v>1.3257141056614701</v>
      </c>
      <c r="K2733">
        <v>0</v>
      </c>
      <c r="L2733">
        <v>0.72377631760331895</v>
      </c>
      <c r="M2733">
        <v>-0.33269617798071799</v>
      </c>
      <c r="N2733">
        <v>0</v>
      </c>
    </row>
    <row r="2734" spans="1:14">
      <c r="A2734">
        <v>2732</v>
      </c>
      <c r="B2734">
        <v>2732</v>
      </c>
      <c r="C2734" s="1">
        <v>38197</v>
      </c>
      <c r="D2734">
        <v>1095.42004</v>
      </c>
      <c r="E2734">
        <v>1103.51001</v>
      </c>
      <c r="F2734">
        <v>1095.42004</v>
      </c>
      <c r="G2734">
        <v>1100.4300499999999</v>
      </c>
      <c r="H2734">
        <v>1530100000</v>
      </c>
      <c r="I2734">
        <v>1100.4300499999999</v>
      </c>
      <c r="J2734">
        <v>1.2896541361034</v>
      </c>
      <c r="K2734">
        <v>0</v>
      </c>
      <c r="L2734">
        <v>0.80968365409352905</v>
      </c>
      <c r="M2734">
        <v>-0.22977936318641001</v>
      </c>
      <c r="N2734">
        <v>0</v>
      </c>
    </row>
    <row r="2735" spans="1:14">
      <c r="A2735">
        <v>2733</v>
      </c>
      <c r="B2735">
        <v>2733</v>
      </c>
      <c r="C2735" s="1">
        <v>38196</v>
      </c>
      <c r="D2735">
        <v>1094.82996</v>
      </c>
      <c r="E2735">
        <v>1098.83997</v>
      </c>
      <c r="F2735">
        <v>1082.17004</v>
      </c>
      <c r="G2735">
        <v>1095.42004</v>
      </c>
      <c r="H2735">
        <v>1554300000</v>
      </c>
      <c r="I2735">
        <v>1095.42004</v>
      </c>
      <c r="J2735">
        <v>0.95369308741326198</v>
      </c>
      <c r="K2735">
        <v>0</v>
      </c>
      <c r="L2735">
        <v>1.2374307129178099</v>
      </c>
      <c r="M2735">
        <v>0.213459584967812</v>
      </c>
      <c r="N2735">
        <v>0</v>
      </c>
    </row>
    <row r="2736" spans="1:14">
      <c r="A2736">
        <v>2734</v>
      </c>
      <c r="B2736">
        <v>2734</v>
      </c>
      <c r="C2736" s="1">
        <v>38195</v>
      </c>
      <c r="D2736">
        <v>1084.0699500000001</v>
      </c>
      <c r="E2736">
        <v>1096.65001999999</v>
      </c>
      <c r="F2736">
        <v>1084.0699500000001</v>
      </c>
      <c r="G2736">
        <v>1094.82996</v>
      </c>
      <c r="H2736">
        <v>1610800000</v>
      </c>
      <c r="I2736">
        <v>1094.82996</v>
      </c>
      <c r="J2736">
        <v>0.92925503433191203</v>
      </c>
      <c r="K2736">
        <v>0</v>
      </c>
      <c r="L2736">
        <v>1.26849875162347</v>
      </c>
      <c r="M2736">
        <v>0.263751898855901</v>
      </c>
      <c r="N2736">
        <v>0</v>
      </c>
    </row>
    <row r="2737" spans="1:14">
      <c r="A2737">
        <v>2735</v>
      </c>
      <c r="B2737">
        <v>2735</v>
      </c>
      <c r="C2737" s="1">
        <v>38194</v>
      </c>
      <c r="D2737">
        <v>1086.1999499999999</v>
      </c>
      <c r="E2737">
        <v>1089.8199500000001</v>
      </c>
      <c r="F2737">
        <v>1078.7800299999999</v>
      </c>
      <c r="G2737">
        <v>1084.0699500000001</v>
      </c>
      <c r="H2737">
        <v>1413400000</v>
      </c>
      <c r="I2737">
        <v>1084.0699500000001</v>
      </c>
      <c r="J2737">
        <v>-2.04470584929702E-2</v>
      </c>
      <c r="K2737">
        <v>0</v>
      </c>
      <c r="L2737">
        <v>2.2495519709851899</v>
      </c>
      <c r="M2737">
        <v>1.2549507632807</v>
      </c>
      <c r="N2737">
        <v>0</v>
      </c>
    </row>
    <row r="2738" spans="1:14">
      <c r="A2738">
        <v>2736</v>
      </c>
      <c r="B2738">
        <v>2736</v>
      </c>
      <c r="C2738" s="1">
        <v>38191</v>
      </c>
      <c r="D2738">
        <v>1096.83997</v>
      </c>
      <c r="E2738">
        <v>1096.83997</v>
      </c>
      <c r="F2738">
        <v>1083.56006</v>
      </c>
      <c r="G2738">
        <v>1086.1999499999999</v>
      </c>
      <c r="H2738">
        <v>1337500000</v>
      </c>
      <c r="I2738">
        <v>1086.1999499999999</v>
      </c>
      <c r="J2738">
        <v>9.06029758602276E-2</v>
      </c>
      <c r="K2738">
        <v>0</v>
      </c>
      <c r="L2738">
        <v>2.0275865424608401</v>
      </c>
      <c r="M2738">
        <v>1.0626693336242199</v>
      </c>
      <c r="N2738">
        <v>0</v>
      </c>
    </row>
    <row r="2739" spans="1:14">
      <c r="A2739">
        <v>2737</v>
      </c>
      <c r="B2739">
        <v>2737</v>
      </c>
      <c r="C2739" s="1">
        <v>38190</v>
      </c>
      <c r="D2739">
        <v>1093.8800000000001</v>
      </c>
      <c r="E2739">
        <v>1099.66003</v>
      </c>
      <c r="F2739">
        <v>1084.16003</v>
      </c>
      <c r="G2739">
        <v>1096.83997</v>
      </c>
      <c r="H2739">
        <v>1680800000</v>
      </c>
      <c r="I2739">
        <v>1096.83997</v>
      </c>
      <c r="J2739">
        <v>0.91944418754298896</v>
      </c>
      <c r="K2739">
        <v>0</v>
      </c>
      <c r="L2739">
        <v>1.0207001233811099</v>
      </c>
      <c r="M2739">
        <v>8.9727711044962299E-2</v>
      </c>
      <c r="N2739">
        <v>0</v>
      </c>
    </row>
    <row r="2740" spans="1:14">
      <c r="A2740">
        <v>2738</v>
      </c>
      <c r="B2740">
        <v>2738</v>
      </c>
      <c r="C2740" s="1">
        <v>38189</v>
      </c>
      <c r="D2740">
        <v>1108.67004</v>
      </c>
      <c r="E2740">
        <v>1116.2700199999999</v>
      </c>
      <c r="F2740">
        <v>1093.8800000000001</v>
      </c>
      <c r="G2740">
        <v>1093.8800000000001</v>
      </c>
      <c r="H2740">
        <v>1679500000</v>
      </c>
      <c r="I2740">
        <v>1093.8800000000001</v>
      </c>
      <c r="J2740">
        <v>0.54538776402099498</v>
      </c>
      <c r="K2740">
        <v>0</v>
      </c>
      <c r="L2740">
        <v>1.2702109739718399</v>
      </c>
      <c r="M2740">
        <v>0.35724345444230199</v>
      </c>
      <c r="N2740">
        <v>0</v>
      </c>
    </row>
    <row r="2741" spans="1:14">
      <c r="A2741">
        <v>2739</v>
      </c>
      <c r="B2741">
        <v>2739</v>
      </c>
      <c r="C2741" s="1">
        <v>38188</v>
      </c>
      <c r="D2741">
        <v>1100.90001999999</v>
      </c>
      <c r="E2741">
        <v>1108.8800000000001</v>
      </c>
      <c r="F2741">
        <v>1099.09998</v>
      </c>
      <c r="G2741">
        <v>1108.67004</v>
      </c>
      <c r="H2741">
        <v>1445800000</v>
      </c>
      <c r="I2741">
        <v>1108.67004</v>
      </c>
      <c r="J2741">
        <v>1.81332181918667</v>
      </c>
      <c r="K2741">
        <v>0.82376893444329102</v>
      </c>
      <c r="L2741">
        <v>0.82376893444329102</v>
      </c>
      <c r="M2741">
        <v>-0.98210628247464804</v>
      </c>
      <c r="N2741">
        <v>0</v>
      </c>
    </row>
    <row r="2742" spans="1:14">
      <c r="A2742">
        <v>2740</v>
      </c>
      <c r="B2742">
        <v>2740</v>
      </c>
      <c r="C2742" s="1">
        <v>38187</v>
      </c>
      <c r="D2742">
        <v>1101.3900100000001</v>
      </c>
      <c r="E2742">
        <v>1105.5200199999999</v>
      </c>
      <c r="F2742">
        <v>1096.5500500000001</v>
      </c>
      <c r="G2742">
        <v>1100.90001999999</v>
      </c>
      <c r="H2742">
        <v>1319900000</v>
      </c>
      <c r="I2742">
        <v>1100.90001999999</v>
      </c>
      <c r="J2742">
        <v>1.1128291763872</v>
      </c>
      <c r="K2742">
        <v>1.4945898727782601</v>
      </c>
      <c r="L2742">
        <v>1.03403858268092</v>
      </c>
      <c r="M2742">
        <v>-0.297443500828453</v>
      </c>
      <c r="N2742">
        <v>0</v>
      </c>
    </row>
    <row r="2743" spans="1:14">
      <c r="A2743">
        <v>2741</v>
      </c>
      <c r="B2743">
        <v>2741</v>
      </c>
      <c r="C2743" s="1">
        <v>38184</v>
      </c>
      <c r="D2743">
        <v>1106.68994</v>
      </c>
      <c r="E2743">
        <v>1112.17004</v>
      </c>
      <c r="F2743">
        <v>1101.0699500000001</v>
      </c>
      <c r="G2743">
        <v>1101.3900100000001</v>
      </c>
      <c r="H2743">
        <v>1450300000</v>
      </c>
      <c r="I2743">
        <v>1101.3900100000001</v>
      </c>
      <c r="J2743">
        <v>1.1450296490054099</v>
      </c>
      <c r="K2743">
        <v>0</v>
      </c>
      <c r="L2743">
        <v>0.499027611519409</v>
      </c>
      <c r="M2743">
        <v>-0.34851606473339503</v>
      </c>
      <c r="N2743">
        <v>0</v>
      </c>
    </row>
    <row r="2744" spans="1:14">
      <c r="A2744">
        <v>2742</v>
      </c>
      <c r="B2744">
        <v>2742</v>
      </c>
      <c r="C2744" s="1">
        <v>38183</v>
      </c>
      <c r="D2744">
        <v>1111.4699700000001</v>
      </c>
      <c r="E2744">
        <v>1114.6300000000001</v>
      </c>
      <c r="F2744">
        <v>1106.67004</v>
      </c>
      <c r="G2744">
        <v>1106.68994</v>
      </c>
      <c r="H2744">
        <v>1408700000</v>
      </c>
      <c r="I2744">
        <v>1106.68994</v>
      </c>
      <c r="J2744">
        <v>1.6652879848234701</v>
      </c>
      <c r="K2744">
        <v>0</v>
      </c>
      <c r="L2744">
        <v>0</v>
      </c>
      <c r="M2744">
        <v>-0.83488226086191297</v>
      </c>
      <c r="N2744">
        <v>0</v>
      </c>
    </row>
    <row r="2745" spans="1:14">
      <c r="A2745">
        <v>2743</v>
      </c>
      <c r="B2745">
        <v>2743</v>
      </c>
      <c r="C2745" s="1">
        <v>38182</v>
      </c>
      <c r="D2745">
        <v>1115.1400100000001</v>
      </c>
      <c r="E2745">
        <v>1119.59998</v>
      </c>
      <c r="F2745">
        <v>1107.82996</v>
      </c>
      <c r="G2745">
        <v>1111.4699700000001</v>
      </c>
      <c r="H2745">
        <v>1462000000</v>
      </c>
      <c r="I2745">
        <v>1111.4699700000001</v>
      </c>
      <c r="J2745">
        <v>2.21908580089318</v>
      </c>
      <c r="K2745">
        <v>0</v>
      </c>
      <c r="L2745">
        <v>0</v>
      </c>
      <c r="M2745">
        <v>-1.2765780276335501</v>
      </c>
      <c r="N2745">
        <v>0</v>
      </c>
    </row>
    <row r="2746" spans="1:14">
      <c r="A2746">
        <v>2744</v>
      </c>
      <c r="B2746">
        <v>2744</v>
      </c>
      <c r="C2746" s="1">
        <v>38181</v>
      </c>
      <c r="D2746">
        <v>1114.34998</v>
      </c>
      <c r="E2746">
        <v>1116.3000500000001</v>
      </c>
      <c r="F2746">
        <v>1112.98999</v>
      </c>
      <c r="G2746">
        <v>1115.1400100000001</v>
      </c>
      <c r="H2746">
        <v>1199700000</v>
      </c>
      <c r="I2746">
        <v>1115.1400100000001</v>
      </c>
      <c r="J2746">
        <v>2.63770932978335</v>
      </c>
      <c r="K2746">
        <v>0</v>
      </c>
      <c r="L2746">
        <v>0</v>
      </c>
      <c r="M2746">
        <v>-1.61995964698629</v>
      </c>
      <c r="N2746">
        <v>0</v>
      </c>
    </row>
    <row r="2747" spans="1:14">
      <c r="A2747">
        <v>2745</v>
      </c>
      <c r="B2747">
        <v>2745</v>
      </c>
      <c r="C2747" s="1">
        <v>38180</v>
      </c>
      <c r="D2747">
        <v>1112.81006</v>
      </c>
      <c r="E2747">
        <v>1116.1099899999999</v>
      </c>
      <c r="F2747">
        <v>1106.7099599999999</v>
      </c>
      <c r="G2747">
        <v>1114.34998</v>
      </c>
      <c r="H2747">
        <v>1114600000</v>
      </c>
      <c r="I2747">
        <v>1114.34998</v>
      </c>
      <c r="J2747">
        <v>2.6760006317639902</v>
      </c>
      <c r="K2747">
        <v>0</v>
      </c>
      <c r="L2747">
        <v>0</v>
      </c>
      <c r="M2747">
        <v>-1.5737230837346901</v>
      </c>
      <c r="N2747">
        <v>0</v>
      </c>
    </row>
    <row r="2748" spans="1:14">
      <c r="A2748">
        <v>2746</v>
      </c>
      <c r="B2748">
        <v>2746</v>
      </c>
      <c r="C2748" s="1">
        <v>38177</v>
      </c>
      <c r="D2748">
        <v>1109.1099899999999</v>
      </c>
      <c r="E2748">
        <v>1115.5699500000001</v>
      </c>
      <c r="F2748">
        <v>1109.1099899999999</v>
      </c>
      <c r="G2748">
        <v>1112.81006</v>
      </c>
      <c r="H2748">
        <v>1186300000</v>
      </c>
      <c r="I2748">
        <v>1112.81006</v>
      </c>
      <c r="J2748">
        <v>2.72105384618117</v>
      </c>
      <c r="K2748">
        <v>0</v>
      </c>
      <c r="L2748">
        <v>0</v>
      </c>
      <c r="M2748">
        <v>-1.4653769807775101</v>
      </c>
      <c r="N2748">
        <v>0</v>
      </c>
    </row>
    <row r="2749" spans="1:14">
      <c r="A2749">
        <v>2747</v>
      </c>
      <c r="B2749">
        <v>2747</v>
      </c>
      <c r="C2749" s="1">
        <v>38176</v>
      </c>
      <c r="D2749">
        <v>1118.32996</v>
      </c>
      <c r="E2749">
        <v>1119.1199999999999</v>
      </c>
      <c r="F2749">
        <v>1108.7199700000001</v>
      </c>
      <c r="G2749">
        <v>1109.1099899999999</v>
      </c>
      <c r="H2749">
        <v>1401100000</v>
      </c>
      <c r="I2749">
        <v>1109.1099899999999</v>
      </c>
      <c r="J2749">
        <v>2.5362546350507</v>
      </c>
      <c r="K2749">
        <v>0</v>
      </c>
      <c r="L2749">
        <v>0</v>
      </c>
      <c r="M2749">
        <v>-1.16214170061288</v>
      </c>
      <c r="N2749">
        <v>0</v>
      </c>
    </row>
    <row r="2750" spans="1:14">
      <c r="A2750">
        <v>2748</v>
      </c>
      <c r="B2750">
        <v>2748</v>
      </c>
      <c r="C2750" s="1">
        <v>38175</v>
      </c>
      <c r="D2750">
        <v>1116.2099599999999</v>
      </c>
      <c r="E2750">
        <v>1122.3699999999999</v>
      </c>
      <c r="F2750">
        <v>1114.92004</v>
      </c>
      <c r="G2750">
        <v>1118.32996</v>
      </c>
      <c r="H2750">
        <v>1328600000</v>
      </c>
      <c r="I2750">
        <v>1118.32996</v>
      </c>
      <c r="J2750">
        <v>3.4994516397365798</v>
      </c>
      <c r="K2750">
        <v>0</v>
      </c>
      <c r="L2750">
        <v>0</v>
      </c>
      <c r="M2750">
        <v>-1.9993305610746901</v>
      </c>
      <c r="N2750">
        <v>0</v>
      </c>
    </row>
    <row r="2751" spans="1:14">
      <c r="A2751">
        <v>2749</v>
      </c>
      <c r="B2751">
        <v>2749</v>
      </c>
      <c r="C2751" s="1">
        <v>38174</v>
      </c>
      <c r="D2751">
        <v>1125.3800000000001</v>
      </c>
      <c r="E2751">
        <v>1125.3800000000001</v>
      </c>
      <c r="F2751">
        <v>1113.2099599999999</v>
      </c>
      <c r="G2751">
        <v>1116.2099599999999</v>
      </c>
      <c r="H2751">
        <v>1283300000</v>
      </c>
      <c r="I2751">
        <v>1116.2099599999999</v>
      </c>
      <c r="J2751">
        <v>3.4138430004521698</v>
      </c>
      <c r="K2751">
        <v>0</v>
      </c>
      <c r="L2751">
        <v>0</v>
      </c>
      <c r="M2751">
        <v>-1.84415898270332</v>
      </c>
      <c r="N2751">
        <v>0</v>
      </c>
    </row>
    <row r="2752" spans="1:14">
      <c r="A2752">
        <v>2750</v>
      </c>
      <c r="B2752">
        <v>2750</v>
      </c>
      <c r="C2752" s="1">
        <v>38170</v>
      </c>
      <c r="D2752">
        <v>1128.93994</v>
      </c>
      <c r="E2752">
        <v>1129.15001999999</v>
      </c>
      <c r="F2752">
        <v>1123.26001</v>
      </c>
      <c r="G2752">
        <v>1125.3800000000001</v>
      </c>
      <c r="H2752">
        <v>1085000000</v>
      </c>
      <c r="I2752">
        <v>1125.3800000000001</v>
      </c>
      <c r="J2752">
        <v>4.3478345782657204</v>
      </c>
      <c r="K2752">
        <v>0</v>
      </c>
      <c r="L2752">
        <v>0</v>
      </c>
      <c r="M2752">
        <v>-2.6711559311065098</v>
      </c>
      <c r="N2752">
        <v>0</v>
      </c>
    </row>
    <row r="2753" spans="1:14">
      <c r="A2753">
        <v>2751</v>
      </c>
      <c r="B2753">
        <v>2751</v>
      </c>
      <c r="C2753" s="1">
        <v>38169</v>
      </c>
      <c r="D2753">
        <v>1140.83997</v>
      </c>
      <c r="E2753">
        <v>1140.83997</v>
      </c>
      <c r="F2753">
        <v>1123.06006</v>
      </c>
      <c r="G2753">
        <v>1128.93994</v>
      </c>
      <c r="H2753">
        <v>1495700000</v>
      </c>
      <c r="I2753">
        <v>1128.93994</v>
      </c>
      <c r="J2753">
        <v>4.7190766958405499</v>
      </c>
      <c r="K2753">
        <v>0.23710192530996799</v>
      </c>
      <c r="L2753">
        <v>-1.9956710082685802E-2</v>
      </c>
      <c r="M2753">
        <v>-3.0125152523626402</v>
      </c>
      <c r="N2753">
        <v>1</v>
      </c>
    </row>
    <row r="2754" spans="1:14">
      <c r="A2754">
        <v>2752</v>
      </c>
      <c r="B2754">
        <v>2752</v>
      </c>
      <c r="C2754" s="1">
        <v>38168</v>
      </c>
      <c r="D2754">
        <v>1136.1999499999999</v>
      </c>
      <c r="E2754">
        <v>1144.1999499999999</v>
      </c>
      <c r="F2754">
        <v>1133.6199999999999</v>
      </c>
      <c r="G2754">
        <v>1140.83997</v>
      </c>
      <c r="H2754">
        <v>1473800000</v>
      </c>
      <c r="I2754">
        <v>1140.83997</v>
      </c>
      <c r="J2754">
        <v>5.7725449984711998</v>
      </c>
      <c r="K2754">
        <v>0</v>
      </c>
      <c r="L2754">
        <v>-1.29606365277508</v>
      </c>
      <c r="M2754">
        <v>-4.0606592668513102</v>
      </c>
      <c r="N2754">
        <v>1</v>
      </c>
    </row>
    <row r="2755" spans="1:14">
      <c r="A2755">
        <v>2753</v>
      </c>
      <c r="B2755">
        <v>2753</v>
      </c>
      <c r="C2755" s="1">
        <v>38167</v>
      </c>
      <c r="D2755">
        <v>1133.34998</v>
      </c>
      <c r="E2755">
        <v>1138.26001</v>
      </c>
      <c r="F2755">
        <v>1131.81006</v>
      </c>
      <c r="G2755">
        <v>1136.1999499999999</v>
      </c>
      <c r="H2755">
        <v>1375000000</v>
      </c>
      <c r="I2755">
        <v>1136.1999499999999</v>
      </c>
      <c r="J2755">
        <v>5.3903106677090804</v>
      </c>
      <c r="K2755">
        <v>0</v>
      </c>
      <c r="L2755">
        <v>-0.87746366921010999</v>
      </c>
      <c r="M2755">
        <v>-3.71843364865759</v>
      </c>
      <c r="N2755">
        <v>1</v>
      </c>
    </row>
    <row r="2756" spans="1:14">
      <c r="A2756">
        <v>2754</v>
      </c>
      <c r="B2756">
        <v>2754</v>
      </c>
      <c r="C2756" s="1">
        <v>38166</v>
      </c>
      <c r="D2756">
        <v>1134.4300499999999</v>
      </c>
      <c r="E2756">
        <v>1142.59998</v>
      </c>
      <c r="F2756">
        <v>1131.7199700000001</v>
      </c>
      <c r="G2756">
        <v>1133.34998</v>
      </c>
      <c r="H2756">
        <v>1354600000</v>
      </c>
      <c r="I2756">
        <v>1133.34998</v>
      </c>
      <c r="J2756">
        <v>5.1700365181339203</v>
      </c>
      <c r="K2756">
        <v>0</v>
      </c>
      <c r="L2756">
        <v>-0.61962141356081102</v>
      </c>
      <c r="M2756">
        <v>-3.52314658412556</v>
      </c>
      <c r="N2756">
        <v>1</v>
      </c>
    </row>
    <row r="2757" spans="1:14">
      <c r="A2757">
        <v>2755</v>
      </c>
      <c r="B2757">
        <v>2755</v>
      </c>
      <c r="C2757" s="1">
        <v>38163</v>
      </c>
      <c r="D2757">
        <v>1140.65001999999</v>
      </c>
      <c r="E2757">
        <v>1145.9699700000001</v>
      </c>
      <c r="F2757">
        <v>1134.23999</v>
      </c>
      <c r="G2757">
        <v>1134.4300499999999</v>
      </c>
      <c r="H2757">
        <v>1812900000</v>
      </c>
      <c r="I2757">
        <v>1134.4300499999999</v>
      </c>
      <c r="J2757">
        <v>5.2885236613172903</v>
      </c>
      <c r="K2757">
        <v>0</v>
      </c>
      <c r="L2757">
        <v>-0.70830781207416005</v>
      </c>
      <c r="M2757">
        <v>-3.6597052122692801</v>
      </c>
      <c r="N2757">
        <v>1</v>
      </c>
    </row>
    <row r="2758" spans="1:14">
      <c r="A2758">
        <v>2756</v>
      </c>
      <c r="B2758">
        <v>2756</v>
      </c>
      <c r="C2758" s="1">
        <v>38162</v>
      </c>
      <c r="D2758">
        <v>1144.06006</v>
      </c>
      <c r="E2758">
        <v>1146.33997</v>
      </c>
      <c r="F2758">
        <v>1139.93994</v>
      </c>
      <c r="G2758">
        <v>1140.65001999999</v>
      </c>
      <c r="H2758">
        <v>1394900000</v>
      </c>
      <c r="I2758">
        <v>1140.65001999999</v>
      </c>
      <c r="J2758">
        <v>5.8608312755103604</v>
      </c>
      <c r="K2758">
        <v>0</v>
      </c>
      <c r="L2758">
        <v>0</v>
      </c>
      <c r="M2758">
        <v>-4.2268299976108796</v>
      </c>
      <c r="N2758">
        <v>1</v>
      </c>
    </row>
    <row r="2759" spans="1:14">
      <c r="A2759">
        <v>2757</v>
      </c>
      <c r="B2759">
        <v>2757</v>
      </c>
      <c r="C2759" s="1">
        <v>38161</v>
      </c>
      <c r="D2759">
        <v>1134.41003</v>
      </c>
      <c r="E2759">
        <v>1145.15001999999</v>
      </c>
      <c r="F2759">
        <v>1131.7299800000001</v>
      </c>
      <c r="G2759">
        <v>1144.06006</v>
      </c>
      <c r="H2759">
        <v>1444200000</v>
      </c>
      <c r="I2759">
        <v>1144.06006</v>
      </c>
      <c r="J2759">
        <v>6.2386448343258198</v>
      </c>
      <c r="K2759">
        <v>0</v>
      </c>
      <c r="L2759">
        <v>0</v>
      </c>
      <c r="M2759">
        <v>-4.5626368873916903</v>
      </c>
      <c r="N2759">
        <v>1</v>
      </c>
    </row>
    <row r="2760" spans="1:14">
      <c r="A2760">
        <v>2758</v>
      </c>
      <c r="B2760">
        <v>2758</v>
      </c>
      <c r="C2760" s="1">
        <v>38160</v>
      </c>
      <c r="D2760">
        <v>1130.3000500000001</v>
      </c>
      <c r="E2760">
        <v>1135.0500500000001</v>
      </c>
      <c r="F2760">
        <v>1124.3699999999999</v>
      </c>
      <c r="G2760">
        <v>1134.41003</v>
      </c>
      <c r="H2760">
        <v>1382300000</v>
      </c>
      <c r="I2760">
        <v>1134.41003</v>
      </c>
      <c r="J2760">
        <v>5.4849759890799401</v>
      </c>
      <c r="K2760">
        <v>0</v>
      </c>
      <c r="L2760">
        <v>0</v>
      </c>
      <c r="M2760">
        <v>-3.8078157746047299</v>
      </c>
      <c r="N2760">
        <v>1</v>
      </c>
    </row>
    <row r="2761" spans="1:14">
      <c r="A2761">
        <v>2759</v>
      </c>
      <c r="B2761">
        <v>2759</v>
      </c>
      <c r="C2761" s="1">
        <v>38159</v>
      </c>
      <c r="D2761">
        <v>1135.0200199999999</v>
      </c>
      <c r="E2761">
        <v>1138.0500500000001</v>
      </c>
      <c r="F2761">
        <v>1129.6400100000001</v>
      </c>
      <c r="G2761">
        <v>1130.3000500000001</v>
      </c>
      <c r="H2761">
        <v>1123900000</v>
      </c>
      <c r="I2761">
        <v>1130.3000500000001</v>
      </c>
      <c r="J2761">
        <v>5.1435065530617798</v>
      </c>
      <c r="K2761">
        <v>0</v>
      </c>
      <c r="L2761">
        <v>0</v>
      </c>
      <c r="M2761">
        <v>-3.5049189485938199</v>
      </c>
      <c r="N2761">
        <v>1</v>
      </c>
    </row>
    <row r="2762" spans="1:14">
      <c r="A2762">
        <v>2760</v>
      </c>
      <c r="B2762">
        <v>2760</v>
      </c>
      <c r="C2762" s="1">
        <v>38156</v>
      </c>
      <c r="D2762">
        <v>1132.0500500000001</v>
      </c>
      <c r="E2762">
        <v>1138.9599599999999</v>
      </c>
      <c r="F2762">
        <v>1129.82996</v>
      </c>
      <c r="G2762">
        <v>1135.0200199999999</v>
      </c>
      <c r="H2762">
        <v>1500600000</v>
      </c>
      <c r="I2762">
        <v>1135.0200199999999</v>
      </c>
      <c r="J2762">
        <v>5.5656080753577202</v>
      </c>
      <c r="K2762">
        <v>0</v>
      </c>
      <c r="L2762">
        <v>0</v>
      </c>
      <c r="M2762">
        <v>-3.9460443768087399</v>
      </c>
      <c r="N2762">
        <v>1</v>
      </c>
    </row>
    <row r="2763" spans="1:14">
      <c r="A2763">
        <v>2761</v>
      </c>
      <c r="B2763">
        <v>2761</v>
      </c>
      <c r="C2763" s="1">
        <v>38155</v>
      </c>
      <c r="D2763">
        <v>1133.56006</v>
      </c>
      <c r="E2763">
        <v>1133.56006</v>
      </c>
      <c r="F2763">
        <v>1126.8900100000001</v>
      </c>
      <c r="G2763">
        <v>1132.0500500000001</v>
      </c>
      <c r="H2763">
        <v>1296700000</v>
      </c>
      <c r="I2763">
        <v>1132.0500500000001</v>
      </c>
      <c r="J2763">
        <v>5.2769212566405601</v>
      </c>
      <c r="K2763">
        <v>0</v>
      </c>
      <c r="L2763">
        <v>0</v>
      </c>
      <c r="M2763">
        <v>-3.7382982902509099</v>
      </c>
      <c r="N2763">
        <v>1</v>
      </c>
    </row>
    <row r="2764" spans="1:14">
      <c r="A2764">
        <v>2762</v>
      </c>
      <c r="B2764">
        <v>2762</v>
      </c>
      <c r="C2764" s="1">
        <v>38154</v>
      </c>
      <c r="D2764">
        <v>1132.01001</v>
      </c>
      <c r="E2764">
        <v>1135.2800299999999</v>
      </c>
      <c r="F2764">
        <v>1130.5500500000001</v>
      </c>
      <c r="G2764">
        <v>1133.56006</v>
      </c>
      <c r="H2764">
        <v>1168400000</v>
      </c>
      <c r="I2764">
        <v>1133.56006</v>
      </c>
      <c r="J2764">
        <v>5.5185792474027</v>
      </c>
      <c r="K2764">
        <v>0</v>
      </c>
      <c r="L2764">
        <v>0</v>
      </c>
      <c r="M2764">
        <v>-3.9101126595653</v>
      </c>
      <c r="N2764">
        <v>1</v>
      </c>
    </row>
    <row r="2765" spans="1:14">
      <c r="A2765">
        <v>2763</v>
      </c>
      <c r="B2765">
        <v>2763</v>
      </c>
      <c r="C2765" s="1">
        <v>38153</v>
      </c>
      <c r="D2765">
        <v>1125.2900400000001</v>
      </c>
      <c r="E2765">
        <v>1137.3599899999999</v>
      </c>
      <c r="F2765">
        <v>1125.2900400000001</v>
      </c>
      <c r="G2765">
        <v>1132.01001</v>
      </c>
      <c r="H2765">
        <v>1345900000</v>
      </c>
      <c r="I2765">
        <v>1132.01001</v>
      </c>
      <c r="J2765">
        <v>5.4025663787062204</v>
      </c>
      <c r="K2765">
        <v>0</v>
      </c>
      <c r="L2765">
        <v>0</v>
      </c>
      <c r="M2765">
        <v>-3.82296888683363</v>
      </c>
      <c r="N2765">
        <v>1</v>
      </c>
    </row>
    <row r="2766" spans="1:14">
      <c r="A2766">
        <v>2764</v>
      </c>
      <c r="B2766">
        <v>2764</v>
      </c>
      <c r="C2766" s="1">
        <v>38152</v>
      </c>
      <c r="D2766">
        <v>1136.4699700000001</v>
      </c>
      <c r="E2766">
        <v>1136.4699700000001</v>
      </c>
      <c r="F2766">
        <v>1122.16003</v>
      </c>
      <c r="G2766">
        <v>1125.2900400000001</v>
      </c>
      <c r="H2766">
        <v>1179400000</v>
      </c>
      <c r="I2766">
        <v>1125.2900400000001</v>
      </c>
      <c r="J2766">
        <v>4.6672910104638303</v>
      </c>
      <c r="K2766">
        <v>-0.26426060671766599</v>
      </c>
      <c r="L2766">
        <v>-0.26426060671766599</v>
      </c>
      <c r="M2766">
        <v>-3.2894251590927501</v>
      </c>
      <c r="N2766">
        <v>0</v>
      </c>
    </row>
    <row r="2767" spans="1:14">
      <c r="A2767">
        <v>2765</v>
      </c>
      <c r="B2767">
        <v>2765</v>
      </c>
      <c r="C2767" s="1">
        <v>38148</v>
      </c>
      <c r="D2767">
        <v>1131.32996</v>
      </c>
      <c r="E2767">
        <v>1136.4699700000001</v>
      </c>
      <c r="F2767">
        <v>1131.32996</v>
      </c>
      <c r="G2767">
        <v>1136.4699700000001</v>
      </c>
      <c r="H2767">
        <v>1160600000</v>
      </c>
      <c r="I2767">
        <v>1136.4699700000001</v>
      </c>
      <c r="J2767">
        <v>5.5963432083245301</v>
      </c>
      <c r="K2767">
        <v>-1.3300544409066899</v>
      </c>
      <c r="L2767">
        <v>-1.3300544409066899</v>
      </c>
      <c r="M2767">
        <v>-4.2731577227348598</v>
      </c>
      <c r="N2767">
        <v>1</v>
      </c>
    </row>
    <row r="2768" spans="1:14">
      <c r="A2768">
        <v>2766</v>
      </c>
      <c r="B2768">
        <v>2766</v>
      </c>
      <c r="C2768" s="1">
        <v>38147</v>
      </c>
      <c r="D2768">
        <v>1142.1800499999999</v>
      </c>
      <c r="E2768">
        <v>1142.1800499999999</v>
      </c>
      <c r="F2768">
        <v>1131.17004</v>
      </c>
      <c r="G2768">
        <v>1131.32996</v>
      </c>
      <c r="H2768">
        <v>1276800000</v>
      </c>
      <c r="I2768">
        <v>1131.32996</v>
      </c>
      <c r="J2768">
        <v>5.2269981121612599</v>
      </c>
      <c r="K2768">
        <v>-0.87136566535670401</v>
      </c>
      <c r="L2768">
        <v>-0.87136566535670401</v>
      </c>
      <c r="M2768">
        <v>-3.8882100706639702</v>
      </c>
      <c r="N2768">
        <v>1</v>
      </c>
    </row>
    <row r="2769" spans="1:14">
      <c r="A2769">
        <v>2767</v>
      </c>
      <c r="B2769">
        <v>2767</v>
      </c>
      <c r="C2769" s="1">
        <v>38146</v>
      </c>
      <c r="D2769">
        <v>1140.42004</v>
      </c>
      <c r="E2769">
        <v>1142.1800499999999</v>
      </c>
      <c r="F2769">
        <v>1135.4499499999999</v>
      </c>
      <c r="G2769">
        <v>1142.1800499999999</v>
      </c>
      <c r="H2769">
        <v>1190300000</v>
      </c>
      <c r="I2769">
        <v>1142.1800499999999</v>
      </c>
      <c r="J2769">
        <v>6.3117616793728502</v>
      </c>
      <c r="K2769">
        <v>-1.7965205004237299</v>
      </c>
      <c r="L2769">
        <v>-1.7965205004237299</v>
      </c>
      <c r="M2769">
        <v>-4.8451883303806103</v>
      </c>
      <c r="N2769">
        <v>1</v>
      </c>
    </row>
    <row r="2770" spans="1:14">
      <c r="A2770">
        <v>2768</v>
      </c>
      <c r="B2770">
        <v>2768</v>
      </c>
      <c r="C2770" s="1">
        <v>38145</v>
      </c>
      <c r="D2770">
        <v>1122.5</v>
      </c>
      <c r="E2770">
        <v>1140.5400400000001</v>
      </c>
      <c r="F2770">
        <v>1122.5</v>
      </c>
      <c r="G2770">
        <v>1140.42004</v>
      </c>
      <c r="H2770">
        <v>1211800000</v>
      </c>
      <c r="I2770">
        <v>1140.42004</v>
      </c>
      <c r="J2770">
        <v>6.2287404481549897</v>
      </c>
      <c r="K2770">
        <v>0</v>
      </c>
      <c r="L2770">
        <v>0</v>
      </c>
      <c r="M2770">
        <v>-4.7536853870394697</v>
      </c>
      <c r="N2770">
        <v>1</v>
      </c>
    </row>
    <row r="2771" spans="1:14">
      <c r="A2771">
        <v>2769</v>
      </c>
      <c r="B2771">
        <v>2769</v>
      </c>
      <c r="C2771" s="1">
        <v>38142</v>
      </c>
      <c r="D2771">
        <v>1116.6400100000001</v>
      </c>
      <c r="E2771">
        <v>1129.17004</v>
      </c>
      <c r="F2771">
        <v>1116.6400100000001</v>
      </c>
      <c r="G2771">
        <v>1122.5</v>
      </c>
      <c r="H2771">
        <v>1115300000</v>
      </c>
      <c r="I2771">
        <v>1122.5</v>
      </c>
      <c r="J2771">
        <v>4.6797012389311199</v>
      </c>
      <c r="K2771">
        <v>-7.45859811928095E-2</v>
      </c>
      <c r="L2771">
        <v>-7.45859811928095E-2</v>
      </c>
      <c r="M2771">
        <v>-3.2895616184112999</v>
      </c>
      <c r="N2771">
        <v>0</v>
      </c>
    </row>
    <row r="2772" spans="1:14">
      <c r="A2772">
        <v>2770</v>
      </c>
      <c r="B2772">
        <v>2770</v>
      </c>
      <c r="C2772" s="1">
        <v>38141</v>
      </c>
      <c r="D2772">
        <v>1124.98999</v>
      </c>
      <c r="E2772">
        <v>1125.31006</v>
      </c>
      <c r="F2772">
        <v>1116.5699500000001</v>
      </c>
      <c r="G2772">
        <v>1116.6400100000001</v>
      </c>
      <c r="H2772">
        <v>1232400000</v>
      </c>
      <c r="I2772">
        <v>1116.6400100000001</v>
      </c>
      <c r="J2772">
        <v>4.4056948587788103</v>
      </c>
      <c r="K2772">
        <v>0</v>
      </c>
      <c r="L2772">
        <v>0</v>
      </c>
      <c r="M2772">
        <v>-2.8281098691006501</v>
      </c>
      <c r="N2772">
        <v>0</v>
      </c>
    </row>
    <row r="2773" spans="1:14">
      <c r="A2773">
        <v>2771</v>
      </c>
      <c r="B2773">
        <v>2771</v>
      </c>
      <c r="C2773" s="1">
        <v>38140</v>
      </c>
      <c r="D2773">
        <v>1121.1999499999999</v>
      </c>
      <c r="E2773">
        <v>1128.09998</v>
      </c>
      <c r="F2773">
        <v>1118.6400100000001</v>
      </c>
      <c r="G2773">
        <v>1124.98999</v>
      </c>
      <c r="H2773">
        <v>1251700000</v>
      </c>
      <c r="I2773">
        <v>1124.98999</v>
      </c>
      <c r="J2773">
        <v>5.5801166375038802</v>
      </c>
      <c r="K2773">
        <v>-0.23901410200304299</v>
      </c>
      <c r="L2773">
        <v>-0.23901410200304299</v>
      </c>
      <c r="M2773">
        <v>-3.5933050349676399</v>
      </c>
      <c r="N2773">
        <v>0</v>
      </c>
    </row>
    <row r="2774" spans="1:14">
      <c r="A2774">
        <v>2772</v>
      </c>
      <c r="B2774">
        <v>2772</v>
      </c>
      <c r="C2774" s="1">
        <v>38139</v>
      </c>
      <c r="D2774">
        <v>1120.6800499999999</v>
      </c>
      <c r="E2774">
        <v>1122.6999499999999</v>
      </c>
      <c r="F2774">
        <v>1113.3199500000001</v>
      </c>
      <c r="G2774">
        <v>1121.1999499999999</v>
      </c>
      <c r="H2774">
        <v>1238000000</v>
      </c>
      <c r="I2774">
        <v>1121.1999499999999</v>
      </c>
      <c r="J2774">
        <v>5.4449040657820902</v>
      </c>
      <c r="K2774">
        <v>0</v>
      </c>
      <c r="L2774">
        <v>0</v>
      </c>
      <c r="M2774">
        <v>-3.3185359941466199</v>
      </c>
      <c r="N2774">
        <v>0</v>
      </c>
    </row>
    <row r="2775" spans="1:14">
      <c r="A2775">
        <v>2773</v>
      </c>
      <c r="B2775">
        <v>2773</v>
      </c>
      <c r="C2775" s="1">
        <v>38135</v>
      </c>
      <c r="D2775">
        <v>1121.2800299999999</v>
      </c>
      <c r="E2775">
        <v>1122.68994</v>
      </c>
      <c r="F2775">
        <v>1118.09998</v>
      </c>
      <c r="G2775">
        <v>1120.6800499999999</v>
      </c>
      <c r="H2775">
        <v>1172600000</v>
      </c>
      <c r="I2775">
        <v>1120.6800499999999</v>
      </c>
      <c r="J2775">
        <v>5.63340380682647</v>
      </c>
      <c r="K2775">
        <v>0</v>
      </c>
      <c r="L2775">
        <v>0</v>
      </c>
      <c r="M2775">
        <v>-3.3205110739621402</v>
      </c>
      <c r="N2775">
        <v>0</v>
      </c>
    </row>
    <row r="2776" spans="1:14">
      <c r="A2776">
        <v>2774</v>
      </c>
      <c r="B2776">
        <v>2774</v>
      </c>
      <c r="C2776" s="1">
        <v>38134</v>
      </c>
      <c r="D2776">
        <v>1114.93994</v>
      </c>
      <c r="E2776">
        <v>1123.9499499999999</v>
      </c>
      <c r="F2776">
        <v>1114.8599899999999</v>
      </c>
      <c r="G2776">
        <v>1121.2800299999999</v>
      </c>
      <c r="H2776">
        <v>1447500000</v>
      </c>
      <c r="I2776">
        <v>1121.2800299999999</v>
      </c>
      <c r="J2776">
        <v>5.8136466911029299</v>
      </c>
      <c r="K2776">
        <v>0</v>
      </c>
      <c r="L2776">
        <v>0</v>
      </c>
      <c r="M2776">
        <v>-3.4161439290175402</v>
      </c>
      <c r="N2776">
        <v>0</v>
      </c>
    </row>
    <row r="2777" spans="1:14">
      <c r="A2777">
        <v>2775</v>
      </c>
      <c r="B2777">
        <v>2775</v>
      </c>
      <c r="C2777" s="1">
        <v>38133</v>
      </c>
      <c r="D2777">
        <v>1113.0500500000001</v>
      </c>
      <c r="E2777">
        <v>1116.7099599999999</v>
      </c>
      <c r="F2777">
        <v>1109.91003</v>
      </c>
      <c r="G2777">
        <v>1114.93994</v>
      </c>
      <c r="H2777">
        <v>1369400000</v>
      </c>
      <c r="I2777">
        <v>1114.93994</v>
      </c>
      <c r="J2777">
        <v>5.3153895044455997</v>
      </c>
      <c r="K2777">
        <v>0</v>
      </c>
      <c r="L2777">
        <v>0</v>
      </c>
      <c r="M2777">
        <v>-2.9113341795473602</v>
      </c>
      <c r="N2777">
        <v>0</v>
      </c>
    </row>
    <row r="2778" spans="1:14">
      <c r="A2778">
        <v>2776</v>
      </c>
      <c r="B2778">
        <v>2776</v>
      </c>
      <c r="C2778" s="1">
        <v>38132</v>
      </c>
      <c r="D2778">
        <v>1095.41003</v>
      </c>
      <c r="E2778">
        <v>1113.8000500000001</v>
      </c>
      <c r="F2778">
        <v>1090.73999</v>
      </c>
      <c r="G2778">
        <v>1113.0500500000001</v>
      </c>
      <c r="H2778">
        <v>1545700000</v>
      </c>
      <c r="I2778">
        <v>1113.0500500000001</v>
      </c>
      <c r="J2778">
        <v>5.0764997810299297</v>
      </c>
      <c r="K2778">
        <v>-0.43686669795306399</v>
      </c>
      <c r="L2778">
        <v>-0.43686669795306399</v>
      </c>
      <c r="M2778">
        <v>-2.7819618399256201</v>
      </c>
      <c r="N2778">
        <v>0</v>
      </c>
    </row>
    <row r="2779" spans="1:14">
      <c r="A2779">
        <v>2777</v>
      </c>
      <c r="B2779">
        <v>2777</v>
      </c>
      <c r="C2779" s="1">
        <v>38131</v>
      </c>
      <c r="D2779">
        <v>1093.56006</v>
      </c>
      <c r="E2779">
        <v>1101.2800299999999</v>
      </c>
      <c r="F2779">
        <v>1091.7700199999999</v>
      </c>
      <c r="G2779">
        <v>1095.41003</v>
      </c>
      <c r="H2779">
        <v>1227500000</v>
      </c>
      <c r="I2779">
        <v>1095.41003</v>
      </c>
      <c r="J2779">
        <v>3.29126780864561</v>
      </c>
      <c r="K2779">
        <v>0</v>
      </c>
      <c r="L2779">
        <v>0</v>
      </c>
      <c r="M2779">
        <v>-1.25181850280833</v>
      </c>
      <c r="N2779">
        <v>0</v>
      </c>
    </row>
    <row r="2780" spans="1:14">
      <c r="A2780">
        <v>2778</v>
      </c>
      <c r="B2780">
        <v>2778</v>
      </c>
      <c r="C2780" s="1">
        <v>38128</v>
      </c>
      <c r="D2780">
        <v>1089.18994</v>
      </c>
      <c r="E2780">
        <v>1099.6400100000001</v>
      </c>
      <c r="F2780">
        <v>1089.18994</v>
      </c>
      <c r="G2780">
        <v>1093.56006</v>
      </c>
      <c r="H2780">
        <v>1258600000</v>
      </c>
      <c r="I2780">
        <v>1093.56006</v>
      </c>
      <c r="J2780">
        <v>3.01564733010858</v>
      </c>
      <c r="K2780">
        <v>0</v>
      </c>
      <c r="L2780">
        <v>0</v>
      </c>
      <c r="M2780">
        <v>-1.1063248812798501</v>
      </c>
      <c r="N2780">
        <v>0</v>
      </c>
    </row>
    <row r="2781" spans="1:14">
      <c r="A2781">
        <v>2779</v>
      </c>
      <c r="B2781">
        <v>2779</v>
      </c>
      <c r="C2781" s="1">
        <v>38127</v>
      </c>
      <c r="D2781">
        <v>1088.6800499999999</v>
      </c>
      <c r="E2781">
        <v>1092.6199999999999</v>
      </c>
      <c r="F2781">
        <v>1085.4300499999999</v>
      </c>
      <c r="G2781">
        <v>1089.18994</v>
      </c>
      <c r="H2781">
        <v>1211000000</v>
      </c>
      <c r="I2781">
        <v>1089.18994</v>
      </c>
      <c r="J2781">
        <v>2.5716963567908899</v>
      </c>
      <c r="K2781">
        <v>0</v>
      </c>
      <c r="L2781">
        <v>0</v>
      </c>
      <c r="M2781">
        <v>-0.731214448019046</v>
      </c>
      <c r="N2781">
        <v>0</v>
      </c>
    </row>
    <row r="2782" spans="1:14">
      <c r="A2782">
        <v>2780</v>
      </c>
      <c r="B2782">
        <v>2780</v>
      </c>
      <c r="C2782" s="1">
        <v>38126</v>
      </c>
      <c r="D2782">
        <v>1091.48999</v>
      </c>
      <c r="E2782">
        <v>1105.9300499999999</v>
      </c>
      <c r="F2782">
        <v>1088.48999</v>
      </c>
      <c r="G2782">
        <v>1088.6800499999999</v>
      </c>
      <c r="H2782">
        <v>1548600000</v>
      </c>
      <c r="I2782">
        <v>1088.6800499999999</v>
      </c>
      <c r="J2782">
        <v>2.6022967758181501</v>
      </c>
      <c r="K2782">
        <v>0</v>
      </c>
      <c r="L2782">
        <v>0</v>
      </c>
      <c r="M2782">
        <v>-0.70473722176235198</v>
      </c>
      <c r="N2782">
        <v>0</v>
      </c>
    </row>
    <row r="2783" spans="1:14">
      <c r="A2783">
        <v>2781</v>
      </c>
      <c r="B2783">
        <v>2781</v>
      </c>
      <c r="C2783" s="1">
        <v>38125</v>
      </c>
      <c r="D2783">
        <v>1084.09998</v>
      </c>
      <c r="E2783">
        <v>1094.09998</v>
      </c>
      <c r="F2783">
        <v>1084.09998</v>
      </c>
      <c r="G2783">
        <v>1091.48999</v>
      </c>
      <c r="H2783">
        <v>1353000000</v>
      </c>
      <c r="I2783">
        <v>1091.48999</v>
      </c>
      <c r="J2783">
        <v>2.96840815333612</v>
      </c>
      <c r="K2783">
        <v>0</v>
      </c>
      <c r="L2783">
        <v>0</v>
      </c>
      <c r="M2783">
        <v>-0.98203286281852697</v>
      </c>
      <c r="N2783">
        <v>0</v>
      </c>
    </row>
    <row r="2784" spans="1:14">
      <c r="A2784">
        <v>2782</v>
      </c>
      <c r="B2784">
        <v>2782</v>
      </c>
      <c r="C2784" s="1">
        <v>38124</v>
      </c>
      <c r="D2784">
        <v>1095.6999499999999</v>
      </c>
      <c r="E2784">
        <v>1095.6999499999999</v>
      </c>
      <c r="F2784">
        <v>1079.3599899999999</v>
      </c>
      <c r="G2784">
        <v>1084.09998</v>
      </c>
      <c r="H2784">
        <v>1430100000</v>
      </c>
      <c r="I2784">
        <v>1084.09998</v>
      </c>
      <c r="J2784">
        <v>2.4317089757632799</v>
      </c>
      <c r="K2784">
        <v>0</v>
      </c>
      <c r="L2784">
        <v>0</v>
      </c>
      <c r="M2784">
        <v>-0.33129480731944799</v>
      </c>
      <c r="N2784">
        <v>0</v>
      </c>
    </row>
    <row r="2785" spans="1:14">
      <c r="A2785">
        <v>2783</v>
      </c>
      <c r="B2785">
        <v>2783</v>
      </c>
      <c r="C2785" s="1">
        <v>38121</v>
      </c>
      <c r="D2785">
        <v>1096.43994</v>
      </c>
      <c r="E2785">
        <v>1102.09998</v>
      </c>
      <c r="F2785">
        <v>1088.23999</v>
      </c>
      <c r="G2785">
        <v>1095.6999499999999</v>
      </c>
      <c r="H2785">
        <v>1335900000</v>
      </c>
      <c r="I2785">
        <v>1095.6999499999999</v>
      </c>
      <c r="J2785">
        <v>3.57763314146339</v>
      </c>
      <c r="K2785">
        <v>0</v>
      </c>
      <c r="L2785">
        <v>0</v>
      </c>
      <c r="M2785">
        <v>-1.3988095418658599</v>
      </c>
      <c r="N2785">
        <v>0</v>
      </c>
    </row>
    <row r="2786" spans="1:14">
      <c r="A2786">
        <v>2784</v>
      </c>
      <c r="B2786">
        <v>2784</v>
      </c>
      <c r="C2786" s="1">
        <v>38120</v>
      </c>
      <c r="D2786">
        <v>1097.2800299999999</v>
      </c>
      <c r="E2786">
        <v>1102.7700199999999</v>
      </c>
      <c r="F2786">
        <v>1091.76001</v>
      </c>
      <c r="G2786">
        <v>1096.43994</v>
      </c>
      <c r="H2786">
        <v>1411100000</v>
      </c>
      <c r="I2786">
        <v>1096.43994</v>
      </c>
      <c r="J2786">
        <v>3.65775407600696</v>
      </c>
      <c r="K2786">
        <v>0</v>
      </c>
      <c r="L2786">
        <v>0</v>
      </c>
      <c r="M2786">
        <v>-1.4863638170382101</v>
      </c>
      <c r="N2786">
        <v>0</v>
      </c>
    </row>
    <row r="2787" spans="1:14">
      <c r="A2787">
        <v>2785</v>
      </c>
      <c r="B2787">
        <v>2785</v>
      </c>
      <c r="C2787" s="1">
        <v>38119</v>
      </c>
      <c r="D2787">
        <v>1095.4499499999999</v>
      </c>
      <c r="E2787">
        <v>1097.5500500000001</v>
      </c>
      <c r="F2787">
        <v>1076.3199500000001</v>
      </c>
      <c r="G2787">
        <v>1097.2800299999999</v>
      </c>
      <c r="H2787">
        <v>1697600000</v>
      </c>
      <c r="I2787">
        <v>1097.2800299999999</v>
      </c>
      <c r="J2787">
        <v>3.7048787076163201</v>
      </c>
      <c r="K2787">
        <v>0</v>
      </c>
      <c r="L2787">
        <v>0</v>
      </c>
      <c r="M2787">
        <v>-1.5834251254218501</v>
      </c>
      <c r="N2787">
        <v>0</v>
      </c>
    </row>
    <row r="2788" spans="1:14">
      <c r="A2788">
        <v>2786</v>
      </c>
      <c r="B2788">
        <v>2786</v>
      </c>
      <c r="C2788" s="1">
        <v>38118</v>
      </c>
      <c r="D2788">
        <v>1087.1199999999999</v>
      </c>
      <c r="E2788">
        <v>1095.68994</v>
      </c>
      <c r="F2788">
        <v>1087.1199999999999</v>
      </c>
      <c r="G2788">
        <v>1095.4499499999999</v>
      </c>
      <c r="H2788">
        <v>1533800000</v>
      </c>
      <c r="I2788">
        <v>1095.4499499999999</v>
      </c>
      <c r="J2788">
        <v>3.3416864064468701</v>
      </c>
      <c r="K2788">
        <v>0</v>
      </c>
      <c r="L2788">
        <v>0</v>
      </c>
      <c r="M2788">
        <v>-1.4377135424051699</v>
      </c>
      <c r="N2788">
        <v>0</v>
      </c>
    </row>
    <row r="2789" spans="1:14">
      <c r="A2789">
        <v>2787</v>
      </c>
      <c r="B2789">
        <v>2787</v>
      </c>
      <c r="C2789" s="1">
        <v>38117</v>
      </c>
      <c r="D2789">
        <v>1098.6999499999999</v>
      </c>
      <c r="E2789">
        <v>1098.6999499999999</v>
      </c>
      <c r="F2789">
        <v>1079.6300000000001</v>
      </c>
      <c r="G2789">
        <v>1087.1199999999999</v>
      </c>
      <c r="H2789">
        <v>1918400000</v>
      </c>
      <c r="I2789">
        <v>1087.1199999999999</v>
      </c>
      <c r="J2789">
        <v>2.4445425840427899</v>
      </c>
      <c r="K2789">
        <v>0</v>
      </c>
      <c r="L2789">
        <v>0</v>
      </c>
      <c r="M2789">
        <v>-0.70312248294684898</v>
      </c>
      <c r="N2789">
        <v>0</v>
      </c>
    </row>
    <row r="2790" spans="1:14">
      <c r="A2790">
        <v>2788</v>
      </c>
      <c r="B2790">
        <v>2788</v>
      </c>
      <c r="C2790" s="1">
        <v>38114</v>
      </c>
      <c r="D2790">
        <v>1113.98999</v>
      </c>
      <c r="E2790">
        <v>1117.3000500000001</v>
      </c>
      <c r="F2790">
        <v>1098.6300000000001</v>
      </c>
      <c r="G2790">
        <v>1098.6999499999999</v>
      </c>
      <c r="H2790">
        <v>1653600000</v>
      </c>
      <c r="I2790">
        <v>1098.6999499999999</v>
      </c>
      <c r="J2790">
        <v>3.41559606982231</v>
      </c>
      <c r="K2790">
        <v>0</v>
      </c>
      <c r="L2790">
        <v>0</v>
      </c>
      <c r="M2790">
        <v>-1.76187166363589</v>
      </c>
      <c r="N2790">
        <v>0</v>
      </c>
    </row>
    <row r="2791" spans="1:14">
      <c r="A2791">
        <v>2789</v>
      </c>
      <c r="B2791">
        <v>2789</v>
      </c>
      <c r="C2791" s="1">
        <v>38113</v>
      </c>
      <c r="D2791">
        <v>1121.5300299999999</v>
      </c>
      <c r="E2791">
        <v>1121.5300299999999</v>
      </c>
      <c r="F2791">
        <v>1106.3000500000001</v>
      </c>
      <c r="G2791">
        <v>1113.98999</v>
      </c>
      <c r="H2791">
        <v>1509300000</v>
      </c>
      <c r="I2791">
        <v>1113.98999</v>
      </c>
      <c r="J2791">
        <v>4.8161261216386704</v>
      </c>
      <c r="K2791">
        <v>0</v>
      </c>
      <c r="L2791">
        <v>1.34423052019527</v>
      </c>
      <c r="M2791">
        <v>-3.13172297330595</v>
      </c>
      <c r="N2791">
        <v>0</v>
      </c>
    </row>
    <row r="2792" spans="1:14">
      <c r="A2792">
        <v>2790</v>
      </c>
      <c r="B2792">
        <v>2790</v>
      </c>
      <c r="C2792" s="1">
        <v>38112</v>
      </c>
      <c r="D2792">
        <v>1119.5500500000001</v>
      </c>
      <c r="E2792">
        <v>1125.0699500000001</v>
      </c>
      <c r="F2792">
        <v>1117.90001999999</v>
      </c>
      <c r="G2792">
        <v>1121.5300299999999</v>
      </c>
      <c r="H2792">
        <v>1469000000</v>
      </c>
      <c r="I2792">
        <v>1121.5300299999999</v>
      </c>
      <c r="J2792">
        <v>5.6391748741088499</v>
      </c>
      <c r="K2792">
        <v>0</v>
      </c>
      <c r="L2792">
        <v>0.62805488736377102</v>
      </c>
      <c r="M2792">
        <v>-3.8245898399381102</v>
      </c>
      <c r="N2792">
        <v>0</v>
      </c>
    </row>
    <row r="2793" spans="1:14">
      <c r="A2793">
        <v>2791</v>
      </c>
      <c r="B2793">
        <v>2791</v>
      </c>
      <c r="C2793" s="1">
        <v>38111</v>
      </c>
      <c r="D2793">
        <v>1117.48999</v>
      </c>
      <c r="E2793">
        <v>1127.73999</v>
      </c>
      <c r="F2793">
        <v>1112.8900100000001</v>
      </c>
      <c r="G2793">
        <v>1119.5500500000001</v>
      </c>
      <c r="H2793">
        <v>1662100000</v>
      </c>
      <c r="I2793">
        <v>1119.5500500000001</v>
      </c>
      <c r="J2793">
        <v>5.59790005403456</v>
      </c>
      <c r="K2793">
        <v>0</v>
      </c>
      <c r="L2793">
        <v>0.76284847835375003</v>
      </c>
      <c r="M2793">
        <v>-3.7034451603846499</v>
      </c>
      <c r="N2793">
        <v>0</v>
      </c>
    </row>
    <row r="2794" spans="1:14">
      <c r="A2794">
        <v>2792</v>
      </c>
      <c r="B2794">
        <v>2792</v>
      </c>
      <c r="C2794" s="1">
        <v>38110</v>
      </c>
      <c r="D2794">
        <v>1107.3000500000001</v>
      </c>
      <c r="E2794">
        <v>1118.7199700000001</v>
      </c>
      <c r="F2794">
        <v>1107.3000500000001</v>
      </c>
      <c r="G2794">
        <v>1117.48999</v>
      </c>
      <c r="H2794">
        <v>1571600000</v>
      </c>
      <c r="I2794">
        <v>1117.48999</v>
      </c>
      <c r="J2794">
        <v>5.6828467704380401</v>
      </c>
      <c r="K2794">
        <v>0</v>
      </c>
      <c r="L2794">
        <v>0.90058685149090301</v>
      </c>
      <c r="M2794">
        <v>-3.5743994899437399</v>
      </c>
      <c r="N2794">
        <v>0</v>
      </c>
    </row>
    <row r="2795" spans="1:14">
      <c r="A2795">
        <v>2793</v>
      </c>
      <c r="B2795">
        <v>2793</v>
      </c>
      <c r="C2795" s="1">
        <v>38107</v>
      </c>
      <c r="D2795">
        <v>1113.8900100000001</v>
      </c>
      <c r="E2795">
        <v>1119.26001</v>
      </c>
      <c r="F2795">
        <v>1107.2299800000001</v>
      </c>
      <c r="G2795">
        <v>1107.3000500000001</v>
      </c>
      <c r="H2795">
        <v>1634700000</v>
      </c>
      <c r="I2795">
        <v>1107.3000500000001</v>
      </c>
      <c r="J2795">
        <v>5.0407471317639496</v>
      </c>
      <c r="K2795">
        <v>0</v>
      </c>
      <c r="L2795">
        <v>1.78834504929357</v>
      </c>
      <c r="M2795">
        <v>-2.7395560506951901</v>
      </c>
      <c r="N2795">
        <v>0</v>
      </c>
    </row>
    <row r="2796" spans="1:14">
      <c r="A2796">
        <v>2794</v>
      </c>
      <c r="B2796">
        <v>2794</v>
      </c>
      <c r="C2796" s="1">
        <v>38106</v>
      </c>
      <c r="D2796">
        <v>1122.41003</v>
      </c>
      <c r="E2796">
        <v>1128.8000500000001</v>
      </c>
      <c r="F2796">
        <v>1108.0400400000001</v>
      </c>
      <c r="G2796">
        <v>1113.8900100000001</v>
      </c>
      <c r="H2796">
        <v>1859000000</v>
      </c>
      <c r="I2796">
        <v>1113.8900100000001</v>
      </c>
      <c r="J2796">
        <v>6.0345324411501702</v>
      </c>
      <c r="K2796">
        <v>0</v>
      </c>
      <c r="L2796">
        <v>1.15239808888314</v>
      </c>
      <c r="M2796">
        <v>-3.3598026320675198</v>
      </c>
      <c r="N2796">
        <v>0</v>
      </c>
    </row>
    <row r="2797" spans="1:14">
      <c r="A2797">
        <v>2795</v>
      </c>
      <c r="B2797">
        <v>2795</v>
      </c>
      <c r="C2797" s="1">
        <v>38105</v>
      </c>
      <c r="D2797">
        <v>1138.1099899999999</v>
      </c>
      <c r="E2797">
        <v>1138.1099899999999</v>
      </c>
      <c r="F2797">
        <v>1121.6999499999999</v>
      </c>
      <c r="G2797">
        <v>1122.41003</v>
      </c>
      <c r="H2797">
        <v>1855600000</v>
      </c>
      <c r="I2797">
        <v>1122.41003</v>
      </c>
      <c r="J2797">
        <v>7.2316591166268598</v>
      </c>
      <c r="K2797">
        <v>0</v>
      </c>
      <c r="L2797">
        <v>0.333672856092248</v>
      </c>
      <c r="M2797">
        <v>-4.1441639995600097</v>
      </c>
      <c r="N2797">
        <v>0</v>
      </c>
    </row>
    <row r="2798" spans="1:14">
      <c r="A2798">
        <v>2796</v>
      </c>
      <c r="B2798">
        <v>2796</v>
      </c>
      <c r="C2798" s="1">
        <v>38104</v>
      </c>
      <c r="D2798">
        <v>1135.5300299999999</v>
      </c>
      <c r="E2798">
        <v>1146.56006</v>
      </c>
      <c r="F2798">
        <v>1135.5300299999999</v>
      </c>
      <c r="G2798">
        <v>1138.1099899999999</v>
      </c>
      <c r="H2798">
        <v>1518000000</v>
      </c>
      <c r="I2798">
        <v>1138.1099899999999</v>
      </c>
      <c r="J2798">
        <v>8.9526220500677702</v>
      </c>
      <c r="K2798">
        <v>-0.58935412077348803</v>
      </c>
      <c r="L2798">
        <v>-0.58935412077348803</v>
      </c>
      <c r="M2798">
        <v>-5.5231396686537604</v>
      </c>
      <c r="N2798">
        <v>1</v>
      </c>
    </row>
    <row r="2799" spans="1:14">
      <c r="A2799">
        <v>2797</v>
      </c>
      <c r="B2799">
        <v>2797</v>
      </c>
      <c r="C2799" s="1">
        <v>38103</v>
      </c>
      <c r="D2799">
        <v>1140.59998</v>
      </c>
      <c r="E2799">
        <v>1145.07996</v>
      </c>
      <c r="F2799">
        <v>1132.91003</v>
      </c>
      <c r="G2799">
        <v>1135.5300299999999</v>
      </c>
      <c r="H2799">
        <v>1290600000</v>
      </c>
      <c r="I2799">
        <v>1135.5300299999999</v>
      </c>
      <c r="J2799">
        <v>8.8659264623621699</v>
      </c>
      <c r="K2799">
        <v>-0.33833662314797203</v>
      </c>
      <c r="L2799">
        <v>-0.33833662314797203</v>
      </c>
      <c r="M2799">
        <v>-5.3783173778703501</v>
      </c>
      <c r="N2799">
        <v>1</v>
      </c>
    </row>
    <row r="2800" spans="1:14">
      <c r="A2800">
        <v>2798</v>
      </c>
      <c r="B2800">
        <v>2798</v>
      </c>
      <c r="C2800" s="1">
        <v>38100</v>
      </c>
      <c r="D2800">
        <v>1139.9300499999999</v>
      </c>
      <c r="E2800">
        <v>1141.92004</v>
      </c>
      <c r="F2800">
        <v>1134.81006</v>
      </c>
      <c r="G2800">
        <v>1140.59998</v>
      </c>
      <c r="H2800">
        <v>1396100000</v>
      </c>
      <c r="I2800">
        <v>1140.59998</v>
      </c>
      <c r="J2800">
        <v>9.4474768688271293</v>
      </c>
      <c r="K2800">
        <v>0</v>
      </c>
      <c r="L2800">
        <v>0</v>
      </c>
      <c r="M2800">
        <v>-5.8646762247878401</v>
      </c>
      <c r="N2800">
        <v>1</v>
      </c>
    </row>
    <row r="2801" spans="1:14">
      <c r="A2801">
        <v>2799</v>
      </c>
      <c r="B2801">
        <v>2799</v>
      </c>
      <c r="C2801" s="1">
        <v>38099</v>
      </c>
      <c r="D2801">
        <v>1124.08997</v>
      </c>
      <c r="E2801">
        <v>1142.7700199999999</v>
      </c>
      <c r="F2801">
        <v>1121.9499499999999</v>
      </c>
      <c r="G2801">
        <v>1139.9300499999999</v>
      </c>
      <c r="H2801">
        <v>1826700000</v>
      </c>
      <c r="I2801">
        <v>1139.9300499999999</v>
      </c>
      <c r="J2801">
        <v>9.3602759065312409</v>
      </c>
      <c r="K2801">
        <v>-0.67427892834298597</v>
      </c>
      <c r="L2801">
        <v>-0.67427892834298597</v>
      </c>
      <c r="M2801">
        <v>-5.8798303941467696</v>
      </c>
      <c r="N2801">
        <v>1</v>
      </c>
    </row>
    <row r="2802" spans="1:14">
      <c r="A2802">
        <v>2800</v>
      </c>
      <c r="B2802">
        <v>2800</v>
      </c>
      <c r="C2802" s="1">
        <v>38098</v>
      </c>
      <c r="D2802">
        <v>1118.15001999999</v>
      </c>
      <c r="E2802">
        <v>1125.7199700000001</v>
      </c>
      <c r="F2802">
        <v>1116.0300299999999</v>
      </c>
      <c r="G2802">
        <v>1124.08997</v>
      </c>
      <c r="H2802">
        <v>1738100000</v>
      </c>
      <c r="I2802">
        <v>1124.08997</v>
      </c>
      <c r="J2802">
        <v>7.6460783937718499</v>
      </c>
      <c r="K2802">
        <v>9.0556400629293599E-2</v>
      </c>
      <c r="L2802">
        <v>9.0556400629293599E-2</v>
      </c>
      <c r="M2802">
        <v>-4.6179176389886702</v>
      </c>
      <c r="N2802">
        <v>1</v>
      </c>
    </row>
    <row r="2803" spans="1:14">
      <c r="A2803">
        <v>2801</v>
      </c>
      <c r="B2803">
        <v>2801</v>
      </c>
      <c r="C2803" s="1">
        <v>38097</v>
      </c>
      <c r="D2803">
        <v>1135.8199500000001</v>
      </c>
      <c r="E2803">
        <v>1139.26001</v>
      </c>
      <c r="F2803">
        <v>1118.08997</v>
      </c>
      <c r="G2803">
        <v>1118.15001999999</v>
      </c>
      <c r="H2803">
        <v>1508500000</v>
      </c>
      <c r="I2803">
        <v>1118.15001999999</v>
      </c>
      <c r="J2803">
        <v>6.9023477896985099</v>
      </c>
      <c r="K2803">
        <v>0</v>
      </c>
      <c r="L2803">
        <v>0.33526174518461099</v>
      </c>
      <c r="M2803">
        <v>-4.1636917366722201</v>
      </c>
      <c r="N2803">
        <v>0</v>
      </c>
    </row>
    <row r="2804" spans="1:14">
      <c r="A2804">
        <v>2802</v>
      </c>
      <c r="B2804">
        <v>2802</v>
      </c>
      <c r="C2804" s="1">
        <v>38096</v>
      </c>
      <c r="D2804">
        <v>1134.56006</v>
      </c>
      <c r="E2804">
        <v>1136.1800499999999</v>
      </c>
      <c r="F2804">
        <v>1129.83997</v>
      </c>
      <c r="G2804">
        <v>1135.8199500000001</v>
      </c>
      <c r="H2804">
        <v>1194900000</v>
      </c>
      <c r="I2804">
        <v>1135.8199500000001</v>
      </c>
      <c r="J2804">
        <v>8.5024302148262301</v>
      </c>
      <c r="K2804">
        <v>-0.18051935006660999</v>
      </c>
      <c r="L2804">
        <v>-0.18051935006660999</v>
      </c>
      <c r="M2804">
        <v>-5.7043471888284998</v>
      </c>
      <c r="N2804">
        <v>1</v>
      </c>
    </row>
    <row r="2805" spans="1:14">
      <c r="A2805">
        <v>2803</v>
      </c>
      <c r="B2805">
        <v>2803</v>
      </c>
      <c r="C2805" s="1">
        <v>38093</v>
      </c>
      <c r="D2805">
        <v>1128.83997</v>
      </c>
      <c r="E2805">
        <v>1136.8000500000001</v>
      </c>
      <c r="F2805">
        <v>1126.90001999999</v>
      </c>
      <c r="G2805">
        <v>1134.6099899999999</v>
      </c>
      <c r="H2805">
        <v>1487800000</v>
      </c>
      <c r="I2805">
        <v>1134.6099899999999</v>
      </c>
      <c r="J2805">
        <v>8.3857606777303992</v>
      </c>
      <c r="K2805">
        <v>-6.6744300391696695E-2</v>
      </c>
      <c r="L2805">
        <v>-6.6744300391696695E-2</v>
      </c>
      <c r="M2805">
        <v>-5.6726413304575898</v>
      </c>
      <c r="N2805">
        <v>1</v>
      </c>
    </row>
    <row r="2806" spans="1:14">
      <c r="A2806">
        <v>2804</v>
      </c>
      <c r="B2806">
        <v>2804</v>
      </c>
      <c r="C2806" s="1">
        <v>38092</v>
      </c>
      <c r="D2806">
        <v>1128.17004</v>
      </c>
      <c r="E2806">
        <v>1134.07996</v>
      </c>
      <c r="F2806">
        <v>1120.75</v>
      </c>
      <c r="G2806">
        <v>1128.83997</v>
      </c>
      <c r="H2806">
        <v>1568700000</v>
      </c>
      <c r="I2806">
        <v>1128.83997</v>
      </c>
      <c r="J2806">
        <v>7.8072141793059</v>
      </c>
      <c r="K2806">
        <v>0</v>
      </c>
      <c r="L2806">
        <v>0</v>
      </c>
      <c r="M2806">
        <v>-5.2561537837008299</v>
      </c>
      <c r="N2806">
        <v>1</v>
      </c>
    </row>
    <row r="2807" spans="1:14">
      <c r="A2807">
        <v>2805</v>
      </c>
      <c r="B2807">
        <v>2805</v>
      </c>
      <c r="C2807" s="1">
        <v>38091</v>
      </c>
      <c r="D2807">
        <v>1129.43994</v>
      </c>
      <c r="E2807">
        <v>1132.5200199999999</v>
      </c>
      <c r="F2807">
        <v>1122.15001999999</v>
      </c>
      <c r="G2807">
        <v>1128.17004</v>
      </c>
      <c r="H2807">
        <v>1547700000</v>
      </c>
      <c r="I2807">
        <v>1128.17004</v>
      </c>
      <c r="J2807">
        <v>7.8038261914982296</v>
      </c>
      <c r="K2807">
        <v>0</v>
      </c>
      <c r="L2807">
        <v>0</v>
      </c>
      <c r="M2807">
        <v>-5.2661918695133298</v>
      </c>
      <c r="N2807">
        <v>1</v>
      </c>
    </row>
    <row r="2808" spans="1:14">
      <c r="A2808">
        <v>2806</v>
      </c>
      <c r="B2808">
        <v>2806</v>
      </c>
      <c r="C2808" s="1">
        <v>38090</v>
      </c>
      <c r="D2808">
        <v>1145.1999499999999</v>
      </c>
      <c r="E2808">
        <v>1147.7800299999999</v>
      </c>
      <c r="F2808">
        <v>1127.6999499999999</v>
      </c>
      <c r="G2808">
        <v>1129.43994</v>
      </c>
      <c r="H2808">
        <v>1423200000</v>
      </c>
      <c r="I2808">
        <v>1129.43994</v>
      </c>
      <c r="J2808">
        <v>8.1033479792138099</v>
      </c>
      <c r="K2808">
        <v>0.31321339868874898</v>
      </c>
      <c r="L2808">
        <v>0.31321339868874898</v>
      </c>
      <c r="M2808">
        <v>-5.4380387635870502</v>
      </c>
      <c r="N2808">
        <v>1</v>
      </c>
    </row>
    <row r="2809" spans="1:14">
      <c r="A2809">
        <v>2807</v>
      </c>
      <c r="B2809">
        <v>2807</v>
      </c>
      <c r="C2809" s="1">
        <v>38089</v>
      </c>
      <c r="D2809">
        <v>1139.3199500000001</v>
      </c>
      <c r="E2809">
        <v>1147.2900400000001</v>
      </c>
      <c r="F2809">
        <v>1139.3199500000001</v>
      </c>
      <c r="G2809">
        <v>1145.1999499999999</v>
      </c>
      <c r="H2809">
        <v>1102400000</v>
      </c>
      <c r="I2809">
        <v>1145.1999499999999</v>
      </c>
      <c r="J2809">
        <v>9.7640105651242504</v>
      </c>
      <c r="K2809">
        <v>0</v>
      </c>
      <c r="L2809">
        <v>0</v>
      </c>
      <c r="M2809">
        <v>-6.8033463133870402</v>
      </c>
      <c r="N2809">
        <v>1</v>
      </c>
    </row>
    <row r="2810" spans="1:14">
      <c r="A2810">
        <v>2808</v>
      </c>
      <c r="B2810">
        <v>2808</v>
      </c>
      <c r="C2810" s="1">
        <v>38085</v>
      </c>
      <c r="D2810">
        <v>1140.5300299999999</v>
      </c>
      <c r="E2810">
        <v>1148.9699700000001</v>
      </c>
      <c r="F2810">
        <v>1134.5200199999999</v>
      </c>
      <c r="G2810">
        <v>1139.3199500000001</v>
      </c>
      <c r="H2810">
        <v>1199800000</v>
      </c>
      <c r="I2810">
        <v>1139.3199500000001</v>
      </c>
      <c r="J2810">
        <v>9.3146439297266301</v>
      </c>
      <c r="K2810">
        <v>0</v>
      </c>
      <c r="L2810">
        <v>0</v>
      </c>
      <c r="M2810">
        <v>-6.4015111896091703</v>
      </c>
      <c r="N2810">
        <v>1</v>
      </c>
    </row>
    <row r="2811" spans="1:14">
      <c r="A2811">
        <v>2809</v>
      </c>
      <c r="B2811">
        <v>2809</v>
      </c>
      <c r="C2811" s="1">
        <v>38084</v>
      </c>
      <c r="D2811">
        <v>1148.16003</v>
      </c>
      <c r="E2811">
        <v>1148.16003</v>
      </c>
      <c r="F2811">
        <v>1138.41003</v>
      </c>
      <c r="G2811">
        <v>1140.5300299999999</v>
      </c>
      <c r="H2811">
        <v>1458800000</v>
      </c>
      <c r="I2811">
        <v>1140.5300299999999</v>
      </c>
      <c r="J2811">
        <v>9.4080031988991095</v>
      </c>
      <c r="K2811">
        <v>0</v>
      </c>
      <c r="L2811">
        <v>0</v>
      </c>
      <c r="M2811">
        <v>-6.5728323023207498</v>
      </c>
      <c r="N2811">
        <v>1</v>
      </c>
    </row>
    <row r="2812" spans="1:14">
      <c r="A2812">
        <v>2810</v>
      </c>
      <c r="B2812">
        <v>2810</v>
      </c>
      <c r="C2812" s="1">
        <v>38083</v>
      </c>
      <c r="D2812">
        <v>1150.5699500000001</v>
      </c>
      <c r="E2812">
        <v>1150.5699500000001</v>
      </c>
      <c r="F2812">
        <v>1143.3000500000001</v>
      </c>
      <c r="G2812">
        <v>1148.16003</v>
      </c>
      <c r="H2812">
        <v>1397700000</v>
      </c>
      <c r="I2812">
        <v>1148.16003</v>
      </c>
      <c r="J2812">
        <v>10.309067488048001</v>
      </c>
      <c r="K2812">
        <v>0</v>
      </c>
      <c r="L2812">
        <v>0</v>
      </c>
      <c r="M2812">
        <v>-7.2708637149587201</v>
      </c>
      <c r="N2812">
        <v>1</v>
      </c>
    </row>
    <row r="2813" spans="1:14">
      <c r="A2813">
        <v>2811</v>
      </c>
      <c r="B2813">
        <v>2811</v>
      </c>
      <c r="C2813" s="1">
        <v>38082</v>
      </c>
      <c r="D2813">
        <v>1141.81006</v>
      </c>
      <c r="E2813">
        <v>1150.5699500000001</v>
      </c>
      <c r="F2813">
        <v>1141.6400100000001</v>
      </c>
      <c r="G2813">
        <v>1150.5699500000001</v>
      </c>
      <c r="H2813">
        <v>1413700000</v>
      </c>
      <c r="I2813">
        <v>1150.5699500000001</v>
      </c>
      <c r="J2813">
        <v>10.616414434289499</v>
      </c>
      <c r="K2813">
        <v>0</v>
      </c>
      <c r="L2813">
        <v>0</v>
      </c>
      <c r="M2813">
        <v>-7.5482196223682898</v>
      </c>
      <c r="N2813">
        <v>1</v>
      </c>
    </row>
    <row r="2814" spans="1:14">
      <c r="A2814">
        <v>2812</v>
      </c>
      <c r="B2814">
        <v>2812</v>
      </c>
      <c r="C2814" s="1">
        <v>38079</v>
      </c>
      <c r="D2814">
        <v>1132.17004</v>
      </c>
      <c r="E2814">
        <v>1144.81006</v>
      </c>
      <c r="F2814">
        <v>1132.17004</v>
      </c>
      <c r="G2814">
        <v>1141.81006</v>
      </c>
      <c r="H2814">
        <v>1629200000</v>
      </c>
      <c r="I2814">
        <v>1141.81006</v>
      </c>
      <c r="J2814">
        <v>9.8369198582337898</v>
      </c>
      <c r="K2814">
        <v>0</v>
      </c>
      <c r="L2814">
        <v>0</v>
      </c>
      <c r="M2814">
        <v>-6.9225090646312797</v>
      </c>
      <c r="N2814">
        <v>1</v>
      </c>
    </row>
    <row r="2815" spans="1:14">
      <c r="A2815">
        <v>2813</v>
      </c>
      <c r="B2815">
        <v>2813</v>
      </c>
      <c r="C2815" s="1">
        <v>38078</v>
      </c>
      <c r="D2815">
        <v>1126.2099599999999</v>
      </c>
      <c r="E2815">
        <v>1135.67004</v>
      </c>
      <c r="F2815">
        <v>1126.1999499999999</v>
      </c>
      <c r="G2815">
        <v>1132.17004</v>
      </c>
      <c r="H2815">
        <v>1560700000</v>
      </c>
      <c r="I2815">
        <v>1132.17004</v>
      </c>
      <c r="J2815">
        <v>8.9003158632625698</v>
      </c>
      <c r="K2815">
        <v>-0.69340022310901905</v>
      </c>
      <c r="L2815">
        <v>-0.69340022310901905</v>
      </c>
      <c r="M2815">
        <v>-6.2031451056148397</v>
      </c>
      <c r="N2815">
        <v>1</v>
      </c>
    </row>
    <row r="2816" spans="1:14">
      <c r="A2816">
        <v>2814</v>
      </c>
      <c r="B2816">
        <v>2814</v>
      </c>
      <c r="C2816" s="1">
        <v>38077</v>
      </c>
      <c r="D2816">
        <v>1127</v>
      </c>
      <c r="E2816">
        <v>1130.82996</v>
      </c>
      <c r="F2816">
        <v>1121.4599599999999</v>
      </c>
      <c r="G2816">
        <v>1126.2099599999999</v>
      </c>
      <c r="H2816">
        <v>1560700000</v>
      </c>
      <c r="I2816">
        <v>1126.2099599999999</v>
      </c>
      <c r="J2816">
        <v>8.3811815259800806</v>
      </c>
      <c r="K2816">
        <v>3.0550044051058599E-3</v>
      </c>
      <c r="L2816">
        <v>3.0550044051058599E-3</v>
      </c>
      <c r="M2816">
        <v>-5.7772099244474102</v>
      </c>
      <c r="N2816">
        <v>1</v>
      </c>
    </row>
    <row r="2817" spans="1:14">
      <c r="A2817">
        <v>2815</v>
      </c>
      <c r="B2817">
        <v>2815</v>
      </c>
      <c r="C2817" s="1">
        <v>38076</v>
      </c>
      <c r="D2817">
        <v>1122.4699700000001</v>
      </c>
      <c r="E2817">
        <v>1127.59998</v>
      </c>
      <c r="F2817">
        <v>1119.66003</v>
      </c>
      <c r="G2817">
        <v>1127</v>
      </c>
      <c r="H2817">
        <v>1332400000</v>
      </c>
      <c r="I2817">
        <v>1127</v>
      </c>
      <c r="J2817">
        <v>8.6000716060075106</v>
      </c>
      <c r="K2817">
        <v>-0.12148898254955499</v>
      </c>
      <c r="L2817">
        <v>-0.12148898254955499</v>
      </c>
      <c r="M2817">
        <v>-5.9102846936351501</v>
      </c>
      <c r="N2817">
        <v>1</v>
      </c>
    </row>
    <row r="2818" spans="1:14">
      <c r="A2818">
        <v>2816</v>
      </c>
      <c r="B2818">
        <v>2816</v>
      </c>
      <c r="C2818" s="1">
        <v>38075</v>
      </c>
      <c r="D2818">
        <v>1108.06006</v>
      </c>
      <c r="E2818">
        <v>1124.3699999999999</v>
      </c>
      <c r="F2818">
        <v>1108.06006</v>
      </c>
      <c r="G2818">
        <v>1122.4699700000001</v>
      </c>
      <c r="H2818">
        <v>1405500000</v>
      </c>
      <c r="I2818">
        <v>1122.4699700000001</v>
      </c>
      <c r="J2818">
        <v>8.1525005872539804</v>
      </c>
      <c r="K2818">
        <v>0.32417613116388899</v>
      </c>
      <c r="L2818">
        <v>0.32417613116388899</v>
      </c>
      <c r="M2818">
        <v>-5.5973188032154901</v>
      </c>
      <c r="N2818">
        <v>1</v>
      </c>
    </row>
    <row r="2819" spans="1:14">
      <c r="A2819">
        <v>2817</v>
      </c>
      <c r="B2819">
        <v>2817</v>
      </c>
      <c r="C2819" s="1">
        <v>38072</v>
      </c>
      <c r="D2819">
        <v>1109.18994</v>
      </c>
      <c r="E2819">
        <v>1115.2700199999999</v>
      </c>
      <c r="F2819">
        <v>1106.1300000000001</v>
      </c>
      <c r="G2819">
        <v>1108.06006</v>
      </c>
      <c r="H2819">
        <v>1319100000</v>
      </c>
      <c r="I2819">
        <v>1108.06006</v>
      </c>
      <c r="J2819">
        <v>6.7212357630546302</v>
      </c>
      <c r="K2819">
        <v>1.56827602628129</v>
      </c>
      <c r="L2819">
        <v>1.56827602628129</v>
      </c>
      <c r="M2819">
        <v>-4.4335428738284302</v>
      </c>
      <c r="N2819">
        <v>1</v>
      </c>
    </row>
    <row r="2820" spans="1:14">
      <c r="A2820">
        <v>2818</v>
      </c>
      <c r="B2820">
        <v>2818</v>
      </c>
      <c r="C2820" s="1">
        <v>38071</v>
      </c>
      <c r="D2820">
        <v>1091.32996</v>
      </c>
      <c r="E2820">
        <v>1110.3800000000001</v>
      </c>
      <c r="F2820">
        <v>1091.32996</v>
      </c>
      <c r="G2820">
        <v>1109.18994</v>
      </c>
      <c r="H2820">
        <v>1471700000</v>
      </c>
      <c r="I2820">
        <v>1109.18994</v>
      </c>
      <c r="J2820">
        <v>6.7629822546045002</v>
      </c>
      <c r="K2820">
        <v>1.4186707583494</v>
      </c>
      <c r="L2820">
        <v>1.4186707583494</v>
      </c>
      <c r="M2820">
        <v>-4.5792473446267801</v>
      </c>
      <c r="N2820">
        <v>1</v>
      </c>
    </row>
    <row r="2821" spans="1:14">
      <c r="A2821">
        <v>2819</v>
      </c>
      <c r="B2821">
        <v>2819</v>
      </c>
      <c r="C2821" s="1">
        <v>38070</v>
      </c>
      <c r="D2821">
        <v>1093.9499499999999</v>
      </c>
      <c r="E2821">
        <v>1098.3199500000001</v>
      </c>
      <c r="F2821">
        <v>1087.16003</v>
      </c>
      <c r="G2821">
        <v>1091.32996</v>
      </c>
      <c r="H2821">
        <v>1527800000</v>
      </c>
      <c r="I2821">
        <v>1091.32996</v>
      </c>
      <c r="J2821">
        <v>4.9904549122687696</v>
      </c>
      <c r="K2821">
        <v>3.0146103541610998</v>
      </c>
      <c r="L2821">
        <v>2.2111548299771502</v>
      </c>
      <c r="M2821">
        <v>-3.0653130265231501</v>
      </c>
      <c r="N2821">
        <v>0</v>
      </c>
    </row>
    <row r="2822" spans="1:14">
      <c r="A2822">
        <v>2820</v>
      </c>
      <c r="B2822">
        <v>2820</v>
      </c>
      <c r="C2822" s="1">
        <v>38069</v>
      </c>
      <c r="D2822">
        <v>1095.40001999999</v>
      </c>
      <c r="E2822">
        <v>1101.5200199999999</v>
      </c>
      <c r="F2822">
        <v>1091.5699500000001</v>
      </c>
      <c r="G2822">
        <v>1093.9499499999999</v>
      </c>
      <c r="H2822">
        <v>1458200000</v>
      </c>
      <c r="I2822">
        <v>1093.9499499999999</v>
      </c>
      <c r="J2822">
        <v>5.1125363505737402</v>
      </c>
      <c r="K2822">
        <v>2.7283440465748399</v>
      </c>
      <c r="L2822">
        <v>1.92845688937446</v>
      </c>
      <c r="M2822">
        <v>-3.3287770839883302</v>
      </c>
      <c r="N2822">
        <v>0</v>
      </c>
    </row>
    <row r="2823" spans="1:14">
      <c r="A2823">
        <v>2821</v>
      </c>
      <c r="B2823">
        <v>2821</v>
      </c>
      <c r="C2823" s="1">
        <v>38068</v>
      </c>
      <c r="D2823">
        <v>1109.7800299999999</v>
      </c>
      <c r="E2823">
        <v>1109.7800299999999</v>
      </c>
      <c r="F2823">
        <v>1089.5400400000001</v>
      </c>
      <c r="G2823">
        <v>1095.40001999999</v>
      </c>
      <c r="H2823">
        <v>1452300000</v>
      </c>
      <c r="I2823">
        <v>1095.40001999999</v>
      </c>
      <c r="J2823">
        <v>5.0416404933459802</v>
      </c>
      <c r="K2823">
        <v>2.56109988122068</v>
      </c>
      <c r="L2823">
        <v>1.76129050985616</v>
      </c>
      <c r="M2823">
        <v>-3.4872699170529802</v>
      </c>
      <c r="N2823">
        <v>0</v>
      </c>
    </row>
    <row r="2824" spans="1:14">
      <c r="A2824">
        <v>2822</v>
      </c>
      <c r="B2824">
        <v>2822</v>
      </c>
      <c r="C2824" s="1">
        <v>38065</v>
      </c>
      <c r="D2824">
        <v>1122.3199500000001</v>
      </c>
      <c r="E2824">
        <v>1122.7199700000001</v>
      </c>
      <c r="F2824">
        <v>1109.68994</v>
      </c>
      <c r="G2824">
        <v>1109.7800299999999</v>
      </c>
      <c r="H2824">
        <v>1457400000</v>
      </c>
      <c r="I2824">
        <v>1109.7800299999999</v>
      </c>
      <c r="J2824">
        <v>6.1789931009913497</v>
      </c>
      <c r="K2824">
        <v>1.18973532079147</v>
      </c>
      <c r="L2824">
        <v>1.18973532079147</v>
      </c>
      <c r="M2824">
        <v>-4.7674393907184003</v>
      </c>
      <c r="N2824">
        <v>1</v>
      </c>
    </row>
    <row r="2825" spans="1:14">
      <c r="A2825">
        <v>2823</v>
      </c>
      <c r="B2825">
        <v>2823</v>
      </c>
      <c r="C2825" s="1">
        <v>38064</v>
      </c>
      <c r="D2825">
        <v>1123.75</v>
      </c>
      <c r="E2825">
        <v>1125.5</v>
      </c>
      <c r="F2825">
        <v>1113.25</v>
      </c>
      <c r="G2825">
        <v>1122.3199500000001</v>
      </c>
      <c r="H2825">
        <v>1369200000</v>
      </c>
      <c r="I2825">
        <v>1122.3199500000001</v>
      </c>
      <c r="J2825">
        <v>7.2074037630413601</v>
      </c>
      <c r="K2825">
        <v>9.54587662616024E-3</v>
      </c>
      <c r="L2825">
        <v>9.54587662616024E-3</v>
      </c>
      <c r="M2825">
        <v>-5.87577833754096</v>
      </c>
      <c r="N2825">
        <v>1</v>
      </c>
    </row>
    <row r="2826" spans="1:14">
      <c r="A2826">
        <v>2824</v>
      </c>
      <c r="B2826">
        <v>2824</v>
      </c>
      <c r="C2826" s="1">
        <v>38063</v>
      </c>
      <c r="D2826">
        <v>1110.6999499999999</v>
      </c>
      <c r="E2826">
        <v>1125.76001</v>
      </c>
      <c r="F2826">
        <v>1110.6999499999999</v>
      </c>
      <c r="G2826">
        <v>1123.75</v>
      </c>
      <c r="H2826">
        <v>1490100000</v>
      </c>
      <c r="I2826">
        <v>1123.75</v>
      </c>
      <c r="J2826">
        <v>7.3102347483751204</v>
      </c>
      <c r="K2826">
        <v>0</v>
      </c>
      <c r="L2826">
        <v>0</v>
      </c>
      <c r="M2826">
        <v>-6.0532030233957803</v>
      </c>
      <c r="N2826">
        <v>1</v>
      </c>
    </row>
    <row r="2827" spans="1:14">
      <c r="A2827">
        <v>2825</v>
      </c>
      <c r="B2827">
        <v>2825</v>
      </c>
      <c r="C2827" s="1">
        <v>38062</v>
      </c>
      <c r="D2827">
        <v>1104.48999</v>
      </c>
      <c r="E2827">
        <v>1113.76001</v>
      </c>
      <c r="F2827">
        <v>1102.6099899999999</v>
      </c>
      <c r="G2827">
        <v>1110.6999499999999</v>
      </c>
      <c r="H2827">
        <v>1500700000</v>
      </c>
      <c r="I2827">
        <v>1110.6999499999999</v>
      </c>
      <c r="J2827">
        <v>6.0010132118862298</v>
      </c>
      <c r="K2827">
        <v>0.91237983409573298</v>
      </c>
      <c r="L2827">
        <v>0.91237983409573298</v>
      </c>
      <c r="M2827">
        <v>-5.0050865515152498</v>
      </c>
      <c r="N2827">
        <v>1</v>
      </c>
    </row>
    <row r="2828" spans="1:14">
      <c r="A2828">
        <v>2826</v>
      </c>
      <c r="B2828">
        <v>2826</v>
      </c>
      <c r="C2828" s="1">
        <v>38061</v>
      </c>
      <c r="D2828">
        <v>1120.5699500000001</v>
      </c>
      <c r="E2828">
        <v>1120.5699500000001</v>
      </c>
      <c r="F2828">
        <v>1103.3599899999999</v>
      </c>
      <c r="G2828">
        <v>1104.48999</v>
      </c>
      <c r="H2828">
        <v>1600600000</v>
      </c>
      <c r="I2828">
        <v>1104.48999</v>
      </c>
      <c r="J2828">
        <v>5.33962466749764</v>
      </c>
      <c r="K2828">
        <v>1.4287274748813601</v>
      </c>
      <c r="L2828">
        <v>1.4287274748813601</v>
      </c>
      <c r="M2828">
        <v>-4.5173239849379101</v>
      </c>
      <c r="N2828">
        <v>1</v>
      </c>
    </row>
    <row r="2829" spans="1:14">
      <c r="A2829">
        <v>2827</v>
      </c>
      <c r="B2829">
        <v>2827</v>
      </c>
      <c r="C2829" s="1">
        <v>38058</v>
      </c>
      <c r="D2829">
        <v>1106.7800299999999</v>
      </c>
      <c r="E2829">
        <v>1120.6300000000001</v>
      </c>
      <c r="F2829">
        <v>1106.7800299999999</v>
      </c>
      <c r="G2829">
        <v>1120.5699500000001</v>
      </c>
      <c r="H2829">
        <v>1388500000</v>
      </c>
      <c r="I2829">
        <v>1120.5699500000001</v>
      </c>
      <c r="J2829">
        <v>6.9655514671861596</v>
      </c>
      <c r="K2829">
        <v>0</v>
      </c>
      <c r="L2829">
        <v>0</v>
      </c>
      <c r="M2829">
        <v>-5.9330991265026096</v>
      </c>
      <c r="N2829">
        <v>1</v>
      </c>
    </row>
    <row r="2830" spans="1:14">
      <c r="A2830">
        <v>2828</v>
      </c>
      <c r="B2830">
        <v>2828</v>
      </c>
      <c r="C2830" s="1">
        <v>38057</v>
      </c>
      <c r="D2830">
        <v>1123.8900100000001</v>
      </c>
      <c r="E2830">
        <v>1125.9599599999999</v>
      </c>
      <c r="F2830">
        <v>1105.8699999999999</v>
      </c>
      <c r="G2830">
        <v>1106.7800299999999</v>
      </c>
      <c r="H2830">
        <v>1889900000</v>
      </c>
      <c r="I2830">
        <v>1106.7800299999999</v>
      </c>
      <c r="J2830">
        <v>5.8010672793516997</v>
      </c>
      <c r="K2830">
        <v>1.08281832158141</v>
      </c>
      <c r="L2830">
        <v>1.08281832158141</v>
      </c>
      <c r="M2830">
        <v>-4.82196324195034</v>
      </c>
      <c r="N2830">
        <v>1</v>
      </c>
    </row>
    <row r="2831" spans="1:14">
      <c r="A2831">
        <v>2829</v>
      </c>
      <c r="B2831">
        <v>2829</v>
      </c>
      <c r="C2831" s="1">
        <v>38056</v>
      </c>
      <c r="D2831">
        <v>1140.57996</v>
      </c>
      <c r="E2831">
        <v>1141.4499499999999</v>
      </c>
      <c r="F2831">
        <v>1122.5300299999999</v>
      </c>
      <c r="G2831">
        <v>1123.8900100000001</v>
      </c>
      <c r="H2831">
        <v>1648400000</v>
      </c>
      <c r="I2831">
        <v>1123.8900100000001</v>
      </c>
      <c r="J2831">
        <v>7.5069093593396099</v>
      </c>
      <c r="K2831">
        <v>0</v>
      </c>
      <c r="L2831">
        <v>0</v>
      </c>
      <c r="M2831">
        <v>-6.31884373364485</v>
      </c>
      <c r="N2831">
        <v>1</v>
      </c>
    </row>
    <row r="2832" spans="1:14">
      <c r="A2832">
        <v>2830</v>
      </c>
      <c r="B2832">
        <v>2830</v>
      </c>
      <c r="C2832" s="1">
        <v>38055</v>
      </c>
      <c r="D2832">
        <v>1147.1999499999999</v>
      </c>
      <c r="E2832">
        <v>1147.3199500000001</v>
      </c>
      <c r="F2832">
        <v>1136.83997</v>
      </c>
      <c r="G2832">
        <v>1140.57996</v>
      </c>
      <c r="H2832">
        <v>1499400000</v>
      </c>
      <c r="I2832">
        <v>1140.57996</v>
      </c>
      <c r="J2832">
        <v>9.0194750316700496</v>
      </c>
      <c r="K2832">
        <v>0</v>
      </c>
      <c r="L2832">
        <v>0</v>
      </c>
      <c r="M2832">
        <v>-7.7480248135932701</v>
      </c>
      <c r="N2832">
        <v>1</v>
      </c>
    </row>
    <row r="2833" spans="1:14">
      <c r="A2833">
        <v>2831</v>
      </c>
      <c r="B2833">
        <v>2831</v>
      </c>
      <c r="C2833" s="1">
        <v>38054</v>
      </c>
      <c r="D2833">
        <v>1156.8599899999999</v>
      </c>
      <c r="E2833">
        <v>1159.93994</v>
      </c>
      <c r="F2833">
        <v>1146.9699700000001</v>
      </c>
      <c r="G2833">
        <v>1147.1999499999999</v>
      </c>
      <c r="H2833">
        <v>1254400000</v>
      </c>
      <c r="I2833">
        <v>1147.1999499999999</v>
      </c>
      <c r="J2833">
        <v>9.6815272244156905</v>
      </c>
      <c r="K2833">
        <v>4.6057649613184801E-2</v>
      </c>
      <c r="L2833">
        <v>4.6057649613184801E-2</v>
      </c>
      <c r="M2833">
        <v>-8.3530136606309409</v>
      </c>
      <c r="N2833">
        <v>1</v>
      </c>
    </row>
    <row r="2834" spans="1:14">
      <c r="A2834">
        <v>2832</v>
      </c>
      <c r="B2834">
        <v>2832</v>
      </c>
      <c r="C2834" s="1">
        <v>38051</v>
      </c>
      <c r="D2834">
        <v>1154.8699999999999</v>
      </c>
      <c r="E2834">
        <v>1163.2299800000001</v>
      </c>
      <c r="F2834">
        <v>1148.7700199999999</v>
      </c>
      <c r="G2834">
        <v>1156.8599899999999</v>
      </c>
      <c r="H2834">
        <v>1398200000</v>
      </c>
      <c r="I2834">
        <v>1156.8599899999999</v>
      </c>
      <c r="J2834">
        <v>10.6777620336747</v>
      </c>
      <c r="K2834">
        <v>0</v>
      </c>
      <c r="L2834">
        <v>0</v>
      </c>
      <c r="M2834">
        <v>-9.1981143976244208</v>
      </c>
      <c r="N2834">
        <v>1</v>
      </c>
    </row>
    <row r="2835" spans="1:14">
      <c r="A2835">
        <v>2833</v>
      </c>
      <c r="B2835">
        <v>2833</v>
      </c>
      <c r="C2835" s="1">
        <v>38050</v>
      </c>
      <c r="D2835">
        <v>1151.0300299999999</v>
      </c>
      <c r="E2835">
        <v>1154.9699700000001</v>
      </c>
      <c r="F2835">
        <v>1149.81006</v>
      </c>
      <c r="G2835">
        <v>1154.8699999999999</v>
      </c>
      <c r="H2835">
        <v>1265800000</v>
      </c>
      <c r="I2835">
        <v>1154.8699999999999</v>
      </c>
      <c r="J2835">
        <v>10.4318929243176</v>
      </c>
      <c r="K2835">
        <v>0</v>
      </c>
      <c r="L2835">
        <v>0</v>
      </c>
      <c r="M2835">
        <v>-9.1286265040311001</v>
      </c>
      <c r="N2835">
        <v>1</v>
      </c>
    </row>
    <row r="2836" spans="1:14">
      <c r="A2836">
        <v>2834</v>
      </c>
      <c r="B2836">
        <v>2834</v>
      </c>
      <c r="C2836" s="1">
        <v>38049</v>
      </c>
      <c r="D2836">
        <v>1149.09998</v>
      </c>
      <c r="E2836">
        <v>1152.43994</v>
      </c>
      <c r="F2836">
        <v>1143.7800299999999</v>
      </c>
      <c r="G2836">
        <v>1151.0300299999999</v>
      </c>
      <c r="H2836">
        <v>1334500000</v>
      </c>
      <c r="I2836">
        <v>1151.0300299999999</v>
      </c>
      <c r="J2836">
        <v>10.0167062188172</v>
      </c>
      <c r="K2836">
        <v>0</v>
      </c>
      <c r="L2836">
        <v>0</v>
      </c>
      <c r="M2836">
        <v>-8.9115050593357292</v>
      </c>
      <c r="N2836">
        <v>1</v>
      </c>
    </row>
    <row r="2837" spans="1:14">
      <c r="A2837">
        <v>2835</v>
      </c>
      <c r="B2837">
        <v>2835</v>
      </c>
      <c r="C2837" s="1">
        <v>38048</v>
      </c>
      <c r="D2837">
        <v>1155.9699700000001</v>
      </c>
      <c r="E2837">
        <v>1156.5400400000001</v>
      </c>
      <c r="F2837">
        <v>1147.31006</v>
      </c>
      <c r="G2837">
        <v>1149.09998</v>
      </c>
      <c r="H2837">
        <v>1476000000</v>
      </c>
      <c r="I2837">
        <v>1149.09998</v>
      </c>
      <c r="J2837">
        <v>9.8661042244550092</v>
      </c>
      <c r="K2837">
        <v>0</v>
      </c>
      <c r="L2837">
        <v>0</v>
      </c>
      <c r="M2837">
        <v>-8.8440687074622204</v>
      </c>
      <c r="N2837">
        <v>1</v>
      </c>
    </row>
    <row r="2838" spans="1:14">
      <c r="A2838">
        <v>2836</v>
      </c>
      <c r="B2838">
        <v>2836</v>
      </c>
      <c r="C2838" s="1">
        <v>38047</v>
      </c>
      <c r="D2838">
        <v>1144.93994</v>
      </c>
      <c r="E2838">
        <v>1157.4499499999999</v>
      </c>
      <c r="F2838">
        <v>1144.93994</v>
      </c>
      <c r="G2838">
        <v>1155.9699700000001</v>
      </c>
      <c r="H2838">
        <v>1497100000</v>
      </c>
      <c r="I2838">
        <v>1155.9699700000001</v>
      </c>
      <c r="J2838">
        <v>10.639648401695499</v>
      </c>
      <c r="K2838">
        <v>0</v>
      </c>
      <c r="L2838">
        <v>0</v>
      </c>
      <c r="M2838">
        <v>-9.4685423971394904</v>
      </c>
      <c r="N2838">
        <v>1</v>
      </c>
    </row>
    <row r="2839" spans="1:14">
      <c r="A2839">
        <v>2837</v>
      </c>
      <c r="B2839">
        <v>2837</v>
      </c>
      <c r="C2839" s="1">
        <v>38044</v>
      </c>
      <c r="D2839">
        <v>1145.8000500000001</v>
      </c>
      <c r="E2839">
        <v>1151.6800499999999</v>
      </c>
      <c r="F2839">
        <v>1141.8000500000001</v>
      </c>
      <c r="G2839">
        <v>1144.93994</v>
      </c>
      <c r="H2839">
        <v>1540400000</v>
      </c>
      <c r="I2839">
        <v>1144.93994</v>
      </c>
      <c r="J2839">
        <v>9.6069326718951409</v>
      </c>
      <c r="K2839">
        <v>0</v>
      </c>
      <c r="L2839">
        <v>0</v>
      </c>
      <c r="M2839">
        <v>-8.6821296710027998</v>
      </c>
      <c r="N2839">
        <v>1</v>
      </c>
    </row>
    <row r="2840" spans="1:14">
      <c r="A2840">
        <v>2838</v>
      </c>
      <c r="B2840">
        <v>2838</v>
      </c>
      <c r="C2840" s="1">
        <v>38043</v>
      </c>
      <c r="D2840">
        <v>1143.67004</v>
      </c>
      <c r="E2840">
        <v>1147.2299800000001</v>
      </c>
      <c r="F2840">
        <v>1138.6199999999999</v>
      </c>
      <c r="G2840">
        <v>1144.91003</v>
      </c>
      <c r="H2840">
        <v>1383900000</v>
      </c>
      <c r="I2840">
        <v>1144.91003</v>
      </c>
      <c r="J2840">
        <v>9.7006354236132406</v>
      </c>
      <c r="K2840">
        <v>0</v>
      </c>
      <c r="L2840">
        <v>0</v>
      </c>
      <c r="M2840">
        <v>-8.7622569822116194</v>
      </c>
      <c r="N2840">
        <v>1</v>
      </c>
    </row>
    <row r="2841" spans="1:14">
      <c r="A2841">
        <v>2839</v>
      </c>
      <c r="B2841">
        <v>2839</v>
      </c>
      <c r="C2841" s="1">
        <v>38042</v>
      </c>
      <c r="D2841">
        <v>1139.08997</v>
      </c>
      <c r="E2841">
        <v>1145.23999</v>
      </c>
      <c r="F2841">
        <v>1138.9599599999999</v>
      </c>
      <c r="G2841">
        <v>1143.67004</v>
      </c>
      <c r="H2841">
        <v>1360700000</v>
      </c>
      <c r="I2841">
        <v>1143.67004</v>
      </c>
      <c r="J2841">
        <v>9.8162303442919807</v>
      </c>
      <c r="K2841">
        <v>0</v>
      </c>
      <c r="L2841">
        <v>0</v>
      </c>
      <c r="M2841">
        <v>-8.7510931491329202</v>
      </c>
      <c r="N2841">
        <v>1</v>
      </c>
    </row>
    <row r="2842" spans="1:14">
      <c r="A2842">
        <v>2840</v>
      </c>
      <c r="B2842">
        <v>2840</v>
      </c>
      <c r="C2842" s="1">
        <v>38041</v>
      </c>
      <c r="D2842">
        <v>1140.98999</v>
      </c>
      <c r="E2842">
        <v>1144.5400400000001</v>
      </c>
      <c r="F2842">
        <v>1134.4300499999999</v>
      </c>
      <c r="G2842">
        <v>1139.08997</v>
      </c>
      <c r="H2842">
        <v>1543600000</v>
      </c>
      <c r="I2842">
        <v>1139.08997</v>
      </c>
      <c r="J2842">
        <v>9.6108723933717997</v>
      </c>
      <c r="K2842">
        <v>0</v>
      </c>
      <c r="L2842">
        <v>0</v>
      </c>
      <c r="M2842">
        <v>-8.4715630291924402</v>
      </c>
      <c r="N2842">
        <v>1</v>
      </c>
    </row>
    <row r="2843" spans="1:14">
      <c r="A2843">
        <v>2841</v>
      </c>
      <c r="B2843">
        <v>2841</v>
      </c>
      <c r="C2843" s="1">
        <v>38040</v>
      </c>
      <c r="D2843">
        <v>1144.1099899999999</v>
      </c>
      <c r="E2843">
        <v>1146.68994</v>
      </c>
      <c r="F2843">
        <v>1136.9799800000001</v>
      </c>
      <c r="G2843">
        <v>1140.98999</v>
      </c>
      <c r="H2843">
        <v>1380400000</v>
      </c>
      <c r="I2843">
        <v>1140.98999</v>
      </c>
      <c r="J2843">
        <v>10.113946193640899</v>
      </c>
      <c r="K2843">
        <v>0</v>
      </c>
      <c r="L2843">
        <v>0</v>
      </c>
      <c r="M2843">
        <v>-8.7131817398107199</v>
      </c>
      <c r="N2843">
        <v>1</v>
      </c>
    </row>
    <row r="2844" spans="1:14">
      <c r="A2844">
        <v>2842</v>
      </c>
      <c r="B2844">
        <v>2842</v>
      </c>
      <c r="C2844" s="1">
        <v>38037</v>
      </c>
      <c r="D2844">
        <v>1147.06006</v>
      </c>
      <c r="E2844">
        <v>1149.81006</v>
      </c>
      <c r="F2844">
        <v>1139</v>
      </c>
      <c r="G2844">
        <v>1144.1099899999999</v>
      </c>
      <c r="H2844">
        <v>1479600000</v>
      </c>
      <c r="I2844">
        <v>1144.1099899999999</v>
      </c>
      <c r="J2844">
        <v>10.7412112167467</v>
      </c>
      <c r="K2844">
        <v>0</v>
      </c>
      <c r="L2844">
        <v>0</v>
      </c>
      <c r="M2844">
        <v>-9.0530257803033898</v>
      </c>
      <c r="N2844">
        <v>1</v>
      </c>
    </row>
    <row r="2845" spans="1:14">
      <c r="A2845">
        <v>2843</v>
      </c>
      <c r="B2845">
        <v>2843</v>
      </c>
      <c r="C2845" s="1">
        <v>38036</v>
      </c>
      <c r="D2845">
        <v>1151.8199500000001</v>
      </c>
      <c r="E2845">
        <v>1158.5699500000001</v>
      </c>
      <c r="F2845">
        <v>1146.84998</v>
      </c>
      <c r="G2845">
        <v>1147.06006</v>
      </c>
      <c r="H2845">
        <v>1562800000</v>
      </c>
      <c r="I2845">
        <v>1147.06006</v>
      </c>
      <c r="J2845">
        <v>11.4372069673365</v>
      </c>
      <c r="K2845">
        <v>0</v>
      </c>
      <c r="L2845">
        <v>0</v>
      </c>
      <c r="M2845">
        <v>-9.3810019585189792</v>
      </c>
      <c r="N2845">
        <v>1</v>
      </c>
    </row>
    <row r="2846" spans="1:14">
      <c r="A2846">
        <v>2844</v>
      </c>
      <c r="B2846">
        <v>2844</v>
      </c>
      <c r="C2846" s="1">
        <v>38035</v>
      </c>
      <c r="D2846">
        <v>1156.98999</v>
      </c>
      <c r="E2846">
        <v>1157.40001999999</v>
      </c>
      <c r="F2846">
        <v>1149.5400400000001</v>
      </c>
      <c r="G2846">
        <v>1151.8199500000001</v>
      </c>
      <c r="H2846">
        <v>1382400000</v>
      </c>
      <c r="I2846">
        <v>1151.8199500000001</v>
      </c>
      <c r="J2846">
        <v>12.1423692867971</v>
      </c>
      <c r="K2846">
        <v>0</v>
      </c>
      <c r="L2846">
        <v>0</v>
      </c>
      <c r="M2846">
        <v>-9.8498540922888207</v>
      </c>
      <c r="N2846">
        <v>1</v>
      </c>
    </row>
    <row r="2847" spans="1:14">
      <c r="A2847">
        <v>2845</v>
      </c>
      <c r="B2847">
        <v>2845</v>
      </c>
      <c r="C2847" s="1">
        <v>38034</v>
      </c>
      <c r="D2847">
        <v>1145.81006</v>
      </c>
      <c r="E2847">
        <v>1158.9799800000001</v>
      </c>
      <c r="F2847">
        <v>1145.81006</v>
      </c>
      <c r="G2847">
        <v>1156.98999</v>
      </c>
      <c r="H2847">
        <v>1396500000</v>
      </c>
      <c r="I2847">
        <v>1156.98999</v>
      </c>
      <c r="J2847">
        <v>12.827487711622</v>
      </c>
      <c r="K2847">
        <v>0</v>
      </c>
      <c r="L2847">
        <v>0</v>
      </c>
      <c r="M2847">
        <v>-10.353570025079801</v>
      </c>
      <c r="N2847">
        <v>1</v>
      </c>
    </row>
    <row r="2848" spans="1:14">
      <c r="A2848">
        <v>2846</v>
      </c>
      <c r="B2848">
        <v>2846</v>
      </c>
      <c r="C2848" s="1">
        <v>38030</v>
      </c>
      <c r="D2848">
        <v>1152.1099899999999</v>
      </c>
      <c r="E2848">
        <v>1156.8800000000001</v>
      </c>
      <c r="F2848">
        <v>1143.23999</v>
      </c>
      <c r="G2848">
        <v>1145.81006</v>
      </c>
      <c r="H2848">
        <v>1329200000</v>
      </c>
      <c r="I2848">
        <v>1145.81006</v>
      </c>
      <c r="J2848">
        <v>11.8727944614946</v>
      </c>
      <c r="K2848">
        <v>0</v>
      </c>
      <c r="L2848">
        <v>0</v>
      </c>
      <c r="M2848">
        <v>-9.5836846109302307</v>
      </c>
      <c r="N2848">
        <v>1</v>
      </c>
    </row>
    <row r="2849" spans="1:14">
      <c r="A2849">
        <v>2847</v>
      </c>
      <c r="B2849">
        <v>2847</v>
      </c>
      <c r="C2849" s="1">
        <v>38029</v>
      </c>
      <c r="D2849">
        <v>1157.76001</v>
      </c>
      <c r="E2849">
        <v>1157.76001</v>
      </c>
      <c r="F2849">
        <v>1151.43994</v>
      </c>
      <c r="G2849">
        <v>1152.1099899999999</v>
      </c>
      <c r="H2849">
        <v>1464300000</v>
      </c>
      <c r="I2849">
        <v>1152.1099899999999</v>
      </c>
      <c r="J2849">
        <v>12.5158141383996</v>
      </c>
      <c r="K2849">
        <v>0</v>
      </c>
      <c r="L2849">
        <v>0</v>
      </c>
      <c r="M2849">
        <v>-10.174847884800201</v>
      </c>
      <c r="N2849">
        <v>1</v>
      </c>
    </row>
    <row r="2850" spans="1:14">
      <c r="A2850">
        <v>2848</v>
      </c>
      <c r="B2850">
        <v>2848</v>
      </c>
      <c r="C2850" s="1">
        <v>38028</v>
      </c>
      <c r="D2850">
        <v>1145.5400400000001</v>
      </c>
      <c r="E2850">
        <v>1158.8900100000001</v>
      </c>
      <c r="F2850">
        <v>1142.32996</v>
      </c>
      <c r="G2850">
        <v>1157.76001</v>
      </c>
      <c r="H2850">
        <v>1699300000</v>
      </c>
      <c r="I2850">
        <v>1157.76001</v>
      </c>
      <c r="J2850">
        <v>13.103240906011401</v>
      </c>
      <c r="K2850">
        <v>0</v>
      </c>
      <c r="L2850">
        <v>0</v>
      </c>
      <c r="M2850">
        <v>-10.7140971775873</v>
      </c>
      <c r="N2850">
        <v>1</v>
      </c>
    </row>
    <row r="2851" spans="1:14">
      <c r="A2851">
        <v>2849</v>
      </c>
      <c r="B2851">
        <v>2849</v>
      </c>
      <c r="C2851" s="1">
        <v>38027</v>
      </c>
      <c r="D2851">
        <v>1139.81006</v>
      </c>
      <c r="E2851">
        <v>1147.0200199999999</v>
      </c>
      <c r="F2851">
        <v>1138.6999499999999</v>
      </c>
      <c r="G2851">
        <v>1145.5400400000001</v>
      </c>
      <c r="H2851">
        <v>1403900000</v>
      </c>
      <c r="I2851">
        <v>1145.5400400000001</v>
      </c>
      <c r="J2851">
        <v>11.924470443369</v>
      </c>
      <c r="K2851">
        <v>0</v>
      </c>
      <c r="L2851">
        <v>0</v>
      </c>
      <c r="M2851">
        <v>-9.8675973360080391</v>
      </c>
      <c r="N2851">
        <v>1</v>
      </c>
    </row>
    <row r="2852" spans="1:14">
      <c r="A2852">
        <v>2850</v>
      </c>
      <c r="B2852">
        <v>2850</v>
      </c>
      <c r="C2852" s="1">
        <v>38026</v>
      </c>
      <c r="D2852">
        <v>1142.76001</v>
      </c>
      <c r="E2852">
        <v>1144.4599599999999</v>
      </c>
      <c r="F2852">
        <v>1139.2099599999999</v>
      </c>
      <c r="G2852">
        <v>1139.81006</v>
      </c>
      <c r="H2852">
        <v>1303500000</v>
      </c>
      <c r="I2852">
        <v>1139.81006</v>
      </c>
      <c r="J2852">
        <v>11.3753485813289</v>
      </c>
      <c r="K2852">
        <v>0</v>
      </c>
      <c r="L2852">
        <v>0</v>
      </c>
      <c r="M2852">
        <v>-9.5092553381578107</v>
      </c>
      <c r="N2852">
        <v>1</v>
      </c>
    </row>
    <row r="2853" spans="1:14">
      <c r="A2853">
        <v>2851</v>
      </c>
      <c r="B2853">
        <v>2851</v>
      </c>
      <c r="C2853" s="1">
        <v>38023</v>
      </c>
      <c r="D2853">
        <v>1128.58997</v>
      </c>
      <c r="E2853">
        <v>1142.7900400000001</v>
      </c>
      <c r="F2853">
        <v>1128.3900100000001</v>
      </c>
      <c r="G2853">
        <v>1142.76001</v>
      </c>
      <c r="H2853">
        <v>1477600000</v>
      </c>
      <c r="I2853">
        <v>1142.76001</v>
      </c>
      <c r="J2853">
        <v>11.618942935096401</v>
      </c>
      <c r="K2853">
        <v>0</v>
      </c>
      <c r="L2853">
        <v>0</v>
      </c>
      <c r="M2853">
        <v>-9.8334410464053494</v>
      </c>
      <c r="N2853">
        <v>1</v>
      </c>
    </row>
    <row r="2854" spans="1:14">
      <c r="A2854">
        <v>2852</v>
      </c>
      <c r="B2854">
        <v>2852</v>
      </c>
      <c r="C2854" s="1">
        <v>38022</v>
      </c>
      <c r="D2854">
        <v>1126.5200199999999</v>
      </c>
      <c r="E2854">
        <v>1131.17004</v>
      </c>
      <c r="F2854">
        <v>1124.43994</v>
      </c>
      <c r="G2854">
        <v>1128.58997</v>
      </c>
      <c r="H2854">
        <v>1566600000</v>
      </c>
      <c r="I2854">
        <v>1128.58997</v>
      </c>
      <c r="J2854">
        <v>10.293560197331599</v>
      </c>
      <c r="K2854">
        <v>0</v>
      </c>
      <c r="L2854">
        <v>0</v>
      </c>
      <c r="M2854">
        <v>-8.7980288586855409</v>
      </c>
      <c r="N2854">
        <v>1</v>
      </c>
    </row>
    <row r="2855" spans="1:14">
      <c r="A2855">
        <v>2853</v>
      </c>
      <c r="B2855">
        <v>2853</v>
      </c>
      <c r="C2855" s="1">
        <v>38021</v>
      </c>
      <c r="D2855">
        <v>1136.0300299999999</v>
      </c>
      <c r="E2855">
        <v>1136.0300299999999</v>
      </c>
      <c r="F2855">
        <v>1124.73999</v>
      </c>
      <c r="G2855">
        <v>1126.5200199999999</v>
      </c>
      <c r="H2855">
        <v>1634800000</v>
      </c>
      <c r="I2855">
        <v>1126.5200199999999</v>
      </c>
      <c r="J2855">
        <v>10.0871695120199</v>
      </c>
      <c r="K2855">
        <v>0</v>
      </c>
      <c r="L2855">
        <v>0</v>
      </c>
      <c r="M2855">
        <v>-8.7146023391276302</v>
      </c>
      <c r="N2855">
        <v>1</v>
      </c>
    </row>
    <row r="2856" spans="1:14">
      <c r="A2856">
        <v>2854</v>
      </c>
      <c r="B2856">
        <v>2854</v>
      </c>
      <c r="C2856" s="1">
        <v>38020</v>
      </c>
      <c r="D2856">
        <v>1135.26001</v>
      </c>
      <c r="E2856">
        <v>1137.43994</v>
      </c>
      <c r="F2856">
        <v>1131.32996</v>
      </c>
      <c r="G2856">
        <v>1136.0300299999999</v>
      </c>
      <c r="H2856">
        <v>1476900000</v>
      </c>
      <c r="I2856">
        <v>1136.0300299999999</v>
      </c>
      <c r="J2856">
        <v>11.034964828085</v>
      </c>
      <c r="K2856">
        <v>0</v>
      </c>
      <c r="L2856">
        <v>0</v>
      </c>
      <c r="M2856">
        <v>-9.5618517335748496</v>
      </c>
      <c r="N2856">
        <v>1</v>
      </c>
    </row>
    <row r="2857" spans="1:14">
      <c r="A2857">
        <v>2855</v>
      </c>
      <c r="B2857">
        <v>2855</v>
      </c>
      <c r="C2857" s="1">
        <v>38019</v>
      </c>
      <c r="D2857">
        <v>1131.1300000000001</v>
      </c>
      <c r="E2857">
        <v>1142.4499499999999</v>
      </c>
      <c r="F2857">
        <v>1127.8699999999999</v>
      </c>
      <c r="G2857">
        <v>1135.26001</v>
      </c>
      <c r="H2857">
        <v>1599200000</v>
      </c>
      <c r="I2857">
        <v>1135.26001</v>
      </c>
      <c r="J2857">
        <v>11.0409562941775</v>
      </c>
      <c r="K2857">
        <v>0</v>
      </c>
      <c r="L2857">
        <v>0</v>
      </c>
      <c r="M2857">
        <v>-9.5943749564616301</v>
      </c>
      <c r="N2857">
        <v>1</v>
      </c>
    </row>
    <row r="2858" spans="1:14">
      <c r="A2858">
        <v>2856</v>
      </c>
      <c r="B2858">
        <v>2856</v>
      </c>
      <c r="C2858" s="1">
        <v>38016</v>
      </c>
      <c r="D2858">
        <v>1134.1099899999999</v>
      </c>
      <c r="E2858">
        <v>1134.17004</v>
      </c>
      <c r="F2858">
        <v>1127.7299800000001</v>
      </c>
      <c r="G2858">
        <v>1131.1300000000001</v>
      </c>
      <c r="H2858">
        <v>1635000000</v>
      </c>
      <c r="I2858">
        <v>1131.1300000000001</v>
      </c>
      <c r="J2858">
        <v>10.898340125987501</v>
      </c>
      <c r="K2858">
        <v>0</v>
      </c>
      <c r="L2858">
        <v>0</v>
      </c>
      <c r="M2858">
        <v>-9.3636560076608006</v>
      </c>
      <c r="N2858">
        <v>1</v>
      </c>
    </row>
    <row r="2859" spans="1:14">
      <c r="A2859">
        <v>2857</v>
      </c>
      <c r="B2859">
        <v>2857</v>
      </c>
      <c r="C2859" s="1">
        <v>38015</v>
      </c>
      <c r="D2859">
        <v>1128.4799800000001</v>
      </c>
      <c r="E2859">
        <v>1134.3900100000001</v>
      </c>
      <c r="F2859">
        <v>1122.3800000000001</v>
      </c>
      <c r="G2859">
        <v>1134.1099899999999</v>
      </c>
      <c r="H2859">
        <v>1921900000</v>
      </c>
      <c r="I2859">
        <v>1134.1099899999999</v>
      </c>
      <c r="J2859">
        <v>11.3526133157681</v>
      </c>
      <c r="K2859">
        <v>0</v>
      </c>
      <c r="L2859">
        <v>0</v>
      </c>
      <c r="M2859">
        <v>-9.6938947925408101</v>
      </c>
      <c r="N2859">
        <v>1</v>
      </c>
    </row>
    <row r="2860" spans="1:14">
      <c r="A2860">
        <v>2858</v>
      </c>
      <c r="B2860">
        <v>2858</v>
      </c>
      <c r="C2860" s="1">
        <v>38014</v>
      </c>
      <c r="D2860">
        <v>1144.0500500000001</v>
      </c>
      <c r="E2860">
        <v>1149.1400100000001</v>
      </c>
      <c r="F2860">
        <v>1126.5</v>
      </c>
      <c r="G2860">
        <v>1128.4799800000001</v>
      </c>
      <c r="H2860">
        <v>1842000000</v>
      </c>
      <c r="I2860">
        <v>1128.4799800000001</v>
      </c>
      <c r="J2860">
        <v>10.980551903983001</v>
      </c>
      <c r="K2860">
        <v>0</v>
      </c>
      <c r="L2860">
        <v>0</v>
      </c>
      <c r="M2860">
        <v>-9.3417556830679693</v>
      </c>
      <c r="N2860">
        <v>1</v>
      </c>
    </row>
    <row r="2861" spans="1:14">
      <c r="A2861">
        <v>2859</v>
      </c>
      <c r="B2861">
        <v>2859</v>
      </c>
      <c r="C2861" s="1">
        <v>38013</v>
      </c>
      <c r="D2861">
        <v>1155.3699999999999</v>
      </c>
      <c r="E2861">
        <v>1155.3699999999999</v>
      </c>
      <c r="F2861">
        <v>1144.0500500000001</v>
      </c>
      <c r="G2861">
        <v>1144.0500500000001</v>
      </c>
      <c r="H2861">
        <v>1673100000</v>
      </c>
      <c r="I2861">
        <v>1144.0500500000001</v>
      </c>
      <c r="J2861">
        <v>12.650872725735301</v>
      </c>
      <c r="K2861">
        <v>0</v>
      </c>
      <c r="L2861">
        <v>0</v>
      </c>
      <c r="M2861">
        <v>-10.665318294068999</v>
      </c>
      <c r="N2861">
        <v>1</v>
      </c>
    </row>
    <row r="2862" spans="1:14">
      <c r="A2862">
        <v>2860</v>
      </c>
      <c r="B2862">
        <v>2860</v>
      </c>
      <c r="C2862" s="1">
        <v>38012</v>
      </c>
      <c r="D2862">
        <v>1141.5500500000001</v>
      </c>
      <c r="E2862">
        <v>1155.3800000000001</v>
      </c>
      <c r="F2862">
        <v>1141</v>
      </c>
      <c r="G2862">
        <v>1155.3699999999999</v>
      </c>
      <c r="H2862">
        <v>1480600000</v>
      </c>
      <c r="I2862">
        <v>1155.3699999999999</v>
      </c>
      <c r="J2862">
        <v>13.7823044179765</v>
      </c>
      <c r="K2862">
        <v>0</v>
      </c>
      <c r="L2862">
        <v>0</v>
      </c>
      <c r="M2862">
        <v>-11.638628402152101</v>
      </c>
      <c r="N2862">
        <v>1</v>
      </c>
    </row>
    <row r="2863" spans="1:14">
      <c r="A2863">
        <v>2861</v>
      </c>
      <c r="B2863">
        <v>2861</v>
      </c>
      <c r="C2863" s="1">
        <v>38009</v>
      </c>
      <c r="D2863">
        <v>1143.93994</v>
      </c>
      <c r="E2863">
        <v>1150.31006</v>
      </c>
      <c r="F2863">
        <v>1136.84998</v>
      </c>
      <c r="G2863">
        <v>1141.5500500000001</v>
      </c>
      <c r="H2863">
        <v>1561200000</v>
      </c>
      <c r="I2863">
        <v>1141.5500500000001</v>
      </c>
      <c r="J2863">
        <v>12.351763542493099</v>
      </c>
      <c r="K2863">
        <v>0</v>
      </c>
      <c r="L2863">
        <v>0</v>
      </c>
      <c r="M2863">
        <v>-10.676373091428401</v>
      </c>
      <c r="N2863">
        <v>1</v>
      </c>
    </row>
    <row r="2864" spans="1:14">
      <c r="A2864">
        <v>2862</v>
      </c>
      <c r="B2864">
        <v>2862</v>
      </c>
      <c r="C2864" s="1">
        <v>38008</v>
      </c>
      <c r="D2864">
        <v>1147.6199999999999</v>
      </c>
      <c r="E2864">
        <v>1150.51001</v>
      </c>
      <c r="F2864">
        <v>1143.01001</v>
      </c>
      <c r="G2864">
        <v>1143.93994</v>
      </c>
      <c r="H2864">
        <v>1693700000</v>
      </c>
      <c r="I2864">
        <v>1143.93994</v>
      </c>
      <c r="J2864">
        <v>12.509999470224701</v>
      </c>
      <c r="K2864">
        <v>0</v>
      </c>
      <c r="L2864">
        <v>0</v>
      </c>
      <c r="M2864">
        <v>-10.963745997473</v>
      </c>
      <c r="N2864">
        <v>1</v>
      </c>
    </row>
    <row r="2865" spans="1:14">
      <c r="A2865">
        <v>2863</v>
      </c>
      <c r="B2865">
        <v>2863</v>
      </c>
      <c r="C2865" s="1">
        <v>38007</v>
      </c>
      <c r="D2865">
        <v>1138.7700199999999</v>
      </c>
      <c r="E2865">
        <v>1149.2099599999999</v>
      </c>
      <c r="F2865">
        <v>1134.6199999999999</v>
      </c>
      <c r="G2865">
        <v>1147.6199999999999</v>
      </c>
      <c r="H2865">
        <v>1757600000</v>
      </c>
      <c r="I2865">
        <v>1147.6199999999999</v>
      </c>
      <c r="J2865">
        <v>12.904986816068501</v>
      </c>
      <c r="K2865">
        <v>0</v>
      </c>
      <c r="L2865">
        <v>0</v>
      </c>
      <c r="M2865">
        <v>-11.352757513696799</v>
      </c>
      <c r="N2865">
        <v>1</v>
      </c>
    </row>
    <row r="2866" spans="1:14">
      <c r="A2866">
        <v>2864</v>
      </c>
      <c r="B2866">
        <v>2864</v>
      </c>
      <c r="C2866" s="1">
        <v>38006</v>
      </c>
      <c r="D2866">
        <v>1139.82996</v>
      </c>
      <c r="E2866">
        <v>1142.9300499999999</v>
      </c>
      <c r="F2866">
        <v>1135.40001999999</v>
      </c>
      <c r="G2866">
        <v>1138.7700199999999</v>
      </c>
      <c r="H2866">
        <v>1698200000</v>
      </c>
      <c r="I2866">
        <v>1138.7700199999999</v>
      </c>
      <c r="J2866">
        <v>12.1419703052992</v>
      </c>
      <c r="K2866">
        <v>0</v>
      </c>
      <c r="L2866">
        <v>0</v>
      </c>
      <c r="M2866">
        <v>-10.7779159064049</v>
      </c>
      <c r="N2866">
        <v>1</v>
      </c>
    </row>
    <row r="2867" spans="1:14">
      <c r="A2867">
        <v>2865</v>
      </c>
      <c r="B2867">
        <v>2865</v>
      </c>
      <c r="C2867" s="1">
        <v>38002</v>
      </c>
      <c r="D2867">
        <v>1132.0500500000001</v>
      </c>
      <c r="E2867">
        <v>1139.82996</v>
      </c>
      <c r="F2867">
        <v>1132.0500500000001</v>
      </c>
      <c r="G2867">
        <v>1139.82996</v>
      </c>
      <c r="H2867">
        <v>1721100000</v>
      </c>
      <c r="I2867">
        <v>1139.82996</v>
      </c>
      <c r="J2867">
        <v>12.3183818059454</v>
      </c>
      <c r="K2867">
        <v>0</v>
      </c>
      <c r="L2867">
        <v>0</v>
      </c>
      <c r="M2867">
        <v>-10.9630112178996</v>
      </c>
      <c r="N2867">
        <v>1</v>
      </c>
    </row>
    <row r="2868" spans="1:14">
      <c r="A2868">
        <v>2866</v>
      </c>
      <c r="B2868">
        <v>2866</v>
      </c>
      <c r="C2868" s="1">
        <v>38001</v>
      </c>
      <c r="D2868">
        <v>1130.5200199999999</v>
      </c>
      <c r="E2868">
        <v>1137.1099899999999</v>
      </c>
      <c r="F2868">
        <v>1124.5400400000001</v>
      </c>
      <c r="G2868">
        <v>1132.0500500000001</v>
      </c>
      <c r="H2868">
        <v>1695000000</v>
      </c>
      <c r="I2868">
        <v>1132.0500500000001</v>
      </c>
      <c r="J2868">
        <v>11.7825369190865</v>
      </c>
      <c r="K2868">
        <v>0</v>
      </c>
      <c r="L2868">
        <v>0</v>
      </c>
      <c r="M2868">
        <v>-10.458064764072001</v>
      </c>
      <c r="N2868">
        <v>1</v>
      </c>
    </row>
    <row r="2869" spans="1:14">
      <c r="A2869">
        <v>2867</v>
      </c>
      <c r="B2869">
        <v>2867</v>
      </c>
      <c r="C2869" s="1">
        <v>38000</v>
      </c>
      <c r="D2869">
        <v>1121.2199700000001</v>
      </c>
      <c r="E2869">
        <v>1130.75</v>
      </c>
      <c r="F2869">
        <v>1121.2199700000001</v>
      </c>
      <c r="G2869">
        <v>1130.5200199999999</v>
      </c>
      <c r="H2869">
        <v>1514600000</v>
      </c>
      <c r="I2869">
        <v>1130.5200199999999</v>
      </c>
      <c r="J2869">
        <v>12.022850912745101</v>
      </c>
      <c r="K2869">
        <v>0</v>
      </c>
      <c r="L2869">
        <v>0</v>
      </c>
      <c r="M2869">
        <v>-10.4430826262662</v>
      </c>
      <c r="N2869">
        <v>1</v>
      </c>
    </row>
    <row r="2870" spans="1:14">
      <c r="A2870">
        <v>2868</v>
      </c>
      <c r="B2870">
        <v>2868</v>
      </c>
      <c r="C2870" s="1">
        <v>37999</v>
      </c>
      <c r="D2870">
        <v>1127.2299800000001</v>
      </c>
      <c r="E2870">
        <v>1129.0699500000001</v>
      </c>
      <c r="F2870">
        <v>1115.18994</v>
      </c>
      <c r="G2870">
        <v>1121.2199700000001</v>
      </c>
      <c r="H2870">
        <v>1595900000</v>
      </c>
      <c r="I2870">
        <v>1121.2199700000001</v>
      </c>
      <c r="J2870">
        <v>11.465650136248</v>
      </c>
      <c r="K2870">
        <v>0</v>
      </c>
      <c r="L2870">
        <v>0</v>
      </c>
      <c r="M2870">
        <v>-9.8103397877524898</v>
      </c>
      <c r="N2870">
        <v>1</v>
      </c>
    </row>
    <row r="2871" spans="1:14">
      <c r="A2871">
        <v>2869</v>
      </c>
      <c r="B2871">
        <v>2869</v>
      </c>
      <c r="C2871" s="1">
        <v>37998</v>
      </c>
      <c r="D2871">
        <v>1121.8599899999999</v>
      </c>
      <c r="E2871">
        <v>1127.84998</v>
      </c>
      <c r="F2871">
        <v>1120.90001999999</v>
      </c>
      <c r="G2871">
        <v>1127.2299800000001</v>
      </c>
      <c r="H2871">
        <v>1510200000</v>
      </c>
      <c r="I2871">
        <v>1127.2299800000001</v>
      </c>
      <c r="J2871">
        <v>12.515040307563799</v>
      </c>
      <c r="K2871">
        <v>0</v>
      </c>
      <c r="L2871">
        <v>0</v>
      </c>
      <c r="M2871">
        <v>-10.396729127443299</v>
      </c>
      <c r="N2871">
        <v>1</v>
      </c>
    </row>
    <row r="2872" spans="1:14">
      <c r="A2872">
        <v>2870</v>
      </c>
      <c r="B2872">
        <v>2870</v>
      </c>
      <c r="C2872" s="1">
        <v>37995</v>
      </c>
      <c r="D2872">
        <v>1131.92004</v>
      </c>
      <c r="E2872">
        <v>1131.92004</v>
      </c>
      <c r="F2872">
        <v>1120.90001999999</v>
      </c>
      <c r="G2872">
        <v>1121.8599899999999</v>
      </c>
      <c r="H2872">
        <v>1720700000</v>
      </c>
      <c r="I2872">
        <v>1121.8599899999999</v>
      </c>
      <c r="J2872">
        <v>12.229383396917999</v>
      </c>
      <c r="K2872">
        <v>0</v>
      </c>
      <c r="L2872">
        <v>0</v>
      </c>
      <c r="M2872">
        <v>-10.077840919936101</v>
      </c>
      <c r="N2872">
        <v>1</v>
      </c>
    </row>
    <row r="2873" spans="1:14">
      <c r="A2873">
        <v>2871</v>
      </c>
      <c r="B2873">
        <v>2871</v>
      </c>
      <c r="C2873" s="1">
        <v>37994</v>
      </c>
      <c r="D2873">
        <v>1126.32996</v>
      </c>
      <c r="E2873">
        <v>1131.92004</v>
      </c>
      <c r="F2873">
        <v>1124.91003</v>
      </c>
      <c r="G2873">
        <v>1131.92004</v>
      </c>
      <c r="H2873">
        <v>1868400000</v>
      </c>
      <c r="I2873">
        <v>1131.92004</v>
      </c>
      <c r="J2873">
        <v>13.5919106676218</v>
      </c>
      <c r="K2873">
        <v>0</v>
      </c>
      <c r="L2873">
        <v>0</v>
      </c>
      <c r="M2873">
        <v>-10.9812793488805</v>
      </c>
      <c r="N2873">
        <v>1</v>
      </c>
    </row>
    <row r="2874" spans="1:14">
      <c r="A2874">
        <v>2872</v>
      </c>
      <c r="B2874">
        <v>2872</v>
      </c>
      <c r="C2874" s="1">
        <v>37993</v>
      </c>
      <c r="D2874">
        <v>1123.67004</v>
      </c>
      <c r="E2874">
        <v>1126.32996</v>
      </c>
      <c r="F2874">
        <v>1116.4499499999999</v>
      </c>
      <c r="G2874">
        <v>1126.32996</v>
      </c>
      <c r="H2874">
        <v>1704900000</v>
      </c>
      <c r="I2874">
        <v>1126.32996</v>
      </c>
      <c r="J2874">
        <v>13.3068694473529</v>
      </c>
      <c r="K2874">
        <v>0</v>
      </c>
      <c r="L2874">
        <v>0</v>
      </c>
      <c r="M2874">
        <v>-10.652547010611899</v>
      </c>
      <c r="N2874">
        <v>1</v>
      </c>
    </row>
    <row r="2875" spans="1:14">
      <c r="A2875">
        <v>2873</v>
      </c>
      <c r="B2875">
        <v>2873</v>
      </c>
      <c r="C2875" s="1">
        <v>37992</v>
      </c>
      <c r="D2875">
        <v>1122.2199700000001</v>
      </c>
      <c r="E2875">
        <v>1124.4599599999999</v>
      </c>
      <c r="F2875">
        <v>1118.43994</v>
      </c>
      <c r="G2875">
        <v>1123.67004</v>
      </c>
      <c r="H2875">
        <v>1494500000</v>
      </c>
      <c r="I2875">
        <v>1123.67004</v>
      </c>
      <c r="J2875">
        <v>13.2530774422739</v>
      </c>
      <c r="K2875">
        <v>0</v>
      </c>
      <c r="L2875">
        <v>0</v>
      </c>
      <c r="M2875">
        <v>-10.552052955326101</v>
      </c>
      <c r="N2875">
        <v>1</v>
      </c>
    </row>
    <row r="2876" spans="1:14">
      <c r="A2876">
        <v>2874</v>
      </c>
      <c r="B2876">
        <v>2874</v>
      </c>
      <c r="C2876" s="1">
        <v>37991</v>
      </c>
      <c r="D2876">
        <v>1108.4799800000001</v>
      </c>
      <c r="E2876">
        <v>1122.2199700000001</v>
      </c>
      <c r="F2876">
        <v>1108.4799800000001</v>
      </c>
      <c r="G2876">
        <v>1122.2199700000001</v>
      </c>
      <c r="H2876">
        <v>1578200000</v>
      </c>
      <c r="I2876">
        <v>1122.2199700000001</v>
      </c>
      <c r="J2876">
        <v>13.2081304645577</v>
      </c>
      <c r="K2876">
        <v>0</v>
      </c>
      <c r="L2876">
        <v>0</v>
      </c>
      <c r="M2876">
        <v>-10.5451486950332</v>
      </c>
      <c r="N2876">
        <v>1</v>
      </c>
    </row>
    <row r="2877" spans="1:14">
      <c r="A2877">
        <v>2875</v>
      </c>
      <c r="B2877">
        <v>2875</v>
      </c>
      <c r="C2877" s="1">
        <v>37988</v>
      </c>
      <c r="D2877">
        <v>1111.92004</v>
      </c>
      <c r="E2877">
        <v>1118.84998</v>
      </c>
      <c r="F2877">
        <v>1105.07996</v>
      </c>
      <c r="G2877">
        <v>1108.4799800000001</v>
      </c>
      <c r="H2877">
        <v>1153200000</v>
      </c>
      <c r="I2877">
        <v>1108.4799800000001</v>
      </c>
      <c r="J2877">
        <v>11.978883839728599</v>
      </c>
      <c r="K2877">
        <v>0</v>
      </c>
      <c r="L2877">
        <v>0</v>
      </c>
      <c r="M2877">
        <v>-9.5516888309180707</v>
      </c>
      <c r="N2877">
        <v>1</v>
      </c>
    </row>
    <row r="2878" spans="1:14">
      <c r="A2878">
        <v>2876</v>
      </c>
      <c r="B2878">
        <v>2876</v>
      </c>
      <c r="C2878" s="1">
        <v>37986</v>
      </c>
      <c r="D2878">
        <v>1109.6400100000001</v>
      </c>
      <c r="E2878">
        <v>1112.56006</v>
      </c>
      <c r="F2878">
        <v>1106.2099599999999</v>
      </c>
      <c r="G2878">
        <v>1111.92004</v>
      </c>
      <c r="H2878">
        <v>1027500000</v>
      </c>
      <c r="I2878">
        <v>1111.92004</v>
      </c>
      <c r="J2878">
        <v>12.492770100169899</v>
      </c>
      <c r="K2878">
        <v>0</v>
      </c>
      <c r="L2878">
        <v>0</v>
      </c>
      <c r="M2878">
        <v>-9.9333958195853391</v>
      </c>
      <c r="N2878">
        <v>1</v>
      </c>
    </row>
    <row r="2879" spans="1:14">
      <c r="A2879">
        <v>2877</v>
      </c>
      <c r="B2879">
        <v>2877</v>
      </c>
      <c r="C2879" s="1">
        <v>37985</v>
      </c>
      <c r="D2879">
        <v>1109.4799800000001</v>
      </c>
      <c r="E2879">
        <v>1109.75</v>
      </c>
      <c r="F2879">
        <v>1106.41003</v>
      </c>
      <c r="G2879">
        <v>1109.6400100000001</v>
      </c>
      <c r="H2879">
        <v>1012600000</v>
      </c>
      <c r="I2879">
        <v>1109.6400100000001</v>
      </c>
      <c r="J2879">
        <v>12.3618985869618</v>
      </c>
      <c r="K2879">
        <v>0</v>
      </c>
      <c r="L2879">
        <v>0</v>
      </c>
      <c r="M2879">
        <v>-9.8503696934437492</v>
      </c>
      <c r="N2879">
        <v>1</v>
      </c>
    </row>
    <row r="2880" spans="1:14">
      <c r="A2880">
        <v>2878</v>
      </c>
      <c r="B2880">
        <v>2878</v>
      </c>
      <c r="C2880" s="1">
        <v>37984</v>
      </c>
      <c r="D2880">
        <v>1095.8900100000001</v>
      </c>
      <c r="E2880">
        <v>1109.4799800000001</v>
      </c>
      <c r="F2880">
        <v>1095.8900100000001</v>
      </c>
      <c r="G2880">
        <v>1109.4799800000001</v>
      </c>
      <c r="H2880">
        <v>1058800000</v>
      </c>
      <c r="I2880">
        <v>1109.4799800000001</v>
      </c>
      <c r="J2880">
        <v>12.3860287369722</v>
      </c>
      <c r="K2880">
        <v>0</v>
      </c>
      <c r="L2880">
        <v>0</v>
      </c>
      <c r="M2880">
        <v>-9.9353645961128194</v>
      </c>
      <c r="N2880">
        <v>1</v>
      </c>
    </row>
    <row r="2881" spans="1:14">
      <c r="A2881">
        <v>2879</v>
      </c>
      <c r="B2881">
        <v>2879</v>
      </c>
      <c r="C2881" s="1">
        <v>37981</v>
      </c>
      <c r="D2881">
        <v>1094.0400400000001</v>
      </c>
      <c r="E2881">
        <v>1098.4699700000001</v>
      </c>
      <c r="F2881">
        <v>1094.0400400000001</v>
      </c>
      <c r="G2881">
        <v>1095.8900100000001</v>
      </c>
      <c r="H2881">
        <v>356070000</v>
      </c>
      <c r="I2881">
        <v>1095.8900100000001</v>
      </c>
      <c r="J2881">
        <v>11.049069147276301</v>
      </c>
      <c r="K2881">
        <v>0</v>
      </c>
      <c r="L2881">
        <v>0</v>
      </c>
      <c r="M2881">
        <v>-8.9209980236866606</v>
      </c>
      <c r="N2881">
        <v>1</v>
      </c>
    </row>
    <row r="2882" spans="1:14">
      <c r="A2882">
        <v>2880</v>
      </c>
      <c r="B2882">
        <v>2880</v>
      </c>
      <c r="C2882" s="1">
        <v>37979</v>
      </c>
      <c r="D2882">
        <v>1096.0200199999999</v>
      </c>
      <c r="E2882">
        <v>1096.40001999999</v>
      </c>
      <c r="F2882">
        <v>1092.7299800000001</v>
      </c>
      <c r="G2882">
        <v>1094.0400400000001</v>
      </c>
      <c r="H2882">
        <v>518060000</v>
      </c>
      <c r="I2882">
        <v>1094.0400400000001</v>
      </c>
      <c r="J2882">
        <v>10.9974894604707</v>
      </c>
      <c r="K2882">
        <v>0</v>
      </c>
      <c r="L2882">
        <v>0</v>
      </c>
      <c r="M2882">
        <v>-8.8618372193230108</v>
      </c>
      <c r="N2882">
        <v>1</v>
      </c>
    </row>
    <row r="2883" spans="1:14">
      <c r="A2883">
        <v>2881</v>
      </c>
      <c r="B2883">
        <v>2881</v>
      </c>
      <c r="C2883" s="1">
        <v>37978</v>
      </c>
      <c r="D2883">
        <v>1092.93994</v>
      </c>
      <c r="E2883">
        <v>1096.9499499999999</v>
      </c>
      <c r="F2883">
        <v>1091.7299800000001</v>
      </c>
      <c r="G2883">
        <v>1096.0200199999999</v>
      </c>
      <c r="H2883">
        <v>1145300000</v>
      </c>
      <c r="I2883">
        <v>1096.0200199999999</v>
      </c>
      <c r="J2883">
        <v>11.1687876714229</v>
      </c>
      <c r="K2883">
        <v>0</v>
      </c>
      <c r="L2883">
        <v>0</v>
      </c>
      <c r="M2883">
        <v>-9.11810061739404</v>
      </c>
      <c r="N2883">
        <v>1</v>
      </c>
    </row>
    <row r="2884" spans="1:14">
      <c r="A2884">
        <v>2882</v>
      </c>
      <c r="B2884">
        <v>2882</v>
      </c>
      <c r="C2884" s="1">
        <v>37977</v>
      </c>
      <c r="D2884">
        <v>1088.66003</v>
      </c>
      <c r="E2884">
        <v>1092.93994</v>
      </c>
      <c r="F2884">
        <v>1086.1400100000001</v>
      </c>
      <c r="G2884">
        <v>1092.93994</v>
      </c>
      <c r="H2884">
        <v>1251700000</v>
      </c>
      <c r="I2884">
        <v>1092.93994</v>
      </c>
      <c r="J2884">
        <v>10.856121116220599</v>
      </c>
      <c r="K2884">
        <v>0</v>
      </c>
      <c r="L2884">
        <v>0</v>
      </c>
      <c r="M2884">
        <v>-8.95668207752054</v>
      </c>
      <c r="N2884">
        <v>1</v>
      </c>
    </row>
    <row r="2885" spans="1:14">
      <c r="A2885">
        <v>2883</v>
      </c>
      <c r="B2885">
        <v>2883</v>
      </c>
      <c r="C2885" s="1">
        <v>37974</v>
      </c>
      <c r="D2885">
        <v>1089.1800499999999</v>
      </c>
      <c r="E2885">
        <v>1091.06006</v>
      </c>
      <c r="F2885">
        <v>1084.18994</v>
      </c>
      <c r="G2885">
        <v>1088.66003</v>
      </c>
      <c r="H2885">
        <v>1657300000</v>
      </c>
      <c r="I2885">
        <v>1088.66003</v>
      </c>
      <c r="J2885">
        <v>10.5419521523198</v>
      </c>
      <c r="K2885">
        <v>0</v>
      </c>
      <c r="L2885">
        <v>0</v>
      </c>
      <c r="M2885">
        <v>-8.6920411696812501</v>
      </c>
      <c r="N2885">
        <v>1</v>
      </c>
    </row>
    <row r="2886" spans="1:14">
      <c r="A2886">
        <v>2884</v>
      </c>
      <c r="B2886">
        <v>2884</v>
      </c>
      <c r="C2886" s="1">
        <v>37973</v>
      </c>
      <c r="D2886">
        <v>1076.4799800000001</v>
      </c>
      <c r="E2886">
        <v>1089.5</v>
      </c>
      <c r="F2886">
        <v>1076.4799800000001</v>
      </c>
      <c r="G2886">
        <v>1089.1800499999999</v>
      </c>
      <c r="H2886">
        <v>1579900000</v>
      </c>
      <c r="I2886">
        <v>1089.1800499999999</v>
      </c>
      <c r="J2886">
        <v>10.787139752392401</v>
      </c>
      <c r="K2886">
        <v>0</v>
      </c>
      <c r="L2886">
        <v>0</v>
      </c>
      <c r="M2886">
        <v>-8.8253642786462194</v>
      </c>
      <c r="N2886">
        <v>1</v>
      </c>
    </row>
    <row r="2887" spans="1:14">
      <c r="A2887">
        <v>2885</v>
      </c>
      <c r="B2887">
        <v>2885</v>
      </c>
      <c r="C2887" s="1">
        <v>37972</v>
      </c>
      <c r="D2887">
        <v>1075.1300000000001</v>
      </c>
      <c r="E2887">
        <v>1076.5400400000001</v>
      </c>
      <c r="F2887">
        <v>1071.1400100000001</v>
      </c>
      <c r="G2887">
        <v>1076.4799800000001</v>
      </c>
      <c r="H2887">
        <v>1441700000</v>
      </c>
      <c r="I2887">
        <v>1076.4799800000001</v>
      </c>
      <c r="J2887">
        <v>9.54588598558583</v>
      </c>
      <c r="K2887">
        <v>0</v>
      </c>
      <c r="L2887">
        <v>0</v>
      </c>
      <c r="M2887">
        <v>-7.8372754631997497</v>
      </c>
      <c r="N2887">
        <v>1</v>
      </c>
    </row>
    <row r="2888" spans="1:14">
      <c r="A2888">
        <v>2886</v>
      </c>
      <c r="B2888">
        <v>2886</v>
      </c>
      <c r="C2888" s="1">
        <v>37971</v>
      </c>
      <c r="D2888">
        <v>1068.0400400000001</v>
      </c>
      <c r="E2888">
        <v>1075.93994</v>
      </c>
      <c r="F2888">
        <v>1068.0400400000001</v>
      </c>
      <c r="G2888">
        <v>1075.1300000000001</v>
      </c>
      <c r="H2888">
        <v>1547900000</v>
      </c>
      <c r="I2888">
        <v>1075.1300000000001</v>
      </c>
      <c r="J2888">
        <v>9.38871534691242</v>
      </c>
      <c r="K2888">
        <v>0</v>
      </c>
      <c r="L2888">
        <v>0</v>
      </c>
      <c r="M2888">
        <v>-7.7985536581953001</v>
      </c>
      <c r="N2888">
        <v>1</v>
      </c>
    </row>
    <row r="2889" spans="1:14">
      <c r="A2889">
        <v>2887</v>
      </c>
      <c r="B2889">
        <v>2887</v>
      </c>
      <c r="C2889" s="1">
        <v>37970</v>
      </c>
      <c r="D2889">
        <v>1074.1400100000001</v>
      </c>
      <c r="E2889">
        <v>1082.7900400000001</v>
      </c>
      <c r="F2889">
        <v>1068</v>
      </c>
      <c r="G2889">
        <v>1068.0400400000001</v>
      </c>
      <c r="H2889">
        <v>1520800000</v>
      </c>
      <c r="I2889">
        <v>1068.0400400000001</v>
      </c>
      <c r="J2889">
        <v>8.8270996704978906</v>
      </c>
      <c r="K2889">
        <v>0</v>
      </c>
      <c r="L2889">
        <v>0</v>
      </c>
      <c r="M2889">
        <v>-7.2700579703589101</v>
      </c>
      <c r="N2889">
        <v>1</v>
      </c>
    </row>
    <row r="2890" spans="1:14">
      <c r="A2890">
        <v>2888</v>
      </c>
      <c r="B2890">
        <v>2888</v>
      </c>
      <c r="C2890" s="1">
        <v>37967</v>
      </c>
      <c r="D2890">
        <v>1071.2099599999999</v>
      </c>
      <c r="E2890">
        <v>1074.76001</v>
      </c>
      <c r="F2890">
        <v>1067.6400100000001</v>
      </c>
      <c r="G2890">
        <v>1074.1400100000001</v>
      </c>
      <c r="H2890">
        <v>1223100000</v>
      </c>
      <c r="I2890">
        <v>1074.1400100000001</v>
      </c>
      <c r="J2890">
        <v>9.5692889575883004</v>
      </c>
      <c r="K2890">
        <v>0</v>
      </c>
      <c r="L2890">
        <v>0</v>
      </c>
      <c r="M2890">
        <v>-7.8716610299033798</v>
      </c>
      <c r="N2890">
        <v>1</v>
      </c>
    </row>
    <row r="2891" spans="1:14">
      <c r="A2891">
        <v>2889</v>
      </c>
      <c r="B2891">
        <v>2889</v>
      </c>
      <c r="C2891" s="1">
        <v>37966</v>
      </c>
      <c r="D2891">
        <v>1059.0500500000001</v>
      </c>
      <c r="E2891">
        <v>1073.6300000000001</v>
      </c>
      <c r="F2891">
        <v>1059.0500500000001</v>
      </c>
      <c r="G2891">
        <v>1071.2099599999999</v>
      </c>
      <c r="H2891">
        <v>1441100000</v>
      </c>
      <c r="I2891">
        <v>1071.2099599999999</v>
      </c>
      <c r="J2891">
        <v>9.4872508237348505</v>
      </c>
      <c r="K2891">
        <v>0</v>
      </c>
      <c r="L2891">
        <v>0</v>
      </c>
      <c r="M2891">
        <v>-7.7053541013968303</v>
      </c>
      <c r="N2891">
        <v>1</v>
      </c>
    </row>
    <row r="2892" spans="1:14">
      <c r="A2892">
        <v>2890</v>
      </c>
      <c r="B2892">
        <v>2890</v>
      </c>
      <c r="C2892" s="1">
        <v>37965</v>
      </c>
      <c r="D2892">
        <v>1060.1800499999999</v>
      </c>
      <c r="E2892">
        <v>1063.0200199999999</v>
      </c>
      <c r="F2892">
        <v>1053.41003</v>
      </c>
      <c r="G2892">
        <v>1059.0500500000001</v>
      </c>
      <c r="H2892">
        <v>1444000000</v>
      </c>
      <c r="I2892">
        <v>1059.0500500000001</v>
      </c>
      <c r="J2892">
        <v>8.4538958440184899</v>
      </c>
      <c r="K2892">
        <v>0</v>
      </c>
      <c r="L2892">
        <v>0</v>
      </c>
      <c r="M2892">
        <v>-6.7299353293024602</v>
      </c>
      <c r="N2892">
        <v>1</v>
      </c>
    </row>
    <row r="2893" spans="1:14">
      <c r="A2893">
        <v>2891</v>
      </c>
      <c r="B2893">
        <v>2891</v>
      </c>
      <c r="C2893" s="1">
        <v>37964</v>
      </c>
      <c r="D2893">
        <v>1069.3000500000001</v>
      </c>
      <c r="E2893">
        <v>1071.93994</v>
      </c>
      <c r="F2893">
        <v>1059.16003</v>
      </c>
      <c r="G2893">
        <v>1060.1800499999999</v>
      </c>
      <c r="H2893">
        <v>1465500000</v>
      </c>
      <c r="I2893">
        <v>1060.1800499999999</v>
      </c>
      <c r="J2893">
        <v>8.9618364886411701</v>
      </c>
      <c r="K2893">
        <v>0</v>
      </c>
      <c r="L2893">
        <v>0</v>
      </c>
      <c r="M2893">
        <v>-6.9082897810277402</v>
      </c>
      <c r="N2893">
        <v>1</v>
      </c>
    </row>
    <row r="2894" spans="1:14">
      <c r="A2894">
        <v>2892</v>
      </c>
      <c r="B2894">
        <v>2892</v>
      </c>
      <c r="C2894" s="1">
        <v>37963</v>
      </c>
      <c r="D2894">
        <v>1061.5</v>
      </c>
      <c r="E2894">
        <v>1069.58997</v>
      </c>
      <c r="F2894">
        <v>1060.9300499999999</v>
      </c>
      <c r="G2894">
        <v>1069.3000500000001</v>
      </c>
      <c r="H2894">
        <v>1218900000</v>
      </c>
      <c r="I2894">
        <v>1069.3000500000001</v>
      </c>
      <c r="J2894">
        <v>10.288749611934101</v>
      </c>
      <c r="K2894">
        <v>0</v>
      </c>
      <c r="L2894">
        <v>0</v>
      </c>
      <c r="M2894">
        <v>-7.7827081211303604</v>
      </c>
      <c r="N2894">
        <v>1</v>
      </c>
    </row>
    <row r="2895" spans="1:14">
      <c r="A2895">
        <v>2893</v>
      </c>
      <c r="B2895">
        <v>2893</v>
      </c>
      <c r="C2895" s="1">
        <v>37960</v>
      </c>
      <c r="D2895">
        <v>1069.7199700000001</v>
      </c>
      <c r="E2895">
        <v>1069.7199700000001</v>
      </c>
      <c r="F2895">
        <v>1060.08997</v>
      </c>
      <c r="G2895">
        <v>1061.5</v>
      </c>
      <c r="H2895">
        <v>1265900000</v>
      </c>
      <c r="I2895">
        <v>1061.5</v>
      </c>
      <c r="J2895">
        <v>9.7790501909325194</v>
      </c>
      <c r="K2895">
        <v>0</v>
      </c>
      <c r="L2895">
        <v>0</v>
      </c>
      <c r="M2895">
        <v>-7.1977716333469797</v>
      </c>
      <c r="N2895">
        <v>1</v>
      </c>
    </row>
    <row r="2896" spans="1:14">
      <c r="A2896">
        <v>2894</v>
      </c>
      <c r="B2896">
        <v>2894</v>
      </c>
      <c r="C2896" s="1">
        <v>37959</v>
      </c>
      <c r="D2896">
        <v>1064.7299800000001</v>
      </c>
      <c r="E2896">
        <v>1070.3699999999999</v>
      </c>
      <c r="F2896">
        <v>1063.15001999999</v>
      </c>
      <c r="G2896">
        <v>1069.7199700000001</v>
      </c>
      <c r="H2896">
        <v>1463100000</v>
      </c>
      <c r="I2896">
        <v>1069.7199700000001</v>
      </c>
      <c r="J2896">
        <v>10.894294164900099</v>
      </c>
      <c r="K2896">
        <v>0</v>
      </c>
      <c r="L2896">
        <v>0</v>
      </c>
      <c r="M2896">
        <v>-7.9933997558207102</v>
      </c>
      <c r="N2896">
        <v>1</v>
      </c>
    </row>
    <row r="2897" spans="1:14">
      <c r="A2897">
        <v>2895</v>
      </c>
      <c r="B2897">
        <v>2895</v>
      </c>
      <c r="C2897" s="1">
        <v>37958</v>
      </c>
      <c r="D2897">
        <v>1066.6199999999999</v>
      </c>
      <c r="E2897">
        <v>1074.3000500000001</v>
      </c>
      <c r="F2897">
        <v>1064.6300000000001</v>
      </c>
      <c r="G2897">
        <v>1064.7299800000001</v>
      </c>
      <c r="H2897">
        <v>1441700000</v>
      </c>
      <c r="I2897">
        <v>1064.7299800000001</v>
      </c>
      <c r="J2897">
        <v>10.700502090158</v>
      </c>
      <c r="K2897">
        <v>0</v>
      </c>
      <c r="L2897">
        <v>0</v>
      </c>
      <c r="M2897">
        <v>-7.6603963106737698</v>
      </c>
      <c r="N2897">
        <v>1</v>
      </c>
    </row>
    <row r="2898" spans="1:14">
      <c r="A2898">
        <v>2896</v>
      </c>
      <c r="B2898">
        <v>2896</v>
      </c>
      <c r="C2898" s="1">
        <v>37957</v>
      </c>
      <c r="D2898">
        <v>1070.1199999999999</v>
      </c>
      <c r="E2898">
        <v>1071.2199700000001</v>
      </c>
      <c r="F2898">
        <v>1065.2199700000001</v>
      </c>
      <c r="G2898">
        <v>1066.6199999999999</v>
      </c>
      <c r="H2898">
        <v>1383200000</v>
      </c>
      <c r="I2898">
        <v>1066.6199999999999</v>
      </c>
      <c r="J2898">
        <v>11.098853398254001</v>
      </c>
      <c r="K2898">
        <v>0</v>
      </c>
      <c r="L2898">
        <v>0</v>
      </c>
      <c r="M2898">
        <v>-7.9117102382450701</v>
      </c>
      <c r="N2898">
        <v>1</v>
      </c>
    </row>
    <row r="2899" spans="1:14">
      <c r="A2899">
        <v>2897</v>
      </c>
      <c r="B2899">
        <v>2897</v>
      </c>
      <c r="C2899" s="1">
        <v>37956</v>
      </c>
      <c r="D2899">
        <v>1058.1999499999999</v>
      </c>
      <c r="E2899">
        <v>1070.4699700000001</v>
      </c>
      <c r="F2899">
        <v>1058.1999499999999</v>
      </c>
      <c r="G2899">
        <v>1070.1199999999999</v>
      </c>
      <c r="H2899">
        <v>1375000000</v>
      </c>
      <c r="I2899">
        <v>1070.1199999999999</v>
      </c>
      <c r="J2899">
        <v>11.6526983949623</v>
      </c>
      <c r="K2899">
        <v>0</v>
      </c>
      <c r="L2899">
        <v>0</v>
      </c>
      <c r="M2899">
        <v>-8.3054102685792301</v>
      </c>
      <c r="N2899">
        <v>1</v>
      </c>
    </row>
    <row r="2900" spans="1:14">
      <c r="A2900">
        <v>2898</v>
      </c>
      <c r="B2900">
        <v>2898</v>
      </c>
      <c r="C2900" s="1">
        <v>37953</v>
      </c>
      <c r="D2900">
        <v>1058.4499499999999</v>
      </c>
      <c r="E2900">
        <v>1060.6300000000001</v>
      </c>
      <c r="F2900">
        <v>1056.7700199999999</v>
      </c>
      <c r="G2900">
        <v>1058.1999499999999</v>
      </c>
      <c r="H2900">
        <v>487220000</v>
      </c>
      <c r="I2900">
        <v>1058.1999499999999</v>
      </c>
      <c r="J2900">
        <v>10.662749173672299</v>
      </c>
      <c r="K2900">
        <v>0</v>
      </c>
      <c r="L2900">
        <v>0</v>
      </c>
      <c r="M2900">
        <v>-7.3708507548816504</v>
      </c>
      <c r="N2900">
        <v>1</v>
      </c>
    </row>
    <row r="2901" spans="1:14">
      <c r="A2901">
        <v>2899</v>
      </c>
      <c r="B2901">
        <v>2899</v>
      </c>
      <c r="C2901" s="1">
        <v>37951</v>
      </c>
      <c r="D2901">
        <v>1053.8900100000001</v>
      </c>
      <c r="E2901">
        <v>1058.4499499999999</v>
      </c>
      <c r="F2901">
        <v>1048.2800299999999</v>
      </c>
      <c r="G2901">
        <v>1058.4499499999999</v>
      </c>
      <c r="H2901">
        <v>1097700000</v>
      </c>
      <c r="I2901">
        <v>1058.4499499999999</v>
      </c>
      <c r="J2901">
        <v>10.8505424111409</v>
      </c>
      <c r="K2901">
        <v>0</v>
      </c>
      <c r="L2901">
        <v>0</v>
      </c>
      <c r="M2901">
        <v>-7.4808620035941997</v>
      </c>
      <c r="N2901">
        <v>1</v>
      </c>
    </row>
    <row r="2902" spans="1:14">
      <c r="A2902">
        <v>2900</v>
      </c>
      <c r="B2902">
        <v>2900</v>
      </c>
      <c r="C2902" s="1">
        <v>37950</v>
      </c>
      <c r="D2902">
        <v>1052.07996</v>
      </c>
      <c r="E2902">
        <v>1058.0500500000001</v>
      </c>
      <c r="F2902">
        <v>1049.31006</v>
      </c>
      <c r="G2902">
        <v>1053.8900100000001</v>
      </c>
      <c r="H2902">
        <v>1333700000</v>
      </c>
      <c r="I2902">
        <v>1053.8900100000001</v>
      </c>
      <c r="J2902">
        <v>10.6087669037697</v>
      </c>
      <c r="K2902">
        <v>0</v>
      </c>
      <c r="L2902">
        <v>0</v>
      </c>
      <c r="M2902">
        <v>-7.1678679714284597</v>
      </c>
      <c r="N2902">
        <v>1</v>
      </c>
    </row>
    <row r="2903" spans="1:14">
      <c r="A2903">
        <v>2901</v>
      </c>
      <c r="B2903">
        <v>2901</v>
      </c>
      <c r="C2903" s="1">
        <v>37949</v>
      </c>
      <c r="D2903">
        <v>1035.2800299999999</v>
      </c>
      <c r="E2903">
        <v>1052.07996</v>
      </c>
      <c r="F2903">
        <v>1035.2800299999999</v>
      </c>
      <c r="G2903">
        <v>1052.07996</v>
      </c>
      <c r="H2903">
        <v>1302800000</v>
      </c>
      <c r="I2903">
        <v>1052.07996</v>
      </c>
      <c r="J2903">
        <v>10.4105315704583</v>
      </c>
      <c r="K2903">
        <v>0</v>
      </c>
      <c r="L2903">
        <v>0</v>
      </c>
      <c r="M2903">
        <v>-7.0902549505920902</v>
      </c>
      <c r="N2903">
        <v>1</v>
      </c>
    </row>
    <row r="2904" spans="1:14">
      <c r="A2904">
        <v>2902</v>
      </c>
      <c r="B2904">
        <v>2902</v>
      </c>
      <c r="C2904" s="1">
        <v>37946</v>
      </c>
      <c r="D2904">
        <v>1033.65001999999</v>
      </c>
      <c r="E2904">
        <v>1037.5699500000001</v>
      </c>
      <c r="F2904">
        <v>1031.1999499999999</v>
      </c>
      <c r="G2904">
        <v>1035.2800299999999</v>
      </c>
      <c r="H2904">
        <v>1273800000</v>
      </c>
      <c r="I2904">
        <v>1035.2800299999999</v>
      </c>
      <c r="J2904">
        <v>8.6573677041595598</v>
      </c>
      <c r="K2904">
        <v>0</v>
      </c>
      <c r="L2904">
        <v>0</v>
      </c>
      <c r="M2904">
        <v>-5.6610382029163997</v>
      </c>
      <c r="N2904">
        <v>1</v>
      </c>
    </row>
    <row r="2905" spans="1:14">
      <c r="A2905">
        <v>2903</v>
      </c>
      <c r="B2905">
        <v>2903</v>
      </c>
      <c r="C2905" s="1">
        <v>37945</v>
      </c>
      <c r="D2905">
        <v>1042.43994</v>
      </c>
      <c r="E2905">
        <v>1046.4799800000001</v>
      </c>
      <c r="F2905">
        <v>1033.42004</v>
      </c>
      <c r="G2905">
        <v>1033.65001999999</v>
      </c>
      <c r="H2905">
        <v>1326700000</v>
      </c>
      <c r="I2905">
        <v>1033.65001999999</v>
      </c>
      <c r="J2905">
        <v>8.3552370564716192</v>
      </c>
      <c r="K2905">
        <v>0</v>
      </c>
      <c r="L2905">
        <v>0</v>
      </c>
      <c r="M2905">
        <v>-5.5735397063714798</v>
      </c>
      <c r="N2905">
        <v>1</v>
      </c>
    </row>
    <row r="2906" spans="1:14">
      <c r="A2906">
        <v>2904</v>
      </c>
      <c r="B2906">
        <v>2904</v>
      </c>
      <c r="C2906" s="1">
        <v>37944</v>
      </c>
      <c r="D2906">
        <v>1034.15001999999</v>
      </c>
      <c r="E2906">
        <v>1043.9499499999999</v>
      </c>
      <c r="F2906">
        <v>1034.15001999999</v>
      </c>
      <c r="G2906">
        <v>1042.43994</v>
      </c>
      <c r="H2906">
        <v>1326200000</v>
      </c>
      <c r="I2906">
        <v>1042.43994</v>
      </c>
      <c r="J2906">
        <v>9.0249087368109606</v>
      </c>
      <c r="K2906">
        <v>0</v>
      </c>
      <c r="L2906">
        <v>0</v>
      </c>
      <c r="M2906">
        <v>-6.4282898072608301</v>
      </c>
      <c r="N2906">
        <v>1</v>
      </c>
    </row>
    <row r="2907" spans="1:14">
      <c r="A2907">
        <v>2905</v>
      </c>
      <c r="B2907">
        <v>2905</v>
      </c>
      <c r="C2907" s="1">
        <v>37943</v>
      </c>
      <c r="D2907">
        <v>1043.6300000000001</v>
      </c>
      <c r="E2907">
        <v>1048.7700199999999</v>
      </c>
      <c r="F2907">
        <v>1034</v>
      </c>
      <c r="G2907">
        <v>1034.15001999999</v>
      </c>
      <c r="H2907">
        <v>1354300000</v>
      </c>
      <c r="I2907">
        <v>1034.15001999999</v>
      </c>
      <c r="J2907">
        <v>7.9933502595961903</v>
      </c>
      <c r="K2907">
        <v>0</v>
      </c>
      <c r="L2907">
        <v>0</v>
      </c>
      <c r="M2907">
        <v>-5.7470145261500996</v>
      </c>
      <c r="N2907">
        <v>1</v>
      </c>
    </row>
    <row r="2908" spans="1:14">
      <c r="A2908">
        <v>2906</v>
      </c>
      <c r="B2908">
        <v>2906</v>
      </c>
      <c r="C2908" s="1">
        <v>37942</v>
      </c>
      <c r="D2908">
        <v>1050.34998</v>
      </c>
      <c r="E2908">
        <v>1050.34998</v>
      </c>
      <c r="F2908">
        <v>1035.2800299999999</v>
      </c>
      <c r="G2908">
        <v>1043.6300000000001</v>
      </c>
      <c r="H2908">
        <v>1374300000</v>
      </c>
      <c r="I2908">
        <v>1043.6300000000001</v>
      </c>
      <c r="J2908">
        <v>8.9372733644776297</v>
      </c>
      <c r="K2908">
        <v>0</v>
      </c>
      <c r="L2908">
        <v>0</v>
      </c>
      <c r="M2908">
        <v>-6.6690301987665999</v>
      </c>
      <c r="N2908">
        <v>1</v>
      </c>
    </row>
    <row r="2909" spans="1:14">
      <c r="A2909">
        <v>2907</v>
      </c>
      <c r="B2909">
        <v>2907</v>
      </c>
      <c r="C2909" s="1">
        <v>37939</v>
      </c>
      <c r="D2909">
        <v>1058.41003</v>
      </c>
      <c r="E2909">
        <v>1063.65001999999</v>
      </c>
      <c r="F2909">
        <v>1048.1099899999999</v>
      </c>
      <c r="G2909">
        <v>1050.34998</v>
      </c>
      <c r="H2909">
        <v>1356100000</v>
      </c>
      <c r="I2909">
        <v>1050.34998</v>
      </c>
      <c r="J2909">
        <v>9.6049217709552401</v>
      </c>
      <c r="K2909">
        <v>0</v>
      </c>
      <c r="L2909">
        <v>0</v>
      </c>
      <c r="M2909">
        <v>-7.3396229886058002</v>
      </c>
      <c r="N2909">
        <v>1</v>
      </c>
    </row>
    <row r="2910" spans="1:14">
      <c r="A2910">
        <v>2908</v>
      </c>
      <c r="B2910">
        <v>2908</v>
      </c>
      <c r="C2910" s="1">
        <v>37938</v>
      </c>
      <c r="D2910">
        <v>1058.56006</v>
      </c>
      <c r="E2910">
        <v>1059.6199999999999</v>
      </c>
      <c r="F2910">
        <v>1052.9599599999999</v>
      </c>
      <c r="G2910">
        <v>1058.41003</v>
      </c>
      <c r="H2910">
        <v>1383000000</v>
      </c>
      <c r="I2910">
        <v>1058.41003</v>
      </c>
      <c r="J2910">
        <v>10.573273905792901</v>
      </c>
      <c r="K2910">
        <v>0</v>
      </c>
      <c r="L2910">
        <v>0</v>
      </c>
      <c r="M2910">
        <v>-8.1265314903757897</v>
      </c>
      <c r="N2910">
        <v>1</v>
      </c>
    </row>
    <row r="2911" spans="1:14">
      <c r="A2911">
        <v>2909</v>
      </c>
      <c r="B2911">
        <v>2909</v>
      </c>
      <c r="C2911" s="1">
        <v>37937</v>
      </c>
      <c r="D2911">
        <v>1046.5699500000001</v>
      </c>
      <c r="E2911">
        <v>1059.09998</v>
      </c>
      <c r="F2911">
        <v>1046.5699500000001</v>
      </c>
      <c r="G2911">
        <v>1058.5300299999999</v>
      </c>
      <c r="H2911">
        <v>1349300000</v>
      </c>
      <c r="I2911">
        <v>1058.5300299999999</v>
      </c>
      <c r="J2911">
        <v>10.757413167527501</v>
      </c>
      <c r="K2911">
        <v>0</v>
      </c>
      <c r="L2911">
        <v>0</v>
      </c>
      <c r="M2911">
        <v>-8.2255542320634891</v>
      </c>
      <c r="N2911">
        <v>1</v>
      </c>
    </row>
    <row r="2912" spans="1:14">
      <c r="A2912">
        <v>2910</v>
      </c>
      <c r="B2912">
        <v>2910</v>
      </c>
      <c r="C2912" s="1">
        <v>37936</v>
      </c>
      <c r="D2912">
        <v>1047.1099899999999</v>
      </c>
      <c r="E2912">
        <v>1048.2299800000001</v>
      </c>
      <c r="F2912">
        <v>1043.4599599999999</v>
      </c>
      <c r="G2912">
        <v>1046.5699500000001</v>
      </c>
      <c r="H2912">
        <v>1162500000</v>
      </c>
      <c r="I2912">
        <v>1046.5699500000001</v>
      </c>
      <c r="J2912">
        <v>9.7074296220555905</v>
      </c>
      <c r="K2912">
        <v>0</v>
      </c>
      <c r="L2912">
        <v>0</v>
      </c>
      <c r="M2912">
        <v>-7.2671502734821196</v>
      </c>
      <c r="N2912">
        <v>1</v>
      </c>
    </row>
    <row r="2913" spans="1:14">
      <c r="A2913">
        <v>2911</v>
      </c>
      <c r="B2913">
        <v>2911</v>
      </c>
      <c r="C2913" s="1">
        <v>37935</v>
      </c>
      <c r="D2913">
        <v>1053.2099599999999</v>
      </c>
      <c r="E2913">
        <v>1053.65001999999</v>
      </c>
      <c r="F2913">
        <v>1045.57996</v>
      </c>
      <c r="G2913">
        <v>1047.1099899999999</v>
      </c>
      <c r="H2913">
        <v>1243600000</v>
      </c>
      <c r="I2913">
        <v>1047.1099899999999</v>
      </c>
      <c r="J2913">
        <v>9.8322974372078402</v>
      </c>
      <c r="K2913">
        <v>0</v>
      </c>
      <c r="L2913">
        <v>0</v>
      </c>
      <c r="M2913">
        <v>-7.3911842421859602</v>
      </c>
      <c r="N2913">
        <v>1</v>
      </c>
    </row>
    <row r="2914" spans="1:14">
      <c r="A2914">
        <v>2912</v>
      </c>
      <c r="B2914">
        <v>2912</v>
      </c>
      <c r="C2914" s="1">
        <v>37932</v>
      </c>
      <c r="D2914">
        <v>1058.0500500000001</v>
      </c>
      <c r="E2914">
        <v>1062.3900100000001</v>
      </c>
      <c r="F2914">
        <v>1052.17004</v>
      </c>
      <c r="G2914">
        <v>1053.2099599999999</v>
      </c>
      <c r="H2914">
        <v>1440500000</v>
      </c>
      <c r="I2914">
        <v>1053.2099599999999</v>
      </c>
      <c r="J2914">
        <v>10.428139928388999</v>
      </c>
      <c r="K2914">
        <v>0</v>
      </c>
      <c r="L2914">
        <v>0</v>
      </c>
      <c r="M2914">
        <v>-8.0035910465667701</v>
      </c>
      <c r="N2914">
        <v>1</v>
      </c>
    </row>
    <row r="2915" spans="1:14">
      <c r="A2915">
        <v>2913</v>
      </c>
      <c r="B2915">
        <v>2913</v>
      </c>
      <c r="C2915" s="1">
        <v>37931</v>
      </c>
      <c r="D2915">
        <v>1051.81006</v>
      </c>
      <c r="E2915">
        <v>1058.93994</v>
      </c>
      <c r="F2915">
        <v>1046.9300499999999</v>
      </c>
      <c r="G2915">
        <v>1058.0500500000001</v>
      </c>
      <c r="H2915">
        <v>1453900000</v>
      </c>
      <c r="I2915">
        <v>1058.0500500000001</v>
      </c>
      <c r="J2915">
        <v>10.804412454285201</v>
      </c>
      <c r="K2915">
        <v>0</v>
      </c>
      <c r="L2915">
        <v>0</v>
      </c>
      <c r="M2915">
        <v>-8.5019008391176794</v>
      </c>
      <c r="N2915">
        <v>1</v>
      </c>
    </row>
    <row r="2916" spans="1:14">
      <c r="A2916">
        <v>2914</v>
      </c>
      <c r="B2916">
        <v>2914</v>
      </c>
      <c r="C2916" s="1">
        <v>37930</v>
      </c>
      <c r="D2916">
        <v>1053.25</v>
      </c>
      <c r="E2916">
        <v>1054.5400400000001</v>
      </c>
      <c r="F2916">
        <v>1044.8800000000001</v>
      </c>
      <c r="G2916">
        <v>1051.81006</v>
      </c>
      <c r="H2916">
        <v>1401800000</v>
      </c>
      <c r="I2916">
        <v>1051.81006</v>
      </c>
      <c r="J2916">
        <v>9.92481120712009</v>
      </c>
      <c r="K2916">
        <v>0</v>
      </c>
      <c r="L2916">
        <v>0</v>
      </c>
      <c r="M2916">
        <v>-8.0399397942410396</v>
      </c>
      <c r="N2916">
        <v>1</v>
      </c>
    </row>
    <row r="2917" spans="1:14">
      <c r="A2917">
        <v>2915</v>
      </c>
      <c r="B2917">
        <v>2915</v>
      </c>
      <c r="C2917" s="1">
        <v>37929</v>
      </c>
      <c r="D2917">
        <v>1059.0200199999999</v>
      </c>
      <c r="E2917">
        <v>1059.0200199999999</v>
      </c>
      <c r="F2917">
        <v>1051.6999499999999</v>
      </c>
      <c r="G2917">
        <v>1053.25</v>
      </c>
      <c r="H2917">
        <v>1417600000</v>
      </c>
      <c r="I2917">
        <v>1053.25</v>
      </c>
      <c r="J2917">
        <v>9.7376757007990999</v>
      </c>
      <c r="K2917">
        <v>0</v>
      </c>
      <c r="L2917">
        <v>0</v>
      </c>
      <c r="M2917">
        <v>-8.2368858308721702</v>
      </c>
      <c r="N2917">
        <v>1</v>
      </c>
    </row>
    <row r="2918" spans="1:14">
      <c r="A2918">
        <v>2916</v>
      </c>
      <c r="B2918">
        <v>2916</v>
      </c>
      <c r="C2918" s="1">
        <v>37928</v>
      </c>
      <c r="D2918">
        <v>1050.7099599999999</v>
      </c>
      <c r="E2918">
        <v>1061.43994</v>
      </c>
      <c r="F2918">
        <v>1050.7099599999999</v>
      </c>
      <c r="G2918">
        <v>1059.0200199999999</v>
      </c>
      <c r="H2918">
        <v>1378200000</v>
      </c>
      <c r="I2918">
        <v>1059.0200199999999</v>
      </c>
      <c r="J2918">
        <v>10.117292626965501</v>
      </c>
      <c r="K2918">
        <v>0</v>
      </c>
      <c r="L2918">
        <v>0</v>
      </c>
      <c r="M2918">
        <v>-8.8138145994520194</v>
      </c>
      <c r="N2918">
        <v>1</v>
      </c>
    </row>
    <row r="2919" spans="1:14">
      <c r="A2919">
        <v>2917</v>
      </c>
      <c r="B2919">
        <v>2917</v>
      </c>
      <c r="C2919" s="1">
        <v>37925</v>
      </c>
      <c r="D2919">
        <v>1046.93994</v>
      </c>
      <c r="E2919">
        <v>1053.08997</v>
      </c>
      <c r="F2919">
        <v>1046.93994</v>
      </c>
      <c r="G2919">
        <v>1050.7099599999999</v>
      </c>
      <c r="H2919">
        <v>1498900000</v>
      </c>
      <c r="I2919">
        <v>1050.7099599999999</v>
      </c>
      <c r="J2919">
        <v>9.1240186820149507</v>
      </c>
      <c r="K2919">
        <v>0</v>
      </c>
      <c r="L2919">
        <v>0</v>
      </c>
      <c r="M2919">
        <v>-8.1758550520444508</v>
      </c>
      <c r="N2919">
        <v>1</v>
      </c>
    </row>
    <row r="2920" spans="1:14">
      <c r="A2920">
        <v>2918</v>
      </c>
      <c r="B2920">
        <v>2918</v>
      </c>
      <c r="C2920" s="1">
        <v>37924</v>
      </c>
      <c r="D2920">
        <v>1048.1099899999999</v>
      </c>
      <c r="E2920">
        <v>1052.81006</v>
      </c>
      <c r="F2920">
        <v>1043.8199500000001</v>
      </c>
      <c r="G2920">
        <v>1046.93994</v>
      </c>
      <c r="H2920">
        <v>1629700000</v>
      </c>
      <c r="I2920">
        <v>1046.93994</v>
      </c>
      <c r="J2920">
        <v>8.4650594543766697</v>
      </c>
      <c r="K2920">
        <v>0</v>
      </c>
      <c r="L2920">
        <v>0</v>
      </c>
      <c r="M2920">
        <v>-7.9149216170332704</v>
      </c>
      <c r="N2920">
        <v>1</v>
      </c>
    </row>
    <row r="2921" spans="1:14">
      <c r="A2921">
        <v>2919</v>
      </c>
      <c r="B2921">
        <v>2919</v>
      </c>
      <c r="C2921" s="1">
        <v>37923</v>
      </c>
      <c r="D2921">
        <v>1046.7900400000001</v>
      </c>
      <c r="E2921">
        <v>1049.82996</v>
      </c>
      <c r="F2921">
        <v>1043.34998</v>
      </c>
      <c r="G2921">
        <v>1048.1099899999999</v>
      </c>
      <c r="H2921">
        <v>1562600000</v>
      </c>
      <c r="I2921">
        <v>1048.1099899999999</v>
      </c>
      <c r="J2921">
        <v>8.4864056113583608</v>
      </c>
      <c r="K2921">
        <v>0</v>
      </c>
      <c r="L2921">
        <v>0</v>
      </c>
      <c r="M2921">
        <v>-8.0870003935744705</v>
      </c>
      <c r="N2921">
        <v>1</v>
      </c>
    </row>
    <row r="2922" spans="1:14">
      <c r="A2922">
        <v>2920</v>
      </c>
      <c r="B2922">
        <v>2920</v>
      </c>
      <c r="C2922" s="1">
        <v>37922</v>
      </c>
      <c r="D2922">
        <v>1031.1300000000001</v>
      </c>
      <c r="E2922">
        <v>1046.7900400000001</v>
      </c>
      <c r="F2922">
        <v>1031.1300000000001</v>
      </c>
      <c r="G2922">
        <v>1046.7900400000001</v>
      </c>
      <c r="H2922">
        <v>1629200000</v>
      </c>
      <c r="I2922">
        <v>1046.7900400000001</v>
      </c>
      <c r="J2922">
        <v>8.3301131412641194</v>
      </c>
      <c r="K2922">
        <v>0</v>
      </c>
      <c r="L2922">
        <v>0</v>
      </c>
      <c r="M2922">
        <v>-8.0432083567980701</v>
      </c>
      <c r="N2922">
        <v>1</v>
      </c>
    </row>
    <row r="2923" spans="1:14">
      <c r="A2923">
        <v>2921</v>
      </c>
      <c r="B2923">
        <v>2921</v>
      </c>
      <c r="C2923" s="1">
        <v>37921</v>
      </c>
      <c r="D2923">
        <v>1028.91003</v>
      </c>
      <c r="E2923">
        <v>1037.75</v>
      </c>
      <c r="F2923">
        <v>1028.91003</v>
      </c>
      <c r="G2923">
        <v>1031.1300000000001</v>
      </c>
      <c r="H2923">
        <v>1371800000</v>
      </c>
      <c r="I2923">
        <v>1031.1300000000001</v>
      </c>
      <c r="J2923">
        <v>6.7806175818250498</v>
      </c>
      <c r="K2923">
        <v>0</v>
      </c>
      <c r="L2923">
        <v>0</v>
      </c>
      <c r="M2923">
        <v>-6.7187404022612096</v>
      </c>
      <c r="N2923">
        <v>1</v>
      </c>
    </row>
    <row r="2924" spans="1:14">
      <c r="A2924">
        <v>2922</v>
      </c>
      <c r="B2924">
        <v>2922</v>
      </c>
      <c r="C2924" s="1">
        <v>37918</v>
      </c>
      <c r="D2924">
        <v>1033.7700199999999</v>
      </c>
      <c r="E2924">
        <v>1033.7700199999999</v>
      </c>
      <c r="F2924">
        <v>1018.32001</v>
      </c>
      <c r="G2924">
        <v>1028.91003</v>
      </c>
      <c r="H2924">
        <v>1420300000</v>
      </c>
      <c r="I2924">
        <v>1028.91003</v>
      </c>
      <c r="J2924">
        <v>6.40107142719169</v>
      </c>
      <c r="K2924">
        <v>0</v>
      </c>
      <c r="L2924">
        <v>0</v>
      </c>
      <c r="M2924">
        <v>-6.5692244768494303</v>
      </c>
      <c r="N2924">
        <v>1</v>
      </c>
    </row>
    <row r="2925" spans="1:14">
      <c r="A2925">
        <v>2923</v>
      </c>
      <c r="B2925">
        <v>2923</v>
      </c>
      <c r="C2925" s="1">
        <v>37917</v>
      </c>
      <c r="D2925">
        <v>1030.3599899999999</v>
      </c>
      <c r="E2925">
        <v>1035.43994</v>
      </c>
      <c r="F2925">
        <v>1025.8900100000001</v>
      </c>
      <c r="G2925">
        <v>1033.7700199999999</v>
      </c>
      <c r="H2925">
        <v>1604300000</v>
      </c>
      <c r="I2925">
        <v>1033.7700199999999</v>
      </c>
      <c r="J2925">
        <v>6.7691918227209804</v>
      </c>
      <c r="K2925">
        <v>0</v>
      </c>
      <c r="L2925">
        <v>0</v>
      </c>
      <c r="M2925">
        <v>-7.0598714190151801</v>
      </c>
      <c r="N2925">
        <v>1</v>
      </c>
    </row>
    <row r="2926" spans="1:14">
      <c r="A2926">
        <v>2924</v>
      </c>
      <c r="B2926">
        <v>2924</v>
      </c>
      <c r="C2926" s="1">
        <v>37916</v>
      </c>
      <c r="D2926">
        <v>1046.0300299999999</v>
      </c>
      <c r="E2926">
        <v>1046.0300299999999</v>
      </c>
      <c r="F2926">
        <v>1028.3900100000001</v>
      </c>
      <c r="G2926">
        <v>1030.3599899999999</v>
      </c>
      <c r="H2926">
        <v>1647200000</v>
      </c>
      <c r="I2926">
        <v>1030.3599899999999</v>
      </c>
      <c r="J2926">
        <v>6.4400384596078197</v>
      </c>
      <c r="K2926">
        <v>0</v>
      </c>
      <c r="L2926">
        <v>0</v>
      </c>
      <c r="M2926">
        <v>-6.8085961133098802</v>
      </c>
      <c r="N2926">
        <v>1</v>
      </c>
    </row>
    <row r="2927" spans="1:14">
      <c r="A2927">
        <v>2925</v>
      </c>
      <c r="B2927">
        <v>2925</v>
      </c>
      <c r="C2927" s="1">
        <v>37915</v>
      </c>
      <c r="D2927">
        <v>1044.6800499999999</v>
      </c>
      <c r="E2927">
        <v>1048.5699500000001</v>
      </c>
      <c r="F2927">
        <v>1042.58997</v>
      </c>
      <c r="G2927">
        <v>1046.0300299999999</v>
      </c>
      <c r="H2927">
        <v>1498000000</v>
      </c>
      <c r="I2927">
        <v>1046.0300299999999</v>
      </c>
      <c r="J2927">
        <v>7.84593356934153</v>
      </c>
      <c r="K2927">
        <v>0</v>
      </c>
      <c r="L2927">
        <v>0</v>
      </c>
      <c r="M2927">
        <v>-8.2496184452576191</v>
      </c>
      <c r="N2927">
        <v>1</v>
      </c>
    </row>
    <row r="2928" spans="1:14">
      <c r="A2928">
        <v>2926</v>
      </c>
      <c r="B2928">
        <v>2926</v>
      </c>
      <c r="C2928" s="1">
        <v>37914</v>
      </c>
      <c r="D2928">
        <v>1039.3199500000001</v>
      </c>
      <c r="E2928">
        <v>1044.68994</v>
      </c>
      <c r="F2928">
        <v>1036.1300000000001</v>
      </c>
      <c r="G2928">
        <v>1044.6800499999999</v>
      </c>
      <c r="H2928">
        <v>1172600000</v>
      </c>
      <c r="I2928">
        <v>1044.6800499999999</v>
      </c>
      <c r="J2928">
        <v>7.4845998360829498</v>
      </c>
      <c r="K2928">
        <v>0</v>
      </c>
      <c r="L2928">
        <v>0</v>
      </c>
      <c r="M2928">
        <v>-8.1926627375587096</v>
      </c>
      <c r="N2928">
        <v>1</v>
      </c>
    </row>
    <row r="2929" spans="1:14">
      <c r="A2929">
        <v>2927</v>
      </c>
      <c r="B2929">
        <v>2927</v>
      </c>
      <c r="C2929" s="1">
        <v>37911</v>
      </c>
      <c r="D2929">
        <v>1050.0699500000001</v>
      </c>
      <c r="E2929">
        <v>1051.8900100000001</v>
      </c>
      <c r="F2929">
        <v>1036.5699500000001</v>
      </c>
      <c r="G2929">
        <v>1039.3199500000001</v>
      </c>
      <c r="H2929">
        <v>1352000000</v>
      </c>
      <c r="I2929">
        <v>1039.3199500000001</v>
      </c>
      <c r="J2929">
        <v>6.6830359703930302</v>
      </c>
      <c r="K2929">
        <v>0</v>
      </c>
      <c r="L2929">
        <v>0</v>
      </c>
      <c r="M2929">
        <v>-7.7781109804546</v>
      </c>
      <c r="N2929">
        <v>1</v>
      </c>
    </row>
    <row r="2930" spans="1:14">
      <c r="A2930">
        <v>2928</v>
      </c>
      <c r="B2930">
        <v>2928</v>
      </c>
      <c r="C2930" s="1">
        <v>37910</v>
      </c>
      <c r="D2930">
        <v>1046.76001</v>
      </c>
      <c r="E2930">
        <v>1052.93994</v>
      </c>
      <c r="F2930">
        <v>1044.0400400000001</v>
      </c>
      <c r="G2930">
        <v>1050.0699500000001</v>
      </c>
      <c r="H2930">
        <v>1417700000</v>
      </c>
      <c r="I2930">
        <v>1050.0699500000001</v>
      </c>
      <c r="J2930">
        <v>7.64980800699698</v>
      </c>
      <c r="K2930">
        <v>0</v>
      </c>
      <c r="L2930">
        <v>0</v>
      </c>
      <c r="M2930">
        <v>-8.7763114715237904</v>
      </c>
      <c r="N2930">
        <v>1</v>
      </c>
    </row>
    <row r="2931" spans="1:14">
      <c r="A2931">
        <v>2929</v>
      </c>
      <c r="B2931">
        <v>2929</v>
      </c>
      <c r="C2931" s="1">
        <v>37909</v>
      </c>
      <c r="D2931">
        <v>1049.4799800000001</v>
      </c>
      <c r="E2931">
        <v>1053.7900400000001</v>
      </c>
      <c r="F2931">
        <v>1043.15001999999</v>
      </c>
      <c r="G2931">
        <v>1046.76001</v>
      </c>
      <c r="H2931">
        <v>1521100000</v>
      </c>
      <c r="I2931">
        <v>1046.76001</v>
      </c>
      <c r="J2931">
        <v>7.1956602063489399</v>
      </c>
      <c r="K2931">
        <v>0</v>
      </c>
      <c r="L2931">
        <v>0</v>
      </c>
      <c r="M2931">
        <v>-8.5547629828914609</v>
      </c>
      <c r="N2931">
        <v>1</v>
      </c>
    </row>
    <row r="2932" spans="1:14">
      <c r="A2932">
        <v>2930</v>
      </c>
      <c r="B2932">
        <v>2930</v>
      </c>
      <c r="C2932" s="1">
        <v>37908</v>
      </c>
      <c r="D2932">
        <v>1045.34998</v>
      </c>
      <c r="E2932">
        <v>1049.48999</v>
      </c>
      <c r="F2932">
        <v>1040.83997</v>
      </c>
      <c r="G2932">
        <v>1049.4799800000001</v>
      </c>
      <c r="H2932">
        <v>1271900000</v>
      </c>
      <c r="I2932">
        <v>1049.4799800000001</v>
      </c>
      <c r="J2932">
        <v>7.4174333465634499</v>
      </c>
      <c r="K2932">
        <v>0</v>
      </c>
      <c r="L2932">
        <v>0</v>
      </c>
      <c r="M2932">
        <v>-8.8584745738353394</v>
      </c>
      <c r="N2932">
        <v>1</v>
      </c>
    </row>
    <row r="2933" spans="1:14">
      <c r="A2933">
        <v>2931</v>
      </c>
      <c r="B2933">
        <v>2931</v>
      </c>
      <c r="C2933" s="1">
        <v>37907</v>
      </c>
      <c r="D2933">
        <v>1038.06006</v>
      </c>
      <c r="E2933">
        <v>1048.90001999999</v>
      </c>
      <c r="F2933">
        <v>1038.06006</v>
      </c>
      <c r="G2933">
        <v>1045.34998</v>
      </c>
      <c r="H2933">
        <v>1040500000</v>
      </c>
      <c r="I2933">
        <v>1045.34998</v>
      </c>
      <c r="J2933">
        <v>7.1164611287621398</v>
      </c>
      <c r="K2933">
        <v>0</v>
      </c>
      <c r="L2933">
        <v>0</v>
      </c>
      <c r="M2933">
        <v>-8.5686790504781403</v>
      </c>
      <c r="N2933">
        <v>1</v>
      </c>
    </row>
    <row r="2934" spans="1:14">
      <c r="A2934">
        <v>2932</v>
      </c>
      <c r="B2934">
        <v>2932</v>
      </c>
      <c r="C2934" s="1">
        <v>37904</v>
      </c>
      <c r="D2934">
        <v>1038.7299800000001</v>
      </c>
      <c r="E2934">
        <v>1040.83997</v>
      </c>
      <c r="F2934">
        <v>1035.73999</v>
      </c>
      <c r="G2934">
        <v>1038.06006</v>
      </c>
      <c r="H2934">
        <v>1108100000</v>
      </c>
      <c r="I2934">
        <v>1038.06006</v>
      </c>
      <c r="J2934">
        <v>6.5270690044214001</v>
      </c>
      <c r="K2934">
        <v>0</v>
      </c>
      <c r="L2934">
        <v>0</v>
      </c>
      <c r="M2934">
        <v>-7.9964344162231802</v>
      </c>
      <c r="N2934">
        <v>1</v>
      </c>
    </row>
    <row r="2935" spans="1:14">
      <c r="A2935">
        <v>2933</v>
      </c>
      <c r="B2935">
        <v>2933</v>
      </c>
      <c r="C2935" s="1">
        <v>37903</v>
      </c>
      <c r="D2935">
        <v>1033.7800299999999</v>
      </c>
      <c r="E2935">
        <v>1048.2800299999999</v>
      </c>
      <c r="F2935">
        <v>1033.7800299999999</v>
      </c>
      <c r="G2935">
        <v>1038.7299800000001</v>
      </c>
      <c r="H2935">
        <v>1578700000</v>
      </c>
      <c r="I2935">
        <v>1038.7299800000001</v>
      </c>
      <c r="J2935">
        <v>6.7307038919491804</v>
      </c>
      <c r="K2935">
        <v>0</v>
      </c>
      <c r="L2935">
        <v>0</v>
      </c>
      <c r="M2935">
        <v>-8.1157753036573101</v>
      </c>
      <c r="N2935">
        <v>1</v>
      </c>
    </row>
    <row r="2936" spans="1:14">
      <c r="A2936">
        <v>2934</v>
      </c>
      <c r="B2936">
        <v>2934</v>
      </c>
      <c r="C2936" s="1">
        <v>37902</v>
      </c>
      <c r="D2936">
        <v>1039.25</v>
      </c>
      <c r="E2936">
        <v>1040.06006</v>
      </c>
      <c r="F2936">
        <v>1030.9599599999999</v>
      </c>
      <c r="G2936">
        <v>1033.7800299999999</v>
      </c>
      <c r="H2936">
        <v>1262500000</v>
      </c>
      <c r="I2936">
        <v>1033.7800299999999</v>
      </c>
      <c r="J2936">
        <v>6.3282181145499603</v>
      </c>
      <c r="K2936">
        <v>0</v>
      </c>
      <c r="L2936">
        <v>0</v>
      </c>
      <c r="M2936">
        <v>-7.7354651526214599</v>
      </c>
      <c r="N2936">
        <v>1</v>
      </c>
    </row>
    <row r="2937" spans="1:14">
      <c r="A2937">
        <v>2935</v>
      </c>
      <c r="B2937">
        <v>2935</v>
      </c>
      <c r="C2937" s="1">
        <v>37901</v>
      </c>
      <c r="D2937">
        <v>1034.34998</v>
      </c>
      <c r="E2937">
        <v>1039.25</v>
      </c>
      <c r="F2937">
        <v>1026.2700199999999</v>
      </c>
      <c r="G2937">
        <v>1039.25</v>
      </c>
      <c r="H2937">
        <v>1279500000</v>
      </c>
      <c r="I2937">
        <v>1039.25</v>
      </c>
      <c r="J2937">
        <v>7.0184747001532699</v>
      </c>
      <c r="K2937">
        <v>0</v>
      </c>
      <c r="L2937">
        <v>0</v>
      </c>
      <c r="M2937">
        <v>-8.2789685447286896</v>
      </c>
      <c r="N2937">
        <v>1</v>
      </c>
    </row>
    <row r="2938" spans="1:14">
      <c r="A2938">
        <v>2936</v>
      </c>
      <c r="B2938">
        <v>2936</v>
      </c>
      <c r="C2938" s="1">
        <v>37900</v>
      </c>
      <c r="D2938">
        <v>1029.84998</v>
      </c>
      <c r="E2938">
        <v>1036.4799800000001</v>
      </c>
      <c r="F2938">
        <v>1029.15001999999</v>
      </c>
      <c r="G2938">
        <v>1034.34998</v>
      </c>
      <c r="H2938">
        <v>1025800000</v>
      </c>
      <c r="I2938">
        <v>1034.34998</v>
      </c>
      <c r="J2938">
        <v>6.6059296615294798</v>
      </c>
      <c r="K2938">
        <v>0</v>
      </c>
      <c r="L2938">
        <v>0</v>
      </c>
      <c r="M2938">
        <v>-7.9087360951638104</v>
      </c>
      <c r="N2938">
        <v>1</v>
      </c>
    </row>
    <row r="2939" spans="1:14">
      <c r="A2939">
        <v>2937</v>
      </c>
      <c r="B2939">
        <v>2937</v>
      </c>
      <c r="C2939" s="1">
        <v>37897</v>
      </c>
      <c r="D2939">
        <v>1020.23999</v>
      </c>
      <c r="E2939">
        <v>1039.31006</v>
      </c>
      <c r="F2939">
        <v>1020.23999</v>
      </c>
      <c r="G2939">
        <v>1029.84998</v>
      </c>
      <c r="H2939">
        <v>1570500000</v>
      </c>
      <c r="I2939">
        <v>1029.84998</v>
      </c>
      <c r="J2939">
        <v>6.32841695290813</v>
      </c>
      <c r="K2939">
        <v>0</v>
      </c>
      <c r="L2939">
        <v>0</v>
      </c>
      <c r="M2939">
        <v>-7.5709360385372602</v>
      </c>
      <c r="N2939">
        <v>1</v>
      </c>
    </row>
    <row r="2940" spans="1:14">
      <c r="A2940">
        <v>2938</v>
      </c>
      <c r="B2940">
        <v>2938</v>
      </c>
      <c r="C2940" s="1">
        <v>37896</v>
      </c>
      <c r="D2940">
        <v>1018.21997</v>
      </c>
      <c r="E2940">
        <v>1021.87</v>
      </c>
      <c r="F2940">
        <v>1013.38</v>
      </c>
      <c r="G2940">
        <v>1020.23999</v>
      </c>
      <c r="H2940">
        <v>1269300000</v>
      </c>
      <c r="I2940">
        <v>1020.23999</v>
      </c>
      <c r="J2940">
        <v>5.6063181764639296</v>
      </c>
      <c r="K2940">
        <v>0</v>
      </c>
      <c r="L2940">
        <v>0</v>
      </c>
      <c r="M2940">
        <v>-6.7689316559992401</v>
      </c>
      <c r="N2940">
        <v>1</v>
      </c>
    </row>
    <row r="2941" spans="1:14">
      <c r="A2941">
        <v>2939</v>
      </c>
      <c r="B2941">
        <v>2939</v>
      </c>
      <c r="C2941" s="1">
        <v>37895</v>
      </c>
      <c r="D2941">
        <v>995.96996999999999</v>
      </c>
      <c r="E2941">
        <v>1018.21997</v>
      </c>
      <c r="F2941">
        <v>995.96996999999999</v>
      </c>
      <c r="G2941">
        <v>1018.21997</v>
      </c>
      <c r="H2941">
        <v>1566300000</v>
      </c>
      <c r="I2941">
        <v>1018.21997</v>
      </c>
      <c r="J2941">
        <v>5.58392438279526</v>
      </c>
      <c r="K2941">
        <v>0</v>
      </c>
      <c r="L2941">
        <v>0</v>
      </c>
      <c r="M2941">
        <v>-6.6365196686561703</v>
      </c>
      <c r="N2941">
        <v>1</v>
      </c>
    </row>
    <row r="2942" spans="1:14">
      <c r="A2942">
        <v>2940</v>
      </c>
      <c r="B2942">
        <v>2940</v>
      </c>
      <c r="C2942" s="1">
        <v>37894</v>
      </c>
      <c r="D2942">
        <v>1006.58002</v>
      </c>
      <c r="E2942">
        <v>1006.58002</v>
      </c>
      <c r="F2942">
        <v>990.35999000000004</v>
      </c>
      <c r="G2942">
        <v>995.96996999999999</v>
      </c>
      <c r="H2942">
        <v>1590500000</v>
      </c>
      <c r="I2942">
        <v>995.96996999999999</v>
      </c>
      <c r="J2942">
        <v>3.5151865434778098</v>
      </c>
      <c r="K2942">
        <v>0</v>
      </c>
      <c r="L2942">
        <v>0</v>
      </c>
      <c r="M2942">
        <v>-4.6049114367017303</v>
      </c>
      <c r="N2942">
        <v>1</v>
      </c>
    </row>
    <row r="2943" spans="1:14">
      <c r="A2943">
        <v>2941</v>
      </c>
      <c r="B2943">
        <v>2941</v>
      </c>
      <c r="C2943" s="1">
        <v>37893</v>
      </c>
      <c r="D2943">
        <v>996.84997999999996</v>
      </c>
      <c r="E2943">
        <v>1006.89001</v>
      </c>
      <c r="F2943">
        <v>995.31</v>
      </c>
      <c r="G2943">
        <v>1006.58002</v>
      </c>
      <c r="H2943">
        <v>1366500000</v>
      </c>
      <c r="I2943">
        <v>1006.58002</v>
      </c>
      <c r="J2943">
        <v>4.7410174945037102</v>
      </c>
      <c r="K2943">
        <v>0</v>
      </c>
      <c r="L2943">
        <v>0</v>
      </c>
      <c r="M2943">
        <v>-5.6403704070182501</v>
      </c>
      <c r="N2943">
        <v>1</v>
      </c>
    </row>
    <row r="2944" spans="1:14">
      <c r="A2944">
        <v>2942</v>
      </c>
      <c r="B2944">
        <v>2942</v>
      </c>
      <c r="C2944" s="1">
        <v>37890</v>
      </c>
      <c r="D2944">
        <v>1003.27002</v>
      </c>
      <c r="E2944">
        <v>1003.45001</v>
      </c>
      <c r="F2944">
        <v>996.08001999999999</v>
      </c>
      <c r="G2944">
        <v>996.84997999999996</v>
      </c>
      <c r="H2944">
        <v>1472500000</v>
      </c>
      <c r="I2944">
        <v>996.84997999999996</v>
      </c>
      <c r="J2944">
        <v>3.8998515076007298</v>
      </c>
      <c r="K2944">
        <v>0</v>
      </c>
      <c r="L2944">
        <v>0</v>
      </c>
      <c r="M2944">
        <v>-4.7631604605499902</v>
      </c>
      <c r="N2944">
        <v>1</v>
      </c>
    </row>
    <row r="2945" spans="1:14">
      <c r="A2945">
        <v>2943</v>
      </c>
      <c r="B2945">
        <v>2943</v>
      </c>
      <c r="C2945" s="1">
        <v>37889</v>
      </c>
      <c r="D2945">
        <v>1009.38</v>
      </c>
      <c r="E2945">
        <v>1015.96997</v>
      </c>
      <c r="F2945">
        <v>1003.26001</v>
      </c>
      <c r="G2945">
        <v>1003.27002</v>
      </c>
      <c r="H2945">
        <v>1530000000</v>
      </c>
      <c r="I2945">
        <v>1003.27002</v>
      </c>
      <c r="J2945">
        <v>4.7255606195620201</v>
      </c>
      <c r="K2945">
        <v>0</v>
      </c>
      <c r="L2945">
        <v>0</v>
      </c>
      <c r="M2945">
        <v>-5.4112619082310198</v>
      </c>
      <c r="N2945">
        <v>1</v>
      </c>
    </row>
    <row r="2946" spans="1:14">
      <c r="A2946">
        <v>2944</v>
      </c>
      <c r="B2946">
        <v>2944</v>
      </c>
      <c r="C2946" s="1">
        <v>37888</v>
      </c>
      <c r="D2946">
        <v>1029.0300299999999</v>
      </c>
      <c r="E2946">
        <v>1029.82996</v>
      </c>
      <c r="F2946">
        <v>1008.92999</v>
      </c>
      <c r="G2946">
        <v>1009.38</v>
      </c>
      <c r="H2946">
        <v>1556000000</v>
      </c>
      <c r="I2946">
        <v>1009.38</v>
      </c>
      <c r="J2946">
        <v>5.4753365478949796</v>
      </c>
      <c r="K2946">
        <v>0.72197764139041398</v>
      </c>
      <c r="L2946">
        <v>0.72197764139041398</v>
      </c>
      <c r="M2946">
        <v>-6.0328557529282199</v>
      </c>
      <c r="N2946">
        <v>1</v>
      </c>
    </row>
    <row r="2947" spans="1:14">
      <c r="A2947">
        <v>2945</v>
      </c>
      <c r="B2947">
        <v>2945</v>
      </c>
      <c r="C2947" s="1">
        <v>37887</v>
      </c>
      <c r="D2947">
        <v>1022.82001</v>
      </c>
      <c r="E2947">
        <v>1030.1199999999999</v>
      </c>
      <c r="F2947">
        <v>1021.53998</v>
      </c>
      <c r="G2947">
        <v>1029.0300299999999</v>
      </c>
      <c r="H2947">
        <v>1301700000</v>
      </c>
      <c r="I2947">
        <v>1029.0300299999999</v>
      </c>
      <c r="J2947">
        <v>7.7089837542347199</v>
      </c>
      <c r="K2947">
        <v>0</v>
      </c>
      <c r="L2947">
        <v>0</v>
      </c>
      <c r="M2947">
        <v>-7.8773850675181096</v>
      </c>
      <c r="N2947">
        <v>1</v>
      </c>
    </row>
    <row r="2948" spans="1:14">
      <c r="A2948">
        <v>2946</v>
      </c>
      <c r="B2948">
        <v>2946</v>
      </c>
      <c r="C2948" s="1">
        <v>37886</v>
      </c>
      <c r="D2948">
        <v>1036.3000500000001</v>
      </c>
      <c r="E2948">
        <v>1036.3000500000001</v>
      </c>
      <c r="F2948">
        <v>1018.29999</v>
      </c>
      <c r="G2948">
        <v>1022.82001</v>
      </c>
      <c r="H2948">
        <v>1278800000</v>
      </c>
      <c r="I2948">
        <v>1022.82001</v>
      </c>
      <c r="J2948">
        <v>7.0752536447042402</v>
      </c>
      <c r="K2948">
        <v>0</v>
      </c>
      <c r="L2948">
        <v>0</v>
      </c>
      <c r="M2948">
        <v>-7.3809247653941901</v>
      </c>
      <c r="N2948">
        <v>1</v>
      </c>
    </row>
    <row r="2949" spans="1:14">
      <c r="A2949">
        <v>2947</v>
      </c>
      <c r="B2949">
        <v>2947</v>
      </c>
      <c r="C2949" s="1">
        <v>37883</v>
      </c>
      <c r="D2949">
        <v>1039.57996</v>
      </c>
      <c r="E2949">
        <v>1040.2900400000001</v>
      </c>
      <c r="F2949">
        <v>1031.8900100000001</v>
      </c>
      <c r="G2949">
        <v>1036.3000500000001</v>
      </c>
      <c r="H2949">
        <v>1518600000</v>
      </c>
      <c r="I2949">
        <v>1036.3000500000001</v>
      </c>
      <c r="J2949">
        <v>8.4278896927167999</v>
      </c>
      <c r="K2949">
        <v>0</v>
      </c>
      <c r="L2949">
        <v>0</v>
      </c>
      <c r="M2949">
        <v>-8.6371600780729896</v>
      </c>
      <c r="N2949">
        <v>1</v>
      </c>
    </row>
    <row r="2950" spans="1:14">
      <c r="A2950">
        <v>2948</v>
      </c>
      <c r="B2950">
        <v>2948</v>
      </c>
      <c r="C2950" s="1">
        <v>37882</v>
      </c>
      <c r="D2950">
        <v>1025.9699700000001</v>
      </c>
      <c r="E2950">
        <v>1040.16003</v>
      </c>
      <c r="F2950">
        <v>1025.75</v>
      </c>
      <c r="G2950">
        <v>1039.57996</v>
      </c>
      <c r="H2950">
        <v>1498800000</v>
      </c>
      <c r="I2950">
        <v>1039.57996</v>
      </c>
      <c r="J2950">
        <v>8.7896688419884903</v>
      </c>
      <c r="K2950">
        <v>0</v>
      </c>
      <c r="L2950">
        <v>0</v>
      </c>
      <c r="M2950">
        <v>-8.9961855765315608</v>
      </c>
      <c r="N2950">
        <v>1</v>
      </c>
    </row>
    <row r="2951" spans="1:14">
      <c r="A2951">
        <v>2949</v>
      </c>
      <c r="B2951">
        <v>2949</v>
      </c>
      <c r="C2951" s="1">
        <v>37881</v>
      </c>
      <c r="D2951">
        <v>1029.3199500000001</v>
      </c>
      <c r="E2951">
        <v>1031.33997</v>
      </c>
      <c r="F2951">
        <v>1024.5300299999999</v>
      </c>
      <c r="G2951">
        <v>1025.9699700000001</v>
      </c>
      <c r="H2951">
        <v>1338210000</v>
      </c>
      <c r="I2951">
        <v>1025.9699700000001</v>
      </c>
      <c r="J2951">
        <v>7.2555713572137899</v>
      </c>
      <c r="K2951">
        <v>0</v>
      </c>
      <c r="L2951">
        <v>0</v>
      </c>
      <c r="M2951">
        <v>-7.8619494536297001</v>
      </c>
      <c r="N2951">
        <v>1</v>
      </c>
    </row>
    <row r="2952" spans="1:14">
      <c r="A2952">
        <v>2950</v>
      </c>
      <c r="B2952">
        <v>2950</v>
      </c>
      <c r="C2952" s="1">
        <v>37880</v>
      </c>
      <c r="D2952">
        <v>1014.81</v>
      </c>
      <c r="E2952">
        <v>1029.66003</v>
      </c>
      <c r="F2952">
        <v>1014.81</v>
      </c>
      <c r="G2952">
        <v>1029.3199500000001</v>
      </c>
      <c r="H2952">
        <v>1403200000</v>
      </c>
      <c r="I2952">
        <v>1029.3199500000001</v>
      </c>
      <c r="J2952">
        <v>7.6250017697821404</v>
      </c>
      <c r="K2952">
        <v>0</v>
      </c>
      <c r="L2952">
        <v>0</v>
      </c>
      <c r="M2952">
        <v>-8.2330636865493592</v>
      </c>
      <c r="N2952">
        <v>1</v>
      </c>
    </row>
    <row r="2953" spans="1:14">
      <c r="A2953">
        <v>2951</v>
      </c>
      <c r="B2953">
        <v>2951</v>
      </c>
      <c r="C2953" s="1">
        <v>37879</v>
      </c>
      <c r="D2953">
        <v>1018.63</v>
      </c>
      <c r="E2953">
        <v>1019.78998</v>
      </c>
      <c r="F2953">
        <v>1013.59003</v>
      </c>
      <c r="G2953">
        <v>1014.81</v>
      </c>
      <c r="H2953">
        <v>1151300000</v>
      </c>
      <c r="I2953">
        <v>1014.81</v>
      </c>
      <c r="J2953">
        <v>6.2283850731866597</v>
      </c>
      <c r="K2953">
        <v>0</v>
      </c>
      <c r="L2953">
        <v>0</v>
      </c>
      <c r="M2953">
        <v>-6.9968263608849002</v>
      </c>
      <c r="N2953">
        <v>1</v>
      </c>
    </row>
    <row r="2954" spans="1:14">
      <c r="A2954">
        <v>2952</v>
      </c>
      <c r="B2954">
        <v>2952</v>
      </c>
      <c r="C2954" s="1">
        <v>37876</v>
      </c>
      <c r="D2954">
        <v>1016.41998</v>
      </c>
      <c r="E2954">
        <v>1019.65002</v>
      </c>
      <c r="F2954">
        <v>1007.71002</v>
      </c>
      <c r="G2954">
        <v>1018.63</v>
      </c>
      <c r="H2954">
        <v>1236700000</v>
      </c>
      <c r="I2954">
        <v>1018.63</v>
      </c>
      <c r="J2954">
        <v>6.96706079727862</v>
      </c>
      <c r="K2954">
        <v>0</v>
      </c>
      <c r="L2954">
        <v>0</v>
      </c>
      <c r="M2954">
        <v>-7.4118019077804496</v>
      </c>
      <c r="N2954">
        <v>1</v>
      </c>
    </row>
    <row r="2955" spans="1:14">
      <c r="A2955">
        <v>2953</v>
      </c>
      <c r="B2955">
        <v>2953</v>
      </c>
      <c r="C2955" s="1">
        <v>37875</v>
      </c>
      <c r="D2955">
        <v>1010.91998</v>
      </c>
      <c r="E2955">
        <v>1020.88</v>
      </c>
      <c r="F2955">
        <v>1010.91998</v>
      </c>
      <c r="G2955">
        <v>1016.41998</v>
      </c>
      <c r="H2955">
        <v>1335900000</v>
      </c>
      <c r="I2955">
        <v>1016.41998</v>
      </c>
      <c r="J2955">
        <v>7.3175424124012203</v>
      </c>
      <c r="K2955">
        <v>0</v>
      </c>
      <c r="L2955">
        <v>0</v>
      </c>
      <c r="M2955">
        <v>-7.2857391557715401</v>
      </c>
      <c r="N2955">
        <v>1</v>
      </c>
    </row>
    <row r="2956" spans="1:14">
      <c r="A2956">
        <v>2954</v>
      </c>
      <c r="B2956">
        <v>2954</v>
      </c>
      <c r="C2956" s="1">
        <v>37874</v>
      </c>
      <c r="D2956">
        <v>1023.16998</v>
      </c>
      <c r="E2956">
        <v>1023.16998</v>
      </c>
      <c r="F2956">
        <v>1009.73999</v>
      </c>
      <c r="G2956">
        <v>1010.91998</v>
      </c>
      <c r="H2956">
        <v>1582100000</v>
      </c>
      <c r="I2956">
        <v>1010.91998</v>
      </c>
      <c r="J2956">
        <v>7.2359510244610297</v>
      </c>
      <c r="K2956">
        <v>0</v>
      </c>
      <c r="L2956">
        <v>0</v>
      </c>
      <c r="M2956">
        <v>-6.8586993736205999</v>
      </c>
      <c r="N2956">
        <v>1</v>
      </c>
    </row>
    <row r="2957" spans="1:14">
      <c r="A2957">
        <v>2955</v>
      </c>
      <c r="B2957">
        <v>2955</v>
      </c>
      <c r="C2957" s="1">
        <v>37873</v>
      </c>
      <c r="D2957">
        <v>1031.6400100000001</v>
      </c>
      <c r="E2957">
        <v>1031.6400100000001</v>
      </c>
      <c r="F2957">
        <v>1021.14001</v>
      </c>
      <c r="G2957">
        <v>1023.16998</v>
      </c>
      <c r="H2957">
        <v>1414800000</v>
      </c>
      <c r="I2957">
        <v>1023.16998</v>
      </c>
      <c r="J2957">
        <v>8.9581680147435794</v>
      </c>
      <c r="K2957">
        <v>0</v>
      </c>
      <c r="L2957">
        <v>0</v>
      </c>
      <c r="M2957">
        <v>-8.0400875948893695</v>
      </c>
      <c r="N2957">
        <v>1</v>
      </c>
    </row>
    <row r="2958" spans="1:14">
      <c r="A2958">
        <v>2956</v>
      </c>
      <c r="B2958">
        <v>2956</v>
      </c>
      <c r="C2958" s="1">
        <v>37872</v>
      </c>
      <c r="D2958">
        <v>1021.39001</v>
      </c>
      <c r="E2958">
        <v>1032.41003</v>
      </c>
      <c r="F2958">
        <v>1021.39001</v>
      </c>
      <c r="G2958">
        <v>1031.6400100000001</v>
      </c>
      <c r="H2958">
        <v>1299300000</v>
      </c>
      <c r="I2958">
        <v>1031.6400100000001</v>
      </c>
      <c r="J2958">
        <v>9.8759915353425693</v>
      </c>
      <c r="K2958">
        <v>0</v>
      </c>
      <c r="L2958">
        <v>0</v>
      </c>
      <c r="M2958">
        <v>-8.8661585390428996</v>
      </c>
      <c r="N2958">
        <v>1</v>
      </c>
    </row>
    <row r="2959" spans="1:14">
      <c r="A2959">
        <v>2957</v>
      </c>
      <c r="B2959">
        <v>2957</v>
      </c>
      <c r="C2959" s="1">
        <v>37869</v>
      </c>
      <c r="D2959">
        <v>1027.9699700000001</v>
      </c>
      <c r="E2959">
        <v>1029.2099599999999</v>
      </c>
      <c r="F2959">
        <v>1018.19</v>
      </c>
      <c r="G2959">
        <v>1021.39001</v>
      </c>
      <c r="H2959">
        <v>1465200000</v>
      </c>
      <c r="I2959">
        <v>1021.39001</v>
      </c>
      <c r="J2959">
        <v>8.6673373142737002</v>
      </c>
      <c r="K2959">
        <v>0</v>
      </c>
      <c r="L2959">
        <v>0</v>
      </c>
      <c r="M2959">
        <v>-8.02655856829732</v>
      </c>
      <c r="N2959">
        <v>1</v>
      </c>
    </row>
    <row r="2960" spans="1:14">
      <c r="A2960">
        <v>2958</v>
      </c>
      <c r="B2960">
        <v>2958</v>
      </c>
      <c r="C2960" s="1">
        <v>37868</v>
      </c>
      <c r="D2960">
        <v>1026.2700199999999</v>
      </c>
      <c r="E2960">
        <v>1029.17004</v>
      </c>
      <c r="F2960">
        <v>1022.19</v>
      </c>
      <c r="G2960">
        <v>1027.9699700000001</v>
      </c>
      <c r="H2960">
        <v>1453900000</v>
      </c>
      <c r="I2960">
        <v>1027.9699700000001</v>
      </c>
      <c r="J2960">
        <v>9.2912537109542708</v>
      </c>
      <c r="K2960">
        <v>0</v>
      </c>
      <c r="L2960">
        <v>0</v>
      </c>
      <c r="M2960">
        <v>-8.6855127729507497</v>
      </c>
      <c r="N2960">
        <v>1</v>
      </c>
    </row>
    <row r="2961" spans="1:14">
      <c r="A2961">
        <v>2959</v>
      </c>
      <c r="B2961">
        <v>2959</v>
      </c>
      <c r="C2961" s="1">
        <v>37867</v>
      </c>
      <c r="D2961">
        <v>1021.98999</v>
      </c>
      <c r="E2961">
        <v>1029.33997</v>
      </c>
      <c r="F2961">
        <v>1021.98999</v>
      </c>
      <c r="G2961">
        <v>1026.2700199999999</v>
      </c>
      <c r="H2961">
        <v>1675600000</v>
      </c>
      <c r="I2961">
        <v>1026.2700199999999</v>
      </c>
      <c r="J2961">
        <v>8.8103216302077598</v>
      </c>
      <c r="K2961">
        <v>0</v>
      </c>
      <c r="L2961">
        <v>0</v>
      </c>
      <c r="M2961">
        <v>-8.6058281819267304</v>
      </c>
      <c r="N2961">
        <v>1</v>
      </c>
    </row>
    <row r="2962" spans="1:14">
      <c r="A2962">
        <v>2960</v>
      </c>
      <c r="B2962">
        <v>2960</v>
      </c>
      <c r="C2962" s="1">
        <v>37866</v>
      </c>
      <c r="D2962">
        <v>1008.01001</v>
      </c>
      <c r="E2962">
        <v>1022.59003</v>
      </c>
      <c r="F2962">
        <v>1005.72998</v>
      </c>
      <c r="G2962">
        <v>1021.98999</v>
      </c>
      <c r="H2962">
        <v>1470500000</v>
      </c>
      <c r="I2962">
        <v>1021.98999</v>
      </c>
      <c r="J2962">
        <v>8.1893550930313292</v>
      </c>
      <c r="K2962">
        <v>0</v>
      </c>
      <c r="L2962">
        <v>0</v>
      </c>
      <c r="M2962">
        <v>-8.3022601006230197</v>
      </c>
      <c r="N2962">
        <v>1</v>
      </c>
    </row>
    <row r="2963" spans="1:14">
      <c r="A2963">
        <v>2961</v>
      </c>
      <c r="B2963">
        <v>2961</v>
      </c>
      <c r="C2963" s="1">
        <v>37862</v>
      </c>
      <c r="D2963">
        <v>1002.84003</v>
      </c>
      <c r="E2963">
        <v>1008.84998</v>
      </c>
      <c r="F2963">
        <v>999.52002000000005</v>
      </c>
      <c r="G2963">
        <v>1008.01001</v>
      </c>
      <c r="H2963">
        <v>945100000</v>
      </c>
      <c r="I2963">
        <v>1008.01001</v>
      </c>
      <c r="J2963">
        <v>6.55145462767209</v>
      </c>
      <c r="K2963">
        <v>0</v>
      </c>
      <c r="L2963">
        <v>0</v>
      </c>
      <c r="M2963">
        <v>-7.1009757728854801</v>
      </c>
      <c r="N2963">
        <v>1</v>
      </c>
    </row>
    <row r="2964" spans="1:14">
      <c r="A2964">
        <v>2962</v>
      </c>
      <c r="B2964">
        <v>2962</v>
      </c>
      <c r="C2964" s="1">
        <v>37861</v>
      </c>
      <c r="D2964">
        <v>996.78998000000001</v>
      </c>
      <c r="E2964">
        <v>1004.12</v>
      </c>
      <c r="F2964">
        <v>991.41998000000001</v>
      </c>
      <c r="G2964">
        <v>1002.84003</v>
      </c>
      <c r="H2964">
        <v>1165200000</v>
      </c>
      <c r="I2964">
        <v>1002.84003</v>
      </c>
      <c r="J2964">
        <v>6.0276830494289202</v>
      </c>
      <c r="K2964">
        <v>0</v>
      </c>
      <c r="L2964">
        <v>0</v>
      </c>
      <c r="M2964">
        <v>-6.6815611603931702</v>
      </c>
      <c r="N2964">
        <v>1</v>
      </c>
    </row>
    <row r="2965" spans="1:14">
      <c r="A2965">
        <v>2963</v>
      </c>
      <c r="B2965">
        <v>2963</v>
      </c>
      <c r="C2965" s="1">
        <v>37860</v>
      </c>
      <c r="D2965">
        <v>996.72997999999995</v>
      </c>
      <c r="E2965">
        <v>998.04998999999998</v>
      </c>
      <c r="F2965">
        <v>993.33001999999999</v>
      </c>
      <c r="G2965">
        <v>996.78998000000001</v>
      </c>
      <c r="H2965">
        <v>1051400000</v>
      </c>
      <c r="I2965">
        <v>996.78998000000001</v>
      </c>
      <c r="J2965">
        <v>5.3412127709558099</v>
      </c>
      <c r="K2965">
        <v>0</v>
      </c>
      <c r="L2965">
        <v>0</v>
      </c>
      <c r="M2965">
        <v>-6.1612071651642104</v>
      </c>
      <c r="N2965">
        <v>1</v>
      </c>
    </row>
    <row r="2966" spans="1:14">
      <c r="A2966">
        <v>2964</v>
      </c>
      <c r="B2966">
        <v>2964</v>
      </c>
      <c r="C2966" s="1">
        <v>37859</v>
      </c>
      <c r="D2966">
        <v>993.71001999999999</v>
      </c>
      <c r="E2966">
        <v>997.92998999999998</v>
      </c>
      <c r="F2966">
        <v>983.57001000000002</v>
      </c>
      <c r="G2966">
        <v>996.72997999999995</v>
      </c>
      <c r="H2966">
        <v>1178700000</v>
      </c>
      <c r="I2966">
        <v>996.72997999999995</v>
      </c>
      <c r="J2966">
        <v>5.21612302997766</v>
      </c>
      <c r="K2966">
        <v>0</v>
      </c>
      <c r="L2966">
        <v>0</v>
      </c>
      <c r="M2966">
        <v>-6.1982197054065402</v>
      </c>
      <c r="N2966">
        <v>1</v>
      </c>
    </row>
    <row r="2967" spans="1:14">
      <c r="A2967">
        <v>2965</v>
      </c>
      <c r="B2967">
        <v>2965</v>
      </c>
      <c r="C2967" s="1">
        <v>37858</v>
      </c>
      <c r="D2967">
        <v>993.06</v>
      </c>
      <c r="E2967">
        <v>993.71001999999999</v>
      </c>
      <c r="F2967">
        <v>987.90997000000004</v>
      </c>
      <c r="G2967">
        <v>993.71001999999999</v>
      </c>
      <c r="H2967">
        <v>971700000</v>
      </c>
      <c r="I2967">
        <v>993.71001999999999</v>
      </c>
      <c r="J2967">
        <v>4.8878770437750596</v>
      </c>
      <c r="K2967">
        <v>0</v>
      </c>
      <c r="L2967">
        <v>0</v>
      </c>
      <c r="M2967">
        <v>-5.9557365072315998</v>
      </c>
      <c r="N2967">
        <v>1</v>
      </c>
    </row>
    <row r="2968" spans="1:14">
      <c r="A2968">
        <v>2966</v>
      </c>
      <c r="B2968">
        <v>2966</v>
      </c>
      <c r="C2968" s="1">
        <v>37855</v>
      </c>
      <c r="D2968">
        <v>1003.27002</v>
      </c>
      <c r="E2968">
        <v>1011.01001</v>
      </c>
      <c r="F2968">
        <v>992.62</v>
      </c>
      <c r="G2968">
        <v>993.06</v>
      </c>
      <c r="H2968">
        <v>1308900000</v>
      </c>
      <c r="I2968">
        <v>993.06</v>
      </c>
      <c r="J2968">
        <v>4.6758252000255203</v>
      </c>
      <c r="K2968">
        <v>0</v>
      </c>
      <c r="L2968">
        <v>0</v>
      </c>
      <c r="M2968">
        <v>-5.9364309221296399</v>
      </c>
      <c r="N2968">
        <v>1</v>
      </c>
    </row>
    <row r="2969" spans="1:14">
      <c r="A2969">
        <v>2967</v>
      </c>
      <c r="B2969">
        <v>2967</v>
      </c>
      <c r="C2969" s="1">
        <v>37854</v>
      </c>
      <c r="D2969">
        <v>1000.29999</v>
      </c>
      <c r="E2969">
        <v>1009.53003</v>
      </c>
      <c r="F2969">
        <v>999.33001999999999</v>
      </c>
      <c r="G2969">
        <v>1003.27002</v>
      </c>
      <c r="H2969">
        <v>1407100000</v>
      </c>
      <c r="I2969">
        <v>1003.27002</v>
      </c>
      <c r="J2969">
        <v>5.7466246254201803</v>
      </c>
      <c r="K2969">
        <v>0</v>
      </c>
      <c r="L2969">
        <v>0</v>
      </c>
      <c r="M2969">
        <v>-6.9361538186179299</v>
      </c>
      <c r="N2969">
        <v>1</v>
      </c>
    </row>
    <row r="2970" spans="1:14">
      <c r="A2970">
        <v>2968</v>
      </c>
      <c r="B2970">
        <v>2968</v>
      </c>
      <c r="C2970" s="1">
        <v>37853</v>
      </c>
      <c r="D2970">
        <v>1002.34998</v>
      </c>
      <c r="E2970">
        <v>1003.53998</v>
      </c>
      <c r="F2970">
        <v>996.62</v>
      </c>
      <c r="G2970">
        <v>1000.29999</v>
      </c>
      <c r="H2970">
        <v>1210800000</v>
      </c>
      <c r="I2970">
        <v>1000.29999</v>
      </c>
      <c r="J2970">
        <v>5.4079500654976904</v>
      </c>
      <c r="K2970">
        <v>0</v>
      </c>
      <c r="L2970">
        <v>0</v>
      </c>
      <c r="M2970">
        <v>-6.7131407273722203</v>
      </c>
      <c r="N2970">
        <v>1</v>
      </c>
    </row>
    <row r="2971" spans="1:14">
      <c r="A2971">
        <v>2969</v>
      </c>
      <c r="B2971">
        <v>2969</v>
      </c>
      <c r="C2971" s="1">
        <v>37852</v>
      </c>
      <c r="D2971">
        <v>999.73999000000003</v>
      </c>
      <c r="E2971">
        <v>1003.29999</v>
      </c>
      <c r="F2971">
        <v>995.29998999999998</v>
      </c>
      <c r="G2971">
        <v>1002.34998</v>
      </c>
      <c r="H2971">
        <v>1300600000</v>
      </c>
      <c r="I2971">
        <v>1002.34998</v>
      </c>
      <c r="J2971">
        <v>5.7720792414048603</v>
      </c>
      <c r="K2971">
        <v>0</v>
      </c>
      <c r="L2971">
        <v>0</v>
      </c>
      <c r="M2971">
        <v>-6.95435334179398</v>
      </c>
      <c r="N2971">
        <v>1</v>
      </c>
    </row>
    <row r="2972" spans="1:14">
      <c r="A2972">
        <v>2970</v>
      </c>
      <c r="B2972">
        <v>2970</v>
      </c>
      <c r="C2972" s="1">
        <v>37851</v>
      </c>
      <c r="D2972">
        <v>990.66998000000001</v>
      </c>
      <c r="E2972">
        <v>1000.34998</v>
      </c>
      <c r="F2972">
        <v>990.66998000000001</v>
      </c>
      <c r="G2972">
        <v>999.73999000000003</v>
      </c>
      <c r="H2972">
        <v>1127600000</v>
      </c>
      <c r="I2972">
        <v>999.73999000000003</v>
      </c>
      <c r="J2972">
        <v>5.5355480590984296</v>
      </c>
      <c r="K2972">
        <v>0</v>
      </c>
      <c r="L2972">
        <v>0</v>
      </c>
      <c r="M2972">
        <v>-6.7607197864456996</v>
      </c>
      <c r="N2972">
        <v>1</v>
      </c>
    </row>
    <row r="2973" spans="1:14">
      <c r="A2973">
        <v>2971</v>
      </c>
      <c r="B2973">
        <v>2971</v>
      </c>
      <c r="C2973" s="1">
        <v>37848</v>
      </c>
      <c r="D2973">
        <v>990.51000999999997</v>
      </c>
      <c r="E2973">
        <v>992.39000999999996</v>
      </c>
      <c r="F2973">
        <v>987.09997999999996</v>
      </c>
      <c r="G2973">
        <v>990.66998000000001</v>
      </c>
      <c r="H2973">
        <v>636370000</v>
      </c>
      <c r="I2973">
        <v>990.66998000000001</v>
      </c>
      <c r="J2973">
        <v>4.7130932152408702</v>
      </c>
      <c r="K2973">
        <v>0</v>
      </c>
      <c r="L2973">
        <v>0</v>
      </c>
      <c r="M2973">
        <v>-5.9594782700281899</v>
      </c>
      <c r="N2973">
        <v>1</v>
      </c>
    </row>
    <row r="2974" spans="1:14">
      <c r="A2974">
        <v>2972</v>
      </c>
      <c r="B2974">
        <v>2972</v>
      </c>
      <c r="C2974" s="1">
        <v>37847</v>
      </c>
      <c r="D2974">
        <v>984.03003000000001</v>
      </c>
      <c r="E2974">
        <v>991.90997000000004</v>
      </c>
      <c r="F2974">
        <v>980.35999000000004</v>
      </c>
      <c r="G2974">
        <v>990.51000999999997</v>
      </c>
      <c r="H2974">
        <v>1186800000</v>
      </c>
      <c r="I2974">
        <v>990.51000999999997</v>
      </c>
      <c r="J2974">
        <v>4.8076534518434002</v>
      </c>
      <c r="K2974">
        <v>0</v>
      </c>
      <c r="L2974">
        <v>0</v>
      </c>
      <c r="M2974">
        <v>-5.9886734056509301</v>
      </c>
      <c r="N2974">
        <v>1</v>
      </c>
    </row>
    <row r="2975" spans="1:14">
      <c r="A2975">
        <v>2973</v>
      </c>
      <c r="B2975">
        <v>2973</v>
      </c>
      <c r="C2975" s="1">
        <v>37846</v>
      </c>
      <c r="D2975">
        <v>990.34997999999996</v>
      </c>
      <c r="E2975">
        <v>992.5</v>
      </c>
      <c r="F2975">
        <v>980.84997999999996</v>
      </c>
      <c r="G2975">
        <v>984.03003000000001</v>
      </c>
      <c r="H2975">
        <v>1208800000</v>
      </c>
      <c r="I2975">
        <v>984.03003000000001</v>
      </c>
      <c r="J2975">
        <v>4.08042822980312</v>
      </c>
      <c r="K2975">
        <v>0</v>
      </c>
      <c r="L2975">
        <v>0</v>
      </c>
      <c r="M2975">
        <v>-5.4070013487836004</v>
      </c>
      <c r="N2975">
        <v>1</v>
      </c>
    </row>
    <row r="2976" spans="1:14">
      <c r="A2976">
        <v>2974</v>
      </c>
      <c r="B2976">
        <v>2974</v>
      </c>
      <c r="C2976" s="1">
        <v>37845</v>
      </c>
      <c r="D2976">
        <v>980.59002999999996</v>
      </c>
      <c r="E2976">
        <v>990.40997000000004</v>
      </c>
      <c r="F2976">
        <v>979.90002000000004</v>
      </c>
      <c r="G2976">
        <v>990.34997999999996</v>
      </c>
      <c r="H2976">
        <v>1132300000</v>
      </c>
      <c r="I2976">
        <v>990.34997999999996</v>
      </c>
      <c r="J2976">
        <v>4.6523707877851903</v>
      </c>
      <c r="K2976">
        <v>0</v>
      </c>
      <c r="L2976">
        <v>0</v>
      </c>
      <c r="M2976">
        <v>-6.0403253230151197</v>
      </c>
      <c r="N2976">
        <v>1</v>
      </c>
    </row>
    <row r="2977" spans="1:14">
      <c r="A2977">
        <v>2975</v>
      </c>
      <c r="B2977">
        <v>2975</v>
      </c>
      <c r="C2977" s="1">
        <v>37844</v>
      </c>
      <c r="D2977">
        <v>977.59002999999996</v>
      </c>
      <c r="E2977">
        <v>985.46001999999999</v>
      </c>
      <c r="F2977">
        <v>974.21001999999999</v>
      </c>
      <c r="G2977">
        <v>980.59002999999996</v>
      </c>
      <c r="H2977">
        <v>1022200000</v>
      </c>
      <c r="I2977">
        <v>980.59002999999996</v>
      </c>
      <c r="J2977">
        <v>3.45876508524757</v>
      </c>
      <c r="K2977">
        <v>0</v>
      </c>
      <c r="L2977">
        <v>0</v>
      </c>
      <c r="M2977">
        <v>-5.1381173790471797</v>
      </c>
      <c r="N2977">
        <v>1</v>
      </c>
    </row>
    <row r="2978" spans="1:14">
      <c r="A2978">
        <v>2976</v>
      </c>
      <c r="B2978">
        <v>2976</v>
      </c>
      <c r="C2978" s="1">
        <v>37841</v>
      </c>
      <c r="D2978">
        <v>974.12</v>
      </c>
      <c r="E2978">
        <v>980.57001000000002</v>
      </c>
      <c r="F2978">
        <v>973.83001999999999</v>
      </c>
      <c r="G2978">
        <v>977.59002999999996</v>
      </c>
      <c r="H2978">
        <v>1086600000</v>
      </c>
      <c r="I2978">
        <v>977.59002999999996</v>
      </c>
      <c r="J2978">
        <v>3.0778010769559199</v>
      </c>
      <c r="K2978">
        <v>0</v>
      </c>
      <c r="L2978">
        <v>0</v>
      </c>
      <c r="M2978">
        <v>-4.8724707023195197</v>
      </c>
      <c r="N2978">
        <v>1</v>
      </c>
    </row>
    <row r="2979" spans="1:14">
      <c r="A2979">
        <v>2977</v>
      </c>
      <c r="B2979">
        <v>2977</v>
      </c>
      <c r="C2979" s="1">
        <v>37840</v>
      </c>
      <c r="D2979">
        <v>967.08001999999999</v>
      </c>
      <c r="E2979">
        <v>974.89000999999996</v>
      </c>
      <c r="F2979">
        <v>963.82001000000002</v>
      </c>
      <c r="G2979">
        <v>974.12</v>
      </c>
      <c r="H2979">
        <v>1389300000</v>
      </c>
      <c r="I2979">
        <v>974.12</v>
      </c>
      <c r="J2979">
        <v>2.5670225212363098</v>
      </c>
      <c r="K2979">
        <v>0</v>
      </c>
      <c r="L2979">
        <v>-6.8496685612541501</v>
      </c>
      <c r="M2979">
        <v>-4.5568757854924797</v>
      </c>
      <c r="N2979">
        <v>1</v>
      </c>
    </row>
    <row r="2980" spans="1:14">
      <c r="A2980">
        <v>2978</v>
      </c>
      <c r="B2980">
        <v>2978</v>
      </c>
      <c r="C2980" s="1">
        <v>37839</v>
      </c>
      <c r="D2980">
        <v>965.46001999999999</v>
      </c>
      <c r="E2980">
        <v>975.73999000000003</v>
      </c>
      <c r="F2980">
        <v>960.84002999999996</v>
      </c>
      <c r="G2980">
        <v>967.08001999999999</v>
      </c>
      <c r="H2980">
        <v>1491000000</v>
      </c>
      <c r="I2980">
        <v>967.08001999999999</v>
      </c>
      <c r="J2980">
        <v>1.7156428985938099</v>
      </c>
      <c r="K2980">
        <v>0.21999019791558699</v>
      </c>
      <c r="L2980">
        <v>-2.96465015434354</v>
      </c>
      <c r="M2980">
        <v>-3.8853811916120402</v>
      </c>
      <c r="N2980">
        <v>1</v>
      </c>
    </row>
    <row r="2981" spans="1:14">
      <c r="A2981">
        <v>2979</v>
      </c>
      <c r="B2981">
        <v>2979</v>
      </c>
      <c r="C2981" s="1">
        <v>37838</v>
      </c>
      <c r="D2981">
        <v>982.82001000000002</v>
      </c>
      <c r="E2981">
        <v>982.82001000000002</v>
      </c>
      <c r="F2981">
        <v>964.96996999999999</v>
      </c>
      <c r="G2981">
        <v>965.46001999999999</v>
      </c>
      <c r="H2981">
        <v>1351700000</v>
      </c>
      <c r="I2981">
        <v>965.46001999999999</v>
      </c>
      <c r="J2981">
        <v>1.68793672365588</v>
      </c>
      <c r="K2981">
        <v>0.30809811955410099</v>
      </c>
      <c r="L2981">
        <v>-2.8346304326166401</v>
      </c>
      <c r="M2981">
        <v>-3.7470689912966999</v>
      </c>
      <c r="N2981">
        <v>1</v>
      </c>
    </row>
    <row r="2982" spans="1:14">
      <c r="A2982">
        <v>2980</v>
      </c>
      <c r="B2982">
        <v>2980</v>
      </c>
      <c r="C2982" s="1">
        <v>37837</v>
      </c>
      <c r="D2982">
        <v>980.15002000000004</v>
      </c>
      <c r="E2982">
        <v>985.75</v>
      </c>
      <c r="F2982">
        <v>966.78998000000001</v>
      </c>
      <c r="G2982">
        <v>982.82001000000002</v>
      </c>
      <c r="H2982">
        <v>1318700000</v>
      </c>
      <c r="I2982">
        <v>982.82001000000002</v>
      </c>
      <c r="J2982">
        <v>3.6806920035934798</v>
      </c>
      <c r="K2982">
        <v>0</v>
      </c>
      <c r="L2982">
        <v>-7.6225428417401302</v>
      </c>
      <c r="M2982">
        <v>-5.4673284277704699</v>
      </c>
      <c r="N2982">
        <v>1</v>
      </c>
    </row>
    <row r="2983" spans="1:14">
      <c r="A2983">
        <v>2981</v>
      </c>
      <c r="B2983">
        <v>2981</v>
      </c>
      <c r="C2983" s="1">
        <v>37834</v>
      </c>
      <c r="D2983">
        <v>990.31</v>
      </c>
      <c r="E2983">
        <v>990.31</v>
      </c>
      <c r="F2983">
        <v>978.85999000000004</v>
      </c>
      <c r="G2983">
        <v>980.15002000000004</v>
      </c>
      <c r="H2983">
        <v>1390600000</v>
      </c>
      <c r="I2983">
        <v>980.15002000000004</v>
      </c>
      <c r="J2983">
        <v>3.6609202650512001</v>
      </c>
      <c r="K2983">
        <v>0.71136880233220101</v>
      </c>
      <c r="L2983">
        <v>-3.3231343943201499</v>
      </c>
      <c r="M2983">
        <v>-5.24936004992737</v>
      </c>
      <c r="N2983">
        <v>1</v>
      </c>
    </row>
    <row r="2984" spans="1:14">
      <c r="A2984">
        <v>2982</v>
      </c>
      <c r="B2984">
        <v>2982</v>
      </c>
      <c r="C2984" s="1">
        <v>37833</v>
      </c>
      <c r="D2984">
        <v>987.48999000000003</v>
      </c>
      <c r="E2984">
        <v>1004.59003</v>
      </c>
      <c r="F2984">
        <v>987.48999000000003</v>
      </c>
      <c r="G2984">
        <v>990.31</v>
      </c>
      <c r="H2984">
        <v>1608000000</v>
      </c>
      <c r="I2984">
        <v>990.31</v>
      </c>
      <c r="J2984">
        <v>5.03685878602065</v>
      </c>
      <c r="K2984">
        <v>0</v>
      </c>
      <c r="L2984">
        <v>-8.2963638279932699</v>
      </c>
      <c r="M2984">
        <v>-6.2616520973479002</v>
      </c>
      <c r="N2984">
        <v>1</v>
      </c>
    </row>
    <row r="2985" spans="1:14">
      <c r="A2985">
        <v>2983</v>
      </c>
      <c r="B2985">
        <v>2983</v>
      </c>
      <c r="C2985" s="1">
        <v>37832</v>
      </c>
      <c r="D2985">
        <v>989.28003000000001</v>
      </c>
      <c r="E2985">
        <v>992.62</v>
      </c>
      <c r="F2985">
        <v>985.96001999999999</v>
      </c>
      <c r="G2985">
        <v>987.48999000000003</v>
      </c>
      <c r="H2985">
        <v>1391900000</v>
      </c>
      <c r="I2985">
        <v>987.48999000000003</v>
      </c>
      <c r="J2985">
        <v>5.0721582758425798</v>
      </c>
      <c r="K2985">
        <v>0</v>
      </c>
      <c r="L2985">
        <v>-8.0202664854636101</v>
      </c>
      <c r="M2985">
        <v>-6.0456962035701798</v>
      </c>
      <c r="N2985">
        <v>1</v>
      </c>
    </row>
    <row r="2986" spans="1:14">
      <c r="A2986">
        <v>2984</v>
      </c>
      <c r="B2986">
        <v>2984</v>
      </c>
      <c r="C2986" s="1">
        <v>37831</v>
      </c>
      <c r="D2986">
        <v>996.52002000000005</v>
      </c>
      <c r="E2986">
        <v>998.64000999999996</v>
      </c>
      <c r="F2986">
        <v>984.15002000000004</v>
      </c>
      <c r="G2986">
        <v>989.28003000000001</v>
      </c>
      <c r="H2986">
        <v>1508900000</v>
      </c>
      <c r="I2986">
        <v>989.28003000000001</v>
      </c>
      <c r="J2986">
        <v>5.60190145039636</v>
      </c>
      <c r="K2986">
        <v>0</v>
      </c>
      <c r="L2986">
        <v>-8.1726445846290101</v>
      </c>
      <c r="M2986">
        <v>-6.2673954745251903</v>
      </c>
      <c r="N2986">
        <v>1</v>
      </c>
    </row>
    <row r="2987" spans="1:14">
      <c r="A2987">
        <v>2985</v>
      </c>
      <c r="B2987">
        <v>2985</v>
      </c>
      <c r="C2987" s="1">
        <v>37830</v>
      </c>
      <c r="D2987">
        <v>998.67998999999998</v>
      </c>
      <c r="E2987">
        <v>1000.67999</v>
      </c>
      <c r="F2987">
        <v>993.59002999999996</v>
      </c>
      <c r="G2987">
        <v>996.52002000000005</v>
      </c>
      <c r="H2987">
        <v>1328600000</v>
      </c>
      <c r="I2987">
        <v>996.52002000000005</v>
      </c>
      <c r="J2987">
        <v>6.6805483359091804</v>
      </c>
      <c r="K2987">
        <v>0</v>
      </c>
      <c r="L2987">
        <v>-8.8259033003003307</v>
      </c>
      <c r="M2987">
        <v>-7.0045031428689697</v>
      </c>
      <c r="N2987">
        <v>1</v>
      </c>
    </row>
    <row r="2988" spans="1:14">
      <c r="A2988">
        <v>2986</v>
      </c>
      <c r="B2988">
        <v>2986</v>
      </c>
      <c r="C2988" s="1">
        <v>37827</v>
      </c>
      <c r="D2988">
        <v>981.59997999999996</v>
      </c>
      <c r="E2988">
        <v>998.71001999999999</v>
      </c>
      <c r="F2988">
        <v>977.48999000000003</v>
      </c>
      <c r="G2988">
        <v>998.67998999999998</v>
      </c>
      <c r="H2988">
        <v>1397500000</v>
      </c>
      <c r="I2988">
        <v>998.67998999999998</v>
      </c>
      <c r="J2988">
        <v>7.2170833073533798</v>
      </c>
      <c r="K2988">
        <v>0</v>
      </c>
      <c r="L2988">
        <v>-9.0045376909084993</v>
      </c>
      <c r="M2988">
        <v>-7.2670491773113204</v>
      </c>
      <c r="N2988">
        <v>1</v>
      </c>
    </row>
    <row r="2989" spans="1:14">
      <c r="A2989">
        <v>2987</v>
      </c>
      <c r="B2989">
        <v>2987</v>
      </c>
      <c r="C2989" s="1">
        <v>37826</v>
      </c>
      <c r="D2989">
        <v>988.60999000000004</v>
      </c>
      <c r="E2989">
        <v>998.89000999999996</v>
      </c>
      <c r="F2989">
        <v>981.07001000000002</v>
      </c>
      <c r="G2989">
        <v>981.59997999999996</v>
      </c>
      <c r="H2989">
        <v>1559000000</v>
      </c>
      <c r="I2989">
        <v>981.59997999999996</v>
      </c>
      <c r="J2989">
        <v>5.6036901532618701</v>
      </c>
      <c r="K2989">
        <v>0</v>
      </c>
      <c r="L2989">
        <v>-7.4063406387973396</v>
      </c>
      <c r="M2989">
        <v>-5.7157874044705501</v>
      </c>
      <c r="N2989">
        <v>1</v>
      </c>
    </row>
    <row r="2990" spans="1:14">
      <c r="A2990">
        <v>2988</v>
      </c>
      <c r="B2990">
        <v>2988</v>
      </c>
      <c r="C2990" s="1">
        <v>37825</v>
      </c>
      <c r="D2990">
        <v>988.10999000000004</v>
      </c>
      <c r="E2990">
        <v>989.85999000000004</v>
      </c>
      <c r="F2990">
        <v>979.78998000000001</v>
      </c>
      <c r="G2990">
        <v>988.60999000000004</v>
      </c>
      <c r="H2990">
        <v>1362700000</v>
      </c>
      <c r="I2990">
        <v>988.60999000000004</v>
      </c>
      <c r="J2990">
        <v>6.4192955231201001</v>
      </c>
      <c r="K2990">
        <v>0</v>
      </c>
      <c r="L2990">
        <v>-8.0421510910710499</v>
      </c>
      <c r="M2990">
        <v>-6.4260178253234104</v>
      </c>
      <c r="N2990">
        <v>1</v>
      </c>
    </row>
    <row r="2991" spans="1:14">
      <c r="A2991">
        <v>2989</v>
      </c>
      <c r="B2991">
        <v>2989</v>
      </c>
      <c r="C2991" s="1">
        <v>37824</v>
      </c>
      <c r="D2991">
        <v>978.79998999999998</v>
      </c>
      <c r="E2991">
        <v>990.28998000000001</v>
      </c>
      <c r="F2991">
        <v>976.08001999999999</v>
      </c>
      <c r="G2991">
        <v>988.10999000000004</v>
      </c>
      <c r="H2991">
        <v>1439700000</v>
      </c>
      <c r="I2991">
        <v>988.10999000000004</v>
      </c>
      <c r="J2991">
        <v>6.3888537533914196</v>
      </c>
      <c r="K2991">
        <v>0</v>
      </c>
      <c r="L2991">
        <v>-7.9680234198084303</v>
      </c>
      <c r="M2991">
        <v>-6.4272274420002899</v>
      </c>
      <c r="N2991">
        <v>1</v>
      </c>
    </row>
    <row r="2992" spans="1:14">
      <c r="A2992">
        <v>2990</v>
      </c>
      <c r="B2992">
        <v>2990</v>
      </c>
      <c r="C2992" s="1">
        <v>37823</v>
      </c>
      <c r="D2992">
        <v>993.32001000000002</v>
      </c>
      <c r="E2992">
        <v>993.32001000000002</v>
      </c>
      <c r="F2992">
        <v>975.63</v>
      </c>
      <c r="G2992">
        <v>978.79998999999998</v>
      </c>
      <c r="H2992">
        <v>1254200000</v>
      </c>
      <c r="I2992">
        <v>978.79998999999998</v>
      </c>
      <c r="J2992">
        <v>5.2698487113089501</v>
      </c>
      <c r="K2992">
        <v>0</v>
      </c>
      <c r="L2992">
        <v>-7.0654921713543004</v>
      </c>
      <c r="M2992">
        <v>-5.5822832447648398</v>
      </c>
      <c r="N2992">
        <v>1</v>
      </c>
    </row>
    <row r="2993" spans="1:14">
      <c r="A2993">
        <v>2991</v>
      </c>
      <c r="B2993">
        <v>2991</v>
      </c>
      <c r="C2993" s="1">
        <v>37820</v>
      </c>
      <c r="D2993">
        <v>981.72997999999995</v>
      </c>
      <c r="E2993">
        <v>994.25</v>
      </c>
      <c r="F2993">
        <v>981.71001999999999</v>
      </c>
      <c r="G2993">
        <v>993.32001000000002</v>
      </c>
      <c r="H2993">
        <v>1365200000</v>
      </c>
      <c r="I2993">
        <v>993.32001000000002</v>
      </c>
      <c r="J2993">
        <v>6.7464040016315803</v>
      </c>
      <c r="K2993">
        <v>0</v>
      </c>
      <c r="L2993">
        <v>-8.3929160816070993</v>
      </c>
      <c r="M2993">
        <v>-7.0024685620462899</v>
      </c>
      <c r="N2993">
        <v>1</v>
      </c>
    </row>
    <row r="2994" spans="1:14">
      <c r="A2994">
        <v>2992</v>
      </c>
      <c r="B2994">
        <v>2992</v>
      </c>
      <c r="C2994" s="1">
        <v>37819</v>
      </c>
      <c r="D2994">
        <v>994</v>
      </c>
      <c r="E2994">
        <v>994</v>
      </c>
      <c r="F2994">
        <v>978.59997999999996</v>
      </c>
      <c r="G2994">
        <v>981.72997999999995</v>
      </c>
      <c r="H2994">
        <v>1661400000</v>
      </c>
      <c r="I2994">
        <v>981.72997999999995</v>
      </c>
      <c r="J2994">
        <v>5.5155004013985804</v>
      </c>
      <c r="K2994">
        <v>0</v>
      </c>
      <c r="L2994">
        <v>-7.28269866130716</v>
      </c>
      <c r="M2994">
        <v>-5.9637577799252899</v>
      </c>
      <c r="N2994">
        <v>1</v>
      </c>
    </row>
    <row r="2995" spans="1:14">
      <c r="A2995">
        <v>2993</v>
      </c>
      <c r="B2995">
        <v>2993</v>
      </c>
      <c r="C2995" s="1">
        <v>37818</v>
      </c>
      <c r="D2995">
        <v>1000.41998</v>
      </c>
      <c r="E2995">
        <v>1003.46997</v>
      </c>
      <c r="F2995">
        <v>989.29998999999998</v>
      </c>
      <c r="G2995">
        <v>994.09002999999996</v>
      </c>
      <c r="H2995">
        <v>1662000000</v>
      </c>
      <c r="I2995">
        <v>994.09002999999996</v>
      </c>
      <c r="J2995">
        <v>6.9953903197349403</v>
      </c>
      <c r="K2995">
        <v>0</v>
      </c>
      <c r="L2995">
        <v>-8.3998435281169694</v>
      </c>
      <c r="M2995">
        <v>-7.1842869325377796</v>
      </c>
      <c r="N2995">
        <v>1</v>
      </c>
    </row>
    <row r="2996" spans="1:14">
      <c r="A2996">
        <v>2994</v>
      </c>
      <c r="B2996">
        <v>2994</v>
      </c>
      <c r="C2996" s="1">
        <v>37817</v>
      </c>
      <c r="D2996">
        <v>1003.85999</v>
      </c>
      <c r="E2996">
        <v>1009.60999</v>
      </c>
      <c r="F2996">
        <v>996.66998000000001</v>
      </c>
      <c r="G2996">
        <v>1000.41998</v>
      </c>
      <c r="H2996">
        <v>1518600000</v>
      </c>
      <c r="I2996">
        <v>1000.41998</v>
      </c>
      <c r="J2996">
        <v>7.9629409969606604</v>
      </c>
      <c r="K2996">
        <v>0</v>
      </c>
      <c r="L2996">
        <v>-8.9436791461322294</v>
      </c>
      <c r="M2996">
        <v>-7.8348235594900197</v>
      </c>
      <c r="N2996">
        <v>1</v>
      </c>
    </row>
    <row r="2997" spans="1:14">
      <c r="A2997">
        <v>2995</v>
      </c>
      <c r="B2997">
        <v>2995</v>
      </c>
      <c r="C2997" s="1">
        <v>37816</v>
      </c>
      <c r="D2997">
        <v>998.14000999999996</v>
      </c>
      <c r="E2997">
        <v>1015.40997</v>
      </c>
      <c r="F2997">
        <v>998.14000999999996</v>
      </c>
      <c r="G2997">
        <v>1003.85999</v>
      </c>
      <c r="H2997">
        <v>1448900000</v>
      </c>
      <c r="I2997">
        <v>1003.85999</v>
      </c>
      <c r="J2997">
        <v>8.6336662289990294</v>
      </c>
      <c r="K2997">
        <v>0</v>
      </c>
      <c r="L2997">
        <v>-9.2261014171795992</v>
      </c>
      <c r="M2997">
        <v>-8.2224107352559592</v>
      </c>
      <c r="N2997">
        <v>1</v>
      </c>
    </row>
    <row r="2998" spans="1:14">
      <c r="A2998">
        <v>2996</v>
      </c>
      <c r="B2998">
        <v>2996</v>
      </c>
      <c r="C2998" s="1">
        <v>37813</v>
      </c>
      <c r="D2998">
        <v>988.70001000000002</v>
      </c>
      <c r="E2998">
        <v>1000.85999</v>
      </c>
      <c r="F2998">
        <v>988.70001000000002</v>
      </c>
      <c r="G2998">
        <v>998.14000999999996</v>
      </c>
      <c r="H2998">
        <v>1212700000</v>
      </c>
      <c r="I2998">
        <v>998.14000999999996</v>
      </c>
      <c r="J2998">
        <v>8.5455114726540504</v>
      </c>
      <c r="K2998">
        <v>0</v>
      </c>
      <c r="L2998">
        <v>-8.67946395574638</v>
      </c>
      <c r="M2998">
        <v>-7.7782182811716201</v>
      </c>
      <c r="N2998">
        <v>1</v>
      </c>
    </row>
    <row r="2999" spans="1:14">
      <c r="A2999">
        <v>2997</v>
      </c>
      <c r="B2999">
        <v>2997</v>
      </c>
      <c r="C2999" s="1">
        <v>37812</v>
      </c>
      <c r="D2999">
        <v>1002.21002</v>
      </c>
      <c r="E2999">
        <v>1002.21002</v>
      </c>
      <c r="F2999">
        <v>983.63</v>
      </c>
      <c r="G2999">
        <v>988.70001000000002</v>
      </c>
      <c r="H2999">
        <v>1465700000</v>
      </c>
      <c r="I2999">
        <v>988.70001000000002</v>
      </c>
      <c r="J2999">
        <v>7.7559804221034403</v>
      </c>
      <c r="K2999">
        <v>0</v>
      </c>
      <c r="L2999">
        <v>-7.7746248146032304</v>
      </c>
      <c r="M2999">
        <v>-6.96638764902145</v>
      </c>
      <c r="N2999">
        <v>1</v>
      </c>
    </row>
    <row r="3000" spans="1:14">
      <c r="A3000">
        <v>2998</v>
      </c>
      <c r="B3000">
        <v>2998</v>
      </c>
      <c r="C3000" s="1">
        <v>37811</v>
      </c>
      <c r="D3000">
        <v>1007.84003</v>
      </c>
      <c r="E3000">
        <v>1010.42999</v>
      </c>
      <c r="F3000">
        <v>998.16998000000001</v>
      </c>
      <c r="G3000">
        <v>1002.21002</v>
      </c>
      <c r="H3000">
        <v>1618000000</v>
      </c>
      <c r="I3000">
        <v>1002.21002</v>
      </c>
      <c r="J3000">
        <v>9.2577152344988107</v>
      </c>
      <c r="K3000">
        <v>0</v>
      </c>
      <c r="L3000">
        <v>-8.9769992701285997</v>
      </c>
      <c r="M3000">
        <v>-8.2737427019516598</v>
      </c>
      <c r="N3000">
        <v>1</v>
      </c>
    </row>
    <row r="3001" spans="1:14">
      <c r="A3001">
        <v>2999</v>
      </c>
      <c r="B3001">
        <v>2999</v>
      </c>
      <c r="C3001" s="1">
        <v>37810</v>
      </c>
      <c r="D3001">
        <v>1004.41998</v>
      </c>
      <c r="E3001">
        <v>1008.91998</v>
      </c>
      <c r="F3001">
        <v>998.72997999999995</v>
      </c>
      <c r="G3001">
        <v>1007.84003</v>
      </c>
      <c r="H3001">
        <v>1565700000</v>
      </c>
      <c r="I3001">
        <v>1007.84003</v>
      </c>
      <c r="J3001">
        <v>9.7738040237419792</v>
      </c>
      <c r="K3001">
        <v>0</v>
      </c>
      <c r="L3001">
        <v>-9.4523923148465094</v>
      </c>
      <c r="M3001">
        <v>-8.8516738315557504</v>
      </c>
      <c r="N3001">
        <v>1</v>
      </c>
    </row>
    <row r="3002" spans="1:14">
      <c r="A3002">
        <v>3000</v>
      </c>
      <c r="B3002">
        <v>3000</v>
      </c>
      <c r="C3002" s="1">
        <v>37809</v>
      </c>
      <c r="D3002">
        <v>985.70001000000002</v>
      </c>
      <c r="E3002">
        <v>1005.56</v>
      </c>
      <c r="F3002">
        <v>985.70001000000002</v>
      </c>
      <c r="G3002">
        <v>1004.41998</v>
      </c>
      <c r="H3002">
        <v>1429100000</v>
      </c>
      <c r="I3002">
        <v>1004.41998</v>
      </c>
      <c r="J3002">
        <v>9.1964275029859905</v>
      </c>
      <c r="K3002">
        <v>0</v>
      </c>
      <c r="L3002">
        <v>-9.1153056079080503</v>
      </c>
      <c r="M3002">
        <v>-8.6109418570250007</v>
      </c>
      <c r="N3002">
        <v>1</v>
      </c>
    </row>
    <row r="3003" spans="1:14">
      <c r="A3003">
        <v>3001</v>
      </c>
      <c r="B3003">
        <v>3001</v>
      </c>
      <c r="C3003" s="1">
        <v>37805</v>
      </c>
      <c r="D3003">
        <v>993.75</v>
      </c>
      <c r="E3003">
        <v>995</v>
      </c>
      <c r="F3003">
        <v>983.34002999999996</v>
      </c>
      <c r="G3003">
        <v>985.70001000000002</v>
      </c>
      <c r="H3003">
        <v>775900000</v>
      </c>
      <c r="I3003">
        <v>985.70001000000002</v>
      </c>
      <c r="J3003">
        <v>7.0225033520975204</v>
      </c>
      <c r="K3003">
        <v>0</v>
      </c>
      <c r="L3003">
        <v>-7.3565536470596404</v>
      </c>
      <c r="M3003">
        <v>-6.9461504738445203</v>
      </c>
      <c r="N3003">
        <v>1</v>
      </c>
    </row>
    <row r="3004" spans="1:14">
      <c r="A3004">
        <v>3002</v>
      </c>
      <c r="B3004">
        <v>3002</v>
      </c>
      <c r="C3004" s="1">
        <v>37804</v>
      </c>
      <c r="D3004">
        <v>982.32001000000002</v>
      </c>
      <c r="E3004">
        <v>993.78003000000001</v>
      </c>
      <c r="F3004">
        <v>982.32001000000002</v>
      </c>
      <c r="G3004">
        <v>993.75</v>
      </c>
      <c r="H3004">
        <v>1519300000</v>
      </c>
      <c r="I3004">
        <v>993.75</v>
      </c>
      <c r="J3004">
        <v>7.6429870445835801</v>
      </c>
      <c r="K3004">
        <v>0</v>
      </c>
      <c r="L3004">
        <v>-8.0759746610761898</v>
      </c>
      <c r="M3004">
        <v>-7.75400205244528</v>
      </c>
      <c r="N3004">
        <v>1</v>
      </c>
    </row>
    <row r="3005" spans="1:14">
      <c r="A3005">
        <v>3003</v>
      </c>
      <c r="B3005">
        <v>3003</v>
      </c>
      <c r="C3005" s="1">
        <v>37803</v>
      </c>
      <c r="D3005">
        <v>974.5</v>
      </c>
      <c r="E3005">
        <v>983.26000999999997</v>
      </c>
      <c r="F3005">
        <v>962.09997999999996</v>
      </c>
      <c r="G3005">
        <v>982.32001000000002</v>
      </c>
      <c r="H3005">
        <v>1460200000</v>
      </c>
      <c r="I3005">
        <v>982.32001000000002</v>
      </c>
      <c r="J3005">
        <v>6.3869390013454304</v>
      </c>
      <c r="K3005">
        <v>0</v>
      </c>
      <c r="L3005">
        <v>-6.9847268346165503</v>
      </c>
      <c r="M3005">
        <v>-6.7476114710923696</v>
      </c>
      <c r="N3005">
        <v>1</v>
      </c>
    </row>
    <row r="3006" spans="1:14">
      <c r="A3006">
        <v>3004</v>
      </c>
      <c r="B3006">
        <v>3004</v>
      </c>
      <c r="C3006" s="1">
        <v>37802</v>
      </c>
      <c r="D3006">
        <v>976.21996999999999</v>
      </c>
      <c r="E3006">
        <v>983.60999000000004</v>
      </c>
      <c r="F3006">
        <v>973.59997999999996</v>
      </c>
      <c r="G3006">
        <v>974.5</v>
      </c>
      <c r="H3006">
        <v>1587200000</v>
      </c>
      <c r="I3006">
        <v>974.5</v>
      </c>
      <c r="J3006">
        <v>5.6859579878818902</v>
      </c>
      <c r="K3006">
        <v>0</v>
      </c>
      <c r="L3006">
        <v>-6.2059993337039003</v>
      </c>
      <c r="M3006">
        <v>-6.0567741843231699</v>
      </c>
      <c r="N3006">
        <v>1</v>
      </c>
    </row>
    <row r="3007" spans="1:14">
      <c r="A3007">
        <v>3005</v>
      </c>
      <c r="B3007">
        <v>3005</v>
      </c>
      <c r="C3007" s="1">
        <v>37799</v>
      </c>
      <c r="D3007">
        <v>985.82001000000002</v>
      </c>
      <c r="E3007">
        <v>988.88</v>
      </c>
      <c r="F3007">
        <v>974.28998000000001</v>
      </c>
      <c r="G3007">
        <v>976.21996999999999</v>
      </c>
      <c r="H3007">
        <v>1267800000</v>
      </c>
      <c r="I3007">
        <v>976.21996999999999</v>
      </c>
      <c r="J3007">
        <v>6.0531672311646298</v>
      </c>
      <c r="K3007">
        <v>0.69165904790904298</v>
      </c>
      <c r="L3007">
        <v>-2.8194604139924402</v>
      </c>
      <c r="M3007">
        <v>-6.27215722775101</v>
      </c>
      <c r="N3007">
        <v>1</v>
      </c>
    </row>
    <row r="3008" spans="1:14">
      <c r="A3008">
        <v>3006</v>
      </c>
      <c r="B3008">
        <v>3006</v>
      </c>
      <c r="C3008" s="1">
        <v>37798</v>
      </c>
      <c r="D3008">
        <v>975.32001000000002</v>
      </c>
      <c r="E3008">
        <v>986.53003000000001</v>
      </c>
      <c r="F3008">
        <v>973.79998999999998</v>
      </c>
      <c r="G3008">
        <v>985.82001000000002</v>
      </c>
      <c r="H3008">
        <v>1387400000</v>
      </c>
      <c r="I3008">
        <v>985.82001000000002</v>
      </c>
      <c r="J3008">
        <v>7.4612834151357799</v>
      </c>
      <c r="K3008">
        <v>0</v>
      </c>
      <c r="L3008">
        <v>-7.2169376206525904</v>
      </c>
      <c r="M3008">
        <v>-7.2443237262462903</v>
      </c>
      <c r="N3008">
        <v>1</v>
      </c>
    </row>
    <row r="3009" spans="1:14">
      <c r="A3009">
        <v>3007</v>
      </c>
      <c r="B3009">
        <v>3007</v>
      </c>
      <c r="C3009" s="1">
        <v>37797</v>
      </c>
      <c r="D3009">
        <v>983.45001000000002</v>
      </c>
      <c r="E3009">
        <v>991.64000999999996</v>
      </c>
      <c r="F3009">
        <v>974.85999000000004</v>
      </c>
      <c r="G3009">
        <v>975.32001000000002</v>
      </c>
      <c r="H3009">
        <v>1459200000</v>
      </c>
      <c r="I3009">
        <v>975.32001000000002</v>
      </c>
      <c r="J3009">
        <v>6.6832529800784499</v>
      </c>
      <c r="K3009">
        <v>0.37039022710092501</v>
      </c>
      <c r="L3009">
        <v>-2.91193692488116</v>
      </c>
      <c r="M3009">
        <v>-6.31990087453757</v>
      </c>
      <c r="N3009">
        <v>1</v>
      </c>
    </row>
    <row r="3010" spans="1:14">
      <c r="A3010">
        <v>3008</v>
      </c>
      <c r="B3010">
        <v>3008</v>
      </c>
      <c r="C3010" s="1">
        <v>37796</v>
      </c>
      <c r="D3010">
        <v>981.64000999999996</v>
      </c>
      <c r="E3010">
        <v>987.84002999999996</v>
      </c>
      <c r="F3010">
        <v>979.08001999999999</v>
      </c>
      <c r="G3010">
        <v>983.45001000000002</v>
      </c>
      <c r="H3010">
        <v>1388300000</v>
      </c>
      <c r="I3010">
        <v>983.45001000000002</v>
      </c>
      <c r="J3010">
        <v>7.9558667740777702</v>
      </c>
      <c r="K3010">
        <v>0</v>
      </c>
      <c r="L3010">
        <v>-6.9350995433695397</v>
      </c>
      <c r="M3010">
        <v>-7.1583999683845798</v>
      </c>
      <c r="N3010">
        <v>1</v>
      </c>
    </row>
    <row r="3011" spans="1:14">
      <c r="A3011">
        <v>3009</v>
      </c>
      <c r="B3011">
        <v>3009</v>
      </c>
      <c r="C3011" s="1">
        <v>37795</v>
      </c>
      <c r="D3011">
        <v>995.69</v>
      </c>
      <c r="E3011">
        <v>995.69</v>
      </c>
      <c r="F3011">
        <v>977.40002000000004</v>
      </c>
      <c r="G3011">
        <v>981.64000999999996</v>
      </c>
      <c r="H3011">
        <v>1398100000</v>
      </c>
      <c r="I3011">
        <v>981.64000999999996</v>
      </c>
      <c r="J3011">
        <v>7.9839214284853997</v>
      </c>
      <c r="K3011">
        <v>0</v>
      </c>
      <c r="L3011">
        <v>-6.7277372476166502</v>
      </c>
      <c r="M3011">
        <v>-7.0545775386373704</v>
      </c>
      <c r="N3011">
        <v>1</v>
      </c>
    </row>
    <row r="3012" spans="1:14">
      <c r="A3012">
        <v>3010</v>
      </c>
      <c r="B3012">
        <v>3010</v>
      </c>
      <c r="C3012" s="1">
        <v>37792</v>
      </c>
      <c r="D3012">
        <v>994.70001000000002</v>
      </c>
      <c r="E3012">
        <v>1002.09003</v>
      </c>
      <c r="F3012">
        <v>993.35999000000004</v>
      </c>
      <c r="G3012">
        <v>995.69</v>
      </c>
      <c r="H3012">
        <v>1698000000</v>
      </c>
      <c r="I3012">
        <v>995.69</v>
      </c>
      <c r="J3012">
        <v>9.72016866707202</v>
      </c>
      <c r="K3012">
        <v>0</v>
      </c>
      <c r="L3012">
        <v>-8.0073308389715496</v>
      </c>
      <c r="M3012">
        <v>-8.4301082899537505</v>
      </c>
      <c r="N3012">
        <v>1</v>
      </c>
    </row>
    <row r="3013" spans="1:14">
      <c r="A3013">
        <v>3011</v>
      </c>
      <c r="B3013">
        <v>3011</v>
      </c>
      <c r="C3013" s="1">
        <v>37791</v>
      </c>
      <c r="D3013">
        <v>1010.09003</v>
      </c>
      <c r="E3013">
        <v>1011.21997</v>
      </c>
      <c r="F3013">
        <v>993.08001999999999</v>
      </c>
      <c r="G3013">
        <v>994.70001000000002</v>
      </c>
      <c r="H3013">
        <v>1530100000</v>
      </c>
      <c r="I3013">
        <v>994.70001000000002</v>
      </c>
      <c r="J3013">
        <v>9.6799380204634904</v>
      </c>
      <c r="K3013">
        <v>0</v>
      </c>
      <c r="L3013">
        <v>-7.8874186078027497</v>
      </c>
      <c r="M3013">
        <v>-8.4124722002304892</v>
      </c>
      <c r="N3013">
        <v>1</v>
      </c>
    </row>
    <row r="3014" spans="1:14">
      <c r="A3014">
        <v>3012</v>
      </c>
      <c r="B3014">
        <v>3012</v>
      </c>
      <c r="C3014" s="1">
        <v>37790</v>
      </c>
      <c r="D3014">
        <v>1011.65997</v>
      </c>
      <c r="E3014">
        <v>1015.12</v>
      </c>
      <c r="F3014">
        <v>1004.60999</v>
      </c>
      <c r="G3014">
        <v>1010.09003</v>
      </c>
      <c r="H3014">
        <v>1488900000</v>
      </c>
      <c r="I3014">
        <v>1010.09003</v>
      </c>
      <c r="J3014">
        <v>11.307126854033999</v>
      </c>
      <c r="K3014">
        <v>0</v>
      </c>
      <c r="L3014">
        <v>-9.2665516326962294</v>
      </c>
      <c r="M3014">
        <v>-9.8800452370475504</v>
      </c>
      <c r="N3014">
        <v>1</v>
      </c>
    </row>
    <row r="3015" spans="1:14">
      <c r="A3015">
        <v>3013</v>
      </c>
      <c r="B3015">
        <v>3013</v>
      </c>
      <c r="C3015" s="1">
        <v>37789</v>
      </c>
      <c r="D3015">
        <v>1010.73999</v>
      </c>
      <c r="E3015">
        <v>1015.33002</v>
      </c>
      <c r="F3015">
        <v>1007.03998</v>
      </c>
      <c r="G3015">
        <v>1011.65997</v>
      </c>
      <c r="H3015">
        <v>1479700000</v>
      </c>
      <c r="I3015">
        <v>1011.65997</v>
      </c>
      <c r="J3015">
        <v>11.399677287228</v>
      </c>
      <c r="K3015">
        <v>0</v>
      </c>
      <c r="L3015">
        <v>-9.3846244768058895</v>
      </c>
      <c r="M3015">
        <v>-10.1101592845712</v>
      </c>
      <c r="N3015">
        <v>1</v>
      </c>
    </row>
    <row r="3016" spans="1:14">
      <c r="A3016">
        <v>3014</v>
      </c>
      <c r="B3016">
        <v>3014</v>
      </c>
      <c r="C3016" s="1">
        <v>37788</v>
      </c>
      <c r="D3016">
        <v>988.60999000000004</v>
      </c>
      <c r="E3016">
        <v>1010.85999</v>
      </c>
      <c r="F3016">
        <v>988.60999000000004</v>
      </c>
      <c r="G3016">
        <v>1010.73999</v>
      </c>
      <c r="H3016">
        <v>1345900000</v>
      </c>
      <c r="I3016">
        <v>1010.73999</v>
      </c>
      <c r="J3016">
        <v>10.9603056833104</v>
      </c>
      <c r="K3016">
        <v>0</v>
      </c>
      <c r="L3016">
        <v>-9.2747251797336094</v>
      </c>
      <c r="M3016">
        <v>-10.109748241054101</v>
      </c>
      <c r="N3016">
        <v>1</v>
      </c>
    </row>
    <row r="3017" spans="1:14">
      <c r="A3017">
        <v>3015</v>
      </c>
      <c r="B3017">
        <v>3015</v>
      </c>
      <c r="C3017" s="1">
        <v>37785</v>
      </c>
      <c r="D3017">
        <v>998.51000999999997</v>
      </c>
      <c r="E3017">
        <v>1000.91998</v>
      </c>
      <c r="F3017">
        <v>984.27002000000005</v>
      </c>
      <c r="G3017">
        <v>988.60999000000004</v>
      </c>
      <c r="H3017">
        <v>1271600000</v>
      </c>
      <c r="I3017">
        <v>988.60999000000004</v>
      </c>
      <c r="J3017">
        <v>8.3432533859444504</v>
      </c>
      <c r="K3017">
        <v>0</v>
      </c>
      <c r="L3017">
        <v>-7.2149023270148698</v>
      </c>
      <c r="M3017">
        <v>-8.1828533801895595</v>
      </c>
      <c r="N3017">
        <v>1</v>
      </c>
    </row>
    <row r="3018" spans="1:14">
      <c r="A3018">
        <v>3016</v>
      </c>
      <c r="B3018">
        <v>3016</v>
      </c>
      <c r="C3018" s="1">
        <v>37784</v>
      </c>
      <c r="D3018">
        <v>997.47997999999995</v>
      </c>
      <c r="E3018">
        <v>1002.73999</v>
      </c>
      <c r="F3018">
        <v>991.27002000000005</v>
      </c>
      <c r="G3018">
        <v>998.51000999999997</v>
      </c>
      <c r="H3018">
        <v>1553100000</v>
      </c>
      <c r="I3018">
        <v>998.51000999999997</v>
      </c>
      <c r="J3018">
        <v>9.2733441907117609</v>
      </c>
      <c r="K3018">
        <v>0</v>
      </c>
      <c r="L3018">
        <v>-8.0957787404766393</v>
      </c>
      <c r="M3018">
        <v>-9.1573105675660003</v>
      </c>
      <c r="N3018">
        <v>1</v>
      </c>
    </row>
    <row r="3019" spans="1:14">
      <c r="A3019">
        <v>3017</v>
      </c>
      <c r="B3019">
        <v>3017</v>
      </c>
      <c r="C3019" s="1">
        <v>37783</v>
      </c>
      <c r="D3019">
        <v>984.84002999999996</v>
      </c>
      <c r="E3019">
        <v>997.47997999999995</v>
      </c>
      <c r="F3019">
        <v>981.60999000000004</v>
      </c>
      <c r="G3019">
        <v>997.47997999999995</v>
      </c>
      <c r="H3019">
        <v>1520000000</v>
      </c>
      <c r="I3019">
        <v>997.47997999999995</v>
      </c>
      <c r="J3019">
        <v>9.0981709044186498</v>
      </c>
      <c r="K3019">
        <v>0</v>
      </c>
      <c r="L3019">
        <v>-7.96282126398056</v>
      </c>
      <c r="M3019">
        <v>-9.1370590674928902</v>
      </c>
      <c r="N3019">
        <v>1</v>
      </c>
    </row>
    <row r="3020" spans="1:14">
      <c r="A3020">
        <v>3018</v>
      </c>
      <c r="B3020">
        <v>3018</v>
      </c>
      <c r="C3020" s="1">
        <v>37782</v>
      </c>
      <c r="D3020">
        <v>975.92998999999998</v>
      </c>
      <c r="E3020">
        <v>984.84002999999996</v>
      </c>
      <c r="F3020">
        <v>975.92998999999998</v>
      </c>
      <c r="G3020">
        <v>984.84002999999996</v>
      </c>
      <c r="H3020">
        <v>1275400000</v>
      </c>
      <c r="I3020">
        <v>984.84002999999996</v>
      </c>
      <c r="J3020">
        <v>7.61585322682852</v>
      </c>
      <c r="K3020">
        <v>0</v>
      </c>
      <c r="L3020">
        <v>-6.7365488471767296</v>
      </c>
      <c r="M3020">
        <v>-8.0415769422462908</v>
      </c>
      <c r="N3020">
        <v>1</v>
      </c>
    </row>
    <row r="3021" spans="1:14">
      <c r="A3021">
        <v>3019</v>
      </c>
      <c r="B3021">
        <v>3019</v>
      </c>
      <c r="C3021" s="1">
        <v>37781</v>
      </c>
      <c r="D3021">
        <v>987.76000999999997</v>
      </c>
      <c r="E3021">
        <v>987.76000999999997</v>
      </c>
      <c r="F3021">
        <v>972.59002999999996</v>
      </c>
      <c r="G3021">
        <v>975.92998999999998</v>
      </c>
      <c r="H3021">
        <v>1307000000</v>
      </c>
      <c r="I3021">
        <v>975.92998999999998</v>
      </c>
      <c r="J3021">
        <v>6.5342446192319796</v>
      </c>
      <c r="K3021">
        <v>0</v>
      </c>
      <c r="L3021">
        <v>-5.8353943510788797</v>
      </c>
      <c r="M3021">
        <v>-7.2643576013652602</v>
      </c>
      <c r="N3021">
        <v>1</v>
      </c>
    </row>
    <row r="3022" spans="1:14">
      <c r="A3022">
        <v>3020</v>
      </c>
      <c r="B3022">
        <v>3020</v>
      </c>
      <c r="C3022" s="1">
        <v>37778</v>
      </c>
      <c r="D3022">
        <v>990.14000999999996</v>
      </c>
      <c r="E3022">
        <v>1007.69</v>
      </c>
      <c r="F3022">
        <v>986.01000999999997</v>
      </c>
      <c r="G3022">
        <v>987.76000999999997</v>
      </c>
      <c r="H3022">
        <v>1837200000</v>
      </c>
      <c r="I3022">
        <v>987.76000999999997</v>
      </c>
      <c r="J3022">
        <v>7.9911941696869802</v>
      </c>
      <c r="K3022">
        <v>0</v>
      </c>
      <c r="L3022">
        <v>-6.9103895187444397</v>
      </c>
      <c r="M3022">
        <v>-8.4307644866703999</v>
      </c>
      <c r="N3022">
        <v>1</v>
      </c>
    </row>
    <row r="3023" spans="1:14">
      <c r="A3023">
        <v>3021</v>
      </c>
      <c r="B3023">
        <v>3021</v>
      </c>
      <c r="C3023" s="1">
        <v>37777</v>
      </c>
      <c r="D3023">
        <v>986.23999000000003</v>
      </c>
      <c r="E3023">
        <v>990.14000999999996</v>
      </c>
      <c r="F3023">
        <v>978.13</v>
      </c>
      <c r="G3023">
        <v>990.14000999999996</v>
      </c>
      <c r="H3023">
        <v>1693100000</v>
      </c>
      <c r="I3023">
        <v>990.14000999999996</v>
      </c>
      <c r="J3023">
        <v>8.1685048870802195</v>
      </c>
      <c r="K3023">
        <v>0</v>
      </c>
      <c r="L3023">
        <v>-7.0848399580827399</v>
      </c>
      <c r="M3023">
        <v>-8.7091228408959704</v>
      </c>
      <c r="N3023">
        <v>1</v>
      </c>
    </row>
    <row r="3024" spans="1:14">
      <c r="A3024">
        <v>3022</v>
      </c>
      <c r="B3024">
        <v>3022</v>
      </c>
      <c r="C3024" s="1">
        <v>37776</v>
      </c>
      <c r="D3024">
        <v>971.56</v>
      </c>
      <c r="E3024">
        <v>987.84997999999996</v>
      </c>
      <c r="F3024">
        <v>970.71996999999999</v>
      </c>
      <c r="G3024">
        <v>986.23999000000003</v>
      </c>
      <c r="H3024">
        <v>1618700000</v>
      </c>
      <c r="I3024">
        <v>986.23999000000003</v>
      </c>
      <c r="J3024">
        <v>7.61549238749555</v>
      </c>
      <c r="K3024">
        <v>0</v>
      </c>
      <c r="L3024">
        <v>-6.6778373517946097</v>
      </c>
      <c r="M3024">
        <v>-8.4093815554442592</v>
      </c>
      <c r="N3024">
        <v>1</v>
      </c>
    </row>
    <row r="3025" spans="1:14">
      <c r="A3025">
        <v>3023</v>
      </c>
      <c r="B3025">
        <v>3023</v>
      </c>
      <c r="C3025" s="1">
        <v>37775</v>
      </c>
      <c r="D3025">
        <v>967</v>
      </c>
      <c r="E3025">
        <v>973.02002000000005</v>
      </c>
      <c r="F3025">
        <v>964.46996999999999</v>
      </c>
      <c r="G3025">
        <v>971.56</v>
      </c>
      <c r="H3025">
        <v>1450200000</v>
      </c>
      <c r="I3025">
        <v>971.56</v>
      </c>
      <c r="J3025">
        <v>5.83611122463439</v>
      </c>
      <c r="K3025">
        <v>0</v>
      </c>
      <c r="L3025">
        <v>-5.2231754286347796</v>
      </c>
      <c r="M3025">
        <v>-7.0800745131428302</v>
      </c>
      <c r="N3025">
        <v>1</v>
      </c>
    </row>
    <row r="3026" spans="1:14">
      <c r="A3026">
        <v>3024</v>
      </c>
      <c r="B3026">
        <v>3024</v>
      </c>
      <c r="C3026" s="1">
        <v>37774</v>
      </c>
      <c r="D3026">
        <v>963.59002999999996</v>
      </c>
      <c r="E3026">
        <v>979.10999000000004</v>
      </c>
      <c r="F3026">
        <v>963.59002999999996</v>
      </c>
      <c r="G3026">
        <v>967</v>
      </c>
      <c r="H3026">
        <v>1662500000</v>
      </c>
      <c r="I3026">
        <v>967</v>
      </c>
      <c r="J3026">
        <v>5.0860830341155703</v>
      </c>
      <c r="K3026">
        <v>0</v>
      </c>
      <c r="L3026">
        <v>-4.72880027720326</v>
      </c>
      <c r="M3026">
        <v>-6.6767055933227999</v>
      </c>
      <c r="N3026">
        <v>1</v>
      </c>
    </row>
    <row r="3027" spans="1:14">
      <c r="A3027">
        <v>3025</v>
      </c>
      <c r="B3027">
        <v>3025</v>
      </c>
      <c r="C3027" s="1">
        <v>37771</v>
      </c>
      <c r="D3027">
        <v>949.64000999999996</v>
      </c>
      <c r="E3027">
        <v>965.38</v>
      </c>
      <c r="F3027">
        <v>949.64000999999996</v>
      </c>
      <c r="G3027">
        <v>963.59002999999996</v>
      </c>
      <c r="H3027">
        <v>1688800000</v>
      </c>
      <c r="I3027">
        <v>963.59002999999996</v>
      </c>
      <c r="J3027">
        <v>4.36057404259991</v>
      </c>
      <c r="K3027">
        <v>0</v>
      </c>
      <c r="L3027">
        <v>-4.3327476746573996</v>
      </c>
      <c r="M3027">
        <v>-6.3740689899364797</v>
      </c>
      <c r="N3027">
        <v>1</v>
      </c>
    </row>
    <row r="3028" spans="1:14">
      <c r="A3028">
        <v>3026</v>
      </c>
      <c r="B3028">
        <v>3026</v>
      </c>
      <c r="C3028" s="1">
        <v>37770</v>
      </c>
      <c r="D3028">
        <v>953.21996999999999</v>
      </c>
      <c r="E3028">
        <v>962.08001999999999</v>
      </c>
      <c r="F3028">
        <v>946.22997999999995</v>
      </c>
      <c r="G3028">
        <v>949.64000999999996</v>
      </c>
      <c r="H3028">
        <v>1685800000</v>
      </c>
      <c r="I3028">
        <v>949.64000999999996</v>
      </c>
      <c r="J3028">
        <v>2.4854113320923399</v>
      </c>
      <c r="K3028">
        <v>0</v>
      </c>
      <c r="L3028">
        <v>-2.87103037705015</v>
      </c>
      <c r="M3028">
        <v>-5.0256400098759002</v>
      </c>
      <c r="N3028">
        <v>1</v>
      </c>
    </row>
    <row r="3029" spans="1:14">
      <c r="A3029">
        <v>3027</v>
      </c>
      <c r="B3029">
        <v>3027</v>
      </c>
      <c r="C3029" s="1">
        <v>37769</v>
      </c>
      <c r="D3029">
        <v>951.47997999999995</v>
      </c>
      <c r="E3029">
        <v>959.39000999999996</v>
      </c>
      <c r="F3029">
        <v>950.12</v>
      </c>
      <c r="G3029">
        <v>953.21996999999999</v>
      </c>
      <c r="H3029">
        <v>1559000000</v>
      </c>
      <c r="I3029">
        <v>953.21996999999999</v>
      </c>
      <c r="J3029">
        <v>2.6848422162538901</v>
      </c>
      <c r="K3029">
        <v>0</v>
      </c>
      <c r="L3029">
        <v>-3.1718300259930898</v>
      </c>
      <c r="M3029">
        <v>-5.3941310838728702</v>
      </c>
      <c r="N3029">
        <v>1</v>
      </c>
    </row>
    <row r="3030" spans="1:14">
      <c r="A3030">
        <v>3028</v>
      </c>
      <c r="B3030">
        <v>3028</v>
      </c>
      <c r="C3030" s="1">
        <v>37768</v>
      </c>
      <c r="D3030">
        <v>933.21996999999999</v>
      </c>
      <c r="E3030">
        <v>952.76000999999997</v>
      </c>
      <c r="F3030">
        <v>927.33001999999999</v>
      </c>
      <c r="G3030">
        <v>951.47997999999995</v>
      </c>
      <c r="H3030">
        <v>1532000000</v>
      </c>
      <c r="I3030">
        <v>951.47997999999995</v>
      </c>
      <c r="J3030">
        <v>2.4316272011824398</v>
      </c>
      <c r="K3030">
        <v>0</v>
      </c>
      <c r="L3030">
        <v>-2.9328994182947601</v>
      </c>
      <c r="M3030">
        <v>-5.2419983325126998</v>
      </c>
      <c r="N3030">
        <v>1</v>
      </c>
    </row>
    <row r="3031" spans="1:14">
      <c r="A3031">
        <v>3029</v>
      </c>
      <c r="B3031">
        <v>3029</v>
      </c>
      <c r="C3031" s="1">
        <v>37764</v>
      </c>
      <c r="D3031">
        <v>931.87</v>
      </c>
      <c r="E3031">
        <v>935.20001000000002</v>
      </c>
      <c r="F3031">
        <v>927.41998000000001</v>
      </c>
      <c r="G3031">
        <v>933.21996999999999</v>
      </c>
      <c r="H3031">
        <v>1201000000</v>
      </c>
      <c r="I3031">
        <v>933.21996999999999</v>
      </c>
      <c r="J3031">
        <v>0.48830975249879</v>
      </c>
      <c r="K3031">
        <v>0</v>
      </c>
      <c r="L3031">
        <v>-3.1701873179110098</v>
      </c>
      <c r="M3031">
        <v>-3.4093262625520202</v>
      </c>
      <c r="N3031">
        <v>1</v>
      </c>
    </row>
    <row r="3032" spans="1:14">
      <c r="A3032">
        <v>3030</v>
      </c>
      <c r="B3032">
        <v>3030</v>
      </c>
      <c r="C3032" s="1">
        <v>37763</v>
      </c>
      <c r="D3032">
        <v>923.41998000000001</v>
      </c>
      <c r="E3032">
        <v>935.29998999999998</v>
      </c>
      <c r="F3032">
        <v>922.53998000000001</v>
      </c>
      <c r="G3032">
        <v>931.87</v>
      </c>
      <c r="H3032">
        <v>1448500000</v>
      </c>
      <c r="I3032">
        <v>931.87</v>
      </c>
      <c r="J3032">
        <v>0.44872317490642399</v>
      </c>
      <c r="K3032">
        <v>0</v>
      </c>
      <c r="L3032">
        <v>-0.75348774134569296</v>
      </c>
      <c r="M3032">
        <v>-3.2704305025426201</v>
      </c>
      <c r="N3032">
        <v>1</v>
      </c>
    </row>
    <row r="3033" spans="1:14">
      <c r="A3033">
        <v>3031</v>
      </c>
      <c r="B3033">
        <v>3031</v>
      </c>
      <c r="C3033" s="1">
        <v>37762</v>
      </c>
      <c r="D3033">
        <v>919.72997999999995</v>
      </c>
      <c r="E3033">
        <v>923.84997999999996</v>
      </c>
      <c r="F3033">
        <v>914.90997000000004</v>
      </c>
      <c r="G3033">
        <v>923.41998000000001</v>
      </c>
      <c r="H3033">
        <v>1457800000</v>
      </c>
      <c r="I3033">
        <v>923.41998000000001</v>
      </c>
      <c r="J3033">
        <v>-0.15262621853775399</v>
      </c>
      <c r="K3033">
        <v>0</v>
      </c>
      <c r="L3033">
        <v>-4.3594430426897404</v>
      </c>
      <c r="M3033">
        <v>-2.3938652693281601</v>
      </c>
      <c r="N3033">
        <v>0</v>
      </c>
    </row>
    <row r="3034" spans="1:14">
      <c r="A3034">
        <v>3032</v>
      </c>
      <c r="B3034">
        <v>3032</v>
      </c>
      <c r="C3034" s="1">
        <v>37761</v>
      </c>
      <c r="D3034">
        <v>920.77002000000005</v>
      </c>
      <c r="E3034">
        <v>925.34002999999996</v>
      </c>
      <c r="F3034">
        <v>912.04998999999998</v>
      </c>
      <c r="G3034">
        <v>919.72997999999995</v>
      </c>
      <c r="H3034">
        <v>1505300000</v>
      </c>
      <c r="I3034">
        <v>919.72997999999995</v>
      </c>
      <c r="J3034">
        <v>-0.25897054730451502</v>
      </c>
      <c r="K3034">
        <v>0.14039677710624399</v>
      </c>
      <c r="L3034">
        <v>0.14039677710624399</v>
      </c>
      <c r="M3034">
        <v>-2.0025039694719502</v>
      </c>
      <c r="N3034">
        <v>0</v>
      </c>
    </row>
    <row r="3035" spans="1:14">
      <c r="A3035">
        <v>3033</v>
      </c>
      <c r="B3035">
        <v>3033</v>
      </c>
      <c r="C3035" s="1">
        <v>37760</v>
      </c>
      <c r="D3035">
        <v>944.29998999999998</v>
      </c>
      <c r="E3035">
        <v>944.29998999999998</v>
      </c>
      <c r="F3035">
        <v>920.22997999999995</v>
      </c>
      <c r="G3035">
        <v>920.77002000000005</v>
      </c>
      <c r="H3035">
        <v>1375700000</v>
      </c>
      <c r="I3035">
        <v>920.77002000000005</v>
      </c>
      <c r="J3035">
        <v>0.27512696413703802</v>
      </c>
      <c r="K3035">
        <v>0</v>
      </c>
      <c r="L3035">
        <v>0</v>
      </c>
      <c r="M3035">
        <v>-2.11654991212469</v>
      </c>
      <c r="N3035">
        <v>0</v>
      </c>
    </row>
    <row r="3036" spans="1:14">
      <c r="A3036">
        <v>3034</v>
      </c>
      <c r="B3036">
        <v>3034</v>
      </c>
      <c r="C3036" s="1">
        <v>37757</v>
      </c>
      <c r="D3036">
        <v>946.66998000000001</v>
      </c>
      <c r="E3036">
        <v>948.65002000000004</v>
      </c>
      <c r="F3036">
        <v>938.59997999999996</v>
      </c>
      <c r="G3036">
        <v>944.29998999999998</v>
      </c>
      <c r="H3036">
        <v>1505500000</v>
      </c>
      <c r="I3036">
        <v>944.29998999999998</v>
      </c>
      <c r="J3036">
        <v>3.3303944174639102</v>
      </c>
      <c r="K3036">
        <v>0</v>
      </c>
      <c r="L3036">
        <v>-1.7364996558338499</v>
      </c>
      <c r="M3036">
        <v>-4.5681498140972199</v>
      </c>
      <c r="N3036">
        <v>1</v>
      </c>
    </row>
    <row r="3037" spans="1:14">
      <c r="A3037">
        <v>3035</v>
      </c>
      <c r="B3037">
        <v>3035</v>
      </c>
      <c r="C3037" s="1">
        <v>37756</v>
      </c>
      <c r="D3037">
        <v>939.28003000000001</v>
      </c>
      <c r="E3037">
        <v>948.22997999999995</v>
      </c>
      <c r="F3037">
        <v>938.78998000000001</v>
      </c>
      <c r="G3037">
        <v>946.66998000000001</v>
      </c>
      <c r="H3037">
        <v>1508700000</v>
      </c>
      <c r="I3037">
        <v>946.66998000000001</v>
      </c>
      <c r="J3037">
        <v>4.0158405068928902</v>
      </c>
      <c r="K3037">
        <v>0</v>
      </c>
      <c r="L3037">
        <v>-1.9112769629660999</v>
      </c>
      <c r="M3037">
        <v>-4.8416095032238298</v>
      </c>
      <c r="N3037">
        <v>1</v>
      </c>
    </row>
    <row r="3038" spans="1:14">
      <c r="A3038">
        <v>3036</v>
      </c>
      <c r="B3038">
        <v>3036</v>
      </c>
      <c r="C3038" s="1">
        <v>37755</v>
      </c>
      <c r="D3038">
        <v>942.29998999999998</v>
      </c>
      <c r="E3038">
        <v>947.28998000000001</v>
      </c>
      <c r="F3038">
        <v>935.23999000000003</v>
      </c>
      <c r="G3038">
        <v>939.28003000000001</v>
      </c>
      <c r="H3038">
        <v>1401800000</v>
      </c>
      <c r="I3038">
        <v>939.28003000000001</v>
      </c>
      <c r="J3038">
        <v>3.5551145368055801</v>
      </c>
      <c r="K3038">
        <v>0</v>
      </c>
      <c r="L3038">
        <v>-1.07108415985974</v>
      </c>
      <c r="M3038">
        <v>-4.1252967835503203</v>
      </c>
      <c r="N3038">
        <v>1</v>
      </c>
    </row>
    <row r="3039" spans="1:14">
      <c r="A3039">
        <v>3037</v>
      </c>
      <c r="B3039">
        <v>3037</v>
      </c>
      <c r="C3039" s="1">
        <v>37754</v>
      </c>
      <c r="D3039">
        <v>945.10999000000004</v>
      </c>
      <c r="E3039">
        <v>947.51000999999997</v>
      </c>
      <c r="F3039">
        <v>938.90997000000004</v>
      </c>
      <c r="G3039">
        <v>942.29998999999998</v>
      </c>
      <c r="H3039">
        <v>1418100000</v>
      </c>
      <c r="I3039">
        <v>942.29998999999998</v>
      </c>
      <c r="J3039">
        <v>4.0989363307225304</v>
      </c>
      <c r="K3039">
        <v>0</v>
      </c>
      <c r="L3039">
        <v>-1.31097179763909</v>
      </c>
      <c r="M3039">
        <v>-4.4587743360743399</v>
      </c>
      <c r="N3039">
        <v>1</v>
      </c>
    </row>
    <row r="3040" spans="1:14">
      <c r="A3040">
        <v>3038</v>
      </c>
      <c r="B3040">
        <v>3038</v>
      </c>
      <c r="C3040" s="1">
        <v>37753</v>
      </c>
      <c r="D3040">
        <v>933.40997000000004</v>
      </c>
      <c r="E3040">
        <v>946.84002999999996</v>
      </c>
      <c r="F3040">
        <v>929.29998999999998</v>
      </c>
      <c r="G3040">
        <v>945.10999000000004</v>
      </c>
      <c r="H3040">
        <v>1378800000</v>
      </c>
      <c r="I3040">
        <v>945.10999000000004</v>
      </c>
      <c r="J3040">
        <v>4.5819915723168902</v>
      </c>
      <c r="K3040">
        <v>0</v>
      </c>
      <c r="L3040">
        <v>-1.52676847211901</v>
      </c>
      <c r="M3040">
        <v>-4.7713202246820998</v>
      </c>
      <c r="N3040">
        <v>1</v>
      </c>
    </row>
    <row r="3041" spans="1:14">
      <c r="A3041">
        <v>3039</v>
      </c>
      <c r="B3041">
        <v>3039</v>
      </c>
      <c r="C3041" s="1">
        <v>37750</v>
      </c>
      <c r="D3041">
        <v>920.27002000000005</v>
      </c>
      <c r="E3041">
        <v>933.77002000000005</v>
      </c>
      <c r="F3041">
        <v>920.27002000000005</v>
      </c>
      <c r="G3041">
        <v>933.40997000000004</v>
      </c>
      <c r="H3041">
        <v>1326100000</v>
      </c>
      <c r="I3041">
        <v>933.40997000000004</v>
      </c>
      <c r="J3041">
        <v>3.3777283678503802</v>
      </c>
      <c r="K3041">
        <v>0</v>
      </c>
      <c r="L3041">
        <v>-0.21552953485886001</v>
      </c>
      <c r="M3041">
        <v>-3.61229961222466</v>
      </c>
      <c r="N3041">
        <v>1</v>
      </c>
    </row>
    <row r="3042" spans="1:14">
      <c r="A3042">
        <v>3040</v>
      </c>
      <c r="B3042">
        <v>3040</v>
      </c>
      <c r="C3042" s="1">
        <v>37749</v>
      </c>
      <c r="D3042">
        <v>929.62</v>
      </c>
      <c r="E3042">
        <v>929.62</v>
      </c>
      <c r="F3042">
        <v>919.71996999999999</v>
      </c>
      <c r="G3042">
        <v>920.27002000000005</v>
      </c>
      <c r="H3042">
        <v>1379600000</v>
      </c>
      <c r="I3042">
        <v>920.27002000000005</v>
      </c>
      <c r="J3042">
        <v>1.90733924825718</v>
      </c>
      <c r="K3042">
        <v>0</v>
      </c>
      <c r="L3042">
        <v>0</v>
      </c>
      <c r="M3042">
        <v>-2.2604709913577801</v>
      </c>
      <c r="N3042">
        <v>0</v>
      </c>
    </row>
    <row r="3043" spans="1:14">
      <c r="A3043">
        <v>3041</v>
      </c>
      <c r="B3043">
        <v>3041</v>
      </c>
      <c r="C3043" s="1">
        <v>37748</v>
      </c>
      <c r="D3043">
        <v>934.39000999999996</v>
      </c>
      <c r="E3043">
        <v>937.21996999999999</v>
      </c>
      <c r="F3043">
        <v>926.40997000000004</v>
      </c>
      <c r="G3043">
        <v>929.62</v>
      </c>
      <c r="H3043">
        <v>1531900000</v>
      </c>
      <c r="I3043">
        <v>929.62</v>
      </c>
      <c r="J3043">
        <v>2.8461249449159798</v>
      </c>
      <c r="K3043">
        <v>0</v>
      </c>
      <c r="L3043">
        <v>0</v>
      </c>
      <c r="M3043">
        <v>-3.2480189596242699</v>
      </c>
      <c r="N3043">
        <v>0</v>
      </c>
    </row>
    <row r="3044" spans="1:14">
      <c r="A3044">
        <v>3042</v>
      </c>
      <c r="B3044">
        <v>3042</v>
      </c>
      <c r="C3044" s="1">
        <v>37747</v>
      </c>
      <c r="D3044">
        <v>926.54998999999998</v>
      </c>
      <c r="E3044">
        <v>939.60999000000004</v>
      </c>
      <c r="F3044">
        <v>926.38</v>
      </c>
      <c r="G3044">
        <v>934.39000999999996</v>
      </c>
      <c r="H3044">
        <v>1649600000</v>
      </c>
      <c r="I3044">
        <v>934.39000999999996</v>
      </c>
      <c r="J3044">
        <v>3.2693037584401998</v>
      </c>
      <c r="K3044">
        <v>0</v>
      </c>
      <c r="L3044">
        <v>-5.3117820059622699E-2</v>
      </c>
      <c r="M3044">
        <v>-3.75011998206296</v>
      </c>
      <c r="N3044">
        <v>1</v>
      </c>
    </row>
    <row r="3045" spans="1:14">
      <c r="A3045">
        <v>3043</v>
      </c>
      <c r="B3045">
        <v>3043</v>
      </c>
      <c r="C3045" s="1">
        <v>37746</v>
      </c>
      <c r="D3045">
        <v>930.08001999999999</v>
      </c>
      <c r="E3045">
        <v>933.88</v>
      </c>
      <c r="F3045">
        <v>924.54998999999998</v>
      </c>
      <c r="G3045">
        <v>926.54998999999998</v>
      </c>
      <c r="H3045">
        <v>1446300000</v>
      </c>
      <c r="I3045">
        <v>926.54998999999998</v>
      </c>
      <c r="J3045">
        <v>2.28992909350927</v>
      </c>
      <c r="K3045">
        <v>0</v>
      </c>
      <c r="L3045">
        <v>0</v>
      </c>
      <c r="M3045">
        <v>-2.9515792951370701</v>
      </c>
      <c r="N3045">
        <v>0</v>
      </c>
    </row>
    <row r="3046" spans="1:14">
      <c r="A3046">
        <v>3044</v>
      </c>
      <c r="B3046">
        <v>3044</v>
      </c>
      <c r="C3046" s="1">
        <v>37743</v>
      </c>
      <c r="D3046">
        <v>916.29998999999998</v>
      </c>
      <c r="E3046">
        <v>930.56</v>
      </c>
      <c r="F3046">
        <v>912.34997999999996</v>
      </c>
      <c r="G3046">
        <v>930.08001999999999</v>
      </c>
      <c r="H3046">
        <v>1554300000</v>
      </c>
      <c r="I3046">
        <v>930.08001999999999</v>
      </c>
      <c r="J3046">
        <v>2.6678715687128101</v>
      </c>
      <c r="K3046">
        <v>0</v>
      </c>
      <c r="L3046">
        <v>0</v>
      </c>
      <c r="M3046">
        <v>-3.33243460080344</v>
      </c>
      <c r="N3046">
        <v>0</v>
      </c>
    </row>
    <row r="3047" spans="1:14">
      <c r="A3047">
        <v>3045</v>
      </c>
      <c r="B3047">
        <v>3045</v>
      </c>
      <c r="C3047" s="1">
        <v>37742</v>
      </c>
      <c r="D3047">
        <v>916.91998000000001</v>
      </c>
      <c r="E3047">
        <v>919.67998999999998</v>
      </c>
      <c r="F3047">
        <v>902.83001999999999</v>
      </c>
      <c r="G3047">
        <v>916.29998999999998</v>
      </c>
      <c r="H3047">
        <v>1397500000</v>
      </c>
      <c r="I3047">
        <v>916.29998999999998</v>
      </c>
      <c r="J3047">
        <v>0.943934686199002</v>
      </c>
      <c r="K3047">
        <v>0</v>
      </c>
      <c r="L3047">
        <v>0</v>
      </c>
      <c r="M3047">
        <v>-1.8869875846206901</v>
      </c>
      <c r="N3047">
        <v>0</v>
      </c>
    </row>
    <row r="3048" spans="1:14">
      <c r="A3048">
        <v>3046</v>
      </c>
      <c r="B3048">
        <v>3046</v>
      </c>
      <c r="C3048" s="1">
        <v>37741</v>
      </c>
      <c r="D3048">
        <v>917.84002999999996</v>
      </c>
      <c r="E3048">
        <v>922.01000999999997</v>
      </c>
      <c r="F3048">
        <v>911.70001000000002</v>
      </c>
      <c r="G3048">
        <v>916.91998000000001</v>
      </c>
      <c r="H3048">
        <v>1788510000</v>
      </c>
      <c r="I3048">
        <v>916.91998000000001</v>
      </c>
      <c r="J3048">
        <v>0.80101950124228105</v>
      </c>
      <c r="K3048">
        <v>0</v>
      </c>
      <c r="L3048">
        <v>0</v>
      </c>
      <c r="M3048">
        <v>-1.9490850032959599</v>
      </c>
      <c r="N3048">
        <v>0</v>
      </c>
    </row>
    <row r="3049" spans="1:14">
      <c r="A3049">
        <v>3047</v>
      </c>
      <c r="B3049">
        <v>3047</v>
      </c>
      <c r="C3049" s="1">
        <v>37740</v>
      </c>
      <c r="D3049">
        <v>914.84002999999996</v>
      </c>
      <c r="E3049">
        <v>924.23999000000003</v>
      </c>
      <c r="F3049">
        <v>911.09997999999996</v>
      </c>
      <c r="G3049">
        <v>917.84002999999996</v>
      </c>
      <c r="H3049">
        <v>1525600000</v>
      </c>
      <c r="I3049">
        <v>917.84002999999996</v>
      </c>
      <c r="J3049">
        <v>0.93500550064233101</v>
      </c>
      <c r="K3049">
        <v>0</v>
      </c>
      <c r="L3049">
        <v>0</v>
      </c>
      <c r="M3049">
        <v>-2.0499662771186999</v>
      </c>
      <c r="N3049">
        <v>0</v>
      </c>
    </row>
    <row r="3050" spans="1:14">
      <c r="A3050">
        <v>3048</v>
      </c>
      <c r="B3050">
        <v>3048</v>
      </c>
      <c r="C3050" s="1">
        <v>37739</v>
      </c>
      <c r="D3050">
        <v>898.81</v>
      </c>
      <c r="E3050">
        <v>918.15002000000004</v>
      </c>
      <c r="F3050">
        <v>898.81</v>
      </c>
      <c r="G3050">
        <v>914.84002999999996</v>
      </c>
      <c r="H3050">
        <v>1273000000</v>
      </c>
      <c r="I3050">
        <v>914.84002999999996</v>
      </c>
      <c r="J3050">
        <v>0.69682239909206201</v>
      </c>
      <c r="K3050">
        <v>0</v>
      </c>
      <c r="L3050">
        <v>0</v>
      </c>
      <c r="M3050">
        <v>-1.7300765931770401</v>
      </c>
      <c r="N3050">
        <v>0</v>
      </c>
    </row>
    <row r="3051" spans="1:14">
      <c r="A3051">
        <v>3049</v>
      </c>
      <c r="B3051">
        <v>3049</v>
      </c>
      <c r="C3051" s="1">
        <v>37736</v>
      </c>
      <c r="D3051">
        <v>911.42998999999998</v>
      </c>
      <c r="E3051">
        <v>911.42998999999998</v>
      </c>
      <c r="F3051">
        <v>897.52001999999902</v>
      </c>
      <c r="G3051">
        <v>898.81</v>
      </c>
      <c r="H3051">
        <v>1335800000</v>
      </c>
      <c r="I3051">
        <v>898.81</v>
      </c>
      <c r="J3051">
        <v>-0.89785333439251802</v>
      </c>
      <c r="K3051">
        <v>0</v>
      </c>
      <c r="L3051">
        <v>0</v>
      </c>
      <c r="M3051">
        <v>1.8964145853317401E-2</v>
      </c>
      <c r="N3051">
        <v>0</v>
      </c>
    </row>
    <row r="3052" spans="1:14">
      <c r="A3052">
        <v>3050</v>
      </c>
      <c r="B3052">
        <v>3050</v>
      </c>
      <c r="C3052" s="1">
        <v>37735</v>
      </c>
      <c r="D3052">
        <v>919.02002000000005</v>
      </c>
      <c r="E3052">
        <v>919.02002000000005</v>
      </c>
      <c r="F3052">
        <v>906.69</v>
      </c>
      <c r="G3052">
        <v>911.42998999999998</v>
      </c>
      <c r="H3052">
        <v>1648100000</v>
      </c>
      <c r="I3052">
        <v>911.42998999999998</v>
      </c>
      <c r="J3052">
        <v>0.48648972774214</v>
      </c>
      <c r="K3052">
        <v>0</v>
      </c>
      <c r="L3052">
        <v>0</v>
      </c>
      <c r="M3052">
        <v>-1.34833639174386</v>
      </c>
      <c r="N3052">
        <v>0</v>
      </c>
    </row>
    <row r="3053" spans="1:14">
      <c r="A3053">
        <v>3051</v>
      </c>
      <c r="B3053">
        <v>3051</v>
      </c>
      <c r="C3053" s="1">
        <v>37734</v>
      </c>
      <c r="D3053">
        <v>911.37</v>
      </c>
      <c r="E3053">
        <v>919.73999000000003</v>
      </c>
      <c r="F3053">
        <v>909.89000999999996</v>
      </c>
      <c r="G3053">
        <v>919.02002000000005</v>
      </c>
      <c r="H3053">
        <v>1667200000</v>
      </c>
      <c r="I3053">
        <v>919.02002000000005</v>
      </c>
      <c r="J3053">
        <v>1.4362985723352499</v>
      </c>
      <c r="K3053">
        <v>0</v>
      </c>
      <c r="L3053">
        <v>0</v>
      </c>
      <c r="M3053">
        <v>-2.1571823008942799</v>
      </c>
      <c r="N3053">
        <v>0</v>
      </c>
    </row>
    <row r="3054" spans="1:14">
      <c r="A3054">
        <v>3052</v>
      </c>
      <c r="B3054">
        <v>3052</v>
      </c>
      <c r="C3054" s="1">
        <v>37733</v>
      </c>
      <c r="D3054">
        <v>892.01000999999997</v>
      </c>
      <c r="E3054">
        <v>911.73999000000003</v>
      </c>
      <c r="F3054">
        <v>886.700009999999</v>
      </c>
      <c r="G3054">
        <v>911.37</v>
      </c>
      <c r="H3054">
        <v>1631200000</v>
      </c>
      <c r="I3054">
        <v>911.37</v>
      </c>
      <c r="J3054">
        <v>0.62622854457565502</v>
      </c>
      <c r="K3054">
        <v>0</v>
      </c>
      <c r="L3054">
        <v>0</v>
      </c>
      <c r="M3054">
        <v>-1.3385255300208501</v>
      </c>
      <c r="N3054">
        <v>0</v>
      </c>
    </row>
    <row r="3055" spans="1:14">
      <c r="A3055">
        <v>3053</v>
      </c>
      <c r="B3055">
        <v>3053</v>
      </c>
      <c r="C3055" s="1">
        <v>37732</v>
      </c>
      <c r="D3055">
        <v>893.58001999999897</v>
      </c>
      <c r="E3055">
        <v>898.01000999999997</v>
      </c>
      <c r="F3055">
        <v>888.16998000000001</v>
      </c>
      <c r="G3055">
        <v>892.01000999999997</v>
      </c>
      <c r="H3055">
        <v>1118700000</v>
      </c>
      <c r="I3055">
        <v>892.01000999999997</v>
      </c>
      <c r="J3055">
        <v>-1.6968941249153</v>
      </c>
      <c r="K3055">
        <v>-3.3704636248046702</v>
      </c>
      <c r="L3055">
        <v>-3.3704636248046702</v>
      </c>
      <c r="M3055">
        <v>0.81241019629632005</v>
      </c>
      <c r="N3055">
        <v>0</v>
      </c>
    </row>
    <row r="3056" spans="1:14">
      <c r="A3056">
        <v>3054</v>
      </c>
      <c r="B3056">
        <v>3054</v>
      </c>
      <c r="C3056" s="1">
        <v>37728</v>
      </c>
      <c r="D3056">
        <v>879.90996999999902</v>
      </c>
      <c r="E3056">
        <v>893.83001999999897</v>
      </c>
      <c r="F3056">
        <v>879.200009999999</v>
      </c>
      <c r="G3056">
        <v>893.58001999999897</v>
      </c>
      <c r="H3056">
        <v>1430600000</v>
      </c>
      <c r="I3056">
        <v>893.58001999999897</v>
      </c>
      <c r="J3056">
        <v>-1.68322382502303</v>
      </c>
      <c r="K3056">
        <v>-3.4827316335673699</v>
      </c>
      <c r="L3056">
        <v>-2.93620374756388</v>
      </c>
      <c r="M3056">
        <v>0.66765508689598996</v>
      </c>
      <c r="N3056">
        <v>0</v>
      </c>
    </row>
    <row r="3057" spans="1:14">
      <c r="A3057">
        <v>3055</v>
      </c>
      <c r="B3057">
        <v>3055</v>
      </c>
      <c r="C3057" s="1">
        <v>37727</v>
      </c>
      <c r="D3057">
        <v>890.81</v>
      </c>
      <c r="E3057">
        <v>896.77001999999902</v>
      </c>
      <c r="F3057">
        <v>877.92998999999998</v>
      </c>
      <c r="G3057">
        <v>879.90996999999902</v>
      </c>
      <c r="H3057">
        <v>1587600000</v>
      </c>
      <c r="I3057">
        <v>879.90996999999902</v>
      </c>
      <c r="J3057">
        <v>-3.2838302184152801</v>
      </c>
      <c r="K3057">
        <v>-1.9595722579057</v>
      </c>
      <c r="L3057">
        <v>-1.38959199901627</v>
      </c>
      <c r="M3057">
        <v>2.2535157959324201</v>
      </c>
      <c r="N3057">
        <v>0</v>
      </c>
    </row>
    <row r="3058" spans="1:14">
      <c r="A3058">
        <v>3056</v>
      </c>
      <c r="B3058">
        <v>3056</v>
      </c>
      <c r="C3058" s="1">
        <v>37726</v>
      </c>
      <c r="D3058">
        <v>885.22997999999995</v>
      </c>
      <c r="E3058">
        <v>891.27001999999902</v>
      </c>
      <c r="F3058">
        <v>881.84997999999996</v>
      </c>
      <c r="G3058">
        <v>890.81</v>
      </c>
      <c r="H3058">
        <v>1460200000</v>
      </c>
      <c r="I3058">
        <v>890.81</v>
      </c>
      <c r="J3058">
        <v>-2.0118771235699899</v>
      </c>
      <c r="K3058">
        <v>0</v>
      </c>
      <c r="L3058">
        <v>-1.9941354988718101</v>
      </c>
      <c r="M3058">
        <v>1.03484754588487</v>
      </c>
      <c r="N3058">
        <v>0</v>
      </c>
    </row>
    <row r="3059" spans="1:14">
      <c r="A3059">
        <v>3057</v>
      </c>
      <c r="B3059">
        <v>3057</v>
      </c>
      <c r="C3059" s="1">
        <v>37725</v>
      </c>
      <c r="D3059">
        <v>868.29998999999998</v>
      </c>
      <c r="E3059">
        <v>885.26000999999997</v>
      </c>
      <c r="F3059">
        <v>868.29998999999998</v>
      </c>
      <c r="G3059">
        <v>885.22997999999995</v>
      </c>
      <c r="H3059">
        <v>1131000000</v>
      </c>
      <c r="I3059">
        <v>885.22997999999995</v>
      </c>
      <c r="J3059">
        <v>-2.4664996065651601</v>
      </c>
      <c r="K3059">
        <v>0</v>
      </c>
      <c r="L3059">
        <v>-1.32686575272792</v>
      </c>
      <c r="M3059">
        <v>1.6880003071541001</v>
      </c>
      <c r="N3059">
        <v>0</v>
      </c>
    </row>
    <row r="3060" spans="1:14">
      <c r="A3060">
        <v>3058</v>
      </c>
      <c r="B3060">
        <v>3058</v>
      </c>
      <c r="C3060" s="1">
        <v>37722</v>
      </c>
      <c r="D3060">
        <v>871.58001999999897</v>
      </c>
      <c r="E3060">
        <v>883.34002999999996</v>
      </c>
      <c r="F3060">
        <v>865.91998000000001</v>
      </c>
      <c r="G3060">
        <v>868.29998999999998</v>
      </c>
      <c r="H3060">
        <v>1141600000</v>
      </c>
      <c r="I3060">
        <v>868.29998999999998</v>
      </c>
      <c r="J3060">
        <v>-4.1331624228763397</v>
      </c>
      <c r="K3060">
        <v>-0.62902175472020405</v>
      </c>
      <c r="L3060">
        <v>-0.62902175472020405</v>
      </c>
      <c r="M3060">
        <v>3.6914979084526598</v>
      </c>
      <c r="N3060">
        <v>-1</v>
      </c>
    </row>
    <row r="3061" spans="1:14">
      <c r="A3061">
        <v>3059</v>
      </c>
      <c r="B3061">
        <v>3059</v>
      </c>
      <c r="C3061" s="1">
        <v>37721</v>
      </c>
      <c r="D3061">
        <v>865.98999000000003</v>
      </c>
      <c r="E3061">
        <v>871.78003000000001</v>
      </c>
      <c r="F3061">
        <v>862.76000999999997</v>
      </c>
      <c r="G3061">
        <v>871.58001999999897</v>
      </c>
      <c r="H3061">
        <v>1275300000</v>
      </c>
      <c r="I3061">
        <v>871.58001999999897</v>
      </c>
      <c r="J3061">
        <v>-3.64259193147157</v>
      </c>
      <c r="K3061">
        <v>-0.99167191849526204</v>
      </c>
      <c r="L3061">
        <v>-0.99167191849526204</v>
      </c>
      <c r="M3061">
        <v>3.3513716217151699</v>
      </c>
      <c r="N3061">
        <v>-1</v>
      </c>
    </row>
    <row r="3062" spans="1:14">
      <c r="A3062">
        <v>3060</v>
      </c>
      <c r="B3062">
        <v>3060</v>
      </c>
      <c r="C3062" s="1">
        <v>37720</v>
      </c>
      <c r="D3062">
        <v>878.28998000000001</v>
      </c>
      <c r="E3062">
        <v>887.34997999999996</v>
      </c>
      <c r="F3062">
        <v>865.71996999999897</v>
      </c>
      <c r="G3062">
        <v>865.98999000000003</v>
      </c>
      <c r="H3062">
        <v>1293700000</v>
      </c>
      <c r="I3062">
        <v>865.98999000000003</v>
      </c>
      <c r="J3062">
        <v>-4.17820993219099</v>
      </c>
      <c r="K3062">
        <v>-0.32356885428765902</v>
      </c>
      <c r="L3062">
        <v>-0.32356885428765902</v>
      </c>
      <c r="M3062">
        <v>4.0693717891272696</v>
      </c>
      <c r="N3062">
        <v>-1</v>
      </c>
    </row>
    <row r="3063" spans="1:14">
      <c r="A3063">
        <v>3061</v>
      </c>
      <c r="B3063">
        <v>3061</v>
      </c>
      <c r="C3063" s="1">
        <v>37719</v>
      </c>
      <c r="D3063">
        <v>879.92998999999998</v>
      </c>
      <c r="E3063">
        <v>883.10999000000004</v>
      </c>
      <c r="F3063">
        <v>874.67998999999998</v>
      </c>
      <c r="G3063">
        <v>878.28998000000001</v>
      </c>
      <c r="H3063">
        <v>1235400000</v>
      </c>
      <c r="I3063">
        <v>878.28998000000001</v>
      </c>
      <c r="J3063">
        <v>-2.8543220612353899</v>
      </c>
      <c r="K3063">
        <v>0</v>
      </c>
      <c r="L3063">
        <v>-0.32883271555336202</v>
      </c>
      <c r="M3063">
        <v>2.6665974329012299</v>
      </c>
      <c r="N3063">
        <v>0</v>
      </c>
    </row>
    <row r="3064" spans="1:14">
      <c r="A3064">
        <v>3062</v>
      </c>
      <c r="B3064">
        <v>3062</v>
      </c>
      <c r="C3064" s="1">
        <v>37718</v>
      </c>
      <c r="D3064">
        <v>878.84997999999996</v>
      </c>
      <c r="E3064">
        <v>904.89000999999996</v>
      </c>
      <c r="F3064">
        <v>878.84997999999996</v>
      </c>
      <c r="G3064">
        <v>879.92998999999998</v>
      </c>
      <c r="H3064">
        <v>1494000000</v>
      </c>
      <c r="I3064">
        <v>879.92998999999998</v>
      </c>
      <c r="J3064">
        <v>-2.8992293921507599</v>
      </c>
      <c r="K3064">
        <v>0</v>
      </c>
      <c r="L3064">
        <v>-0.48847282204429399</v>
      </c>
      <c r="M3064">
        <v>2.5234043105876598</v>
      </c>
      <c r="N3064">
        <v>0</v>
      </c>
    </row>
    <row r="3065" spans="1:14">
      <c r="A3065">
        <v>3063</v>
      </c>
      <c r="B3065">
        <v>3063</v>
      </c>
      <c r="C3065" s="1">
        <v>37715</v>
      </c>
      <c r="D3065">
        <v>876.450009999999</v>
      </c>
      <c r="E3065">
        <v>882.72997999999995</v>
      </c>
      <c r="F3065">
        <v>874.22997999999995</v>
      </c>
      <c r="G3065">
        <v>878.84997999999996</v>
      </c>
      <c r="H3065">
        <v>1241200000</v>
      </c>
      <c r="I3065">
        <v>878.84997999999996</v>
      </c>
      <c r="J3065">
        <v>-3.2326982411245102</v>
      </c>
      <c r="K3065">
        <v>0</v>
      </c>
      <c r="L3065">
        <v>-0.33074475444988499</v>
      </c>
      <c r="M3065">
        <v>2.6911901192893102</v>
      </c>
      <c r="N3065">
        <v>0</v>
      </c>
    </row>
    <row r="3066" spans="1:14">
      <c r="A3066">
        <v>3064</v>
      </c>
      <c r="B3066">
        <v>3064</v>
      </c>
      <c r="C3066" s="1">
        <v>37714</v>
      </c>
      <c r="D3066">
        <v>880.90001999999902</v>
      </c>
      <c r="E3066">
        <v>885.89000999999996</v>
      </c>
      <c r="F3066">
        <v>876.12</v>
      </c>
      <c r="G3066">
        <v>876.450009999999</v>
      </c>
      <c r="H3066">
        <v>1339500000</v>
      </c>
      <c r="I3066">
        <v>876.450009999999</v>
      </c>
      <c r="J3066">
        <v>-3.7166850637891899</v>
      </c>
      <c r="K3066">
        <v>0</v>
      </c>
      <c r="L3066">
        <v>-2.7610031632052601E-2</v>
      </c>
      <c r="M3066">
        <v>3.0143215348291599</v>
      </c>
      <c r="N3066">
        <v>0</v>
      </c>
    </row>
    <row r="3067" spans="1:14">
      <c r="A3067">
        <v>3065</v>
      </c>
      <c r="B3067">
        <v>3065</v>
      </c>
      <c r="C3067" s="1">
        <v>37713</v>
      </c>
      <c r="D3067">
        <v>858.47997999999995</v>
      </c>
      <c r="E3067">
        <v>884.570009999999</v>
      </c>
      <c r="F3067">
        <v>858.47997999999995</v>
      </c>
      <c r="G3067">
        <v>880.90001999999902</v>
      </c>
      <c r="H3067">
        <v>1589800000</v>
      </c>
      <c r="I3067">
        <v>880.90001999999902</v>
      </c>
      <c r="J3067">
        <v>-3.3418955965936998</v>
      </c>
      <c r="K3067">
        <v>-1.8822312768756999</v>
      </c>
      <c r="L3067">
        <v>-1.20383924374175</v>
      </c>
      <c r="M3067">
        <v>2.5418886558312401</v>
      </c>
      <c r="N3067">
        <v>0</v>
      </c>
    </row>
    <row r="3068" spans="1:14">
      <c r="A3068">
        <v>3066</v>
      </c>
      <c r="B3068">
        <v>3066</v>
      </c>
      <c r="C3068" s="1">
        <v>37712</v>
      </c>
      <c r="D3068">
        <v>848.17998999999998</v>
      </c>
      <c r="E3068">
        <v>861.28003000000001</v>
      </c>
      <c r="F3068">
        <v>847.84997999999996</v>
      </c>
      <c r="G3068">
        <v>858.47997999999995</v>
      </c>
      <c r="H3068">
        <v>1461600000</v>
      </c>
      <c r="I3068">
        <v>858.47997999999995</v>
      </c>
      <c r="J3068">
        <v>-5.8889207356279902</v>
      </c>
      <c r="K3068">
        <v>0</v>
      </c>
      <c r="L3068">
        <v>0</v>
      </c>
      <c r="M3068">
        <v>5.2666404529437303</v>
      </c>
      <c r="N3068">
        <v>-1</v>
      </c>
    </row>
    <row r="3069" spans="1:14">
      <c r="A3069">
        <v>3067</v>
      </c>
      <c r="B3069">
        <v>3067</v>
      </c>
      <c r="C3069" s="1">
        <v>37711</v>
      </c>
      <c r="D3069">
        <v>863.5</v>
      </c>
      <c r="E3069">
        <v>863.5</v>
      </c>
      <c r="F3069">
        <v>843.67998999999998</v>
      </c>
      <c r="G3069">
        <v>848.17998999999998</v>
      </c>
      <c r="H3069">
        <v>1495500000</v>
      </c>
      <c r="I3069">
        <v>848.17998999999998</v>
      </c>
      <c r="J3069">
        <v>-6.9634939313960498</v>
      </c>
      <c r="K3069">
        <v>0</v>
      </c>
      <c r="L3069">
        <v>0</v>
      </c>
      <c r="M3069">
        <v>6.60457209977438</v>
      </c>
      <c r="N3069">
        <v>-1</v>
      </c>
    </row>
    <row r="3070" spans="1:14">
      <c r="A3070">
        <v>3068</v>
      </c>
      <c r="B3070">
        <v>3068</v>
      </c>
      <c r="C3070" s="1">
        <v>37708</v>
      </c>
      <c r="D3070">
        <v>868.52001999999902</v>
      </c>
      <c r="E3070">
        <v>869.88</v>
      </c>
      <c r="F3070">
        <v>860.83001999999897</v>
      </c>
      <c r="G3070">
        <v>863.5</v>
      </c>
      <c r="H3070">
        <v>1227000000</v>
      </c>
      <c r="I3070">
        <v>863.5</v>
      </c>
      <c r="J3070">
        <v>-5.1534604569237201</v>
      </c>
      <c r="K3070">
        <v>0</v>
      </c>
      <c r="L3070">
        <v>0</v>
      </c>
      <c r="M3070">
        <v>4.7867382934492202</v>
      </c>
      <c r="N3070">
        <v>-1</v>
      </c>
    </row>
    <row r="3071" spans="1:14">
      <c r="A3071">
        <v>3069</v>
      </c>
      <c r="B3071">
        <v>3069</v>
      </c>
      <c r="C3071" s="1">
        <v>37707</v>
      </c>
      <c r="D3071">
        <v>869.950009999999</v>
      </c>
      <c r="E3071">
        <v>874.15001999999902</v>
      </c>
      <c r="F3071">
        <v>858.09002999999996</v>
      </c>
      <c r="G3071">
        <v>868.52001999999902</v>
      </c>
      <c r="H3071">
        <v>1232900000</v>
      </c>
      <c r="I3071">
        <v>868.52001999999902</v>
      </c>
      <c r="J3071">
        <v>-4.5905273017400798</v>
      </c>
      <c r="K3071">
        <v>-0.238354753181135</v>
      </c>
      <c r="L3071">
        <v>-0.238354753181135</v>
      </c>
      <c r="M3071">
        <v>4.2410057972995103</v>
      </c>
      <c r="N3071">
        <v>-1</v>
      </c>
    </row>
    <row r="3072" spans="1:14">
      <c r="A3072">
        <v>3070</v>
      </c>
      <c r="B3072">
        <v>3070</v>
      </c>
      <c r="C3072" s="1">
        <v>37706</v>
      </c>
      <c r="D3072">
        <v>874.73999000000003</v>
      </c>
      <c r="E3072">
        <v>875.79998999999998</v>
      </c>
      <c r="F3072">
        <v>866.46996999999897</v>
      </c>
      <c r="G3072">
        <v>869.950009999999</v>
      </c>
      <c r="H3072">
        <v>1319700000</v>
      </c>
      <c r="I3072">
        <v>869.950009999999</v>
      </c>
      <c r="J3072">
        <v>-4.5609649859669998</v>
      </c>
      <c r="K3072">
        <v>-0.34416203281479801</v>
      </c>
      <c r="L3072">
        <v>-0.34416203281479801</v>
      </c>
      <c r="M3072">
        <v>4.1318691730520101</v>
      </c>
      <c r="N3072">
        <v>-1</v>
      </c>
    </row>
    <row r="3073" spans="1:14">
      <c r="A3073">
        <v>3071</v>
      </c>
      <c r="B3073">
        <v>3071</v>
      </c>
      <c r="C3073" s="1">
        <v>37705</v>
      </c>
      <c r="D3073">
        <v>864.22997999999995</v>
      </c>
      <c r="E3073">
        <v>879.87</v>
      </c>
      <c r="F3073">
        <v>862.59002999999996</v>
      </c>
      <c r="G3073">
        <v>874.73999000000003</v>
      </c>
      <c r="H3073">
        <v>1333400000</v>
      </c>
      <c r="I3073">
        <v>874.73999000000003</v>
      </c>
      <c r="J3073">
        <v>-4.1651716397991301</v>
      </c>
      <c r="K3073">
        <v>-1.8749409999281901</v>
      </c>
      <c r="L3073">
        <v>-1.8749409999281901</v>
      </c>
      <c r="M3073">
        <v>3.6274788779596601</v>
      </c>
      <c r="N3073">
        <v>-1</v>
      </c>
    </row>
    <row r="3074" spans="1:14">
      <c r="A3074">
        <v>3072</v>
      </c>
      <c r="B3074">
        <v>3072</v>
      </c>
      <c r="C3074" s="1">
        <v>37704</v>
      </c>
      <c r="D3074">
        <v>895.78998000000001</v>
      </c>
      <c r="E3074">
        <v>895.78998000000001</v>
      </c>
      <c r="F3074">
        <v>862.02001999999902</v>
      </c>
      <c r="G3074">
        <v>864.22997999999995</v>
      </c>
      <c r="H3074">
        <v>1293000000</v>
      </c>
      <c r="I3074">
        <v>864.22997999999995</v>
      </c>
      <c r="J3074">
        <v>-5.5043510719798201</v>
      </c>
      <c r="K3074">
        <v>-1.5969156198060801</v>
      </c>
      <c r="L3074">
        <v>-1.5969156198060801</v>
      </c>
      <c r="M3074">
        <v>4.9561579699869096</v>
      </c>
      <c r="N3074">
        <v>-1</v>
      </c>
    </row>
    <row r="3075" spans="1:14">
      <c r="A3075">
        <v>3073</v>
      </c>
      <c r="B3075">
        <v>3073</v>
      </c>
      <c r="C3075" s="1">
        <v>37701</v>
      </c>
      <c r="D3075">
        <v>875.84002999999996</v>
      </c>
      <c r="E3075">
        <v>895.90001999999902</v>
      </c>
      <c r="F3075">
        <v>875.84002999999996</v>
      </c>
      <c r="G3075">
        <v>895.78998000000001</v>
      </c>
      <c r="H3075">
        <v>1883710000</v>
      </c>
      <c r="I3075">
        <v>895.78998000000001</v>
      </c>
      <c r="J3075">
        <v>-2.4767065648096298</v>
      </c>
      <c r="K3075">
        <v>0</v>
      </c>
      <c r="L3075">
        <v>-0.95931137299064495</v>
      </c>
      <c r="M3075">
        <v>1.33675786584765</v>
      </c>
      <c r="N3075">
        <v>0</v>
      </c>
    </row>
    <row r="3076" spans="1:14">
      <c r="A3076">
        <v>3074</v>
      </c>
      <c r="B3076">
        <v>3074</v>
      </c>
      <c r="C3076" s="1">
        <v>37700</v>
      </c>
      <c r="D3076">
        <v>874.02001999999902</v>
      </c>
      <c r="E3076">
        <v>879.59997999999996</v>
      </c>
      <c r="F3076">
        <v>859.01000999999997</v>
      </c>
      <c r="G3076">
        <v>875.66998000000001</v>
      </c>
      <c r="H3076">
        <v>1439100000</v>
      </c>
      <c r="I3076">
        <v>875.66998000000001</v>
      </c>
      <c r="J3076">
        <v>-4.9221542412424002</v>
      </c>
      <c r="K3076">
        <v>-1.73956258342771</v>
      </c>
      <c r="L3076">
        <v>-1.73956258342771</v>
      </c>
      <c r="M3076">
        <v>3.7042839862489298</v>
      </c>
      <c r="N3076">
        <v>-1</v>
      </c>
    </row>
    <row r="3077" spans="1:14">
      <c r="A3077">
        <v>3075</v>
      </c>
      <c r="B3077">
        <v>3075</v>
      </c>
      <c r="C3077" s="1">
        <v>37699</v>
      </c>
      <c r="D3077">
        <v>866.450009999999</v>
      </c>
      <c r="E3077">
        <v>874.98999000000003</v>
      </c>
      <c r="F3077">
        <v>861.21001999999896</v>
      </c>
      <c r="G3077">
        <v>874.02001999999902</v>
      </c>
      <c r="H3077">
        <v>1473400000</v>
      </c>
      <c r="I3077">
        <v>874.02001999999902</v>
      </c>
      <c r="J3077">
        <v>-5.2872249766591004</v>
      </c>
      <c r="K3077">
        <v>-1.4589139582230899</v>
      </c>
      <c r="L3077">
        <v>-1.4589139582230899</v>
      </c>
      <c r="M3077">
        <v>3.9603663019369</v>
      </c>
      <c r="N3077">
        <v>-1</v>
      </c>
    </row>
    <row r="3078" spans="1:14">
      <c r="A3078">
        <v>3076</v>
      </c>
      <c r="B3078">
        <v>3076</v>
      </c>
      <c r="C3078" s="1">
        <v>37698</v>
      </c>
      <c r="D3078">
        <v>862.78998000000001</v>
      </c>
      <c r="E3078">
        <v>866.94</v>
      </c>
      <c r="F3078">
        <v>857.35999000000004</v>
      </c>
      <c r="G3078">
        <v>866.450009999999</v>
      </c>
      <c r="H3078">
        <v>1555100000</v>
      </c>
      <c r="I3078">
        <v>866.450009999999</v>
      </c>
      <c r="J3078">
        <v>-6.1519384499024197</v>
      </c>
      <c r="K3078">
        <v>-1.41234948934521</v>
      </c>
      <c r="L3078">
        <v>-1.41234948934521</v>
      </c>
      <c r="M3078">
        <v>4.9302999629323896</v>
      </c>
      <c r="N3078">
        <v>-1</v>
      </c>
    </row>
    <row r="3079" spans="1:14">
      <c r="A3079">
        <v>3077</v>
      </c>
      <c r="B3079">
        <v>3077</v>
      </c>
      <c r="C3079" s="1">
        <v>37697</v>
      </c>
      <c r="D3079">
        <v>833.27002000000005</v>
      </c>
      <c r="E3079">
        <v>862.78998000000001</v>
      </c>
      <c r="F3079">
        <v>827.16998000000001</v>
      </c>
      <c r="G3079">
        <v>862.78998000000001</v>
      </c>
      <c r="H3079">
        <v>1700420000</v>
      </c>
      <c r="I3079">
        <v>862.78998000000001</v>
      </c>
      <c r="J3079">
        <v>-6.6911123167475397</v>
      </c>
      <c r="K3079">
        <v>-0.85775289621082795</v>
      </c>
      <c r="L3079">
        <v>-0.85775289621082795</v>
      </c>
      <c r="M3079">
        <v>5.4554313501234901</v>
      </c>
      <c r="N3079">
        <v>-1</v>
      </c>
    </row>
    <row r="3080" spans="1:14">
      <c r="A3080">
        <v>3078</v>
      </c>
      <c r="B3080">
        <v>3078</v>
      </c>
      <c r="C3080" s="1">
        <v>37694</v>
      </c>
      <c r="D3080">
        <v>831.89000999999996</v>
      </c>
      <c r="E3080">
        <v>841.39000999999996</v>
      </c>
      <c r="F3080">
        <v>828.26000999999997</v>
      </c>
      <c r="G3080">
        <v>833.27002000000005</v>
      </c>
      <c r="H3080">
        <v>1541900000</v>
      </c>
      <c r="I3080">
        <v>833.27002000000005</v>
      </c>
      <c r="J3080">
        <v>-9.9377537140027901</v>
      </c>
      <c r="K3080">
        <v>0</v>
      </c>
      <c r="L3080">
        <v>0</v>
      </c>
      <c r="M3080">
        <v>9.2796438400564103</v>
      </c>
      <c r="N3080">
        <v>-1</v>
      </c>
    </row>
    <row r="3081" spans="1:14">
      <c r="A3081">
        <v>3079</v>
      </c>
      <c r="B3081">
        <v>3079</v>
      </c>
      <c r="C3081" s="1">
        <v>37693</v>
      </c>
      <c r="D3081">
        <v>804.19</v>
      </c>
      <c r="E3081">
        <v>832.02002000000005</v>
      </c>
      <c r="F3081">
        <v>804.19</v>
      </c>
      <c r="G3081">
        <v>831.90002000000004</v>
      </c>
      <c r="H3081">
        <v>1816300000</v>
      </c>
      <c r="I3081">
        <v>831.90002000000004</v>
      </c>
      <c r="J3081">
        <v>-10.0109463763609</v>
      </c>
      <c r="K3081">
        <v>0</v>
      </c>
      <c r="L3081">
        <v>0</v>
      </c>
      <c r="M3081">
        <v>9.5752768972763</v>
      </c>
      <c r="N3081">
        <v>-1</v>
      </c>
    </row>
    <row r="3082" spans="1:14">
      <c r="A3082">
        <v>3080</v>
      </c>
      <c r="B3082">
        <v>3080</v>
      </c>
      <c r="C3082" s="1">
        <v>37692</v>
      </c>
      <c r="D3082">
        <v>800.72997999999995</v>
      </c>
      <c r="E3082">
        <v>804.19</v>
      </c>
      <c r="F3082">
        <v>788.90002000000004</v>
      </c>
      <c r="G3082">
        <v>804.19</v>
      </c>
      <c r="H3082">
        <v>1620000000</v>
      </c>
      <c r="I3082">
        <v>804.19</v>
      </c>
      <c r="J3082">
        <v>-13.064531790588701</v>
      </c>
      <c r="K3082">
        <v>0</v>
      </c>
      <c r="L3082">
        <v>0</v>
      </c>
      <c r="M3082">
        <v>13.4744194001811</v>
      </c>
      <c r="N3082">
        <v>-1</v>
      </c>
    </row>
    <row r="3083" spans="1:14">
      <c r="A3083">
        <v>3081</v>
      </c>
      <c r="B3083">
        <v>3081</v>
      </c>
      <c r="C3083" s="1">
        <v>37691</v>
      </c>
      <c r="D3083">
        <v>807.47997999999995</v>
      </c>
      <c r="E3083">
        <v>814.25</v>
      </c>
      <c r="F3083">
        <v>800.29998999999998</v>
      </c>
      <c r="G3083">
        <v>800.72997999999995</v>
      </c>
      <c r="H3083">
        <v>1427700000</v>
      </c>
      <c r="I3083">
        <v>800.72997999999995</v>
      </c>
      <c r="J3083">
        <v>-13.5123673097702</v>
      </c>
      <c r="K3083">
        <v>0</v>
      </c>
      <c r="L3083">
        <v>0</v>
      </c>
      <c r="M3083">
        <v>14.1213233067178</v>
      </c>
      <c r="N3083">
        <v>-1</v>
      </c>
    </row>
    <row r="3084" spans="1:14">
      <c r="A3084">
        <v>3082</v>
      </c>
      <c r="B3084">
        <v>3082</v>
      </c>
      <c r="C3084" s="1">
        <v>37690</v>
      </c>
      <c r="D3084">
        <v>828.89000999999996</v>
      </c>
      <c r="E3084">
        <v>828.89000999999996</v>
      </c>
      <c r="F3084">
        <v>806.570009999999</v>
      </c>
      <c r="G3084">
        <v>807.47997999999995</v>
      </c>
      <c r="H3084">
        <v>1255000000</v>
      </c>
      <c r="I3084">
        <v>807.47997999999995</v>
      </c>
      <c r="J3084">
        <v>-12.9595718709173</v>
      </c>
      <c r="K3084">
        <v>0</v>
      </c>
      <c r="L3084">
        <v>0</v>
      </c>
      <c r="M3084">
        <v>13.332871453469499</v>
      </c>
      <c r="N3084">
        <v>-1</v>
      </c>
    </row>
    <row r="3085" spans="1:14">
      <c r="A3085">
        <v>3083</v>
      </c>
      <c r="B3085">
        <v>3083</v>
      </c>
      <c r="C3085" s="1">
        <v>37687</v>
      </c>
      <c r="D3085">
        <v>822.09997999999996</v>
      </c>
      <c r="E3085">
        <v>829.54998999999998</v>
      </c>
      <c r="F3085">
        <v>811.22997999999995</v>
      </c>
      <c r="G3085">
        <v>828.89000999999996</v>
      </c>
      <c r="H3085">
        <v>1368500000</v>
      </c>
      <c r="I3085">
        <v>828.89000999999996</v>
      </c>
      <c r="J3085">
        <v>-10.6552134484539</v>
      </c>
      <c r="K3085">
        <v>0</v>
      </c>
      <c r="L3085">
        <v>0</v>
      </c>
      <c r="M3085">
        <v>10.5580435714625</v>
      </c>
      <c r="N3085">
        <v>-1</v>
      </c>
    </row>
    <row r="3086" spans="1:14">
      <c r="A3086">
        <v>3084</v>
      </c>
      <c r="B3086">
        <v>3084</v>
      </c>
      <c r="C3086" s="1">
        <v>37686</v>
      </c>
      <c r="D3086">
        <v>829.84997999999996</v>
      </c>
      <c r="E3086">
        <v>829.84997999999996</v>
      </c>
      <c r="F3086">
        <v>819.84997999999996</v>
      </c>
      <c r="G3086">
        <v>822.09997999999996</v>
      </c>
      <c r="H3086">
        <v>1299200000</v>
      </c>
      <c r="I3086">
        <v>822.09997999999996</v>
      </c>
      <c r="J3086">
        <v>-11.3360862994935</v>
      </c>
      <c r="K3086">
        <v>0</v>
      </c>
      <c r="L3086">
        <v>0</v>
      </c>
      <c r="M3086">
        <v>11.597592557160199</v>
      </c>
      <c r="N3086">
        <v>-1</v>
      </c>
    </row>
    <row r="3087" spans="1:14">
      <c r="A3087">
        <v>3085</v>
      </c>
      <c r="B3087">
        <v>3085</v>
      </c>
      <c r="C3087" s="1">
        <v>37685</v>
      </c>
      <c r="D3087">
        <v>821.98999000000003</v>
      </c>
      <c r="E3087">
        <v>829.87</v>
      </c>
      <c r="F3087">
        <v>819</v>
      </c>
      <c r="G3087">
        <v>829.84997999999996</v>
      </c>
      <c r="H3087">
        <v>1332700000</v>
      </c>
      <c r="I3087">
        <v>829.84997999999996</v>
      </c>
      <c r="J3087">
        <v>-10.519970288079801</v>
      </c>
      <c r="K3087">
        <v>0</v>
      </c>
      <c r="L3087">
        <v>0</v>
      </c>
      <c r="M3087">
        <v>10.687578620380901</v>
      </c>
      <c r="N3087">
        <v>-1</v>
      </c>
    </row>
    <row r="3088" spans="1:14">
      <c r="A3088">
        <v>3086</v>
      </c>
      <c r="B3088">
        <v>3086</v>
      </c>
      <c r="C3088" s="1">
        <v>37684</v>
      </c>
      <c r="D3088">
        <v>834.81</v>
      </c>
      <c r="E3088">
        <v>835.42998999999998</v>
      </c>
      <c r="F3088">
        <v>821.96001999999999</v>
      </c>
      <c r="G3088">
        <v>821.98999000000003</v>
      </c>
      <c r="H3088">
        <v>1256600000</v>
      </c>
      <c r="I3088">
        <v>821.98999000000003</v>
      </c>
      <c r="J3088">
        <v>-11.442062947870999</v>
      </c>
      <c r="K3088">
        <v>0</v>
      </c>
      <c r="L3088">
        <v>0</v>
      </c>
      <c r="M3088">
        <v>11.8773714888078</v>
      </c>
      <c r="N3088">
        <v>-1</v>
      </c>
    </row>
    <row r="3089" spans="1:14">
      <c r="A3089">
        <v>3087</v>
      </c>
      <c r="B3089">
        <v>3087</v>
      </c>
      <c r="C3089" s="1">
        <v>37683</v>
      </c>
      <c r="D3089">
        <v>841.15001999999902</v>
      </c>
      <c r="E3089">
        <v>852.34002999999996</v>
      </c>
      <c r="F3089">
        <v>832.73999000000003</v>
      </c>
      <c r="G3089">
        <v>834.81</v>
      </c>
      <c r="H3089">
        <v>1208900000</v>
      </c>
      <c r="I3089">
        <v>834.81</v>
      </c>
      <c r="J3089">
        <v>-10.012893887661299</v>
      </c>
      <c r="K3089">
        <v>0</v>
      </c>
      <c r="L3089">
        <v>0</v>
      </c>
      <c r="M3089">
        <v>10.288868428423401</v>
      </c>
      <c r="N3089">
        <v>-1</v>
      </c>
    </row>
    <row r="3090" spans="1:14">
      <c r="A3090">
        <v>3088</v>
      </c>
      <c r="B3090">
        <v>3088</v>
      </c>
      <c r="C3090" s="1">
        <v>37680</v>
      </c>
      <c r="D3090">
        <v>837.28003000000001</v>
      </c>
      <c r="E3090">
        <v>847</v>
      </c>
      <c r="F3090">
        <v>837.28003000000001</v>
      </c>
      <c r="G3090">
        <v>841.15001999999902</v>
      </c>
      <c r="H3090">
        <v>1373300000</v>
      </c>
      <c r="I3090">
        <v>841.15001999999902</v>
      </c>
      <c r="J3090">
        <v>-9.1159077736947793</v>
      </c>
      <c r="K3090">
        <v>-1.0652429951352099E-2</v>
      </c>
      <c r="L3090">
        <v>-1.0652429951352099E-2</v>
      </c>
      <c r="M3090">
        <v>9.5682832440240695</v>
      </c>
      <c r="N3090">
        <v>-1</v>
      </c>
    </row>
    <row r="3091" spans="1:14">
      <c r="A3091">
        <v>3089</v>
      </c>
      <c r="B3091">
        <v>3089</v>
      </c>
      <c r="C3091" s="1">
        <v>37679</v>
      </c>
      <c r="D3091">
        <v>827.54998999999998</v>
      </c>
      <c r="E3091">
        <v>842.19</v>
      </c>
      <c r="F3091">
        <v>827.54998999999998</v>
      </c>
      <c r="G3091">
        <v>837.28003000000001</v>
      </c>
      <c r="H3091">
        <v>1287800000</v>
      </c>
      <c r="I3091">
        <v>837.28003000000001</v>
      </c>
      <c r="J3091">
        <v>-9.3150275190669003</v>
      </c>
      <c r="K3091">
        <v>0</v>
      </c>
      <c r="L3091">
        <v>0</v>
      </c>
      <c r="M3091">
        <v>10.177319481339699</v>
      </c>
      <c r="N3091">
        <v>-1</v>
      </c>
    </row>
    <row r="3092" spans="1:14">
      <c r="A3092">
        <v>3090</v>
      </c>
      <c r="B3092">
        <v>3090</v>
      </c>
      <c r="C3092" s="1">
        <v>37678</v>
      </c>
      <c r="D3092">
        <v>838.570009999999</v>
      </c>
      <c r="E3092">
        <v>840.09997999999996</v>
      </c>
      <c r="F3092">
        <v>826.67998999999998</v>
      </c>
      <c r="G3092">
        <v>827.54998999999998</v>
      </c>
      <c r="H3092">
        <v>1374400000</v>
      </c>
      <c r="I3092">
        <v>827.54998999999998</v>
      </c>
      <c r="J3092">
        <v>-10.246469308136501</v>
      </c>
      <c r="K3092">
        <v>0</v>
      </c>
      <c r="L3092">
        <v>0</v>
      </c>
      <c r="M3092">
        <v>11.587416615277</v>
      </c>
      <c r="N3092">
        <v>-1</v>
      </c>
    </row>
    <row r="3093" spans="1:14">
      <c r="A3093">
        <v>3091</v>
      </c>
      <c r="B3093">
        <v>3091</v>
      </c>
      <c r="C3093" s="1">
        <v>37677</v>
      </c>
      <c r="D3093">
        <v>832.58001999999999</v>
      </c>
      <c r="E3093">
        <v>839.54998999999998</v>
      </c>
      <c r="F3093">
        <v>818.53998000000001</v>
      </c>
      <c r="G3093">
        <v>838.570009999999</v>
      </c>
      <c r="H3093">
        <v>1483700000</v>
      </c>
      <c r="I3093">
        <v>838.570009999999</v>
      </c>
      <c r="J3093">
        <v>-8.9552644795401104</v>
      </c>
      <c r="K3093">
        <v>0</v>
      </c>
      <c r="L3093">
        <v>0</v>
      </c>
      <c r="M3093">
        <v>10.2434455211614</v>
      </c>
      <c r="N3093">
        <v>-1</v>
      </c>
    </row>
    <row r="3094" spans="1:14">
      <c r="A3094">
        <v>3092</v>
      </c>
      <c r="B3094">
        <v>3092</v>
      </c>
      <c r="C3094" s="1">
        <v>37676</v>
      </c>
      <c r="D3094">
        <v>848.16998000000001</v>
      </c>
      <c r="E3094">
        <v>848.16998000000001</v>
      </c>
      <c r="F3094">
        <v>832.15997000000004</v>
      </c>
      <c r="G3094">
        <v>832.58001999999999</v>
      </c>
      <c r="H3094">
        <v>1229200000</v>
      </c>
      <c r="I3094">
        <v>832.58001999999999</v>
      </c>
      <c r="J3094">
        <v>-9.3792285206900701</v>
      </c>
      <c r="K3094">
        <v>0</v>
      </c>
      <c r="L3094">
        <v>0</v>
      </c>
      <c r="M3094">
        <v>11.1448577905234</v>
      </c>
      <c r="N3094">
        <v>-1</v>
      </c>
    </row>
    <row r="3095" spans="1:14">
      <c r="A3095">
        <v>3093</v>
      </c>
      <c r="B3095">
        <v>3093</v>
      </c>
      <c r="C3095" s="1">
        <v>37673</v>
      </c>
      <c r="D3095">
        <v>837.09997999999996</v>
      </c>
      <c r="E3095">
        <v>852.28003000000001</v>
      </c>
      <c r="F3095">
        <v>831.47997999999995</v>
      </c>
      <c r="G3095">
        <v>848.16998000000001</v>
      </c>
      <c r="H3095">
        <v>1398200000</v>
      </c>
      <c r="I3095">
        <v>848.16998000000001</v>
      </c>
      <c r="J3095">
        <v>-7.7732007218465302</v>
      </c>
      <c r="K3095">
        <v>0</v>
      </c>
      <c r="L3095">
        <v>4.1374767016040703</v>
      </c>
      <c r="M3095">
        <v>9.2246830093560792</v>
      </c>
      <c r="N3095">
        <v>-1</v>
      </c>
    </row>
    <row r="3096" spans="1:14">
      <c r="A3096">
        <v>3094</v>
      </c>
      <c r="B3096">
        <v>3094</v>
      </c>
      <c r="C3096" s="1">
        <v>37672</v>
      </c>
      <c r="D3096">
        <v>845.13</v>
      </c>
      <c r="E3096">
        <v>849.37</v>
      </c>
      <c r="F3096">
        <v>836.56</v>
      </c>
      <c r="G3096">
        <v>837.09997999999996</v>
      </c>
      <c r="H3096">
        <v>1194100000</v>
      </c>
      <c r="I3096">
        <v>837.09997999999996</v>
      </c>
      <c r="J3096">
        <v>-9.3360962594194294</v>
      </c>
      <c r="K3096">
        <v>0</v>
      </c>
      <c r="L3096">
        <v>5.4782536997552</v>
      </c>
      <c r="M3096">
        <v>10.7900058799238</v>
      </c>
      <c r="N3096">
        <v>-1</v>
      </c>
    </row>
    <row r="3097" spans="1:14">
      <c r="A3097">
        <v>3095</v>
      </c>
      <c r="B3097">
        <v>3095</v>
      </c>
      <c r="C3097" s="1">
        <v>37671</v>
      </c>
      <c r="D3097">
        <v>851.16998000000001</v>
      </c>
      <c r="E3097">
        <v>851.16998000000001</v>
      </c>
      <c r="F3097">
        <v>838.78998000000001</v>
      </c>
      <c r="G3097">
        <v>845.13</v>
      </c>
      <c r="H3097">
        <v>1075600000</v>
      </c>
      <c r="I3097">
        <v>845.13</v>
      </c>
      <c r="J3097">
        <v>-8.9019792758261609</v>
      </c>
      <c r="K3097">
        <v>0</v>
      </c>
      <c r="L3097">
        <v>0</v>
      </c>
      <c r="M3097">
        <v>9.8701974488485096</v>
      </c>
      <c r="N3097">
        <v>-1</v>
      </c>
    </row>
    <row r="3098" spans="1:14">
      <c r="A3098">
        <v>3096</v>
      </c>
      <c r="B3098">
        <v>3096</v>
      </c>
      <c r="C3098" s="1">
        <v>37670</v>
      </c>
      <c r="D3098">
        <v>834.89000999999996</v>
      </c>
      <c r="E3098">
        <v>852.87</v>
      </c>
      <c r="F3098">
        <v>834.89000999999996</v>
      </c>
      <c r="G3098">
        <v>851.16998000000001</v>
      </c>
      <c r="H3098">
        <v>1250800000</v>
      </c>
      <c r="I3098">
        <v>851.16998000000001</v>
      </c>
      <c r="J3098">
        <v>-8.6295239642603896</v>
      </c>
      <c r="K3098">
        <v>0</v>
      </c>
      <c r="L3098">
        <v>3.7268336666431399</v>
      </c>
      <c r="M3098">
        <v>9.2125518594619393</v>
      </c>
      <c r="N3098">
        <v>-1</v>
      </c>
    </row>
    <row r="3099" spans="1:14">
      <c r="A3099">
        <v>3097</v>
      </c>
      <c r="B3099">
        <v>3097</v>
      </c>
      <c r="C3099" s="1">
        <v>37666</v>
      </c>
      <c r="D3099">
        <v>817.37</v>
      </c>
      <c r="E3099">
        <v>834.89000999999996</v>
      </c>
      <c r="F3099">
        <v>815.03003000000001</v>
      </c>
      <c r="G3099">
        <v>834.89000999999996</v>
      </c>
      <c r="H3099">
        <v>1404600000</v>
      </c>
      <c r="I3099">
        <v>834.89000999999996</v>
      </c>
      <c r="J3099">
        <v>-10.6362032866262</v>
      </c>
      <c r="K3099">
        <v>0</v>
      </c>
      <c r="L3099">
        <v>0</v>
      </c>
      <c r="M3099">
        <v>11.4539178063857</v>
      </c>
      <c r="N3099">
        <v>-1</v>
      </c>
    </row>
    <row r="3100" spans="1:14">
      <c r="A3100">
        <v>3098</v>
      </c>
      <c r="B3100">
        <v>3098</v>
      </c>
      <c r="C3100" s="1">
        <v>37665</v>
      </c>
      <c r="D3100">
        <v>818.67998999999998</v>
      </c>
      <c r="E3100">
        <v>821.25</v>
      </c>
      <c r="F3100">
        <v>806.28998000000001</v>
      </c>
      <c r="G3100">
        <v>817.37</v>
      </c>
      <c r="H3100">
        <v>1489300000</v>
      </c>
      <c r="I3100">
        <v>817.37</v>
      </c>
      <c r="J3100">
        <v>-12.793039121829301</v>
      </c>
      <c r="K3100">
        <v>0</v>
      </c>
      <c r="L3100">
        <v>0</v>
      </c>
      <c r="M3100">
        <v>13.974397138469699</v>
      </c>
      <c r="N3100">
        <v>-1</v>
      </c>
    </row>
    <row r="3101" spans="1:14">
      <c r="A3101">
        <v>3099</v>
      </c>
      <c r="B3101">
        <v>3099</v>
      </c>
      <c r="C3101" s="1">
        <v>37664</v>
      </c>
      <c r="D3101">
        <v>829.200009999999</v>
      </c>
      <c r="E3101">
        <v>832.12</v>
      </c>
      <c r="F3101">
        <v>818.48999000000003</v>
      </c>
      <c r="G3101">
        <v>818.67998999999998</v>
      </c>
      <c r="H3101">
        <v>1260500000</v>
      </c>
      <c r="I3101">
        <v>818.67998999999998</v>
      </c>
      <c r="J3101">
        <v>-12.8442702093175</v>
      </c>
      <c r="K3101">
        <v>0</v>
      </c>
      <c r="L3101">
        <v>0</v>
      </c>
      <c r="M3101">
        <v>13.945990276771999</v>
      </c>
      <c r="N3101">
        <v>-1</v>
      </c>
    </row>
    <row r="3102" spans="1:14">
      <c r="A3102">
        <v>3100</v>
      </c>
      <c r="B3102">
        <v>3100</v>
      </c>
      <c r="C3102" s="1">
        <v>37663</v>
      </c>
      <c r="D3102">
        <v>835.96996999999999</v>
      </c>
      <c r="E3102">
        <v>843.02001999999902</v>
      </c>
      <c r="F3102">
        <v>825.09002999999996</v>
      </c>
      <c r="G3102">
        <v>829.200009999999</v>
      </c>
      <c r="H3102">
        <v>1307000000</v>
      </c>
      <c r="I3102">
        <v>829.200009999999</v>
      </c>
      <c r="J3102">
        <v>-11.6334297364289</v>
      </c>
      <c r="K3102">
        <v>0</v>
      </c>
      <c r="L3102">
        <v>0</v>
      </c>
      <c r="M3102">
        <v>12.647285258524599</v>
      </c>
      <c r="N3102">
        <v>-1</v>
      </c>
    </row>
    <row r="3103" spans="1:14">
      <c r="A3103">
        <v>3101</v>
      </c>
      <c r="B3103">
        <v>3101</v>
      </c>
      <c r="C3103" s="1">
        <v>37662</v>
      </c>
      <c r="D3103">
        <v>829.69</v>
      </c>
      <c r="E3103">
        <v>837.15997000000004</v>
      </c>
      <c r="F3103">
        <v>823.53003000000001</v>
      </c>
      <c r="G3103">
        <v>835.96996999999999</v>
      </c>
      <c r="H3103">
        <v>1238200000</v>
      </c>
      <c r="I3103">
        <v>835.96996999999999</v>
      </c>
      <c r="J3103">
        <v>-10.873332821877399</v>
      </c>
      <c r="K3103">
        <v>0</v>
      </c>
      <c r="L3103">
        <v>0</v>
      </c>
      <c r="M3103">
        <v>11.874874875847301</v>
      </c>
      <c r="N3103">
        <v>-1</v>
      </c>
    </row>
    <row r="3104" spans="1:14">
      <c r="A3104">
        <v>3102</v>
      </c>
      <c r="B3104">
        <v>3102</v>
      </c>
      <c r="C3104" s="1">
        <v>37659</v>
      </c>
      <c r="D3104">
        <v>838.15002000000004</v>
      </c>
      <c r="E3104">
        <v>845.72997999999995</v>
      </c>
      <c r="F3104">
        <v>826.700009999999</v>
      </c>
      <c r="G3104">
        <v>829.69</v>
      </c>
      <c r="H3104">
        <v>1276800000</v>
      </c>
      <c r="I3104">
        <v>829.69</v>
      </c>
      <c r="J3104">
        <v>-11.565038826789101</v>
      </c>
      <c r="K3104">
        <v>0</v>
      </c>
      <c r="L3104">
        <v>0</v>
      </c>
      <c r="M3104">
        <v>12.856031532153599</v>
      </c>
      <c r="N3104">
        <v>-1</v>
      </c>
    </row>
    <row r="3105" spans="1:14">
      <c r="A3105">
        <v>3103</v>
      </c>
      <c r="B3105">
        <v>3103</v>
      </c>
      <c r="C3105" s="1">
        <v>37658</v>
      </c>
      <c r="D3105">
        <v>843.59002999999996</v>
      </c>
      <c r="E3105">
        <v>844.22997999999995</v>
      </c>
      <c r="F3105">
        <v>833.25</v>
      </c>
      <c r="G3105">
        <v>838.15002000000004</v>
      </c>
      <c r="H3105">
        <v>1430900000</v>
      </c>
      <c r="I3105">
        <v>838.15002000000004</v>
      </c>
      <c r="J3105">
        <v>-10.7034242366193</v>
      </c>
      <c r="K3105">
        <v>0</v>
      </c>
      <c r="L3105">
        <v>0</v>
      </c>
      <c r="M3105">
        <v>11.850819628944601</v>
      </c>
      <c r="N3105">
        <v>-1</v>
      </c>
    </row>
    <row r="3106" spans="1:14">
      <c r="A3106">
        <v>3104</v>
      </c>
      <c r="B3106">
        <v>3104</v>
      </c>
      <c r="C3106" s="1">
        <v>37657</v>
      </c>
      <c r="D3106">
        <v>848.200009999999</v>
      </c>
      <c r="E3106">
        <v>861.63</v>
      </c>
      <c r="F3106">
        <v>842.10999000000004</v>
      </c>
      <c r="G3106">
        <v>843.59002999999996</v>
      </c>
      <c r="H3106">
        <v>1450800000</v>
      </c>
      <c r="I3106">
        <v>843.59002999999996</v>
      </c>
      <c r="J3106">
        <v>-10.187954608504</v>
      </c>
      <c r="K3106">
        <v>0</v>
      </c>
      <c r="L3106">
        <v>0</v>
      </c>
      <c r="M3106">
        <v>11.2550673585553</v>
      </c>
      <c r="N3106">
        <v>-1</v>
      </c>
    </row>
    <row r="3107" spans="1:14">
      <c r="A3107">
        <v>3105</v>
      </c>
      <c r="B3107">
        <v>3105</v>
      </c>
      <c r="C3107" s="1">
        <v>37656</v>
      </c>
      <c r="D3107">
        <v>860.320009999999</v>
      </c>
      <c r="E3107">
        <v>860.320009999999</v>
      </c>
      <c r="F3107">
        <v>840.19</v>
      </c>
      <c r="G3107">
        <v>848.200009999999</v>
      </c>
      <c r="H3107">
        <v>1451600000</v>
      </c>
      <c r="I3107">
        <v>848.200009999999</v>
      </c>
      <c r="J3107">
        <v>-9.8198713350138895</v>
      </c>
      <c r="K3107">
        <v>0</v>
      </c>
      <c r="L3107">
        <v>0</v>
      </c>
      <c r="M3107">
        <v>10.7777276326515</v>
      </c>
      <c r="N3107">
        <v>-1</v>
      </c>
    </row>
    <row r="3108" spans="1:14">
      <c r="A3108">
        <v>3106</v>
      </c>
      <c r="B3108">
        <v>3106</v>
      </c>
      <c r="C3108" s="1">
        <v>37655</v>
      </c>
      <c r="D3108">
        <v>855.700009999999</v>
      </c>
      <c r="E3108">
        <v>864.64000999999996</v>
      </c>
      <c r="F3108">
        <v>855.700009999999</v>
      </c>
      <c r="G3108">
        <v>860.320009999999</v>
      </c>
      <c r="H3108">
        <v>1258500000</v>
      </c>
      <c r="I3108">
        <v>860.320009999999</v>
      </c>
      <c r="J3108">
        <v>-8.8009798487769508</v>
      </c>
      <c r="K3108">
        <v>0</v>
      </c>
      <c r="L3108">
        <v>0</v>
      </c>
      <c r="M3108">
        <v>9.3415447216677201</v>
      </c>
      <c r="N3108">
        <v>-1</v>
      </c>
    </row>
    <row r="3109" spans="1:14">
      <c r="A3109">
        <v>3107</v>
      </c>
      <c r="B3109">
        <v>3107</v>
      </c>
      <c r="C3109" s="1">
        <v>37652</v>
      </c>
      <c r="D3109">
        <v>844.60999000000004</v>
      </c>
      <c r="E3109">
        <v>858.33001999999897</v>
      </c>
      <c r="F3109">
        <v>840.34002999999996</v>
      </c>
      <c r="G3109">
        <v>855.700009999999</v>
      </c>
      <c r="H3109">
        <v>1578530000</v>
      </c>
      <c r="I3109">
        <v>855.700009999999</v>
      </c>
      <c r="J3109">
        <v>-9.4746909113819306</v>
      </c>
      <c r="K3109">
        <v>0</v>
      </c>
      <c r="L3109">
        <v>0</v>
      </c>
      <c r="M3109">
        <v>10.0432416761713</v>
      </c>
      <c r="N3109">
        <v>-1</v>
      </c>
    </row>
    <row r="3110" spans="1:14">
      <c r="A3110">
        <v>3108</v>
      </c>
      <c r="B3110">
        <v>3108</v>
      </c>
      <c r="C3110" s="1">
        <v>37651</v>
      </c>
      <c r="D3110">
        <v>864.35999000000004</v>
      </c>
      <c r="E3110">
        <v>865.47997999999995</v>
      </c>
      <c r="F3110">
        <v>843.73999000000003</v>
      </c>
      <c r="G3110">
        <v>844.60999000000004</v>
      </c>
      <c r="H3110">
        <v>1510300000</v>
      </c>
      <c r="I3110">
        <v>844.60999000000004</v>
      </c>
      <c r="J3110">
        <v>-10.776525197345601</v>
      </c>
      <c r="K3110">
        <v>0</v>
      </c>
      <c r="L3110">
        <v>0</v>
      </c>
      <c r="M3110">
        <v>11.607570626361699</v>
      </c>
      <c r="N3110">
        <v>-1</v>
      </c>
    </row>
    <row r="3111" spans="1:14">
      <c r="A3111">
        <v>3109</v>
      </c>
      <c r="B3111">
        <v>3109</v>
      </c>
      <c r="C3111" s="1">
        <v>37650</v>
      </c>
      <c r="D3111">
        <v>858.53998000000001</v>
      </c>
      <c r="E3111">
        <v>868.71996999999897</v>
      </c>
      <c r="F3111">
        <v>845.85999000000004</v>
      </c>
      <c r="G3111">
        <v>864.35999000000004</v>
      </c>
      <c r="H3111">
        <v>1595400000</v>
      </c>
      <c r="I3111">
        <v>864.35999000000004</v>
      </c>
      <c r="J3111">
        <v>-8.8311352069491207</v>
      </c>
      <c r="K3111">
        <v>0</v>
      </c>
      <c r="L3111">
        <v>0</v>
      </c>
      <c r="M3111">
        <v>9.1828389409099795</v>
      </c>
      <c r="N3111">
        <v>-1</v>
      </c>
    </row>
    <row r="3112" spans="1:14">
      <c r="A3112">
        <v>3110</v>
      </c>
      <c r="B3112">
        <v>3110</v>
      </c>
      <c r="C3112" s="1">
        <v>37649</v>
      </c>
      <c r="D3112">
        <v>847.47997999999995</v>
      </c>
      <c r="E3112">
        <v>860.76000999999997</v>
      </c>
      <c r="F3112">
        <v>847.47997999999995</v>
      </c>
      <c r="G3112">
        <v>858.53998000000001</v>
      </c>
      <c r="H3112">
        <v>1459100000</v>
      </c>
      <c r="I3112">
        <v>858.53998000000001</v>
      </c>
      <c r="J3112">
        <v>-9.7265902324734501</v>
      </c>
      <c r="K3112">
        <v>0</v>
      </c>
      <c r="L3112">
        <v>0</v>
      </c>
      <c r="M3112">
        <v>10.0387205862113</v>
      </c>
      <c r="N3112">
        <v>-1</v>
      </c>
    </row>
    <row r="3113" spans="1:14">
      <c r="A3113">
        <v>3111</v>
      </c>
      <c r="B3113">
        <v>3111</v>
      </c>
      <c r="C3113" s="1">
        <v>37648</v>
      </c>
      <c r="D3113">
        <v>861.40001999999902</v>
      </c>
      <c r="E3113">
        <v>863.950009999999</v>
      </c>
      <c r="F3113">
        <v>844.25</v>
      </c>
      <c r="G3113">
        <v>847.47997999999995</v>
      </c>
      <c r="H3113">
        <v>1435900000</v>
      </c>
      <c r="I3113">
        <v>847.47997999999995</v>
      </c>
      <c r="J3113">
        <v>-10.937553604168601</v>
      </c>
      <c r="K3113">
        <v>0</v>
      </c>
      <c r="L3113">
        <v>0</v>
      </c>
      <c r="M3113">
        <v>11.5896038210611</v>
      </c>
      <c r="N3113">
        <v>-1</v>
      </c>
    </row>
    <row r="3114" spans="1:14">
      <c r="A3114">
        <v>3112</v>
      </c>
      <c r="B3114">
        <v>3112</v>
      </c>
      <c r="C3114" s="1">
        <v>37645</v>
      </c>
      <c r="D3114">
        <v>887.34002999999996</v>
      </c>
      <c r="E3114">
        <v>887.34002999999996</v>
      </c>
      <c r="F3114">
        <v>859.71001999999896</v>
      </c>
      <c r="G3114">
        <v>861.40001999999902</v>
      </c>
      <c r="H3114">
        <v>1574800000</v>
      </c>
      <c r="I3114">
        <v>861.40001999999902</v>
      </c>
      <c r="J3114">
        <v>-9.3263671015313498</v>
      </c>
      <c r="K3114">
        <v>0</v>
      </c>
      <c r="L3114">
        <v>0</v>
      </c>
      <c r="M3114">
        <v>9.9029420653709597</v>
      </c>
      <c r="N3114">
        <v>-1</v>
      </c>
    </row>
    <row r="3115" spans="1:14">
      <c r="A3115">
        <v>3113</v>
      </c>
      <c r="B3115">
        <v>3113</v>
      </c>
      <c r="C3115" s="1">
        <v>37644</v>
      </c>
      <c r="D3115">
        <v>878.35999000000004</v>
      </c>
      <c r="E3115">
        <v>890.25</v>
      </c>
      <c r="F3115">
        <v>876.89000999999996</v>
      </c>
      <c r="G3115">
        <v>887.34002999999996</v>
      </c>
      <c r="H3115">
        <v>1744550000</v>
      </c>
      <c r="I3115">
        <v>887.34002999999996</v>
      </c>
      <c r="J3115">
        <v>-6.3477751016792503</v>
      </c>
      <c r="K3115">
        <v>1.3677866032433399</v>
      </c>
      <c r="L3115">
        <v>1.3677866032433399</v>
      </c>
      <c r="M3115">
        <v>6.7843060739536796</v>
      </c>
      <c r="N3115">
        <v>0</v>
      </c>
    </row>
    <row r="3116" spans="1:14">
      <c r="A3116">
        <v>3114</v>
      </c>
      <c r="B3116">
        <v>3114</v>
      </c>
      <c r="C3116" s="1">
        <v>37643</v>
      </c>
      <c r="D3116">
        <v>887.62</v>
      </c>
      <c r="E3116">
        <v>889.73999000000003</v>
      </c>
      <c r="F3116">
        <v>877.64000999999996</v>
      </c>
      <c r="G3116">
        <v>878.35999000000004</v>
      </c>
      <c r="H3116">
        <v>1560800000</v>
      </c>
      <c r="I3116">
        <v>878.35999000000004</v>
      </c>
      <c r="J3116">
        <v>-6.9888239256943701</v>
      </c>
      <c r="K3116">
        <v>0</v>
      </c>
      <c r="L3116">
        <v>0</v>
      </c>
      <c r="M3116">
        <v>7.9421080508088799</v>
      </c>
      <c r="N3116">
        <v>-1</v>
      </c>
    </row>
    <row r="3117" spans="1:14">
      <c r="A3117">
        <v>3115</v>
      </c>
      <c r="B3117">
        <v>3115</v>
      </c>
      <c r="C3117" s="1">
        <v>37642</v>
      </c>
      <c r="D3117">
        <v>901.78003000000001</v>
      </c>
      <c r="E3117">
        <v>906</v>
      </c>
      <c r="F3117">
        <v>887.62</v>
      </c>
      <c r="G3117">
        <v>887.62</v>
      </c>
      <c r="H3117">
        <v>1335200000</v>
      </c>
      <c r="I3117">
        <v>887.62</v>
      </c>
      <c r="J3117">
        <v>-5.8063402520702301</v>
      </c>
      <c r="K3117">
        <v>1.0379038577569699</v>
      </c>
      <c r="L3117">
        <v>1.0379038577569699</v>
      </c>
      <c r="M3117">
        <v>6.8916737279761797</v>
      </c>
      <c r="N3117">
        <v>0</v>
      </c>
    </row>
    <row r="3118" spans="1:14">
      <c r="A3118">
        <v>3116</v>
      </c>
      <c r="B3118">
        <v>3116</v>
      </c>
      <c r="C3118" s="1">
        <v>37638</v>
      </c>
      <c r="D3118">
        <v>914.59997999999996</v>
      </c>
      <c r="E3118">
        <v>914.59997999999996</v>
      </c>
      <c r="F3118">
        <v>899.02001999999902</v>
      </c>
      <c r="G3118">
        <v>901.78003000000001</v>
      </c>
      <c r="H3118">
        <v>1358200000</v>
      </c>
      <c r="I3118">
        <v>901.78003000000001</v>
      </c>
      <c r="J3118">
        <v>-3.8516054985606898</v>
      </c>
      <c r="K3118">
        <v>0</v>
      </c>
      <c r="L3118">
        <v>0</v>
      </c>
      <c r="M3118">
        <v>5.2766690973849499</v>
      </c>
      <c r="N3118">
        <v>0</v>
      </c>
    </row>
    <row r="3119" spans="1:14">
      <c r="A3119">
        <v>3117</v>
      </c>
      <c r="B3119">
        <v>3117</v>
      </c>
      <c r="C3119" s="1">
        <v>37637</v>
      </c>
      <c r="D3119">
        <v>918.21996999999999</v>
      </c>
      <c r="E3119">
        <v>926.03003000000001</v>
      </c>
      <c r="F3119">
        <v>911.97997999999995</v>
      </c>
      <c r="G3119">
        <v>914.59997999999996</v>
      </c>
      <c r="H3119">
        <v>1534600000</v>
      </c>
      <c r="I3119">
        <v>914.59997999999996</v>
      </c>
      <c r="J3119">
        <v>-2.3189616441051202</v>
      </c>
      <c r="K3119">
        <v>0</v>
      </c>
      <c r="L3119">
        <v>0</v>
      </c>
      <c r="M3119">
        <v>3.8568739080666798</v>
      </c>
      <c r="N3119">
        <v>0</v>
      </c>
    </row>
    <row r="3120" spans="1:14">
      <c r="A3120">
        <v>3118</v>
      </c>
      <c r="B3120">
        <v>3118</v>
      </c>
      <c r="C3120" s="1">
        <v>37636</v>
      </c>
      <c r="D3120">
        <v>931.65997000000004</v>
      </c>
      <c r="E3120">
        <v>932.59002999999996</v>
      </c>
      <c r="F3120">
        <v>916.70001000000002</v>
      </c>
      <c r="G3120">
        <v>918.21996999999999</v>
      </c>
      <c r="H3120">
        <v>1432100000</v>
      </c>
      <c r="I3120">
        <v>918.21996999999999</v>
      </c>
      <c r="J3120">
        <v>-1.98226707947595</v>
      </c>
      <c r="K3120">
        <v>0</v>
      </c>
      <c r="L3120">
        <v>0</v>
      </c>
      <c r="M3120">
        <v>3.49140033358545</v>
      </c>
      <c r="N3120">
        <v>0</v>
      </c>
    </row>
    <row r="3121" spans="1:14">
      <c r="A3121">
        <v>3119</v>
      </c>
      <c r="B3121">
        <v>3119</v>
      </c>
      <c r="C3121" s="1">
        <v>37635</v>
      </c>
      <c r="D3121">
        <v>926.26000999999997</v>
      </c>
      <c r="E3121">
        <v>931.65997000000004</v>
      </c>
      <c r="F3121">
        <v>921.71996999999999</v>
      </c>
      <c r="G3121">
        <v>931.65997000000004</v>
      </c>
      <c r="H3121">
        <v>1379400000</v>
      </c>
      <c r="I3121">
        <v>931.65997000000004</v>
      </c>
      <c r="J3121">
        <v>-0.69538868356492201</v>
      </c>
      <c r="K3121">
        <v>0</v>
      </c>
      <c r="L3121">
        <v>0</v>
      </c>
      <c r="M3121">
        <v>2.0367949489535602</v>
      </c>
      <c r="N3121">
        <v>0</v>
      </c>
    </row>
    <row r="3122" spans="1:14">
      <c r="A3122">
        <v>3120</v>
      </c>
      <c r="B3122">
        <v>3120</v>
      </c>
      <c r="C3122" s="1">
        <v>37634</v>
      </c>
      <c r="D3122">
        <v>927.57001000000002</v>
      </c>
      <c r="E3122">
        <v>935.04998999999998</v>
      </c>
      <c r="F3122">
        <v>922.04998999999998</v>
      </c>
      <c r="G3122">
        <v>926.26000999999997</v>
      </c>
      <c r="H3122">
        <v>1396300000</v>
      </c>
      <c r="I3122">
        <v>926.26000999999997</v>
      </c>
      <c r="J3122">
        <v>-1.55832161043856</v>
      </c>
      <c r="K3122">
        <v>0</v>
      </c>
      <c r="L3122">
        <v>0</v>
      </c>
      <c r="M3122">
        <v>2.6607789232117001</v>
      </c>
      <c r="N3122">
        <v>0</v>
      </c>
    </row>
    <row r="3123" spans="1:14">
      <c r="A3123">
        <v>3121</v>
      </c>
      <c r="B3123">
        <v>3121</v>
      </c>
      <c r="C3123" s="1">
        <v>37631</v>
      </c>
      <c r="D3123">
        <v>927.58001999999999</v>
      </c>
      <c r="E3123">
        <v>932.89000999999996</v>
      </c>
      <c r="F3123">
        <v>917.65997000000004</v>
      </c>
      <c r="G3123">
        <v>927.57001000000002</v>
      </c>
      <c r="H3123">
        <v>1485400000</v>
      </c>
      <c r="I3123">
        <v>927.57001000000002</v>
      </c>
      <c r="J3123">
        <v>-1.69409357086423</v>
      </c>
      <c r="K3123">
        <v>0</v>
      </c>
      <c r="L3123">
        <v>0</v>
      </c>
      <c r="M3123">
        <v>2.5550565966991599</v>
      </c>
      <c r="N3123">
        <v>0</v>
      </c>
    </row>
    <row r="3124" spans="1:14">
      <c r="A3124">
        <v>3122</v>
      </c>
      <c r="B3124">
        <v>3122</v>
      </c>
      <c r="C3124" s="1">
        <v>37630</v>
      </c>
      <c r="D3124">
        <v>909.92998999999998</v>
      </c>
      <c r="E3124">
        <v>928.31</v>
      </c>
      <c r="F3124">
        <v>909.92998999999998</v>
      </c>
      <c r="G3124">
        <v>927.57001000000002</v>
      </c>
      <c r="H3124">
        <v>1560300000</v>
      </c>
      <c r="I3124">
        <v>927.57001000000002</v>
      </c>
      <c r="J3124">
        <v>-1.9516786045832799</v>
      </c>
      <c r="K3124">
        <v>0</v>
      </c>
      <c r="L3124">
        <v>0</v>
      </c>
      <c r="M3124">
        <v>2.5876613248671401</v>
      </c>
      <c r="N3124">
        <v>0</v>
      </c>
    </row>
    <row r="3125" spans="1:14">
      <c r="A3125">
        <v>3123</v>
      </c>
      <c r="B3125">
        <v>3123</v>
      </c>
      <c r="C3125" s="1">
        <v>37629</v>
      </c>
      <c r="D3125">
        <v>922.92998999999998</v>
      </c>
      <c r="E3125">
        <v>922.92998999999998</v>
      </c>
      <c r="F3125">
        <v>908.32001000000002</v>
      </c>
      <c r="G3125">
        <v>909.92998999999998</v>
      </c>
      <c r="H3125">
        <v>1467600000</v>
      </c>
      <c r="I3125">
        <v>909.92998999999998</v>
      </c>
      <c r="J3125">
        <v>-4.1285430636442797</v>
      </c>
      <c r="K3125">
        <v>0</v>
      </c>
      <c r="L3125">
        <v>-2.4517324175310198</v>
      </c>
      <c r="M3125">
        <v>4.6209148359174002</v>
      </c>
      <c r="N3125">
        <v>0</v>
      </c>
    </row>
    <row r="3126" spans="1:14">
      <c r="A3126">
        <v>3124</v>
      </c>
      <c r="B3126">
        <v>3124</v>
      </c>
      <c r="C3126" s="1">
        <v>37628</v>
      </c>
      <c r="D3126">
        <v>929.01000999999997</v>
      </c>
      <c r="E3126">
        <v>930.81</v>
      </c>
      <c r="F3126">
        <v>919.92998999999998</v>
      </c>
      <c r="G3126">
        <v>922.92998999999998</v>
      </c>
      <c r="H3126">
        <v>1545200000</v>
      </c>
      <c r="I3126">
        <v>922.92998999999998</v>
      </c>
      <c r="J3126">
        <v>-2.8659798907819898</v>
      </c>
      <c r="K3126">
        <v>0</v>
      </c>
      <c r="L3126">
        <v>0</v>
      </c>
      <c r="M3126">
        <v>3.20212522769098</v>
      </c>
      <c r="N3126">
        <v>0</v>
      </c>
    </row>
    <row r="3127" spans="1:14">
      <c r="A3127">
        <v>3125</v>
      </c>
      <c r="B3127">
        <v>3125</v>
      </c>
      <c r="C3127" s="1">
        <v>37627</v>
      </c>
      <c r="D3127">
        <v>908.59002999999996</v>
      </c>
      <c r="E3127">
        <v>931.77002000000005</v>
      </c>
      <c r="F3127">
        <v>908.59002999999996</v>
      </c>
      <c r="G3127">
        <v>929.01000999999997</v>
      </c>
      <c r="H3127">
        <v>1435900000</v>
      </c>
      <c r="I3127">
        <v>929.01000999999997</v>
      </c>
      <c r="J3127">
        <v>-2.3323124295418101</v>
      </c>
      <c r="K3127">
        <v>0</v>
      </c>
      <c r="L3127">
        <v>-4.3947102042886703</v>
      </c>
      <c r="M3127">
        <v>2.56751589932973</v>
      </c>
      <c r="N3127">
        <v>0</v>
      </c>
    </row>
    <row r="3128" spans="1:14">
      <c r="A3128">
        <v>3126</v>
      </c>
      <c r="B3128">
        <v>3126</v>
      </c>
      <c r="C3128" s="1">
        <v>37624</v>
      </c>
      <c r="D3128">
        <v>909.03003000000001</v>
      </c>
      <c r="E3128">
        <v>911.25</v>
      </c>
      <c r="F3128">
        <v>903.07001000000002</v>
      </c>
      <c r="G3128">
        <v>908.59002999999996</v>
      </c>
      <c r="H3128">
        <v>1130800000</v>
      </c>
      <c r="I3128">
        <v>908.59002999999996</v>
      </c>
      <c r="J3128">
        <v>-4.5907989089431798</v>
      </c>
      <c r="K3128">
        <v>0</v>
      </c>
      <c r="L3128">
        <v>-2.2211756173830302</v>
      </c>
      <c r="M3128">
        <v>4.9120500243236798</v>
      </c>
      <c r="N3128">
        <v>0</v>
      </c>
    </row>
    <row r="3129" spans="1:14">
      <c r="A3129">
        <v>3127</v>
      </c>
      <c r="B3129">
        <v>3127</v>
      </c>
      <c r="C3129" s="1">
        <v>37623</v>
      </c>
      <c r="D3129">
        <v>879.820009999999</v>
      </c>
      <c r="E3129">
        <v>909.03003000000001</v>
      </c>
      <c r="F3129">
        <v>879.820009999999</v>
      </c>
      <c r="G3129">
        <v>909.03003000000001</v>
      </c>
      <c r="H3129">
        <v>1229200000</v>
      </c>
      <c r="I3129">
        <v>909.03003000000001</v>
      </c>
      <c r="J3129">
        <v>-4.6165974609376299</v>
      </c>
      <c r="K3129">
        <v>0</v>
      </c>
      <c r="L3129">
        <v>-2.2453792840228499</v>
      </c>
      <c r="M3129">
        <v>4.92181380620897</v>
      </c>
      <c r="N3129">
        <v>0</v>
      </c>
    </row>
    <row r="3130" spans="1:14">
      <c r="A3130">
        <v>3128</v>
      </c>
      <c r="B3130">
        <v>3128</v>
      </c>
      <c r="C3130" s="1">
        <v>37621</v>
      </c>
      <c r="D3130">
        <v>879.39000999999996</v>
      </c>
      <c r="E3130">
        <v>881.92998999999998</v>
      </c>
      <c r="F3130">
        <v>869.450009999999</v>
      </c>
      <c r="G3130">
        <v>879.820009999999</v>
      </c>
      <c r="H3130">
        <v>1088500000</v>
      </c>
      <c r="I3130">
        <v>879.820009999999</v>
      </c>
      <c r="J3130">
        <v>-7.7420312806495302</v>
      </c>
      <c r="K3130">
        <v>0.110075402429998</v>
      </c>
      <c r="L3130">
        <v>0.110075402429998</v>
      </c>
      <c r="M3130">
        <v>8.46334692566945</v>
      </c>
      <c r="N3130">
        <v>-1</v>
      </c>
    </row>
    <row r="3131" spans="1:14">
      <c r="A3131">
        <v>3129</v>
      </c>
      <c r="B3131">
        <v>3129</v>
      </c>
      <c r="C3131" s="1">
        <v>37620</v>
      </c>
      <c r="D3131">
        <v>875.40001999999902</v>
      </c>
      <c r="E3131">
        <v>882.09997999999996</v>
      </c>
      <c r="F3131">
        <v>870.22997999999995</v>
      </c>
      <c r="G3131">
        <v>879.39000999999996</v>
      </c>
      <c r="H3131">
        <v>1057800000</v>
      </c>
      <c r="I3131">
        <v>879.39000999999996</v>
      </c>
      <c r="J3131">
        <v>-7.7713888683907797</v>
      </c>
      <c r="K3131">
        <v>0.14266442106465299</v>
      </c>
      <c r="L3131">
        <v>0.14266442106465299</v>
      </c>
      <c r="M3131">
        <v>8.6124100181297294</v>
      </c>
      <c r="N3131">
        <v>-1</v>
      </c>
    </row>
    <row r="3132" spans="1:14">
      <c r="A3132">
        <v>3130</v>
      </c>
      <c r="B3132">
        <v>3130</v>
      </c>
      <c r="C3132" s="1">
        <v>37617</v>
      </c>
      <c r="D3132">
        <v>889.65996999999902</v>
      </c>
      <c r="E3132">
        <v>890.46001999999896</v>
      </c>
      <c r="F3132">
        <v>873.62</v>
      </c>
      <c r="G3132">
        <v>875.40001999999902</v>
      </c>
      <c r="H3132">
        <v>758400000</v>
      </c>
      <c r="I3132">
        <v>875.40001999999902</v>
      </c>
      <c r="J3132">
        <v>-8.2535578981584603</v>
      </c>
      <c r="K3132">
        <v>0</v>
      </c>
      <c r="L3132">
        <v>0</v>
      </c>
      <c r="M3132">
        <v>9.2011936000131893</v>
      </c>
      <c r="N3132">
        <v>-1</v>
      </c>
    </row>
    <row r="3133" spans="1:14">
      <c r="A3133">
        <v>3131</v>
      </c>
      <c r="B3133">
        <v>3131</v>
      </c>
      <c r="C3133" s="1">
        <v>37616</v>
      </c>
      <c r="D3133">
        <v>892.46996999999897</v>
      </c>
      <c r="E3133">
        <v>903.89000999999996</v>
      </c>
      <c r="F3133">
        <v>887.47997999999995</v>
      </c>
      <c r="G3133">
        <v>889.65996999999902</v>
      </c>
      <c r="H3133">
        <v>721100000</v>
      </c>
      <c r="I3133">
        <v>889.65996999999902</v>
      </c>
      <c r="J3133">
        <v>-6.8600065718094703</v>
      </c>
      <c r="K3133">
        <v>0</v>
      </c>
      <c r="L3133">
        <v>0</v>
      </c>
      <c r="M3133">
        <v>7.5477559376289296</v>
      </c>
      <c r="N3133">
        <v>0</v>
      </c>
    </row>
    <row r="3134" spans="1:14">
      <c r="A3134">
        <v>3132</v>
      </c>
      <c r="B3134">
        <v>3132</v>
      </c>
      <c r="C3134" s="1">
        <v>37614</v>
      </c>
      <c r="D3134">
        <v>897.38</v>
      </c>
      <c r="E3134">
        <v>897.38</v>
      </c>
      <c r="F3134">
        <v>892.28998000000001</v>
      </c>
      <c r="G3134">
        <v>892.46996999999897</v>
      </c>
      <c r="H3134">
        <v>458310000</v>
      </c>
      <c r="I3134">
        <v>892.46996999999897</v>
      </c>
      <c r="J3134">
        <v>-6.4434343740886098</v>
      </c>
      <c r="K3134">
        <v>0</v>
      </c>
      <c r="L3134">
        <v>0</v>
      </c>
      <c r="M3134">
        <v>7.2818822259628799</v>
      </c>
      <c r="N3134">
        <v>0</v>
      </c>
    </row>
    <row r="3135" spans="1:14">
      <c r="A3135">
        <v>3133</v>
      </c>
      <c r="B3135">
        <v>3133</v>
      </c>
      <c r="C3135" s="1">
        <v>37613</v>
      </c>
      <c r="D3135">
        <v>895.73999000000003</v>
      </c>
      <c r="E3135">
        <v>902.42998999999998</v>
      </c>
      <c r="F3135">
        <v>892.26000999999997</v>
      </c>
      <c r="G3135">
        <v>897.38</v>
      </c>
      <c r="H3135">
        <v>1112100000</v>
      </c>
      <c r="I3135">
        <v>897.38</v>
      </c>
      <c r="J3135">
        <v>-5.78001438498403</v>
      </c>
      <c r="K3135">
        <v>0</v>
      </c>
      <c r="L3135">
        <v>0</v>
      </c>
      <c r="M3135">
        <v>6.7629165374197298</v>
      </c>
      <c r="N3135">
        <v>0</v>
      </c>
    </row>
    <row r="3136" spans="1:14">
      <c r="A3136">
        <v>3134</v>
      </c>
      <c r="B3136">
        <v>3134</v>
      </c>
      <c r="C3136" s="1">
        <v>37610</v>
      </c>
      <c r="D3136">
        <v>884.25</v>
      </c>
      <c r="E3136">
        <v>897.78998000000001</v>
      </c>
      <c r="F3136">
        <v>884.25</v>
      </c>
      <c r="G3136">
        <v>895.76000999999997</v>
      </c>
      <c r="H3136">
        <v>1782730000</v>
      </c>
      <c r="I3136">
        <v>895.76000999999997</v>
      </c>
      <c r="J3136">
        <v>-5.8715182194392197</v>
      </c>
      <c r="K3136">
        <v>0</v>
      </c>
      <c r="L3136">
        <v>0</v>
      </c>
      <c r="M3136">
        <v>7.0179339158541003</v>
      </c>
      <c r="N3136">
        <v>0</v>
      </c>
    </row>
    <row r="3137" spans="1:14">
      <c r="A3137">
        <v>3135</v>
      </c>
      <c r="B3137">
        <v>3135</v>
      </c>
      <c r="C3137" s="1">
        <v>37609</v>
      </c>
      <c r="D3137">
        <v>890.02001999999902</v>
      </c>
      <c r="E3137">
        <v>899.19</v>
      </c>
      <c r="F3137">
        <v>880.320009999999</v>
      </c>
      <c r="G3137">
        <v>884.25</v>
      </c>
      <c r="H3137">
        <v>1385900000</v>
      </c>
      <c r="I3137">
        <v>884.25</v>
      </c>
      <c r="J3137">
        <v>-6.7880478184263104</v>
      </c>
      <c r="K3137">
        <v>0</v>
      </c>
      <c r="L3137">
        <v>0</v>
      </c>
      <c r="M3137">
        <v>8.4695563805577496</v>
      </c>
      <c r="N3137">
        <v>-1</v>
      </c>
    </row>
    <row r="3138" spans="1:14">
      <c r="A3138">
        <v>3136</v>
      </c>
      <c r="B3138">
        <v>3136</v>
      </c>
      <c r="C3138" s="1">
        <v>37608</v>
      </c>
      <c r="D3138">
        <v>902.98999000000003</v>
      </c>
      <c r="E3138">
        <v>902.98999000000003</v>
      </c>
      <c r="F3138">
        <v>887.820009999999</v>
      </c>
      <c r="G3138">
        <v>891.12</v>
      </c>
      <c r="H3138">
        <v>1446200000</v>
      </c>
      <c r="I3138">
        <v>891.12</v>
      </c>
      <c r="J3138">
        <v>-5.7681219291468997</v>
      </c>
      <c r="K3138">
        <v>0.95867241972651396</v>
      </c>
      <c r="L3138">
        <v>0.95867241972651396</v>
      </c>
      <c r="M3138">
        <v>7.7033412119187101</v>
      </c>
      <c r="N3138">
        <v>0</v>
      </c>
    </row>
    <row r="3139" spans="1:14">
      <c r="A3139">
        <v>3137</v>
      </c>
      <c r="B3139">
        <v>3137</v>
      </c>
      <c r="C3139" s="1">
        <v>37607</v>
      </c>
      <c r="D3139">
        <v>910.40002000000004</v>
      </c>
      <c r="E3139">
        <v>911.21996999999999</v>
      </c>
      <c r="F3139">
        <v>901.73999000000003</v>
      </c>
      <c r="G3139">
        <v>902.98999000000003</v>
      </c>
      <c r="H3139">
        <v>1251800000</v>
      </c>
      <c r="I3139">
        <v>902.98999000000003</v>
      </c>
      <c r="J3139">
        <v>-4.1652091912255598</v>
      </c>
      <c r="K3139">
        <v>0</v>
      </c>
      <c r="L3139">
        <v>0</v>
      </c>
      <c r="M3139">
        <v>6.3498077205809098</v>
      </c>
      <c r="N3139">
        <v>0</v>
      </c>
    </row>
    <row r="3140" spans="1:14">
      <c r="A3140">
        <v>3138</v>
      </c>
      <c r="B3140">
        <v>3138</v>
      </c>
      <c r="C3140" s="1">
        <v>37606</v>
      </c>
      <c r="D3140">
        <v>889.47997999999995</v>
      </c>
      <c r="E3140">
        <v>910.41998000000001</v>
      </c>
      <c r="F3140">
        <v>889.47997999999995</v>
      </c>
      <c r="G3140">
        <v>910.40002000000004</v>
      </c>
      <c r="H3140">
        <v>1271600000</v>
      </c>
      <c r="I3140">
        <v>910.40002000000004</v>
      </c>
      <c r="J3140">
        <v>-3.0782618577547098</v>
      </c>
      <c r="K3140">
        <v>9.7986551376982797E-2</v>
      </c>
      <c r="L3140">
        <v>9.7986551376982797E-2</v>
      </c>
      <c r="M3140">
        <v>5.5299833797325304</v>
      </c>
      <c r="N3140">
        <v>0</v>
      </c>
    </row>
    <row r="3141" spans="1:14">
      <c r="A3141">
        <v>3139</v>
      </c>
      <c r="B3141">
        <v>3139</v>
      </c>
      <c r="C3141" s="1">
        <v>37603</v>
      </c>
      <c r="D3141">
        <v>901.58001999999999</v>
      </c>
      <c r="E3141">
        <v>901.58001999999999</v>
      </c>
      <c r="F3141">
        <v>888.47997999999995</v>
      </c>
      <c r="G3141">
        <v>889.47997999999995</v>
      </c>
      <c r="H3141">
        <v>1330800000</v>
      </c>
      <c r="I3141">
        <v>889.47997999999995</v>
      </c>
      <c r="J3141">
        <v>-5.1703411848623801</v>
      </c>
      <c r="K3141">
        <v>0.38295121324707299</v>
      </c>
      <c r="L3141">
        <v>0.38295121324707299</v>
      </c>
      <c r="M3141">
        <v>8.0556150768358705</v>
      </c>
      <c r="N3141">
        <v>0</v>
      </c>
    </row>
    <row r="3142" spans="1:14">
      <c r="A3142">
        <v>3140</v>
      </c>
      <c r="B3142">
        <v>3140</v>
      </c>
      <c r="C3142" s="1">
        <v>37602</v>
      </c>
      <c r="D3142">
        <v>904.96001999999999</v>
      </c>
      <c r="E3142">
        <v>908.37</v>
      </c>
      <c r="F3142">
        <v>897</v>
      </c>
      <c r="G3142">
        <v>901.58001999999999</v>
      </c>
      <c r="H3142">
        <v>1255300000</v>
      </c>
      <c r="I3142">
        <v>901.58001999999999</v>
      </c>
      <c r="J3142">
        <v>-3.6072007480476298</v>
      </c>
      <c r="K3142">
        <v>0</v>
      </c>
      <c r="L3142">
        <v>0</v>
      </c>
      <c r="M3142">
        <v>6.6639942156785299</v>
      </c>
      <c r="N3142">
        <v>0</v>
      </c>
    </row>
    <row r="3143" spans="1:14">
      <c r="A3143">
        <v>3141</v>
      </c>
      <c r="B3143">
        <v>3141</v>
      </c>
      <c r="C3143" s="1">
        <v>37601</v>
      </c>
      <c r="D3143">
        <v>904.45001000000002</v>
      </c>
      <c r="E3143">
        <v>909.94</v>
      </c>
      <c r="F3143">
        <v>896.47997999999995</v>
      </c>
      <c r="G3143">
        <v>904.96001999999999</v>
      </c>
      <c r="H3143">
        <v>1285100000</v>
      </c>
      <c r="I3143">
        <v>904.96001999999999</v>
      </c>
      <c r="J3143">
        <v>-3.3321935594029801</v>
      </c>
      <c r="K3143">
        <v>0</v>
      </c>
      <c r="L3143">
        <v>0</v>
      </c>
      <c r="M3143">
        <v>6.3253191132158104</v>
      </c>
      <c r="N3143">
        <v>0</v>
      </c>
    </row>
    <row r="3144" spans="1:14">
      <c r="A3144">
        <v>3142</v>
      </c>
      <c r="B3144">
        <v>3142</v>
      </c>
      <c r="C3144" s="1">
        <v>37600</v>
      </c>
      <c r="D3144">
        <v>892</v>
      </c>
      <c r="E3144">
        <v>904.95001000000002</v>
      </c>
      <c r="F3144">
        <v>892</v>
      </c>
      <c r="G3144">
        <v>904.45001000000002</v>
      </c>
      <c r="H3144">
        <v>1286600000</v>
      </c>
      <c r="I3144">
        <v>904.45001000000002</v>
      </c>
      <c r="J3144">
        <v>-3.48666451574833</v>
      </c>
      <c r="K3144">
        <v>0</v>
      </c>
      <c r="L3144">
        <v>0</v>
      </c>
      <c r="M3144">
        <v>6.4382793091230104</v>
      </c>
      <c r="N3144">
        <v>0</v>
      </c>
    </row>
    <row r="3145" spans="1:14">
      <c r="A3145">
        <v>3143</v>
      </c>
      <c r="B3145">
        <v>3143</v>
      </c>
      <c r="C3145" s="1">
        <v>37599</v>
      </c>
      <c r="D3145">
        <v>912.22997999999995</v>
      </c>
      <c r="E3145">
        <v>912.22997999999995</v>
      </c>
      <c r="F3145">
        <v>891.96996999999897</v>
      </c>
      <c r="G3145">
        <v>892</v>
      </c>
      <c r="H3145">
        <v>1320800000</v>
      </c>
      <c r="I3145">
        <v>892</v>
      </c>
      <c r="J3145">
        <v>-4.9066926474944301</v>
      </c>
      <c r="K3145">
        <v>0</v>
      </c>
      <c r="L3145">
        <v>0</v>
      </c>
      <c r="M3145">
        <v>7.9752463228086796</v>
      </c>
      <c r="N3145">
        <v>0</v>
      </c>
    </row>
    <row r="3146" spans="1:14">
      <c r="A3146">
        <v>3144</v>
      </c>
      <c r="B3146">
        <v>3144</v>
      </c>
      <c r="C3146" s="1">
        <v>37596</v>
      </c>
      <c r="D3146">
        <v>906.54998999999998</v>
      </c>
      <c r="E3146">
        <v>915.47997999999995</v>
      </c>
      <c r="F3146">
        <v>895.96001999999896</v>
      </c>
      <c r="G3146">
        <v>912.22997999999995</v>
      </c>
      <c r="H3146">
        <v>1241100000</v>
      </c>
      <c r="I3146">
        <v>912.22997999999995</v>
      </c>
      <c r="J3146">
        <v>-2.9742519173968001</v>
      </c>
      <c r="K3146">
        <v>0</v>
      </c>
      <c r="L3146">
        <v>0</v>
      </c>
      <c r="M3146">
        <v>5.6465300694185503</v>
      </c>
      <c r="N3146">
        <v>0</v>
      </c>
    </row>
    <row r="3147" spans="1:14">
      <c r="A3147">
        <v>3145</v>
      </c>
      <c r="B3147">
        <v>3145</v>
      </c>
      <c r="C3147" s="1">
        <v>37595</v>
      </c>
      <c r="D3147">
        <v>917.58001999999999</v>
      </c>
      <c r="E3147">
        <v>921.48999000000003</v>
      </c>
      <c r="F3147">
        <v>905.90002000000004</v>
      </c>
      <c r="G3147">
        <v>906.54998999999998</v>
      </c>
      <c r="H3147">
        <v>1250200000</v>
      </c>
      <c r="I3147">
        <v>906.54998999999998</v>
      </c>
      <c r="J3147">
        <v>-3.4421802906311498</v>
      </c>
      <c r="K3147">
        <v>0</v>
      </c>
      <c r="L3147">
        <v>0</v>
      </c>
      <c r="M3147">
        <v>6.3436200918984103</v>
      </c>
      <c r="N3147">
        <v>0</v>
      </c>
    </row>
    <row r="3148" spans="1:14">
      <c r="A3148">
        <v>3146</v>
      </c>
      <c r="B3148">
        <v>3146</v>
      </c>
      <c r="C3148" s="1">
        <v>37594</v>
      </c>
      <c r="D3148">
        <v>920.75</v>
      </c>
      <c r="E3148">
        <v>925.25</v>
      </c>
      <c r="F3148">
        <v>909.51000999999997</v>
      </c>
      <c r="G3148">
        <v>917.58001999999999</v>
      </c>
      <c r="H3148">
        <v>1588900000</v>
      </c>
      <c r="I3148">
        <v>917.58001999999999</v>
      </c>
      <c r="J3148">
        <v>-2.2530934544943801</v>
      </c>
      <c r="K3148">
        <v>0</v>
      </c>
      <c r="L3148">
        <v>0</v>
      </c>
      <c r="M3148">
        <v>5.10466162547156</v>
      </c>
      <c r="N3148">
        <v>0</v>
      </c>
    </row>
    <row r="3149" spans="1:14">
      <c r="A3149">
        <v>3147</v>
      </c>
      <c r="B3149">
        <v>3147</v>
      </c>
      <c r="C3149" s="1">
        <v>37593</v>
      </c>
      <c r="D3149">
        <v>934.53003000000001</v>
      </c>
      <c r="E3149">
        <v>934.53003000000001</v>
      </c>
      <c r="F3149">
        <v>918.72997999999995</v>
      </c>
      <c r="G3149">
        <v>920.75</v>
      </c>
      <c r="H3149">
        <v>1488400000</v>
      </c>
      <c r="I3149">
        <v>920.75</v>
      </c>
      <c r="J3149">
        <v>-1.9388742163638499</v>
      </c>
      <c r="K3149">
        <v>0</v>
      </c>
      <c r="L3149">
        <v>0</v>
      </c>
      <c r="M3149">
        <v>4.7855903479136996</v>
      </c>
      <c r="N3149">
        <v>0</v>
      </c>
    </row>
    <row r="3150" spans="1:14">
      <c r="A3150">
        <v>3148</v>
      </c>
      <c r="B3150">
        <v>3148</v>
      </c>
      <c r="C3150" s="1">
        <v>37592</v>
      </c>
      <c r="D3150">
        <v>936.31</v>
      </c>
      <c r="E3150">
        <v>954.28003000000001</v>
      </c>
      <c r="F3150">
        <v>927.71996999999999</v>
      </c>
      <c r="G3150">
        <v>934.53003000000001</v>
      </c>
      <c r="H3150">
        <v>1612000000</v>
      </c>
      <c r="I3150">
        <v>934.53003000000001</v>
      </c>
      <c r="J3150">
        <v>-0.50866156656219796</v>
      </c>
      <c r="K3150">
        <v>0</v>
      </c>
      <c r="L3150">
        <v>0</v>
      </c>
      <c r="M3150">
        <v>3.2757078513115001</v>
      </c>
      <c r="N3150">
        <v>0</v>
      </c>
    </row>
    <row r="3151" spans="1:14">
      <c r="A3151">
        <v>3149</v>
      </c>
      <c r="B3151">
        <v>3149</v>
      </c>
      <c r="C3151" s="1">
        <v>37589</v>
      </c>
      <c r="D3151">
        <v>938.87</v>
      </c>
      <c r="E3151">
        <v>941.82001000000002</v>
      </c>
      <c r="F3151">
        <v>935.58001999999999</v>
      </c>
      <c r="G3151">
        <v>936.31</v>
      </c>
      <c r="H3151">
        <v>643460000</v>
      </c>
      <c r="I3151">
        <v>936.31</v>
      </c>
      <c r="J3151">
        <v>-0.26809006270485403</v>
      </c>
      <c r="K3151">
        <v>0</v>
      </c>
      <c r="L3151">
        <v>0</v>
      </c>
      <c r="M3151">
        <v>3.0912713700036201</v>
      </c>
      <c r="N3151">
        <v>0</v>
      </c>
    </row>
    <row r="3152" spans="1:14">
      <c r="A3152">
        <v>3150</v>
      </c>
      <c r="B3152">
        <v>3150</v>
      </c>
      <c r="C3152" s="1">
        <v>37587</v>
      </c>
      <c r="D3152">
        <v>913.31</v>
      </c>
      <c r="E3152">
        <v>940.40997000000004</v>
      </c>
      <c r="F3152">
        <v>913.31</v>
      </c>
      <c r="G3152">
        <v>938.87</v>
      </c>
      <c r="H3152">
        <v>1350300000</v>
      </c>
      <c r="I3152">
        <v>938.87</v>
      </c>
      <c r="J3152">
        <v>7.1520503115150597E-2</v>
      </c>
      <c r="K3152">
        <v>0</v>
      </c>
      <c r="L3152">
        <v>0</v>
      </c>
      <c r="M3152">
        <v>2.8215834495496801</v>
      </c>
      <c r="N3152">
        <v>0</v>
      </c>
    </row>
    <row r="3153" spans="1:14">
      <c r="A3153">
        <v>3151</v>
      </c>
      <c r="B3153">
        <v>3151</v>
      </c>
      <c r="C3153" s="1">
        <v>37586</v>
      </c>
      <c r="D3153">
        <v>932.87</v>
      </c>
      <c r="E3153">
        <v>932.87</v>
      </c>
      <c r="F3153">
        <v>912.09997999999996</v>
      </c>
      <c r="G3153">
        <v>913.31</v>
      </c>
      <c r="H3153">
        <v>1543600000</v>
      </c>
      <c r="I3153">
        <v>913.31</v>
      </c>
      <c r="J3153">
        <v>-2.7841692913681002</v>
      </c>
      <c r="K3153">
        <v>-3.2206870704725801</v>
      </c>
      <c r="L3153">
        <v>-3.2206870704725801</v>
      </c>
      <c r="M3153">
        <v>5.70671548656893</v>
      </c>
      <c r="N3153">
        <v>0</v>
      </c>
    </row>
    <row r="3154" spans="1:14">
      <c r="A3154">
        <v>3152</v>
      </c>
      <c r="B3154">
        <v>3152</v>
      </c>
      <c r="C3154" s="1">
        <v>37585</v>
      </c>
      <c r="D3154">
        <v>930.54998999999998</v>
      </c>
      <c r="E3154">
        <v>937.15002000000004</v>
      </c>
      <c r="F3154">
        <v>923.31</v>
      </c>
      <c r="G3154">
        <v>932.87</v>
      </c>
      <c r="H3154">
        <v>1574000000</v>
      </c>
      <c r="I3154">
        <v>932.87</v>
      </c>
      <c r="J3154">
        <v>-0.92584668419037297</v>
      </c>
      <c r="K3154">
        <v>0</v>
      </c>
      <c r="L3154">
        <v>0</v>
      </c>
      <c r="M3154">
        <v>3.5303536251983698</v>
      </c>
      <c r="N3154">
        <v>0</v>
      </c>
    </row>
    <row r="3155" spans="1:14">
      <c r="A3155">
        <v>3153</v>
      </c>
      <c r="B3155">
        <v>3153</v>
      </c>
      <c r="C3155" s="1">
        <v>37582</v>
      </c>
      <c r="D3155">
        <v>933.76000999999997</v>
      </c>
      <c r="E3155">
        <v>937.28003000000001</v>
      </c>
      <c r="F3155">
        <v>928.40997000000004</v>
      </c>
      <c r="G3155">
        <v>930.54998999999998</v>
      </c>
      <c r="H3155">
        <v>1626800000</v>
      </c>
      <c r="I3155">
        <v>930.54998999999998</v>
      </c>
      <c r="J3155">
        <v>-1.14829860386695</v>
      </c>
      <c r="K3155">
        <v>0</v>
      </c>
      <c r="L3155">
        <v>0</v>
      </c>
      <c r="M3155">
        <v>3.8088247943744902</v>
      </c>
      <c r="N3155">
        <v>0</v>
      </c>
    </row>
    <row r="3156" spans="1:14">
      <c r="A3156">
        <v>3154</v>
      </c>
      <c r="B3156">
        <v>3154</v>
      </c>
      <c r="C3156" s="1">
        <v>37581</v>
      </c>
      <c r="D3156">
        <v>914.15002000000004</v>
      </c>
      <c r="E3156">
        <v>935.13</v>
      </c>
      <c r="F3156">
        <v>914.15002000000004</v>
      </c>
      <c r="G3156">
        <v>933.76000999999997</v>
      </c>
      <c r="H3156">
        <v>2415100000</v>
      </c>
      <c r="I3156">
        <v>933.76000999999997</v>
      </c>
      <c r="J3156">
        <v>-0.81182613737652198</v>
      </c>
      <c r="K3156">
        <v>0</v>
      </c>
      <c r="L3156">
        <v>0</v>
      </c>
      <c r="M3156">
        <v>3.4725950317627299</v>
      </c>
      <c r="N3156">
        <v>0</v>
      </c>
    </row>
    <row r="3157" spans="1:14">
      <c r="A3157">
        <v>3155</v>
      </c>
      <c r="B3157">
        <v>3155</v>
      </c>
      <c r="C3157" s="1">
        <v>37580</v>
      </c>
      <c r="D3157">
        <v>896.73999000000003</v>
      </c>
      <c r="E3157">
        <v>915.01000999999997</v>
      </c>
      <c r="F3157">
        <v>894.92998999999998</v>
      </c>
      <c r="G3157">
        <v>914.15002000000004</v>
      </c>
      <c r="H3157">
        <v>1517300000</v>
      </c>
      <c r="I3157">
        <v>914.15002000000004</v>
      </c>
      <c r="J3157">
        <v>-3.1444042910875001</v>
      </c>
      <c r="K3157">
        <v>0</v>
      </c>
      <c r="L3157">
        <v>0</v>
      </c>
      <c r="M3157">
        <v>5.7162341742326497</v>
      </c>
      <c r="N3157">
        <v>0</v>
      </c>
    </row>
    <row r="3158" spans="1:14">
      <c r="A3158">
        <v>3156</v>
      </c>
      <c r="B3158">
        <v>3156</v>
      </c>
      <c r="C3158" s="1">
        <v>37579</v>
      </c>
      <c r="D3158">
        <v>900.35999000000004</v>
      </c>
      <c r="E3158">
        <v>905.45001000000002</v>
      </c>
      <c r="F3158">
        <v>893.09002999999996</v>
      </c>
      <c r="G3158">
        <v>896.73999000000003</v>
      </c>
      <c r="H3158">
        <v>1337400000</v>
      </c>
      <c r="I3158">
        <v>896.73999000000003</v>
      </c>
      <c r="J3158">
        <v>-5.1657928303288196</v>
      </c>
      <c r="K3158">
        <v>0</v>
      </c>
      <c r="L3158">
        <v>-1.48720268960013</v>
      </c>
      <c r="M3158">
        <v>7.8122366480624903</v>
      </c>
      <c r="N3158">
        <v>0</v>
      </c>
    </row>
    <row r="3159" spans="1:14">
      <c r="A3159">
        <v>3157</v>
      </c>
      <c r="B3159">
        <v>3157</v>
      </c>
      <c r="C3159" s="1">
        <v>37578</v>
      </c>
      <c r="D3159">
        <v>909.83001999999999</v>
      </c>
      <c r="E3159">
        <v>915.90997000000004</v>
      </c>
      <c r="F3159">
        <v>899.47997999999995</v>
      </c>
      <c r="G3159">
        <v>900.35999000000004</v>
      </c>
      <c r="H3159">
        <v>1282600000</v>
      </c>
      <c r="I3159">
        <v>900.35999000000004</v>
      </c>
      <c r="J3159">
        <v>-4.9645205589976698</v>
      </c>
      <c r="K3159">
        <v>0</v>
      </c>
      <c r="L3159">
        <v>-1.7765101564171699</v>
      </c>
      <c r="M3159">
        <v>7.4410233120903104</v>
      </c>
      <c r="N3159">
        <v>0</v>
      </c>
    </row>
    <row r="3160" spans="1:14">
      <c r="A3160">
        <v>3158</v>
      </c>
      <c r="B3160">
        <v>3158</v>
      </c>
      <c r="C3160" s="1">
        <v>37575</v>
      </c>
      <c r="D3160">
        <v>904.27002000000005</v>
      </c>
      <c r="E3160">
        <v>910.21001999999999</v>
      </c>
      <c r="F3160">
        <v>895.34997999999996</v>
      </c>
      <c r="G3160">
        <v>909.83001999999999</v>
      </c>
      <c r="H3160">
        <v>1400100000</v>
      </c>
      <c r="I3160">
        <v>909.83001999999999</v>
      </c>
      <c r="J3160">
        <v>-3.9305854792475898</v>
      </c>
      <c r="K3160">
        <v>0</v>
      </c>
      <c r="L3160">
        <v>-2.7374751641337798</v>
      </c>
      <c r="M3160">
        <v>6.3737387103428498</v>
      </c>
      <c r="N3160">
        <v>0</v>
      </c>
    </row>
    <row r="3161" spans="1:14">
      <c r="A3161">
        <v>3159</v>
      </c>
      <c r="B3161">
        <v>3159</v>
      </c>
      <c r="C3161" s="1">
        <v>37574</v>
      </c>
      <c r="D3161">
        <v>882.53003000000001</v>
      </c>
      <c r="E3161">
        <v>904.27002000000005</v>
      </c>
      <c r="F3161">
        <v>882.53003000000001</v>
      </c>
      <c r="G3161">
        <v>904.27002000000005</v>
      </c>
      <c r="H3161">
        <v>1519000000</v>
      </c>
      <c r="I3161">
        <v>904.27002000000005</v>
      </c>
      <c r="J3161">
        <v>-4.2741931531030897</v>
      </c>
      <c r="K3161">
        <v>0</v>
      </c>
      <c r="L3161">
        <v>-2.0953729133361998</v>
      </c>
      <c r="M3161">
        <v>7.05892985903564</v>
      </c>
      <c r="N3161">
        <v>0</v>
      </c>
    </row>
    <row r="3162" spans="1:14">
      <c r="A3162">
        <v>3160</v>
      </c>
      <c r="B3162">
        <v>3160</v>
      </c>
      <c r="C3162" s="1">
        <v>37573</v>
      </c>
      <c r="D3162">
        <v>882.950009999999</v>
      </c>
      <c r="E3162">
        <v>892.51000999999997</v>
      </c>
      <c r="F3162">
        <v>872.04998999999998</v>
      </c>
      <c r="G3162">
        <v>882.53003000000001</v>
      </c>
      <c r="H3162">
        <v>1463400000</v>
      </c>
      <c r="I3162">
        <v>882.53003000000001</v>
      </c>
      <c r="J3162">
        <v>-6.2701596129544699</v>
      </c>
      <c r="K3162">
        <v>-1.9018504390156701</v>
      </c>
      <c r="L3162">
        <v>-1.9018504390156701</v>
      </c>
      <c r="M3162">
        <v>9.7292468321263694</v>
      </c>
      <c r="N3162">
        <v>-1</v>
      </c>
    </row>
    <row r="3163" spans="1:14">
      <c r="A3163">
        <v>3161</v>
      </c>
      <c r="B3163">
        <v>3161</v>
      </c>
      <c r="C3163" s="1">
        <v>37572</v>
      </c>
      <c r="D3163">
        <v>876.19</v>
      </c>
      <c r="E3163">
        <v>894.29998999999998</v>
      </c>
      <c r="F3163">
        <v>876.19</v>
      </c>
      <c r="G3163">
        <v>882.950009999999</v>
      </c>
      <c r="H3163">
        <v>1377100000</v>
      </c>
      <c r="I3163">
        <v>882.950009999999</v>
      </c>
      <c r="J3163">
        <v>-5.8396582739510103</v>
      </c>
      <c r="K3163">
        <v>6.9699349872198696E-2</v>
      </c>
      <c r="L3163">
        <v>6.9699349872198696E-2</v>
      </c>
      <c r="M3163">
        <v>9.7358185283218095</v>
      </c>
      <c r="N3163">
        <v>-1</v>
      </c>
    </row>
    <row r="3164" spans="1:14">
      <c r="A3164">
        <v>3162</v>
      </c>
      <c r="B3164">
        <v>3162</v>
      </c>
      <c r="C3164" s="1">
        <v>37571</v>
      </c>
      <c r="D3164">
        <v>894.73999000000003</v>
      </c>
      <c r="E3164">
        <v>894.73999000000003</v>
      </c>
      <c r="F3164">
        <v>874.63</v>
      </c>
      <c r="G3164">
        <v>876.19</v>
      </c>
      <c r="H3164">
        <v>1113000000</v>
      </c>
      <c r="I3164">
        <v>876.19</v>
      </c>
      <c r="J3164">
        <v>-6.0420090871801797</v>
      </c>
      <c r="K3164">
        <v>-1.1739744899318001</v>
      </c>
      <c r="L3164">
        <v>-1.1739744899318001</v>
      </c>
      <c r="M3164">
        <v>10.630825738198199</v>
      </c>
      <c r="N3164">
        <v>-1</v>
      </c>
    </row>
    <row r="3165" spans="1:14">
      <c r="A3165">
        <v>3163</v>
      </c>
      <c r="B3165">
        <v>3163</v>
      </c>
      <c r="C3165" s="1">
        <v>37568</v>
      </c>
      <c r="D3165">
        <v>902.65002000000004</v>
      </c>
      <c r="E3165">
        <v>910.10999000000004</v>
      </c>
      <c r="F3165">
        <v>891.62</v>
      </c>
      <c r="G3165">
        <v>894.73999000000003</v>
      </c>
      <c r="H3165">
        <v>1446500000</v>
      </c>
      <c r="I3165">
        <v>894.73999000000003</v>
      </c>
      <c r="J3165">
        <v>-3.6505217908938801</v>
      </c>
      <c r="K3165">
        <v>0</v>
      </c>
      <c r="L3165">
        <v>-0.61401532136725601</v>
      </c>
      <c r="M3165">
        <v>8.3968939178125304</v>
      </c>
      <c r="N3165">
        <v>0</v>
      </c>
    </row>
    <row r="3166" spans="1:14">
      <c r="A3166">
        <v>3164</v>
      </c>
      <c r="B3166">
        <v>3164</v>
      </c>
      <c r="C3166" s="1">
        <v>37567</v>
      </c>
      <c r="D3166">
        <v>923.76000999999997</v>
      </c>
      <c r="E3166">
        <v>923.76000999999997</v>
      </c>
      <c r="F3166">
        <v>898.67998999999998</v>
      </c>
      <c r="G3166">
        <v>902.65002000000004</v>
      </c>
      <c r="H3166">
        <v>1466900000</v>
      </c>
      <c r="I3166">
        <v>902.65002000000004</v>
      </c>
      <c r="J3166">
        <v>-2.4917788181424001</v>
      </c>
      <c r="K3166">
        <v>0</v>
      </c>
      <c r="L3166">
        <v>-1.39101018908743</v>
      </c>
      <c r="M3166">
        <v>7.4885872371651896</v>
      </c>
      <c r="N3166">
        <v>0</v>
      </c>
    </row>
    <row r="3167" spans="1:14">
      <c r="A3167">
        <v>3165</v>
      </c>
      <c r="B3167">
        <v>3165</v>
      </c>
      <c r="C3167" s="1">
        <v>37566</v>
      </c>
      <c r="D3167">
        <v>915.39000999999996</v>
      </c>
      <c r="E3167">
        <v>925.65997000000004</v>
      </c>
      <c r="F3167">
        <v>905</v>
      </c>
      <c r="G3167">
        <v>923.76000999999997</v>
      </c>
      <c r="H3167">
        <v>1674000000</v>
      </c>
      <c r="I3167">
        <v>923.76000999999997</v>
      </c>
      <c r="J3167">
        <v>-0.30755548836347502</v>
      </c>
      <c r="K3167">
        <v>0</v>
      </c>
      <c r="L3167">
        <v>-3.5428806995191602</v>
      </c>
      <c r="M3167">
        <v>5.0769970647350497</v>
      </c>
      <c r="N3167">
        <v>0</v>
      </c>
    </row>
    <row r="3168" spans="1:14">
      <c r="A3168">
        <v>3166</v>
      </c>
      <c r="B3168">
        <v>3166</v>
      </c>
      <c r="C3168" s="1">
        <v>37565</v>
      </c>
      <c r="D3168">
        <v>908.34997999999996</v>
      </c>
      <c r="E3168">
        <v>915.83001999999999</v>
      </c>
      <c r="F3168">
        <v>904.90997000000004</v>
      </c>
      <c r="G3168">
        <v>915.39000999999996</v>
      </c>
      <c r="H3168">
        <v>1354100000</v>
      </c>
      <c r="I3168">
        <v>915.39000999999996</v>
      </c>
      <c r="J3168">
        <v>-1.3739093706956</v>
      </c>
      <c r="K3168">
        <v>0</v>
      </c>
      <c r="L3168">
        <v>-2.5865121072819899</v>
      </c>
      <c r="M3168">
        <v>6.0594740780328804</v>
      </c>
      <c r="N3168">
        <v>0</v>
      </c>
    </row>
    <row r="3169" spans="1:14">
      <c r="A3169">
        <v>3167</v>
      </c>
      <c r="B3169">
        <v>3167</v>
      </c>
      <c r="C3169" s="1">
        <v>37564</v>
      </c>
      <c r="D3169">
        <v>900.96001999999999</v>
      </c>
      <c r="E3169">
        <v>924.58001999999999</v>
      </c>
      <c r="F3169">
        <v>900.96001999999999</v>
      </c>
      <c r="G3169">
        <v>908.34997999999996</v>
      </c>
      <c r="H3169">
        <v>1645900000</v>
      </c>
      <c r="I3169">
        <v>908.34997999999996</v>
      </c>
      <c r="J3169">
        <v>-2.43357518267225</v>
      </c>
      <c r="K3169">
        <v>0</v>
      </c>
      <c r="L3169">
        <v>-1.7272823356036799</v>
      </c>
      <c r="M3169">
        <v>6.92390624711956</v>
      </c>
      <c r="N3169">
        <v>0</v>
      </c>
    </row>
    <row r="3170" spans="1:14">
      <c r="A3170">
        <v>3168</v>
      </c>
      <c r="B3170">
        <v>3168</v>
      </c>
      <c r="C3170" s="1">
        <v>37561</v>
      </c>
      <c r="D3170">
        <v>885.76000999999997</v>
      </c>
      <c r="E3170">
        <v>903.41998000000001</v>
      </c>
      <c r="F3170">
        <v>877.71001999999896</v>
      </c>
      <c r="G3170">
        <v>900.96001999999999</v>
      </c>
      <c r="H3170">
        <v>1450400000</v>
      </c>
      <c r="I3170">
        <v>900.96001999999999</v>
      </c>
      <c r="J3170">
        <v>-3.8092390858192302</v>
      </c>
      <c r="K3170">
        <v>0</v>
      </c>
      <c r="L3170">
        <v>-0.79214302751927601</v>
      </c>
      <c r="M3170">
        <v>7.8589859340450596</v>
      </c>
      <c r="N3170">
        <v>0</v>
      </c>
    </row>
    <row r="3171" spans="1:14">
      <c r="A3171">
        <v>3169</v>
      </c>
      <c r="B3171">
        <v>3169</v>
      </c>
      <c r="C3171" s="1">
        <v>37560</v>
      </c>
      <c r="D3171">
        <v>890.71001999999896</v>
      </c>
      <c r="E3171">
        <v>898.83001999999897</v>
      </c>
      <c r="F3171">
        <v>879.75</v>
      </c>
      <c r="G3171">
        <v>885.76000999999997</v>
      </c>
      <c r="H3171">
        <v>1641300000</v>
      </c>
      <c r="I3171">
        <v>885.76000999999997</v>
      </c>
      <c r="J3171">
        <v>-5.66645207967969</v>
      </c>
      <c r="K3171">
        <v>0</v>
      </c>
      <c r="L3171">
        <v>0</v>
      </c>
      <c r="M3171">
        <v>9.7671632525141803</v>
      </c>
      <c r="N3171">
        <v>-1</v>
      </c>
    </row>
    <row r="3172" spans="1:14">
      <c r="A3172">
        <v>3170</v>
      </c>
      <c r="B3172">
        <v>3170</v>
      </c>
      <c r="C3172" s="1">
        <v>37559</v>
      </c>
      <c r="D3172">
        <v>882.15001999999902</v>
      </c>
      <c r="E3172">
        <v>895.28003000000001</v>
      </c>
      <c r="F3172">
        <v>879.19</v>
      </c>
      <c r="G3172">
        <v>890.71001999999896</v>
      </c>
      <c r="H3172">
        <v>1422300000</v>
      </c>
      <c r="I3172">
        <v>890.71001999999896</v>
      </c>
      <c r="J3172">
        <v>-5.5121368367828198</v>
      </c>
      <c r="K3172">
        <v>-2.4599074202622799</v>
      </c>
      <c r="L3172">
        <v>-2.4599074202622799</v>
      </c>
      <c r="M3172">
        <v>9.2395968616862501</v>
      </c>
      <c r="N3172">
        <v>-1</v>
      </c>
    </row>
    <row r="3173" spans="1:14">
      <c r="A3173">
        <v>3171</v>
      </c>
      <c r="B3173">
        <v>3171</v>
      </c>
      <c r="C3173" s="1">
        <v>37558</v>
      </c>
      <c r="D3173">
        <v>890.22997999999995</v>
      </c>
      <c r="E3173">
        <v>890.64000999999996</v>
      </c>
      <c r="F3173">
        <v>867.90996999999902</v>
      </c>
      <c r="G3173">
        <v>882.15001999999902</v>
      </c>
      <c r="H3173">
        <v>1529700000</v>
      </c>
      <c r="I3173">
        <v>882.15001999999902</v>
      </c>
      <c r="J3173">
        <v>-6.6935391944749503</v>
      </c>
      <c r="K3173">
        <v>-1.34340533333167</v>
      </c>
      <c r="L3173">
        <v>-1.34340533333167</v>
      </c>
      <c r="M3173">
        <v>10.384032150675401</v>
      </c>
      <c r="N3173">
        <v>-1</v>
      </c>
    </row>
    <row r="3174" spans="1:14">
      <c r="A3174">
        <v>3172</v>
      </c>
      <c r="B3174">
        <v>3172</v>
      </c>
      <c r="C3174" s="1">
        <v>37557</v>
      </c>
      <c r="D3174">
        <v>897.65001999999902</v>
      </c>
      <c r="E3174">
        <v>907.44</v>
      </c>
      <c r="F3174">
        <v>886.15001999999902</v>
      </c>
      <c r="G3174">
        <v>890.22997999999995</v>
      </c>
      <c r="H3174">
        <v>1382600000</v>
      </c>
      <c r="I3174">
        <v>890.22997999999995</v>
      </c>
      <c r="J3174">
        <v>-6.1560516789294502</v>
      </c>
      <c r="K3174">
        <v>-2.0815523094755202</v>
      </c>
      <c r="L3174">
        <v>-2.0815523094755202</v>
      </c>
      <c r="M3174">
        <v>9.4753476257027192</v>
      </c>
      <c r="N3174">
        <v>-1</v>
      </c>
    </row>
    <row r="3175" spans="1:14">
      <c r="A3175">
        <v>3173</v>
      </c>
      <c r="B3175">
        <v>3173</v>
      </c>
      <c r="C3175" s="1">
        <v>37554</v>
      </c>
      <c r="D3175">
        <v>882.5</v>
      </c>
      <c r="E3175">
        <v>897.71001999999896</v>
      </c>
      <c r="F3175">
        <v>877.03003000000001</v>
      </c>
      <c r="G3175">
        <v>897.65001999999902</v>
      </c>
      <c r="H3175">
        <v>1340400000</v>
      </c>
      <c r="I3175">
        <v>897.65001999999902</v>
      </c>
      <c r="J3175">
        <v>-5.4703849928398798</v>
      </c>
      <c r="K3175">
        <v>-2.78140796639947</v>
      </c>
      <c r="L3175">
        <v>-2.78140796639947</v>
      </c>
      <c r="M3175">
        <v>8.6490233916463701</v>
      </c>
      <c r="N3175">
        <v>-1</v>
      </c>
    </row>
    <row r="3176" spans="1:14">
      <c r="A3176">
        <v>3174</v>
      </c>
      <c r="B3176">
        <v>3174</v>
      </c>
      <c r="C3176" s="1">
        <v>37553</v>
      </c>
      <c r="D3176">
        <v>896.14000999999996</v>
      </c>
      <c r="E3176">
        <v>902.94</v>
      </c>
      <c r="F3176">
        <v>879</v>
      </c>
      <c r="G3176">
        <v>882.5</v>
      </c>
      <c r="H3176">
        <v>1700570000</v>
      </c>
      <c r="I3176">
        <v>882.5</v>
      </c>
      <c r="J3176">
        <v>-7.0096854920801697</v>
      </c>
      <c r="K3176">
        <v>-0.98720465061379303</v>
      </c>
      <c r="L3176">
        <v>-0.98720465061379303</v>
      </c>
      <c r="M3176">
        <v>10.5868034319416</v>
      </c>
      <c r="N3176">
        <v>-1</v>
      </c>
    </row>
    <row r="3177" spans="1:14">
      <c r="A3177">
        <v>3175</v>
      </c>
      <c r="B3177">
        <v>3175</v>
      </c>
      <c r="C3177" s="1">
        <v>37552</v>
      </c>
      <c r="D3177">
        <v>890.15996999999902</v>
      </c>
      <c r="E3177">
        <v>896.14000999999996</v>
      </c>
      <c r="F3177">
        <v>873.820009999999</v>
      </c>
      <c r="G3177">
        <v>896.14000999999996</v>
      </c>
      <c r="H3177">
        <v>1593900000</v>
      </c>
      <c r="I3177">
        <v>896.14000999999996</v>
      </c>
      <c r="J3177">
        <v>-5.8553585229323604</v>
      </c>
      <c r="K3177">
        <v>-2.3866953883318498</v>
      </c>
      <c r="L3177">
        <v>-2.3866953883318498</v>
      </c>
      <c r="M3177">
        <v>8.9988109874773201</v>
      </c>
      <c r="N3177">
        <v>-1</v>
      </c>
    </row>
    <row r="3178" spans="1:14">
      <c r="A3178">
        <v>3176</v>
      </c>
      <c r="B3178">
        <v>3176</v>
      </c>
      <c r="C3178" s="1">
        <v>37551</v>
      </c>
      <c r="D3178">
        <v>899.71996999999897</v>
      </c>
      <c r="E3178">
        <v>899.71996999999897</v>
      </c>
      <c r="F3178">
        <v>882.40001999999902</v>
      </c>
      <c r="G3178">
        <v>890.15996999999902</v>
      </c>
      <c r="H3178">
        <v>1549200000</v>
      </c>
      <c r="I3178">
        <v>890.15996999999902</v>
      </c>
      <c r="J3178">
        <v>-6.57763585370106</v>
      </c>
      <c r="K3178">
        <v>-1.6511040706536999</v>
      </c>
      <c r="L3178">
        <v>-1.6511040706536999</v>
      </c>
      <c r="M3178">
        <v>9.8141740720389894</v>
      </c>
      <c r="N3178">
        <v>-1</v>
      </c>
    </row>
    <row r="3179" spans="1:14">
      <c r="A3179">
        <v>3177</v>
      </c>
      <c r="B3179">
        <v>3177</v>
      </c>
      <c r="C3179" s="1">
        <v>37550</v>
      </c>
      <c r="D3179">
        <v>884.39000999999996</v>
      </c>
      <c r="E3179">
        <v>900.69</v>
      </c>
      <c r="F3179">
        <v>873.06</v>
      </c>
      <c r="G3179">
        <v>899.71996999999897</v>
      </c>
      <c r="H3179">
        <v>1447000000</v>
      </c>
      <c r="I3179">
        <v>899.71996999999897</v>
      </c>
      <c r="J3179">
        <v>-5.7263457719547004</v>
      </c>
      <c r="K3179">
        <v>0</v>
      </c>
      <c r="L3179">
        <v>0</v>
      </c>
      <c r="M3179">
        <v>8.7443454919214894</v>
      </c>
      <c r="N3179">
        <v>-1</v>
      </c>
    </row>
    <row r="3180" spans="1:14">
      <c r="A3180">
        <v>3178</v>
      </c>
      <c r="B3180">
        <v>3178</v>
      </c>
      <c r="C3180" s="1">
        <v>37547</v>
      </c>
      <c r="D3180">
        <v>879.200009999999</v>
      </c>
      <c r="E3180">
        <v>886.67998999999998</v>
      </c>
      <c r="F3180">
        <v>866.58001999999897</v>
      </c>
      <c r="G3180">
        <v>884.39000999999996</v>
      </c>
      <c r="H3180">
        <v>1423100000</v>
      </c>
      <c r="I3180">
        <v>884.39000999999996</v>
      </c>
      <c r="J3180">
        <v>-7.4346674135091799</v>
      </c>
      <c r="K3180">
        <v>-0.80545241509958299</v>
      </c>
      <c r="L3180">
        <v>-0.80545241509958299</v>
      </c>
      <c r="M3180">
        <v>10.712521599717601</v>
      </c>
      <c r="N3180">
        <v>-1</v>
      </c>
    </row>
    <row r="3181" spans="1:14">
      <c r="A3181">
        <v>3179</v>
      </c>
      <c r="B3181">
        <v>3179</v>
      </c>
      <c r="C3181" s="1">
        <v>37546</v>
      </c>
      <c r="D3181">
        <v>860.02001999999902</v>
      </c>
      <c r="E3181">
        <v>885.34997999999996</v>
      </c>
      <c r="F3181">
        <v>860.02001999999902</v>
      </c>
      <c r="G3181">
        <v>879.200009999999</v>
      </c>
      <c r="H3181">
        <v>1780390000</v>
      </c>
      <c r="I3181">
        <v>879.200009999999</v>
      </c>
      <c r="J3181">
        <v>-8.4153248212223897</v>
      </c>
      <c r="K3181">
        <v>-0.228917834634667</v>
      </c>
      <c r="L3181">
        <v>-0.228917834634667</v>
      </c>
      <c r="M3181">
        <v>11.480600168313099</v>
      </c>
      <c r="N3181">
        <v>-1</v>
      </c>
    </row>
    <row r="3182" spans="1:14">
      <c r="A3182">
        <v>3180</v>
      </c>
      <c r="B3182">
        <v>3180</v>
      </c>
      <c r="C3182" s="1">
        <v>37545</v>
      </c>
      <c r="D3182">
        <v>881.27001999999902</v>
      </c>
      <c r="E3182">
        <v>881.27001999999902</v>
      </c>
      <c r="F3182">
        <v>856.28003000000001</v>
      </c>
      <c r="G3182">
        <v>860.02001999999902</v>
      </c>
      <c r="H3182">
        <v>1585000000</v>
      </c>
      <c r="I3182">
        <v>860.02001999999902</v>
      </c>
      <c r="J3182">
        <v>-10.9494503734399</v>
      </c>
      <c r="K3182">
        <v>0</v>
      </c>
      <c r="L3182">
        <v>0</v>
      </c>
      <c r="M3182">
        <v>14.094735928515499</v>
      </c>
      <c r="N3182">
        <v>-1</v>
      </c>
    </row>
    <row r="3183" spans="1:14">
      <c r="A3183">
        <v>3181</v>
      </c>
      <c r="B3183">
        <v>3181</v>
      </c>
      <c r="C3183" s="1">
        <v>37544</v>
      </c>
      <c r="D3183">
        <v>841.44</v>
      </c>
      <c r="E3183">
        <v>881.27001999999902</v>
      </c>
      <c r="F3183">
        <v>841.44</v>
      </c>
      <c r="G3183">
        <v>881.27001999999902</v>
      </c>
      <c r="H3183">
        <v>1956000000</v>
      </c>
      <c r="I3183">
        <v>881.27001999999902</v>
      </c>
      <c r="J3183">
        <v>-9.1543454343917201</v>
      </c>
      <c r="K3183">
        <v>0</v>
      </c>
      <c r="L3183">
        <v>0</v>
      </c>
      <c r="M3183">
        <v>11.4925013208238</v>
      </c>
      <c r="N3183">
        <v>-1</v>
      </c>
    </row>
    <row r="3184" spans="1:14">
      <c r="A3184">
        <v>3182</v>
      </c>
      <c r="B3184">
        <v>3182</v>
      </c>
      <c r="C3184" s="1">
        <v>37543</v>
      </c>
      <c r="D3184">
        <v>835.320009999999</v>
      </c>
      <c r="E3184">
        <v>844.39000999999996</v>
      </c>
      <c r="F3184">
        <v>828.37</v>
      </c>
      <c r="G3184">
        <v>841.44</v>
      </c>
      <c r="H3184">
        <v>1200300000</v>
      </c>
      <c r="I3184">
        <v>841.44</v>
      </c>
      <c r="J3184">
        <v>-13.5850416152393</v>
      </c>
      <c r="K3184">
        <v>-0.290820844821571</v>
      </c>
      <c r="L3184">
        <v>-0.290820844821571</v>
      </c>
      <c r="M3184">
        <v>16.897000024742901</v>
      </c>
      <c r="N3184">
        <v>-1</v>
      </c>
    </row>
    <row r="3185" spans="1:14">
      <c r="A3185">
        <v>3183</v>
      </c>
      <c r="B3185">
        <v>3183</v>
      </c>
      <c r="C3185" s="1">
        <v>37540</v>
      </c>
      <c r="D3185">
        <v>803.91998000000001</v>
      </c>
      <c r="E3185">
        <v>843.27001999999902</v>
      </c>
      <c r="F3185">
        <v>803.91998000000001</v>
      </c>
      <c r="G3185">
        <v>835.320009999999</v>
      </c>
      <c r="H3185">
        <v>1854130000</v>
      </c>
      <c r="I3185">
        <v>835.320009999999</v>
      </c>
      <c r="J3185">
        <v>-14.4573453755347</v>
      </c>
      <c r="K3185">
        <v>0</v>
      </c>
      <c r="L3185">
        <v>0</v>
      </c>
      <c r="M3185">
        <v>17.931151014250801</v>
      </c>
      <c r="N3185">
        <v>-1</v>
      </c>
    </row>
    <row r="3186" spans="1:14">
      <c r="A3186">
        <v>3184</v>
      </c>
      <c r="B3186">
        <v>3184</v>
      </c>
      <c r="C3186" s="1">
        <v>37539</v>
      </c>
      <c r="D3186">
        <v>776.76000999999997</v>
      </c>
      <c r="E3186">
        <v>806.51000999999997</v>
      </c>
      <c r="F3186">
        <v>768.63</v>
      </c>
      <c r="G3186">
        <v>803.91998000000001</v>
      </c>
      <c r="H3186">
        <v>2090230000</v>
      </c>
      <c r="I3186">
        <v>803.91998000000001</v>
      </c>
      <c r="J3186">
        <v>-17.8916977666943</v>
      </c>
      <c r="K3186">
        <v>0</v>
      </c>
      <c r="L3186">
        <v>0</v>
      </c>
      <c r="M3186">
        <v>22.7263321791417</v>
      </c>
      <c r="N3186">
        <v>-1</v>
      </c>
    </row>
    <row r="3187" spans="1:14">
      <c r="A3187">
        <v>3185</v>
      </c>
      <c r="B3187">
        <v>3185</v>
      </c>
      <c r="C3187" s="1">
        <v>37538</v>
      </c>
      <c r="D3187">
        <v>798.54998999999998</v>
      </c>
      <c r="E3187">
        <v>798.54998999999998</v>
      </c>
      <c r="F3187">
        <v>775.79998999999998</v>
      </c>
      <c r="G3187">
        <v>776.76000999999997</v>
      </c>
      <c r="H3187">
        <v>1885030000</v>
      </c>
      <c r="I3187">
        <v>776.76000999999997</v>
      </c>
      <c r="J3187">
        <v>-20.752960967442402</v>
      </c>
      <c r="K3187">
        <v>0</v>
      </c>
      <c r="L3187">
        <v>0</v>
      </c>
      <c r="M3187">
        <v>27.259420746562402</v>
      </c>
      <c r="N3187">
        <v>-1</v>
      </c>
    </row>
    <row r="3188" spans="1:14">
      <c r="A3188">
        <v>3186</v>
      </c>
      <c r="B3188">
        <v>3186</v>
      </c>
      <c r="C3188" s="1">
        <v>37537</v>
      </c>
      <c r="D3188">
        <v>785.28003000000001</v>
      </c>
      <c r="E3188">
        <v>808.85999000000004</v>
      </c>
      <c r="F3188">
        <v>779.5</v>
      </c>
      <c r="G3188">
        <v>798.54998999999998</v>
      </c>
      <c r="H3188">
        <v>1938430000</v>
      </c>
      <c r="I3188">
        <v>798.54998999999998</v>
      </c>
      <c r="J3188">
        <v>-18.622203984787902</v>
      </c>
      <c r="K3188">
        <v>0</v>
      </c>
      <c r="L3188">
        <v>0</v>
      </c>
      <c r="M3188">
        <v>24.0626249167093</v>
      </c>
      <c r="N3188">
        <v>-1</v>
      </c>
    </row>
    <row r="3189" spans="1:14">
      <c r="A3189">
        <v>3187</v>
      </c>
      <c r="B3189">
        <v>3187</v>
      </c>
      <c r="C3189" s="1">
        <v>37536</v>
      </c>
      <c r="D3189">
        <v>800.58001999999999</v>
      </c>
      <c r="E3189">
        <v>808.21001999999999</v>
      </c>
      <c r="F3189">
        <v>782.96001999999999</v>
      </c>
      <c r="G3189">
        <v>785.28003000000001</v>
      </c>
      <c r="H3189">
        <v>1576500000</v>
      </c>
      <c r="I3189">
        <v>785.28003000000001</v>
      </c>
      <c r="J3189">
        <v>-20.137839516682298</v>
      </c>
      <c r="K3189">
        <v>0</v>
      </c>
      <c r="L3189">
        <v>0</v>
      </c>
      <c r="M3189">
        <v>26.415776059740899</v>
      </c>
      <c r="N3189">
        <v>-1</v>
      </c>
    </row>
    <row r="3190" spans="1:14">
      <c r="A3190">
        <v>3188</v>
      </c>
      <c r="B3190">
        <v>3188</v>
      </c>
      <c r="C3190" s="1">
        <v>37533</v>
      </c>
      <c r="D3190">
        <v>818.950009999999</v>
      </c>
      <c r="E3190">
        <v>825.90002000000004</v>
      </c>
      <c r="F3190">
        <v>794.09997999999996</v>
      </c>
      <c r="G3190">
        <v>800.58001999999999</v>
      </c>
      <c r="H3190">
        <v>1835930000</v>
      </c>
      <c r="I3190">
        <v>800.58001999999999</v>
      </c>
      <c r="J3190">
        <v>-18.711360488752501</v>
      </c>
      <c r="K3190">
        <v>0</v>
      </c>
      <c r="L3190">
        <v>0</v>
      </c>
      <c r="M3190">
        <v>24.259420746533301</v>
      </c>
      <c r="N3190">
        <v>-1</v>
      </c>
    </row>
    <row r="3191" spans="1:14">
      <c r="A3191">
        <v>3189</v>
      </c>
      <c r="B3191">
        <v>3189</v>
      </c>
      <c r="C3191" s="1">
        <v>37532</v>
      </c>
      <c r="D3191">
        <v>827.90997000000004</v>
      </c>
      <c r="E3191">
        <v>840.02001999999902</v>
      </c>
      <c r="F3191">
        <v>817.25</v>
      </c>
      <c r="G3191">
        <v>818.950009999999</v>
      </c>
      <c r="H3191">
        <v>1674500000</v>
      </c>
      <c r="I3191">
        <v>818.950009999999</v>
      </c>
      <c r="J3191">
        <v>-17.1248748131935</v>
      </c>
      <c r="K3191">
        <v>0</v>
      </c>
      <c r="L3191">
        <v>0</v>
      </c>
      <c r="M3191">
        <v>21.7217990449527</v>
      </c>
      <c r="N3191">
        <v>-1</v>
      </c>
    </row>
    <row r="3192" spans="1:14">
      <c r="A3192">
        <v>3190</v>
      </c>
      <c r="B3192">
        <v>3190</v>
      </c>
      <c r="C3192" s="1">
        <v>37531</v>
      </c>
      <c r="D3192">
        <v>843.77001999999902</v>
      </c>
      <c r="E3192">
        <v>851.92998999999998</v>
      </c>
      <c r="F3192">
        <v>826.5</v>
      </c>
      <c r="G3192">
        <v>827.90997000000004</v>
      </c>
      <c r="H3192">
        <v>1668900000</v>
      </c>
      <c r="I3192">
        <v>827.90997000000004</v>
      </c>
      <c r="J3192">
        <v>-16.526595467241201</v>
      </c>
      <c r="K3192">
        <v>0</v>
      </c>
      <c r="L3192">
        <v>0</v>
      </c>
      <c r="M3192">
        <v>20.630979237560499</v>
      </c>
      <c r="N3192">
        <v>-1</v>
      </c>
    </row>
    <row r="3193" spans="1:14">
      <c r="A3193">
        <v>3191</v>
      </c>
      <c r="B3193">
        <v>3191</v>
      </c>
      <c r="C3193" s="1">
        <v>37530</v>
      </c>
      <c r="D3193">
        <v>815.28003000000001</v>
      </c>
      <c r="E3193">
        <v>847.92998999999998</v>
      </c>
      <c r="F3193">
        <v>812.820009999999</v>
      </c>
      <c r="G3193">
        <v>847.90996999999902</v>
      </c>
      <c r="H3193">
        <v>1780900000</v>
      </c>
      <c r="I3193">
        <v>847.90996999999902</v>
      </c>
      <c r="J3193">
        <v>-14.769474861269901</v>
      </c>
      <c r="K3193">
        <v>0</v>
      </c>
      <c r="L3193">
        <v>0</v>
      </c>
      <c r="M3193">
        <v>17.997379634164599</v>
      </c>
      <c r="N3193">
        <v>-1</v>
      </c>
    </row>
    <row r="3194" spans="1:14">
      <c r="A3194">
        <v>3192</v>
      </c>
      <c r="B3194">
        <v>3192</v>
      </c>
      <c r="C3194" s="1">
        <v>37529</v>
      </c>
      <c r="D3194">
        <v>827.37</v>
      </c>
      <c r="E3194">
        <v>827.37</v>
      </c>
      <c r="F3194">
        <v>800.200009999999</v>
      </c>
      <c r="G3194">
        <v>815.28003000000001</v>
      </c>
      <c r="H3194">
        <v>1721870000</v>
      </c>
      <c r="I3194">
        <v>815.28003000000001</v>
      </c>
      <c r="J3194">
        <v>-18.269599062683501</v>
      </c>
      <c r="K3194">
        <v>0</v>
      </c>
      <c r="L3194">
        <v>0</v>
      </c>
      <c r="M3194">
        <v>22.9223161046584</v>
      </c>
      <c r="N3194">
        <v>-1</v>
      </c>
    </row>
    <row r="3195" spans="1:14">
      <c r="A3195">
        <v>3193</v>
      </c>
      <c r="B3195">
        <v>3193</v>
      </c>
      <c r="C3195" s="1">
        <v>37526</v>
      </c>
      <c r="D3195">
        <v>854.950009999999</v>
      </c>
      <c r="E3195">
        <v>854.950009999999</v>
      </c>
      <c r="F3195">
        <v>826.84002999999996</v>
      </c>
      <c r="G3195">
        <v>827.37</v>
      </c>
      <c r="H3195">
        <v>1507300000</v>
      </c>
      <c r="I3195">
        <v>827.37</v>
      </c>
      <c r="J3195">
        <v>-17.149639888083701</v>
      </c>
      <c r="K3195">
        <v>0</v>
      </c>
      <c r="L3195">
        <v>0</v>
      </c>
      <c r="M3195">
        <v>21.361469533357798</v>
      </c>
      <c r="N3195">
        <v>-1</v>
      </c>
    </row>
    <row r="3196" spans="1:14">
      <c r="A3196">
        <v>3194</v>
      </c>
      <c r="B3196">
        <v>3194</v>
      </c>
      <c r="C3196" s="1">
        <v>37525</v>
      </c>
      <c r="D3196">
        <v>839.65996999999902</v>
      </c>
      <c r="E3196">
        <v>856.59997999999996</v>
      </c>
      <c r="F3196">
        <v>839.65996999999902</v>
      </c>
      <c r="G3196">
        <v>854.950009999999</v>
      </c>
      <c r="H3196">
        <v>1650000000</v>
      </c>
      <c r="I3196">
        <v>854.950009999999</v>
      </c>
      <c r="J3196">
        <v>-14.618458464619399</v>
      </c>
      <c r="K3196">
        <v>0</v>
      </c>
      <c r="L3196">
        <v>0</v>
      </c>
      <c r="M3196">
        <v>17.6621796751494</v>
      </c>
      <c r="N3196">
        <v>-1</v>
      </c>
    </row>
    <row r="3197" spans="1:14">
      <c r="A3197">
        <v>3195</v>
      </c>
      <c r="B3197">
        <v>3195</v>
      </c>
      <c r="C3197" s="1">
        <v>37524</v>
      </c>
      <c r="D3197">
        <v>819.27002000000005</v>
      </c>
      <c r="E3197">
        <v>844.21996999999897</v>
      </c>
      <c r="F3197">
        <v>818.46001999999999</v>
      </c>
      <c r="G3197">
        <v>839.65996999999902</v>
      </c>
      <c r="H3197">
        <v>1651500000</v>
      </c>
      <c r="I3197">
        <v>839.65996999999902</v>
      </c>
      <c r="J3197">
        <v>-16.199605665897899</v>
      </c>
      <c r="K3197">
        <v>0</v>
      </c>
      <c r="L3197">
        <v>0</v>
      </c>
      <c r="M3197">
        <v>19.991693281032699</v>
      </c>
      <c r="N3197">
        <v>-1</v>
      </c>
    </row>
    <row r="3198" spans="1:14">
      <c r="A3198">
        <v>3196</v>
      </c>
      <c r="B3198">
        <v>3196</v>
      </c>
      <c r="C3198" s="1">
        <v>37523</v>
      </c>
      <c r="D3198">
        <v>833.700009999999</v>
      </c>
      <c r="E3198">
        <v>833.700009999999</v>
      </c>
      <c r="F3198">
        <v>817.38</v>
      </c>
      <c r="G3198">
        <v>819.28998000000001</v>
      </c>
      <c r="H3198">
        <v>1670240000</v>
      </c>
      <c r="I3198">
        <v>819.28998000000001</v>
      </c>
      <c r="J3198">
        <v>-18.4200401889888</v>
      </c>
      <c r="K3198">
        <v>0</v>
      </c>
      <c r="L3198">
        <v>0</v>
      </c>
      <c r="M3198">
        <v>23.190629857490901</v>
      </c>
      <c r="N3198">
        <v>-1</v>
      </c>
    </row>
    <row r="3199" spans="1:14">
      <c r="A3199">
        <v>3197</v>
      </c>
      <c r="B3199">
        <v>3197</v>
      </c>
      <c r="C3199" s="1">
        <v>37522</v>
      </c>
      <c r="D3199">
        <v>845.39000999999996</v>
      </c>
      <c r="E3199">
        <v>845.39000999999996</v>
      </c>
      <c r="F3199">
        <v>825.76000999999997</v>
      </c>
      <c r="G3199">
        <v>833.700009999999</v>
      </c>
      <c r="H3199">
        <v>1381100000</v>
      </c>
      <c r="I3199">
        <v>833.700009999999</v>
      </c>
      <c r="J3199">
        <v>-17.219944364494101</v>
      </c>
      <c r="K3199">
        <v>0</v>
      </c>
      <c r="L3199">
        <v>0</v>
      </c>
      <c r="M3199">
        <v>21.300623376664198</v>
      </c>
      <c r="N3199">
        <v>-1</v>
      </c>
    </row>
    <row r="3200" spans="1:14">
      <c r="A3200">
        <v>3198</v>
      </c>
      <c r="B3200">
        <v>3198</v>
      </c>
      <c r="C3200" s="1">
        <v>37519</v>
      </c>
      <c r="D3200">
        <v>843.320009999999</v>
      </c>
      <c r="E3200">
        <v>849.320009999999</v>
      </c>
      <c r="F3200">
        <v>839.09002999999996</v>
      </c>
      <c r="G3200">
        <v>845.39000999999996</v>
      </c>
      <c r="H3200">
        <v>1792800000</v>
      </c>
      <c r="I3200">
        <v>845.39000999999996</v>
      </c>
      <c r="J3200">
        <v>-16.103601399507699</v>
      </c>
      <c r="K3200">
        <v>0</v>
      </c>
      <c r="L3200">
        <v>0</v>
      </c>
      <c r="M3200">
        <v>19.832596994592699</v>
      </c>
      <c r="N3200">
        <v>-1</v>
      </c>
    </row>
    <row r="3201" spans="1:14">
      <c r="A3201">
        <v>3199</v>
      </c>
      <c r="B3201">
        <v>3199</v>
      </c>
      <c r="C3201" s="1">
        <v>37518</v>
      </c>
      <c r="D3201">
        <v>869.46001999999896</v>
      </c>
      <c r="E3201">
        <v>869.46001999999896</v>
      </c>
      <c r="F3201">
        <v>843.09002999999996</v>
      </c>
      <c r="G3201">
        <v>843.320009999999</v>
      </c>
      <c r="H3201">
        <v>1524000000</v>
      </c>
      <c r="I3201">
        <v>843.320009999999</v>
      </c>
      <c r="J3201">
        <v>-16.436348414581101</v>
      </c>
      <c r="K3201">
        <v>0</v>
      </c>
      <c r="L3201">
        <v>0</v>
      </c>
      <c r="M3201">
        <v>20.324264094868099</v>
      </c>
      <c r="N3201">
        <v>-1</v>
      </c>
    </row>
    <row r="3202" spans="1:14">
      <c r="A3202">
        <v>3200</v>
      </c>
      <c r="B3202">
        <v>3200</v>
      </c>
      <c r="C3202" s="1">
        <v>37517</v>
      </c>
      <c r="D3202">
        <v>873.52001999999902</v>
      </c>
      <c r="E3202">
        <v>878.450009999999</v>
      </c>
      <c r="F3202">
        <v>857.39000999999996</v>
      </c>
      <c r="G3202">
        <v>869.46001999999896</v>
      </c>
      <c r="H3202">
        <v>1501000000</v>
      </c>
      <c r="I3202">
        <v>869.46001999999896</v>
      </c>
      <c r="J3202">
        <v>-13.883644859746299</v>
      </c>
      <c r="K3202">
        <v>0</v>
      </c>
      <c r="L3202">
        <v>0</v>
      </c>
      <c r="M3202">
        <v>16.898197413925299</v>
      </c>
      <c r="N3202">
        <v>-1</v>
      </c>
    </row>
    <row r="3203" spans="1:14">
      <c r="A3203">
        <v>3201</v>
      </c>
      <c r="B3203">
        <v>3201</v>
      </c>
      <c r="C3203" s="1">
        <v>37516</v>
      </c>
      <c r="D3203">
        <v>891.09997999999996</v>
      </c>
      <c r="E3203">
        <v>902.67998999999998</v>
      </c>
      <c r="F3203">
        <v>872.38</v>
      </c>
      <c r="G3203">
        <v>873.52001999999902</v>
      </c>
      <c r="H3203">
        <v>1448600000</v>
      </c>
      <c r="I3203">
        <v>873.52001999999902</v>
      </c>
      <c r="J3203">
        <v>-13.6639156673992</v>
      </c>
      <c r="K3203">
        <v>0</v>
      </c>
      <c r="L3203">
        <v>0</v>
      </c>
      <c r="M3203">
        <v>16.529819305302201</v>
      </c>
      <c r="N3203">
        <v>-1</v>
      </c>
    </row>
    <row r="3204" spans="1:14">
      <c r="A3204">
        <v>3202</v>
      </c>
      <c r="B3204">
        <v>3202</v>
      </c>
      <c r="C3204" s="1">
        <v>37515</v>
      </c>
      <c r="D3204">
        <v>889.81</v>
      </c>
      <c r="E3204">
        <v>891.84002999999996</v>
      </c>
      <c r="F3204">
        <v>878.90996999999902</v>
      </c>
      <c r="G3204">
        <v>891.09997999999996</v>
      </c>
      <c r="H3204">
        <v>1001400000</v>
      </c>
      <c r="I3204">
        <v>891.09997999999996</v>
      </c>
      <c r="J3204">
        <v>-11.999753673377899</v>
      </c>
      <c r="K3204">
        <v>0</v>
      </c>
      <c r="L3204">
        <v>0</v>
      </c>
      <c r="M3204">
        <v>14.398256900187899</v>
      </c>
      <c r="N3204">
        <v>-1</v>
      </c>
    </row>
    <row r="3205" spans="1:14">
      <c r="A3205">
        <v>3203</v>
      </c>
      <c r="B3205">
        <v>3203</v>
      </c>
      <c r="C3205" s="1">
        <v>37512</v>
      </c>
      <c r="D3205">
        <v>886.90996999999902</v>
      </c>
      <c r="E3205">
        <v>892.75</v>
      </c>
      <c r="F3205">
        <v>877.04998999999998</v>
      </c>
      <c r="G3205">
        <v>889.81</v>
      </c>
      <c r="H3205">
        <v>1271000000</v>
      </c>
      <c r="I3205">
        <v>889.81</v>
      </c>
      <c r="J3205">
        <v>-12.2509364752229</v>
      </c>
      <c r="K3205">
        <v>0</v>
      </c>
      <c r="L3205">
        <v>0</v>
      </c>
      <c r="M3205">
        <v>14.719069434482901</v>
      </c>
      <c r="N3205">
        <v>-1</v>
      </c>
    </row>
    <row r="3206" spans="1:14">
      <c r="A3206">
        <v>3204</v>
      </c>
      <c r="B3206">
        <v>3204</v>
      </c>
      <c r="C3206" s="1">
        <v>37511</v>
      </c>
      <c r="D3206">
        <v>909.45001000000002</v>
      </c>
      <c r="E3206">
        <v>909.45001000000002</v>
      </c>
      <c r="F3206">
        <v>884.84002999999996</v>
      </c>
      <c r="G3206">
        <v>886.90996999999902</v>
      </c>
      <c r="H3206">
        <v>1191600000</v>
      </c>
      <c r="I3206">
        <v>886.90996999999902</v>
      </c>
      <c r="J3206">
        <v>-12.8895278924211</v>
      </c>
      <c r="K3206">
        <v>0</v>
      </c>
      <c r="L3206">
        <v>0</v>
      </c>
      <c r="M3206">
        <v>15.2580565065974</v>
      </c>
      <c r="N3206">
        <v>-1</v>
      </c>
    </row>
    <row r="3207" spans="1:14">
      <c r="A3207">
        <v>3205</v>
      </c>
      <c r="B3207">
        <v>3205</v>
      </c>
      <c r="C3207" s="1">
        <v>37510</v>
      </c>
      <c r="D3207">
        <v>910.63</v>
      </c>
      <c r="E3207">
        <v>924.02002000000005</v>
      </c>
      <c r="F3207">
        <v>908.46996999999999</v>
      </c>
      <c r="G3207">
        <v>909.45001000000002</v>
      </c>
      <c r="H3207">
        <v>846600000</v>
      </c>
      <c r="I3207">
        <v>909.45001000000002</v>
      </c>
      <c r="J3207">
        <v>-11.156299633588</v>
      </c>
      <c r="K3207">
        <v>-0.69368921846145704</v>
      </c>
      <c r="L3207">
        <v>-0.69368921846145704</v>
      </c>
      <c r="M3207">
        <v>12.5755799982797</v>
      </c>
      <c r="N3207">
        <v>-1</v>
      </c>
    </row>
    <row r="3208" spans="1:14">
      <c r="A3208">
        <v>3206</v>
      </c>
      <c r="B3208">
        <v>3206</v>
      </c>
      <c r="C3208" s="1">
        <v>37509</v>
      </c>
      <c r="D3208">
        <v>902.96001999999999</v>
      </c>
      <c r="E3208">
        <v>909.89000999999996</v>
      </c>
      <c r="F3208">
        <v>900.5</v>
      </c>
      <c r="G3208">
        <v>909.58001999999999</v>
      </c>
      <c r="H3208">
        <v>1186400000</v>
      </c>
      <c r="I3208">
        <v>909.58001999999999</v>
      </c>
      <c r="J3208">
        <v>-11.476437285732199</v>
      </c>
      <c r="K3208">
        <v>-0.60586757574849703</v>
      </c>
      <c r="L3208">
        <v>-0.60586757574849703</v>
      </c>
      <c r="M3208">
        <v>12.699830386309401</v>
      </c>
      <c r="N3208">
        <v>-1</v>
      </c>
    </row>
    <row r="3209" spans="1:14">
      <c r="A3209">
        <v>3207</v>
      </c>
      <c r="B3209">
        <v>3207</v>
      </c>
      <c r="C3209" s="1">
        <v>37508</v>
      </c>
      <c r="D3209">
        <v>893.91998000000001</v>
      </c>
      <c r="E3209">
        <v>907.34002999999996</v>
      </c>
      <c r="F3209">
        <v>882.91998000000001</v>
      </c>
      <c r="G3209">
        <v>902.96001999999999</v>
      </c>
      <c r="H3209">
        <v>1130600000</v>
      </c>
      <c r="I3209">
        <v>902.96001999999999</v>
      </c>
      <c r="J3209">
        <v>-12.2628038020492</v>
      </c>
      <c r="K3209">
        <v>0</v>
      </c>
      <c r="L3209">
        <v>0</v>
      </c>
      <c r="M3209">
        <v>13.6659657719685</v>
      </c>
      <c r="N3209">
        <v>-1</v>
      </c>
    </row>
    <row r="3210" spans="1:14">
      <c r="A3210">
        <v>3208</v>
      </c>
      <c r="B3210">
        <v>3208</v>
      </c>
      <c r="C3210" s="1">
        <v>37505</v>
      </c>
      <c r="D3210">
        <v>879.15001999999902</v>
      </c>
      <c r="E3210">
        <v>899.070009999999</v>
      </c>
      <c r="F3210">
        <v>879.15001999999902</v>
      </c>
      <c r="G3210">
        <v>893.91998000000001</v>
      </c>
      <c r="H3210">
        <v>1184500000</v>
      </c>
      <c r="I3210">
        <v>893.91998000000001</v>
      </c>
      <c r="J3210">
        <v>-13.252032673014799</v>
      </c>
      <c r="K3210">
        <v>0</v>
      </c>
      <c r="L3210">
        <v>0</v>
      </c>
      <c r="M3210">
        <v>14.959933194125499</v>
      </c>
      <c r="N3210">
        <v>-1</v>
      </c>
    </row>
    <row r="3211" spans="1:14">
      <c r="A3211">
        <v>3209</v>
      </c>
      <c r="B3211">
        <v>3209</v>
      </c>
      <c r="C3211" s="1">
        <v>37504</v>
      </c>
      <c r="D3211">
        <v>893.40001999999902</v>
      </c>
      <c r="E3211">
        <v>893.40001999999902</v>
      </c>
      <c r="F3211">
        <v>870.5</v>
      </c>
      <c r="G3211">
        <v>879.15001999999902</v>
      </c>
      <c r="H3211">
        <v>1401300000</v>
      </c>
      <c r="I3211">
        <v>879.15001999999902</v>
      </c>
      <c r="J3211">
        <v>-14.7905115598859</v>
      </c>
      <c r="K3211">
        <v>0</v>
      </c>
      <c r="L3211">
        <v>0</v>
      </c>
      <c r="M3211">
        <v>17.053726316206198</v>
      </c>
      <c r="N3211">
        <v>-1</v>
      </c>
    </row>
    <row r="3212" spans="1:14">
      <c r="A3212">
        <v>3210</v>
      </c>
      <c r="B3212">
        <v>3210</v>
      </c>
      <c r="C3212" s="1">
        <v>37503</v>
      </c>
      <c r="D3212">
        <v>878.02001999999902</v>
      </c>
      <c r="E3212">
        <v>896.09997999999996</v>
      </c>
      <c r="F3212">
        <v>875.72997999999995</v>
      </c>
      <c r="G3212">
        <v>893.40001999999902</v>
      </c>
      <c r="H3212">
        <v>1372100000</v>
      </c>
      <c r="I3212">
        <v>893.40001999999902</v>
      </c>
      <c r="J3212">
        <v>-13.553872228643501</v>
      </c>
      <c r="K3212">
        <v>0</v>
      </c>
      <c r="L3212">
        <v>0</v>
      </c>
      <c r="M3212">
        <v>15.372613375355201</v>
      </c>
      <c r="N3212">
        <v>-1</v>
      </c>
    </row>
    <row r="3213" spans="1:14">
      <c r="A3213">
        <v>3211</v>
      </c>
      <c r="B3213">
        <v>3211</v>
      </c>
      <c r="C3213" s="1">
        <v>37502</v>
      </c>
      <c r="D3213">
        <v>916.07001000000002</v>
      </c>
      <c r="E3213">
        <v>916.07001000000002</v>
      </c>
      <c r="F3213">
        <v>877.51000999999997</v>
      </c>
      <c r="G3213">
        <v>878.02001999999902</v>
      </c>
      <c r="H3213">
        <v>1289800000</v>
      </c>
      <c r="I3213">
        <v>878.02001999999902</v>
      </c>
      <c r="J3213">
        <v>-15.012444411029399</v>
      </c>
      <c r="K3213">
        <v>0</v>
      </c>
      <c r="L3213">
        <v>0</v>
      </c>
      <c r="M3213">
        <v>17.564384004685898</v>
      </c>
      <c r="N3213">
        <v>-1</v>
      </c>
    </row>
    <row r="3214" spans="1:14">
      <c r="A3214">
        <v>3212</v>
      </c>
      <c r="B3214">
        <v>3212</v>
      </c>
      <c r="C3214" s="1">
        <v>37498</v>
      </c>
      <c r="D3214">
        <v>917.79998999999998</v>
      </c>
      <c r="E3214">
        <v>928.15002000000004</v>
      </c>
      <c r="F3214">
        <v>910.16998000000001</v>
      </c>
      <c r="G3214">
        <v>916.07001000000002</v>
      </c>
      <c r="H3214">
        <v>929900000</v>
      </c>
      <c r="I3214">
        <v>916.07001000000002</v>
      </c>
      <c r="J3214">
        <v>-11.465423326421099</v>
      </c>
      <c r="K3214">
        <v>-0.196037395839043</v>
      </c>
      <c r="L3214">
        <v>-0.196037395839043</v>
      </c>
      <c r="M3214">
        <v>12.8615227429611</v>
      </c>
      <c r="N3214">
        <v>-1</v>
      </c>
    </row>
    <row r="3215" spans="1:14">
      <c r="A3215">
        <v>3213</v>
      </c>
      <c r="B3215">
        <v>3213</v>
      </c>
      <c r="C3215" s="1">
        <v>37497</v>
      </c>
      <c r="D3215">
        <v>917.87</v>
      </c>
      <c r="E3215">
        <v>924.59002999999996</v>
      </c>
      <c r="F3215">
        <v>903.33001999999999</v>
      </c>
      <c r="G3215">
        <v>917.79998999999998</v>
      </c>
      <c r="H3215">
        <v>1271100000</v>
      </c>
      <c r="I3215">
        <v>917.79998999999998</v>
      </c>
      <c r="J3215">
        <v>-11.538369504090999</v>
      </c>
      <c r="K3215">
        <v>-0.21017058683993001</v>
      </c>
      <c r="L3215">
        <v>-0.21017058683993001</v>
      </c>
      <c r="M3215">
        <v>12.7969979421479</v>
      </c>
      <c r="N3215">
        <v>-1</v>
      </c>
    </row>
    <row r="3216" spans="1:14">
      <c r="A3216">
        <v>3214</v>
      </c>
      <c r="B3216">
        <v>3214</v>
      </c>
      <c r="C3216" s="1">
        <v>37496</v>
      </c>
      <c r="D3216">
        <v>934.82001000000002</v>
      </c>
      <c r="E3216">
        <v>934.82001000000002</v>
      </c>
      <c r="F3216">
        <v>913.21001999999999</v>
      </c>
      <c r="G3216">
        <v>917.87</v>
      </c>
      <c r="H3216">
        <v>1146600000</v>
      </c>
      <c r="I3216">
        <v>917.87</v>
      </c>
      <c r="J3216">
        <v>-11.600607461793199</v>
      </c>
      <c r="K3216">
        <v>-5.5858150754806102E-2</v>
      </c>
      <c r="L3216">
        <v>-5.5858150754806102E-2</v>
      </c>
      <c r="M3216">
        <v>12.921679966346399</v>
      </c>
      <c r="N3216">
        <v>-1</v>
      </c>
    </row>
    <row r="3217" spans="1:14">
      <c r="A3217">
        <v>3215</v>
      </c>
      <c r="B3217">
        <v>3215</v>
      </c>
      <c r="C3217" s="1">
        <v>37495</v>
      </c>
      <c r="D3217">
        <v>947.95001000000002</v>
      </c>
      <c r="E3217">
        <v>955.82001000000002</v>
      </c>
      <c r="F3217">
        <v>930.35999000000004</v>
      </c>
      <c r="G3217">
        <v>934.82001000000002</v>
      </c>
      <c r="H3217">
        <v>1307700000</v>
      </c>
      <c r="I3217">
        <v>934.82001000000002</v>
      </c>
      <c r="J3217">
        <v>-9.9600088441014396</v>
      </c>
      <c r="K3217">
        <v>-1.67097752771321</v>
      </c>
      <c r="L3217">
        <v>-1.67097752771321</v>
      </c>
      <c r="M3217">
        <v>11.0067000017872</v>
      </c>
      <c r="N3217">
        <v>-1</v>
      </c>
    </row>
    <row r="3218" spans="1:14">
      <c r="A3218">
        <v>3216</v>
      </c>
      <c r="B3218">
        <v>3216</v>
      </c>
      <c r="C3218" s="1">
        <v>37494</v>
      </c>
      <c r="D3218">
        <v>940.85999000000004</v>
      </c>
      <c r="E3218">
        <v>950.79998999999998</v>
      </c>
      <c r="F3218">
        <v>930.41998000000001</v>
      </c>
      <c r="G3218">
        <v>947.95001000000002</v>
      </c>
      <c r="H3218">
        <v>1016900000</v>
      </c>
      <c r="I3218">
        <v>947.95001000000002</v>
      </c>
      <c r="J3218">
        <v>-8.5488129142435998</v>
      </c>
      <c r="K3218">
        <v>-2.84574686679237</v>
      </c>
      <c r="L3218">
        <v>-2.84574686679237</v>
      </c>
      <c r="M3218">
        <v>9.5830193351548196</v>
      </c>
      <c r="N3218">
        <v>-1</v>
      </c>
    </row>
    <row r="3219" spans="1:14">
      <c r="A3219">
        <v>3217</v>
      </c>
      <c r="B3219">
        <v>3217</v>
      </c>
      <c r="C3219" s="1">
        <v>37491</v>
      </c>
      <c r="D3219">
        <v>962.70001000000002</v>
      </c>
      <c r="E3219">
        <v>962.70001000000002</v>
      </c>
      <c r="F3219">
        <v>937.16998000000001</v>
      </c>
      <c r="G3219">
        <v>940.85999000000004</v>
      </c>
      <c r="H3219">
        <v>1071500000</v>
      </c>
      <c r="I3219">
        <v>940.85999000000004</v>
      </c>
      <c r="J3219">
        <v>-9.0835114990671801</v>
      </c>
      <c r="K3219">
        <v>-1.9161312947671501</v>
      </c>
      <c r="L3219">
        <v>-1.9161312947671501</v>
      </c>
      <c r="M3219">
        <v>10.5118439134494</v>
      </c>
      <c r="N3219">
        <v>-1</v>
      </c>
    </row>
    <row r="3220" spans="1:14">
      <c r="A3220">
        <v>3218</v>
      </c>
      <c r="B3220">
        <v>3218</v>
      </c>
      <c r="C3220" s="1">
        <v>37490</v>
      </c>
      <c r="D3220">
        <v>949.35999000000004</v>
      </c>
      <c r="E3220">
        <v>965</v>
      </c>
      <c r="F3220">
        <v>946.42998999999998</v>
      </c>
      <c r="G3220">
        <v>962.70001000000002</v>
      </c>
      <c r="H3220">
        <v>1373000000</v>
      </c>
      <c r="I3220">
        <v>962.70001000000002</v>
      </c>
      <c r="J3220">
        <v>-6.6816188347232499</v>
      </c>
      <c r="K3220">
        <v>-3.9350271396243399</v>
      </c>
      <c r="L3220">
        <v>-3.9350271396243399</v>
      </c>
      <c r="M3220">
        <v>8.1024997356162505</v>
      </c>
      <c r="N3220">
        <v>-1</v>
      </c>
    </row>
    <row r="3221" spans="1:14">
      <c r="A3221">
        <v>3219</v>
      </c>
      <c r="B3221">
        <v>3219</v>
      </c>
      <c r="C3221" s="1">
        <v>37489</v>
      </c>
      <c r="D3221">
        <v>937.42998999999998</v>
      </c>
      <c r="E3221">
        <v>951.59002999999996</v>
      </c>
      <c r="F3221">
        <v>931.32001000000002</v>
      </c>
      <c r="G3221">
        <v>949.35999000000004</v>
      </c>
      <c r="H3221">
        <v>1353100000</v>
      </c>
      <c r="I3221">
        <v>949.35999000000004</v>
      </c>
      <c r="J3221">
        <v>-7.5664579597049002</v>
      </c>
      <c r="K3221">
        <v>-2.4873541164997102</v>
      </c>
      <c r="L3221">
        <v>-2.4873541164997102</v>
      </c>
      <c r="M3221">
        <v>9.69561574638597</v>
      </c>
      <c r="N3221">
        <v>-1</v>
      </c>
    </row>
    <row r="3222" spans="1:14">
      <c r="A3222">
        <v>3220</v>
      </c>
      <c r="B3222">
        <v>3220</v>
      </c>
      <c r="C3222" s="1">
        <v>37488</v>
      </c>
      <c r="D3222">
        <v>950.70001000000002</v>
      </c>
      <c r="E3222">
        <v>950.70001000000002</v>
      </c>
      <c r="F3222">
        <v>931.85999000000004</v>
      </c>
      <c r="G3222">
        <v>937.42998999999998</v>
      </c>
      <c r="H3222">
        <v>1308500000</v>
      </c>
      <c r="I3222">
        <v>937.42998999999998</v>
      </c>
      <c r="J3222">
        <v>-8.6557393965151004</v>
      </c>
      <c r="K3222">
        <v>-1.11259272990255</v>
      </c>
      <c r="L3222">
        <v>-1.11259272990255</v>
      </c>
      <c r="M3222">
        <v>11.1842813543833</v>
      </c>
      <c r="N3222">
        <v>-1</v>
      </c>
    </row>
    <row r="3223" spans="1:14">
      <c r="A3223">
        <v>3221</v>
      </c>
      <c r="B3223">
        <v>3221</v>
      </c>
      <c r="C3223" s="1">
        <v>37487</v>
      </c>
      <c r="D3223">
        <v>928.77002000000005</v>
      </c>
      <c r="E3223">
        <v>951.16998000000001</v>
      </c>
      <c r="F3223">
        <v>927.21001999999999</v>
      </c>
      <c r="G3223">
        <v>950.70001000000002</v>
      </c>
      <c r="H3223">
        <v>1299800000</v>
      </c>
      <c r="I3223">
        <v>950.70001000000002</v>
      </c>
      <c r="J3223">
        <v>-7.4869248609860399</v>
      </c>
      <c r="K3223">
        <v>-2.3113676521366502</v>
      </c>
      <c r="L3223">
        <v>-2.3113676521366502</v>
      </c>
      <c r="M3223">
        <v>9.7484832496749796</v>
      </c>
      <c r="N3223">
        <v>-1</v>
      </c>
    </row>
    <row r="3224" spans="1:14">
      <c r="A3224">
        <v>3222</v>
      </c>
      <c r="B3224">
        <v>3222</v>
      </c>
      <c r="C3224" s="1">
        <v>37484</v>
      </c>
      <c r="D3224">
        <v>930.25</v>
      </c>
      <c r="E3224">
        <v>935.38</v>
      </c>
      <c r="F3224">
        <v>916.21001999999999</v>
      </c>
      <c r="G3224">
        <v>928.77002000000005</v>
      </c>
      <c r="H3224">
        <v>1265300000</v>
      </c>
      <c r="I3224">
        <v>928.77002000000005</v>
      </c>
      <c r="J3224">
        <v>-9.6482321808724603</v>
      </c>
      <c r="K3224">
        <v>0</v>
      </c>
      <c r="L3224">
        <v>0</v>
      </c>
      <c r="M3224">
        <v>12.4390698069561</v>
      </c>
      <c r="N3224">
        <v>-1</v>
      </c>
    </row>
    <row r="3225" spans="1:14">
      <c r="A3225">
        <v>3223</v>
      </c>
      <c r="B3225">
        <v>3223</v>
      </c>
      <c r="C3225" s="1">
        <v>37483</v>
      </c>
      <c r="D3225">
        <v>919.62</v>
      </c>
      <c r="E3225">
        <v>933.28998000000001</v>
      </c>
      <c r="F3225">
        <v>918.16998000000001</v>
      </c>
      <c r="G3225">
        <v>930.25</v>
      </c>
      <c r="H3225">
        <v>1505100000</v>
      </c>
      <c r="I3225">
        <v>930.25</v>
      </c>
      <c r="J3225">
        <v>-9.7285566918463697</v>
      </c>
      <c r="K3225">
        <v>0</v>
      </c>
      <c r="L3225">
        <v>0</v>
      </c>
      <c r="M3225">
        <v>12.391147516018201</v>
      </c>
      <c r="N3225">
        <v>-1</v>
      </c>
    </row>
    <row r="3226" spans="1:14">
      <c r="A3226">
        <v>3224</v>
      </c>
      <c r="B3226">
        <v>3224</v>
      </c>
      <c r="C3226" s="1">
        <v>37482</v>
      </c>
      <c r="D3226">
        <v>884.21001999999896</v>
      </c>
      <c r="E3226">
        <v>920.21001999999999</v>
      </c>
      <c r="F3226">
        <v>876.200009999999</v>
      </c>
      <c r="G3226">
        <v>919.62</v>
      </c>
      <c r="H3226">
        <v>1533800000</v>
      </c>
      <c r="I3226">
        <v>919.62</v>
      </c>
      <c r="J3226">
        <v>-11.1138168079273</v>
      </c>
      <c r="K3226">
        <v>0</v>
      </c>
      <c r="L3226">
        <v>0</v>
      </c>
      <c r="M3226">
        <v>13.8226569393773</v>
      </c>
      <c r="N3226">
        <v>-1</v>
      </c>
    </row>
    <row r="3227" spans="1:14">
      <c r="A3227">
        <v>3225</v>
      </c>
      <c r="B3227">
        <v>3225</v>
      </c>
      <c r="C3227" s="1">
        <v>37481</v>
      </c>
      <c r="D3227">
        <v>903.79998999999998</v>
      </c>
      <c r="E3227">
        <v>911.71001999999999</v>
      </c>
      <c r="F3227">
        <v>883.62</v>
      </c>
      <c r="G3227">
        <v>884.21001999999896</v>
      </c>
      <c r="H3227">
        <v>1297700000</v>
      </c>
      <c r="I3227">
        <v>884.21001999999896</v>
      </c>
      <c r="J3227">
        <v>-14.9289894764908</v>
      </c>
      <c r="K3227">
        <v>0</v>
      </c>
      <c r="L3227">
        <v>0</v>
      </c>
      <c r="M3227">
        <v>18.531449834073701</v>
      </c>
      <c r="N3227">
        <v>-1</v>
      </c>
    </row>
    <row r="3228" spans="1:14">
      <c r="A3228">
        <v>3226</v>
      </c>
      <c r="B3228">
        <v>3226</v>
      </c>
      <c r="C3228" s="1">
        <v>37480</v>
      </c>
      <c r="D3228">
        <v>908.64000999999996</v>
      </c>
      <c r="E3228">
        <v>908.64000999999996</v>
      </c>
      <c r="F3228">
        <v>892.38</v>
      </c>
      <c r="G3228">
        <v>903.79998999999998</v>
      </c>
      <c r="H3228">
        <v>1036500000</v>
      </c>
      <c r="I3228">
        <v>903.79998999999998</v>
      </c>
      <c r="J3228">
        <v>-13.2950033182599</v>
      </c>
      <c r="K3228">
        <v>0</v>
      </c>
      <c r="L3228">
        <v>0</v>
      </c>
      <c r="M3228">
        <v>16.143348043792798</v>
      </c>
      <c r="N3228">
        <v>-1</v>
      </c>
    </row>
    <row r="3229" spans="1:14">
      <c r="A3229">
        <v>3227</v>
      </c>
      <c r="B3229">
        <v>3227</v>
      </c>
      <c r="C3229" s="1">
        <v>37477</v>
      </c>
      <c r="D3229">
        <v>898.72997999999995</v>
      </c>
      <c r="E3229">
        <v>913.95001000000002</v>
      </c>
      <c r="F3229">
        <v>890.77001999999902</v>
      </c>
      <c r="G3229">
        <v>908.64000999999996</v>
      </c>
      <c r="H3229">
        <v>1294900000</v>
      </c>
      <c r="I3229">
        <v>908.64000999999996</v>
      </c>
      <c r="J3229">
        <v>-12.8483906514948</v>
      </c>
      <c r="K3229">
        <v>0</v>
      </c>
      <c r="L3229">
        <v>0</v>
      </c>
      <c r="M3229">
        <v>15.681612460287999</v>
      </c>
      <c r="N3229">
        <v>-1</v>
      </c>
    </row>
    <row r="3230" spans="1:14">
      <c r="A3230">
        <v>3228</v>
      </c>
      <c r="B3230">
        <v>3228</v>
      </c>
      <c r="C3230" s="1">
        <v>37476</v>
      </c>
      <c r="D3230">
        <v>876.77001999999902</v>
      </c>
      <c r="E3230">
        <v>905.84002999999996</v>
      </c>
      <c r="F3230">
        <v>875.16998000000001</v>
      </c>
      <c r="G3230">
        <v>905.46001999999999</v>
      </c>
      <c r="H3230">
        <v>1646700000</v>
      </c>
      <c r="I3230">
        <v>905.46001999999999</v>
      </c>
      <c r="J3230">
        <v>-13.275455838546</v>
      </c>
      <c r="K3230">
        <v>-2.2392875778215098</v>
      </c>
      <c r="L3230">
        <v>-2.2392875778215098</v>
      </c>
      <c r="M3230">
        <v>16.2427968279708</v>
      </c>
      <c r="N3230">
        <v>-1</v>
      </c>
    </row>
    <row r="3231" spans="1:14">
      <c r="A3231">
        <v>3229</v>
      </c>
      <c r="B3231">
        <v>3229</v>
      </c>
      <c r="C3231" s="1">
        <v>37475</v>
      </c>
      <c r="D3231">
        <v>859.570009999999</v>
      </c>
      <c r="E3231">
        <v>878.73999000000003</v>
      </c>
      <c r="F3231">
        <v>854.15001999999902</v>
      </c>
      <c r="G3231">
        <v>876.77001999999902</v>
      </c>
      <c r="H3231">
        <v>1490400000</v>
      </c>
      <c r="I3231">
        <v>876.77001999999902</v>
      </c>
      <c r="J3231">
        <v>-15.9890982754098</v>
      </c>
      <c r="K3231">
        <v>0</v>
      </c>
      <c r="L3231">
        <v>0</v>
      </c>
      <c r="M3231">
        <v>20.214911992941701</v>
      </c>
      <c r="N3231">
        <v>-1</v>
      </c>
    </row>
    <row r="3232" spans="1:14">
      <c r="A3232">
        <v>3230</v>
      </c>
      <c r="B3232">
        <v>3230</v>
      </c>
      <c r="C3232" s="1">
        <v>37474</v>
      </c>
      <c r="D3232">
        <v>834.59997999999996</v>
      </c>
      <c r="E3232">
        <v>874.44</v>
      </c>
      <c r="F3232">
        <v>834.59997999999996</v>
      </c>
      <c r="G3232">
        <v>859.570009999999</v>
      </c>
      <c r="H3232">
        <v>1514100000</v>
      </c>
      <c r="I3232">
        <v>859.570009999999</v>
      </c>
      <c r="J3232">
        <v>-17.5449079352775</v>
      </c>
      <c r="K3232">
        <v>0</v>
      </c>
      <c r="L3232">
        <v>0</v>
      </c>
      <c r="M3232">
        <v>22.820722576868999</v>
      </c>
      <c r="N3232">
        <v>-1</v>
      </c>
    </row>
    <row r="3233" spans="1:14">
      <c r="A3233">
        <v>3231</v>
      </c>
      <c r="B3233">
        <v>3231</v>
      </c>
      <c r="C3233" s="1">
        <v>37473</v>
      </c>
      <c r="D3233">
        <v>864.23999000000003</v>
      </c>
      <c r="E3233">
        <v>864.23999000000003</v>
      </c>
      <c r="F3233">
        <v>833.44</v>
      </c>
      <c r="G3233">
        <v>834.59997999999996</v>
      </c>
      <c r="H3233">
        <v>1425500000</v>
      </c>
      <c r="I3233">
        <v>834.59997999999996</v>
      </c>
      <c r="J3233">
        <v>-19.9105265834955</v>
      </c>
      <c r="K3233">
        <v>0</v>
      </c>
      <c r="L3233">
        <v>0</v>
      </c>
      <c r="M3233">
        <v>26.727161564071199</v>
      </c>
      <c r="N3233">
        <v>-1</v>
      </c>
    </row>
    <row r="3234" spans="1:14">
      <c r="A3234">
        <v>3232</v>
      </c>
      <c r="B3234">
        <v>3232</v>
      </c>
      <c r="C3234" s="1">
        <v>37470</v>
      </c>
      <c r="D3234">
        <v>884.40001999999902</v>
      </c>
      <c r="E3234">
        <v>884.71996999999897</v>
      </c>
      <c r="F3234">
        <v>853.950009999999</v>
      </c>
      <c r="G3234">
        <v>864.23999000000003</v>
      </c>
      <c r="H3234">
        <v>1538100000</v>
      </c>
      <c r="I3234">
        <v>864.23999000000003</v>
      </c>
      <c r="J3234">
        <v>-17.380796497065401</v>
      </c>
      <c r="K3234">
        <v>0</v>
      </c>
      <c r="L3234">
        <v>0</v>
      </c>
      <c r="M3234">
        <v>22.651077561317098</v>
      </c>
      <c r="N3234">
        <v>-1</v>
      </c>
    </row>
    <row r="3235" spans="1:14">
      <c r="A3235">
        <v>3233</v>
      </c>
      <c r="B3235">
        <v>3233</v>
      </c>
      <c r="C3235" s="1">
        <v>37469</v>
      </c>
      <c r="D3235">
        <v>911.62</v>
      </c>
      <c r="E3235">
        <v>911.62</v>
      </c>
      <c r="F3235">
        <v>882.47997999999995</v>
      </c>
      <c r="G3235">
        <v>884.65996999999902</v>
      </c>
      <c r="H3235">
        <v>1672200000</v>
      </c>
      <c r="I3235">
        <v>884.65996999999902</v>
      </c>
      <c r="J3235">
        <v>-15.959829760314101</v>
      </c>
      <c r="K3235">
        <v>0</v>
      </c>
      <c r="L3235">
        <v>0</v>
      </c>
      <c r="M3235">
        <v>20.063692441377999</v>
      </c>
      <c r="N3235">
        <v>-1</v>
      </c>
    </row>
    <row r="3236" spans="1:14">
      <c r="A3236">
        <v>3234</v>
      </c>
      <c r="B3236">
        <v>3234</v>
      </c>
      <c r="C3236" s="1">
        <v>37468</v>
      </c>
      <c r="D3236">
        <v>902.78003000000001</v>
      </c>
      <c r="E3236">
        <v>911.64000999999996</v>
      </c>
      <c r="F3236">
        <v>889.88</v>
      </c>
      <c r="G3236">
        <v>911.62</v>
      </c>
      <c r="H3236">
        <v>2049360000</v>
      </c>
      <c r="I3236">
        <v>911.62</v>
      </c>
      <c r="J3236">
        <v>-13.9527753573034</v>
      </c>
      <c r="K3236">
        <v>-8.9309461910313998E-2</v>
      </c>
      <c r="L3236">
        <v>-8.9309461910313998E-2</v>
      </c>
      <c r="M3236">
        <v>16.733400933520901</v>
      </c>
      <c r="N3236">
        <v>-1</v>
      </c>
    </row>
    <row r="3237" spans="1:14">
      <c r="A3237">
        <v>3235</v>
      </c>
      <c r="B3237">
        <v>3235</v>
      </c>
      <c r="C3237" s="1">
        <v>37467</v>
      </c>
      <c r="D3237">
        <v>898.96001999999896</v>
      </c>
      <c r="E3237">
        <v>909.81</v>
      </c>
      <c r="F3237">
        <v>884.700009999999</v>
      </c>
      <c r="G3237">
        <v>902.78003000000001</v>
      </c>
      <c r="H3237">
        <v>1826090000</v>
      </c>
      <c r="I3237">
        <v>902.78003000000001</v>
      </c>
      <c r="J3237">
        <v>-15.2381943719387</v>
      </c>
      <c r="K3237">
        <v>0</v>
      </c>
      <c r="L3237">
        <v>0</v>
      </c>
      <c r="M3237">
        <v>18.061964476515001</v>
      </c>
      <c r="N3237">
        <v>-1</v>
      </c>
    </row>
    <row r="3238" spans="1:14">
      <c r="A3238">
        <v>3236</v>
      </c>
      <c r="B3238">
        <v>3236</v>
      </c>
      <c r="C3238" s="1">
        <v>37466</v>
      </c>
      <c r="D3238">
        <v>852.84002999999996</v>
      </c>
      <c r="E3238">
        <v>898.96001999999896</v>
      </c>
      <c r="F3238">
        <v>852.84002999999996</v>
      </c>
      <c r="G3238">
        <v>898.96001999999896</v>
      </c>
      <c r="H3238">
        <v>1778650000</v>
      </c>
      <c r="I3238">
        <v>898.96001999999896</v>
      </c>
      <c r="J3238">
        <v>-16.065655720981901</v>
      </c>
      <c r="K3238">
        <v>0</v>
      </c>
      <c r="L3238">
        <v>0</v>
      </c>
      <c r="M3238">
        <v>18.7587113511686</v>
      </c>
      <c r="N3238">
        <v>-1</v>
      </c>
    </row>
    <row r="3239" spans="1:14">
      <c r="A3239">
        <v>3237</v>
      </c>
      <c r="B3239">
        <v>3237</v>
      </c>
      <c r="C3239" s="1">
        <v>37463</v>
      </c>
      <c r="D3239">
        <v>838.67998999999998</v>
      </c>
      <c r="E3239">
        <v>852.84997999999996</v>
      </c>
      <c r="F3239">
        <v>835.91998000000001</v>
      </c>
      <c r="G3239">
        <v>852.84002999999996</v>
      </c>
      <c r="H3239">
        <v>1796100000</v>
      </c>
      <c r="I3239">
        <v>852.84002999999996</v>
      </c>
      <c r="J3239">
        <v>-20.8251407003441</v>
      </c>
      <c r="K3239">
        <v>0</v>
      </c>
      <c r="L3239">
        <v>0</v>
      </c>
      <c r="M3239">
        <v>25.398638133082201</v>
      </c>
      <c r="N3239">
        <v>-1</v>
      </c>
    </row>
    <row r="3240" spans="1:14">
      <c r="A3240">
        <v>3238</v>
      </c>
      <c r="B3240">
        <v>3238</v>
      </c>
      <c r="C3240" s="1">
        <v>37462</v>
      </c>
      <c r="D3240">
        <v>843.41998000000001</v>
      </c>
      <c r="E3240">
        <v>853.83001999999897</v>
      </c>
      <c r="F3240">
        <v>816.10999000000004</v>
      </c>
      <c r="G3240">
        <v>838.67998999999998</v>
      </c>
      <c r="H3240">
        <v>2424700000</v>
      </c>
      <c r="I3240">
        <v>838.67998999999998</v>
      </c>
      <c r="J3240">
        <v>-22.284843344561001</v>
      </c>
      <c r="K3240">
        <v>0</v>
      </c>
      <c r="L3240">
        <v>0</v>
      </c>
      <c r="M3240">
        <v>27.782758982906198</v>
      </c>
      <c r="N3240">
        <v>-1</v>
      </c>
    </row>
    <row r="3241" spans="1:14">
      <c r="A3241">
        <v>3239</v>
      </c>
      <c r="B3241">
        <v>3239</v>
      </c>
      <c r="C3241" s="1">
        <v>37461</v>
      </c>
      <c r="D3241">
        <v>797.71001999999999</v>
      </c>
      <c r="E3241">
        <v>844.320009999999</v>
      </c>
      <c r="F3241">
        <v>775.67998999999998</v>
      </c>
      <c r="G3241">
        <v>843.42998999999998</v>
      </c>
      <c r="H3241">
        <v>2775560000</v>
      </c>
      <c r="I3241">
        <v>843.42998999999998</v>
      </c>
      <c r="J3241">
        <v>-21.953433486201799</v>
      </c>
      <c r="K3241">
        <v>0</v>
      </c>
      <c r="L3241">
        <v>0</v>
      </c>
      <c r="M3241">
        <v>27.3544149627932</v>
      </c>
      <c r="N3241">
        <v>-1</v>
      </c>
    </row>
    <row r="3242" spans="1:14">
      <c r="A3242">
        <v>3240</v>
      </c>
      <c r="B3242">
        <v>3240</v>
      </c>
      <c r="C3242" s="1">
        <v>37460</v>
      </c>
      <c r="D3242">
        <v>819.84997999999996</v>
      </c>
      <c r="E3242">
        <v>827.69</v>
      </c>
      <c r="F3242">
        <v>796.13</v>
      </c>
      <c r="G3242">
        <v>797.700009999999</v>
      </c>
      <c r="H3242">
        <v>2441020000</v>
      </c>
      <c r="I3242">
        <v>797.700009999999</v>
      </c>
      <c r="J3242">
        <v>-26.310472742799501</v>
      </c>
      <c r="K3242">
        <v>0</v>
      </c>
      <c r="L3242">
        <v>0</v>
      </c>
      <c r="M3242">
        <v>34.9636028686066</v>
      </c>
      <c r="N3242">
        <v>-1</v>
      </c>
    </row>
    <row r="3243" spans="1:14">
      <c r="A3243">
        <v>3241</v>
      </c>
      <c r="B3243">
        <v>3241</v>
      </c>
      <c r="C3243" s="1">
        <v>37459</v>
      </c>
      <c r="D3243">
        <v>847.76000999999997</v>
      </c>
      <c r="E3243">
        <v>854.13</v>
      </c>
      <c r="F3243">
        <v>813.26000999999997</v>
      </c>
      <c r="G3243">
        <v>819.84997999999996</v>
      </c>
      <c r="H3243">
        <v>2248060000</v>
      </c>
      <c r="I3243">
        <v>819.84997999999996</v>
      </c>
      <c r="J3243">
        <v>-24.6395734624186</v>
      </c>
      <c r="K3243">
        <v>0</v>
      </c>
      <c r="L3243">
        <v>0</v>
      </c>
      <c r="M3243">
        <v>31.6877804864829</v>
      </c>
      <c r="N3243">
        <v>-1</v>
      </c>
    </row>
    <row r="3244" spans="1:14">
      <c r="A3244">
        <v>3242</v>
      </c>
      <c r="B3244">
        <v>3242</v>
      </c>
      <c r="C3244" s="1">
        <v>37456</v>
      </c>
      <c r="D3244">
        <v>881.56</v>
      </c>
      <c r="E3244">
        <v>881.56</v>
      </c>
      <c r="F3244">
        <v>842.070009999999</v>
      </c>
      <c r="G3244">
        <v>847.75</v>
      </c>
      <c r="H3244">
        <v>2654100000</v>
      </c>
      <c r="I3244">
        <v>847.75</v>
      </c>
      <c r="J3244">
        <v>-22.277158325021801</v>
      </c>
      <c r="K3244">
        <v>0</v>
      </c>
      <c r="L3244">
        <v>0</v>
      </c>
      <c r="M3244">
        <v>27.6711032659579</v>
      </c>
      <c r="N3244">
        <v>-1</v>
      </c>
    </row>
    <row r="3245" spans="1:14">
      <c r="A3245">
        <v>3243</v>
      </c>
      <c r="B3245">
        <v>3243</v>
      </c>
      <c r="C3245" s="1">
        <v>37455</v>
      </c>
      <c r="D3245">
        <v>905.45001000000002</v>
      </c>
      <c r="E3245">
        <v>907.79998999999998</v>
      </c>
      <c r="F3245">
        <v>880.59997999999996</v>
      </c>
      <c r="G3245">
        <v>881.56</v>
      </c>
      <c r="H3245">
        <v>1736300000</v>
      </c>
      <c r="I3245">
        <v>881.56</v>
      </c>
      <c r="J3245">
        <v>-19.238203586823101</v>
      </c>
      <c r="K3245">
        <v>0</v>
      </c>
      <c r="L3245">
        <v>0</v>
      </c>
      <c r="M3245">
        <v>23.0467625944767</v>
      </c>
      <c r="N3245">
        <v>-1</v>
      </c>
    </row>
    <row r="3246" spans="1:14">
      <c r="A3246">
        <v>3244</v>
      </c>
      <c r="B3246">
        <v>3244</v>
      </c>
      <c r="C3246" s="1">
        <v>37454</v>
      </c>
      <c r="D3246">
        <v>901.04998999999998</v>
      </c>
      <c r="E3246">
        <v>926.52002000000005</v>
      </c>
      <c r="F3246">
        <v>895.03003000000001</v>
      </c>
      <c r="G3246">
        <v>906.03998000000001</v>
      </c>
      <c r="H3246">
        <v>2566500000</v>
      </c>
      <c r="I3246">
        <v>906.03998000000001</v>
      </c>
      <c r="J3246">
        <v>-17.193314132755098</v>
      </c>
      <c r="K3246">
        <v>0</v>
      </c>
      <c r="L3246">
        <v>0</v>
      </c>
      <c r="M3246">
        <v>19.955169280973099</v>
      </c>
      <c r="N3246">
        <v>-1</v>
      </c>
    </row>
    <row r="3247" spans="1:14">
      <c r="A3247">
        <v>3245</v>
      </c>
      <c r="B3247">
        <v>3245</v>
      </c>
      <c r="C3247" s="1">
        <v>37453</v>
      </c>
      <c r="D3247">
        <v>917.92998999999998</v>
      </c>
      <c r="E3247">
        <v>918.65002000000004</v>
      </c>
      <c r="F3247">
        <v>897.13</v>
      </c>
      <c r="G3247">
        <v>900.94</v>
      </c>
      <c r="H3247">
        <v>1843700000</v>
      </c>
      <c r="I3247">
        <v>900.94</v>
      </c>
      <c r="J3247">
        <v>-17.741366680723399</v>
      </c>
      <c r="K3247">
        <v>0</v>
      </c>
      <c r="L3247">
        <v>0</v>
      </c>
      <c r="M3247">
        <v>20.840828784956901</v>
      </c>
      <c r="N3247">
        <v>-1</v>
      </c>
    </row>
    <row r="3248" spans="1:14">
      <c r="A3248">
        <v>3246</v>
      </c>
      <c r="B3248">
        <v>3246</v>
      </c>
      <c r="C3248" s="1">
        <v>37452</v>
      </c>
      <c r="D3248">
        <v>921.39000999999996</v>
      </c>
      <c r="E3248">
        <v>921.39000999999996</v>
      </c>
      <c r="F3248">
        <v>876.46001999999896</v>
      </c>
      <c r="G3248">
        <v>917.92998999999998</v>
      </c>
      <c r="H3248">
        <v>2574800000</v>
      </c>
      <c r="I3248">
        <v>917.92998999999998</v>
      </c>
      <c r="J3248">
        <v>-16.063467528341999</v>
      </c>
      <c r="K3248">
        <v>0</v>
      </c>
      <c r="L3248">
        <v>0</v>
      </c>
      <c r="M3248">
        <v>18.8017763039852</v>
      </c>
      <c r="N3248">
        <v>-1</v>
      </c>
    </row>
    <row r="3249" spans="1:14">
      <c r="A3249">
        <v>3247</v>
      </c>
      <c r="B3249">
        <v>3247</v>
      </c>
      <c r="C3249" s="1">
        <v>37449</v>
      </c>
      <c r="D3249">
        <v>927.37</v>
      </c>
      <c r="E3249">
        <v>934.31</v>
      </c>
      <c r="F3249">
        <v>913.71001999999999</v>
      </c>
      <c r="G3249">
        <v>921.39000999999996</v>
      </c>
      <c r="H3249">
        <v>1607400000</v>
      </c>
      <c r="I3249">
        <v>921.39000999999996</v>
      </c>
      <c r="J3249">
        <v>-15.4549563464426</v>
      </c>
      <c r="K3249">
        <v>0</v>
      </c>
      <c r="L3249">
        <v>0</v>
      </c>
      <c r="M3249">
        <v>18.537277250312499</v>
      </c>
      <c r="N3249">
        <v>-1</v>
      </c>
    </row>
    <row r="3250" spans="1:14">
      <c r="A3250">
        <v>3248</v>
      </c>
      <c r="B3250">
        <v>3248</v>
      </c>
      <c r="C3250" s="1">
        <v>37448</v>
      </c>
      <c r="D3250">
        <v>920.46996999999999</v>
      </c>
      <c r="E3250">
        <v>929.15997000000004</v>
      </c>
      <c r="F3250">
        <v>900.94</v>
      </c>
      <c r="G3250">
        <v>927.37</v>
      </c>
      <c r="H3250">
        <v>2080480000</v>
      </c>
      <c r="I3250">
        <v>927.37</v>
      </c>
      <c r="J3250">
        <v>-14.8353365504527</v>
      </c>
      <c r="K3250">
        <v>0</v>
      </c>
      <c r="L3250">
        <v>0</v>
      </c>
      <c r="M3250">
        <v>17.950295793598301</v>
      </c>
      <c r="N3250">
        <v>-1</v>
      </c>
    </row>
    <row r="3251" spans="1:14">
      <c r="A3251">
        <v>3249</v>
      </c>
      <c r="B3251">
        <v>3249</v>
      </c>
      <c r="C3251" s="1">
        <v>37447</v>
      </c>
      <c r="D3251">
        <v>952.83001999999999</v>
      </c>
      <c r="E3251">
        <v>956.34002999999996</v>
      </c>
      <c r="F3251">
        <v>920.28998000000001</v>
      </c>
      <c r="G3251">
        <v>920.46996999999999</v>
      </c>
      <c r="H3251">
        <v>1816900000</v>
      </c>
      <c r="I3251">
        <v>920.46996999999999</v>
      </c>
      <c r="J3251">
        <v>-15.4769813970942</v>
      </c>
      <c r="K3251">
        <v>0</v>
      </c>
      <c r="L3251">
        <v>0</v>
      </c>
      <c r="M3251">
        <v>19.008213363766099</v>
      </c>
      <c r="N3251">
        <v>-1</v>
      </c>
    </row>
    <row r="3252" spans="1:14">
      <c r="A3252">
        <v>3250</v>
      </c>
      <c r="B3252">
        <v>3250</v>
      </c>
      <c r="C3252" s="1">
        <v>37446</v>
      </c>
      <c r="D3252">
        <v>976.97997999999995</v>
      </c>
      <c r="E3252">
        <v>979.63</v>
      </c>
      <c r="F3252">
        <v>951.71001999999999</v>
      </c>
      <c r="G3252">
        <v>952.83001999999999</v>
      </c>
      <c r="H3252">
        <v>1348900000</v>
      </c>
      <c r="I3252">
        <v>952.83001999999999</v>
      </c>
      <c r="J3252">
        <v>-12.467568515033401</v>
      </c>
      <c r="K3252">
        <v>0</v>
      </c>
      <c r="L3252">
        <v>0</v>
      </c>
      <c r="M3252">
        <v>15.142185169985099</v>
      </c>
      <c r="N3252">
        <v>-1</v>
      </c>
    </row>
    <row r="3253" spans="1:14">
      <c r="A3253">
        <v>3251</v>
      </c>
      <c r="B3253">
        <v>3251</v>
      </c>
      <c r="C3253" s="1">
        <v>37445</v>
      </c>
      <c r="D3253">
        <v>989.03003000000001</v>
      </c>
      <c r="E3253">
        <v>993.56</v>
      </c>
      <c r="F3253">
        <v>972.90997000000004</v>
      </c>
      <c r="G3253">
        <v>976.97997999999995</v>
      </c>
      <c r="H3253">
        <v>1184400000</v>
      </c>
      <c r="I3253">
        <v>976.97997999999995</v>
      </c>
      <c r="J3253">
        <v>-10.1998382852611</v>
      </c>
      <c r="K3253">
        <v>0</v>
      </c>
      <c r="L3253">
        <v>0</v>
      </c>
      <c r="M3253">
        <v>12.4354076525418</v>
      </c>
      <c r="N3253">
        <v>-1</v>
      </c>
    </row>
    <row r="3254" spans="1:14">
      <c r="A3254">
        <v>3252</v>
      </c>
      <c r="B3254">
        <v>3252</v>
      </c>
      <c r="C3254" s="1">
        <v>37442</v>
      </c>
      <c r="D3254">
        <v>953.98999000000003</v>
      </c>
      <c r="E3254">
        <v>989.07001000000002</v>
      </c>
      <c r="F3254">
        <v>953.98999000000003</v>
      </c>
      <c r="G3254">
        <v>989.03003000000001</v>
      </c>
      <c r="H3254">
        <v>699400000</v>
      </c>
      <c r="I3254">
        <v>989.03003000000001</v>
      </c>
      <c r="J3254">
        <v>-9.1279264185758908</v>
      </c>
      <c r="K3254">
        <v>0</v>
      </c>
      <c r="L3254">
        <v>0</v>
      </c>
      <c r="M3254">
        <v>11.1755545155282</v>
      </c>
      <c r="N3254">
        <v>-1</v>
      </c>
    </row>
    <row r="3255" spans="1:14">
      <c r="A3255">
        <v>3253</v>
      </c>
      <c r="B3255">
        <v>3253</v>
      </c>
      <c r="C3255" s="1">
        <v>37440</v>
      </c>
      <c r="D3255">
        <v>948.09002999999996</v>
      </c>
      <c r="E3255">
        <v>954.29998999999998</v>
      </c>
      <c r="F3255">
        <v>934.87</v>
      </c>
      <c r="G3255">
        <v>953.98999000000003</v>
      </c>
      <c r="H3255">
        <v>1527800000</v>
      </c>
      <c r="I3255">
        <v>953.98999000000003</v>
      </c>
      <c r="J3255">
        <v>-12.5484588114451</v>
      </c>
      <c r="K3255">
        <v>0</v>
      </c>
      <c r="L3255">
        <v>0</v>
      </c>
      <c r="M3255">
        <v>15.375368815581499</v>
      </c>
      <c r="N3255">
        <v>-1</v>
      </c>
    </row>
    <row r="3256" spans="1:14">
      <c r="A3256">
        <v>3254</v>
      </c>
      <c r="B3256">
        <v>3254</v>
      </c>
      <c r="C3256" s="1">
        <v>37439</v>
      </c>
      <c r="D3256">
        <v>968.65002000000004</v>
      </c>
      <c r="E3256">
        <v>968.65002000000004</v>
      </c>
      <c r="F3256">
        <v>945.53998000000001</v>
      </c>
      <c r="G3256">
        <v>948.09002999999996</v>
      </c>
      <c r="H3256">
        <v>1823000000</v>
      </c>
      <c r="I3256">
        <v>948.09002999999996</v>
      </c>
      <c r="J3256">
        <v>-13.272409902740501</v>
      </c>
      <c r="K3256">
        <v>0</v>
      </c>
      <c r="L3256">
        <v>0</v>
      </c>
      <c r="M3256">
        <v>16.247033244657899</v>
      </c>
      <c r="N3256">
        <v>-1</v>
      </c>
    </row>
    <row r="3257" spans="1:14">
      <c r="A3257">
        <v>3255</v>
      </c>
      <c r="B3257">
        <v>3255</v>
      </c>
      <c r="C3257" s="1">
        <v>37438</v>
      </c>
      <c r="D3257">
        <v>989.82001000000002</v>
      </c>
      <c r="E3257">
        <v>994.46001999999999</v>
      </c>
      <c r="F3257">
        <v>967.42998999999998</v>
      </c>
      <c r="G3257">
        <v>968.65002000000004</v>
      </c>
      <c r="H3257">
        <v>1425500000</v>
      </c>
      <c r="I3257">
        <v>968.65002000000004</v>
      </c>
      <c r="J3257">
        <v>-11.477396041829699</v>
      </c>
      <c r="K3257">
        <v>0</v>
      </c>
      <c r="L3257">
        <v>0</v>
      </c>
      <c r="M3257">
        <v>13.9313171224521</v>
      </c>
      <c r="N3257">
        <v>-1</v>
      </c>
    </row>
    <row r="3258" spans="1:14">
      <c r="A3258">
        <v>3256</v>
      </c>
      <c r="B3258">
        <v>3256</v>
      </c>
      <c r="C3258" s="1">
        <v>37435</v>
      </c>
      <c r="D3258">
        <v>990.64000999999996</v>
      </c>
      <c r="E3258">
        <v>1001.78998</v>
      </c>
      <c r="F3258">
        <v>988.31</v>
      </c>
      <c r="G3258">
        <v>989.82001000000002</v>
      </c>
      <c r="H3258">
        <v>2117000000</v>
      </c>
      <c r="I3258">
        <v>989.82001000000002</v>
      </c>
      <c r="J3258">
        <v>-9.6396740892605006</v>
      </c>
      <c r="K3258">
        <v>0</v>
      </c>
      <c r="L3258">
        <v>0</v>
      </c>
      <c r="M3258">
        <v>11.624758514225</v>
      </c>
      <c r="N3258">
        <v>-1</v>
      </c>
    </row>
    <row r="3259" spans="1:14">
      <c r="A3259">
        <v>3257</v>
      </c>
      <c r="B3259">
        <v>3257</v>
      </c>
      <c r="C3259" s="1">
        <v>37434</v>
      </c>
      <c r="D3259">
        <v>973.53003000000001</v>
      </c>
      <c r="E3259">
        <v>990.66998000000001</v>
      </c>
      <c r="F3259">
        <v>963.73999000000003</v>
      </c>
      <c r="G3259">
        <v>990.64000999999996</v>
      </c>
      <c r="H3259">
        <v>1908600000</v>
      </c>
      <c r="I3259">
        <v>990.64000999999996</v>
      </c>
      <c r="J3259">
        <v>-9.7338702148929297</v>
      </c>
      <c r="K3259">
        <v>0</v>
      </c>
      <c r="L3259">
        <v>0</v>
      </c>
      <c r="M3259">
        <v>11.6470330486574</v>
      </c>
      <c r="N3259">
        <v>-1</v>
      </c>
    </row>
    <row r="3260" spans="1:14">
      <c r="A3260">
        <v>3258</v>
      </c>
      <c r="B3260">
        <v>3258</v>
      </c>
      <c r="C3260" s="1">
        <v>37433</v>
      </c>
      <c r="D3260">
        <v>976.14000999999996</v>
      </c>
      <c r="E3260">
        <v>977.42998999999998</v>
      </c>
      <c r="F3260">
        <v>952.91998000000001</v>
      </c>
      <c r="G3260">
        <v>973.53003000000001</v>
      </c>
      <c r="H3260">
        <v>2014290000</v>
      </c>
      <c r="I3260">
        <v>973.53003000000001</v>
      </c>
      <c r="J3260">
        <v>-11.443923701948201</v>
      </c>
      <c r="K3260">
        <v>0</v>
      </c>
      <c r="L3260">
        <v>0</v>
      </c>
      <c r="M3260">
        <v>13.7209498480628</v>
      </c>
      <c r="N3260">
        <v>-1</v>
      </c>
    </row>
    <row r="3261" spans="1:14">
      <c r="A3261">
        <v>3259</v>
      </c>
      <c r="B3261">
        <v>3259</v>
      </c>
      <c r="C3261" s="1">
        <v>37432</v>
      </c>
      <c r="D3261">
        <v>992.71996999999999</v>
      </c>
      <c r="E3261">
        <v>1005.88</v>
      </c>
      <c r="F3261">
        <v>974.21001999999999</v>
      </c>
      <c r="G3261">
        <v>976.14000999999996</v>
      </c>
      <c r="H3261">
        <v>1513700000</v>
      </c>
      <c r="I3261">
        <v>976.14000999999996</v>
      </c>
      <c r="J3261">
        <v>-11.1365811905056</v>
      </c>
      <c r="K3261">
        <v>0</v>
      </c>
      <c r="L3261">
        <v>0</v>
      </c>
      <c r="M3261">
        <v>13.5419640783084</v>
      </c>
      <c r="N3261">
        <v>-1</v>
      </c>
    </row>
    <row r="3262" spans="1:14">
      <c r="A3262">
        <v>3260</v>
      </c>
      <c r="B3262">
        <v>3260</v>
      </c>
      <c r="C3262" s="1">
        <v>37431</v>
      </c>
      <c r="D3262">
        <v>989.14000999999996</v>
      </c>
      <c r="E3262">
        <v>1002.10999</v>
      </c>
      <c r="F3262">
        <v>970.84997999999996</v>
      </c>
      <c r="G3262">
        <v>992.71996999999999</v>
      </c>
      <c r="H3262">
        <v>1552600000</v>
      </c>
      <c r="I3262">
        <v>992.71996999999999</v>
      </c>
      <c r="J3262">
        <v>-9.6199378077446998</v>
      </c>
      <c r="K3262">
        <v>0</v>
      </c>
      <c r="L3262">
        <v>0</v>
      </c>
      <c r="M3262">
        <v>11.770487700294</v>
      </c>
      <c r="N3262">
        <v>-1</v>
      </c>
    </row>
    <row r="3263" spans="1:14">
      <c r="A3263">
        <v>3261</v>
      </c>
      <c r="B3263">
        <v>3261</v>
      </c>
      <c r="C3263" s="1">
        <v>37428</v>
      </c>
      <c r="D3263">
        <v>1006.28998</v>
      </c>
      <c r="E3263">
        <v>1006.28998</v>
      </c>
      <c r="F3263">
        <v>985.65002000000004</v>
      </c>
      <c r="G3263">
        <v>989.14000999999996</v>
      </c>
      <c r="H3263">
        <v>1497200000</v>
      </c>
      <c r="I3263">
        <v>989.14000999999996</v>
      </c>
      <c r="J3263">
        <v>-10.0914367591689</v>
      </c>
      <c r="K3263">
        <v>0</v>
      </c>
      <c r="L3263">
        <v>0</v>
      </c>
      <c r="M3263">
        <v>12.288711256771199</v>
      </c>
      <c r="N3263">
        <v>-1</v>
      </c>
    </row>
    <row r="3264" spans="1:14">
      <c r="A3264">
        <v>3262</v>
      </c>
      <c r="B3264">
        <v>3262</v>
      </c>
      <c r="C3264" s="1">
        <v>37427</v>
      </c>
      <c r="D3264">
        <v>1019.98999</v>
      </c>
      <c r="E3264">
        <v>1023.33002</v>
      </c>
      <c r="F3264">
        <v>1004.59003</v>
      </c>
      <c r="G3264">
        <v>1006.28998</v>
      </c>
      <c r="H3264">
        <v>1389700000</v>
      </c>
      <c r="I3264">
        <v>1006.28998</v>
      </c>
      <c r="J3264">
        <v>-8.6952283073623509</v>
      </c>
      <c r="K3264">
        <v>0</v>
      </c>
      <c r="L3264">
        <v>0</v>
      </c>
      <c r="M3264">
        <v>10.4924691960923</v>
      </c>
      <c r="N3264">
        <v>-1</v>
      </c>
    </row>
    <row r="3265" spans="1:14">
      <c r="A3265">
        <v>3263</v>
      </c>
      <c r="B3265">
        <v>3263</v>
      </c>
      <c r="C3265" s="1">
        <v>37426</v>
      </c>
      <c r="D3265">
        <v>1037.1400100000001</v>
      </c>
      <c r="E3265">
        <v>1037.6099899999999</v>
      </c>
      <c r="F3265">
        <v>1017.88</v>
      </c>
      <c r="G3265">
        <v>1019.98999</v>
      </c>
      <c r="H3265">
        <v>1336100000</v>
      </c>
      <c r="I3265">
        <v>1019.98999</v>
      </c>
      <c r="J3265">
        <v>-7.6725359994237801</v>
      </c>
      <c r="K3265">
        <v>0</v>
      </c>
      <c r="L3265">
        <v>0</v>
      </c>
      <c r="M3265">
        <v>9.1147884227626292</v>
      </c>
      <c r="N3265">
        <v>-1</v>
      </c>
    </row>
    <row r="3266" spans="1:14">
      <c r="A3266">
        <v>3264</v>
      </c>
      <c r="B3266">
        <v>3264</v>
      </c>
      <c r="C3266" s="1">
        <v>37425</v>
      </c>
      <c r="D3266">
        <v>1036.17004</v>
      </c>
      <c r="E3266">
        <v>1040.82996</v>
      </c>
      <c r="F3266">
        <v>1030.92004</v>
      </c>
      <c r="G3266">
        <v>1037.1400100000001</v>
      </c>
      <c r="H3266">
        <v>1193100000</v>
      </c>
      <c r="I3266">
        <v>1037.1400100000001</v>
      </c>
      <c r="J3266">
        <v>-6.3921185845820503</v>
      </c>
      <c r="K3266">
        <v>0</v>
      </c>
      <c r="L3266">
        <v>0</v>
      </c>
      <c r="M3266">
        <v>7.4018129574945801</v>
      </c>
      <c r="N3266">
        <v>-1</v>
      </c>
    </row>
    <row r="3267" spans="1:14">
      <c r="A3267">
        <v>3265</v>
      </c>
      <c r="B3267">
        <v>3265</v>
      </c>
      <c r="C3267" s="1">
        <v>37424</v>
      </c>
      <c r="D3267">
        <v>1007.27002</v>
      </c>
      <c r="E3267">
        <v>1036.17004</v>
      </c>
      <c r="F3267">
        <v>1007.27002</v>
      </c>
      <c r="G3267">
        <v>1036.17004</v>
      </c>
      <c r="H3267">
        <v>1236600000</v>
      </c>
      <c r="I3267">
        <v>1036.17004</v>
      </c>
      <c r="J3267">
        <v>-6.9446450070319896</v>
      </c>
      <c r="K3267">
        <v>0</v>
      </c>
      <c r="L3267">
        <v>0</v>
      </c>
      <c r="M3267">
        <v>7.5894525501422496</v>
      </c>
      <c r="N3267">
        <v>-1</v>
      </c>
    </row>
    <row r="3268" spans="1:14">
      <c r="A3268">
        <v>3266</v>
      </c>
      <c r="B3268">
        <v>3266</v>
      </c>
      <c r="C3268" s="1">
        <v>37421</v>
      </c>
      <c r="D3268">
        <v>1009.56</v>
      </c>
      <c r="E3268">
        <v>1009.56</v>
      </c>
      <c r="F3268">
        <v>981.63</v>
      </c>
      <c r="G3268">
        <v>1007.27002</v>
      </c>
      <c r="H3268">
        <v>1549000000</v>
      </c>
      <c r="I3268">
        <v>1007.27002</v>
      </c>
      <c r="J3268">
        <v>-9.8568243174896804</v>
      </c>
      <c r="K3268">
        <v>0</v>
      </c>
      <c r="L3268">
        <v>0</v>
      </c>
      <c r="M3268">
        <v>10.7626116350462</v>
      </c>
      <c r="N3268">
        <v>-1</v>
      </c>
    </row>
    <row r="3269" spans="1:14">
      <c r="A3269">
        <v>3267</v>
      </c>
      <c r="B3269">
        <v>3267</v>
      </c>
      <c r="C3269" s="1">
        <v>37420</v>
      </c>
      <c r="D3269">
        <v>1020.26001</v>
      </c>
      <c r="E3269">
        <v>1023.46997</v>
      </c>
      <c r="F3269">
        <v>1008.12</v>
      </c>
      <c r="G3269">
        <v>1009.56</v>
      </c>
      <c r="H3269">
        <v>1405500000</v>
      </c>
      <c r="I3269">
        <v>1009.56</v>
      </c>
      <c r="J3269">
        <v>-9.9262688056614401</v>
      </c>
      <c r="K3269">
        <v>0</v>
      </c>
      <c r="L3269">
        <v>0</v>
      </c>
      <c r="M3269">
        <v>10.627073314360601</v>
      </c>
      <c r="N3269">
        <v>-1</v>
      </c>
    </row>
    <row r="3270" spans="1:14">
      <c r="A3270">
        <v>3268</v>
      </c>
      <c r="B3270">
        <v>3268</v>
      </c>
      <c r="C3270" s="1">
        <v>37419</v>
      </c>
      <c r="D3270">
        <v>1013.26001</v>
      </c>
      <c r="E3270">
        <v>1021.84998</v>
      </c>
      <c r="F3270">
        <v>1002.58002</v>
      </c>
      <c r="G3270">
        <v>1020.26001</v>
      </c>
      <c r="H3270">
        <v>1795720000</v>
      </c>
      <c r="I3270">
        <v>1020.26001</v>
      </c>
      <c r="J3270">
        <v>-9.1331116556055107</v>
      </c>
      <c r="K3270">
        <v>0</v>
      </c>
      <c r="L3270">
        <v>0</v>
      </c>
      <c r="M3270">
        <v>9.5731601857359703</v>
      </c>
      <c r="N3270">
        <v>-1</v>
      </c>
    </row>
    <row r="3271" spans="1:14">
      <c r="A3271">
        <v>3269</v>
      </c>
      <c r="B3271">
        <v>3269</v>
      </c>
      <c r="C3271" s="1">
        <v>37418</v>
      </c>
      <c r="D3271">
        <v>1030.73999</v>
      </c>
      <c r="E3271">
        <v>1039.0400400000001</v>
      </c>
      <c r="F3271">
        <v>1012.94</v>
      </c>
      <c r="G3271">
        <v>1013.59998</v>
      </c>
      <c r="H3271">
        <v>1212400000</v>
      </c>
      <c r="I3271">
        <v>1013.59998</v>
      </c>
      <c r="J3271">
        <v>-9.7647584302424804</v>
      </c>
      <c r="K3271">
        <v>0</v>
      </c>
      <c r="L3271">
        <v>0</v>
      </c>
      <c r="M3271">
        <v>10.388118708625599</v>
      </c>
      <c r="N3271">
        <v>-1</v>
      </c>
    </row>
    <row r="3272" spans="1:14">
      <c r="A3272">
        <v>3270</v>
      </c>
      <c r="B3272">
        <v>3270</v>
      </c>
      <c r="C3272" s="1">
        <v>37417</v>
      </c>
      <c r="D3272">
        <v>1027.5300299999999</v>
      </c>
      <c r="E3272">
        <v>1038.1800499999999</v>
      </c>
      <c r="F3272">
        <v>1025.4499499999999</v>
      </c>
      <c r="G3272">
        <v>1030.73999</v>
      </c>
      <c r="H3272">
        <v>1226200000</v>
      </c>
      <c r="I3272">
        <v>1030.73999</v>
      </c>
      <c r="J3272">
        <v>-8.2738375450308599</v>
      </c>
      <c r="K3272">
        <v>0</v>
      </c>
      <c r="L3272">
        <v>0</v>
      </c>
      <c r="M3272">
        <v>8.6514849063409098</v>
      </c>
      <c r="N3272">
        <v>-1</v>
      </c>
    </row>
    <row r="3273" spans="1:14">
      <c r="A3273">
        <v>3271</v>
      </c>
      <c r="B3273">
        <v>3271</v>
      </c>
      <c r="C3273" s="1">
        <v>37414</v>
      </c>
      <c r="D3273">
        <v>1029.15001999999</v>
      </c>
      <c r="E3273">
        <v>1033.0200199999999</v>
      </c>
      <c r="F3273">
        <v>1012.48999</v>
      </c>
      <c r="G3273">
        <v>1027.5300299999999</v>
      </c>
      <c r="H3273">
        <v>1341300000</v>
      </c>
      <c r="I3273">
        <v>1027.5300299999999</v>
      </c>
      <c r="J3273">
        <v>-8.4004849274222195</v>
      </c>
      <c r="K3273">
        <v>0</v>
      </c>
      <c r="L3273">
        <v>0</v>
      </c>
      <c r="M3273">
        <v>9.0728537458841991</v>
      </c>
      <c r="N3273">
        <v>-1</v>
      </c>
    </row>
    <row r="3274" spans="1:14">
      <c r="A3274">
        <v>3272</v>
      </c>
      <c r="B3274">
        <v>3272</v>
      </c>
      <c r="C3274" s="1">
        <v>37413</v>
      </c>
      <c r="D3274">
        <v>1049.90001999999</v>
      </c>
      <c r="E3274">
        <v>1049.90001999999</v>
      </c>
      <c r="F3274">
        <v>1026.91003</v>
      </c>
      <c r="G3274">
        <v>1029.15001999999</v>
      </c>
      <c r="H3274">
        <v>1601500000</v>
      </c>
      <c r="I3274">
        <v>1029.15001999999</v>
      </c>
      <c r="J3274">
        <v>-8.2642016420189695</v>
      </c>
      <c r="K3274">
        <v>0</v>
      </c>
      <c r="L3274">
        <v>0</v>
      </c>
      <c r="M3274">
        <v>8.99298496948213</v>
      </c>
      <c r="N3274">
        <v>-1</v>
      </c>
    </row>
    <row r="3275" spans="1:14">
      <c r="A3275">
        <v>3273</v>
      </c>
      <c r="B3275">
        <v>3273</v>
      </c>
      <c r="C3275" s="1">
        <v>37412</v>
      </c>
      <c r="D3275">
        <v>1040.68994</v>
      </c>
      <c r="E3275">
        <v>1050.1099899999999</v>
      </c>
      <c r="F3275">
        <v>1038.83997</v>
      </c>
      <c r="G3275">
        <v>1049.90001999999</v>
      </c>
      <c r="H3275">
        <v>1300100000</v>
      </c>
      <c r="I3275">
        <v>1049.90001999999</v>
      </c>
      <c r="J3275">
        <v>-6.3740136740252904</v>
      </c>
      <c r="K3275">
        <v>0</v>
      </c>
      <c r="L3275">
        <v>0</v>
      </c>
      <c r="M3275">
        <v>6.9261833609455197</v>
      </c>
      <c r="N3275">
        <v>-1</v>
      </c>
    </row>
    <row r="3276" spans="1:14">
      <c r="A3276">
        <v>3274</v>
      </c>
      <c r="B3276">
        <v>3274</v>
      </c>
      <c r="C3276" s="1">
        <v>37411</v>
      </c>
      <c r="D3276">
        <v>1040.6800499999999</v>
      </c>
      <c r="E3276">
        <v>1046.06006</v>
      </c>
      <c r="F3276">
        <v>1030.5200199999999</v>
      </c>
      <c r="G3276">
        <v>1040.68994</v>
      </c>
      <c r="H3276">
        <v>1466600000</v>
      </c>
      <c r="I3276">
        <v>1040.68994</v>
      </c>
      <c r="J3276">
        <v>-7.1562561370023099</v>
      </c>
      <c r="K3276">
        <v>0</v>
      </c>
      <c r="L3276">
        <v>0</v>
      </c>
      <c r="M3276">
        <v>7.9364547380858097</v>
      </c>
      <c r="N3276">
        <v>-1</v>
      </c>
    </row>
    <row r="3277" spans="1:14">
      <c r="A3277">
        <v>3275</v>
      </c>
      <c r="B3277">
        <v>3275</v>
      </c>
      <c r="C3277" s="1">
        <v>37410</v>
      </c>
      <c r="D3277">
        <v>1067.1400100000001</v>
      </c>
      <c r="E3277">
        <v>1070.73999</v>
      </c>
      <c r="F3277">
        <v>1039.90001999999</v>
      </c>
      <c r="G3277">
        <v>1040.6800499999999</v>
      </c>
      <c r="H3277">
        <v>1324300000</v>
      </c>
      <c r="I3277">
        <v>1040.6800499999999</v>
      </c>
      <c r="J3277">
        <v>-7.2080739467757198</v>
      </c>
      <c r="K3277">
        <v>0</v>
      </c>
      <c r="L3277">
        <v>0</v>
      </c>
      <c r="M3277">
        <v>8.0148955105421003</v>
      </c>
      <c r="N3277">
        <v>-1</v>
      </c>
    </row>
    <row r="3278" spans="1:14">
      <c r="A3278">
        <v>3276</v>
      </c>
      <c r="B3278">
        <v>3276</v>
      </c>
      <c r="C3278" s="1">
        <v>37407</v>
      </c>
      <c r="D3278">
        <v>1064.66003</v>
      </c>
      <c r="E3278">
        <v>1079.9300499999999</v>
      </c>
      <c r="F3278">
        <v>1064.66003</v>
      </c>
      <c r="G3278">
        <v>1067.1400100000001</v>
      </c>
      <c r="H3278">
        <v>1277300000</v>
      </c>
      <c r="I3278">
        <v>1067.1400100000001</v>
      </c>
      <c r="J3278">
        <v>-4.7099957586401997</v>
      </c>
      <c r="K3278">
        <v>0</v>
      </c>
      <c r="L3278">
        <v>0</v>
      </c>
      <c r="M3278">
        <v>5.3988456639789897</v>
      </c>
      <c r="N3278">
        <v>-1</v>
      </c>
    </row>
    <row r="3279" spans="1:14">
      <c r="A3279">
        <v>3277</v>
      </c>
      <c r="B3279">
        <v>3277</v>
      </c>
      <c r="C3279" s="1">
        <v>37406</v>
      </c>
      <c r="D3279">
        <v>1067.66003</v>
      </c>
      <c r="E3279">
        <v>1069.5</v>
      </c>
      <c r="F3279">
        <v>1054.26001</v>
      </c>
      <c r="G3279">
        <v>1064.66003</v>
      </c>
      <c r="H3279">
        <v>1286600000</v>
      </c>
      <c r="I3279">
        <v>1064.66003</v>
      </c>
      <c r="J3279">
        <v>-4.9730452386632198</v>
      </c>
      <c r="K3279">
        <v>0</v>
      </c>
      <c r="L3279">
        <v>0</v>
      </c>
      <c r="M3279">
        <v>5.6931137627087498</v>
      </c>
      <c r="N3279">
        <v>-1</v>
      </c>
    </row>
    <row r="3280" spans="1:14">
      <c r="A3280">
        <v>3278</v>
      </c>
      <c r="B3280">
        <v>3278</v>
      </c>
      <c r="C3280" s="1">
        <v>37405</v>
      </c>
      <c r="D3280">
        <v>1074.5500500000001</v>
      </c>
      <c r="E3280">
        <v>1074.82996</v>
      </c>
      <c r="F3280">
        <v>1067.66003</v>
      </c>
      <c r="G3280">
        <v>1067.66003</v>
      </c>
      <c r="H3280">
        <v>1081800000</v>
      </c>
      <c r="I3280">
        <v>1067.66003</v>
      </c>
      <c r="J3280">
        <v>-4.7419012202322701</v>
      </c>
      <c r="K3280">
        <v>0</v>
      </c>
      <c r="L3280">
        <v>0</v>
      </c>
      <c r="M3280">
        <v>5.4534367409316999</v>
      </c>
      <c r="N3280">
        <v>-1</v>
      </c>
    </row>
    <row r="3281" spans="1:14">
      <c r="A3281">
        <v>3279</v>
      </c>
      <c r="B3281">
        <v>3279</v>
      </c>
      <c r="C3281" s="1">
        <v>37404</v>
      </c>
      <c r="D3281">
        <v>1083.8199500000001</v>
      </c>
      <c r="E3281">
        <v>1085.9799800000001</v>
      </c>
      <c r="F3281">
        <v>1070.31006</v>
      </c>
      <c r="G3281">
        <v>1074.5500500000001</v>
      </c>
      <c r="H3281">
        <v>996500000</v>
      </c>
      <c r="I3281">
        <v>1074.5500500000001</v>
      </c>
      <c r="J3281">
        <v>-4.2072820141572</v>
      </c>
      <c r="K3281">
        <v>0</v>
      </c>
      <c r="L3281">
        <v>0</v>
      </c>
      <c r="M3281">
        <v>4.8334620784139304</v>
      </c>
      <c r="N3281">
        <v>-1</v>
      </c>
    </row>
    <row r="3282" spans="1:14">
      <c r="A3282">
        <v>3280</v>
      </c>
      <c r="B3282">
        <v>3280</v>
      </c>
      <c r="C3282" s="1">
        <v>37400</v>
      </c>
      <c r="D3282">
        <v>1097.07996</v>
      </c>
      <c r="E3282">
        <v>1097.07996</v>
      </c>
      <c r="F3282">
        <v>1082.18994</v>
      </c>
      <c r="G3282">
        <v>1083.8199500000001</v>
      </c>
      <c r="H3282">
        <v>885400000</v>
      </c>
      <c r="I3282">
        <v>1083.8199500000001</v>
      </c>
      <c r="J3282">
        <v>-3.5801279151259</v>
      </c>
      <c r="K3282">
        <v>0</v>
      </c>
      <c r="L3282">
        <v>0</v>
      </c>
      <c r="M3282">
        <v>3.9893324202120799</v>
      </c>
      <c r="N3282">
        <v>-1</v>
      </c>
    </row>
    <row r="3283" spans="1:14">
      <c r="A3283">
        <v>3281</v>
      </c>
      <c r="B3283">
        <v>3281</v>
      </c>
      <c r="C3283" s="1">
        <v>37399</v>
      </c>
      <c r="D3283">
        <v>1086.0200199999999</v>
      </c>
      <c r="E3283">
        <v>1097.09998</v>
      </c>
      <c r="F3283">
        <v>1080.5500500000001</v>
      </c>
      <c r="G3283">
        <v>1097.07996</v>
      </c>
      <c r="H3283">
        <v>1192900000</v>
      </c>
      <c r="I3283">
        <v>1097.07996</v>
      </c>
      <c r="J3283">
        <v>-2.6123699477122</v>
      </c>
      <c r="K3283">
        <v>0</v>
      </c>
      <c r="L3283">
        <v>0</v>
      </c>
      <c r="M3283">
        <v>2.7813063572988201</v>
      </c>
      <c r="N3283">
        <v>-1</v>
      </c>
    </row>
    <row r="3284" spans="1:14">
      <c r="A3284">
        <v>3282</v>
      </c>
      <c r="B3284">
        <v>3282</v>
      </c>
      <c r="C3284" s="1">
        <v>37398</v>
      </c>
      <c r="D3284">
        <v>1079.8800000000001</v>
      </c>
      <c r="E3284">
        <v>1086.0200199999999</v>
      </c>
      <c r="F3284">
        <v>1075.6400100000001</v>
      </c>
      <c r="G3284">
        <v>1086.0200199999999</v>
      </c>
      <c r="H3284">
        <v>1136300000</v>
      </c>
      <c r="I3284">
        <v>1086.0200199999999</v>
      </c>
      <c r="J3284">
        <v>-4.00965366511649</v>
      </c>
      <c r="K3284">
        <v>0</v>
      </c>
      <c r="L3284">
        <v>0</v>
      </c>
      <c r="M3284">
        <v>3.8661943265932899</v>
      </c>
      <c r="N3284">
        <v>-1</v>
      </c>
    </row>
    <row r="3285" spans="1:14">
      <c r="A3285">
        <v>3283</v>
      </c>
      <c r="B3285">
        <v>3283</v>
      </c>
      <c r="C3285" s="1">
        <v>37397</v>
      </c>
      <c r="D3285">
        <v>1091.8800000000001</v>
      </c>
      <c r="E3285">
        <v>1099.5500500000001</v>
      </c>
      <c r="F3285">
        <v>1079.07996</v>
      </c>
      <c r="G3285">
        <v>1079.8800000000001</v>
      </c>
      <c r="H3285">
        <v>1200500000</v>
      </c>
      <c r="I3285">
        <v>1079.8800000000001</v>
      </c>
      <c r="J3285">
        <v>-4.6732330588369599</v>
      </c>
      <c r="K3285">
        <v>0</v>
      </c>
      <c r="L3285">
        <v>0</v>
      </c>
      <c r="M3285">
        <v>4.4967782647778503</v>
      </c>
      <c r="N3285">
        <v>-1</v>
      </c>
    </row>
    <row r="3286" spans="1:14">
      <c r="A3286">
        <v>3284</v>
      </c>
      <c r="B3286">
        <v>3284</v>
      </c>
      <c r="C3286" s="1">
        <v>37396</v>
      </c>
      <c r="D3286">
        <v>1106.58997</v>
      </c>
      <c r="E3286">
        <v>1106.58997</v>
      </c>
      <c r="F3286">
        <v>1090.6099899999999</v>
      </c>
      <c r="G3286">
        <v>1091.8800000000001</v>
      </c>
      <c r="H3286">
        <v>989800000</v>
      </c>
      <c r="I3286">
        <v>1091.8800000000001</v>
      </c>
      <c r="J3286">
        <v>-3.63923327610601</v>
      </c>
      <c r="K3286">
        <v>-0.359624836673133</v>
      </c>
      <c r="L3286">
        <v>-0.359624836673133</v>
      </c>
      <c r="M3286">
        <v>3.39286097088074</v>
      </c>
      <c r="N3286">
        <v>-1</v>
      </c>
    </row>
    <row r="3287" spans="1:14">
      <c r="A3287">
        <v>3285</v>
      </c>
      <c r="B3287">
        <v>3285</v>
      </c>
      <c r="C3287" s="1">
        <v>37393</v>
      </c>
      <c r="D3287">
        <v>1098.2299800000001</v>
      </c>
      <c r="E3287">
        <v>1106.58997</v>
      </c>
      <c r="F3287">
        <v>1096.7700199999999</v>
      </c>
      <c r="G3287">
        <v>1106.58997</v>
      </c>
      <c r="H3287">
        <v>1274400000</v>
      </c>
      <c r="I3287">
        <v>1106.58997</v>
      </c>
      <c r="J3287">
        <v>-2.3533089256709498</v>
      </c>
      <c r="K3287">
        <v>0</v>
      </c>
      <c r="L3287">
        <v>0</v>
      </c>
      <c r="M3287">
        <v>2.0523484703556898</v>
      </c>
      <c r="N3287">
        <v>-1</v>
      </c>
    </row>
    <row r="3288" spans="1:14">
      <c r="A3288">
        <v>3286</v>
      </c>
      <c r="B3288">
        <v>3286</v>
      </c>
      <c r="C3288" s="1">
        <v>37392</v>
      </c>
      <c r="D3288">
        <v>1091.0699500000001</v>
      </c>
      <c r="E3288">
        <v>1099.2900400000001</v>
      </c>
      <c r="F3288">
        <v>1089.17004</v>
      </c>
      <c r="G3288">
        <v>1098.2299800000001</v>
      </c>
      <c r="H3288">
        <v>1256600000</v>
      </c>
      <c r="I3288">
        <v>1098.2299800000001</v>
      </c>
      <c r="J3288">
        <v>-3.0906658797889599</v>
      </c>
      <c r="K3288">
        <v>-0.81263170397151097</v>
      </c>
      <c r="L3288">
        <v>-0.81263170397151097</v>
      </c>
      <c r="M3288">
        <v>2.8532206962668298</v>
      </c>
      <c r="N3288">
        <v>-1</v>
      </c>
    </row>
    <row r="3289" spans="1:14">
      <c r="A3289">
        <v>3287</v>
      </c>
      <c r="B3289">
        <v>3287</v>
      </c>
      <c r="C3289" s="1">
        <v>37391</v>
      </c>
      <c r="D3289">
        <v>1097.2800299999999</v>
      </c>
      <c r="E3289">
        <v>1104.2299800000001</v>
      </c>
      <c r="F3289">
        <v>1088.93994</v>
      </c>
      <c r="G3289">
        <v>1091.0699500000001</v>
      </c>
      <c r="H3289">
        <v>1420200000</v>
      </c>
      <c r="I3289">
        <v>1091.0699500000001</v>
      </c>
      <c r="J3289">
        <v>-3.7110013543225802</v>
      </c>
      <c r="K3289">
        <v>-0.112919776591757</v>
      </c>
      <c r="L3289">
        <v>-0.112919776591757</v>
      </c>
      <c r="M3289">
        <v>3.5641265528222301</v>
      </c>
      <c r="N3289">
        <v>-1</v>
      </c>
    </row>
    <row r="3290" spans="1:14">
      <c r="A3290">
        <v>3288</v>
      </c>
      <c r="B3290">
        <v>3288</v>
      </c>
      <c r="C3290" s="1">
        <v>37390</v>
      </c>
      <c r="D3290">
        <v>1074.56006</v>
      </c>
      <c r="E3290">
        <v>1097.7099599999999</v>
      </c>
      <c r="F3290">
        <v>1074.56006</v>
      </c>
      <c r="G3290">
        <v>1097.2800299999999</v>
      </c>
      <c r="H3290">
        <v>1414500000</v>
      </c>
      <c r="I3290">
        <v>1097.2800299999999</v>
      </c>
      <c r="J3290">
        <v>-3.18575354031328</v>
      </c>
      <c r="K3290">
        <v>-0.63031137396469805</v>
      </c>
      <c r="L3290">
        <v>-0.63031137396469805</v>
      </c>
      <c r="M3290">
        <v>3.0220664304285698</v>
      </c>
      <c r="N3290">
        <v>-1</v>
      </c>
    </row>
    <row r="3291" spans="1:14">
      <c r="A3291">
        <v>3289</v>
      </c>
      <c r="B3291">
        <v>3289</v>
      </c>
      <c r="C3291" s="1">
        <v>37389</v>
      </c>
      <c r="D3291">
        <v>1054.98999</v>
      </c>
      <c r="E3291">
        <v>1074.83997</v>
      </c>
      <c r="F3291">
        <v>1053.90001999999</v>
      </c>
      <c r="G3291">
        <v>1074.56006</v>
      </c>
      <c r="H3291">
        <v>1088600000</v>
      </c>
      <c r="I3291">
        <v>1074.56006</v>
      </c>
      <c r="J3291">
        <v>-5.3543576474276797</v>
      </c>
      <c r="K3291">
        <v>0</v>
      </c>
      <c r="L3291">
        <v>0</v>
      </c>
      <c r="M3291">
        <v>5.2407553568577496</v>
      </c>
      <c r="N3291">
        <v>-1</v>
      </c>
    </row>
    <row r="3292" spans="1:14">
      <c r="A3292">
        <v>3290</v>
      </c>
      <c r="B3292">
        <v>3290</v>
      </c>
      <c r="C3292" s="1">
        <v>37386</v>
      </c>
      <c r="D3292">
        <v>1073.01001</v>
      </c>
      <c r="E3292">
        <v>1075.4300499999999</v>
      </c>
      <c r="F3292">
        <v>1053.9300499999999</v>
      </c>
      <c r="G3292">
        <v>1054.98999</v>
      </c>
      <c r="H3292">
        <v>1171900000</v>
      </c>
      <c r="I3292">
        <v>1054.98999</v>
      </c>
      <c r="J3292">
        <v>-7.2232742063761597</v>
      </c>
      <c r="K3292">
        <v>0</v>
      </c>
      <c r="L3292">
        <v>0</v>
      </c>
      <c r="M3292">
        <v>7.2536411658638196</v>
      </c>
      <c r="N3292">
        <v>-1</v>
      </c>
    </row>
    <row r="3293" spans="1:14">
      <c r="A3293">
        <v>3291</v>
      </c>
      <c r="B3293">
        <v>3291</v>
      </c>
      <c r="C3293" s="1">
        <v>37385</v>
      </c>
      <c r="D3293">
        <v>1088.84998</v>
      </c>
      <c r="E3293">
        <v>1088.84998</v>
      </c>
      <c r="F3293">
        <v>1072.2299800000001</v>
      </c>
      <c r="G3293">
        <v>1073.01001</v>
      </c>
      <c r="H3293">
        <v>1153000000</v>
      </c>
      <c r="I3293">
        <v>1073.01001</v>
      </c>
      <c r="J3293">
        <v>-5.8451713344404101</v>
      </c>
      <c r="K3293">
        <v>0</v>
      </c>
      <c r="L3293">
        <v>0</v>
      </c>
      <c r="M3293">
        <v>5.5336969273522296</v>
      </c>
      <c r="N3293">
        <v>-1</v>
      </c>
    </row>
    <row r="3294" spans="1:14">
      <c r="A3294">
        <v>3292</v>
      </c>
      <c r="B3294">
        <v>3292</v>
      </c>
      <c r="C3294" s="1">
        <v>37384</v>
      </c>
      <c r="D3294">
        <v>1049.48999</v>
      </c>
      <c r="E3294">
        <v>1088.92004</v>
      </c>
      <c r="F3294">
        <v>1049.48999</v>
      </c>
      <c r="G3294">
        <v>1088.84998</v>
      </c>
      <c r="H3294">
        <v>1502000000</v>
      </c>
      <c r="I3294">
        <v>1088.84998</v>
      </c>
      <c r="J3294">
        <v>-4.6618945715102003</v>
      </c>
      <c r="K3294">
        <v>0</v>
      </c>
      <c r="L3294">
        <v>0</v>
      </c>
      <c r="M3294">
        <v>4.0648761709410399</v>
      </c>
      <c r="N3294">
        <v>-1</v>
      </c>
    </row>
    <row r="3295" spans="1:14">
      <c r="A3295">
        <v>3293</v>
      </c>
      <c r="B3295">
        <v>3293</v>
      </c>
      <c r="C3295" s="1">
        <v>37383</v>
      </c>
      <c r="D3295">
        <v>1052.67004</v>
      </c>
      <c r="E3295">
        <v>1058.67004</v>
      </c>
      <c r="F3295">
        <v>1048.9599599999999</v>
      </c>
      <c r="G3295">
        <v>1049.48999</v>
      </c>
      <c r="H3295">
        <v>1354700000</v>
      </c>
      <c r="I3295">
        <v>1049.48999</v>
      </c>
      <c r="J3295">
        <v>-8.1652729464870397</v>
      </c>
      <c r="K3295">
        <v>0</v>
      </c>
      <c r="L3295">
        <v>0</v>
      </c>
      <c r="M3295">
        <v>8.01718167700942</v>
      </c>
      <c r="N3295">
        <v>-1</v>
      </c>
    </row>
    <row r="3296" spans="1:14">
      <c r="A3296">
        <v>3294</v>
      </c>
      <c r="B3296">
        <v>3294</v>
      </c>
      <c r="C3296" s="1">
        <v>37382</v>
      </c>
      <c r="D3296">
        <v>1073.4300499999999</v>
      </c>
      <c r="E3296">
        <v>1075.9599599999999</v>
      </c>
      <c r="F3296">
        <v>1052.65001999999</v>
      </c>
      <c r="G3296">
        <v>1052.67004</v>
      </c>
      <c r="H3296">
        <v>1122600000</v>
      </c>
      <c r="I3296">
        <v>1052.67004</v>
      </c>
      <c r="J3296">
        <v>-8.0238842036898408</v>
      </c>
      <c r="K3296">
        <v>0</v>
      </c>
      <c r="L3296">
        <v>0</v>
      </c>
      <c r="M3296">
        <v>7.7833889881970801</v>
      </c>
      <c r="N3296">
        <v>-1</v>
      </c>
    </row>
    <row r="3297" spans="1:14">
      <c r="A3297">
        <v>3295</v>
      </c>
      <c r="B3297">
        <v>3295</v>
      </c>
      <c r="C3297" s="1">
        <v>37379</v>
      </c>
      <c r="D3297">
        <v>1084.56006</v>
      </c>
      <c r="E3297">
        <v>1084.56006</v>
      </c>
      <c r="F3297">
        <v>1068.8900100000001</v>
      </c>
      <c r="G3297">
        <v>1073.4300499999999</v>
      </c>
      <c r="H3297">
        <v>1284500000</v>
      </c>
      <c r="I3297">
        <v>1073.4300499999999</v>
      </c>
      <c r="J3297">
        <v>-6.3383859114538001</v>
      </c>
      <c r="K3297">
        <v>0</v>
      </c>
      <c r="L3297">
        <v>0</v>
      </c>
      <c r="M3297">
        <v>5.7879004764345998</v>
      </c>
      <c r="N3297">
        <v>-1</v>
      </c>
    </row>
    <row r="3298" spans="1:14">
      <c r="A3298">
        <v>3296</v>
      </c>
      <c r="B3298">
        <v>3296</v>
      </c>
      <c r="C3298" s="1">
        <v>37378</v>
      </c>
      <c r="D3298">
        <v>1086.4599599999999</v>
      </c>
      <c r="E3298">
        <v>1091.42004</v>
      </c>
      <c r="F3298">
        <v>1079.4599599999999</v>
      </c>
      <c r="G3298">
        <v>1084.56006</v>
      </c>
      <c r="H3298">
        <v>1364000000</v>
      </c>
      <c r="I3298">
        <v>1084.56006</v>
      </c>
      <c r="J3298">
        <v>-5.5033219804557003</v>
      </c>
      <c r="K3298">
        <v>0</v>
      </c>
      <c r="L3298">
        <v>0</v>
      </c>
      <c r="M3298">
        <v>4.7713734234764802</v>
      </c>
      <c r="N3298">
        <v>-1</v>
      </c>
    </row>
    <row r="3299" spans="1:14">
      <c r="A3299">
        <v>3297</v>
      </c>
      <c r="B3299">
        <v>3297</v>
      </c>
      <c r="C3299" s="1">
        <v>37377</v>
      </c>
      <c r="D3299">
        <v>1076.92004</v>
      </c>
      <c r="E3299">
        <v>1088.3199500000001</v>
      </c>
      <c r="F3299">
        <v>1065.2900400000001</v>
      </c>
      <c r="G3299">
        <v>1086.4599599999999</v>
      </c>
      <c r="H3299">
        <v>1451400000</v>
      </c>
      <c r="I3299">
        <v>1086.4599599999999</v>
      </c>
      <c r="J3299">
        <v>-5.4420938200486804</v>
      </c>
      <c r="K3299">
        <v>0</v>
      </c>
      <c r="L3299">
        <v>0</v>
      </c>
      <c r="M3299">
        <v>4.65033260016782</v>
      </c>
      <c r="N3299">
        <v>-1</v>
      </c>
    </row>
    <row r="3300" spans="1:14">
      <c r="A3300">
        <v>3298</v>
      </c>
      <c r="B3300">
        <v>3298</v>
      </c>
      <c r="C3300" s="1">
        <v>37376</v>
      </c>
      <c r="D3300">
        <v>1065.4499499999999</v>
      </c>
      <c r="E3300">
        <v>1082.6199999999999</v>
      </c>
      <c r="F3300">
        <v>1063.4599599999999</v>
      </c>
      <c r="G3300">
        <v>1076.92004</v>
      </c>
      <c r="H3300">
        <v>1628600000</v>
      </c>
      <c r="I3300">
        <v>1076.92004</v>
      </c>
      <c r="J3300">
        <v>-6.2601777266559004</v>
      </c>
      <c r="K3300">
        <v>0</v>
      </c>
      <c r="L3300">
        <v>0</v>
      </c>
      <c r="M3300">
        <v>5.6331260698417402</v>
      </c>
      <c r="N3300">
        <v>-1</v>
      </c>
    </row>
    <row r="3301" spans="1:14">
      <c r="A3301">
        <v>3299</v>
      </c>
      <c r="B3301">
        <v>3299</v>
      </c>
      <c r="C3301" s="1">
        <v>37375</v>
      </c>
      <c r="D3301">
        <v>1076.3199500000001</v>
      </c>
      <c r="E3301">
        <v>1078.9499499999999</v>
      </c>
      <c r="F3301">
        <v>1063.6199999999999</v>
      </c>
      <c r="G3301">
        <v>1065.4499499999999</v>
      </c>
      <c r="H3301">
        <v>1314700000</v>
      </c>
      <c r="I3301">
        <v>1065.4499499999999</v>
      </c>
      <c r="J3301">
        <v>-7.3973214654789397</v>
      </c>
      <c r="K3301">
        <v>0</v>
      </c>
      <c r="L3301">
        <v>0</v>
      </c>
      <c r="M3301">
        <v>6.84011617804358</v>
      </c>
      <c r="N3301">
        <v>-1</v>
      </c>
    </row>
    <row r="3302" spans="1:14">
      <c r="A3302">
        <v>3300</v>
      </c>
      <c r="B3302">
        <v>3300</v>
      </c>
      <c r="C3302" s="1">
        <v>37372</v>
      </c>
      <c r="D3302">
        <v>1091.4799800000001</v>
      </c>
      <c r="E3302">
        <v>1096.7700199999999</v>
      </c>
      <c r="F3302">
        <v>1076.31006</v>
      </c>
      <c r="G3302">
        <v>1076.3199500000001</v>
      </c>
      <c r="H3302">
        <v>1374200000</v>
      </c>
      <c r="I3302">
        <v>1076.3199500000001</v>
      </c>
      <c r="J3302">
        <v>-6.4543357150180602</v>
      </c>
      <c r="K3302">
        <v>0</v>
      </c>
      <c r="L3302">
        <v>0</v>
      </c>
      <c r="M3302">
        <v>5.8380822316663901</v>
      </c>
      <c r="N3302">
        <v>-1</v>
      </c>
    </row>
    <row r="3303" spans="1:14">
      <c r="A3303">
        <v>3301</v>
      </c>
      <c r="B3303">
        <v>3301</v>
      </c>
      <c r="C3303" s="1">
        <v>37371</v>
      </c>
      <c r="D3303">
        <v>1093.1400100000001</v>
      </c>
      <c r="E3303">
        <v>1094.3599899999999</v>
      </c>
      <c r="F3303">
        <v>1084.81006</v>
      </c>
      <c r="G3303">
        <v>1091.4799800000001</v>
      </c>
      <c r="H3303">
        <v>1517400000</v>
      </c>
      <c r="I3303">
        <v>1091.4799800000001</v>
      </c>
      <c r="J3303">
        <v>-5.3047027164726899</v>
      </c>
      <c r="K3303">
        <v>0</v>
      </c>
      <c r="L3303">
        <v>0</v>
      </c>
      <c r="M3303">
        <v>4.4451757688580296</v>
      </c>
      <c r="N3303">
        <v>-1</v>
      </c>
    </row>
    <row r="3304" spans="1:14">
      <c r="A3304">
        <v>3302</v>
      </c>
      <c r="B3304">
        <v>3302</v>
      </c>
      <c r="C3304" s="1">
        <v>37370</v>
      </c>
      <c r="D3304">
        <v>1100.9599599999999</v>
      </c>
      <c r="E3304">
        <v>1108.4599599999999</v>
      </c>
      <c r="F3304">
        <v>1092.51001</v>
      </c>
      <c r="G3304">
        <v>1093.1400100000001</v>
      </c>
      <c r="H3304">
        <v>1373200000</v>
      </c>
      <c r="I3304">
        <v>1093.1400100000001</v>
      </c>
      <c r="J3304">
        <v>-5.3802020650293496</v>
      </c>
      <c r="K3304">
        <v>0</v>
      </c>
      <c r="L3304">
        <v>0</v>
      </c>
      <c r="M3304">
        <v>4.3534016075177497</v>
      </c>
      <c r="N3304">
        <v>-1</v>
      </c>
    </row>
    <row r="3305" spans="1:14">
      <c r="A3305">
        <v>3303</v>
      </c>
      <c r="B3305">
        <v>3303</v>
      </c>
      <c r="C3305" s="1">
        <v>37369</v>
      </c>
      <c r="D3305">
        <v>1107.82996</v>
      </c>
      <c r="E3305">
        <v>1111.17004</v>
      </c>
      <c r="F3305">
        <v>1098.93994</v>
      </c>
      <c r="G3305">
        <v>1100.9599599999999</v>
      </c>
      <c r="H3305">
        <v>1388500000</v>
      </c>
      <c r="I3305">
        <v>1100.9599599999999</v>
      </c>
      <c r="J3305">
        <v>-4.8835680889378201</v>
      </c>
      <c r="K3305">
        <v>0</v>
      </c>
      <c r="L3305">
        <v>0</v>
      </c>
      <c r="M3305">
        <v>3.6775804524888001</v>
      </c>
      <c r="N3305">
        <v>-1</v>
      </c>
    </row>
    <row r="3306" spans="1:14">
      <c r="A3306">
        <v>3304</v>
      </c>
      <c r="B3306">
        <v>3304</v>
      </c>
      <c r="C3306" s="1">
        <v>37368</v>
      </c>
      <c r="D3306">
        <v>1125.17004</v>
      </c>
      <c r="E3306">
        <v>1125.17004</v>
      </c>
      <c r="F3306">
        <v>1105.6199999999999</v>
      </c>
      <c r="G3306">
        <v>1107.82996</v>
      </c>
      <c r="H3306">
        <v>1181800000</v>
      </c>
      <c r="I3306">
        <v>1107.82996</v>
      </c>
      <c r="J3306">
        <v>-4.4972894883321803</v>
      </c>
      <c r="K3306">
        <v>0</v>
      </c>
      <c r="L3306">
        <v>0</v>
      </c>
      <c r="M3306">
        <v>3.08870590810068</v>
      </c>
      <c r="N3306">
        <v>-1</v>
      </c>
    </row>
    <row r="3307" spans="1:14">
      <c r="A3307">
        <v>3305</v>
      </c>
      <c r="B3307">
        <v>3305</v>
      </c>
      <c r="C3307" s="1">
        <v>37365</v>
      </c>
      <c r="D3307">
        <v>1124.4699700000001</v>
      </c>
      <c r="E3307">
        <v>1128.8199500000001</v>
      </c>
      <c r="F3307">
        <v>1122.58997</v>
      </c>
      <c r="G3307">
        <v>1125.17004</v>
      </c>
      <c r="H3307">
        <v>1185000000</v>
      </c>
      <c r="I3307">
        <v>1125.17004</v>
      </c>
      <c r="J3307">
        <v>-3.1252484338099902</v>
      </c>
      <c r="K3307">
        <v>0.49338487096581801</v>
      </c>
      <c r="L3307">
        <v>0.49338487096581801</v>
      </c>
      <c r="M3307">
        <v>1.5469078706632</v>
      </c>
      <c r="N3307">
        <v>-1</v>
      </c>
    </row>
    <row r="3308" spans="1:14">
      <c r="A3308">
        <v>3306</v>
      </c>
      <c r="B3308">
        <v>3306</v>
      </c>
      <c r="C3308" s="1">
        <v>37364</v>
      </c>
      <c r="D3308">
        <v>1126.0699500000001</v>
      </c>
      <c r="E3308">
        <v>1130.48999</v>
      </c>
      <c r="F3308">
        <v>1109.2900400000001</v>
      </c>
      <c r="G3308">
        <v>1124.4699700000001</v>
      </c>
      <c r="H3308">
        <v>1359300000</v>
      </c>
      <c r="I3308">
        <v>1124.4699700000001</v>
      </c>
      <c r="J3308">
        <v>-3.33546136413687</v>
      </c>
      <c r="K3308">
        <v>0.50231330692329601</v>
      </c>
      <c r="L3308">
        <v>0.50231330692329601</v>
      </c>
      <c r="M3308">
        <v>1.6418485484126899</v>
      </c>
      <c r="N3308">
        <v>-1</v>
      </c>
    </row>
    <row r="3309" spans="1:14">
      <c r="A3309">
        <v>3307</v>
      </c>
      <c r="B3309">
        <v>3307</v>
      </c>
      <c r="C3309" s="1">
        <v>37363</v>
      </c>
      <c r="D3309">
        <v>1128.3699999999999</v>
      </c>
      <c r="E3309">
        <v>1133</v>
      </c>
      <c r="F3309">
        <v>1123.3699999999999</v>
      </c>
      <c r="G3309">
        <v>1126.0699500000001</v>
      </c>
      <c r="H3309">
        <v>1376900000</v>
      </c>
      <c r="I3309">
        <v>1126.0699500000001</v>
      </c>
      <c r="J3309">
        <v>-3.1646968457724398</v>
      </c>
      <c r="K3309">
        <v>0.27755532268069999</v>
      </c>
      <c r="L3309">
        <v>0.27755532268069999</v>
      </c>
      <c r="M3309">
        <v>1.5302092312415101</v>
      </c>
      <c r="N3309">
        <v>-1</v>
      </c>
    </row>
    <row r="3310" spans="1:14">
      <c r="A3310">
        <v>3308</v>
      </c>
      <c r="B3310">
        <v>3308</v>
      </c>
      <c r="C3310" s="1">
        <v>37362</v>
      </c>
      <c r="D3310">
        <v>1102.5500500000001</v>
      </c>
      <c r="E3310">
        <v>1129.40001999999</v>
      </c>
      <c r="F3310">
        <v>1102.5500500000001</v>
      </c>
      <c r="G3310">
        <v>1128.3699999999999</v>
      </c>
      <c r="H3310">
        <v>1341300000</v>
      </c>
      <c r="I3310">
        <v>1128.3699999999999</v>
      </c>
      <c r="J3310">
        <v>-2.9600086426611099</v>
      </c>
      <c r="K3310">
        <v>0</v>
      </c>
      <c r="L3310">
        <v>0</v>
      </c>
      <c r="M3310">
        <v>1.3593235147309799</v>
      </c>
      <c r="N3310">
        <v>-1</v>
      </c>
    </row>
    <row r="3311" spans="1:14">
      <c r="A3311">
        <v>3309</v>
      </c>
      <c r="B3311">
        <v>3309</v>
      </c>
      <c r="C3311" s="1">
        <v>37361</v>
      </c>
      <c r="D3311">
        <v>1111.01001</v>
      </c>
      <c r="E3311">
        <v>1114.8599899999999</v>
      </c>
      <c r="F3311">
        <v>1099.41003</v>
      </c>
      <c r="G3311">
        <v>1102.5500500000001</v>
      </c>
      <c r="H3311">
        <v>1120400000</v>
      </c>
      <c r="I3311">
        <v>1102.5500500000001</v>
      </c>
      <c r="J3311">
        <v>-5.3043528873544599</v>
      </c>
      <c r="K3311">
        <v>0</v>
      </c>
      <c r="L3311">
        <v>0</v>
      </c>
      <c r="M3311">
        <v>3.7770753327656998</v>
      </c>
      <c r="N3311">
        <v>-1</v>
      </c>
    </row>
    <row r="3312" spans="1:14">
      <c r="A3312">
        <v>3310</v>
      </c>
      <c r="B3312">
        <v>3310</v>
      </c>
      <c r="C3312" s="1">
        <v>37358</v>
      </c>
      <c r="D3312">
        <v>1103.68994</v>
      </c>
      <c r="E3312">
        <v>1112.7700199999999</v>
      </c>
      <c r="F3312">
        <v>1102.73999</v>
      </c>
      <c r="G3312">
        <v>1111.01001</v>
      </c>
      <c r="H3312">
        <v>1282100000</v>
      </c>
      <c r="I3312">
        <v>1111.01001</v>
      </c>
      <c r="J3312">
        <v>-4.7927994091049699</v>
      </c>
      <c r="K3312">
        <v>0</v>
      </c>
      <c r="L3312">
        <v>0</v>
      </c>
      <c r="M3312">
        <v>3.0546201974546299</v>
      </c>
      <c r="N3312">
        <v>-1</v>
      </c>
    </row>
    <row r="3313" spans="1:14">
      <c r="A3313">
        <v>3311</v>
      </c>
      <c r="B3313">
        <v>3311</v>
      </c>
      <c r="C3313" s="1">
        <v>37357</v>
      </c>
      <c r="D3313">
        <v>1130.4699700000001</v>
      </c>
      <c r="E3313">
        <v>1130.4699700000001</v>
      </c>
      <c r="F3313">
        <v>1102.42004</v>
      </c>
      <c r="G3313">
        <v>1103.68994</v>
      </c>
      <c r="H3313">
        <v>1505600000</v>
      </c>
      <c r="I3313">
        <v>1103.68994</v>
      </c>
      <c r="J3313">
        <v>-5.6506227589952003</v>
      </c>
      <c r="K3313">
        <v>0</v>
      </c>
      <c r="L3313">
        <v>0</v>
      </c>
      <c r="M3313">
        <v>3.7997085681371101</v>
      </c>
      <c r="N3313">
        <v>-1</v>
      </c>
    </row>
    <row r="3314" spans="1:14">
      <c r="A3314">
        <v>3312</v>
      </c>
      <c r="B3314">
        <v>3312</v>
      </c>
      <c r="C3314" s="1">
        <v>37356</v>
      </c>
      <c r="D3314">
        <v>1117.8000500000001</v>
      </c>
      <c r="E3314">
        <v>1131.76001</v>
      </c>
      <c r="F3314">
        <v>1117.8000500000001</v>
      </c>
      <c r="G3314">
        <v>1130.4699700000001</v>
      </c>
      <c r="H3314">
        <v>1447900000</v>
      </c>
      <c r="I3314">
        <v>1130.4699700000001</v>
      </c>
      <c r="J3314">
        <v>-3.5888367232902798</v>
      </c>
      <c r="K3314">
        <v>0</v>
      </c>
      <c r="L3314">
        <v>0</v>
      </c>
      <c r="M3314">
        <v>1.4060842215073801</v>
      </c>
      <c r="N3314">
        <v>-1</v>
      </c>
    </row>
    <row r="3315" spans="1:14">
      <c r="A3315">
        <v>3313</v>
      </c>
      <c r="B3315">
        <v>3313</v>
      </c>
      <c r="C3315" s="1">
        <v>37355</v>
      </c>
      <c r="D3315">
        <v>1125.2900400000001</v>
      </c>
      <c r="E3315">
        <v>1128.2900400000001</v>
      </c>
      <c r="F3315">
        <v>1116.7299800000001</v>
      </c>
      <c r="G3315">
        <v>1117.8000500000001</v>
      </c>
      <c r="H3315">
        <v>1235400000</v>
      </c>
      <c r="I3315">
        <v>1117.8000500000001</v>
      </c>
      <c r="J3315">
        <v>-4.8946953917464304</v>
      </c>
      <c r="K3315">
        <v>0</v>
      </c>
      <c r="L3315">
        <v>0</v>
      </c>
      <c r="M3315">
        <v>2.5980732167481202</v>
      </c>
      <c r="N3315">
        <v>-1</v>
      </c>
    </row>
    <row r="3316" spans="1:14">
      <c r="A3316">
        <v>3314</v>
      </c>
      <c r="B3316">
        <v>3314</v>
      </c>
      <c r="C3316" s="1">
        <v>37354</v>
      </c>
      <c r="D3316">
        <v>1122.7299800000001</v>
      </c>
      <c r="E3316">
        <v>1125.41003</v>
      </c>
      <c r="F3316">
        <v>1111.7900400000001</v>
      </c>
      <c r="G3316">
        <v>1125.2900400000001</v>
      </c>
      <c r="H3316">
        <v>1095300000</v>
      </c>
      <c r="I3316">
        <v>1125.2900400000001</v>
      </c>
      <c r="J3316">
        <v>-4.3359547429130698</v>
      </c>
      <c r="K3316">
        <v>0</v>
      </c>
      <c r="L3316">
        <v>0</v>
      </c>
      <c r="M3316">
        <v>1.96408889702544</v>
      </c>
      <c r="N3316">
        <v>-1</v>
      </c>
    </row>
    <row r="3317" spans="1:14">
      <c r="A3317">
        <v>3315</v>
      </c>
      <c r="B3317">
        <v>3315</v>
      </c>
      <c r="C3317" s="1">
        <v>37351</v>
      </c>
      <c r="D3317">
        <v>1126.33997</v>
      </c>
      <c r="E3317">
        <v>1133.31006</v>
      </c>
      <c r="F3317">
        <v>1119.48999</v>
      </c>
      <c r="G3317">
        <v>1122.7299800000001</v>
      </c>
      <c r="H3317">
        <v>1110200000</v>
      </c>
      <c r="I3317">
        <v>1122.7299800000001</v>
      </c>
      <c r="J3317">
        <v>-4.6023160098818003</v>
      </c>
      <c r="K3317">
        <v>0</v>
      </c>
      <c r="L3317">
        <v>0</v>
      </c>
      <c r="M3317">
        <v>2.2454471520085302</v>
      </c>
      <c r="N3317">
        <v>-1</v>
      </c>
    </row>
    <row r="3318" spans="1:14">
      <c r="A3318">
        <v>3316</v>
      </c>
      <c r="B3318">
        <v>3316</v>
      </c>
      <c r="C3318" s="1">
        <v>37350</v>
      </c>
      <c r="D3318">
        <v>1125.40001999999</v>
      </c>
      <c r="E3318">
        <v>1130.4499499999999</v>
      </c>
      <c r="F3318">
        <v>1120.06006</v>
      </c>
      <c r="G3318">
        <v>1126.33997</v>
      </c>
      <c r="H3318">
        <v>1283800000</v>
      </c>
      <c r="I3318">
        <v>1126.33997</v>
      </c>
      <c r="J3318">
        <v>-4.3427264294535597</v>
      </c>
      <c r="K3318">
        <v>0</v>
      </c>
      <c r="L3318">
        <v>0</v>
      </c>
      <c r="M3318">
        <v>1.97085270464967</v>
      </c>
      <c r="N3318">
        <v>-1</v>
      </c>
    </row>
    <row r="3319" spans="1:14">
      <c r="A3319">
        <v>3317</v>
      </c>
      <c r="B3319">
        <v>3317</v>
      </c>
      <c r="C3319" s="1">
        <v>37349</v>
      </c>
      <c r="D3319">
        <v>1136.76001</v>
      </c>
      <c r="E3319">
        <v>1138.84998</v>
      </c>
      <c r="F3319">
        <v>1119.6800499999999</v>
      </c>
      <c r="G3319">
        <v>1125.40001999999</v>
      </c>
      <c r="H3319">
        <v>1219700000</v>
      </c>
      <c r="I3319">
        <v>1125.40001999999</v>
      </c>
      <c r="J3319">
        <v>-4.3895626558943697</v>
      </c>
      <c r="K3319">
        <v>0</v>
      </c>
      <c r="L3319">
        <v>0</v>
      </c>
      <c r="M3319">
        <v>2.1023571330333901</v>
      </c>
      <c r="N3319">
        <v>-1</v>
      </c>
    </row>
    <row r="3320" spans="1:14">
      <c r="A3320">
        <v>3318</v>
      </c>
      <c r="B3320">
        <v>3318</v>
      </c>
      <c r="C3320" s="1">
        <v>37348</v>
      </c>
      <c r="D3320">
        <v>1146.5400400000001</v>
      </c>
      <c r="E3320">
        <v>1146.5400400000001</v>
      </c>
      <c r="F3320">
        <v>1135.7099599999999</v>
      </c>
      <c r="G3320">
        <v>1136.76001</v>
      </c>
      <c r="H3320">
        <v>1176700000</v>
      </c>
      <c r="I3320">
        <v>1136.76001</v>
      </c>
      <c r="J3320">
        <v>-3.3603427101124401</v>
      </c>
      <c r="K3320">
        <v>0</v>
      </c>
      <c r="L3320">
        <v>-1.37962918986378E-2</v>
      </c>
      <c r="M3320">
        <v>1.12595727291613</v>
      </c>
      <c r="N3320">
        <v>0</v>
      </c>
    </row>
    <row r="3321" spans="1:14">
      <c r="A3321">
        <v>3319</v>
      </c>
      <c r="B3321">
        <v>3319</v>
      </c>
      <c r="C3321" s="1">
        <v>37347</v>
      </c>
      <c r="D3321">
        <v>1147.3900100000001</v>
      </c>
      <c r="E3321">
        <v>1147.83997</v>
      </c>
      <c r="F3321">
        <v>1132.8699999999999</v>
      </c>
      <c r="G3321">
        <v>1146.5400400000001</v>
      </c>
      <c r="H3321">
        <v>1050900000</v>
      </c>
      <c r="I3321">
        <v>1146.5400400000001</v>
      </c>
      <c r="J3321">
        <v>-2.4087788282345199</v>
      </c>
      <c r="K3321">
        <v>0</v>
      </c>
      <c r="L3321">
        <v>-0.82744296447190202</v>
      </c>
      <c r="M3321">
        <v>0.29485508164532798</v>
      </c>
      <c r="N3321">
        <v>0</v>
      </c>
    </row>
    <row r="3322" spans="1:14">
      <c r="A3322">
        <v>3320</v>
      </c>
      <c r="B3322">
        <v>3320</v>
      </c>
      <c r="C3322" s="1">
        <v>37343</v>
      </c>
      <c r="D3322">
        <v>1144.57996</v>
      </c>
      <c r="E3322">
        <v>1154.4499499999999</v>
      </c>
      <c r="F3322">
        <v>1144.57996</v>
      </c>
      <c r="G3322">
        <v>1147.3900100000001</v>
      </c>
      <c r="H3322">
        <v>1147600000</v>
      </c>
      <c r="I3322">
        <v>1147.3900100000001</v>
      </c>
      <c r="J3322">
        <v>-2.2718300239657898</v>
      </c>
      <c r="K3322">
        <v>0</v>
      </c>
      <c r="L3322">
        <v>-0.87093114739309396</v>
      </c>
      <c r="M3322">
        <v>0.242207339264499</v>
      </c>
      <c r="N3322">
        <v>0</v>
      </c>
    </row>
    <row r="3323" spans="1:14">
      <c r="A3323">
        <v>3321</v>
      </c>
      <c r="B3323">
        <v>3321</v>
      </c>
      <c r="C3323" s="1">
        <v>37342</v>
      </c>
      <c r="D3323">
        <v>1138.48999</v>
      </c>
      <c r="E3323">
        <v>1146.9499499999999</v>
      </c>
      <c r="F3323">
        <v>1135.32996</v>
      </c>
      <c r="G3323">
        <v>1144.57996</v>
      </c>
      <c r="H3323">
        <v>1180100000</v>
      </c>
      <c r="I3323">
        <v>1144.57996</v>
      </c>
      <c r="J3323">
        <v>-2.3815690090340502</v>
      </c>
      <c r="K3323">
        <v>0</v>
      </c>
      <c r="L3323">
        <v>-0.59978423037974005</v>
      </c>
      <c r="M3323">
        <v>0.51189591150328995</v>
      </c>
      <c r="N3323">
        <v>0</v>
      </c>
    </row>
    <row r="3324" spans="1:14">
      <c r="A3324">
        <v>3322</v>
      </c>
      <c r="B3324">
        <v>3322</v>
      </c>
      <c r="C3324" s="1">
        <v>37341</v>
      </c>
      <c r="D3324">
        <v>1131.8699999999999</v>
      </c>
      <c r="E3324">
        <v>1147</v>
      </c>
      <c r="F3324">
        <v>1131.6099899999999</v>
      </c>
      <c r="G3324">
        <v>1138.48999</v>
      </c>
      <c r="H3324">
        <v>1223600000</v>
      </c>
      <c r="I3324">
        <v>1138.48999</v>
      </c>
      <c r="J3324">
        <v>-2.7066506331262499</v>
      </c>
      <c r="K3324">
        <v>0.242683732335646</v>
      </c>
      <c r="L3324">
        <v>0.10326518338922799</v>
      </c>
      <c r="M3324">
        <v>1.07341379852985</v>
      </c>
      <c r="N3324">
        <v>0</v>
      </c>
    </row>
    <row r="3325" spans="1:14">
      <c r="A3325">
        <v>3323</v>
      </c>
      <c r="B3325">
        <v>3323</v>
      </c>
      <c r="C3325" s="1">
        <v>37340</v>
      </c>
      <c r="D3325">
        <v>1148.6999499999999</v>
      </c>
      <c r="E3325">
        <v>1151.0400400000001</v>
      </c>
      <c r="F3325">
        <v>1131.8699999999999</v>
      </c>
      <c r="G3325">
        <v>1131.8699999999999</v>
      </c>
      <c r="H3325">
        <v>1057900000</v>
      </c>
      <c r="I3325">
        <v>1131.8699999999999</v>
      </c>
      <c r="J3325">
        <v>-3.1867227278088799</v>
      </c>
      <c r="K3325">
        <v>0.67984865016890095</v>
      </c>
      <c r="L3325">
        <v>0.475006975918912</v>
      </c>
      <c r="M3325">
        <v>1.6955392198538499</v>
      </c>
      <c r="N3325">
        <v>-1</v>
      </c>
    </row>
    <row r="3326" spans="1:14">
      <c r="A3326">
        <v>3324</v>
      </c>
      <c r="B3326">
        <v>3324</v>
      </c>
      <c r="C3326" s="1">
        <v>37337</v>
      </c>
      <c r="D3326">
        <v>1153.58997</v>
      </c>
      <c r="E3326">
        <v>1156.48999</v>
      </c>
      <c r="F3326">
        <v>1144.59998</v>
      </c>
      <c r="G3326">
        <v>1148.6999499999999</v>
      </c>
      <c r="H3326">
        <v>1243300000</v>
      </c>
      <c r="I3326">
        <v>1148.6999499999999</v>
      </c>
      <c r="J3326">
        <v>-1.69368490677155</v>
      </c>
      <c r="K3326">
        <v>0</v>
      </c>
      <c r="L3326">
        <v>-0.83800803827551695</v>
      </c>
      <c r="M3326">
        <v>0.24134292915722799</v>
      </c>
      <c r="N3326">
        <v>0</v>
      </c>
    </row>
    <row r="3327" spans="1:14">
      <c r="A3327">
        <v>3325</v>
      </c>
      <c r="B3327">
        <v>3325</v>
      </c>
      <c r="C3327" s="1">
        <v>37336</v>
      </c>
      <c r="D3327">
        <v>1151.84998</v>
      </c>
      <c r="E3327">
        <v>1155.09998</v>
      </c>
      <c r="F3327">
        <v>1139.4799800000001</v>
      </c>
      <c r="G3327">
        <v>1153.58997</v>
      </c>
      <c r="H3327">
        <v>1339200000</v>
      </c>
      <c r="I3327">
        <v>1153.58997</v>
      </c>
      <c r="J3327">
        <v>-1.3977222552462401</v>
      </c>
      <c r="K3327">
        <v>0</v>
      </c>
      <c r="L3327">
        <v>-1.20997453226383</v>
      </c>
      <c r="M3327">
        <v>-0.15479903553083901</v>
      </c>
      <c r="N3327">
        <v>0</v>
      </c>
    </row>
    <row r="3328" spans="1:14">
      <c r="A3328">
        <v>3326</v>
      </c>
      <c r="B3328">
        <v>3326</v>
      </c>
      <c r="C3328" s="1">
        <v>37335</v>
      </c>
      <c r="D3328">
        <v>1170.2900400000001</v>
      </c>
      <c r="E3328">
        <v>1170.2900400000001</v>
      </c>
      <c r="F3328">
        <v>1151.6099899999999</v>
      </c>
      <c r="G3328">
        <v>1151.84998</v>
      </c>
      <c r="H3328">
        <v>1304900000</v>
      </c>
      <c r="I3328">
        <v>1151.84998</v>
      </c>
      <c r="J3328">
        <v>-1.6481351376837401</v>
      </c>
      <c r="K3328">
        <v>0</v>
      </c>
      <c r="L3328">
        <v>-1.01516298462905</v>
      </c>
      <c r="M3328">
        <v>1.84387141402453E-2</v>
      </c>
      <c r="N3328">
        <v>0</v>
      </c>
    </row>
    <row r="3329" spans="1:14">
      <c r="A3329">
        <v>3327</v>
      </c>
      <c r="B3329">
        <v>3327</v>
      </c>
      <c r="C3329" s="1">
        <v>37334</v>
      </c>
      <c r="D3329">
        <v>1165.5500500000001</v>
      </c>
      <c r="E3329">
        <v>1173.93994</v>
      </c>
      <c r="F3329">
        <v>1165.5500500000001</v>
      </c>
      <c r="G3329">
        <v>1170.2900400000001</v>
      </c>
      <c r="H3329">
        <v>1255000000</v>
      </c>
      <c r="I3329">
        <v>1170.2900400000001</v>
      </c>
      <c r="J3329">
        <v>-9.1576409322641897E-2</v>
      </c>
      <c r="K3329">
        <v>0</v>
      </c>
      <c r="L3329">
        <v>-2.5245109457010999</v>
      </c>
      <c r="M3329">
        <v>-1.5368740371534499</v>
      </c>
      <c r="N3329">
        <v>0</v>
      </c>
    </row>
    <row r="3330" spans="1:14">
      <c r="A3330">
        <v>3328</v>
      </c>
      <c r="B3330">
        <v>3328</v>
      </c>
      <c r="C3330" s="1">
        <v>37333</v>
      </c>
      <c r="D3330">
        <v>1166.16003</v>
      </c>
      <c r="E3330">
        <v>1172.7299800000001</v>
      </c>
      <c r="F3330">
        <v>1159.1400100000001</v>
      </c>
      <c r="G3330">
        <v>1165.5500500000001</v>
      </c>
      <c r="H3330">
        <v>1169500000</v>
      </c>
      <c r="I3330">
        <v>1165.5500500000001</v>
      </c>
      <c r="J3330">
        <v>-0.51946022547600701</v>
      </c>
      <c r="K3330">
        <v>0</v>
      </c>
      <c r="L3330">
        <v>-2.08043727133381</v>
      </c>
      <c r="M3330">
        <v>-1.1322704020907901</v>
      </c>
      <c r="N3330">
        <v>0</v>
      </c>
    </row>
    <row r="3331" spans="1:14">
      <c r="A3331">
        <v>3329</v>
      </c>
      <c r="B3331">
        <v>3329</v>
      </c>
      <c r="C3331" s="1">
        <v>37330</v>
      </c>
      <c r="D3331">
        <v>1153.0400400000001</v>
      </c>
      <c r="E3331">
        <v>1166.4799800000001</v>
      </c>
      <c r="F3331">
        <v>1153.0400400000001</v>
      </c>
      <c r="G3331">
        <v>1166.16003</v>
      </c>
      <c r="H3331">
        <v>1493900000</v>
      </c>
      <c r="I3331">
        <v>1166.16003</v>
      </c>
      <c r="J3331">
        <v>-0.49774955674281601</v>
      </c>
      <c r="K3331">
        <v>0</v>
      </c>
      <c r="L3331">
        <v>-2.0849926655220701</v>
      </c>
      <c r="M3331">
        <v>-1.1738200838590001</v>
      </c>
      <c r="N3331">
        <v>0</v>
      </c>
    </row>
    <row r="3332" spans="1:14">
      <c r="A3332">
        <v>3330</v>
      </c>
      <c r="B3332">
        <v>3330</v>
      </c>
      <c r="C3332" s="1">
        <v>37329</v>
      </c>
      <c r="D3332">
        <v>1154.08997</v>
      </c>
      <c r="E3332">
        <v>1157.82996</v>
      </c>
      <c r="F3332">
        <v>1151.07996</v>
      </c>
      <c r="G3332">
        <v>1153.0400400000001</v>
      </c>
      <c r="H3332">
        <v>1208800000</v>
      </c>
      <c r="I3332">
        <v>1153.0400400000001</v>
      </c>
      <c r="J3332">
        <v>-1.6378410967624</v>
      </c>
      <c r="K3332">
        <v>0</v>
      </c>
      <c r="L3332">
        <v>-0.91782164769836905</v>
      </c>
      <c r="M3332">
        <v>-4.1160852190114103E-2</v>
      </c>
      <c r="N3332">
        <v>0</v>
      </c>
    </row>
    <row r="3333" spans="1:14">
      <c r="A3333">
        <v>3331</v>
      </c>
      <c r="B3333">
        <v>3331</v>
      </c>
      <c r="C3333" s="1">
        <v>37328</v>
      </c>
      <c r="D3333">
        <v>1165.57996</v>
      </c>
      <c r="E3333">
        <v>1165.57996</v>
      </c>
      <c r="F3333">
        <v>1151.01001</v>
      </c>
      <c r="G3333">
        <v>1154.08997</v>
      </c>
      <c r="H3333">
        <v>1354000000</v>
      </c>
      <c r="I3333">
        <v>1154.08997</v>
      </c>
      <c r="J3333">
        <v>-1.3036165185966999</v>
      </c>
      <c r="K3333">
        <v>-2.3279680916037999</v>
      </c>
      <c r="L3333">
        <v>-1.6422252166714999</v>
      </c>
      <c r="M3333">
        <v>-0.12132391828436601</v>
      </c>
      <c r="N3333">
        <v>0</v>
      </c>
    </row>
    <row r="3334" spans="1:14">
      <c r="A3334">
        <v>3332</v>
      </c>
      <c r="B3334">
        <v>3332</v>
      </c>
      <c r="C3334" s="1">
        <v>37327</v>
      </c>
      <c r="D3334">
        <v>1168.26001</v>
      </c>
      <c r="E3334">
        <v>1168.26001</v>
      </c>
      <c r="F3334">
        <v>1154.33997</v>
      </c>
      <c r="G3334">
        <v>1165.57996</v>
      </c>
      <c r="H3334">
        <v>1304400000</v>
      </c>
      <c r="I3334">
        <v>1165.57996</v>
      </c>
      <c r="J3334">
        <v>-0.12167491876240399</v>
      </c>
      <c r="K3334">
        <v>0</v>
      </c>
      <c r="L3334">
        <v>-1.8852033317030701</v>
      </c>
      <c r="M3334">
        <v>-1.0962353015292801</v>
      </c>
      <c r="N3334">
        <v>0</v>
      </c>
    </row>
    <row r="3335" spans="1:14">
      <c r="A3335">
        <v>3333</v>
      </c>
      <c r="B3335">
        <v>3333</v>
      </c>
      <c r="C3335" s="1">
        <v>37326</v>
      </c>
      <c r="D3335">
        <v>1164.31006</v>
      </c>
      <c r="E3335">
        <v>1173.0300299999999</v>
      </c>
      <c r="F3335">
        <v>1159.57996</v>
      </c>
      <c r="G3335">
        <v>1168.26001</v>
      </c>
      <c r="H3335">
        <v>1210200000</v>
      </c>
      <c r="I3335">
        <v>1168.26001</v>
      </c>
      <c r="J3335">
        <v>0.27473753957738101</v>
      </c>
      <c r="K3335">
        <v>0</v>
      </c>
      <c r="L3335">
        <v>-2.0700530776249502</v>
      </c>
      <c r="M3335">
        <v>-1.3232613713244901</v>
      </c>
      <c r="N3335">
        <v>0</v>
      </c>
    </row>
    <row r="3336" spans="1:14">
      <c r="A3336">
        <v>3334</v>
      </c>
      <c r="B3336">
        <v>3334</v>
      </c>
      <c r="C3336" s="1">
        <v>37323</v>
      </c>
      <c r="D3336">
        <v>1157.5400400000001</v>
      </c>
      <c r="E3336">
        <v>1172.76001</v>
      </c>
      <c r="F3336">
        <v>1157.5400400000001</v>
      </c>
      <c r="G3336">
        <v>1164.31006</v>
      </c>
      <c r="H3336">
        <v>1412000000</v>
      </c>
      <c r="I3336">
        <v>1164.31006</v>
      </c>
      <c r="J3336">
        <v>0.144316383991275</v>
      </c>
      <c r="K3336">
        <v>0</v>
      </c>
      <c r="L3336">
        <v>-1.7021173368043001</v>
      </c>
      <c r="M3336">
        <v>-0.99509698853431605</v>
      </c>
      <c r="N3336">
        <v>0</v>
      </c>
    </row>
    <row r="3337" spans="1:14">
      <c r="A3337">
        <v>3335</v>
      </c>
      <c r="B3337">
        <v>3335</v>
      </c>
      <c r="C3337" s="1">
        <v>37322</v>
      </c>
      <c r="D3337">
        <v>1162.7700199999999</v>
      </c>
      <c r="E3337">
        <v>1167.93994</v>
      </c>
      <c r="F3337">
        <v>1150.68994</v>
      </c>
      <c r="G3337">
        <v>1157.5400400000001</v>
      </c>
      <c r="H3337">
        <v>1517400000</v>
      </c>
      <c r="I3337">
        <v>1157.5400400000001</v>
      </c>
      <c r="J3337">
        <v>-0.25883624403935501</v>
      </c>
      <c r="K3337">
        <v>0</v>
      </c>
      <c r="L3337">
        <v>-1.08058602771962</v>
      </c>
      <c r="M3337">
        <v>-0.41587606837312202</v>
      </c>
      <c r="N3337">
        <v>0</v>
      </c>
    </row>
    <row r="3338" spans="1:14">
      <c r="A3338">
        <v>3336</v>
      </c>
      <c r="B3338">
        <v>3336</v>
      </c>
      <c r="C3338" s="1">
        <v>37321</v>
      </c>
      <c r="D3338">
        <v>1146.1400100000001</v>
      </c>
      <c r="E3338">
        <v>1165.2900400000001</v>
      </c>
      <c r="F3338">
        <v>1145.1099899999999</v>
      </c>
      <c r="G3338">
        <v>1162.7700199999999</v>
      </c>
      <c r="H3338">
        <v>1541300000</v>
      </c>
      <c r="I3338">
        <v>1162.7700199999999</v>
      </c>
      <c r="J3338">
        <v>0.33525499592921398</v>
      </c>
      <c r="K3338">
        <v>0</v>
      </c>
      <c r="L3338">
        <v>-1.47160426247342</v>
      </c>
      <c r="M3338">
        <v>-0.85749093123997899</v>
      </c>
      <c r="N3338">
        <v>0</v>
      </c>
    </row>
    <row r="3339" spans="1:14">
      <c r="A3339">
        <v>3337</v>
      </c>
      <c r="B3339">
        <v>3337</v>
      </c>
      <c r="C3339" s="1">
        <v>37320</v>
      </c>
      <c r="D3339">
        <v>1153.83997</v>
      </c>
      <c r="E3339">
        <v>1157.73999</v>
      </c>
      <c r="F3339">
        <v>1144.7800299999999</v>
      </c>
      <c r="G3339">
        <v>1146.1400100000001</v>
      </c>
      <c r="H3339">
        <v>1549300000</v>
      </c>
      <c r="I3339">
        <v>1146.1400100000001</v>
      </c>
      <c r="J3339">
        <v>-1.1957729906715</v>
      </c>
      <c r="K3339">
        <v>0</v>
      </c>
      <c r="L3339">
        <v>0</v>
      </c>
      <c r="M3339">
        <v>0.58854988377217099</v>
      </c>
      <c r="N3339">
        <v>0</v>
      </c>
    </row>
    <row r="3340" spans="1:14">
      <c r="A3340">
        <v>3338</v>
      </c>
      <c r="B3340">
        <v>3338</v>
      </c>
      <c r="C3340" s="1">
        <v>37319</v>
      </c>
      <c r="D3340">
        <v>1131.7800299999999</v>
      </c>
      <c r="E3340">
        <v>1153.83997</v>
      </c>
      <c r="F3340">
        <v>1130.9300499999999</v>
      </c>
      <c r="G3340">
        <v>1153.83997</v>
      </c>
      <c r="H3340">
        <v>1594300000</v>
      </c>
      <c r="I3340">
        <v>1153.83997</v>
      </c>
      <c r="J3340">
        <v>-0.627866124877549</v>
      </c>
      <c r="K3340">
        <v>0</v>
      </c>
      <c r="L3340">
        <v>-0.58568202324020802</v>
      </c>
      <c r="M3340">
        <v>-6.0209668767463503E-2</v>
      </c>
      <c r="N3340">
        <v>0</v>
      </c>
    </row>
    <row r="3341" spans="1:14">
      <c r="A3341">
        <v>3339</v>
      </c>
      <c r="B3341">
        <v>3339</v>
      </c>
      <c r="C3341" s="1">
        <v>37316</v>
      </c>
      <c r="D3341">
        <v>1106.7299800000001</v>
      </c>
      <c r="E3341">
        <v>1131.7900400000001</v>
      </c>
      <c r="F3341">
        <v>1106.7299800000001</v>
      </c>
      <c r="G3341">
        <v>1131.7800299999999</v>
      </c>
      <c r="H3341">
        <v>1456500000</v>
      </c>
      <c r="I3341">
        <v>1131.7800299999999</v>
      </c>
      <c r="J3341">
        <v>-2.7628217134059301</v>
      </c>
      <c r="K3341">
        <v>-0.282816600462171</v>
      </c>
      <c r="L3341">
        <v>-0.282816600462171</v>
      </c>
      <c r="M3341">
        <v>1.9125524525566799</v>
      </c>
      <c r="N3341">
        <v>0</v>
      </c>
    </row>
    <row r="3342" spans="1:14">
      <c r="A3342">
        <v>3340</v>
      </c>
      <c r="B3342">
        <v>3340</v>
      </c>
      <c r="C3342" s="1">
        <v>37315</v>
      </c>
      <c r="D3342">
        <v>1109.8900100000001</v>
      </c>
      <c r="E3342">
        <v>1121.5699500000001</v>
      </c>
      <c r="F3342">
        <v>1106.7299800000001</v>
      </c>
      <c r="G3342">
        <v>1106.7299800000001</v>
      </c>
      <c r="H3342">
        <v>1392200000</v>
      </c>
      <c r="I3342">
        <v>1106.7299800000001</v>
      </c>
      <c r="J3342">
        <v>-5.1238294110057598</v>
      </c>
      <c r="K3342">
        <v>0</v>
      </c>
      <c r="L3342">
        <v>1.40350794772601</v>
      </c>
      <c r="M3342">
        <v>4.2566256174123298</v>
      </c>
      <c r="N3342">
        <v>-1</v>
      </c>
    </row>
    <row r="3343" spans="1:14">
      <c r="A3343">
        <v>3341</v>
      </c>
      <c r="B3343">
        <v>3341</v>
      </c>
      <c r="C3343" s="1">
        <v>37314</v>
      </c>
      <c r="D3343">
        <v>1109.3800000000001</v>
      </c>
      <c r="E3343">
        <v>1123.06006</v>
      </c>
      <c r="F3343">
        <v>1102.26001</v>
      </c>
      <c r="G3343">
        <v>1109.8900100000001</v>
      </c>
      <c r="H3343">
        <v>1393800000</v>
      </c>
      <c r="I3343">
        <v>1109.8900100000001</v>
      </c>
      <c r="J3343">
        <v>-4.9750507447017602</v>
      </c>
      <c r="K3343">
        <v>0</v>
      </c>
      <c r="L3343">
        <v>1.0906385519528099</v>
      </c>
      <c r="M3343">
        <v>4.0179144649504996</v>
      </c>
      <c r="N3343">
        <v>-1</v>
      </c>
    </row>
    <row r="3344" spans="1:14">
      <c r="A3344">
        <v>3342</v>
      </c>
      <c r="B3344">
        <v>3342</v>
      </c>
      <c r="C3344" s="1">
        <v>37313</v>
      </c>
      <c r="D3344">
        <v>1109.4300499999999</v>
      </c>
      <c r="E3344">
        <v>1115.0500500000001</v>
      </c>
      <c r="F3344">
        <v>1101.7199700000001</v>
      </c>
      <c r="G3344">
        <v>1109.3800000000001</v>
      </c>
      <c r="H3344">
        <v>1309200000</v>
      </c>
      <c r="I3344">
        <v>1109.3800000000001</v>
      </c>
      <c r="J3344">
        <v>-4.9921910277429298</v>
      </c>
      <c r="K3344">
        <v>0</v>
      </c>
      <c r="L3344">
        <v>1.08721597311107</v>
      </c>
      <c r="M3344">
        <v>4.1134297308977796</v>
      </c>
      <c r="N3344">
        <v>-1</v>
      </c>
    </row>
    <row r="3345" spans="1:14">
      <c r="A3345">
        <v>3343</v>
      </c>
      <c r="B3345">
        <v>3343</v>
      </c>
      <c r="C3345" s="1">
        <v>37312</v>
      </c>
      <c r="D3345">
        <v>1089.83997</v>
      </c>
      <c r="E3345">
        <v>1112.7099599999999</v>
      </c>
      <c r="F3345">
        <v>1089.83997</v>
      </c>
      <c r="G3345">
        <v>1109.4300499999999</v>
      </c>
      <c r="H3345">
        <v>1367400000</v>
      </c>
      <c r="I3345">
        <v>1109.4300499999999</v>
      </c>
      <c r="J3345">
        <v>-4.7957296901924602</v>
      </c>
      <c r="K3345">
        <v>0</v>
      </c>
      <c r="L3345">
        <v>1.03858261313245</v>
      </c>
      <c r="M3345">
        <v>4.1522704393061201</v>
      </c>
      <c r="N3345">
        <v>-1</v>
      </c>
    </row>
    <row r="3346" spans="1:14">
      <c r="A3346">
        <v>3344</v>
      </c>
      <c r="B3346">
        <v>3344</v>
      </c>
      <c r="C3346" s="1">
        <v>37309</v>
      </c>
      <c r="D3346">
        <v>1080.9499499999999</v>
      </c>
      <c r="E3346">
        <v>1093.9300499999999</v>
      </c>
      <c r="F3346">
        <v>1074.3900100000001</v>
      </c>
      <c r="G3346">
        <v>1089.83997</v>
      </c>
      <c r="H3346">
        <v>1411000000</v>
      </c>
      <c r="I3346">
        <v>1089.83997</v>
      </c>
      <c r="J3346">
        <v>-6.2396358561252203</v>
      </c>
      <c r="K3346">
        <v>0</v>
      </c>
      <c r="L3346">
        <v>0</v>
      </c>
      <c r="M3346">
        <v>6.0644152547866899</v>
      </c>
      <c r="N3346">
        <v>-1</v>
      </c>
    </row>
    <row r="3347" spans="1:14">
      <c r="A3347">
        <v>3345</v>
      </c>
      <c r="B3347">
        <v>3345</v>
      </c>
      <c r="C3347" s="1">
        <v>37308</v>
      </c>
      <c r="D3347">
        <v>1097.9799800000001</v>
      </c>
      <c r="E3347">
        <v>1101.5</v>
      </c>
      <c r="F3347">
        <v>1080.23999</v>
      </c>
      <c r="G3347">
        <v>1080.9499499999999</v>
      </c>
      <c r="H3347">
        <v>1381600000</v>
      </c>
      <c r="I3347">
        <v>1080.9499499999999</v>
      </c>
      <c r="J3347">
        <v>-6.6910747124345802</v>
      </c>
      <c r="K3347">
        <v>0</v>
      </c>
      <c r="L3347">
        <v>0</v>
      </c>
      <c r="M3347">
        <v>6.9970504948112504</v>
      </c>
      <c r="N3347">
        <v>-1</v>
      </c>
    </row>
    <row r="3348" spans="1:14">
      <c r="A3348">
        <v>3346</v>
      </c>
      <c r="B3348">
        <v>3346</v>
      </c>
      <c r="C3348" s="1">
        <v>37307</v>
      </c>
      <c r="D3348">
        <v>1083.33997</v>
      </c>
      <c r="E3348">
        <v>1098.3199500000001</v>
      </c>
      <c r="F3348">
        <v>1074.3599899999999</v>
      </c>
      <c r="G3348">
        <v>1097.9799800000001</v>
      </c>
      <c r="H3348">
        <v>1438900000</v>
      </c>
      <c r="I3348">
        <v>1097.9799800000001</v>
      </c>
      <c r="J3348">
        <v>-4.9302006742218998</v>
      </c>
      <c r="K3348">
        <v>0</v>
      </c>
      <c r="L3348">
        <v>2.0287465286176598</v>
      </c>
      <c r="M3348">
        <v>5.4001733200901496</v>
      </c>
      <c r="N3348">
        <v>-1</v>
      </c>
    </row>
    <row r="3349" spans="1:14">
      <c r="A3349">
        <v>3347</v>
      </c>
      <c r="B3349">
        <v>3347</v>
      </c>
      <c r="C3349" s="1">
        <v>37306</v>
      </c>
      <c r="D3349">
        <v>1104.1800499999999</v>
      </c>
      <c r="E3349">
        <v>1104.1800499999999</v>
      </c>
      <c r="F3349">
        <v>1082.23999</v>
      </c>
      <c r="G3349">
        <v>1083.33997</v>
      </c>
      <c r="H3349">
        <v>1189900000</v>
      </c>
      <c r="I3349">
        <v>1083.33997</v>
      </c>
      <c r="J3349">
        <v>-5.9573924142310402</v>
      </c>
      <c r="K3349">
        <v>0</v>
      </c>
      <c r="L3349">
        <v>3.3626842939094601</v>
      </c>
      <c r="M3349">
        <v>6.8745332991705803</v>
      </c>
      <c r="N3349">
        <v>-1</v>
      </c>
    </row>
    <row r="3350" spans="1:14">
      <c r="A3350">
        <v>3348</v>
      </c>
      <c r="B3350">
        <v>3348</v>
      </c>
      <c r="C3350" s="1">
        <v>37302</v>
      </c>
      <c r="D3350">
        <v>1116.4799800000001</v>
      </c>
      <c r="E3350">
        <v>1117.08997</v>
      </c>
      <c r="F3350">
        <v>1103.2299800000001</v>
      </c>
      <c r="G3350">
        <v>1104.1800499999999</v>
      </c>
      <c r="H3350">
        <v>1359200000</v>
      </c>
      <c r="I3350">
        <v>1104.1800499999999</v>
      </c>
      <c r="J3350">
        <v>-4.08500821085706</v>
      </c>
      <c r="K3350">
        <v>0</v>
      </c>
      <c r="L3350">
        <v>1.36958291848932</v>
      </c>
      <c r="M3350">
        <v>4.9230303062682301</v>
      </c>
      <c r="N3350">
        <v>-1</v>
      </c>
    </row>
    <row r="3351" spans="1:14">
      <c r="A3351">
        <v>3349</v>
      </c>
      <c r="B3351">
        <v>3349</v>
      </c>
      <c r="C3351" s="1">
        <v>37301</v>
      </c>
      <c r="D3351">
        <v>1118.51001</v>
      </c>
      <c r="E3351">
        <v>1124.7199700000001</v>
      </c>
      <c r="F3351">
        <v>1112.3000500000001</v>
      </c>
      <c r="G3351">
        <v>1116.4799800000001</v>
      </c>
      <c r="H3351">
        <v>1272500000</v>
      </c>
      <c r="I3351">
        <v>1116.4799800000001</v>
      </c>
      <c r="J3351">
        <v>-3.0545804248508701</v>
      </c>
      <c r="K3351">
        <v>0</v>
      </c>
      <c r="L3351">
        <v>0.193821675900851</v>
      </c>
      <c r="M3351">
        <v>3.8168009830735299</v>
      </c>
      <c r="N3351">
        <v>-1</v>
      </c>
    </row>
    <row r="3352" spans="1:14">
      <c r="A3352">
        <v>3350</v>
      </c>
      <c r="B3352">
        <v>3350</v>
      </c>
      <c r="C3352" s="1">
        <v>37300</v>
      </c>
      <c r="D3352">
        <v>1107.5</v>
      </c>
      <c r="E3352">
        <v>1120.56006</v>
      </c>
      <c r="F3352">
        <v>1107.5</v>
      </c>
      <c r="G3352">
        <v>1118.51001</v>
      </c>
      <c r="H3352">
        <v>1215900000</v>
      </c>
      <c r="I3352">
        <v>1118.51001</v>
      </c>
      <c r="J3352">
        <v>-2.8408998570786799</v>
      </c>
      <c r="K3352">
        <v>0</v>
      </c>
      <c r="L3352">
        <v>0</v>
      </c>
      <c r="M3352">
        <v>3.6608962804418299</v>
      </c>
      <c r="N3352">
        <v>0</v>
      </c>
    </row>
    <row r="3353" spans="1:14">
      <c r="A3353">
        <v>3351</v>
      </c>
      <c r="B3353">
        <v>3351</v>
      </c>
      <c r="C3353" s="1">
        <v>37299</v>
      </c>
      <c r="D3353">
        <v>1111.93994</v>
      </c>
      <c r="E3353">
        <v>1112.6800499999999</v>
      </c>
      <c r="F3353">
        <v>1102.9799800000001</v>
      </c>
      <c r="G3353">
        <v>1107.5</v>
      </c>
      <c r="H3353">
        <v>1094200000</v>
      </c>
      <c r="I3353">
        <v>1107.5</v>
      </c>
      <c r="J3353">
        <v>-3.7453546898193601</v>
      </c>
      <c r="K3353">
        <v>0</v>
      </c>
      <c r="L3353">
        <v>0.80933047404063696</v>
      </c>
      <c r="M3353">
        <v>4.7256893633818198</v>
      </c>
      <c r="N3353">
        <v>-1</v>
      </c>
    </row>
    <row r="3354" spans="1:14">
      <c r="A3354">
        <v>3352</v>
      </c>
      <c r="B3354">
        <v>3352</v>
      </c>
      <c r="C3354" s="1">
        <v>37298</v>
      </c>
      <c r="D3354">
        <v>1096.2199700000001</v>
      </c>
      <c r="E3354">
        <v>1112.01001</v>
      </c>
      <c r="F3354">
        <v>1094.6800499999999</v>
      </c>
      <c r="G3354">
        <v>1111.93994</v>
      </c>
      <c r="H3354">
        <v>1159400000</v>
      </c>
      <c r="I3354">
        <v>1111.93994</v>
      </c>
      <c r="J3354">
        <v>-3.3900529095591598</v>
      </c>
      <c r="K3354">
        <v>1.7274671652779401</v>
      </c>
      <c r="L3354">
        <v>1.0225288518181099</v>
      </c>
      <c r="M3354">
        <v>4.3530461065215098</v>
      </c>
      <c r="N3354">
        <v>-1</v>
      </c>
    </row>
    <row r="3355" spans="1:14">
      <c r="A3355">
        <v>3353</v>
      </c>
      <c r="B3355">
        <v>3353</v>
      </c>
      <c r="C3355" s="1">
        <v>37295</v>
      </c>
      <c r="D3355">
        <v>1080.17004</v>
      </c>
      <c r="E3355">
        <v>1096.3000500000001</v>
      </c>
      <c r="F3355">
        <v>1079.91003</v>
      </c>
      <c r="G3355">
        <v>1096.2199700000001</v>
      </c>
      <c r="H3355">
        <v>1371900000</v>
      </c>
      <c r="I3355">
        <v>1096.2199700000001</v>
      </c>
      <c r="J3355">
        <v>-4.8751483485805096</v>
      </c>
      <c r="K3355">
        <v>0</v>
      </c>
      <c r="L3355">
        <v>1.65306992210392</v>
      </c>
      <c r="M3355">
        <v>5.89928162547774</v>
      </c>
      <c r="N3355">
        <v>-1</v>
      </c>
    </row>
    <row r="3356" spans="1:14">
      <c r="A3356">
        <v>3354</v>
      </c>
      <c r="B3356">
        <v>3354</v>
      </c>
      <c r="C3356" s="1">
        <v>37294</v>
      </c>
      <c r="D3356">
        <v>1083.51001</v>
      </c>
      <c r="E3356">
        <v>1094.0300299999999</v>
      </c>
      <c r="F3356">
        <v>1078.43994</v>
      </c>
      <c r="G3356">
        <v>1080.17004</v>
      </c>
      <c r="H3356">
        <v>1441600000</v>
      </c>
      <c r="I3356">
        <v>1080.17004</v>
      </c>
      <c r="J3356">
        <v>-6.2648247728492601</v>
      </c>
      <c r="K3356">
        <v>0</v>
      </c>
      <c r="L3356">
        <v>3.0377320172510802</v>
      </c>
      <c r="M3356">
        <v>7.5334997377957302</v>
      </c>
      <c r="N3356">
        <v>-1</v>
      </c>
    </row>
    <row r="3357" spans="1:14">
      <c r="A3357">
        <v>3355</v>
      </c>
      <c r="B3357">
        <v>3355</v>
      </c>
      <c r="C3357" s="1">
        <v>37293</v>
      </c>
      <c r="D3357">
        <v>1090.0200199999999</v>
      </c>
      <c r="E3357">
        <v>1093.57996</v>
      </c>
      <c r="F3357">
        <v>1077.7800299999999</v>
      </c>
      <c r="G3357">
        <v>1083.51001</v>
      </c>
      <c r="H3357">
        <v>1665800000</v>
      </c>
      <c r="I3357">
        <v>1083.51001</v>
      </c>
      <c r="J3357">
        <v>-5.8539172462018501</v>
      </c>
      <c r="K3357">
        <v>0</v>
      </c>
      <c r="L3357">
        <v>2.6281764288915199</v>
      </c>
      <c r="M3357">
        <v>7.27023350590785</v>
      </c>
      <c r="N3357">
        <v>-1</v>
      </c>
    </row>
    <row r="3358" spans="1:14">
      <c r="A3358">
        <v>3356</v>
      </c>
      <c r="B3358">
        <v>3356</v>
      </c>
      <c r="C3358" s="1">
        <v>37292</v>
      </c>
      <c r="D3358">
        <v>1094.43994</v>
      </c>
      <c r="E3358">
        <v>1100.9599599999999</v>
      </c>
      <c r="F3358">
        <v>1082.57996</v>
      </c>
      <c r="G3358">
        <v>1090.0200199999999</v>
      </c>
      <c r="H3358">
        <v>1778300000</v>
      </c>
      <c r="I3358">
        <v>1090.0200199999999</v>
      </c>
      <c r="J3358">
        <v>-5.3739252991423996</v>
      </c>
      <c r="K3358">
        <v>0</v>
      </c>
      <c r="L3358">
        <v>1.9508225981941201</v>
      </c>
      <c r="M3358">
        <v>6.6978374286906996</v>
      </c>
      <c r="N3358">
        <v>-1</v>
      </c>
    </row>
    <row r="3359" spans="1:14">
      <c r="A3359">
        <v>3357</v>
      </c>
      <c r="B3359">
        <v>3357</v>
      </c>
      <c r="C3359" s="1">
        <v>37291</v>
      </c>
      <c r="D3359">
        <v>1122.1999499999999</v>
      </c>
      <c r="E3359">
        <v>1122.1999499999999</v>
      </c>
      <c r="F3359">
        <v>1092.25</v>
      </c>
      <c r="G3359">
        <v>1094.43994</v>
      </c>
      <c r="H3359">
        <v>1437600000</v>
      </c>
      <c r="I3359">
        <v>1094.43994</v>
      </c>
      <c r="J3359">
        <v>-5.1087863153472197</v>
      </c>
      <c r="K3359">
        <v>0</v>
      </c>
      <c r="L3359">
        <v>1.48457391785552</v>
      </c>
      <c r="M3359">
        <v>6.3322011340658904</v>
      </c>
      <c r="N3359">
        <v>-1</v>
      </c>
    </row>
    <row r="3360" spans="1:14">
      <c r="A3360">
        <v>3358</v>
      </c>
      <c r="B3360">
        <v>3358</v>
      </c>
      <c r="C3360" s="1">
        <v>37288</v>
      </c>
      <c r="D3360">
        <v>1130.1999499999999</v>
      </c>
      <c r="E3360">
        <v>1130.1999499999999</v>
      </c>
      <c r="F3360">
        <v>1118.51001</v>
      </c>
      <c r="G3360">
        <v>1122.1999499999999</v>
      </c>
      <c r="H3360">
        <v>1367200000</v>
      </c>
      <c r="I3360">
        <v>1122.1999499999999</v>
      </c>
      <c r="J3360">
        <v>-2.78165097664158</v>
      </c>
      <c r="K3360">
        <v>0.77482219684252795</v>
      </c>
      <c r="L3360">
        <v>0.77482219684252795</v>
      </c>
      <c r="M3360">
        <v>3.7621540736907102</v>
      </c>
      <c r="N3360">
        <v>0</v>
      </c>
    </row>
    <row r="3361" spans="1:14">
      <c r="A3361">
        <v>3359</v>
      </c>
      <c r="B3361">
        <v>3359</v>
      </c>
      <c r="C3361" s="1">
        <v>37287</v>
      </c>
      <c r="D3361">
        <v>1113.5699500000001</v>
      </c>
      <c r="E3361">
        <v>1130.2099599999999</v>
      </c>
      <c r="F3361">
        <v>1113.3000500000001</v>
      </c>
      <c r="G3361">
        <v>1130.1999499999999</v>
      </c>
      <c r="H3361">
        <v>1557000000</v>
      </c>
      <c r="I3361">
        <v>1130.1999499999999</v>
      </c>
      <c r="J3361">
        <v>-2.08100656246281</v>
      </c>
      <c r="K3361">
        <v>0</v>
      </c>
      <c r="L3361">
        <v>0</v>
      </c>
      <c r="M3361">
        <v>3.0615947997675299</v>
      </c>
      <c r="N3361">
        <v>0</v>
      </c>
    </row>
    <row r="3362" spans="1:14">
      <c r="A3362">
        <v>3360</v>
      </c>
      <c r="B3362">
        <v>3360</v>
      </c>
      <c r="C3362" s="1">
        <v>37286</v>
      </c>
      <c r="D3362">
        <v>1100.6400100000001</v>
      </c>
      <c r="E3362">
        <v>1113.7900400000001</v>
      </c>
      <c r="F3362">
        <v>1081.66003</v>
      </c>
      <c r="G3362">
        <v>1113.5699500000001</v>
      </c>
      <c r="H3362">
        <v>2019600000</v>
      </c>
      <c r="I3362">
        <v>1113.5699500000001</v>
      </c>
      <c r="J3362">
        <v>-3.5818084701383301</v>
      </c>
      <c r="K3362">
        <v>1.4227315216654699</v>
      </c>
      <c r="L3362">
        <v>1.4227315216654699</v>
      </c>
      <c r="M3362">
        <v>4.6278852122146397</v>
      </c>
      <c r="N3362">
        <v>0</v>
      </c>
    </row>
    <row r="3363" spans="1:14">
      <c r="A3363">
        <v>3361</v>
      </c>
      <c r="B3363">
        <v>3361</v>
      </c>
      <c r="C3363" s="1">
        <v>37285</v>
      </c>
      <c r="D3363">
        <v>1133.06006</v>
      </c>
      <c r="E3363">
        <v>1137.4699700000001</v>
      </c>
      <c r="F3363">
        <v>1098.73999</v>
      </c>
      <c r="G3363">
        <v>1100.6400100000001</v>
      </c>
      <c r="H3363">
        <v>1812000000</v>
      </c>
      <c r="I3363">
        <v>1100.6400100000001</v>
      </c>
      <c r="J3363">
        <v>-4.9844516515671504</v>
      </c>
      <c r="K3363">
        <v>2.5939828459948102</v>
      </c>
      <c r="L3363">
        <v>2.5939828459948102</v>
      </c>
      <c r="M3363">
        <v>5.9076824040028999</v>
      </c>
      <c r="N3363">
        <v>-1</v>
      </c>
    </row>
    <row r="3364" spans="1:14">
      <c r="A3364">
        <v>3362</v>
      </c>
      <c r="B3364">
        <v>3362</v>
      </c>
      <c r="C3364" s="1">
        <v>37284</v>
      </c>
      <c r="D3364">
        <v>1133.2800299999999</v>
      </c>
      <c r="E3364">
        <v>1138.6300000000001</v>
      </c>
      <c r="F3364">
        <v>1126.66003</v>
      </c>
      <c r="G3364">
        <v>1133.06006</v>
      </c>
      <c r="H3364">
        <v>1186800000</v>
      </c>
      <c r="I3364">
        <v>1133.06006</v>
      </c>
      <c r="J3364">
        <v>-2.48604910040702</v>
      </c>
      <c r="K3364">
        <v>0</v>
      </c>
      <c r="L3364">
        <v>0</v>
      </c>
      <c r="M3364">
        <v>2.9440330229330902</v>
      </c>
      <c r="N3364">
        <v>0</v>
      </c>
    </row>
    <row r="3365" spans="1:14">
      <c r="A3365">
        <v>3363</v>
      </c>
      <c r="B3365">
        <v>3363</v>
      </c>
      <c r="C3365" s="1">
        <v>37281</v>
      </c>
      <c r="D3365">
        <v>1132.15001999999</v>
      </c>
      <c r="E3365">
        <v>1138.31006</v>
      </c>
      <c r="F3365">
        <v>1127.8199500000001</v>
      </c>
      <c r="G3365">
        <v>1133.2800299999999</v>
      </c>
      <c r="H3365">
        <v>1345100000</v>
      </c>
      <c r="I3365">
        <v>1133.2800299999999</v>
      </c>
      <c r="J3365">
        <v>-2.6677735138924898</v>
      </c>
      <c r="K3365">
        <v>0</v>
      </c>
      <c r="L3365">
        <v>0</v>
      </c>
      <c r="M3365">
        <v>2.9607853930122099</v>
      </c>
      <c r="N3365">
        <v>0</v>
      </c>
    </row>
    <row r="3366" spans="1:14">
      <c r="A3366">
        <v>3364</v>
      </c>
      <c r="B3366">
        <v>3364</v>
      </c>
      <c r="C3366" s="1">
        <v>37280</v>
      </c>
      <c r="D3366">
        <v>1128.1800499999999</v>
      </c>
      <c r="E3366">
        <v>1139.5</v>
      </c>
      <c r="F3366">
        <v>1128.1800499999999</v>
      </c>
      <c r="G3366">
        <v>1132.15001999999</v>
      </c>
      <c r="H3366">
        <v>1552800000</v>
      </c>
      <c r="I3366">
        <v>1132.15001999999</v>
      </c>
      <c r="J3366">
        <v>-2.9465070092892298</v>
      </c>
      <c r="K3366">
        <v>0</v>
      </c>
      <c r="L3366">
        <v>0</v>
      </c>
      <c r="M3366">
        <v>3.0985820846655501</v>
      </c>
      <c r="N3366">
        <v>0</v>
      </c>
    </row>
    <row r="3367" spans="1:14">
      <c r="A3367">
        <v>3365</v>
      </c>
      <c r="B3367">
        <v>3365</v>
      </c>
      <c r="C3367" s="1">
        <v>37279</v>
      </c>
      <c r="D3367">
        <v>1119.31006</v>
      </c>
      <c r="E3367">
        <v>1131.93994</v>
      </c>
      <c r="F3367">
        <v>1117.4300499999999</v>
      </c>
      <c r="G3367">
        <v>1128.1800499999999</v>
      </c>
      <c r="H3367">
        <v>1479200000</v>
      </c>
      <c r="I3367">
        <v>1128.1800499999999</v>
      </c>
      <c r="J3367">
        <v>-3.3786019418971498</v>
      </c>
      <c r="K3367">
        <v>0</v>
      </c>
      <c r="L3367">
        <v>0</v>
      </c>
      <c r="M3367">
        <v>3.4920519312536999</v>
      </c>
      <c r="N3367">
        <v>0</v>
      </c>
    </row>
    <row r="3368" spans="1:14">
      <c r="A3368">
        <v>3366</v>
      </c>
      <c r="B3368">
        <v>3366</v>
      </c>
      <c r="C3368" s="1">
        <v>37278</v>
      </c>
      <c r="D3368">
        <v>1127.57996</v>
      </c>
      <c r="E3368">
        <v>1135.26001</v>
      </c>
      <c r="F3368">
        <v>1117.91003</v>
      </c>
      <c r="G3368">
        <v>1119.31006</v>
      </c>
      <c r="H3368">
        <v>1311600000</v>
      </c>
      <c r="I3368">
        <v>1119.31006</v>
      </c>
      <c r="J3368">
        <v>-4.1494475761724301</v>
      </c>
      <c r="K3368">
        <v>0.62150886502354497</v>
      </c>
      <c r="L3368">
        <v>0.62150886502354497</v>
      </c>
      <c r="M3368">
        <v>4.3413596912572601</v>
      </c>
      <c r="N3368">
        <v>0</v>
      </c>
    </row>
    <row r="3369" spans="1:14">
      <c r="A3369">
        <v>3367</v>
      </c>
      <c r="B3369">
        <v>3367</v>
      </c>
      <c r="C3369" s="1">
        <v>37274</v>
      </c>
      <c r="D3369">
        <v>1138.8800000000001</v>
      </c>
      <c r="E3369">
        <v>1138.8800000000001</v>
      </c>
      <c r="F3369">
        <v>1124.4499499999999</v>
      </c>
      <c r="G3369">
        <v>1127.57996</v>
      </c>
      <c r="H3369">
        <v>1333300000</v>
      </c>
      <c r="I3369">
        <v>1127.57996</v>
      </c>
      <c r="J3369">
        <v>-3.3134390465637802</v>
      </c>
      <c r="K3369">
        <v>0</v>
      </c>
      <c r="L3369">
        <v>-1.5407591083385399</v>
      </c>
      <c r="M3369">
        <v>3.6137406227320699</v>
      </c>
      <c r="N3369">
        <v>0</v>
      </c>
    </row>
    <row r="3370" spans="1:14">
      <c r="A3370">
        <v>3368</v>
      </c>
      <c r="B3370">
        <v>3368</v>
      </c>
      <c r="C3370" s="1">
        <v>37273</v>
      </c>
      <c r="D3370">
        <v>1127.5699500000001</v>
      </c>
      <c r="E3370">
        <v>1139.2700199999999</v>
      </c>
      <c r="F3370">
        <v>1127.5699500000001</v>
      </c>
      <c r="G3370">
        <v>1138.8800000000001</v>
      </c>
      <c r="H3370">
        <v>1380100000</v>
      </c>
      <c r="I3370">
        <v>1138.8800000000001</v>
      </c>
      <c r="J3370">
        <v>-2.1387429062315899</v>
      </c>
      <c r="K3370">
        <v>0</v>
      </c>
      <c r="L3370">
        <v>0</v>
      </c>
      <c r="M3370">
        <v>2.6170006336874798</v>
      </c>
      <c r="N3370">
        <v>0</v>
      </c>
    </row>
    <row r="3371" spans="1:14">
      <c r="A3371">
        <v>3369</v>
      </c>
      <c r="B3371">
        <v>3369</v>
      </c>
      <c r="C3371" s="1">
        <v>37272</v>
      </c>
      <c r="D3371">
        <v>1146.18994</v>
      </c>
      <c r="E3371">
        <v>1146.18994</v>
      </c>
      <c r="F3371">
        <v>1127.48999</v>
      </c>
      <c r="G3371">
        <v>1127.5699500000001</v>
      </c>
      <c r="H3371">
        <v>1482500000</v>
      </c>
      <c r="I3371">
        <v>1127.5699500000001</v>
      </c>
      <c r="J3371">
        <v>-2.9418546588396399</v>
      </c>
      <c r="K3371">
        <v>0</v>
      </c>
      <c r="L3371">
        <v>-1.4496466863689199</v>
      </c>
      <c r="M3371">
        <v>3.6691540945261001</v>
      </c>
      <c r="N3371">
        <v>0</v>
      </c>
    </row>
    <row r="3372" spans="1:14">
      <c r="A3372">
        <v>3370</v>
      </c>
      <c r="B3372">
        <v>3370</v>
      </c>
      <c r="C3372" s="1">
        <v>37271</v>
      </c>
      <c r="D3372">
        <v>1138.41003</v>
      </c>
      <c r="E3372">
        <v>1148.81006</v>
      </c>
      <c r="F3372">
        <v>1136.8800000000001</v>
      </c>
      <c r="G3372">
        <v>1146.18994</v>
      </c>
      <c r="H3372">
        <v>1386900000</v>
      </c>
      <c r="I3372">
        <v>1146.18994</v>
      </c>
      <c r="J3372">
        <v>-1.1702181689947999</v>
      </c>
      <c r="K3372">
        <v>0.143924553202778</v>
      </c>
      <c r="L3372">
        <v>0.143924553202778</v>
      </c>
      <c r="M3372">
        <v>2.0158788362334801</v>
      </c>
      <c r="N3372">
        <v>0</v>
      </c>
    </row>
    <row r="3373" spans="1:14">
      <c r="A3373">
        <v>3371</v>
      </c>
      <c r="B3373">
        <v>3371</v>
      </c>
      <c r="C3373" s="1">
        <v>37270</v>
      </c>
      <c r="D3373">
        <v>1145.59998</v>
      </c>
      <c r="E3373">
        <v>1145.59998</v>
      </c>
      <c r="F3373">
        <v>1138.15001999999</v>
      </c>
      <c r="G3373">
        <v>1138.41003</v>
      </c>
      <c r="H3373">
        <v>1286400000</v>
      </c>
      <c r="I3373">
        <v>1138.41003</v>
      </c>
      <c r="J3373">
        <v>-1.75656663503358</v>
      </c>
      <c r="K3373">
        <v>0.40392401131017402</v>
      </c>
      <c r="L3373">
        <v>-0.96752474589492599</v>
      </c>
      <c r="M3373">
        <v>2.7291923610777502</v>
      </c>
      <c r="N3373">
        <v>0</v>
      </c>
    </row>
    <row r="3374" spans="1:14">
      <c r="A3374">
        <v>3372</v>
      </c>
      <c r="B3374">
        <v>3372</v>
      </c>
      <c r="C3374" s="1">
        <v>37267</v>
      </c>
      <c r="D3374">
        <v>1156.5500500000001</v>
      </c>
      <c r="E3374">
        <v>1159.41003</v>
      </c>
      <c r="F3374">
        <v>1145.4499499999999</v>
      </c>
      <c r="G3374">
        <v>1145.59998</v>
      </c>
      <c r="H3374">
        <v>1211900000</v>
      </c>
      <c r="I3374">
        <v>1145.59998</v>
      </c>
      <c r="J3374">
        <v>-0.96805520742047302</v>
      </c>
      <c r="K3374">
        <v>0</v>
      </c>
      <c r="L3374">
        <v>-2.93476829495058</v>
      </c>
      <c r="M3374">
        <v>2.0973304855461401</v>
      </c>
      <c r="N3374">
        <v>0</v>
      </c>
    </row>
    <row r="3375" spans="1:14">
      <c r="A3375">
        <v>3373</v>
      </c>
      <c r="B3375">
        <v>3373</v>
      </c>
      <c r="C3375" s="1">
        <v>37266</v>
      </c>
      <c r="D3375">
        <v>1155.1400100000001</v>
      </c>
      <c r="E3375">
        <v>1159.9300499999999</v>
      </c>
      <c r="F3375">
        <v>1150.84998</v>
      </c>
      <c r="G3375">
        <v>1156.5500500000001</v>
      </c>
      <c r="H3375">
        <v>1299000000</v>
      </c>
      <c r="I3375">
        <v>1156.5500500000001</v>
      </c>
      <c r="J3375">
        <v>0.162636672034395</v>
      </c>
      <c r="K3375">
        <v>0</v>
      </c>
      <c r="L3375">
        <v>-3.8305234012570302</v>
      </c>
      <c r="M3375">
        <v>1.13620442466195</v>
      </c>
      <c r="N3375">
        <v>0</v>
      </c>
    </row>
    <row r="3376" spans="1:14">
      <c r="A3376">
        <v>3374</v>
      </c>
      <c r="B3376">
        <v>3374</v>
      </c>
      <c r="C3376" s="1">
        <v>37265</v>
      </c>
      <c r="D3376">
        <v>1160.7099599999999</v>
      </c>
      <c r="E3376">
        <v>1174.26001</v>
      </c>
      <c r="F3376">
        <v>1151.8900100000001</v>
      </c>
      <c r="G3376">
        <v>1155.1400100000001</v>
      </c>
      <c r="H3376">
        <v>1452000000</v>
      </c>
      <c r="I3376">
        <v>1155.1400100000001</v>
      </c>
      <c r="J3376">
        <v>0.26776068383804702</v>
      </c>
      <c r="K3376">
        <v>0</v>
      </c>
      <c r="L3376">
        <v>-3.7082450994403602</v>
      </c>
      <c r="M3376">
        <v>1.2562991818226099</v>
      </c>
      <c r="N3376">
        <v>0</v>
      </c>
    </row>
    <row r="3377" spans="1:14">
      <c r="A3377">
        <v>3375</v>
      </c>
      <c r="B3377">
        <v>3375</v>
      </c>
      <c r="C3377" s="1">
        <v>37264</v>
      </c>
      <c r="D3377">
        <v>1164.8900100000001</v>
      </c>
      <c r="E3377">
        <v>1167.59998</v>
      </c>
      <c r="F3377">
        <v>1157.4599599999999</v>
      </c>
      <c r="G3377">
        <v>1160.7099599999999</v>
      </c>
      <c r="H3377">
        <v>1258800000</v>
      </c>
      <c r="I3377">
        <v>1160.7099599999999</v>
      </c>
      <c r="J3377">
        <v>0.951393739425763</v>
      </c>
      <c r="K3377">
        <v>0</v>
      </c>
      <c r="L3377">
        <v>0.59772052051520996</v>
      </c>
      <c r="M3377">
        <v>0.77130356921610799</v>
      </c>
      <c r="N3377">
        <v>0</v>
      </c>
    </row>
    <row r="3378" spans="1:14">
      <c r="A3378">
        <v>3376</v>
      </c>
      <c r="B3378">
        <v>3376</v>
      </c>
      <c r="C3378" s="1">
        <v>37263</v>
      </c>
      <c r="D3378">
        <v>1172.51001</v>
      </c>
      <c r="E3378">
        <v>1176.9699700000001</v>
      </c>
      <c r="F3378">
        <v>1163.5500500000001</v>
      </c>
      <c r="G3378">
        <v>1164.8900100000001</v>
      </c>
      <c r="H3378">
        <v>1308300000</v>
      </c>
      <c r="I3378">
        <v>1164.8900100000001</v>
      </c>
      <c r="J3378">
        <v>1.47711007397278</v>
      </c>
      <c r="K3378">
        <v>0</v>
      </c>
      <c r="L3378">
        <v>0.23103410674514199</v>
      </c>
      <c r="M3378">
        <v>0.40739031061436298</v>
      </c>
      <c r="N3378">
        <v>0</v>
      </c>
    </row>
    <row r="3379" spans="1:14">
      <c r="A3379">
        <v>3377</v>
      </c>
      <c r="B3379">
        <v>3377</v>
      </c>
      <c r="C3379" s="1">
        <v>37260</v>
      </c>
      <c r="D3379">
        <v>1165.2700199999999</v>
      </c>
      <c r="E3379">
        <v>1176.5500500000001</v>
      </c>
      <c r="F3379">
        <v>1163.42004</v>
      </c>
      <c r="G3379">
        <v>1172.51001</v>
      </c>
      <c r="H3379">
        <v>1513000000</v>
      </c>
      <c r="I3379">
        <v>1172.51001</v>
      </c>
      <c r="J3379">
        <v>2.18663825497232</v>
      </c>
      <c r="K3379">
        <v>0</v>
      </c>
      <c r="L3379">
        <v>0</v>
      </c>
      <c r="M3379">
        <v>-0.244202532594539</v>
      </c>
      <c r="N3379">
        <v>0</v>
      </c>
    </row>
    <row r="3380" spans="1:14">
      <c r="A3380">
        <v>3378</v>
      </c>
      <c r="B3380">
        <v>3378</v>
      </c>
      <c r="C3380" s="1">
        <v>37259</v>
      </c>
      <c r="D3380">
        <v>1154.67004</v>
      </c>
      <c r="E3380">
        <v>1165.2700199999999</v>
      </c>
      <c r="F3380">
        <v>1154.01001</v>
      </c>
      <c r="G3380">
        <v>1165.2700199999999</v>
      </c>
      <c r="H3380">
        <v>1398900000</v>
      </c>
      <c r="I3380">
        <v>1165.2700199999999</v>
      </c>
      <c r="J3380">
        <v>1.48484017351482</v>
      </c>
      <c r="K3380">
        <v>0</v>
      </c>
      <c r="L3380">
        <v>0</v>
      </c>
      <c r="M3380">
        <v>0.36838802785825697</v>
      </c>
      <c r="N3380">
        <v>0</v>
      </c>
    </row>
    <row r="3381" spans="1:14">
      <c r="A3381">
        <v>3379</v>
      </c>
      <c r="B3381">
        <v>3379</v>
      </c>
      <c r="C3381" s="1">
        <v>37258</v>
      </c>
      <c r="D3381">
        <v>1148.07996</v>
      </c>
      <c r="E3381">
        <v>1154.67004</v>
      </c>
      <c r="F3381">
        <v>1136.2299800000001</v>
      </c>
      <c r="G3381">
        <v>1154.67004</v>
      </c>
      <c r="H3381">
        <v>1171000000</v>
      </c>
      <c r="I3381">
        <v>1154.67004</v>
      </c>
      <c r="J3381">
        <v>0.60182157410175996</v>
      </c>
      <c r="K3381">
        <v>0</v>
      </c>
      <c r="L3381">
        <v>-3.5704133746872402</v>
      </c>
      <c r="M3381">
        <v>1.28197063881367</v>
      </c>
      <c r="N3381">
        <v>0</v>
      </c>
    </row>
    <row r="3382" spans="1:14">
      <c r="A3382">
        <v>3380</v>
      </c>
      <c r="B3382">
        <v>3380</v>
      </c>
      <c r="C3382" s="1">
        <v>37256</v>
      </c>
      <c r="D3382">
        <v>1161.0200199999999</v>
      </c>
      <c r="E3382">
        <v>1161.16003</v>
      </c>
      <c r="F3382">
        <v>1148.0400400000001</v>
      </c>
      <c r="G3382">
        <v>1148.07996</v>
      </c>
      <c r="H3382">
        <v>943600000</v>
      </c>
      <c r="I3382">
        <v>1148.07996</v>
      </c>
      <c r="J3382">
        <v>-4.0434159621100703E-2</v>
      </c>
      <c r="K3382">
        <v>0</v>
      </c>
      <c r="L3382">
        <v>-2.9908047610348101</v>
      </c>
      <c r="M3382">
        <v>1.8679370564859299</v>
      </c>
      <c r="N3382">
        <v>0</v>
      </c>
    </row>
    <row r="3383" spans="1:14">
      <c r="A3383">
        <v>3381</v>
      </c>
      <c r="B3383">
        <v>3381</v>
      </c>
      <c r="C3383" s="1">
        <v>37253</v>
      </c>
      <c r="D3383">
        <v>1157.1300000000001</v>
      </c>
      <c r="E3383">
        <v>1164.6400100000001</v>
      </c>
      <c r="F3383">
        <v>1157.1300000000001</v>
      </c>
      <c r="G3383">
        <v>1161.0200199999999</v>
      </c>
      <c r="H3383">
        <v>917400000</v>
      </c>
      <c r="I3383">
        <v>1161.0200199999999</v>
      </c>
      <c r="J3383">
        <v>0.98071299711876703</v>
      </c>
      <c r="K3383">
        <v>0</v>
      </c>
      <c r="L3383">
        <v>-4.0402075531537101</v>
      </c>
      <c r="M3383">
        <v>0.74468355070134096</v>
      </c>
      <c r="N3383">
        <v>0</v>
      </c>
    </row>
    <row r="3384" spans="1:14">
      <c r="A3384">
        <v>3382</v>
      </c>
      <c r="B3384">
        <v>3382</v>
      </c>
      <c r="C3384" s="1">
        <v>37252</v>
      </c>
      <c r="D3384">
        <v>1149.3699999999999</v>
      </c>
      <c r="E3384">
        <v>1157.1300000000001</v>
      </c>
      <c r="F3384">
        <v>1149.3699999999999</v>
      </c>
      <c r="G3384">
        <v>1157.1300000000001</v>
      </c>
      <c r="H3384">
        <v>876300000</v>
      </c>
      <c r="I3384">
        <v>1157.1300000000001</v>
      </c>
      <c r="J3384">
        <v>0.54085247640990297</v>
      </c>
      <c r="K3384">
        <v>0</v>
      </c>
      <c r="L3384">
        <v>-3.6785601913066501</v>
      </c>
      <c r="M3384">
        <v>1.0866887249634201</v>
      </c>
      <c r="N3384">
        <v>0</v>
      </c>
    </row>
    <row r="3385" spans="1:14">
      <c r="A3385">
        <v>3383</v>
      </c>
      <c r="B3385">
        <v>3383</v>
      </c>
      <c r="C3385" s="1">
        <v>37251</v>
      </c>
      <c r="D3385">
        <v>1144.65001999999</v>
      </c>
      <c r="E3385">
        <v>1159.1800499999999</v>
      </c>
      <c r="F3385">
        <v>1144.65001999999</v>
      </c>
      <c r="G3385">
        <v>1149.3699999999999</v>
      </c>
      <c r="H3385">
        <v>791100000</v>
      </c>
      <c r="I3385">
        <v>1149.3699999999999</v>
      </c>
      <c r="J3385">
        <v>-0.234982759288625</v>
      </c>
      <c r="K3385">
        <v>0</v>
      </c>
      <c r="L3385">
        <v>-2.9889557975238601</v>
      </c>
      <c r="M3385">
        <v>1.7786819196413</v>
      </c>
      <c r="N3385">
        <v>0</v>
      </c>
    </row>
    <row r="3386" spans="1:14">
      <c r="A3386">
        <v>3384</v>
      </c>
      <c r="B3386">
        <v>3384</v>
      </c>
      <c r="C3386" s="1">
        <v>37249</v>
      </c>
      <c r="D3386">
        <v>1144.8900100000001</v>
      </c>
      <c r="E3386">
        <v>1147.82996</v>
      </c>
      <c r="F3386">
        <v>1144.6199999999999</v>
      </c>
      <c r="G3386">
        <v>1144.65001999999</v>
      </c>
      <c r="H3386">
        <v>439670000</v>
      </c>
      <c r="I3386">
        <v>1144.65001999999</v>
      </c>
      <c r="J3386">
        <v>-0.903272827631316</v>
      </c>
      <c r="K3386">
        <v>0</v>
      </c>
      <c r="L3386">
        <v>-2.5297956539006501</v>
      </c>
      <c r="M3386">
        <v>2.2202072596416902</v>
      </c>
      <c r="N3386">
        <v>0</v>
      </c>
    </row>
    <row r="3387" spans="1:14">
      <c r="A3387">
        <v>3385</v>
      </c>
      <c r="B3387">
        <v>3385</v>
      </c>
      <c r="C3387" s="1">
        <v>37246</v>
      </c>
      <c r="D3387">
        <v>1139.9300499999999</v>
      </c>
      <c r="E3387">
        <v>1147.4599599999999</v>
      </c>
      <c r="F3387">
        <v>1139.9300499999999</v>
      </c>
      <c r="G3387">
        <v>1144.8900100000001</v>
      </c>
      <c r="H3387">
        <v>1694000000</v>
      </c>
      <c r="I3387">
        <v>1144.8900100000001</v>
      </c>
      <c r="J3387">
        <v>-1.31872562493989</v>
      </c>
      <c r="K3387">
        <v>0</v>
      </c>
      <c r="L3387">
        <v>-2.4809883993427002</v>
      </c>
      <c r="M3387">
        <v>2.2280464349507501</v>
      </c>
      <c r="N3387">
        <v>0</v>
      </c>
    </row>
    <row r="3388" spans="1:14">
      <c r="A3388">
        <v>3386</v>
      </c>
      <c r="B3388">
        <v>3386</v>
      </c>
      <c r="C3388" s="1">
        <v>37245</v>
      </c>
      <c r="D3388">
        <v>1149.56006</v>
      </c>
      <c r="E3388">
        <v>1151.42004</v>
      </c>
      <c r="F3388">
        <v>1139.9300499999999</v>
      </c>
      <c r="G3388">
        <v>1139.9300499999999</v>
      </c>
      <c r="H3388">
        <v>1490500000</v>
      </c>
      <c r="I3388">
        <v>1139.9300499999999</v>
      </c>
      <c r="J3388">
        <v>-2.15714842330698</v>
      </c>
      <c r="K3388">
        <v>0</v>
      </c>
      <c r="L3388">
        <v>-1.9917562412418901</v>
      </c>
      <c r="M3388">
        <v>2.70531474608506</v>
      </c>
      <c r="N3388">
        <v>0</v>
      </c>
    </row>
    <row r="3389" spans="1:14">
      <c r="A3389">
        <v>3387</v>
      </c>
      <c r="B3389">
        <v>3387</v>
      </c>
      <c r="C3389" s="1">
        <v>37244</v>
      </c>
      <c r="D3389">
        <v>1142.92004</v>
      </c>
      <c r="E3389">
        <v>1152.43994</v>
      </c>
      <c r="F3389">
        <v>1134.75</v>
      </c>
      <c r="G3389">
        <v>1149.56006</v>
      </c>
      <c r="H3389">
        <v>1484900000</v>
      </c>
      <c r="I3389">
        <v>1149.56006</v>
      </c>
      <c r="J3389">
        <v>-1.6707391882785401</v>
      </c>
      <c r="K3389">
        <v>0</v>
      </c>
      <c r="L3389">
        <v>-2.7481757075398301</v>
      </c>
      <c r="M3389">
        <v>1.8815641322610801</v>
      </c>
      <c r="N3389">
        <v>0</v>
      </c>
    </row>
    <row r="3390" spans="1:14">
      <c r="A3390">
        <v>3388</v>
      </c>
      <c r="B3390">
        <v>3388</v>
      </c>
      <c r="C3390" s="1">
        <v>37243</v>
      </c>
      <c r="D3390">
        <v>1134.3599899999999</v>
      </c>
      <c r="E3390">
        <v>1145.09998</v>
      </c>
      <c r="F3390">
        <v>1134.3599899999999</v>
      </c>
      <c r="G3390">
        <v>1142.92004</v>
      </c>
      <c r="H3390">
        <v>1354000000</v>
      </c>
      <c r="I3390">
        <v>1142.92004</v>
      </c>
      <c r="J3390">
        <v>-2.5771070596208001</v>
      </c>
      <c r="K3390">
        <v>0</v>
      </c>
      <c r="L3390">
        <v>-2.13308104468681</v>
      </c>
      <c r="M3390">
        <v>2.5037251323506999</v>
      </c>
      <c r="N3390">
        <v>0</v>
      </c>
    </row>
    <row r="3391" spans="1:14">
      <c r="A3391">
        <v>3389</v>
      </c>
      <c r="B3391">
        <v>3389</v>
      </c>
      <c r="C3391" s="1">
        <v>37242</v>
      </c>
      <c r="D3391">
        <v>1123.08997</v>
      </c>
      <c r="E3391">
        <v>1137.3000500000001</v>
      </c>
      <c r="F3391">
        <v>1122.66003</v>
      </c>
      <c r="G3391">
        <v>1134.3599899999999</v>
      </c>
      <c r="H3391">
        <v>1260400000</v>
      </c>
      <c r="I3391">
        <v>1134.3599899999999</v>
      </c>
      <c r="J3391">
        <v>-3.49874140279677</v>
      </c>
      <c r="K3391">
        <v>0</v>
      </c>
      <c r="L3391">
        <v>-1.33680255536281</v>
      </c>
      <c r="M3391">
        <v>3.3098739160834798</v>
      </c>
      <c r="N3391">
        <v>0</v>
      </c>
    </row>
    <row r="3392" spans="1:14">
      <c r="A3392">
        <v>3390</v>
      </c>
      <c r="B3392">
        <v>3390</v>
      </c>
      <c r="C3392" s="1">
        <v>37239</v>
      </c>
      <c r="D3392">
        <v>1119.3800000000001</v>
      </c>
      <c r="E3392">
        <v>1128.2800299999999</v>
      </c>
      <c r="F3392">
        <v>1114.5300299999999</v>
      </c>
      <c r="G3392">
        <v>1123.08997</v>
      </c>
      <c r="H3392">
        <v>1306800000</v>
      </c>
      <c r="I3392">
        <v>1123.08997</v>
      </c>
      <c r="J3392">
        <v>-4.5700330559000397</v>
      </c>
      <c r="K3392">
        <v>0</v>
      </c>
      <c r="L3392">
        <v>-0.28313509691482103</v>
      </c>
      <c r="M3392">
        <v>4.38895406416224</v>
      </c>
      <c r="N3392">
        <v>0</v>
      </c>
    </row>
    <row r="3393" spans="1:14">
      <c r="A3393">
        <v>3391</v>
      </c>
      <c r="B3393">
        <v>3391</v>
      </c>
      <c r="C3393" s="1">
        <v>37238</v>
      </c>
      <c r="D3393">
        <v>1137.0699500000001</v>
      </c>
      <c r="E3393">
        <v>1137.0699500000001</v>
      </c>
      <c r="F3393">
        <v>1117.84998</v>
      </c>
      <c r="G3393">
        <v>1119.3800000000001</v>
      </c>
      <c r="H3393">
        <v>1511500000</v>
      </c>
      <c r="I3393">
        <v>1119.3800000000001</v>
      </c>
      <c r="J3393">
        <v>-4.9050440593482598</v>
      </c>
      <c r="K3393">
        <v>-1.9411661539820699</v>
      </c>
      <c r="L3393">
        <v>-1.9411661539820699</v>
      </c>
      <c r="M3393">
        <v>4.7847868421404298</v>
      </c>
      <c r="N3393">
        <v>-1</v>
      </c>
    </row>
    <row r="3394" spans="1:14">
      <c r="A3394">
        <v>3392</v>
      </c>
      <c r="B3394">
        <v>3392</v>
      </c>
      <c r="C3394" s="1">
        <v>37237</v>
      </c>
      <c r="D3394">
        <v>1136.76001</v>
      </c>
      <c r="E3394">
        <v>1141.57996</v>
      </c>
      <c r="F3394">
        <v>1126.01001</v>
      </c>
      <c r="G3394">
        <v>1137.0699500000001</v>
      </c>
      <c r="H3394">
        <v>1449700000</v>
      </c>
      <c r="I3394">
        <v>1137.0699500000001</v>
      </c>
      <c r="J3394">
        <v>-3.4303317210608699</v>
      </c>
      <c r="K3394">
        <v>0</v>
      </c>
      <c r="L3394">
        <v>-1.3994986815308399</v>
      </c>
      <c r="M3394">
        <v>3.2106436998985401</v>
      </c>
      <c r="N3394">
        <v>0</v>
      </c>
    </row>
    <row r="3395" spans="1:14">
      <c r="A3395">
        <v>3393</v>
      </c>
      <c r="B3395">
        <v>3393</v>
      </c>
      <c r="C3395" s="1">
        <v>37236</v>
      </c>
      <c r="D3395">
        <v>1139.9300499999999</v>
      </c>
      <c r="E3395">
        <v>1150.8900100000001</v>
      </c>
      <c r="F3395">
        <v>1134.3199500000001</v>
      </c>
      <c r="G3395">
        <v>1136.76001</v>
      </c>
      <c r="H3395">
        <v>1367200000</v>
      </c>
      <c r="I3395">
        <v>1136.76001</v>
      </c>
      <c r="J3395">
        <v>-3.5665430567275598</v>
      </c>
      <c r="K3395">
        <v>0</v>
      </c>
      <c r="L3395">
        <v>-1.32316888871442</v>
      </c>
      <c r="M3395">
        <v>3.28538166515506</v>
      </c>
      <c r="N3395">
        <v>0</v>
      </c>
    </row>
    <row r="3396" spans="1:14">
      <c r="A3396">
        <v>3394</v>
      </c>
      <c r="B3396">
        <v>3394</v>
      </c>
      <c r="C3396" s="1">
        <v>37235</v>
      </c>
      <c r="D3396">
        <v>1158.31006</v>
      </c>
      <c r="E3396">
        <v>1158.31006</v>
      </c>
      <c r="F3396">
        <v>1139.66003</v>
      </c>
      <c r="G3396">
        <v>1139.9300499999999</v>
      </c>
      <c r="H3396">
        <v>1218700000</v>
      </c>
      <c r="I3396">
        <v>1139.9300499999999</v>
      </c>
      <c r="J3396">
        <v>-3.3489168547990298</v>
      </c>
      <c r="K3396">
        <v>4.6751041142156701E-3</v>
      </c>
      <c r="L3396">
        <v>-0.76260079967919103</v>
      </c>
      <c r="M3396">
        <v>3.04281745589984</v>
      </c>
      <c r="N3396">
        <v>0</v>
      </c>
    </row>
    <row r="3397" spans="1:14">
      <c r="A3397">
        <v>3395</v>
      </c>
      <c r="B3397">
        <v>3395</v>
      </c>
      <c r="C3397" s="1">
        <v>37232</v>
      </c>
      <c r="D3397">
        <v>1167.09998</v>
      </c>
      <c r="E3397">
        <v>1167.09998</v>
      </c>
      <c r="F3397">
        <v>1152.66003</v>
      </c>
      <c r="G3397">
        <v>1158.31006</v>
      </c>
      <c r="H3397">
        <v>1248200000</v>
      </c>
      <c r="I3397">
        <v>1158.31006</v>
      </c>
      <c r="J3397">
        <v>-1.72222070698102</v>
      </c>
      <c r="K3397">
        <v>0</v>
      </c>
      <c r="L3397">
        <v>-3.0248677183493999</v>
      </c>
      <c r="M3397">
        <v>1.43792929552835</v>
      </c>
      <c r="N3397">
        <v>0</v>
      </c>
    </row>
    <row r="3398" spans="1:14">
      <c r="A3398">
        <v>3396</v>
      </c>
      <c r="B3398">
        <v>3396</v>
      </c>
      <c r="C3398" s="1">
        <v>37231</v>
      </c>
      <c r="D3398">
        <v>1170.34998</v>
      </c>
      <c r="E3398">
        <v>1173.34998</v>
      </c>
      <c r="F3398">
        <v>1164.4300499999999</v>
      </c>
      <c r="G3398">
        <v>1167.09998</v>
      </c>
      <c r="H3398">
        <v>1487900000</v>
      </c>
      <c r="I3398">
        <v>1167.09998</v>
      </c>
      <c r="J3398">
        <v>-0.87152833347122005</v>
      </c>
      <c r="K3398">
        <v>0</v>
      </c>
      <c r="L3398">
        <v>-3.7111374804125501</v>
      </c>
      <c r="M3398">
        <v>0.68929499732794897</v>
      </c>
      <c r="N3398">
        <v>0</v>
      </c>
    </row>
    <row r="3399" spans="1:14">
      <c r="A3399">
        <v>3397</v>
      </c>
      <c r="B3399">
        <v>3397</v>
      </c>
      <c r="C3399" s="1">
        <v>37230</v>
      </c>
      <c r="D3399">
        <v>1143.7700199999999</v>
      </c>
      <c r="E3399">
        <v>1173.6199999999999</v>
      </c>
      <c r="F3399">
        <v>1143.7700199999999</v>
      </c>
      <c r="G3399">
        <v>1170.34998</v>
      </c>
      <c r="H3399">
        <v>1765300000</v>
      </c>
      <c r="I3399">
        <v>1170.34998</v>
      </c>
      <c r="J3399">
        <v>-0.59744449931608401</v>
      </c>
      <c r="K3399">
        <v>0</v>
      </c>
      <c r="L3399">
        <v>-3.9363917627728702</v>
      </c>
      <c r="M3399">
        <v>0.42360124067490901</v>
      </c>
      <c r="N3399">
        <v>0</v>
      </c>
    </row>
    <row r="3400" spans="1:14">
      <c r="A3400">
        <v>3398</v>
      </c>
      <c r="B3400">
        <v>3398</v>
      </c>
      <c r="C3400" s="1">
        <v>37229</v>
      </c>
      <c r="D3400">
        <v>1129.90001999999</v>
      </c>
      <c r="E3400">
        <v>1144.8000500000001</v>
      </c>
      <c r="F3400">
        <v>1128.8599899999999</v>
      </c>
      <c r="G3400">
        <v>1144.8000500000001</v>
      </c>
      <c r="H3400">
        <v>1318500000</v>
      </c>
      <c r="I3400">
        <v>1144.8000500000001</v>
      </c>
      <c r="J3400">
        <v>-2.5752262509515802</v>
      </c>
      <c r="K3400">
        <v>-3.9325807618350299</v>
      </c>
      <c r="L3400">
        <v>-2.8478965409117301</v>
      </c>
      <c r="M3400">
        <v>2.6707248745711398</v>
      </c>
      <c r="N3400">
        <v>0</v>
      </c>
    </row>
    <row r="3401" spans="1:14">
      <c r="A3401">
        <v>3399</v>
      </c>
      <c r="B3401">
        <v>3399</v>
      </c>
      <c r="C3401" s="1">
        <v>37228</v>
      </c>
      <c r="D3401">
        <v>1139.4499499999999</v>
      </c>
      <c r="E3401">
        <v>1139.4499499999999</v>
      </c>
      <c r="F3401">
        <v>1125.7800299999999</v>
      </c>
      <c r="G3401">
        <v>1129.90001999999</v>
      </c>
      <c r="H3401">
        <v>1202900000</v>
      </c>
      <c r="I3401">
        <v>1129.90001999999</v>
      </c>
      <c r="J3401">
        <v>-3.6424304279416901</v>
      </c>
      <c r="K3401">
        <v>-2.62042763404065</v>
      </c>
      <c r="L3401">
        <v>-1.5114215392531301</v>
      </c>
      <c r="M3401">
        <v>4.0572253862620498</v>
      </c>
      <c r="N3401">
        <v>0</v>
      </c>
    </row>
    <row r="3402" spans="1:14">
      <c r="A3402">
        <v>3400</v>
      </c>
      <c r="B3402">
        <v>3400</v>
      </c>
      <c r="C3402" s="1">
        <v>37225</v>
      </c>
      <c r="D3402">
        <v>1140.1999499999999</v>
      </c>
      <c r="E3402">
        <v>1143.5699500000001</v>
      </c>
      <c r="F3402">
        <v>1135.8900100000001</v>
      </c>
      <c r="G3402">
        <v>1139.4499499999999</v>
      </c>
      <c r="H3402">
        <v>1343600000</v>
      </c>
      <c r="I3402">
        <v>1139.4499499999999</v>
      </c>
      <c r="J3402">
        <v>-2.6850637026095701</v>
      </c>
      <c r="K3402">
        <v>-3.3779288882129399</v>
      </c>
      <c r="L3402">
        <v>-2.2717817188655398</v>
      </c>
      <c r="M3402">
        <v>3.2319552805165999</v>
      </c>
      <c r="N3402">
        <v>0</v>
      </c>
    </row>
    <row r="3403" spans="1:14">
      <c r="A3403">
        <v>3401</v>
      </c>
      <c r="B3403">
        <v>3401</v>
      </c>
      <c r="C3403" s="1">
        <v>37224</v>
      </c>
      <c r="D3403">
        <v>1128.5200199999999</v>
      </c>
      <c r="E3403">
        <v>1140.40001999999</v>
      </c>
      <c r="F3403">
        <v>1125.51001</v>
      </c>
      <c r="G3403">
        <v>1140.1999499999999</v>
      </c>
      <c r="H3403">
        <v>1375700000</v>
      </c>
      <c r="I3403">
        <v>1140.1999499999999</v>
      </c>
      <c r="J3403">
        <v>-2.66092560279963</v>
      </c>
      <c r="K3403">
        <v>-3.38389261852226</v>
      </c>
      <c r="L3403">
        <v>-2.28866403480861</v>
      </c>
      <c r="M3403">
        <v>3.2029970310424898</v>
      </c>
      <c r="N3403">
        <v>0</v>
      </c>
    </row>
    <row r="3404" spans="1:14">
      <c r="A3404">
        <v>3402</v>
      </c>
      <c r="B3404">
        <v>3402</v>
      </c>
      <c r="C3404" s="1">
        <v>37223</v>
      </c>
      <c r="D3404">
        <v>1149.5</v>
      </c>
      <c r="E3404">
        <v>1149.5</v>
      </c>
      <c r="F3404">
        <v>1128.2900400000001</v>
      </c>
      <c r="G3404">
        <v>1128.5200199999999</v>
      </c>
      <c r="H3404">
        <v>1423700000</v>
      </c>
      <c r="I3404">
        <v>1128.5200199999999</v>
      </c>
      <c r="J3404">
        <v>-3.5724751965942798</v>
      </c>
      <c r="K3404">
        <v>-2.32106005182884</v>
      </c>
      <c r="L3404">
        <v>-1.2268648269945699</v>
      </c>
      <c r="M3404">
        <v>4.3022795173273698</v>
      </c>
      <c r="N3404">
        <v>0</v>
      </c>
    </row>
    <row r="3405" spans="1:14">
      <c r="A3405">
        <v>3403</v>
      </c>
      <c r="B3405">
        <v>3403</v>
      </c>
      <c r="C3405" s="1">
        <v>37222</v>
      </c>
      <c r="D3405">
        <v>1157.42004</v>
      </c>
      <c r="E3405">
        <v>1163.3800000000001</v>
      </c>
      <c r="F3405">
        <v>1140.81006</v>
      </c>
      <c r="G3405">
        <v>1149.5</v>
      </c>
      <c r="H3405">
        <v>1288000000</v>
      </c>
      <c r="I3405">
        <v>1149.5</v>
      </c>
      <c r="J3405">
        <v>-1.70526886240925</v>
      </c>
      <c r="K3405">
        <v>-4.0293602532502</v>
      </c>
      <c r="L3405">
        <v>-2.9605395401382402</v>
      </c>
      <c r="M3405">
        <v>2.44550388741124</v>
      </c>
      <c r="N3405">
        <v>0</v>
      </c>
    </row>
    <row r="3406" spans="1:14">
      <c r="A3406">
        <v>3404</v>
      </c>
      <c r="B3406">
        <v>3404</v>
      </c>
      <c r="C3406" s="1">
        <v>37221</v>
      </c>
      <c r="D3406">
        <v>1150.33997</v>
      </c>
      <c r="E3406">
        <v>1157.8800000000001</v>
      </c>
      <c r="F3406">
        <v>1146.17004</v>
      </c>
      <c r="G3406">
        <v>1157.42004</v>
      </c>
      <c r="H3406">
        <v>1129800000</v>
      </c>
      <c r="I3406">
        <v>1157.42004</v>
      </c>
      <c r="J3406">
        <v>-1.17783849285648</v>
      </c>
      <c r="K3406">
        <v>-4.6453563579792903</v>
      </c>
      <c r="L3406">
        <v>-3.5857169369773501</v>
      </c>
      <c r="M3406">
        <v>1.77812233801966</v>
      </c>
      <c r="N3406">
        <v>0</v>
      </c>
    </row>
    <row r="3407" spans="1:14">
      <c r="A3407">
        <v>3405</v>
      </c>
      <c r="B3407">
        <v>3405</v>
      </c>
      <c r="C3407" s="1">
        <v>37218</v>
      </c>
      <c r="D3407">
        <v>1137.0300299999999</v>
      </c>
      <c r="E3407">
        <v>1151.0500500000001</v>
      </c>
      <c r="F3407">
        <v>1135.90001999999</v>
      </c>
      <c r="G3407">
        <v>1150.33997</v>
      </c>
      <c r="H3407">
        <v>410300000</v>
      </c>
      <c r="I3407">
        <v>1150.33997</v>
      </c>
      <c r="J3407">
        <v>-2.0413722295329801</v>
      </c>
      <c r="K3407">
        <v>-4.02694663097438</v>
      </c>
      <c r="L3407">
        <v>-2.9485577315895699</v>
      </c>
      <c r="M3407">
        <v>2.4430403157227101</v>
      </c>
      <c r="N3407">
        <v>0</v>
      </c>
    </row>
    <row r="3408" spans="1:14">
      <c r="A3408">
        <v>3406</v>
      </c>
      <c r="B3408">
        <v>3406</v>
      </c>
      <c r="C3408" s="1">
        <v>37216</v>
      </c>
      <c r="D3408">
        <v>1142.66003</v>
      </c>
      <c r="E3408">
        <v>1142.66003</v>
      </c>
      <c r="F3408">
        <v>1129.7800299999999</v>
      </c>
      <c r="G3408">
        <v>1137.0300299999999</v>
      </c>
      <c r="H3408">
        <v>1029300000</v>
      </c>
      <c r="I3408">
        <v>1137.0300299999999</v>
      </c>
      <c r="J3408">
        <v>-3.3897298665726798</v>
      </c>
      <c r="K3408">
        <v>-2.8374626692039802</v>
      </c>
      <c r="L3408">
        <v>-1.7409397972198899</v>
      </c>
      <c r="M3408">
        <v>3.68548826812036</v>
      </c>
      <c r="N3408">
        <v>0</v>
      </c>
    </row>
    <row r="3409" spans="1:14">
      <c r="A3409">
        <v>3407</v>
      </c>
      <c r="B3409">
        <v>3407</v>
      </c>
      <c r="C3409" s="1">
        <v>37215</v>
      </c>
      <c r="D3409">
        <v>1151.06006</v>
      </c>
      <c r="E3409">
        <v>1152.4499499999999</v>
      </c>
      <c r="F3409">
        <v>1142.17004</v>
      </c>
      <c r="G3409">
        <v>1142.66003</v>
      </c>
      <c r="H3409">
        <v>1330200000</v>
      </c>
      <c r="I3409">
        <v>1142.66003</v>
      </c>
      <c r="J3409">
        <v>-3.2152679196940501</v>
      </c>
      <c r="K3409">
        <v>-3.2390695711420801</v>
      </c>
      <c r="L3409">
        <v>-2.1410712343139502</v>
      </c>
      <c r="M3409">
        <v>3.2329616906780299</v>
      </c>
      <c r="N3409">
        <v>0</v>
      </c>
    </row>
    <row r="3410" spans="1:14">
      <c r="A3410">
        <v>3408</v>
      </c>
      <c r="B3410">
        <v>3408</v>
      </c>
      <c r="C3410" s="1">
        <v>37214</v>
      </c>
      <c r="D3410">
        <v>1138.65001999999</v>
      </c>
      <c r="E3410">
        <v>1151.06006</v>
      </c>
      <c r="F3410">
        <v>1138.65001999999</v>
      </c>
      <c r="G3410">
        <v>1151.06006</v>
      </c>
      <c r="H3410">
        <v>1316800000</v>
      </c>
      <c r="I3410">
        <v>1151.06006</v>
      </c>
      <c r="J3410">
        <v>-2.9513548677802999</v>
      </c>
      <c r="K3410">
        <v>-3.8586943572112999</v>
      </c>
      <c r="L3410">
        <v>-2.77498321760753</v>
      </c>
      <c r="M3410">
        <v>2.5341414702434202</v>
      </c>
      <c r="N3410">
        <v>0</v>
      </c>
    </row>
    <row r="3411" spans="1:14">
      <c r="A3411">
        <v>3409</v>
      </c>
      <c r="B3411">
        <v>3409</v>
      </c>
      <c r="C3411" s="1">
        <v>37211</v>
      </c>
      <c r="D3411">
        <v>1142.23999</v>
      </c>
      <c r="E3411">
        <v>1143.5200199999999</v>
      </c>
      <c r="F3411">
        <v>1129.92004</v>
      </c>
      <c r="G3411">
        <v>1138.65001999999</v>
      </c>
      <c r="H3411">
        <v>1337400000</v>
      </c>
      <c r="I3411">
        <v>1138.65001999999</v>
      </c>
      <c r="J3411">
        <v>-4.4251135773334296</v>
      </c>
      <c r="K3411">
        <v>-2.7258537043717199</v>
      </c>
      <c r="L3411">
        <v>-1.6384641155292201</v>
      </c>
      <c r="M3411">
        <v>3.7045673643881498</v>
      </c>
      <c r="N3411">
        <v>0</v>
      </c>
    </row>
    <row r="3412" spans="1:14">
      <c r="A3412">
        <v>3410</v>
      </c>
      <c r="B3412">
        <v>3410</v>
      </c>
      <c r="C3412" s="1">
        <v>37210</v>
      </c>
      <c r="D3412">
        <v>1141.2099599999999</v>
      </c>
      <c r="E3412">
        <v>1146.4599599999999</v>
      </c>
      <c r="F3412">
        <v>1135.06006</v>
      </c>
      <c r="G3412">
        <v>1142.23999</v>
      </c>
      <c r="H3412">
        <v>1454500000</v>
      </c>
      <c r="I3412">
        <v>1142.23999</v>
      </c>
      <c r="J3412">
        <v>-4.4405170023574696</v>
      </c>
      <c r="K3412">
        <v>-2.93761121075788</v>
      </c>
      <c r="L3412">
        <v>-1.8676012182649899</v>
      </c>
      <c r="M3412">
        <v>3.4407679414822399</v>
      </c>
      <c r="N3412">
        <v>0</v>
      </c>
    </row>
    <row r="3413" spans="1:14">
      <c r="A3413">
        <v>3411</v>
      </c>
      <c r="B3413">
        <v>3411</v>
      </c>
      <c r="C3413" s="1">
        <v>37209</v>
      </c>
      <c r="D3413">
        <v>1139.08997</v>
      </c>
      <c r="E3413">
        <v>1148.2800299999999</v>
      </c>
      <c r="F3413">
        <v>1132.8699999999999</v>
      </c>
      <c r="G3413">
        <v>1141.2099599999999</v>
      </c>
      <c r="H3413">
        <v>1443400000</v>
      </c>
      <c r="I3413">
        <v>1141.2099599999999</v>
      </c>
      <c r="J3413">
        <v>-4.69201481847049</v>
      </c>
      <c r="K3413">
        <v>-2.7660419029679799</v>
      </c>
      <c r="L3413">
        <v>-1.70303768745634</v>
      </c>
      <c r="M3413">
        <v>3.5950530388811401</v>
      </c>
      <c r="N3413">
        <v>0</v>
      </c>
    </row>
    <row r="3414" spans="1:14">
      <c r="A3414">
        <v>3412</v>
      </c>
      <c r="B3414">
        <v>3412</v>
      </c>
      <c r="C3414" s="1">
        <v>37208</v>
      </c>
      <c r="D3414">
        <v>1118.32996</v>
      </c>
      <c r="E3414">
        <v>1139.1400100000001</v>
      </c>
      <c r="F3414">
        <v>1118.32996</v>
      </c>
      <c r="G3414">
        <v>1139.08997</v>
      </c>
      <c r="H3414">
        <v>1370100000</v>
      </c>
      <c r="I3414">
        <v>1139.08997</v>
      </c>
      <c r="J3414">
        <v>-5.1112849812555599</v>
      </c>
      <c r="K3414">
        <v>-2.5078834910253298</v>
      </c>
      <c r="L3414">
        <v>-1.44611224138229</v>
      </c>
      <c r="M3414">
        <v>3.85455247476325</v>
      </c>
      <c r="N3414">
        <v>0</v>
      </c>
    </row>
    <row r="3415" spans="1:14">
      <c r="A3415">
        <v>3413</v>
      </c>
      <c r="B3415">
        <v>3413</v>
      </c>
      <c r="C3415" s="1">
        <v>37207</v>
      </c>
      <c r="D3415">
        <v>1120.31006</v>
      </c>
      <c r="E3415">
        <v>1121.7099599999999</v>
      </c>
      <c r="F3415">
        <v>1098.3199500000001</v>
      </c>
      <c r="G3415">
        <v>1118.32996</v>
      </c>
      <c r="H3415">
        <v>991600000</v>
      </c>
      <c r="I3415">
        <v>1118.32996</v>
      </c>
      <c r="J3415">
        <v>-7.01489310889656</v>
      </c>
      <c r="K3415">
        <v>-0.615223974485823</v>
      </c>
      <c r="L3415">
        <v>-0.615223974485823</v>
      </c>
      <c r="M3415">
        <v>5.8521969591665197</v>
      </c>
      <c r="N3415">
        <v>-1</v>
      </c>
    </row>
    <row r="3416" spans="1:14">
      <c r="A3416">
        <v>3414</v>
      </c>
      <c r="B3416">
        <v>3414</v>
      </c>
      <c r="C3416" s="1">
        <v>37204</v>
      </c>
      <c r="D3416">
        <v>1118.5400400000001</v>
      </c>
      <c r="E3416">
        <v>1123.0200199999999</v>
      </c>
      <c r="F3416">
        <v>1111.1300000000001</v>
      </c>
      <c r="G3416">
        <v>1120.31006</v>
      </c>
      <c r="H3416">
        <v>1093800000</v>
      </c>
      <c r="I3416">
        <v>1120.31006</v>
      </c>
      <c r="J3416">
        <v>-7.0304292753630397</v>
      </c>
      <c r="K3416">
        <v>-0.68600051469479495</v>
      </c>
      <c r="L3416">
        <v>-0.68600051469479495</v>
      </c>
      <c r="M3416">
        <v>5.7544102550390397</v>
      </c>
      <c r="N3416">
        <v>-1</v>
      </c>
    </row>
    <row r="3417" spans="1:14">
      <c r="A3417">
        <v>3415</v>
      </c>
      <c r="B3417">
        <v>3415</v>
      </c>
      <c r="C3417" s="1">
        <v>37203</v>
      </c>
      <c r="D3417">
        <v>1115.8000500000001</v>
      </c>
      <c r="E3417">
        <v>1135.75</v>
      </c>
      <c r="F3417">
        <v>1115.42004</v>
      </c>
      <c r="G3417">
        <v>1118.5400400000001</v>
      </c>
      <c r="H3417">
        <v>1517500000</v>
      </c>
      <c r="I3417">
        <v>1118.5400400000001</v>
      </c>
      <c r="J3417">
        <v>-7.28007084075535</v>
      </c>
      <c r="K3417">
        <v>-2.13802720439244</v>
      </c>
      <c r="L3417">
        <v>-2.13802720439244</v>
      </c>
      <c r="M3417">
        <v>6.0115225096593496</v>
      </c>
      <c r="N3417">
        <v>-1</v>
      </c>
    </row>
    <row r="3418" spans="1:14">
      <c r="A3418">
        <v>3416</v>
      </c>
      <c r="B3418">
        <v>3416</v>
      </c>
      <c r="C3418" s="1">
        <v>37202</v>
      </c>
      <c r="D3418">
        <v>1118.8599899999999</v>
      </c>
      <c r="E3418">
        <v>1126.6199999999999</v>
      </c>
      <c r="F3418">
        <v>1112.9799800000001</v>
      </c>
      <c r="G3418">
        <v>1115.8000500000001</v>
      </c>
      <c r="H3418">
        <v>1411300000</v>
      </c>
      <c r="I3418">
        <v>1115.8000500000001</v>
      </c>
      <c r="J3418">
        <v>-7.63209085626207</v>
      </c>
      <c r="K3418">
        <v>-1.80802131245046</v>
      </c>
      <c r="L3418">
        <v>-1.80802131245046</v>
      </c>
      <c r="M3418">
        <v>6.3625392207152798</v>
      </c>
      <c r="N3418">
        <v>-1</v>
      </c>
    </row>
    <row r="3419" spans="1:14">
      <c r="A3419">
        <v>3417</v>
      </c>
      <c r="B3419">
        <v>3417</v>
      </c>
      <c r="C3419" s="1">
        <v>37201</v>
      </c>
      <c r="D3419">
        <v>1102.83997</v>
      </c>
      <c r="E3419">
        <v>1119.7299800000001</v>
      </c>
      <c r="F3419">
        <v>1095.3599899999999</v>
      </c>
      <c r="G3419">
        <v>1118.8599899999999</v>
      </c>
      <c r="H3419">
        <v>1356000000</v>
      </c>
      <c r="I3419">
        <v>1118.8599899999999</v>
      </c>
      <c r="J3419">
        <v>-7.5330122448507799</v>
      </c>
      <c r="K3419">
        <v>-1.9655102802451201</v>
      </c>
      <c r="L3419">
        <v>-1.9655102802451201</v>
      </c>
      <c r="M3419">
        <v>6.16799238563092</v>
      </c>
      <c r="N3419">
        <v>-1</v>
      </c>
    </row>
    <row r="3420" spans="1:14">
      <c r="A3420">
        <v>3418</v>
      </c>
      <c r="B3420">
        <v>3418</v>
      </c>
      <c r="C3420" s="1">
        <v>37200</v>
      </c>
      <c r="D3420">
        <v>1087.1999499999999</v>
      </c>
      <c r="E3420">
        <v>1106.7199700000001</v>
      </c>
      <c r="F3420">
        <v>1087.1999499999999</v>
      </c>
      <c r="G3420">
        <v>1102.83997</v>
      </c>
      <c r="H3420">
        <v>1267700000</v>
      </c>
      <c r="I3420">
        <v>1102.83997</v>
      </c>
      <c r="J3420">
        <v>-8.9011098208895802</v>
      </c>
      <c r="K3420">
        <v>-2.1384725096002</v>
      </c>
      <c r="L3420">
        <v>-2.1384725096002</v>
      </c>
      <c r="M3420">
        <v>7.8036631013664204</v>
      </c>
      <c r="N3420">
        <v>-1</v>
      </c>
    </row>
    <row r="3421" spans="1:14">
      <c r="A3421">
        <v>3419</v>
      </c>
      <c r="B3421">
        <v>3419</v>
      </c>
      <c r="C3421" s="1">
        <v>37197</v>
      </c>
      <c r="D3421">
        <v>1084.09998</v>
      </c>
      <c r="E3421">
        <v>1089.6300000000001</v>
      </c>
      <c r="F3421">
        <v>1075.57996</v>
      </c>
      <c r="G3421">
        <v>1087.1999499999999</v>
      </c>
      <c r="H3421">
        <v>1121900000</v>
      </c>
      <c r="I3421">
        <v>1087.1999499999999</v>
      </c>
      <c r="J3421">
        <v>-10.1831145218913</v>
      </c>
      <c r="K3421">
        <v>-0.61096851365743898</v>
      </c>
      <c r="L3421">
        <v>-0.61096851365743898</v>
      </c>
      <c r="M3421">
        <v>9.4612533854975691</v>
      </c>
      <c r="N3421">
        <v>-1</v>
      </c>
    </row>
    <row r="3422" spans="1:14">
      <c r="A3422">
        <v>3420</v>
      </c>
      <c r="B3422">
        <v>3420</v>
      </c>
      <c r="C3422" s="1">
        <v>37196</v>
      </c>
      <c r="D3422">
        <v>1059.7800299999999</v>
      </c>
      <c r="E3422">
        <v>1085.6099899999999</v>
      </c>
      <c r="F3422">
        <v>1054.31006</v>
      </c>
      <c r="G3422">
        <v>1084.09998</v>
      </c>
      <c r="H3422">
        <v>1317400000</v>
      </c>
      <c r="I3422">
        <v>1084.09998</v>
      </c>
      <c r="J3422">
        <v>-10.4339029298747</v>
      </c>
      <c r="K3422">
        <v>-0.19213124528115699</v>
      </c>
      <c r="L3422">
        <v>-0.19213124528115699</v>
      </c>
      <c r="M3422">
        <v>9.8967208866662606</v>
      </c>
      <c r="N3422">
        <v>-1</v>
      </c>
    </row>
    <row r="3423" spans="1:14">
      <c r="A3423">
        <v>3421</v>
      </c>
      <c r="B3423">
        <v>3421</v>
      </c>
      <c r="C3423" s="1">
        <v>37195</v>
      </c>
      <c r="D3423">
        <v>1059.7900400000001</v>
      </c>
      <c r="E3423">
        <v>1074.7900400000001</v>
      </c>
      <c r="F3423">
        <v>1057.5500500000001</v>
      </c>
      <c r="G3423">
        <v>1059.7800299999999</v>
      </c>
      <c r="H3423">
        <v>1352500000</v>
      </c>
      <c r="I3423">
        <v>1059.7800299999999</v>
      </c>
      <c r="J3423">
        <v>-12.5374224242076</v>
      </c>
      <c r="K3423">
        <v>0</v>
      </c>
      <c r="L3423">
        <v>0</v>
      </c>
      <c r="M3423">
        <v>12.5537404483473</v>
      </c>
      <c r="N3423">
        <v>-1</v>
      </c>
    </row>
    <row r="3424" spans="1:14">
      <c r="A3424">
        <v>3422</v>
      </c>
      <c r="B3424">
        <v>3422</v>
      </c>
      <c r="C3424" s="1">
        <v>37194</v>
      </c>
      <c r="D3424">
        <v>1078.3000500000001</v>
      </c>
      <c r="E3424">
        <v>1078.3000500000001</v>
      </c>
      <c r="F3424">
        <v>1053.6099899999999</v>
      </c>
      <c r="G3424">
        <v>1059.7900400000001</v>
      </c>
      <c r="H3424">
        <v>1297400000</v>
      </c>
      <c r="I3424">
        <v>1059.7900400000001</v>
      </c>
      <c r="J3424">
        <v>-12.5367631029973</v>
      </c>
      <c r="K3424">
        <v>0</v>
      </c>
      <c r="L3424">
        <v>0</v>
      </c>
      <c r="M3424">
        <v>12.7043234890505</v>
      </c>
      <c r="N3424">
        <v>-1</v>
      </c>
    </row>
    <row r="3425" spans="1:14">
      <c r="A3425">
        <v>3423</v>
      </c>
      <c r="B3425">
        <v>3423</v>
      </c>
      <c r="C3425" s="1">
        <v>37193</v>
      </c>
      <c r="D3425">
        <v>1104.6099899999999</v>
      </c>
      <c r="E3425">
        <v>1104.6099899999999</v>
      </c>
      <c r="F3425">
        <v>1078.3000500000001</v>
      </c>
      <c r="G3425">
        <v>1078.3000500000001</v>
      </c>
      <c r="H3425">
        <v>1106100000</v>
      </c>
      <c r="I3425">
        <v>1078.3000500000001</v>
      </c>
      <c r="J3425">
        <v>-10.9989058240728</v>
      </c>
      <c r="K3425">
        <v>0</v>
      </c>
      <c r="L3425">
        <v>0</v>
      </c>
      <c r="M3425">
        <v>10.9224573709654</v>
      </c>
      <c r="N3425">
        <v>-1</v>
      </c>
    </row>
    <row r="3426" spans="1:14">
      <c r="A3426">
        <v>3424</v>
      </c>
      <c r="B3426">
        <v>3424</v>
      </c>
      <c r="C3426" s="1">
        <v>37190</v>
      </c>
      <c r="D3426">
        <v>1100.08997</v>
      </c>
      <c r="E3426">
        <v>1110.6099899999999</v>
      </c>
      <c r="F3426">
        <v>1094.23999</v>
      </c>
      <c r="G3426">
        <v>1104.6099899999999</v>
      </c>
      <c r="H3426">
        <v>1244500000</v>
      </c>
      <c r="I3426">
        <v>1104.6099899999999</v>
      </c>
      <c r="J3426">
        <v>-8.8667879162230196</v>
      </c>
      <c r="K3426">
        <v>-1.26999854793391</v>
      </c>
      <c r="L3426">
        <v>-1.26999854793391</v>
      </c>
      <c r="M3426">
        <v>8.4146515358847207</v>
      </c>
      <c r="N3426">
        <v>-1</v>
      </c>
    </row>
    <row r="3427" spans="1:14">
      <c r="A3427">
        <v>3425</v>
      </c>
      <c r="B3427">
        <v>3425</v>
      </c>
      <c r="C3427" s="1">
        <v>37189</v>
      </c>
      <c r="D3427">
        <v>1085.1999499999999</v>
      </c>
      <c r="E3427">
        <v>1100.08997</v>
      </c>
      <c r="F3427">
        <v>1065.6400100000001</v>
      </c>
      <c r="G3427">
        <v>1100.08997</v>
      </c>
      <c r="H3427">
        <v>1364400000</v>
      </c>
      <c r="I3427">
        <v>1100.08997</v>
      </c>
      <c r="J3427">
        <v>-9.2084378695710605</v>
      </c>
      <c r="K3427">
        <v>-0.70882181648589304</v>
      </c>
      <c r="L3427">
        <v>-0.70882181648589304</v>
      </c>
      <c r="M3427">
        <v>8.9643751363930502</v>
      </c>
      <c r="N3427">
        <v>-1</v>
      </c>
    </row>
    <row r="3428" spans="1:14">
      <c r="A3428">
        <v>3426</v>
      </c>
      <c r="B3428">
        <v>3426</v>
      </c>
      <c r="C3428" s="1">
        <v>37188</v>
      </c>
      <c r="D3428">
        <v>1084.7800299999999</v>
      </c>
      <c r="E3428">
        <v>1090.26001</v>
      </c>
      <c r="F3428">
        <v>1079.9799800000001</v>
      </c>
      <c r="G3428">
        <v>1085.1999499999999</v>
      </c>
      <c r="H3428">
        <v>1336200000</v>
      </c>
      <c r="I3428">
        <v>1085.1999499999999</v>
      </c>
      <c r="J3428">
        <v>-10.263363570224101</v>
      </c>
      <c r="K3428">
        <v>0</v>
      </c>
      <c r="L3428">
        <v>0</v>
      </c>
      <c r="M3428">
        <v>10.5624005516646</v>
      </c>
      <c r="N3428">
        <v>-1</v>
      </c>
    </row>
    <row r="3429" spans="1:14">
      <c r="A3429">
        <v>3427</v>
      </c>
      <c r="B3429">
        <v>3427</v>
      </c>
      <c r="C3429" s="1">
        <v>37187</v>
      </c>
      <c r="D3429">
        <v>1089.90001999999</v>
      </c>
      <c r="E3429">
        <v>1098.98999</v>
      </c>
      <c r="F3429">
        <v>1081.5300299999999</v>
      </c>
      <c r="G3429">
        <v>1084.7800299999999</v>
      </c>
      <c r="H3429">
        <v>1317300000</v>
      </c>
      <c r="I3429">
        <v>1084.7800299999999</v>
      </c>
      <c r="J3429">
        <v>-10.071732240212301</v>
      </c>
      <c r="K3429">
        <v>0</v>
      </c>
      <c r="L3429">
        <v>0</v>
      </c>
      <c r="M3429">
        <v>10.724506722384699</v>
      </c>
      <c r="N3429">
        <v>-1</v>
      </c>
    </row>
    <row r="3430" spans="1:14">
      <c r="A3430">
        <v>3428</v>
      </c>
      <c r="B3430">
        <v>3428</v>
      </c>
      <c r="C3430" s="1">
        <v>37186</v>
      </c>
      <c r="D3430">
        <v>1073.4799800000001</v>
      </c>
      <c r="E3430">
        <v>1090.5699500000001</v>
      </c>
      <c r="F3430">
        <v>1070.7900400000001</v>
      </c>
      <c r="G3430">
        <v>1089.90001999999</v>
      </c>
      <c r="H3430">
        <v>1105700000</v>
      </c>
      <c r="I3430">
        <v>1089.90001999999</v>
      </c>
      <c r="J3430">
        <v>-9.5662581575274999</v>
      </c>
      <c r="K3430">
        <v>0</v>
      </c>
      <c r="L3430">
        <v>0</v>
      </c>
      <c r="M3430">
        <v>10.3239010420293</v>
      </c>
      <c r="N3430">
        <v>-1</v>
      </c>
    </row>
    <row r="3431" spans="1:14">
      <c r="A3431">
        <v>3429</v>
      </c>
      <c r="B3431">
        <v>3429</v>
      </c>
      <c r="C3431" s="1">
        <v>37183</v>
      </c>
      <c r="D3431">
        <v>1068.6099899999999</v>
      </c>
      <c r="E3431">
        <v>1075.5200199999999</v>
      </c>
      <c r="F3431">
        <v>1057.23999</v>
      </c>
      <c r="G3431">
        <v>1073.4799800000001</v>
      </c>
      <c r="H3431">
        <v>1294900000</v>
      </c>
      <c r="I3431">
        <v>1073.4799800000001</v>
      </c>
      <c r="J3431">
        <v>-10.9038383590796</v>
      </c>
      <c r="K3431">
        <v>0</v>
      </c>
      <c r="L3431">
        <v>0</v>
      </c>
      <c r="M3431">
        <v>12.134459243081301</v>
      </c>
      <c r="N3431">
        <v>-1</v>
      </c>
    </row>
    <row r="3432" spans="1:14">
      <c r="A3432">
        <v>3430</v>
      </c>
      <c r="B3432">
        <v>3430</v>
      </c>
      <c r="C3432" s="1">
        <v>37182</v>
      </c>
      <c r="D3432">
        <v>1077.08997</v>
      </c>
      <c r="E3432">
        <v>1077.93994</v>
      </c>
      <c r="F3432">
        <v>1064.5400400000001</v>
      </c>
      <c r="G3432">
        <v>1068.6099899999999</v>
      </c>
      <c r="H3432">
        <v>1262900000</v>
      </c>
      <c r="I3432">
        <v>1068.6099899999999</v>
      </c>
      <c r="J3432">
        <v>-11.312203186237101</v>
      </c>
      <c r="K3432">
        <v>0</v>
      </c>
      <c r="L3432">
        <v>0</v>
      </c>
      <c r="M3432">
        <v>12.786481637727601</v>
      </c>
      <c r="N3432">
        <v>-1</v>
      </c>
    </row>
    <row r="3433" spans="1:14">
      <c r="A3433">
        <v>3431</v>
      </c>
      <c r="B3433">
        <v>3431</v>
      </c>
      <c r="C3433" s="1">
        <v>37181</v>
      </c>
      <c r="D3433">
        <v>1097.5400400000001</v>
      </c>
      <c r="E3433">
        <v>1107.1199999999999</v>
      </c>
      <c r="F3433">
        <v>1076.5699500000001</v>
      </c>
      <c r="G3433">
        <v>1077.08997</v>
      </c>
      <c r="H3433">
        <v>1452200000</v>
      </c>
      <c r="I3433">
        <v>1077.08997</v>
      </c>
      <c r="J3433">
        <v>-10.810750727759499</v>
      </c>
      <c r="K3433">
        <v>0</v>
      </c>
      <c r="L3433">
        <v>0</v>
      </c>
      <c r="M3433">
        <v>12.046607791606601</v>
      </c>
      <c r="N3433">
        <v>-1</v>
      </c>
    </row>
    <row r="3434" spans="1:14">
      <c r="A3434">
        <v>3432</v>
      </c>
      <c r="B3434">
        <v>3432</v>
      </c>
      <c r="C3434" s="1">
        <v>37180</v>
      </c>
      <c r="D3434">
        <v>1089.9799800000001</v>
      </c>
      <c r="E3434">
        <v>1101.66003</v>
      </c>
      <c r="F3434">
        <v>1087.1300000000001</v>
      </c>
      <c r="G3434">
        <v>1097.5400400000001</v>
      </c>
      <c r="H3434">
        <v>1210500000</v>
      </c>
      <c r="I3434">
        <v>1097.5400400000001</v>
      </c>
      <c r="J3434">
        <v>-9.4161660577695105</v>
      </c>
      <c r="K3434">
        <v>0</v>
      </c>
      <c r="L3434">
        <v>0</v>
      </c>
      <c r="M3434">
        <v>10.0953860406833</v>
      </c>
      <c r="N3434">
        <v>-1</v>
      </c>
    </row>
    <row r="3435" spans="1:14">
      <c r="A3435">
        <v>3433</v>
      </c>
      <c r="B3435">
        <v>3433</v>
      </c>
      <c r="C3435" s="1">
        <v>37179</v>
      </c>
      <c r="D3435">
        <v>1091.65001999999</v>
      </c>
      <c r="E3435">
        <v>1091.65001999999</v>
      </c>
      <c r="F3435">
        <v>1078.18994</v>
      </c>
      <c r="G3435">
        <v>1089.9799800000001</v>
      </c>
      <c r="H3435">
        <v>1024700000</v>
      </c>
      <c r="I3435">
        <v>1089.9799800000001</v>
      </c>
      <c r="J3435">
        <v>-10.3531848581099</v>
      </c>
      <c r="K3435">
        <v>0</v>
      </c>
      <c r="L3435">
        <v>0</v>
      </c>
      <c r="M3435">
        <v>10.983679861475601</v>
      </c>
      <c r="N3435">
        <v>-1</v>
      </c>
    </row>
    <row r="3436" spans="1:14">
      <c r="A3436">
        <v>3434</v>
      </c>
      <c r="B3436">
        <v>3434</v>
      </c>
      <c r="C3436" s="1">
        <v>37176</v>
      </c>
      <c r="D3436">
        <v>1097.4300499999999</v>
      </c>
      <c r="E3436">
        <v>1097.4300499999999</v>
      </c>
      <c r="F3436">
        <v>1072.15001999999</v>
      </c>
      <c r="G3436">
        <v>1091.65001999999</v>
      </c>
      <c r="H3436">
        <v>1331400000</v>
      </c>
      <c r="I3436">
        <v>1091.65001999999</v>
      </c>
      <c r="J3436">
        <v>-10.5038547221217</v>
      </c>
      <c r="K3436">
        <v>0</v>
      </c>
      <c r="L3436">
        <v>0</v>
      </c>
      <c r="M3436">
        <v>10.9472894552159</v>
      </c>
      <c r="N3436">
        <v>-1</v>
      </c>
    </row>
    <row r="3437" spans="1:14">
      <c r="A3437">
        <v>3435</v>
      </c>
      <c r="B3437">
        <v>3435</v>
      </c>
      <c r="C3437" s="1">
        <v>37175</v>
      </c>
      <c r="D3437">
        <v>1080.98999</v>
      </c>
      <c r="E3437">
        <v>1099.16003</v>
      </c>
      <c r="F3437">
        <v>1080.98999</v>
      </c>
      <c r="G3437">
        <v>1097.4300499999999</v>
      </c>
      <c r="H3437">
        <v>1704580000</v>
      </c>
      <c r="I3437">
        <v>1097.4300499999999</v>
      </c>
      <c r="J3437">
        <v>-10.2296337055355</v>
      </c>
      <c r="K3437">
        <v>0</v>
      </c>
      <c r="L3437">
        <v>0</v>
      </c>
      <c r="M3437">
        <v>10.495295799978701</v>
      </c>
      <c r="N3437">
        <v>-1</v>
      </c>
    </row>
    <row r="3438" spans="1:14">
      <c r="A3438">
        <v>3436</v>
      </c>
      <c r="B3438">
        <v>3436</v>
      </c>
      <c r="C3438" s="1">
        <v>37174</v>
      </c>
      <c r="D3438">
        <v>1056.75</v>
      </c>
      <c r="E3438">
        <v>1081.6199999999999</v>
      </c>
      <c r="F3438">
        <v>1052.76001</v>
      </c>
      <c r="G3438">
        <v>1080.98999</v>
      </c>
      <c r="H3438">
        <v>1312400000</v>
      </c>
      <c r="I3438">
        <v>1080.98999</v>
      </c>
      <c r="J3438">
        <v>-11.633248660558399</v>
      </c>
      <c r="K3438">
        <v>-2.4559659659753001</v>
      </c>
      <c r="L3438">
        <v>-2.4559659659753001</v>
      </c>
      <c r="M3438">
        <v>12.298013706042401</v>
      </c>
      <c r="N3438">
        <v>-1</v>
      </c>
    </row>
    <row r="3439" spans="1:14">
      <c r="A3439">
        <v>3437</v>
      </c>
      <c r="B3439">
        <v>3437</v>
      </c>
      <c r="C3439" s="1">
        <v>37173</v>
      </c>
      <c r="D3439">
        <v>1062.43994</v>
      </c>
      <c r="E3439">
        <v>1063.3699999999999</v>
      </c>
      <c r="F3439">
        <v>1053.82996</v>
      </c>
      <c r="G3439">
        <v>1056.75</v>
      </c>
      <c r="H3439">
        <v>1227800000</v>
      </c>
      <c r="I3439">
        <v>1056.75</v>
      </c>
      <c r="J3439">
        <v>-13.6206752924795</v>
      </c>
      <c r="K3439">
        <v>-2.9059656178509401E-2</v>
      </c>
      <c r="L3439">
        <v>-2.9059656178509401E-2</v>
      </c>
      <c r="M3439">
        <v>15.016203442351401</v>
      </c>
      <c r="N3439">
        <v>-1</v>
      </c>
    </row>
    <row r="3440" spans="1:14">
      <c r="A3440">
        <v>3438</v>
      </c>
      <c r="B3440">
        <v>3438</v>
      </c>
      <c r="C3440" s="1">
        <v>37172</v>
      </c>
      <c r="D3440">
        <v>1071.3699999999999</v>
      </c>
      <c r="E3440">
        <v>1071.3699999999999</v>
      </c>
      <c r="F3440">
        <v>1056.8800000000001</v>
      </c>
      <c r="G3440">
        <v>1062.43994</v>
      </c>
      <c r="H3440">
        <v>979000000</v>
      </c>
      <c r="I3440">
        <v>1062.43994</v>
      </c>
      <c r="J3440">
        <v>-13.144221936393199</v>
      </c>
      <c r="K3440">
        <v>-0.20439825991480601</v>
      </c>
      <c r="L3440">
        <v>-0.20439825991480601</v>
      </c>
      <c r="M3440">
        <v>14.5611682314821</v>
      </c>
      <c r="N3440">
        <v>-1</v>
      </c>
    </row>
    <row r="3441" spans="1:14">
      <c r="A3441">
        <v>3439</v>
      </c>
      <c r="B3441">
        <v>3439</v>
      </c>
      <c r="C3441" s="1">
        <v>37169</v>
      </c>
      <c r="D3441">
        <v>1069.6199999999999</v>
      </c>
      <c r="E3441">
        <v>1072.34998</v>
      </c>
      <c r="F3441">
        <v>1053.5</v>
      </c>
      <c r="G3441">
        <v>1071.3800000000001</v>
      </c>
      <c r="H3441">
        <v>1301700000</v>
      </c>
      <c r="I3441">
        <v>1071.3800000000001</v>
      </c>
      <c r="J3441">
        <v>-12.317142924864299</v>
      </c>
      <c r="K3441">
        <v>-0.65184613924718005</v>
      </c>
      <c r="L3441">
        <v>-0.65184613924718005</v>
      </c>
      <c r="M3441">
        <v>13.757819415682301</v>
      </c>
      <c r="N3441">
        <v>-1</v>
      </c>
    </row>
    <row r="3442" spans="1:14">
      <c r="A3442">
        <v>3440</v>
      </c>
      <c r="B3442">
        <v>3440</v>
      </c>
      <c r="C3442" s="1">
        <v>37168</v>
      </c>
      <c r="D3442">
        <v>1072.2800299999999</v>
      </c>
      <c r="E3442">
        <v>1084.1199999999999</v>
      </c>
      <c r="F3442">
        <v>1067.8199500000001</v>
      </c>
      <c r="G3442">
        <v>1069.6300000000001</v>
      </c>
      <c r="H3442">
        <v>1609100000</v>
      </c>
      <c r="I3442">
        <v>1069.6300000000001</v>
      </c>
      <c r="J3442">
        <v>-12.3570767493394</v>
      </c>
      <c r="K3442">
        <v>-6.92607879983375E-2</v>
      </c>
      <c r="L3442">
        <v>-6.92607879983375E-2</v>
      </c>
      <c r="M3442">
        <v>14.086646858479</v>
      </c>
      <c r="N3442">
        <v>-1</v>
      </c>
    </row>
    <row r="3443" spans="1:14">
      <c r="A3443">
        <v>3441</v>
      </c>
      <c r="B3443">
        <v>3441</v>
      </c>
      <c r="C3443" s="1">
        <v>37167</v>
      </c>
      <c r="D3443">
        <v>1051.32996</v>
      </c>
      <c r="E3443">
        <v>1075.3800000000001</v>
      </c>
      <c r="F3443">
        <v>1041.4799800000001</v>
      </c>
      <c r="G3443">
        <v>1072.2800299999999</v>
      </c>
      <c r="H3443">
        <v>1650600000</v>
      </c>
      <c r="I3443">
        <v>1072.2800299999999</v>
      </c>
      <c r="J3443">
        <v>-12.1040102380428</v>
      </c>
      <c r="K3443">
        <v>0</v>
      </c>
      <c r="L3443">
        <v>0</v>
      </c>
      <c r="M3443">
        <v>13.953422791329601</v>
      </c>
      <c r="N3443">
        <v>-1</v>
      </c>
    </row>
    <row r="3444" spans="1:14">
      <c r="A3444">
        <v>3442</v>
      </c>
      <c r="B3444">
        <v>3442</v>
      </c>
      <c r="C3444" s="1">
        <v>37166</v>
      </c>
      <c r="D3444">
        <v>1038.5500500000001</v>
      </c>
      <c r="E3444">
        <v>1051.32996</v>
      </c>
      <c r="F3444">
        <v>1034.4699700000001</v>
      </c>
      <c r="G3444">
        <v>1051.32996</v>
      </c>
      <c r="H3444">
        <v>1289800000</v>
      </c>
      <c r="I3444">
        <v>1051.32996</v>
      </c>
      <c r="J3444">
        <v>-13.822509039090599</v>
      </c>
      <c r="K3444">
        <v>0</v>
      </c>
      <c r="L3444">
        <v>0</v>
      </c>
      <c r="M3444">
        <v>16.369726182257999</v>
      </c>
      <c r="N3444">
        <v>-1</v>
      </c>
    </row>
    <row r="3445" spans="1:14">
      <c r="A3445">
        <v>3443</v>
      </c>
      <c r="B3445">
        <v>3443</v>
      </c>
      <c r="C3445" s="1">
        <v>37165</v>
      </c>
      <c r="D3445">
        <v>1040.93994</v>
      </c>
      <c r="E3445">
        <v>1040.93994</v>
      </c>
      <c r="F3445">
        <v>1026.76001</v>
      </c>
      <c r="G3445">
        <v>1038.5500500000001</v>
      </c>
      <c r="H3445">
        <v>1175600000</v>
      </c>
      <c r="I3445">
        <v>1038.5500500000001</v>
      </c>
      <c r="J3445">
        <v>-14.9876208324703</v>
      </c>
      <c r="K3445">
        <v>0</v>
      </c>
      <c r="L3445">
        <v>0</v>
      </c>
      <c r="M3445">
        <v>17.9748624647174</v>
      </c>
      <c r="N3445">
        <v>-1</v>
      </c>
    </row>
    <row r="3446" spans="1:14">
      <c r="A3446">
        <v>3444</v>
      </c>
      <c r="B3446">
        <v>3444</v>
      </c>
      <c r="C3446" s="1">
        <v>37162</v>
      </c>
      <c r="D3446">
        <v>1018.60999</v>
      </c>
      <c r="E3446">
        <v>1040.93994</v>
      </c>
      <c r="F3446">
        <v>1018.60999</v>
      </c>
      <c r="G3446">
        <v>1040.93994</v>
      </c>
      <c r="H3446">
        <v>1631500000</v>
      </c>
      <c r="I3446">
        <v>1040.93994</v>
      </c>
      <c r="J3446">
        <v>-14.9875665575277</v>
      </c>
      <c r="K3446">
        <v>0</v>
      </c>
      <c r="L3446">
        <v>0</v>
      </c>
      <c r="M3446">
        <v>17.892489990969299</v>
      </c>
      <c r="N3446">
        <v>-1</v>
      </c>
    </row>
    <row r="3447" spans="1:14">
      <c r="A3447">
        <v>3445</v>
      </c>
      <c r="B3447">
        <v>3445</v>
      </c>
      <c r="C3447" s="1">
        <v>37161</v>
      </c>
      <c r="D3447">
        <v>1007.03998</v>
      </c>
      <c r="E3447">
        <v>1018.91998</v>
      </c>
      <c r="F3447">
        <v>998.23999000000003</v>
      </c>
      <c r="G3447">
        <v>1018.60999</v>
      </c>
      <c r="H3447">
        <v>1467000000</v>
      </c>
      <c r="I3447">
        <v>1018.60999</v>
      </c>
      <c r="J3447">
        <v>-17.119492251425399</v>
      </c>
      <c r="K3447">
        <v>0</v>
      </c>
      <c r="L3447">
        <v>0</v>
      </c>
      <c r="M3447">
        <v>20.675976871444401</v>
      </c>
      <c r="N3447">
        <v>-1</v>
      </c>
    </row>
    <row r="3448" spans="1:14">
      <c r="A3448">
        <v>3446</v>
      </c>
      <c r="B3448">
        <v>3446</v>
      </c>
      <c r="C3448" s="1">
        <v>37160</v>
      </c>
      <c r="D3448">
        <v>1012.27002</v>
      </c>
      <c r="E3448">
        <v>1020.28998</v>
      </c>
      <c r="F3448">
        <v>1002.62</v>
      </c>
      <c r="G3448">
        <v>1007.03998</v>
      </c>
      <c r="H3448">
        <v>1519100000</v>
      </c>
      <c r="I3448">
        <v>1007.03998</v>
      </c>
      <c r="J3448">
        <v>-18.367486630174799</v>
      </c>
      <c r="K3448">
        <v>0</v>
      </c>
      <c r="L3448">
        <v>0</v>
      </c>
      <c r="M3448">
        <v>22.284107431821099</v>
      </c>
      <c r="N3448">
        <v>-1</v>
      </c>
    </row>
    <row r="3449" spans="1:14">
      <c r="A3449">
        <v>3447</v>
      </c>
      <c r="B3449">
        <v>3447</v>
      </c>
      <c r="C3449" s="1">
        <v>37159</v>
      </c>
      <c r="D3449">
        <v>1003.45001</v>
      </c>
      <c r="E3449">
        <v>1017.14001</v>
      </c>
      <c r="F3449">
        <v>998.33001999999999</v>
      </c>
      <c r="G3449">
        <v>1012.27002</v>
      </c>
      <c r="H3449">
        <v>1613800000</v>
      </c>
      <c r="I3449">
        <v>1012.27002</v>
      </c>
      <c r="J3449">
        <v>-18.288468474692898</v>
      </c>
      <c r="K3449">
        <v>0</v>
      </c>
      <c r="L3449">
        <v>0</v>
      </c>
      <c r="M3449">
        <v>21.893115087824199</v>
      </c>
      <c r="N3449">
        <v>-1</v>
      </c>
    </row>
    <row r="3450" spans="1:14">
      <c r="A3450">
        <v>3448</v>
      </c>
      <c r="B3450">
        <v>3448</v>
      </c>
      <c r="C3450" s="1">
        <v>37158</v>
      </c>
      <c r="D3450">
        <v>965.79998999999998</v>
      </c>
      <c r="E3450">
        <v>1008.44</v>
      </c>
      <c r="F3450">
        <v>965.79998999999998</v>
      </c>
      <c r="G3450">
        <v>1003.45001</v>
      </c>
      <c r="H3450">
        <v>1746600000</v>
      </c>
      <c r="I3450">
        <v>1003.45001</v>
      </c>
      <c r="J3450">
        <v>-19.360145692784101</v>
      </c>
      <c r="K3450">
        <v>0</v>
      </c>
      <c r="L3450">
        <v>0</v>
      </c>
      <c r="M3450">
        <v>23.2013054717596</v>
      </c>
      <c r="N3450">
        <v>-1</v>
      </c>
    </row>
    <row r="3451" spans="1:14">
      <c r="A3451">
        <v>3449</v>
      </c>
      <c r="B3451">
        <v>3449</v>
      </c>
      <c r="C3451" s="1">
        <v>37155</v>
      </c>
      <c r="D3451">
        <v>984.53998000000001</v>
      </c>
      <c r="E3451">
        <v>984.53998000000001</v>
      </c>
      <c r="F3451">
        <v>944.75</v>
      </c>
      <c r="G3451">
        <v>965.79998999999998</v>
      </c>
      <c r="H3451">
        <v>2317300000</v>
      </c>
      <c r="I3451">
        <v>965.79998999999998</v>
      </c>
      <c r="J3451">
        <v>-22.649197412275299</v>
      </c>
      <c r="K3451">
        <v>0</v>
      </c>
      <c r="L3451">
        <v>0</v>
      </c>
      <c r="M3451">
        <v>28.262952306144399</v>
      </c>
      <c r="N3451">
        <v>-1</v>
      </c>
    </row>
    <row r="3452" spans="1:14">
      <c r="A3452">
        <v>3450</v>
      </c>
      <c r="B3452">
        <v>3450</v>
      </c>
      <c r="C3452" s="1">
        <v>37154</v>
      </c>
      <c r="D3452">
        <v>1016.09998</v>
      </c>
      <c r="E3452">
        <v>1016.09998</v>
      </c>
      <c r="F3452">
        <v>984.48999000000003</v>
      </c>
      <c r="G3452">
        <v>984.53998000000001</v>
      </c>
      <c r="H3452">
        <v>2004800000</v>
      </c>
      <c r="I3452">
        <v>984.53998000000001</v>
      </c>
      <c r="J3452">
        <v>-21.4544463359004</v>
      </c>
      <c r="K3452">
        <v>0</v>
      </c>
      <c r="L3452">
        <v>0</v>
      </c>
      <c r="M3452">
        <v>26.118974134354399</v>
      </c>
      <c r="N3452">
        <v>-1</v>
      </c>
    </row>
    <row r="3453" spans="1:14">
      <c r="A3453">
        <v>3451</v>
      </c>
      <c r="B3453">
        <v>3451</v>
      </c>
      <c r="C3453" s="1">
        <v>37153</v>
      </c>
      <c r="D3453">
        <v>1032.73999</v>
      </c>
      <c r="E3453">
        <v>1038.91003</v>
      </c>
      <c r="F3453">
        <v>984.62</v>
      </c>
      <c r="G3453">
        <v>1016.09998</v>
      </c>
      <c r="H3453">
        <v>2120550000</v>
      </c>
      <c r="I3453">
        <v>1016.09998</v>
      </c>
      <c r="J3453">
        <v>-19.149512310436101</v>
      </c>
      <c r="K3453">
        <v>0</v>
      </c>
      <c r="L3453">
        <v>0</v>
      </c>
      <c r="M3453">
        <v>22.473256943010501</v>
      </c>
      <c r="N3453">
        <v>-1</v>
      </c>
    </row>
    <row r="3454" spans="1:14">
      <c r="A3454">
        <v>3452</v>
      </c>
      <c r="B3454">
        <v>3452</v>
      </c>
      <c r="C3454" s="1">
        <v>37152</v>
      </c>
      <c r="D3454">
        <v>1038.7700199999999</v>
      </c>
      <c r="E3454">
        <v>1046.42004</v>
      </c>
      <c r="F3454">
        <v>1029.25</v>
      </c>
      <c r="G3454">
        <v>1032.73999</v>
      </c>
      <c r="H3454">
        <v>1650410000</v>
      </c>
      <c r="I3454">
        <v>1032.73999</v>
      </c>
      <c r="J3454">
        <v>-17.9980473698702</v>
      </c>
      <c r="K3454">
        <v>0</v>
      </c>
      <c r="L3454">
        <v>0</v>
      </c>
      <c r="M3454">
        <v>20.7329994541095</v>
      </c>
      <c r="N3454">
        <v>-1</v>
      </c>
    </row>
    <row r="3455" spans="1:14">
      <c r="A3455">
        <v>3453</v>
      </c>
      <c r="B3455">
        <v>3453</v>
      </c>
      <c r="C3455" s="1">
        <v>37151</v>
      </c>
      <c r="D3455">
        <v>1092.5400400000001</v>
      </c>
      <c r="E3455">
        <v>1092.5400400000001</v>
      </c>
      <c r="F3455">
        <v>1037.4599599999999</v>
      </c>
      <c r="G3455">
        <v>1038.7700199999999</v>
      </c>
      <c r="H3455">
        <v>2330830000</v>
      </c>
      <c r="I3455">
        <v>1038.7700199999999</v>
      </c>
      <c r="J3455">
        <v>-17.633174827910299</v>
      </c>
      <c r="K3455">
        <v>0</v>
      </c>
      <c r="L3455">
        <v>0</v>
      </c>
      <c r="M3455">
        <v>20.253157209066899</v>
      </c>
      <c r="N3455">
        <v>-1</v>
      </c>
    </row>
    <row r="3456" spans="1:14">
      <c r="A3456">
        <v>3454</v>
      </c>
      <c r="B3456">
        <v>3454</v>
      </c>
      <c r="C3456" s="1">
        <v>37144</v>
      </c>
      <c r="D3456">
        <v>1085.7800299999999</v>
      </c>
      <c r="E3456">
        <v>1096.93994</v>
      </c>
      <c r="F3456">
        <v>1073.15001999999</v>
      </c>
      <c r="G3456">
        <v>1092.5400400000001</v>
      </c>
      <c r="H3456">
        <v>1276600000</v>
      </c>
      <c r="I3456">
        <v>1092.5400400000001</v>
      </c>
      <c r="J3456">
        <v>-13.5564918566679</v>
      </c>
      <c r="K3456">
        <v>0</v>
      </c>
      <c r="L3456">
        <v>0</v>
      </c>
      <c r="M3456">
        <v>14.5447048307181</v>
      </c>
      <c r="N3456">
        <v>-1</v>
      </c>
    </row>
    <row r="3457" spans="1:14">
      <c r="A3457">
        <v>3455</v>
      </c>
      <c r="B3457">
        <v>3455</v>
      </c>
      <c r="C3457" s="1">
        <v>37141</v>
      </c>
      <c r="D3457">
        <v>1106.40001999999</v>
      </c>
      <c r="E3457">
        <v>1106.40001999999</v>
      </c>
      <c r="F3457">
        <v>1082.1199999999999</v>
      </c>
      <c r="G3457">
        <v>1085.7800299999999</v>
      </c>
      <c r="H3457">
        <v>1424300000</v>
      </c>
      <c r="I3457">
        <v>1085.7800299999999</v>
      </c>
      <c r="J3457">
        <v>-14.160320633449301</v>
      </c>
      <c r="K3457">
        <v>0</v>
      </c>
      <c r="L3457">
        <v>0</v>
      </c>
      <c r="M3457">
        <v>15.413751757460799</v>
      </c>
      <c r="N3457">
        <v>-1</v>
      </c>
    </row>
    <row r="3458" spans="1:14">
      <c r="A3458">
        <v>3456</v>
      </c>
      <c r="B3458">
        <v>3456</v>
      </c>
      <c r="C3458" s="1">
        <v>37140</v>
      </c>
      <c r="D3458">
        <v>1131.73999</v>
      </c>
      <c r="E3458">
        <v>1131.73999</v>
      </c>
      <c r="F3458">
        <v>1105.82996</v>
      </c>
      <c r="G3458">
        <v>1106.40001999999</v>
      </c>
      <c r="H3458">
        <v>1359700000</v>
      </c>
      <c r="I3458">
        <v>1106.40001999999</v>
      </c>
      <c r="J3458">
        <v>-12.5405718372616</v>
      </c>
      <c r="K3458">
        <v>0</v>
      </c>
      <c r="L3458">
        <v>0</v>
      </c>
      <c r="M3458">
        <v>13.4241344021651</v>
      </c>
      <c r="N3458">
        <v>-1</v>
      </c>
    </row>
    <row r="3459" spans="1:14">
      <c r="A3459">
        <v>3457</v>
      </c>
      <c r="B3459">
        <v>3457</v>
      </c>
      <c r="C3459" s="1">
        <v>37139</v>
      </c>
      <c r="D3459">
        <v>1132.93994</v>
      </c>
      <c r="E3459">
        <v>1135.5200199999999</v>
      </c>
      <c r="F3459">
        <v>1114.8599899999999</v>
      </c>
      <c r="G3459">
        <v>1131.73999</v>
      </c>
      <c r="H3459">
        <v>1384500000</v>
      </c>
      <c r="I3459">
        <v>1131.73999</v>
      </c>
      <c r="J3459">
        <v>-10.658300227318399</v>
      </c>
      <c r="K3459">
        <v>0</v>
      </c>
      <c r="L3459">
        <v>0</v>
      </c>
      <c r="M3459">
        <v>11.033631393120199</v>
      </c>
      <c r="N3459">
        <v>-1</v>
      </c>
    </row>
    <row r="3460" spans="1:14">
      <c r="A3460">
        <v>3458</v>
      </c>
      <c r="B3460">
        <v>3458</v>
      </c>
      <c r="C3460" s="1">
        <v>37138</v>
      </c>
      <c r="D3460">
        <v>1133.57996</v>
      </c>
      <c r="E3460">
        <v>1155.40001999999</v>
      </c>
      <c r="F3460">
        <v>1129.06006</v>
      </c>
      <c r="G3460">
        <v>1132.93994</v>
      </c>
      <c r="H3460">
        <v>1178300000</v>
      </c>
      <c r="I3460">
        <v>1132.93994</v>
      </c>
      <c r="J3460">
        <v>-10.7284956967403</v>
      </c>
      <c r="K3460">
        <v>0</v>
      </c>
      <c r="L3460">
        <v>0</v>
      </c>
      <c r="M3460">
        <v>11.044020881805199</v>
      </c>
      <c r="N3460">
        <v>-1</v>
      </c>
    </row>
    <row r="3461" spans="1:14">
      <c r="A3461">
        <v>3459</v>
      </c>
      <c r="B3461">
        <v>3459</v>
      </c>
      <c r="C3461" s="1">
        <v>37134</v>
      </c>
      <c r="D3461">
        <v>1129.0300299999999</v>
      </c>
      <c r="E3461">
        <v>1141.82996</v>
      </c>
      <c r="F3461">
        <v>1126.3800000000001</v>
      </c>
      <c r="G3461">
        <v>1133.57996</v>
      </c>
      <c r="H3461">
        <v>920100000</v>
      </c>
      <c r="I3461">
        <v>1133.57996</v>
      </c>
      <c r="J3461">
        <v>-10.8090959635883</v>
      </c>
      <c r="K3461">
        <v>0</v>
      </c>
      <c r="L3461">
        <v>0</v>
      </c>
      <c r="M3461">
        <v>11.108894074679601</v>
      </c>
      <c r="N3461">
        <v>-1</v>
      </c>
    </row>
    <row r="3462" spans="1:14">
      <c r="A3462">
        <v>3460</v>
      </c>
      <c r="B3462">
        <v>3460</v>
      </c>
      <c r="C3462" s="1">
        <v>37133</v>
      </c>
      <c r="D3462">
        <v>1148.59998</v>
      </c>
      <c r="E3462">
        <v>1151.75</v>
      </c>
      <c r="F3462">
        <v>1124.8699999999999</v>
      </c>
      <c r="G3462">
        <v>1129.0300299999999</v>
      </c>
      <c r="H3462">
        <v>1157000000</v>
      </c>
      <c r="I3462">
        <v>1129.0300299999999</v>
      </c>
      <c r="J3462">
        <v>-11.164879443318</v>
      </c>
      <c r="K3462">
        <v>0</v>
      </c>
      <c r="L3462">
        <v>0</v>
      </c>
      <c r="M3462">
        <v>11.6791822139178</v>
      </c>
      <c r="N3462">
        <v>-1</v>
      </c>
    </row>
    <row r="3463" spans="1:14">
      <c r="A3463">
        <v>3461</v>
      </c>
      <c r="B3463">
        <v>3461</v>
      </c>
      <c r="C3463" s="1">
        <v>37132</v>
      </c>
      <c r="D3463">
        <v>1161.51001</v>
      </c>
      <c r="E3463">
        <v>1166.9699700000001</v>
      </c>
      <c r="F3463">
        <v>1147.3800000000001</v>
      </c>
      <c r="G3463">
        <v>1148.56006</v>
      </c>
      <c r="H3463">
        <v>963700000</v>
      </c>
      <c r="I3463">
        <v>1148.56006</v>
      </c>
      <c r="J3463">
        <v>-9.6695166087732503</v>
      </c>
      <c r="K3463">
        <v>0</v>
      </c>
      <c r="L3463">
        <v>0</v>
      </c>
      <c r="M3463">
        <v>9.9002077490698301</v>
      </c>
      <c r="N3463">
        <v>-1</v>
      </c>
    </row>
    <row r="3464" spans="1:14">
      <c r="A3464">
        <v>3462</v>
      </c>
      <c r="B3464">
        <v>3462</v>
      </c>
      <c r="C3464" s="1">
        <v>37131</v>
      </c>
      <c r="D3464">
        <v>1179.2099599999999</v>
      </c>
      <c r="E3464">
        <v>1179.66003</v>
      </c>
      <c r="F3464">
        <v>1161.17004</v>
      </c>
      <c r="G3464">
        <v>1161.51001</v>
      </c>
      <c r="H3464">
        <v>987100000</v>
      </c>
      <c r="I3464">
        <v>1161.51001</v>
      </c>
      <c r="J3464">
        <v>-8.6510713012294893</v>
      </c>
      <c r="K3464">
        <v>0</v>
      </c>
      <c r="L3464">
        <v>0</v>
      </c>
      <c r="M3464">
        <v>8.7762080194907899</v>
      </c>
      <c r="N3464">
        <v>-1</v>
      </c>
    </row>
    <row r="3465" spans="1:14">
      <c r="A3465">
        <v>3463</v>
      </c>
      <c r="B3465">
        <v>3463</v>
      </c>
      <c r="C3465" s="1">
        <v>37130</v>
      </c>
      <c r="D3465">
        <v>1184.9300499999999</v>
      </c>
      <c r="E3465">
        <v>1186.84998</v>
      </c>
      <c r="F3465">
        <v>1178.0699500000001</v>
      </c>
      <c r="G3465">
        <v>1179.2099599999999</v>
      </c>
      <c r="H3465">
        <v>842600000</v>
      </c>
      <c r="I3465">
        <v>1179.2099599999999</v>
      </c>
      <c r="J3465">
        <v>-7.08200325852712</v>
      </c>
      <c r="K3465">
        <v>0</v>
      </c>
      <c r="L3465">
        <v>0</v>
      </c>
      <c r="M3465">
        <v>7.2304047445608699</v>
      </c>
      <c r="N3465">
        <v>-1</v>
      </c>
    </row>
    <row r="3466" spans="1:14">
      <c r="A3466">
        <v>3464</v>
      </c>
      <c r="B3466">
        <v>3464</v>
      </c>
      <c r="C3466" s="1">
        <v>37127</v>
      </c>
      <c r="D3466">
        <v>1162.08997</v>
      </c>
      <c r="E3466">
        <v>1185.15001999999</v>
      </c>
      <c r="F3466">
        <v>1162.08997</v>
      </c>
      <c r="G3466">
        <v>1184.9300499999999</v>
      </c>
      <c r="H3466">
        <v>1043600000</v>
      </c>
      <c r="I3466">
        <v>1184.9300499999999</v>
      </c>
      <c r="J3466">
        <v>-6.2882549110315997</v>
      </c>
      <c r="K3466">
        <v>0</v>
      </c>
      <c r="L3466">
        <v>0</v>
      </c>
      <c r="M3466">
        <v>6.7739033915345104</v>
      </c>
      <c r="N3466">
        <v>-1</v>
      </c>
    </row>
    <row r="3467" spans="1:14">
      <c r="A3467">
        <v>3465</v>
      </c>
      <c r="B3467">
        <v>3465</v>
      </c>
      <c r="C3467" s="1">
        <v>37126</v>
      </c>
      <c r="D3467">
        <v>1165.31006</v>
      </c>
      <c r="E3467">
        <v>1169.8599899999999</v>
      </c>
      <c r="F3467">
        <v>1160.9599599999999</v>
      </c>
      <c r="G3467">
        <v>1162.08997</v>
      </c>
      <c r="H3467">
        <v>986200000</v>
      </c>
      <c r="I3467">
        <v>1162.08997</v>
      </c>
      <c r="J3467">
        <v>-7.7279015430593097</v>
      </c>
      <c r="K3467">
        <v>0</v>
      </c>
      <c r="L3467">
        <v>0</v>
      </c>
      <c r="M3467">
        <v>8.9299494841539904</v>
      </c>
      <c r="N3467">
        <v>-1</v>
      </c>
    </row>
    <row r="3468" spans="1:14">
      <c r="A3468">
        <v>3466</v>
      </c>
      <c r="B3468">
        <v>3466</v>
      </c>
      <c r="C3468" s="1">
        <v>37125</v>
      </c>
      <c r="D3468">
        <v>1157.26001</v>
      </c>
      <c r="E3468">
        <v>1168.56006</v>
      </c>
      <c r="F3468">
        <v>1153.33997</v>
      </c>
      <c r="G3468">
        <v>1165.31006</v>
      </c>
      <c r="H3468">
        <v>1110800000</v>
      </c>
      <c r="I3468">
        <v>1165.31006</v>
      </c>
      <c r="J3468">
        <v>-7.2899724802002996</v>
      </c>
      <c r="K3468">
        <v>0</v>
      </c>
      <c r="L3468">
        <v>0</v>
      </c>
      <c r="M3468">
        <v>8.7122896006004407</v>
      </c>
      <c r="N3468">
        <v>-1</v>
      </c>
    </row>
    <row r="3469" spans="1:14">
      <c r="A3469">
        <v>3467</v>
      </c>
      <c r="B3469">
        <v>3467</v>
      </c>
      <c r="C3469" s="1">
        <v>37124</v>
      </c>
      <c r="D3469">
        <v>1171.41003</v>
      </c>
      <c r="E3469">
        <v>1179.84998</v>
      </c>
      <c r="F3469">
        <v>1156.56006</v>
      </c>
      <c r="G3469">
        <v>1157.26001</v>
      </c>
      <c r="H3469">
        <v>1041600000</v>
      </c>
      <c r="I3469">
        <v>1157.26001</v>
      </c>
      <c r="J3469">
        <v>-7.88197764777654</v>
      </c>
      <c r="K3469">
        <v>0</v>
      </c>
      <c r="L3469">
        <v>0</v>
      </c>
      <c r="M3469">
        <v>9.5545902848866699</v>
      </c>
      <c r="N3469">
        <v>-1</v>
      </c>
    </row>
    <row r="3470" spans="1:14">
      <c r="A3470">
        <v>3468</v>
      </c>
      <c r="B3470">
        <v>3468</v>
      </c>
      <c r="C3470" s="1">
        <v>37123</v>
      </c>
      <c r="D3470">
        <v>1161.9699700000001</v>
      </c>
      <c r="E3470">
        <v>1171.41003</v>
      </c>
      <c r="F3470">
        <v>1160.93994</v>
      </c>
      <c r="G3470">
        <v>1171.41003</v>
      </c>
      <c r="H3470">
        <v>897100000</v>
      </c>
      <c r="I3470">
        <v>1171.41003</v>
      </c>
      <c r="J3470">
        <v>-6.63881135846826</v>
      </c>
      <c r="K3470">
        <v>0</v>
      </c>
      <c r="L3470">
        <v>4.4707757293575403</v>
      </c>
      <c r="M3470">
        <v>8.31834119613033</v>
      </c>
      <c r="N3470">
        <v>-1</v>
      </c>
    </row>
    <row r="3471" spans="1:14">
      <c r="A3471">
        <v>3469</v>
      </c>
      <c r="B3471">
        <v>3469</v>
      </c>
      <c r="C3471" s="1">
        <v>37120</v>
      </c>
      <c r="D3471">
        <v>1181.66003</v>
      </c>
      <c r="E3471">
        <v>1181.66003</v>
      </c>
      <c r="F3471">
        <v>1156.0699500000001</v>
      </c>
      <c r="G3471">
        <v>1161.9699700000001</v>
      </c>
      <c r="H3471">
        <v>974300000</v>
      </c>
      <c r="I3471">
        <v>1161.9699700000001</v>
      </c>
      <c r="J3471">
        <v>-7.3621359093247598</v>
      </c>
      <c r="K3471">
        <v>0</v>
      </c>
      <c r="L3471">
        <v>0</v>
      </c>
      <c r="M3471">
        <v>9.2765125007367502</v>
      </c>
      <c r="N3471">
        <v>-1</v>
      </c>
    </row>
    <row r="3472" spans="1:14">
      <c r="A3472">
        <v>3470</v>
      </c>
      <c r="B3472">
        <v>3470</v>
      </c>
      <c r="C3472" s="1">
        <v>37119</v>
      </c>
      <c r="D3472">
        <v>1178.0200199999999</v>
      </c>
      <c r="E3472">
        <v>1181.8000500000001</v>
      </c>
      <c r="F3472">
        <v>1166.07996</v>
      </c>
      <c r="G3472">
        <v>1181.66003</v>
      </c>
      <c r="H3472">
        <v>1055400000</v>
      </c>
      <c r="I3472">
        <v>1181.66003</v>
      </c>
      <c r="J3472">
        <v>-5.9955986641909096</v>
      </c>
      <c r="K3472">
        <v>0</v>
      </c>
      <c r="L3472">
        <v>3.4931234885299198</v>
      </c>
      <c r="M3472">
        <v>7.5440616850717701</v>
      </c>
      <c r="N3472">
        <v>-1</v>
      </c>
    </row>
    <row r="3473" spans="1:14">
      <c r="A3473">
        <v>3471</v>
      </c>
      <c r="B3473">
        <v>3471</v>
      </c>
      <c r="C3473" s="1">
        <v>37118</v>
      </c>
      <c r="D3473">
        <v>1186.7299800000001</v>
      </c>
      <c r="E3473">
        <v>1191.2099599999999</v>
      </c>
      <c r="F3473">
        <v>1177.6099899999999</v>
      </c>
      <c r="G3473">
        <v>1178.0200199999999</v>
      </c>
      <c r="H3473">
        <v>1065600000</v>
      </c>
      <c r="I3473">
        <v>1178.0200199999999</v>
      </c>
      <c r="J3473">
        <v>-6.6307428002211504</v>
      </c>
      <c r="K3473">
        <v>0</v>
      </c>
      <c r="L3473">
        <v>3.7940497677902698</v>
      </c>
      <c r="M3473">
        <v>7.95784964742756</v>
      </c>
      <c r="N3473">
        <v>-1</v>
      </c>
    </row>
    <row r="3474" spans="1:14">
      <c r="A3474">
        <v>3472</v>
      </c>
      <c r="B3474">
        <v>3472</v>
      </c>
      <c r="C3474" s="1">
        <v>37117</v>
      </c>
      <c r="D3474">
        <v>1191.2900400000001</v>
      </c>
      <c r="E3474">
        <v>1198.7900400000001</v>
      </c>
      <c r="F3474">
        <v>1184.26001</v>
      </c>
      <c r="G3474">
        <v>1186.7299800000001</v>
      </c>
      <c r="H3474">
        <v>964600000</v>
      </c>
      <c r="I3474">
        <v>1186.7299800000001</v>
      </c>
      <c r="J3474">
        <v>-6.1144375786863696</v>
      </c>
      <c r="K3474">
        <v>0</v>
      </c>
      <c r="L3474">
        <v>3.0058628785546802</v>
      </c>
      <c r="M3474">
        <v>7.2450159687864302</v>
      </c>
      <c r="N3474">
        <v>-1</v>
      </c>
    </row>
    <row r="3475" spans="1:14">
      <c r="A3475">
        <v>3473</v>
      </c>
      <c r="B3475">
        <v>3473</v>
      </c>
      <c r="C3475" s="1">
        <v>37116</v>
      </c>
      <c r="D3475">
        <v>1190.16003</v>
      </c>
      <c r="E3475">
        <v>1193.8199500000001</v>
      </c>
      <c r="F3475">
        <v>1185.1199999999999</v>
      </c>
      <c r="G3475">
        <v>1191.2900400000001</v>
      </c>
      <c r="H3475">
        <v>837600000</v>
      </c>
      <c r="I3475">
        <v>1191.2900400000001</v>
      </c>
      <c r="J3475">
        <v>-5.8711036424065099</v>
      </c>
      <c r="K3475">
        <v>0</v>
      </c>
      <c r="L3475">
        <v>2.58233362122006</v>
      </c>
      <c r="M3475">
        <v>6.9094622923697502</v>
      </c>
      <c r="N3475">
        <v>-1</v>
      </c>
    </row>
    <row r="3476" spans="1:14">
      <c r="A3476">
        <v>3474</v>
      </c>
      <c r="B3476">
        <v>3474</v>
      </c>
      <c r="C3476" s="1">
        <v>37113</v>
      </c>
      <c r="D3476">
        <v>1183.4300499999999</v>
      </c>
      <c r="E3476">
        <v>1193.32996</v>
      </c>
      <c r="F3476">
        <v>1169.5500500000001</v>
      </c>
      <c r="G3476">
        <v>1190.16003</v>
      </c>
      <c r="H3476">
        <v>960900000</v>
      </c>
      <c r="I3476">
        <v>1190.16003</v>
      </c>
      <c r="J3476">
        <v>-6.2732186063981299</v>
      </c>
      <c r="K3476">
        <v>0</v>
      </c>
      <c r="L3476">
        <v>2.67174938055736</v>
      </c>
      <c r="M3476">
        <v>7.0900459649161096</v>
      </c>
      <c r="N3476">
        <v>-1</v>
      </c>
    </row>
    <row r="3477" spans="1:14">
      <c r="A3477">
        <v>3475</v>
      </c>
      <c r="B3477">
        <v>3475</v>
      </c>
      <c r="C3477" s="1">
        <v>37112</v>
      </c>
      <c r="D3477">
        <v>1183.5300299999999</v>
      </c>
      <c r="E3477">
        <v>1184.7099599999999</v>
      </c>
      <c r="F3477">
        <v>1174.6800499999999</v>
      </c>
      <c r="G3477">
        <v>1183.4300499999999</v>
      </c>
      <c r="H3477">
        <v>1104200000</v>
      </c>
      <c r="I3477">
        <v>1183.4300499999999</v>
      </c>
      <c r="J3477">
        <v>-6.9466825467877902</v>
      </c>
      <c r="K3477">
        <v>0</v>
      </c>
      <c r="L3477">
        <v>3.22264588360472</v>
      </c>
      <c r="M3477">
        <v>7.7717814134148497</v>
      </c>
      <c r="N3477">
        <v>-1</v>
      </c>
    </row>
    <row r="3478" spans="1:14">
      <c r="A3478">
        <v>3476</v>
      </c>
      <c r="B3478">
        <v>3476</v>
      </c>
      <c r="C3478" s="1">
        <v>37111</v>
      </c>
      <c r="D3478">
        <v>1204.40001999999</v>
      </c>
      <c r="E3478">
        <v>1206.7900400000001</v>
      </c>
      <c r="F3478">
        <v>1181.2700199999999</v>
      </c>
      <c r="G3478">
        <v>1183.5300299999999</v>
      </c>
      <c r="H3478">
        <v>1124600000</v>
      </c>
      <c r="I3478">
        <v>1183.5300299999999</v>
      </c>
      <c r="J3478">
        <v>-6.9430320563200896</v>
      </c>
      <c r="K3478">
        <v>0</v>
      </c>
      <c r="L3478">
        <v>3.1755520548557299</v>
      </c>
      <c r="M3478">
        <v>7.8372549996121998</v>
      </c>
      <c r="N3478">
        <v>-1</v>
      </c>
    </row>
    <row r="3479" spans="1:14">
      <c r="A3479">
        <v>3477</v>
      </c>
      <c r="B3479">
        <v>3477</v>
      </c>
      <c r="C3479" s="1">
        <v>37110</v>
      </c>
      <c r="D3479">
        <v>1200.4699700000001</v>
      </c>
      <c r="E3479">
        <v>1207.56006</v>
      </c>
      <c r="F3479">
        <v>1195.6400100000001</v>
      </c>
      <c r="G3479">
        <v>1204.40001999999</v>
      </c>
      <c r="H3479">
        <v>1012000000</v>
      </c>
      <c r="I3479">
        <v>1204.40001999999</v>
      </c>
      <c r="J3479">
        <v>-5.1439045136742401</v>
      </c>
      <c r="K3479">
        <v>0</v>
      </c>
      <c r="L3479">
        <v>1.33067436279741</v>
      </c>
      <c r="M3479">
        <v>6.0388676340110896</v>
      </c>
      <c r="N3479">
        <v>-1</v>
      </c>
    </row>
    <row r="3480" spans="1:14">
      <c r="A3480">
        <v>3478</v>
      </c>
      <c r="B3480">
        <v>3478</v>
      </c>
      <c r="C3480" s="1">
        <v>37109</v>
      </c>
      <c r="D3480">
        <v>1214.34998</v>
      </c>
      <c r="E3480">
        <v>1214.34998</v>
      </c>
      <c r="F3480">
        <v>1197.34998</v>
      </c>
      <c r="G3480">
        <v>1200.4799800000001</v>
      </c>
      <c r="H3480">
        <v>811700000</v>
      </c>
      <c r="I3480">
        <v>1200.4799800000001</v>
      </c>
      <c r="J3480">
        <v>-5.4514753315776296</v>
      </c>
      <c r="K3480">
        <v>0</v>
      </c>
      <c r="L3480">
        <v>1.5901812196401099</v>
      </c>
      <c r="M3480">
        <v>6.4444832282787896</v>
      </c>
      <c r="N3480">
        <v>-1</v>
      </c>
    </row>
    <row r="3481" spans="1:14">
      <c r="A3481">
        <v>3479</v>
      </c>
      <c r="B3481">
        <v>3479</v>
      </c>
      <c r="C3481" s="1">
        <v>37106</v>
      </c>
      <c r="D3481">
        <v>1220.75</v>
      </c>
      <c r="E3481">
        <v>1220.75</v>
      </c>
      <c r="F3481">
        <v>1205.31006</v>
      </c>
      <c r="G3481">
        <v>1214.34998</v>
      </c>
      <c r="H3481">
        <v>939900000</v>
      </c>
      <c r="I3481">
        <v>1214.34998</v>
      </c>
      <c r="J3481">
        <v>-4.3318598099275603</v>
      </c>
      <c r="K3481">
        <v>0</v>
      </c>
      <c r="L3481">
        <v>0.380211564914678</v>
      </c>
      <c r="M3481">
        <v>5.28918010111048</v>
      </c>
      <c r="N3481">
        <v>-1</v>
      </c>
    </row>
    <row r="3482" spans="1:14">
      <c r="A3482">
        <v>3480</v>
      </c>
      <c r="B3482">
        <v>3480</v>
      </c>
      <c r="C3482" s="1">
        <v>37105</v>
      </c>
      <c r="D3482">
        <v>1215.9300499999999</v>
      </c>
      <c r="E3482">
        <v>1226.2700199999999</v>
      </c>
      <c r="F3482">
        <v>1215.31006</v>
      </c>
      <c r="G3482">
        <v>1220.75</v>
      </c>
      <c r="H3482">
        <v>1218300000</v>
      </c>
      <c r="I3482">
        <v>1220.75</v>
      </c>
      <c r="J3482">
        <v>-3.7173218624351798</v>
      </c>
      <c r="K3482">
        <v>0</v>
      </c>
      <c r="L3482">
        <v>0</v>
      </c>
      <c r="M3482">
        <v>4.7879560636936596</v>
      </c>
      <c r="N3482">
        <v>0</v>
      </c>
    </row>
    <row r="3483" spans="1:14">
      <c r="A3483">
        <v>3481</v>
      </c>
      <c r="B3483">
        <v>3481</v>
      </c>
      <c r="C3483" s="1">
        <v>37104</v>
      </c>
      <c r="D3483">
        <v>1211.2299800000001</v>
      </c>
      <c r="E3483">
        <v>1223.0400400000001</v>
      </c>
      <c r="F3483">
        <v>1211.2299800000001</v>
      </c>
      <c r="G3483">
        <v>1215.9300499999999</v>
      </c>
      <c r="H3483">
        <v>1340300000</v>
      </c>
      <c r="I3483">
        <v>1215.9300499999999</v>
      </c>
      <c r="J3483">
        <v>-4.0981642425456801</v>
      </c>
      <c r="K3483">
        <v>0</v>
      </c>
      <c r="L3483">
        <v>0.152313877622578</v>
      </c>
      <c r="M3483">
        <v>5.2474350256086399</v>
      </c>
      <c r="N3483">
        <v>-1</v>
      </c>
    </row>
    <row r="3484" spans="1:14">
      <c r="A3484">
        <v>3482</v>
      </c>
      <c r="B3484">
        <v>3482</v>
      </c>
      <c r="C3484" s="1">
        <v>37103</v>
      </c>
      <c r="D3484">
        <v>1204.5200199999999</v>
      </c>
      <c r="E3484">
        <v>1222.73999</v>
      </c>
      <c r="F3484">
        <v>1204.5200199999999</v>
      </c>
      <c r="G3484">
        <v>1211.2299800000001</v>
      </c>
      <c r="H3484">
        <v>1129200000</v>
      </c>
      <c r="I3484">
        <v>1211.2299800000001</v>
      </c>
      <c r="J3484">
        <v>-4.5634630150666</v>
      </c>
      <c r="K3484">
        <v>0</v>
      </c>
      <c r="L3484">
        <v>0.50450750449828596</v>
      </c>
      <c r="M3484">
        <v>5.7054829685257902</v>
      </c>
      <c r="N3484">
        <v>-1</v>
      </c>
    </row>
    <row r="3485" spans="1:14">
      <c r="A3485">
        <v>3483</v>
      </c>
      <c r="B3485">
        <v>3483</v>
      </c>
      <c r="C3485" s="1">
        <v>37102</v>
      </c>
      <c r="D3485">
        <v>1205.8199500000001</v>
      </c>
      <c r="E3485">
        <v>1209.0500500000001</v>
      </c>
      <c r="F3485">
        <v>1200.41003</v>
      </c>
      <c r="G3485">
        <v>1204.5200199999999</v>
      </c>
      <c r="H3485">
        <v>909100000</v>
      </c>
      <c r="I3485">
        <v>1204.5200199999999</v>
      </c>
      <c r="J3485">
        <v>-5.30547214579118</v>
      </c>
      <c r="K3485">
        <v>0</v>
      </c>
      <c r="L3485">
        <v>1.02588215491012</v>
      </c>
      <c r="M3485">
        <v>6.3542014082729796</v>
      </c>
      <c r="N3485">
        <v>-1</v>
      </c>
    </row>
    <row r="3486" spans="1:14">
      <c r="A3486">
        <v>3484</v>
      </c>
      <c r="B3486">
        <v>3484</v>
      </c>
      <c r="C3486" s="1">
        <v>37099</v>
      </c>
      <c r="D3486">
        <v>1202.9300499999999</v>
      </c>
      <c r="E3486">
        <v>1209.26001</v>
      </c>
      <c r="F3486">
        <v>1195.98999</v>
      </c>
      <c r="G3486">
        <v>1205.8199500000001</v>
      </c>
      <c r="H3486">
        <v>1015300000</v>
      </c>
      <c r="I3486">
        <v>1205.8199500000001</v>
      </c>
      <c r="J3486">
        <v>-5.3106534927606601</v>
      </c>
      <c r="K3486">
        <v>0</v>
      </c>
      <c r="L3486">
        <v>0.91104544325484305</v>
      </c>
      <c r="M3486">
        <v>6.30350555011771</v>
      </c>
      <c r="N3486">
        <v>-1</v>
      </c>
    </row>
    <row r="3487" spans="1:14">
      <c r="A3487">
        <v>3485</v>
      </c>
      <c r="B3487">
        <v>3485</v>
      </c>
      <c r="C3487" s="1">
        <v>37098</v>
      </c>
      <c r="D3487">
        <v>1190.48999</v>
      </c>
      <c r="E3487">
        <v>1204.1800499999999</v>
      </c>
      <c r="F3487">
        <v>1182.65001999999</v>
      </c>
      <c r="G3487">
        <v>1202.9300499999999</v>
      </c>
      <c r="H3487">
        <v>1213900000</v>
      </c>
      <c r="I3487">
        <v>1202.9300499999999</v>
      </c>
      <c r="J3487">
        <v>-5.4904478750358701</v>
      </c>
      <c r="K3487">
        <v>0</v>
      </c>
      <c r="L3487">
        <v>0</v>
      </c>
      <c r="M3487">
        <v>6.6124179456652001</v>
      </c>
      <c r="N3487">
        <v>-1</v>
      </c>
    </row>
    <row r="3488" spans="1:14">
      <c r="A3488">
        <v>3486</v>
      </c>
      <c r="B3488">
        <v>3486</v>
      </c>
      <c r="C3488" s="1">
        <v>37097</v>
      </c>
      <c r="D3488">
        <v>1171.65001999999</v>
      </c>
      <c r="E3488">
        <v>1190.5200199999999</v>
      </c>
      <c r="F3488">
        <v>1171.2800299999999</v>
      </c>
      <c r="G3488">
        <v>1190.48999</v>
      </c>
      <c r="H3488">
        <v>1280700000</v>
      </c>
      <c r="I3488">
        <v>1190.48999</v>
      </c>
      <c r="J3488">
        <v>-6.5193562102987697</v>
      </c>
      <c r="K3488">
        <v>0</v>
      </c>
      <c r="L3488">
        <v>0</v>
      </c>
      <c r="M3488">
        <v>7.7907118364633101</v>
      </c>
      <c r="N3488">
        <v>-1</v>
      </c>
    </row>
    <row r="3489" spans="1:14">
      <c r="A3489">
        <v>3487</v>
      </c>
      <c r="B3489">
        <v>3487</v>
      </c>
      <c r="C3489" s="1">
        <v>37096</v>
      </c>
      <c r="D3489">
        <v>1191.0300299999999</v>
      </c>
      <c r="E3489">
        <v>1191.0300299999999</v>
      </c>
      <c r="F3489">
        <v>1165.5400400000001</v>
      </c>
      <c r="G3489">
        <v>1171.65001999999</v>
      </c>
      <c r="H3489">
        <v>1198700000</v>
      </c>
      <c r="I3489">
        <v>1171.65001999999</v>
      </c>
      <c r="J3489">
        <v>-8.0338261888257207</v>
      </c>
      <c r="K3489">
        <v>0</v>
      </c>
      <c r="L3489">
        <v>0</v>
      </c>
      <c r="M3489">
        <v>9.5966704007224504</v>
      </c>
      <c r="N3489">
        <v>-1</v>
      </c>
    </row>
    <row r="3490" spans="1:14">
      <c r="A3490">
        <v>3488</v>
      </c>
      <c r="B3490">
        <v>3488</v>
      </c>
      <c r="C3490" s="1">
        <v>37095</v>
      </c>
      <c r="D3490">
        <v>1210.84998</v>
      </c>
      <c r="E3490">
        <v>1215.2199700000001</v>
      </c>
      <c r="F3490">
        <v>1190.5</v>
      </c>
      <c r="G3490">
        <v>1191.0300299999999</v>
      </c>
      <c r="H3490">
        <v>986900000</v>
      </c>
      <c r="I3490">
        <v>1191.0300299999999</v>
      </c>
      <c r="J3490">
        <v>-6.3934782903924603</v>
      </c>
      <c r="K3490">
        <v>0</v>
      </c>
      <c r="L3490">
        <v>0</v>
      </c>
      <c r="M3490">
        <v>7.8913620991612099</v>
      </c>
      <c r="N3490">
        <v>-1</v>
      </c>
    </row>
    <row r="3491" spans="1:14">
      <c r="A3491">
        <v>3489</v>
      </c>
      <c r="B3491">
        <v>3489</v>
      </c>
      <c r="C3491" s="1">
        <v>37092</v>
      </c>
      <c r="D3491">
        <v>1215.0200199999999</v>
      </c>
      <c r="E3491">
        <v>1215.68994</v>
      </c>
      <c r="F3491">
        <v>1207.0400400000001</v>
      </c>
      <c r="G3491">
        <v>1210.84998</v>
      </c>
      <c r="H3491">
        <v>1170900000</v>
      </c>
      <c r="I3491">
        <v>1210.84998</v>
      </c>
      <c r="J3491">
        <v>-4.5889390616734298</v>
      </c>
      <c r="K3491">
        <v>2.1299215664280999</v>
      </c>
      <c r="L3491">
        <v>2.1299215664280999</v>
      </c>
      <c r="M3491">
        <v>6.1846726687993998</v>
      </c>
      <c r="N3491">
        <v>-1</v>
      </c>
    </row>
    <row r="3492" spans="1:14">
      <c r="A3492">
        <v>3490</v>
      </c>
      <c r="B3492">
        <v>3490</v>
      </c>
      <c r="C3492" s="1">
        <v>37091</v>
      </c>
      <c r="D3492">
        <v>1207.7099599999999</v>
      </c>
      <c r="E3492">
        <v>1225.0400400000001</v>
      </c>
      <c r="F3492">
        <v>1205.8000500000001</v>
      </c>
      <c r="G3492">
        <v>1215.0200199999999</v>
      </c>
      <c r="H3492">
        <v>1343500000</v>
      </c>
      <c r="I3492">
        <v>1215.0200199999999</v>
      </c>
      <c r="J3492">
        <v>-4.0331970935326797</v>
      </c>
      <c r="K3492">
        <v>1.6851898136716199</v>
      </c>
      <c r="L3492">
        <v>1.6851898136716199</v>
      </c>
      <c r="M3492">
        <v>5.8635256607324902</v>
      </c>
      <c r="N3492">
        <v>-1</v>
      </c>
    </row>
    <row r="3493" spans="1:14">
      <c r="A3493">
        <v>3491</v>
      </c>
      <c r="B3493">
        <v>3491</v>
      </c>
      <c r="C3493" s="1">
        <v>37090</v>
      </c>
      <c r="D3493">
        <v>1214.43994</v>
      </c>
      <c r="E3493">
        <v>1214.43994</v>
      </c>
      <c r="F3493">
        <v>1198.32996</v>
      </c>
      <c r="G3493">
        <v>1207.7099599999999</v>
      </c>
      <c r="H3493">
        <v>1316300000</v>
      </c>
      <c r="I3493">
        <v>1207.7099599999999</v>
      </c>
      <c r="J3493">
        <v>-4.4717965774451098</v>
      </c>
      <c r="K3493">
        <v>2.22755444895428</v>
      </c>
      <c r="L3493">
        <v>2.22755444895428</v>
      </c>
      <c r="M3493">
        <v>6.53823993618734</v>
      </c>
      <c r="N3493">
        <v>-1</v>
      </c>
    </row>
    <row r="3494" spans="1:14">
      <c r="A3494">
        <v>3492</v>
      </c>
      <c r="B3494">
        <v>3492</v>
      </c>
      <c r="C3494" s="1">
        <v>37089</v>
      </c>
      <c r="D3494">
        <v>1202.4499499999999</v>
      </c>
      <c r="E3494">
        <v>1215.3599899999999</v>
      </c>
      <c r="F3494">
        <v>1196.1400100000001</v>
      </c>
      <c r="G3494">
        <v>1214.43994</v>
      </c>
      <c r="H3494">
        <v>1238100000</v>
      </c>
      <c r="I3494">
        <v>1214.43994</v>
      </c>
      <c r="J3494">
        <v>-3.6512368123813101</v>
      </c>
      <c r="K3494">
        <v>1.54158172421983</v>
      </c>
      <c r="L3494">
        <v>1.54158172421983</v>
      </c>
      <c r="M3494">
        <v>5.9881312518399898</v>
      </c>
      <c r="N3494">
        <v>-1</v>
      </c>
    </row>
    <row r="3495" spans="1:14">
      <c r="A3495">
        <v>3493</v>
      </c>
      <c r="B3495">
        <v>3493</v>
      </c>
      <c r="C3495" s="1">
        <v>37088</v>
      </c>
      <c r="D3495">
        <v>1215.6800499999999</v>
      </c>
      <c r="E3495">
        <v>1219.6300000000001</v>
      </c>
      <c r="F3495">
        <v>1200.0500500000001</v>
      </c>
      <c r="G3495">
        <v>1202.4499499999999</v>
      </c>
      <c r="H3495">
        <v>1039800000</v>
      </c>
      <c r="I3495">
        <v>1202.4499499999999</v>
      </c>
      <c r="J3495">
        <v>-4.4551798829766502</v>
      </c>
      <c r="K3495">
        <v>2.4293611740115999</v>
      </c>
      <c r="L3495">
        <v>2.4293611740115999</v>
      </c>
      <c r="M3495">
        <v>7.0875341821509998</v>
      </c>
      <c r="N3495">
        <v>-1</v>
      </c>
    </row>
    <row r="3496" spans="1:14">
      <c r="A3496">
        <v>3494</v>
      </c>
      <c r="B3496">
        <v>3494</v>
      </c>
      <c r="C3496" s="1">
        <v>37085</v>
      </c>
      <c r="D3496">
        <v>1208.1400100000001</v>
      </c>
      <c r="E3496">
        <v>1218.5400400000001</v>
      </c>
      <c r="F3496">
        <v>1203.6099899999999</v>
      </c>
      <c r="G3496">
        <v>1215.6800499999999</v>
      </c>
      <c r="H3496">
        <v>1121700000</v>
      </c>
      <c r="I3496">
        <v>1215.6800499999999</v>
      </c>
      <c r="J3496">
        <v>-3.4614377102771998</v>
      </c>
      <c r="K3496">
        <v>1.2499933336352</v>
      </c>
      <c r="L3496">
        <v>1.2499933336352</v>
      </c>
      <c r="M3496">
        <v>5.9773479890417898</v>
      </c>
      <c r="N3496">
        <v>-1</v>
      </c>
    </row>
    <row r="3497" spans="1:14">
      <c r="A3497">
        <v>3495</v>
      </c>
      <c r="B3497">
        <v>3495</v>
      </c>
      <c r="C3497" s="1">
        <v>37084</v>
      </c>
      <c r="D3497">
        <v>1180.1800499999999</v>
      </c>
      <c r="E3497">
        <v>1210.25</v>
      </c>
      <c r="F3497">
        <v>1180.1800499999999</v>
      </c>
      <c r="G3497">
        <v>1208.1400100000001</v>
      </c>
      <c r="H3497">
        <v>1394000000</v>
      </c>
      <c r="I3497">
        <v>1208.1400100000001</v>
      </c>
      <c r="J3497">
        <v>-4.2936388543735697</v>
      </c>
      <c r="K3497">
        <v>1.81826676970435</v>
      </c>
      <c r="L3497">
        <v>1.81826676970435</v>
      </c>
      <c r="M3497">
        <v>6.6926096440100302</v>
      </c>
      <c r="N3497">
        <v>-1</v>
      </c>
    </row>
    <row r="3498" spans="1:14">
      <c r="A3498">
        <v>3496</v>
      </c>
      <c r="B3498">
        <v>3496</v>
      </c>
      <c r="C3498" s="1">
        <v>37083</v>
      </c>
      <c r="D3498">
        <v>1181.5200199999999</v>
      </c>
      <c r="E3498">
        <v>1184.9300499999999</v>
      </c>
      <c r="F3498">
        <v>1168.4599599999999</v>
      </c>
      <c r="G3498">
        <v>1180.1800499999999</v>
      </c>
      <c r="H3498">
        <v>1384100000</v>
      </c>
      <c r="I3498">
        <v>1180.1800499999999</v>
      </c>
      <c r="J3498">
        <v>-6.71652503810963</v>
      </c>
      <c r="K3498">
        <v>4.15963608923719</v>
      </c>
      <c r="L3498">
        <v>4.15963608923719</v>
      </c>
      <c r="M3498">
        <v>9.2809715517096798</v>
      </c>
      <c r="N3498">
        <v>-1</v>
      </c>
    </row>
    <row r="3499" spans="1:14">
      <c r="A3499">
        <v>3497</v>
      </c>
      <c r="B3499">
        <v>3497</v>
      </c>
      <c r="C3499" s="1">
        <v>37082</v>
      </c>
      <c r="D3499">
        <v>1198.7800299999999</v>
      </c>
      <c r="E3499">
        <v>1203.4300499999999</v>
      </c>
      <c r="F3499">
        <v>1179.9300499999999</v>
      </c>
      <c r="G3499">
        <v>1181.5200199999999</v>
      </c>
      <c r="H3499">
        <v>1263800000</v>
      </c>
      <c r="I3499">
        <v>1181.5200199999999</v>
      </c>
      <c r="J3499">
        <v>-6.9742086399629404</v>
      </c>
      <c r="K3499">
        <v>0</v>
      </c>
      <c r="L3499">
        <v>0</v>
      </c>
      <c r="M3499">
        <v>9.2471282356925997</v>
      </c>
      <c r="N3499">
        <v>-1</v>
      </c>
    </row>
    <row r="3500" spans="1:14">
      <c r="A3500">
        <v>3498</v>
      </c>
      <c r="B3500">
        <v>3498</v>
      </c>
      <c r="C3500" s="1">
        <v>37081</v>
      </c>
      <c r="D3500">
        <v>1190.58997</v>
      </c>
      <c r="E3500">
        <v>1201.76001</v>
      </c>
      <c r="F3500">
        <v>1189.75</v>
      </c>
      <c r="G3500">
        <v>1198.7800299999999</v>
      </c>
      <c r="H3500">
        <v>1045700000</v>
      </c>
      <c r="I3500">
        <v>1198.7800299999999</v>
      </c>
      <c r="J3500">
        <v>-6.1165705282731997</v>
      </c>
      <c r="K3500">
        <v>2.5131191893664</v>
      </c>
      <c r="L3500">
        <v>2.5131191893664</v>
      </c>
      <c r="M3500">
        <v>7.7685610931249496</v>
      </c>
      <c r="N3500">
        <v>-1</v>
      </c>
    </row>
    <row r="3501" spans="1:14">
      <c r="A3501">
        <v>3499</v>
      </c>
      <c r="B3501">
        <v>3499</v>
      </c>
      <c r="C3501" s="1">
        <v>37078</v>
      </c>
      <c r="D3501">
        <v>1219.23999</v>
      </c>
      <c r="E3501">
        <v>1219.23999</v>
      </c>
      <c r="F3501">
        <v>1188.73999</v>
      </c>
      <c r="G3501">
        <v>1190.58997</v>
      </c>
      <c r="H3501">
        <v>1056700000</v>
      </c>
      <c r="I3501">
        <v>1190.58997</v>
      </c>
      <c r="J3501">
        <v>-7.0834916814876197</v>
      </c>
      <c r="K3501">
        <v>3.1645395797625402</v>
      </c>
      <c r="L3501">
        <v>3.1645395797625402</v>
      </c>
      <c r="M3501">
        <v>8.5881722514169692</v>
      </c>
      <c r="N3501">
        <v>-1</v>
      </c>
    </row>
    <row r="3502" spans="1:14">
      <c r="A3502">
        <v>3500</v>
      </c>
      <c r="B3502">
        <v>3500</v>
      </c>
      <c r="C3502" s="1">
        <v>37077</v>
      </c>
      <c r="D3502">
        <v>1234.4499499999999</v>
      </c>
      <c r="E3502">
        <v>1234.4499499999999</v>
      </c>
      <c r="F3502">
        <v>1219.15001999999</v>
      </c>
      <c r="G3502">
        <v>1219.23999</v>
      </c>
      <c r="H3502">
        <v>934900000</v>
      </c>
      <c r="I3502">
        <v>1219.23999</v>
      </c>
      <c r="J3502">
        <v>-5.0696549943793698</v>
      </c>
      <c r="K3502">
        <v>0.68252934309052105</v>
      </c>
      <c r="L3502">
        <v>0.68252934309052105</v>
      </c>
      <c r="M3502">
        <v>6.1174816796425198</v>
      </c>
      <c r="N3502">
        <v>-1</v>
      </c>
    </row>
    <row r="3503" spans="1:14">
      <c r="A3503">
        <v>3501</v>
      </c>
      <c r="B3503">
        <v>3501</v>
      </c>
      <c r="C3503" s="1">
        <v>37075</v>
      </c>
      <c r="D3503">
        <v>1236.7099599999999</v>
      </c>
      <c r="E3503">
        <v>1236.7099599999999</v>
      </c>
      <c r="F3503">
        <v>1229.4300499999999</v>
      </c>
      <c r="G3503">
        <v>1234.4499499999999</v>
      </c>
      <c r="H3503">
        <v>622110000</v>
      </c>
      <c r="I3503">
        <v>1234.4499499999999</v>
      </c>
      <c r="J3503">
        <v>-3.9043447892512</v>
      </c>
      <c r="K3503">
        <v>0</v>
      </c>
      <c r="L3503">
        <v>-0.64383897426004699</v>
      </c>
      <c r="M3503">
        <v>4.8639353635952602</v>
      </c>
      <c r="N3503">
        <v>0</v>
      </c>
    </row>
    <row r="3504" spans="1:14">
      <c r="A3504">
        <v>3502</v>
      </c>
      <c r="B3504">
        <v>3502</v>
      </c>
      <c r="C3504" s="1">
        <v>37074</v>
      </c>
      <c r="D3504">
        <v>1224.42004</v>
      </c>
      <c r="E3504">
        <v>1239.7800299999999</v>
      </c>
      <c r="F3504">
        <v>1224.0300299999999</v>
      </c>
      <c r="G3504">
        <v>1236.7199700000001</v>
      </c>
      <c r="H3504">
        <v>1128300000</v>
      </c>
      <c r="I3504">
        <v>1236.7199700000001</v>
      </c>
      <c r="J3504">
        <v>-3.6839543582302698</v>
      </c>
      <c r="K3504">
        <v>0</v>
      </c>
      <c r="L3504">
        <v>-0.75758808398644895</v>
      </c>
      <c r="M3504">
        <v>4.7070780787848303</v>
      </c>
      <c r="N3504">
        <v>0</v>
      </c>
    </row>
    <row r="3505" spans="1:14">
      <c r="A3505">
        <v>3503</v>
      </c>
      <c r="B3505">
        <v>3503</v>
      </c>
      <c r="C3505" s="1">
        <v>37071</v>
      </c>
      <c r="D3505">
        <v>1226.1999499999999</v>
      </c>
      <c r="E3505">
        <v>1237.2900400000001</v>
      </c>
      <c r="F3505">
        <v>1221.1400100000001</v>
      </c>
      <c r="G3505">
        <v>1224.3800000000001</v>
      </c>
      <c r="H3505">
        <v>1832360000</v>
      </c>
      <c r="I3505">
        <v>1224.3800000000001</v>
      </c>
      <c r="J3505">
        <v>-4.5257116431052404</v>
      </c>
      <c r="K3505">
        <v>0</v>
      </c>
      <c r="L3505">
        <v>0</v>
      </c>
      <c r="M3505">
        <v>5.7971750238795501</v>
      </c>
      <c r="N3505">
        <v>-1</v>
      </c>
    </row>
    <row r="3506" spans="1:14">
      <c r="A3506">
        <v>3504</v>
      </c>
      <c r="B3506">
        <v>3504</v>
      </c>
      <c r="C3506" s="1">
        <v>37070</v>
      </c>
      <c r="D3506">
        <v>1211.0699500000001</v>
      </c>
      <c r="E3506">
        <v>1234.43994</v>
      </c>
      <c r="F3506">
        <v>1211.0699500000001</v>
      </c>
      <c r="G3506">
        <v>1226.1999499999999</v>
      </c>
      <c r="H3506">
        <v>1327300000</v>
      </c>
      <c r="I3506">
        <v>1226.1999499999999</v>
      </c>
      <c r="J3506">
        <v>-4.3717408745915201</v>
      </c>
      <c r="K3506">
        <v>0</v>
      </c>
      <c r="L3506">
        <v>0</v>
      </c>
      <c r="M3506">
        <v>5.6986929905756796</v>
      </c>
      <c r="N3506">
        <v>-1</v>
      </c>
    </row>
    <row r="3507" spans="1:14">
      <c r="A3507">
        <v>3505</v>
      </c>
      <c r="B3507">
        <v>3505</v>
      </c>
      <c r="C3507" s="1">
        <v>37069</v>
      </c>
      <c r="D3507">
        <v>1216.76001</v>
      </c>
      <c r="E3507">
        <v>1219.92004</v>
      </c>
      <c r="F3507">
        <v>1207.2900400000001</v>
      </c>
      <c r="G3507">
        <v>1211.0699500000001</v>
      </c>
      <c r="H3507">
        <v>1162100000</v>
      </c>
      <c r="I3507">
        <v>1211.0699500000001</v>
      </c>
      <c r="J3507">
        <v>-5.6619330262237799</v>
      </c>
      <c r="K3507">
        <v>0.86022805472321096</v>
      </c>
      <c r="L3507">
        <v>0.86022805472321096</v>
      </c>
      <c r="M3507">
        <v>7.0808740948989</v>
      </c>
      <c r="N3507">
        <v>-1</v>
      </c>
    </row>
    <row r="3508" spans="1:14">
      <c r="A3508">
        <v>3506</v>
      </c>
      <c r="B3508">
        <v>3506</v>
      </c>
      <c r="C3508" s="1">
        <v>37068</v>
      </c>
      <c r="D3508">
        <v>1218.59998</v>
      </c>
      <c r="E3508">
        <v>1220.6999499999999</v>
      </c>
      <c r="F3508">
        <v>1204.6400100000001</v>
      </c>
      <c r="G3508">
        <v>1216.76001</v>
      </c>
      <c r="H3508">
        <v>1198900000</v>
      </c>
      <c r="I3508">
        <v>1216.76001</v>
      </c>
      <c r="J3508">
        <v>-5.4663352728336303</v>
      </c>
      <c r="K3508">
        <v>0.34574877076847199</v>
      </c>
      <c r="L3508">
        <v>0.34574877076847199</v>
      </c>
      <c r="M3508">
        <v>6.6595454705878403</v>
      </c>
      <c r="N3508">
        <v>-1</v>
      </c>
    </row>
    <row r="3509" spans="1:14">
      <c r="A3509">
        <v>3507</v>
      </c>
      <c r="B3509">
        <v>3507</v>
      </c>
      <c r="C3509" s="1">
        <v>37067</v>
      </c>
      <c r="D3509">
        <v>1225.34998</v>
      </c>
      <c r="E3509">
        <v>1231.5</v>
      </c>
      <c r="F3509">
        <v>1213.59998</v>
      </c>
      <c r="G3509">
        <v>1218.59998</v>
      </c>
      <c r="H3509">
        <v>1050100000</v>
      </c>
      <c r="I3509">
        <v>1218.59998</v>
      </c>
      <c r="J3509">
        <v>-5.6379588442245296</v>
      </c>
      <c r="K3509">
        <v>0.13719212390299601</v>
      </c>
      <c r="L3509">
        <v>0.13719212390299601</v>
      </c>
      <c r="M3509">
        <v>6.5729031279144001</v>
      </c>
      <c r="N3509">
        <v>-1</v>
      </c>
    </row>
    <row r="3510" spans="1:14">
      <c r="A3510">
        <v>3508</v>
      </c>
      <c r="B3510">
        <v>3508</v>
      </c>
      <c r="C3510" s="1">
        <v>37064</v>
      </c>
      <c r="D3510">
        <v>1237.0400400000001</v>
      </c>
      <c r="E3510">
        <v>1237.7299800000001</v>
      </c>
      <c r="F3510">
        <v>1221.41003</v>
      </c>
      <c r="G3510">
        <v>1225.34998</v>
      </c>
      <c r="H3510">
        <v>1189200000</v>
      </c>
      <c r="I3510">
        <v>1225.34998</v>
      </c>
      <c r="J3510">
        <v>-5.5566091025315201</v>
      </c>
      <c r="K3510">
        <v>0</v>
      </c>
      <c r="L3510">
        <v>0</v>
      </c>
      <c r="M3510">
        <v>6.0612341012151703</v>
      </c>
      <c r="N3510">
        <v>-1</v>
      </c>
    </row>
    <row r="3511" spans="1:14">
      <c r="A3511">
        <v>3509</v>
      </c>
      <c r="B3511">
        <v>3509</v>
      </c>
      <c r="C3511" s="1">
        <v>37063</v>
      </c>
      <c r="D3511">
        <v>1223.1400100000001</v>
      </c>
      <c r="E3511">
        <v>1240.23999</v>
      </c>
      <c r="F3511">
        <v>1220.25</v>
      </c>
      <c r="G3511">
        <v>1237.0400400000001</v>
      </c>
      <c r="H3511">
        <v>1546820000</v>
      </c>
      <c r="I3511">
        <v>1237.0400400000001</v>
      </c>
      <c r="J3511">
        <v>-4.98937002762246</v>
      </c>
      <c r="K3511">
        <v>0</v>
      </c>
      <c r="L3511">
        <v>-0.122430749762469</v>
      </c>
      <c r="M3511">
        <v>5.1240528553790599</v>
      </c>
      <c r="N3511">
        <v>0</v>
      </c>
    </row>
    <row r="3512" spans="1:14">
      <c r="A3512">
        <v>3510</v>
      </c>
      <c r="B3512">
        <v>3510</v>
      </c>
      <c r="C3512" s="1">
        <v>37062</v>
      </c>
      <c r="D3512">
        <v>1212.57996</v>
      </c>
      <c r="E3512">
        <v>1225.6099899999999</v>
      </c>
      <c r="F3512">
        <v>1210.0699500000001</v>
      </c>
      <c r="G3512">
        <v>1223.1400100000001</v>
      </c>
      <c r="H3512">
        <v>1350100000</v>
      </c>
      <c r="I3512">
        <v>1223.1400100000001</v>
      </c>
      <c r="J3512">
        <v>-6.3512370586623401</v>
      </c>
      <c r="K3512">
        <v>0</v>
      </c>
      <c r="L3512">
        <v>0</v>
      </c>
      <c r="M3512">
        <v>6.3871969182489101</v>
      </c>
      <c r="N3512">
        <v>-1</v>
      </c>
    </row>
    <row r="3513" spans="1:14">
      <c r="A3513">
        <v>3511</v>
      </c>
      <c r="B3513">
        <v>3511</v>
      </c>
      <c r="C3513" s="1">
        <v>37061</v>
      </c>
      <c r="D3513">
        <v>1208.4300499999999</v>
      </c>
      <c r="E3513">
        <v>1226.1099899999999</v>
      </c>
      <c r="F3513">
        <v>1207.7099599999999</v>
      </c>
      <c r="G3513">
        <v>1212.57996</v>
      </c>
      <c r="H3513">
        <v>1184900000</v>
      </c>
      <c r="I3513">
        <v>1212.57996</v>
      </c>
      <c r="J3513">
        <v>-7.4221756703269897</v>
      </c>
      <c r="K3513">
        <v>0</v>
      </c>
      <c r="L3513">
        <v>0</v>
      </c>
      <c r="M3513">
        <v>7.3956599703645098</v>
      </c>
      <c r="N3513">
        <v>-1</v>
      </c>
    </row>
    <row r="3514" spans="1:14">
      <c r="A3514">
        <v>3512</v>
      </c>
      <c r="B3514">
        <v>3512</v>
      </c>
      <c r="C3514" s="1">
        <v>37060</v>
      </c>
      <c r="D3514">
        <v>1214.3599899999999</v>
      </c>
      <c r="E3514">
        <v>1221.2299800000001</v>
      </c>
      <c r="F3514">
        <v>1208.32996</v>
      </c>
      <c r="G3514">
        <v>1208.4300499999999</v>
      </c>
      <c r="H3514">
        <v>1111600000</v>
      </c>
      <c r="I3514">
        <v>1208.4300499999999</v>
      </c>
      <c r="J3514">
        <v>-7.8294098498766802</v>
      </c>
      <c r="K3514">
        <v>0</v>
      </c>
      <c r="L3514">
        <v>0</v>
      </c>
      <c r="M3514">
        <v>7.8513108885059397</v>
      </c>
      <c r="N3514">
        <v>-1</v>
      </c>
    </row>
    <row r="3515" spans="1:14">
      <c r="A3515">
        <v>3513</v>
      </c>
      <c r="B3515">
        <v>3513</v>
      </c>
      <c r="C3515" s="1">
        <v>37057</v>
      </c>
      <c r="D3515">
        <v>1219.8699999999999</v>
      </c>
      <c r="E3515">
        <v>1221.5</v>
      </c>
      <c r="F3515">
        <v>1203.0300299999999</v>
      </c>
      <c r="G3515">
        <v>1214.3599899999999</v>
      </c>
      <c r="H3515">
        <v>1635550000</v>
      </c>
      <c r="I3515">
        <v>1214.3599899999999</v>
      </c>
      <c r="J3515">
        <v>-7.3772496753495798</v>
      </c>
      <c r="K3515">
        <v>2.7955232650300501</v>
      </c>
      <c r="L3515">
        <v>2.7955232650300501</v>
      </c>
      <c r="M3515">
        <v>7.4094570573651497</v>
      </c>
      <c r="N3515">
        <v>-1</v>
      </c>
    </row>
    <row r="3516" spans="1:14">
      <c r="A3516">
        <v>3514</v>
      </c>
      <c r="B3516">
        <v>3514</v>
      </c>
      <c r="C3516" s="1">
        <v>37056</v>
      </c>
      <c r="D3516">
        <v>1241.59998</v>
      </c>
      <c r="E3516">
        <v>1241.59998</v>
      </c>
      <c r="F3516">
        <v>1218.90001999999</v>
      </c>
      <c r="G3516">
        <v>1219.8699999999999</v>
      </c>
      <c r="H3516">
        <v>1242900000</v>
      </c>
      <c r="I3516">
        <v>1219.8699999999999</v>
      </c>
      <c r="J3516">
        <v>-6.8756175628375198</v>
      </c>
      <c r="K3516">
        <v>2.1844539957809701</v>
      </c>
      <c r="L3516">
        <v>2.1844539957809701</v>
      </c>
      <c r="M3516">
        <v>7.0020147750671597</v>
      </c>
      <c r="N3516">
        <v>-1</v>
      </c>
    </row>
    <row r="3517" spans="1:14">
      <c r="A3517">
        <v>3515</v>
      </c>
      <c r="B3517">
        <v>3515</v>
      </c>
      <c r="C3517" s="1">
        <v>37055</v>
      </c>
      <c r="D3517">
        <v>1255.84998</v>
      </c>
      <c r="E3517">
        <v>1259.75</v>
      </c>
      <c r="F3517">
        <v>1241.58997</v>
      </c>
      <c r="G3517">
        <v>1241.59998</v>
      </c>
      <c r="H3517">
        <v>1063600000</v>
      </c>
      <c r="I3517">
        <v>1241.59998</v>
      </c>
      <c r="J3517">
        <v>-5.2317788301150401</v>
      </c>
      <c r="K3517">
        <v>0.281241363126705</v>
      </c>
      <c r="L3517">
        <v>0.281241363126705</v>
      </c>
      <c r="M3517">
        <v>5.2007121805399601</v>
      </c>
      <c r="N3517">
        <v>-1</v>
      </c>
    </row>
    <row r="3518" spans="1:14">
      <c r="A3518">
        <v>3516</v>
      </c>
      <c r="B3518">
        <v>3516</v>
      </c>
      <c r="C3518" s="1">
        <v>37054</v>
      </c>
      <c r="D3518">
        <v>1254.3900100000001</v>
      </c>
      <c r="E3518">
        <v>1261</v>
      </c>
      <c r="F3518">
        <v>1235.75</v>
      </c>
      <c r="G3518">
        <v>1255.84998</v>
      </c>
      <c r="H3518">
        <v>1136500000</v>
      </c>
      <c r="I3518">
        <v>1255.84998</v>
      </c>
      <c r="J3518">
        <v>-3.9196958502594201</v>
      </c>
      <c r="K3518">
        <v>0</v>
      </c>
      <c r="L3518">
        <v>-0.80362074278176299</v>
      </c>
      <c r="M3518">
        <v>4.0593633950804398</v>
      </c>
      <c r="N3518">
        <v>0</v>
      </c>
    </row>
    <row r="3519" spans="1:14">
      <c r="A3519">
        <v>3517</v>
      </c>
      <c r="B3519">
        <v>3517</v>
      </c>
      <c r="C3519" s="1">
        <v>37053</v>
      </c>
      <c r="D3519">
        <v>1264.9599599999999</v>
      </c>
      <c r="E3519">
        <v>1264.9599599999999</v>
      </c>
      <c r="F3519">
        <v>1249.2299800000001</v>
      </c>
      <c r="G3519">
        <v>1254.3900100000001</v>
      </c>
      <c r="H3519">
        <v>870100000</v>
      </c>
      <c r="I3519">
        <v>1254.3900100000001</v>
      </c>
      <c r="J3519">
        <v>-3.8153199442229102</v>
      </c>
      <c r="K3519">
        <v>0</v>
      </c>
      <c r="L3519">
        <v>-0.5981084549879</v>
      </c>
      <c r="M3519">
        <v>4.2233688739626096</v>
      </c>
      <c r="N3519">
        <v>0</v>
      </c>
    </row>
    <row r="3520" spans="1:14">
      <c r="A3520">
        <v>3518</v>
      </c>
      <c r="B3520">
        <v>3518</v>
      </c>
      <c r="C3520" s="1">
        <v>37050</v>
      </c>
      <c r="D3520">
        <v>1276.9599599999999</v>
      </c>
      <c r="E3520">
        <v>1277.1099899999999</v>
      </c>
      <c r="F3520">
        <v>1259.98999</v>
      </c>
      <c r="G3520">
        <v>1264.9599599999999</v>
      </c>
      <c r="H3520">
        <v>726200000</v>
      </c>
      <c r="I3520">
        <v>1264.9599599999999</v>
      </c>
      <c r="J3520">
        <v>-3.01146496202111</v>
      </c>
      <c r="K3520">
        <v>0</v>
      </c>
      <c r="L3520">
        <v>-1.3414093969293199</v>
      </c>
      <c r="M3520">
        <v>3.4048323993888898</v>
      </c>
      <c r="N3520">
        <v>0</v>
      </c>
    </row>
    <row r="3521" spans="1:14">
      <c r="A3521">
        <v>3519</v>
      </c>
      <c r="B3521">
        <v>3519</v>
      </c>
      <c r="C3521" s="1">
        <v>37049</v>
      </c>
      <c r="D3521">
        <v>1270.0300299999999</v>
      </c>
      <c r="E3521">
        <v>1277.07996</v>
      </c>
      <c r="F3521">
        <v>1265.07996</v>
      </c>
      <c r="G3521">
        <v>1276.9599599999999</v>
      </c>
      <c r="H3521">
        <v>1089600000</v>
      </c>
      <c r="I3521">
        <v>1276.9599599999999</v>
      </c>
      <c r="J3521">
        <v>-2.22120244696834</v>
      </c>
      <c r="K3521">
        <v>0</v>
      </c>
      <c r="L3521">
        <v>-2.2049568528235901</v>
      </c>
      <c r="M3521">
        <v>2.4774333915179998</v>
      </c>
      <c r="N3521">
        <v>0</v>
      </c>
    </row>
    <row r="3522" spans="1:14">
      <c r="A3522">
        <v>3520</v>
      </c>
      <c r="B3522">
        <v>3520</v>
      </c>
      <c r="C3522" s="1">
        <v>37048</v>
      </c>
      <c r="D3522">
        <v>1283.5699500000001</v>
      </c>
      <c r="E3522">
        <v>1283.84998</v>
      </c>
      <c r="F3522">
        <v>1269.01001</v>
      </c>
      <c r="G3522">
        <v>1270.0300299999999</v>
      </c>
      <c r="H3522">
        <v>1061900000</v>
      </c>
      <c r="I3522">
        <v>1270.0300299999999</v>
      </c>
      <c r="J3522">
        <v>-2.75275196818122</v>
      </c>
      <c r="K3522">
        <v>4.8880963599473498E-2</v>
      </c>
      <c r="L3522">
        <v>-0.78433410727434805</v>
      </c>
      <c r="M3522">
        <v>3.0616954282663702</v>
      </c>
      <c r="N3522">
        <v>0</v>
      </c>
    </row>
    <row r="3523" spans="1:14">
      <c r="A3523">
        <v>3521</v>
      </c>
      <c r="B3523">
        <v>3521</v>
      </c>
      <c r="C3523" s="1">
        <v>37047</v>
      </c>
      <c r="D3523">
        <v>1267.1099899999999</v>
      </c>
      <c r="E3523">
        <v>1286.6199999999999</v>
      </c>
      <c r="F3523">
        <v>1267.1099899999999</v>
      </c>
      <c r="G3523">
        <v>1283.5699500000001</v>
      </c>
      <c r="H3523">
        <v>1116800000</v>
      </c>
      <c r="I3523">
        <v>1283.5699500000001</v>
      </c>
      <c r="J3523">
        <v>-1.83982016058991</v>
      </c>
      <c r="K3523">
        <v>0</v>
      </c>
      <c r="L3523">
        <v>-2.5920991635477302</v>
      </c>
      <c r="M3523">
        <v>2.0135266343846099</v>
      </c>
      <c r="N3523">
        <v>0</v>
      </c>
    </row>
    <row r="3524" spans="1:14">
      <c r="A3524">
        <v>3522</v>
      </c>
      <c r="B3524">
        <v>3522</v>
      </c>
      <c r="C3524" s="1">
        <v>37046</v>
      </c>
      <c r="D3524">
        <v>1260.67004</v>
      </c>
      <c r="E3524">
        <v>1267.17004</v>
      </c>
      <c r="F3524">
        <v>1256.3599899999999</v>
      </c>
      <c r="G3524">
        <v>1267.1099899999999</v>
      </c>
      <c r="H3524">
        <v>836500000</v>
      </c>
      <c r="I3524">
        <v>1267.1099899999999</v>
      </c>
      <c r="J3524">
        <v>-3.3597883778788802</v>
      </c>
      <c r="K3524">
        <v>0</v>
      </c>
      <c r="L3524">
        <v>-1.28902154178157</v>
      </c>
      <c r="M3524">
        <v>3.3725370394379999</v>
      </c>
      <c r="N3524">
        <v>0</v>
      </c>
    </row>
    <row r="3525" spans="1:14">
      <c r="A3525">
        <v>3523</v>
      </c>
      <c r="B3525">
        <v>3523</v>
      </c>
      <c r="C3525" s="1">
        <v>37043</v>
      </c>
      <c r="D3525">
        <v>1255.8199500000001</v>
      </c>
      <c r="E3525">
        <v>1265.33997</v>
      </c>
      <c r="F3525">
        <v>1246.8800000000001</v>
      </c>
      <c r="G3525">
        <v>1260.67004</v>
      </c>
      <c r="H3525">
        <v>1015000000</v>
      </c>
      <c r="I3525">
        <v>1260.67004</v>
      </c>
      <c r="J3525">
        <v>-4.0664966820358996</v>
      </c>
      <c r="K3525">
        <v>0</v>
      </c>
      <c r="L3525">
        <v>-0.73557408275784997</v>
      </c>
      <c r="M3525">
        <v>3.94802532186546</v>
      </c>
      <c r="N3525">
        <v>0</v>
      </c>
    </row>
    <row r="3526" spans="1:14">
      <c r="A3526">
        <v>3524</v>
      </c>
      <c r="B3526">
        <v>3524</v>
      </c>
      <c r="C3526" s="1">
        <v>37042</v>
      </c>
      <c r="D3526">
        <v>1248.07996</v>
      </c>
      <c r="E3526">
        <v>1261.91003</v>
      </c>
      <c r="F3526">
        <v>1248.0699500000001</v>
      </c>
      <c r="G3526">
        <v>1255.8199500000001</v>
      </c>
      <c r="H3526">
        <v>1226600000</v>
      </c>
      <c r="I3526">
        <v>1255.8199500000001</v>
      </c>
      <c r="J3526">
        <v>-4.4330916496183104</v>
      </c>
      <c r="K3526">
        <v>0</v>
      </c>
      <c r="L3526">
        <v>-0.30419610012564202</v>
      </c>
      <c r="M3526">
        <v>4.39828422795396</v>
      </c>
      <c r="N3526">
        <v>0</v>
      </c>
    </row>
    <row r="3527" spans="1:14">
      <c r="A3527">
        <v>3525</v>
      </c>
      <c r="B3527">
        <v>3525</v>
      </c>
      <c r="C3527" s="1">
        <v>37041</v>
      </c>
      <c r="D3527">
        <v>1267.9300499999999</v>
      </c>
      <c r="E3527">
        <v>1267.9300499999999</v>
      </c>
      <c r="F3527">
        <v>1245.9599599999999</v>
      </c>
      <c r="G3527">
        <v>1248.07996</v>
      </c>
      <c r="H3527">
        <v>1158600000</v>
      </c>
      <c r="I3527">
        <v>1248.07996</v>
      </c>
      <c r="J3527">
        <v>-4.9836736064418803</v>
      </c>
      <c r="K3527">
        <v>0</v>
      </c>
      <c r="L3527">
        <v>0</v>
      </c>
      <c r="M3527">
        <v>5.0991679572869097</v>
      </c>
      <c r="N3527">
        <v>-1</v>
      </c>
    </row>
    <row r="3528" spans="1:14">
      <c r="A3528">
        <v>3526</v>
      </c>
      <c r="B3528">
        <v>3526</v>
      </c>
      <c r="C3528" s="1">
        <v>37040</v>
      </c>
      <c r="D3528">
        <v>1277.8900100000001</v>
      </c>
      <c r="E3528">
        <v>1278.42004</v>
      </c>
      <c r="F3528">
        <v>1265.41003</v>
      </c>
      <c r="G3528">
        <v>1267.9300499999999</v>
      </c>
      <c r="H3528">
        <v>1026000000</v>
      </c>
      <c r="I3528">
        <v>1267.9300499999999</v>
      </c>
      <c r="J3528">
        <v>-3.5136578580005202</v>
      </c>
      <c r="K3528">
        <v>0</v>
      </c>
      <c r="L3528">
        <v>-1.1445117855015701</v>
      </c>
      <c r="M3528">
        <v>3.5072820098382902</v>
      </c>
      <c r="N3528">
        <v>0</v>
      </c>
    </row>
    <row r="3529" spans="1:14">
      <c r="A3529">
        <v>3527</v>
      </c>
      <c r="B3529">
        <v>3527</v>
      </c>
      <c r="C3529" s="1">
        <v>37036</v>
      </c>
      <c r="D3529">
        <v>1293.17004</v>
      </c>
      <c r="E3529">
        <v>1293.17004</v>
      </c>
      <c r="F3529">
        <v>1276.42004</v>
      </c>
      <c r="G3529">
        <v>1277.8900100000001</v>
      </c>
      <c r="H3529">
        <v>828100000</v>
      </c>
      <c r="I3529">
        <v>1277.8900100000001</v>
      </c>
      <c r="J3529">
        <v>-2.6432163962913799</v>
      </c>
      <c r="K3529">
        <v>0</v>
      </c>
      <c r="L3529">
        <v>-1.88820421413521</v>
      </c>
      <c r="M3529">
        <v>2.7365511280275698</v>
      </c>
      <c r="N3529">
        <v>0</v>
      </c>
    </row>
    <row r="3530" spans="1:14">
      <c r="A3530">
        <v>3528</v>
      </c>
      <c r="B3530">
        <v>3528</v>
      </c>
      <c r="C3530" s="1">
        <v>37035</v>
      </c>
      <c r="D3530">
        <v>1289.0500500000001</v>
      </c>
      <c r="E3530">
        <v>1295.0400400000001</v>
      </c>
      <c r="F3530">
        <v>1281.2199700000001</v>
      </c>
      <c r="G3530">
        <v>1293.17004</v>
      </c>
      <c r="H3530">
        <v>1100700000</v>
      </c>
      <c r="I3530">
        <v>1293.17004</v>
      </c>
      <c r="J3530">
        <v>-1.40313309460029</v>
      </c>
      <c r="K3530">
        <v>0</v>
      </c>
      <c r="L3530">
        <v>-3.03301302349736</v>
      </c>
      <c r="M3530">
        <v>1.5570456193847799</v>
      </c>
      <c r="N3530">
        <v>0</v>
      </c>
    </row>
    <row r="3531" spans="1:14">
      <c r="A3531">
        <v>3529</v>
      </c>
      <c r="B3531">
        <v>3529</v>
      </c>
      <c r="C3531" s="1">
        <v>37034</v>
      </c>
      <c r="D3531">
        <v>1309.3800000000001</v>
      </c>
      <c r="E3531">
        <v>1309.3800000000001</v>
      </c>
      <c r="F3531">
        <v>1288.6999499999999</v>
      </c>
      <c r="G3531">
        <v>1289.0500500000001</v>
      </c>
      <c r="H3531">
        <v>1134800000</v>
      </c>
      <c r="I3531">
        <v>1289.0500500000001</v>
      </c>
      <c r="J3531">
        <v>-1.6427110000032299</v>
      </c>
      <c r="K3531">
        <v>-4.9720006130785004</v>
      </c>
      <c r="L3531">
        <v>-3.8454536505282202</v>
      </c>
      <c r="M3531">
        <v>1.9042439578864201</v>
      </c>
      <c r="N3531">
        <v>0</v>
      </c>
    </row>
    <row r="3532" spans="1:14">
      <c r="A3532">
        <v>3530</v>
      </c>
      <c r="B3532">
        <v>3530</v>
      </c>
      <c r="C3532" s="1">
        <v>37033</v>
      </c>
      <c r="D3532">
        <v>1312.82996</v>
      </c>
      <c r="E3532">
        <v>1315.9300499999999</v>
      </c>
      <c r="F3532">
        <v>1306.8900100000001</v>
      </c>
      <c r="G3532">
        <v>1309.3800000000001</v>
      </c>
      <c r="H3532">
        <v>1260400000</v>
      </c>
      <c r="I3532">
        <v>1309.3800000000001</v>
      </c>
      <c r="J3532">
        <v>-0.26092145601945599</v>
      </c>
      <c r="K3532">
        <v>-6.4013225937296898</v>
      </c>
      <c r="L3532">
        <v>-6.4013225937296898</v>
      </c>
      <c r="M3532">
        <v>0.35625249408908199</v>
      </c>
      <c r="N3532">
        <v>0</v>
      </c>
    </row>
    <row r="3533" spans="1:14">
      <c r="A3533">
        <v>3531</v>
      </c>
      <c r="B3533">
        <v>3531</v>
      </c>
      <c r="C3533" s="1">
        <v>37032</v>
      </c>
      <c r="D3533">
        <v>1291.9599599999999</v>
      </c>
      <c r="E3533">
        <v>1312.9499499999999</v>
      </c>
      <c r="F3533">
        <v>1287.8699999999999</v>
      </c>
      <c r="G3533">
        <v>1312.82996</v>
      </c>
      <c r="H3533">
        <v>1174900000</v>
      </c>
      <c r="I3533">
        <v>1312.82996</v>
      </c>
      <c r="J3533">
        <v>-0.140501797328872</v>
      </c>
      <c r="K3533">
        <v>-6.6139531695330902</v>
      </c>
      <c r="L3533">
        <v>-6.6139531695330902</v>
      </c>
      <c r="M3533">
        <v>0.10939003273131501</v>
      </c>
      <c r="N3533">
        <v>0</v>
      </c>
    </row>
    <row r="3534" spans="1:14">
      <c r="A3534">
        <v>3532</v>
      </c>
      <c r="B3534">
        <v>3532</v>
      </c>
      <c r="C3534" s="1">
        <v>37029</v>
      </c>
      <c r="D3534">
        <v>1288.48999</v>
      </c>
      <c r="E3534">
        <v>1292.06006</v>
      </c>
      <c r="F3534">
        <v>1281.15001999999</v>
      </c>
      <c r="G3534">
        <v>1291.9599599999999</v>
      </c>
      <c r="H3534">
        <v>1130800000</v>
      </c>
      <c r="I3534">
        <v>1291.9599599999999</v>
      </c>
      <c r="J3534">
        <v>-1.8208329185175101</v>
      </c>
      <c r="K3534">
        <v>-5.0630299074180698</v>
      </c>
      <c r="L3534">
        <v>-5.0630299074180698</v>
      </c>
      <c r="M3534">
        <v>1.73464465985091</v>
      </c>
      <c r="N3534">
        <v>0</v>
      </c>
    </row>
    <row r="3535" spans="1:14">
      <c r="A3535">
        <v>3533</v>
      </c>
      <c r="B3535">
        <v>3533</v>
      </c>
      <c r="C3535" s="1">
        <v>37028</v>
      </c>
      <c r="D3535">
        <v>1284.98999</v>
      </c>
      <c r="E3535">
        <v>1296.4799800000001</v>
      </c>
      <c r="F3535">
        <v>1282.65001999999</v>
      </c>
      <c r="G3535">
        <v>1288.48999</v>
      </c>
      <c r="H3535">
        <v>1355600000</v>
      </c>
      <c r="I3535">
        <v>1288.48999</v>
      </c>
      <c r="J3535">
        <v>-2.24600461408119</v>
      </c>
      <c r="K3535">
        <v>-4.7401513422355199</v>
      </c>
      <c r="L3535">
        <v>-4.7401513422355199</v>
      </c>
      <c r="M3535">
        <v>2.0359153522896598</v>
      </c>
      <c r="N3535">
        <v>0</v>
      </c>
    </row>
    <row r="3536" spans="1:14">
      <c r="A3536">
        <v>3534</v>
      </c>
      <c r="B3536">
        <v>3534</v>
      </c>
      <c r="C3536" s="1">
        <v>37027</v>
      </c>
      <c r="D3536">
        <v>1249.43994</v>
      </c>
      <c r="E3536">
        <v>1286.3900100000001</v>
      </c>
      <c r="F3536">
        <v>1243.0200199999999</v>
      </c>
      <c r="G3536">
        <v>1284.98999</v>
      </c>
      <c r="H3536">
        <v>1405300000</v>
      </c>
      <c r="I3536">
        <v>1284.98999</v>
      </c>
      <c r="J3536">
        <v>-2.6879150237567901</v>
      </c>
      <c r="K3536">
        <v>-4.4147761329166997</v>
      </c>
      <c r="L3536">
        <v>-4.4147761329166997</v>
      </c>
      <c r="M3536">
        <v>2.3503359620927702</v>
      </c>
      <c r="N3536">
        <v>0</v>
      </c>
    </row>
    <row r="3537" spans="1:14">
      <c r="A3537">
        <v>3535</v>
      </c>
      <c r="B3537">
        <v>3535</v>
      </c>
      <c r="C3537" s="1">
        <v>37026</v>
      </c>
      <c r="D3537">
        <v>1248.92004</v>
      </c>
      <c r="E3537">
        <v>1257.4499499999999</v>
      </c>
      <c r="F3537">
        <v>1245.3599899999999</v>
      </c>
      <c r="G3537">
        <v>1249.43994</v>
      </c>
      <c r="H3537">
        <v>1071800000</v>
      </c>
      <c r="I3537">
        <v>1249.43994</v>
      </c>
      <c r="J3537">
        <v>-5.5738864539585604</v>
      </c>
      <c r="K3537">
        <v>-1.5967548450369999</v>
      </c>
      <c r="L3537">
        <v>-1.5967548450369999</v>
      </c>
      <c r="M3537">
        <v>5.3035188003903899</v>
      </c>
      <c r="N3537">
        <v>-1</v>
      </c>
    </row>
    <row r="3538" spans="1:14">
      <c r="A3538">
        <v>3536</v>
      </c>
      <c r="B3538">
        <v>3536</v>
      </c>
      <c r="C3538" s="1">
        <v>37025</v>
      </c>
      <c r="D3538">
        <v>1245.67004</v>
      </c>
      <c r="E3538">
        <v>1249.6800499999999</v>
      </c>
      <c r="F3538">
        <v>1241.0200199999999</v>
      </c>
      <c r="G3538">
        <v>1248.92004</v>
      </c>
      <c r="H3538">
        <v>858200000</v>
      </c>
      <c r="I3538">
        <v>1248.92004</v>
      </c>
      <c r="J3538">
        <v>-5.6247422674345797</v>
      </c>
      <c r="K3538">
        <v>-1.42615727647205</v>
      </c>
      <c r="L3538">
        <v>-1.42615727647205</v>
      </c>
      <c r="M3538">
        <v>5.4150261382643601</v>
      </c>
      <c r="N3538">
        <v>-1</v>
      </c>
    </row>
    <row r="3539" spans="1:14">
      <c r="A3539">
        <v>3537</v>
      </c>
      <c r="B3539">
        <v>3537</v>
      </c>
      <c r="C3539" s="1">
        <v>37022</v>
      </c>
      <c r="D3539">
        <v>1255.1800499999999</v>
      </c>
      <c r="E3539">
        <v>1259.83997</v>
      </c>
      <c r="F3539">
        <v>1240.7900400000001</v>
      </c>
      <c r="G3539">
        <v>1245.67004</v>
      </c>
      <c r="H3539">
        <v>906200000</v>
      </c>
      <c r="I3539">
        <v>1245.67004</v>
      </c>
      <c r="J3539">
        <v>-5.7699792316338296</v>
      </c>
      <c r="K3539">
        <v>-1.0298146561258601</v>
      </c>
      <c r="L3539">
        <v>-1.0298146561258601</v>
      </c>
      <c r="M3539">
        <v>5.7500021370639098</v>
      </c>
      <c r="N3539">
        <v>-1</v>
      </c>
    </row>
    <row r="3540" spans="1:14">
      <c r="A3540">
        <v>3538</v>
      </c>
      <c r="B3540">
        <v>3538</v>
      </c>
      <c r="C3540" s="1">
        <v>37021</v>
      </c>
      <c r="D3540">
        <v>1255.5400400000001</v>
      </c>
      <c r="E3540">
        <v>1268.1400100000001</v>
      </c>
      <c r="F3540">
        <v>1254.56006</v>
      </c>
      <c r="G3540">
        <v>1255.1800499999999</v>
      </c>
      <c r="H3540">
        <v>1056700000</v>
      </c>
      <c r="I3540">
        <v>1255.1800499999999</v>
      </c>
      <c r="J3540">
        <v>-4.9375696441996597</v>
      </c>
      <c r="K3540">
        <v>-1.64854988776752</v>
      </c>
      <c r="L3540">
        <v>-1.64854988776752</v>
      </c>
      <c r="M3540">
        <v>5.0022283720942697</v>
      </c>
      <c r="N3540">
        <v>-1</v>
      </c>
    </row>
    <row r="3541" spans="1:14">
      <c r="A3541">
        <v>3539</v>
      </c>
      <c r="B3541">
        <v>3539</v>
      </c>
      <c r="C3541" s="1">
        <v>37020</v>
      </c>
      <c r="D3541">
        <v>1261.1999499999999</v>
      </c>
      <c r="E3541">
        <v>1261.65001999999</v>
      </c>
      <c r="F3541">
        <v>1247.82996</v>
      </c>
      <c r="G3541">
        <v>1255.5400400000001</v>
      </c>
      <c r="H3541">
        <v>1132400000</v>
      </c>
      <c r="I3541">
        <v>1255.5400400000001</v>
      </c>
      <c r="J3541">
        <v>-4.6376257227547297</v>
      </c>
      <c r="K3541">
        <v>-1.5663830402413901</v>
      </c>
      <c r="L3541">
        <v>-1.5663830402413901</v>
      </c>
      <c r="M3541">
        <v>5.0099956319355599</v>
      </c>
      <c r="N3541">
        <v>-1</v>
      </c>
    </row>
    <row r="3542" spans="1:14">
      <c r="A3542">
        <v>3540</v>
      </c>
      <c r="B3542">
        <v>3540</v>
      </c>
      <c r="C3542" s="1">
        <v>37019</v>
      </c>
      <c r="D3542">
        <v>1266.7099599999999</v>
      </c>
      <c r="E3542">
        <v>1267.01001</v>
      </c>
      <c r="F3542">
        <v>1253</v>
      </c>
      <c r="G3542">
        <v>1261.1999499999999</v>
      </c>
      <c r="H3542">
        <v>1006300000</v>
      </c>
      <c r="I3542">
        <v>1261.1999499999999</v>
      </c>
      <c r="J3542">
        <v>-3.8138747545365401</v>
      </c>
      <c r="K3542">
        <v>-1.8958315584033001</v>
      </c>
      <c r="L3542">
        <v>-1.0753262902854099</v>
      </c>
      <c r="M3542">
        <v>4.5777568630382</v>
      </c>
      <c r="N3542">
        <v>0</v>
      </c>
    </row>
    <row r="3543" spans="1:14">
      <c r="A3543">
        <v>3541</v>
      </c>
      <c r="B3543">
        <v>3541</v>
      </c>
      <c r="C3543" s="1">
        <v>37018</v>
      </c>
      <c r="D3543">
        <v>1266.6099899999999</v>
      </c>
      <c r="E3543">
        <v>1270</v>
      </c>
      <c r="F3543">
        <v>1259.18994</v>
      </c>
      <c r="G3543">
        <v>1263.51001</v>
      </c>
      <c r="H3543">
        <v>949000000</v>
      </c>
      <c r="I3543">
        <v>1263.51001</v>
      </c>
      <c r="J3543">
        <v>-3.28920181061067</v>
      </c>
      <c r="K3543">
        <v>-1.9618634310094001</v>
      </c>
      <c r="L3543">
        <v>-1.1741561649426999</v>
      </c>
      <c r="M3543">
        <v>4.4238809446055498</v>
      </c>
      <c r="N3543">
        <v>0</v>
      </c>
    </row>
    <row r="3544" spans="1:14">
      <c r="A3544">
        <v>3542</v>
      </c>
      <c r="B3544">
        <v>3542</v>
      </c>
      <c r="C3544" s="1">
        <v>37015</v>
      </c>
      <c r="D3544">
        <v>1248.57996</v>
      </c>
      <c r="E3544">
        <v>1267.51001</v>
      </c>
      <c r="F3544">
        <v>1232</v>
      </c>
      <c r="G3544">
        <v>1266.6099899999999</v>
      </c>
      <c r="H3544">
        <v>1082100000</v>
      </c>
      <c r="I3544">
        <v>1266.6099899999999</v>
      </c>
      <c r="J3544">
        <v>-2.74068761543997</v>
      </c>
      <c r="K3544">
        <v>-2.0955642588923298</v>
      </c>
      <c r="L3544">
        <v>-2.0955642588923298</v>
      </c>
      <c r="M3544">
        <v>4.2023598615706401</v>
      </c>
      <c r="N3544">
        <v>0</v>
      </c>
    </row>
    <row r="3545" spans="1:14">
      <c r="A3545">
        <v>3543</v>
      </c>
      <c r="B3545">
        <v>3543</v>
      </c>
      <c r="C3545" s="1">
        <v>37014</v>
      </c>
      <c r="D3545">
        <v>1267.4300499999999</v>
      </c>
      <c r="E3545">
        <v>1267.4300499999999</v>
      </c>
      <c r="F3545">
        <v>1239.8800000000001</v>
      </c>
      <c r="G3545">
        <v>1248.57996</v>
      </c>
      <c r="H3545">
        <v>1137900000</v>
      </c>
      <c r="I3545">
        <v>1248.57996</v>
      </c>
      <c r="J3545">
        <v>-3.9503163998794202</v>
      </c>
      <c r="K3545">
        <v>-0.59691911922083996</v>
      </c>
      <c r="L3545">
        <v>-0.59691911922083996</v>
      </c>
      <c r="M3545">
        <v>5.7370310333525198</v>
      </c>
      <c r="N3545">
        <v>-1</v>
      </c>
    </row>
    <row r="3546" spans="1:14">
      <c r="A3546">
        <v>3544</v>
      </c>
      <c r="B3546">
        <v>3544</v>
      </c>
      <c r="C3546" s="1">
        <v>37013</v>
      </c>
      <c r="D3546">
        <v>1266.43994</v>
      </c>
      <c r="E3546">
        <v>1272.9300499999999</v>
      </c>
      <c r="F3546">
        <v>1257.6999499999999</v>
      </c>
      <c r="G3546">
        <v>1267.4300499999999</v>
      </c>
      <c r="H3546">
        <v>1342200000</v>
      </c>
      <c r="I3546">
        <v>1267.4300499999999</v>
      </c>
      <c r="J3546">
        <v>-2.34605244233187</v>
      </c>
      <c r="K3546">
        <v>-1.9723456445496499</v>
      </c>
      <c r="L3546">
        <v>-1.9723456445496499</v>
      </c>
      <c r="M3546">
        <v>4.20233511801551</v>
      </c>
      <c r="N3546">
        <v>0</v>
      </c>
    </row>
    <row r="3547" spans="1:14">
      <c r="A3547">
        <v>3545</v>
      </c>
      <c r="B3547">
        <v>3545</v>
      </c>
      <c r="C3547" s="1">
        <v>37012</v>
      </c>
      <c r="D3547">
        <v>1249.4599599999999</v>
      </c>
      <c r="E3547">
        <v>1266.4699700000001</v>
      </c>
      <c r="F3547">
        <v>1243.5500500000001</v>
      </c>
      <c r="G3547">
        <v>1266.43994</v>
      </c>
      <c r="H3547">
        <v>1181300000</v>
      </c>
      <c r="I3547">
        <v>1266.43994</v>
      </c>
      <c r="J3547">
        <v>-2.4614173167738902</v>
      </c>
      <c r="K3547">
        <v>-1.8073799369347701</v>
      </c>
      <c r="L3547">
        <v>-1.07308869044046</v>
      </c>
      <c r="M3547">
        <v>4.3137481843815397</v>
      </c>
      <c r="N3547">
        <v>0</v>
      </c>
    </row>
    <row r="3548" spans="1:14">
      <c r="A3548">
        <v>3546</v>
      </c>
      <c r="B3548">
        <v>3546</v>
      </c>
      <c r="C3548" s="1">
        <v>37011</v>
      </c>
      <c r="D3548">
        <v>1253.0500500000001</v>
      </c>
      <c r="E3548">
        <v>1269.3000500000001</v>
      </c>
      <c r="F3548">
        <v>1243.98999</v>
      </c>
      <c r="G3548">
        <v>1249.4599599999999</v>
      </c>
      <c r="H3548">
        <v>1266800000</v>
      </c>
      <c r="I3548">
        <v>1249.4599599999999</v>
      </c>
      <c r="J3548">
        <v>-3.87626140546252</v>
      </c>
      <c r="K3548">
        <v>-0.40289280702961999</v>
      </c>
      <c r="L3548">
        <v>-0.40289280702961999</v>
      </c>
      <c r="M3548">
        <v>5.7663053967591704</v>
      </c>
      <c r="N3548">
        <v>-1</v>
      </c>
    </row>
    <row r="3549" spans="1:14">
      <c r="A3549">
        <v>3547</v>
      </c>
      <c r="B3549">
        <v>3547</v>
      </c>
      <c r="C3549" s="1">
        <v>37008</v>
      </c>
      <c r="D3549">
        <v>1234.5200199999999</v>
      </c>
      <c r="E3549">
        <v>1253.0699500000001</v>
      </c>
      <c r="F3549">
        <v>1234.5200199999999</v>
      </c>
      <c r="G3549">
        <v>1253.0500500000001</v>
      </c>
      <c r="H3549">
        <v>1091300000</v>
      </c>
      <c r="I3549">
        <v>1253.0500500000001</v>
      </c>
      <c r="J3549">
        <v>-3.5446892046396701</v>
      </c>
      <c r="K3549">
        <v>-0.60268862675426604</v>
      </c>
      <c r="L3549">
        <v>-0.60268862675426604</v>
      </c>
      <c r="M3549">
        <v>5.5056876374561998</v>
      </c>
      <c r="N3549">
        <v>-1</v>
      </c>
    </row>
    <row r="3550" spans="1:14">
      <c r="A3550">
        <v>3548</v>
      </c>
      <c r="B3550">
        <v>3548</v>
      </c>
      <c r="C3550" s="1">
        <v>37007</v>
      </c>
      <c r="D3550">
        <v>1228.75</v>
      </c>
      <c r="E3550">
        <v>1248.3000500000001</v>
      </c>
      <c r="F3550">
        <v>1228.75</v>
      </c>
      <c r="G3550">
        <v>1234.5200199999999</v>
      </c>
      <c r="H3550">
        <v>1345200000</v>
      </c>
      <c r="I3550">
        <v>1234.5200199999999</v>
      </c>
      <c r="J3550">
        <v>-4.8242260476491303</v>
      </c>
      <c r="K3550">
        <v>-2.9938777677065702</v>
      </c>
      <c r="L3550">
        <v>-2.9938777677065702</v>
      </c>
      <c r="M3550">
        <v>7.1247735870233004</v>
      </c>
      <c r="N3550">
        <v>-1</v>
      </c>
    </row>
    <row r="3551" spans="1:14">
      <c r="A3551">
        <v>3549</v>
      </c>
      <c r="B3551">
        <v>3549</v>
      </c>
      <c r="C3551" s="1">
        <v>37006</v>
      </c>
      <c r="D3551">
        <v>1209.4699700000001</v>
      </c>
      <c r="E3551">
        <v>1232.3599899999999</v>
      </c>
      <c r="F3551">
        <v>1207.3800000000001</v>
      </c>
      <c r="G3551">
        <v>1228.75</v>
      </c>
      <c r="H3551">
        <v>1203600000</v>
      </c>
      <c r="I3551">
        <v>1228.75</v>
      </c>
      <c r="J3551">
        <v>-5.17799826870095</v>
      </c>
      <c r="K3551">
        <v>-2.38221439471008</v>
      </c>
      <c r="L3551">
        <v>-2.38221439471008</v>
      </c>
      <c r="M3551">
        <v>7.6822807308951599</v>
      </c>
      <c r="N3551">
        <v>-1</v>
      </c>
    </row>
    <row r="3552" spans="1:14">
      <c r="A3552">
        <v>3550</v>
      </c>
      <c r="B3552">
        <v>3550</v>
      </c>
      <c r="C3552" s="1">
        <v>37005</v>
      </c>
      <c r="D3552">
        <v>1224.3599899999999</v>
      </c>
      <c r="E3552">
        <v>1233.5400400000001</v>
      </c>
      <c r="F3552">
        <v>1208.8900100000001</v>
      </c>
      <c r="G3552">
        <v>1209.4699700000001</v>
      </c>
      <c r="H3552">
        <v>1216500000</v>
      </c>
      <c r="I3552">
        <v>1209.4699700000001</v>
      </c>
      <c r="J3552">
        <v>-6.7157818491064596</v>
      </c>
      <c r="K3552">
        <v>-0.67594790096364699</v>
      </c>
      <c r="L3552">
        <v>-0.67594790096364699</v>
      </c>
      <c r="M3552">
        <v>9.4620617263403801</v>
      </c>
      <c r="N3552">
        <v>-1</v>
      </c>
    </row>
    <row r="3553" spans="1:14">
      <c r="A3553">
        <v>3551</v>
      </c>
      <c r="B3553">
        <v>3551</v>
      </c>
      <c r="C3553" s="1">
        <v>37004</v>
      </c>
      <c r="D3553">
        <v>1242.9799800000001</v>
      </c>
      <c r="E3553">
        <v>1242.9799800000001</v>
      </c>
      <c r="F3553">
        <v>1217.4699700000001</v>
      </c>
      <c r="G3553">
        <v>1224.3599899999999</v>
      </c>
      <c r="H3553">
        <v>1012600000</v>
      </c>
      <c r="I3553">
        <v>1224.3599899999999</v>
      </c>
      <c r="J3553">
        <v>-5.4691559969893699</v>
      </c>
      <c r="K3553">
        <v>-1.6978418965651101</v>
      </c>
      <c r="L3553">
        <v>-1.6978418965651101</v>
      </c>
      <c r="M3553">
        <v>8.2018124268127206</v>
      </c>
      <c r="N3553">
        <v>-1</v>
      </c>
    </row>
    <row r="3554" spans="1:14">
      <c r="A3554">
        <v>3552</v>
      </c>
      <c r="B3554">
        <v>3552</v>
      </c>
      <c r="C3554" s="1">
        <v>37001</v>
      </c>
      <c r="D3554">
        <v>1253.6999499999999</v>
      </c>
      <c r="E3554">
        <v>1253.6999499999999</v>
      </c>
      <c r="F3554">
        <v>1234.41003</v>
      </c>
      <c r="G3554">
        <v>1242.9799800000001</v>
      </c>
      <c r="H3554">
        <v>1338700000</v>
      </c>
      <c r="I3554">
        <v>1242.9799800000001</v>
      </c>
      <c r="J3554">
        <v>-3.81475181488078</v>
      </c>
      <c r="K3554">
        <v>-2.9928393335828498</v>
      </c>
      <c r="L3554">
        <v>-2.9928393335828498</v>
      </c>
      <c r="M3554">
        <v>6.6378537013355103</v>
      </c>
      <c r="N3554">
        <v>-1</v>
      </c>
    </row>
    <row r="3555" spans="1:14">
      <c r="A3555">
        <v>3553</v>
      </c>
      <c r="B3555">
        <v>3553</v>
      </c>
      <c r="C3555" s="1">
        <v>37000</v>
      </c>
      <c r="D3555">
        <v>1238.16003</v>
      </c>
      <c r="E3555">
        <v>1253.7099599999999</v>
      </c>
      <c r="F3555">
        <v>1233.3900100000001</v>
      </c>
      <c r="G3555">
        <v>1253.68994</v>
      </c>
      <c r="H3555">
        <v>1486800000</v>
      </c>
      <c r="I3555">
        <v>1253.68994</v>
      </c>
      <c r="J3555">
        <v>-2.8139679540087301</v>
      </c>
      <c r="K3555">
        <v>-1.92275233019116</v>
      </c>
      <c r="L3555">
        <v>-1.92275233019116</v>
      </c>
      <c r="M3555">
        <v>5.7662214914822201</v>
      </c>
      <c r="N3555">
        <v>-1</v>
      </c>
    </row>
    <row r="3556" spans="1:14">
      <c r="A3556">
        <v>3554</v>
      </c>
      <c r="B3556">
        <v>3554</v>
      </c>
      <c r="C3556" s="1">
        <v>36999</v>
      </c>
      <c r="D3556">
        <v>1191.81006</v>
      </c>
      <c r="E3556">
        <v>1248.42004</v>
      </c>
      <c r="F3556">
        <v>1191.81006</v>
      </c>
      <c r="G3556">
        <v>1238.16003</v>
      </c>
      <c r="H3556">
        <v>1918900000</v>
      </c>
      <c r="I3556">
        <v>1238.16003</v>
      </c>
      <c r="J3556">
        <v>-4.1659661603699503</v>
      </c>
      <c r="K3556">
        <v>-2.3617726202430802</v>
      </c>
      <c r="L3556">
        <v>-2.3617726202430802</v>
      </c>
      <c r="M3556">
        <v>7.1379933111675999</v>
      </c>
      <c r="N3556">
        <v>-1</v>
      </c>
    </row>
    <row r="3557" spans="1:14">
      <c r="A3557">
        <v>3555</v>
      </c>
      <c r="B3557">
        <v>3555</v>
      </c>
      <c r="C3557" s="1">
        <v>36998</v>
      </c>
      <c r="D3557">
        <v>1179.6800499999999</v>
      </c>
      <c r="E3557">
        <v>1192.25</v>
      </c>
      <c r="F3557">
        <v>1168.90001999999</v>
      </c>
      <c r="G3557">
        <v>1191.81006</v>
      </c>
      <c r="H3557">
        <v>1109600000</v>
      </c>
      <c r="I3557">
        <v>1191.81006</v>
      </c>
      <c r="J3557">
        <v>-7.8749388275556003</v>
      </c>
      <c r="K3557">
        <v>0</v>
      </c>
      <c r="L3557">
        <v>0</v>
      </c>
      <c r="M3557">
        <v>11.3635113164132</v>
      </c>
      <c r="N3557">
        <v>-1</v>
      </c>
    </row>
    <row r="3558" spans="1:14">
      <c r="A3558">
        <v>3556</v>
      </c>
      <c r="B3558">
        <v>3556</v>
      </c>
      <c r="C3558" s="1">
        <v>36997</v>
      </c>
      <c r="D3558">
        <v>1183.5</v>
      </c>
      <c r="E3558">
        <v>1184.6400100000001</v>
      </c>
      <c r="F3558">
        <v>1167.3800000000001</v>
      </c>
      <c r="G3558">
        <v>1179.6800499999999</v>
      </c>
      <c r="H3558">
        <v>913900000</v>
      </c>
      <c r="I3558">
        <v>1179.6800499999999</v>
      </c>
      <c r="J3558">
        <v>-8.8905970166213404</v>
      </c>
      <c r="K3558">
        <v>0</v>
      </c>
      <c r="L3558">
        <v>0</v>
      </c>
      <c r="M3558">
        <v>12.6051583170503</v>
      </c>
      <c r="N3558">
        <v>-1</v>
      </c>
    </row>
    <row r="3559" spans="1:14">
      <c r="A3559">
        <v>3557</v>
      </c>
      <c r="B3559">
        <v>3557</v>
      </c>
      <c r="C3559" s="1">
        <v>36993</v>
      </c>
      <c r="D3559">
        <v>1165.8900100000001</v>
      </c>
      <c r="E3559">
        <v>1183.51001</v>
      </c>
      <c r="F3559">
        <v>1157.7299800000001</v>
      </c>
      <c r="G3559">
        <v>1183.5</v>
      </c>
      <c r="H3559">
        <v>1102000000</v>
      </c>
      <c r="I3559">
        <v>1183.5</v>
      </c>
      <c r="J3559">
        <v>-8.7581399604553507</v>
      </c>
      <c r="K3559">
        <v>0</v>
      </c>
      <c r="L3559">
        <v>0</v>
      </c>
      <c r="M3559">
        <v>12.349473999275</v>
      </c>
      <c r="N3559">
        <v>-1</v>
      </c>
    </row>
    <row r="3560" spans="1:14">
      <c r="A3560">
        <v>3558</v>
      </c>
      <c r="B3560">
        <v>3558</v>
      </c>
      <c r="C3560" s="1">
        <v>36992</v>
      </c>
      <c r="D3560">
        <v>1168.3800000000001</v>
      </c>
      <c r="E3560">
        <v>1182.23999</v>
      </c>
      <c r="F3560">
        <v>1160.26001</v>
      </c>
      <c r="G3560">
        <v>1165.8900100000001</v>
      </c>
      <c r="H3560">
        <v>1290300000</v>
      </c>
      <c r="I3560">
        <v>1165.8900100000001</v>
      </c>
      <c r="J3560">
        <v>-10.4475805179428</v>
      </c>
      <c r="K3560">
        <v>0</v>
      </c>
      <c r="L3560">
        <v>0</v>
      </c>
      <c r="M3560">
        <v>14.159502510210199</v>
      </c>
      <c r="N3560">
        <v>-1</v>
      </c>
    </row>
    <row r="3561" spans="1:14">
      <c r="A3561">
        <v>3559</v>
      </c>
      <c r="B3561">
        <v>3559</v>
      </c>
      <c r="C3561" s="1">
        <v>36991</v>
      </c>
      <c r="D3561">
        <v>1137.58997</v>
      </c>
      <c r="E3561">
        <v>1173.92004</v>
      </c>
      <c r="F3561">
        <v>1137.58997</v>
      </c>
      <c r="G3561">
        <v>1168.3800000000001</v>
      </c>
      <c r="H3561">
        <v>1349600000</v>
      </c>
      <c r="I3561">
        <v>1168.3800000000001</v>
      </c>
      <c r="J3561">
        <v>-10.6949865194241</v>
      </c>
      <c r="K3561">
        <v>0</v>
      </c>
      <c r="L3561">
        <v>0</v>
      </c>
      <c r="M3561">
        <v>14.048444971024701</v>
      </c>
      <c r="N3561">
        <v>-1</v>
      </c>
    </row>
    <row r="3562" spans="1:14">
      <c r="A3562">
        <v>3560</v>
      </c>
      <c r="B3562">
        <v>3560</v>
      </c>
      <c r="C3562" s="1">
        <v>36990</v>
      </c>
      <c r="D3562">
        <v>1128.4300499999999</v>
      </c>
      <c r="E3562">
        <v>1146.1300000000001</v>
      </c>
      <c r="F3562">
        <v>1126.3800000000001</v>
      </c>
      <c r="G3562">
        <v>1137.58997</v>
      </c>
      <c r="H3562">
        <v>1062800000</v>
      </c>
      <c r="I3562">
        <v>1137.58997</v>
      </c>
      <c r="J3562">
        <v>-13.216098916441799</v>
      </c>
      <c r="K3562">
        <v>0</v>
      </c>
      <c r="L3562">
        <v>0</v>
      </c>
      <c r="M3562">
        <v>17.266396523109499</v>
      </c>
      <c r="N3562">
        <v>-1</v>
      </c>
    </row>
    <row r="3563" spans="1:14">
      <c r="A3563">
        <v>3561</v>
      </c>
      <c r="B3563">
        <v>3561</v>
      </c>
      <c r="C3563" s="1">
        <v>36987</v>
      </c>
      <c r="D3563">
        <v>1151.43994</v>
      </c>
      <c r="E3563">
        <v>1151.43994</v>
      </c>
      <c r="F3563">
        <v>1119.2900400000001</v>
      </c>
      <c r="G3563">
        <v>1128.4300499999999</v>
      </c>
      <c r="H3563">
        <v>1266800000</v>
      </c>
      <c r="I3563">
        <v>1128.4300499999999</v>
      </c>
      <c r="J3563">
        <v>-14.032702749884301</v>
      </c>
      <c r="K3563">
        <v>0</v>
      </c>
      <c r="L3563">
        <v>0</v>
      </c>
      <c r="M3563">
        <v>18.374412800017801</v>
      </c>
      <c r="N3563">
        <v>-1</v>
      </c>
    </row>
    <row r="3564" spans="1:14">
      <c r="A3564">
        <v>3562</v>
      </c>
      <c r="B3564">
        <v>3562</v>
      </c>
      <c r="C3564" s="1">
        <v>36986</v>
      </c>
      <c r="D3564">
        <v>1103.25</v>
      </c>
      <c r="E3564">
        <v>1151.4699700000001</v>
      </c>
      <c r="F3564">
        <v>1103.25</v>
      </c>
      <c r="G3564">
        <v>1151.43994</v>
      </c>
      <c r="H3564">
        <v>1368000000</v>
      </c>
      <c r="I3564">
        <v>1151.43994</v>
      </c>
      <c r="J3564">
        <v>-12.385486967479</v>
      </c>
      <c r="K3564">
        <v>0</v>
      </c>
      <c r="L3564">
        <v>0</v>
      </c>
      <c r="M3564">
        <v>16.1687395428293</v>
      </c>
      <c r="N3564">
        <v>-1</v>
      </c>
    </row>
    <row r="3565" spans="1:14">
      <c r="A3565">
        <v>3563</v>
      </c>
      <c r="B3565">
        <v>3563</v>
      </c>
      <c r="C3565" s="1">
        <v>36985</v>
      </c>
      <c r="D3565">
        <v>1106.4599599999999</v>
      </c>
      <c r="E3565">
        <v>1117.5</v>
      </c>
      <c r="F3565">
        <v>1091.98999</v>
      </c>
      <c r="G3565">
        <v>1103.25</v>
      </c>
      <c r="H3565">
        <v>1425590000</v>
      </c>
      <c r="I3565">
        <v>1103.25</v>
      </c>
      <c r="J3565">
        <v>-16.115761271658201</v>
      </c>
      <c r="K3565">
        <v>0</v>
      </c>
      <c r="L3565">
        <v>0</v>
      </c>
      <c r="M3565">
        <v>21.387959603952002</v>
      </c>
      <c r="N3565">
        <v>-1</v>
      </c>
    </row>
    <row r="3566" spans="1:14">
      <c r="A3566">
        <v>3564</v>
      </c>
      <c r="B3566">
        <v>3564</v>
      </c>
      <c r="C3566" s="1">
        <v>36984</v>
      </c>
      <c r="D3566">
        <v>1145.8699999999999</v>
      </c>
      <c r="E3566">
        <v>1145.8699999999999</v>
      </c>
      <c r="F3566">
        <v>1100.18994</v>
      </c>
      <c r="G3566">
        <v>1106.4599599999999</v>
      </c>
      <c r="H3566">
        <v>1386100000</v>
      </c>
      <c r="I3566">
        <v>1106.4599599999999</v>
      </c>
      <c r="J3566">
        <v>-15.9221305875738</v>
      </c>
      <c r="K3566">
        <v>0</v>
      </c>
      <c r="L3566">
        <v>0</v>
      </c>
      <c r="M3566">
        <v>21.2290096066545</v>
      </c>
      <c r="N3566">
        <v>-1</v>
      </c>
    </row>
    <row r="3567" spans="1:14">
      <c r="A3567">
        <v>3565</v>
      </c>
      <c r="B3567">
        <v>3565</v>
      </c>
      <c r="C3567" s="1">
        <v>36983</v>
      </c>
      <c r="D3567">
        <v>1160.32996</v>
      </c>
      <c r="E3567">
        <v>1169.51001</v>
      </c>
      <c r="F3567">
        <v>1137.51001</v>
      </c>
      <c r="G3567">
        <v>1145.8699999999999</v>
      </c>
      <c r="H3567">
        <v>1254900000</v>
      </c>
      <c r="I3567">
        <v>1145.8699999999999</v>
      </c>
      <c r="J3567">
        <v>-12.930679543873399</v>
      </c>
      <c r="K3567">
        <v>0</v>
      </c>
      <c r="L3567">
        <v>0</v>
      </c>
      <c r="M3567">
        <v>17.244979068568401</v>
      </c>
      <c r="N3567">
        <v>-1</v>
      </c>
    </row>
    <row r="3568" spans="1:14">
      <c r="A3568">
        <v>3566</v>
      </c>
      <c r="B3568">
        <v>3566</v>
      </c>
      <c r="C3568" s="1">
        <v>36980</v>
      </c>
      <c r="D3568">
        <v>1147.9499499999999</v>
      </c>
      <c r="E3568">
        <v>1162.8000500000001</v>
      </c>
      <c r="F3568">
        <v>1143.82996</v>
      </c>
      <c r="G3568">
        <v>1160.32996</v>
      </c>
      <c r="H3568">
        <v>1280800000</v>
      </c>
      <c r="I3568">
        <v>1160.32996</v>
      </c>
      <c r="J3568">
        <v>-11.9424242474912</v>
      </c>
      <c r="K3568">
        <v>0</v>
      </c>
      <c r="L3568">
        <v>0</v>
      </c>
      <c r="M3568">
        <v>15.938254194917899</v>
      </c>
      <c r="N3568">
        <v>-1</v>
      </c>
    </row>
    <row r="3569" spans="1:14">
      <c r="A3569">
        <v>3567</v>
      </c>
      <c r="B3569">
        <v>3567</v>
      </c>
      <c r="C3569" s="1">
        <v>36979</v>
      </c>
      <c r="D3569">
        <v>1153.2900400000001</v>
      </c>
      <c r="E3569">
        <v>1161.68994</v>
      </c>
      <c r="F3569">
        <v>1136.26001</v>
      </c>
      <c r="G3569">
        <v>1147.9499499999999</v>
      </c>
      <c r="H3569">
        <v>1234500000</v>
      </c>
      <c r="I3569">
        <v>1147.9499499999999</v>
      </c>
      <c r="J3569">
        <v>-13.1524039625252</v>
      </c>
      <c r="K3569">
        <v>0</v>
      </c>
      <c r="L3569">
        <v>0</v>
      </c>
      <c r="M3569">
        <v>17.342464345130001</v>
      </c>
      <c r="N3569">
        <v>-1</v>
      </c>
    </row>
    <row r="3570" spans="1:14">
      <c r="A3570">
        <v>3568</v>
      </c>
      <c r="B3570">
        <v>3568</v>
      </c>
      <c r="C3570" s="1">
        <v>36978</v>
      </c>
      <c r="D3570">
        <v>1182.17004</v>
      </c>
      <c r="E3570">
        <v>1182.17004</v>
      </c>
      <c r="F3570">
        <v>1147.82996</v>
      </c>
      <c r="G3570">
        <v>1153.2900400000001</v>
      </c>
      <c r="H3570">
        <v>1333400000</v>
      </c>
      <c r="I3570">
        <v>1153.2900400000001</v>
      </c>
      <c r="J3570">
        <v>-13.0613507112952</v>
      </c>
      <c r="K3570">
        <v>0</v>
      </c>
      <c r="L3570">
        <v>0</v>
      </c>
      <c r="M3570">
        <v>16.963238863656201</v>
      </c>
      <c r="N3570">
        <v>-1</v>
      </c>
    </row>
    <row r="3571" spans="1:14">
      <c r="A3571">
        <v>3569</v>
      </c>
      <c r="B3571">
        <v>3569</v>
      </c>
      <c r="C3571" s="1">
        <v>36977</v>
      </c>
      <c r="D3571">
        <v>1152.68994</v>
      </c>
      <c r="E3571">
        <v>1183.34998</v>
      </c>
      <c r="F3571">
        <v>1150.9599599999999</v>
      </c>
      <c r="G3571">
        <v>1182.17004</v>
      </c>
      <c r="H3571">
        <v>1314200000</v>
      </c>
      <c r="I3571">
        <v>1182.17004</v>
      </c>
      <c r="J3571">
        <v>-11.261334249401999</v>
      </c>
      <c r="K3571">
        <v>0</v>
      </c>
      <c r="L3571">
        <v>0</v>
      </c>
      <c r="M3571">
        <v>14.2662102219602</v>
      </c>
      <c r="N3571">
        <v>-1</v>
      </c>
    </row>
    <row r="3572" spans="1:14">
      <c r="A3572">
        <v>3570</v>
      </c>
      <c r="B3572">
        <v>3570</v>
      </c>
      <c r="C3572" s="1">
        <v>36976</v>
      </c>
      <c r="D3572">
        <v>1139.82996</v>
      </c>
      <c r="E3572">
        <v>1160.0200199999999</v>
      </c>
      <c r="F3572">
        <v>1139.82996</v>
      </c>
      <c r="G3572">
        <v>1152.68994</v>
      </c>
      <c r="H3572">
        <v>1114000000</v>
      </c>
      <c r="I3572">
        <v>1152.68994</v>
      </c>
      <c r="J3572">
        <v>-13.862844343325399</v>
      </c>
      <c r="K3572">
        <v>0</v>
      </c>
      <c r="L3572">
        <v>0</v>
      </c>
      <c r="M3572">
        <v>17.337839898657901</v>
      </c>
      <c r="N3572">
        <v>-1</v>
      </c>
    </row>
    <row r="3573" spans="1:14">
      <c r="A3573">
        <v>3571</v>
      </c>
      <c r="B3573">
        <v>3571</v>
      </c>
      <c r="C3573" s="1">
        <v>36973</v>
      </c>
      <c r="D3573">
        <v>1117.57996</v>
      </c>
      <c r="E3573">
        <v>1141.82996</v>
      </c>
      <c r="F3573">
        <v>1117.57996</v>
      </c>
      <c r="G3573">
        <v>1139.82996</v>
      </c>
      <c r="H3573">
        <v>1364900000</v>
      </c>
      <c r="I3573">
        <v>1139.82996</v>
      </c>
      <c r="J3573">
        <v>-15.24253423271</v>
      </c>
      <c r="K3573">
        <v>0</v>
      </c>
      <c r="L3573">
        <v>0</v>
      </c>
      <c r="M3573">
        <v>18.839448464416101</v>
      </c>
      <c r="N3573">
        <v>-1</v>
      </c>
    </row>
    <row r="3574" spans="1:14">
      <c r="A3574">
        <v>3572</v>
      </c>
      <c r="B3574">
        <v>3572</v>
      </c>
      <c r="C3574" s="1">
        <v>36972</v>
      </c>
      <c r="D3574">
        <v>1122.1400100000001</v>
      </c>
      <c r="E3574">
        <v>1124.2700199999999</v>
      </c>
      <c r="F3574">
        <v>1081.18994</v>
      </c>
      <c r="G3574">
        <v>1117.57996</v>
      </c>
      <c r="H3574">
        <v>1723950000</v>
      </c>
      <c r="I3574">
        <v>1117.57996</v>
      </c>
      <c r="J3574">
        <v>-17.2369653783053</v>
      </c>
      <c r="K3574">
        <v>0</v>
      </c>
      <c r="L3574">
        <v>0</v>
      </c>
      <c r="M3574">
        <v>21.397387143829899</v>
      </c>
      <c r="N3574">
        <v>-1</v>
      </c>
    </row>
    <row r="3575" spans="1:14">
      <c r="A3575">
        <v>3573</v>
      </c>
      <c r="B3575">
        <v>3573</v>
      </c>
      <c r="C3575" s="1">
        <v>36971</v>
      </c>
      <c r="D3575">
        <v>1142.6199999999999</v>
      </c>
      <c r="E3575">
        <v>1149.3900100000001</v>
      </c>
      <c r="F3575">
        <v>1118.73999</v>
      </c>
      <c r="G3575">
        <v>1122.1400100000001</v>
      </c>
      <c r="H3575">
        <v>1346300000</v>
      </c>
      <c r="I3575">
        <v>1122.1400100000001</v>
      </c>
      <c r="J3575">
        <v>-17.119205891346301</v>
      </c>
      <c r="K3575">
        <v>0</v>
      </c>
      <c r="L3575">
        <v>0</v>
      </c>
      <c r="M3575">
        <v>21.112945516881201</v>
      </c>
      <c r="N3575">
        <v>-1</v>
      </c>
    </row>
    <row r="3576" spans="1:14">
      <c r="A3576">
        <v>3574</v>
      </c>
      <c r="B3576">
        <v>3574</v>
      </c>
      <c r="C3576" s="1">
        <v>36970</v>
      </c>
      <c r="D3576">
        <v>1170.81006</v>
      </c>
      <c r="E3576">
        <v>1180.56006</v>
      </c>
      <c r="F3576">
        <v>1142.18994</v>
      </c>
      <c r="G3576">
        <v>1142.6199999999999</v>
      </c>
      <c r="H3576">
        <v>1235900000</v>
      </c>
      <c r="I3576">
        <v>1142.6199999999999</v>
      </c>
      <c r="J3576">
        <v>-15.7655365444658</v>
      </c>
      <c r="K3576">
        <v>0</v>
      </c>
      <c r="L3576">
        <v>0</v>
      </c>
      <c r="M3576">
        <v>19.140676110545598</v>
      </c>
      <c r="N3576">
        <v>-1</v>
      </c>
    </row>
    <row r="3577" spans="1:14">
      <c r="A3577">
        <v>3575</v>
      </c>
      <c r="B3577">
        <v>3575</v>
      </c>
      <c r="C3577" s="1">
        <v>36969</v>
      </c>
      <c r="D3577">
        <v>1150.5300299999999</v>
      </c>
      <c r="E3577">
        <v>1173.5</v>
      </c>
      <c r="F3577">
        <v>1147.1800499999999</v>
      </c>
      <c r="G3577">
        <v>1170.81006</v>
      </c>
      <c r="H3577">
        <v>1126200000</v>
      </c>
      <c r="I3577">
        <v>1170.81006</v>
      </c>
      <c r="J3577">
        <v>-13.6913276328441</v>
      </c>
      <c r="K3577">
        <v>0</v>
      </c>
      <c r="L3577">
        <v>0</v>
      </c>
      <c r="M3577">
        <v>16.441053473078799</v>
      </c>
      <c r="N3577">
        <v>-1</v>
      </c>
    </row>
    <row r="3578" spans="1:14">
      <c r="A3578">
        <v>3576</v>
      </c>
      <c r="B3578">
        <v>3576</v>
      </c>
      <c r="C3578" s="1">
        <v>36966</v>
      </c>
      <c r="D3578">
        <v>1173.56006</v>
      </c>
      <c r="E3578">
        <v>1173.56006</v>
      </c>
      <c r="F3578">
        <v>1148.6400100000001</v>
      </c>
      <c r="G3578">
        <v>1150.5300299999999</v>
      </c>
      <c r="H3578">
        <v>1543560000</v>
      </c>
      <c r="I3578">
        <v>1150.5300299999999</v>
      </c>
      <c r="J3578">
        <v>-15.0570323523061</v>
      </c>
      <c r="K3578">
        <v>0</v>
      </c>
      <c r="L3578">
        <v>0</v>
      </c>
      <c r="M3578">
        <v>18.640766985850401</v>
      </c>
      <c r="N3578">
        <v>-1</v>
      </c>
    </row>
    <row r="3579" spans="1:14">
      <c r="A3579">
        <v>3577</v>
      </c>
      <c r="B3579">
        <v>3577</v>
      </c>
      <c r="C3579" s="1">
        <v>36965</v>
      </c>
      <c r="D3579">
        <v>1166.7099599999999</v>
      </c>
      <c r="E3579">
        <v>1182.0400400000001</v>
      </c>
      <c r="F3579">
        <v>1166.7099599999999</v>
      </c>
      <c r="G3579">
        <v>1173.56006</v>
      </c>
      <c r="H3579">
        <v>1259500000</v>
      </c>
      <c r="I3579">
        <v>1173.56006</v>
      </c>
      <c r="J3579">
        <v>-13.113932637246</v>
      </c>
      <c r="K3579">
        <v>0</v>
      </c>
      <c r="L3579">
        <v>0</v>
      </c>
      <c r="M3579">
        <v>16.467928716463099</v>
      </c>
      <c r="N3579">
        <v>-1</v>
      </c>
    </row>
    <row r="3580" spans="1:14">
      <c r="A3580">
        <v>3578</v>
      </c>
      <c r="B3580">
        <v>3578</v>
      </c>
      <c r="C3580" s="1">
        <v>36964</v>
      </c>
      <c r="D3580">
        <v>1197.66003</v>
      </c>
      <c r="E3580">
        <v>1197.66003</v>
      </c>
      <c r="F3580">
        <v>1155.34998</v>
      </c>
      <c r="G3580">
        <v>1166.7099599999999</v>
      </c>
      <c r="H3580">
        <v>1397400000</v>
      </c>
      <c r="I3580">
        <v>1166.7099599999999</v>
      </c>
      <c r="J3580">
        <v>-13.5461436569014</v>
      </c>
      <c r="K3580">
        <v>0</v>
      </c>
      <c r="L3580">
        <v>0</v>
      </c>
      <c r="M3580">
        <v>17.300944608441</v>
      </c>
      <c r="N3580">
        <v>-1</v>
      </c>
    </row>
    <row r="3581" spans="1:14">
      <c r="A3581">
        <v>3579</v>
      </c>
      <c r="B3581">
        <v>3579</v>
      </c>
      <c r="C3581" s="1">
        <v>36963</v>
      </c>
      <c r="D3581">
        <v>1180.16003</v>
      </c>
      <c r="E3581">
        <v>1197.82996</v>
      </c>
      <c r="F3581">
        <v>1171.5</v>
      </c>
      <c r="G3581">
        <v>1197.66003</v>
      </c>
      <c r="H3581">
        <v>1360900000</v>
      </c>
      <c r="I3581">
        <v>1197.66003</v>
      </c>
      <c r="J3581">
        <v>-11.3417630938995</v>
      </c>
      <c r="K3581">
        <v>0</v>
      </c>
      <c r="L3581">
        <v>0</v>
      </c>
      <c r="M3581">
        <v>14.4323411196753</v>
      </c>
      <c r="N3581">
        <v>-1</v>
      </c>
    </row>
    <row r="3582" spans="1:14">
      <c r="A3582">
        <v>3580</v>
      </c>
      <c r="B3582">
        <v>3580</v>
      </c>
      <c r="C3582" s="1">
        <v>36962</v>
      </c>
      <c r="D3582">
        <v>1233.42004</v>
      </c>
      <c r="E3582">
        <v>1233.42004</v>
      </c>
      <c r="F3582">
        <v>1176.7800299999999</v>
      </c>
      <c r="G3582">
        <v>1180.16003</v>
      </c>
      <c r="H3582">
        <v>1229000000</v>
      </c>
      <c r="I3582">
        <v>1180.16003</v>
      </c>
      <c r="J3582">
        <v>-12.6724839887443</v>
      </c>
      <c r="K3582">
        <v>0</v>
      </c>
      <c r="L3582">
        <v>0</v>
      </c>
      <c r="M3582">
        <v>16.2634154564197</v>
      </c>
      <c r="N3582">
        <v>-1</v>
      </c>
    </row>
    <row r="3583" spans="1:14">
      <c r="A3583">
        <v>3581</v>
      </c>
      <c r="B3583">
        <v>3581</v>
      </c>
      <c r="C3583" s="1">
        <v>36959</v>
      </c>
      <c r="D3583">
        <v>1264.73999</v>
      </c>
      <c r="E3583">
        <v>1264.73999</v>
      </c>
      <c r="F3583">
        <v>1228.42004</v>
      </c>
      <c r="G3583">
        <v>1233.42004</v>
      </c>
      <c r="H3583">
        <v>1085900000</v>
      </c>
      <c r="I3583">
        <v>1233.42004</v>
      </c>
      <c r="J3583">
        <v>-8.9493452858509297</v>
      </c>
      <c r="K3583">
        <v>0</v>
      </c>
      <c r="L3583">
        <v>0</v>
      </c>
      <c r="M3583">
        <v>11.389134093774</v>
      </c>
      <c r="N3583">
        <v>-1</v>
      </c>
    </row>
    <row r="3584" spans="1:14">
      <c r="A3584">
        <v>3582</v>
      </c>
      <c r="B3584">
        <v>3582</v>
      </c>
      <c r="C3584" s="1">
        <v>36958</v>
      </c>
      <c r="D3584">
        <v>1261.8900100000001</v>
      </c>
      <c r="E3584">
        <v>1266.5</v>
      </c>
      <c r="F3584">
        <v>1257.59998</v>
      </c>
      <c r="G3584">
        <v>1264.73999</v>
      </c>
      <c r="H3584">
        <v>1114100000</v>
      </c>
      <c r="I3584">
        <v>1264.73999</v>
      </c>
      <c r="J3584">
        <v>-6.8621794634471298</v>
      </c>
      <c r="K3584">
        <v>0</v>
      </c>
      <c r="L3584">
        <v>0</v>
      </c>
      <c r="M3584">
        <v>8.7321170105494108</v>
      </c>
      <c r="N3584">
        <v>-1</v>
      </c>
    </row>
    <row r="3585" spans="1:14">
      <c r="A3585">
        <v>3583</v>
      </c>
      <c r="B3585">
        <v>3583</v>
      </c>
      <c r="C3585" s="1">
        <v>36957</v>
      </c>
      <c r="D3585">
        <v>1253.8000500000001</v>
      </c>
      <c r="E3585">
        <v>1263.8599899999999</v>
      </c>
      <c r="F3585">
        <v>1253.8000500000001</v>
      </c>
      <c r="G3585">
        <v>1261.8900100000001</v>
      </c>
      <c r="H3585">
        <v>1132200000</v>
      </c>
      <c r="I3585">
        <v>1261.8900100000001</v>
      </c>
      <c r="J3585">
        <v>-7.4394659233960398</v>
      </c>
      <c r="K3585">
        <v>0</v>
      </c>
      <c r="L3585">
        <v>0</v>
      </c>
      <c r="M3585">
        <v>9.0599704373539804</v>
      </c>
      <c r="N3585">
        <v>-1</v>
      </c>
    </row>
    <row r="3586" spans="1:14">
      <c r="A3586">
        <v>3584</v>
      </c>
      <c r="B3586">
        <v>3584</v>
      </c>
      <c r="C3586" s="1">
        <v>36956</v>
      </c>
      <c r="D3586">
        <v>1241.41003</v>
      </c>
      <c r="E3586">
        <v>1267.42004</v>
      </c>
      <c r="F3586">
        <v>1241.41003</v>
      </c>
      <c r="G3586">
        <v>1253.8000500000001</v>
      </c>
      <c r="H3586">
        <v>1091800000</v>
      </c>
      <c r="I3586">
        <v>1253.8000500000001</v>
      </c>
      <c r="J3586">
        <v>-8.1729784282300297</v>
      </c>
      <c r="K3586">
        <v>0</v>
      </c>
      <c r="L3586">
        <v>0</v>
      </c>
      <c r="M3586">
        <v>9.8443562157887801</v>
      </c>
      <c r="N3586">
        <v>-1</v>
      </c>
    </row>
    <row r="3587" spans="1:14">
      <c r="A3587">
        <v>3585</v>
      </c>
      <c r="B3587">
        <v>3585</v>
      </c>
      <c r="C3587" s="1">
        <v>36955</v>
      </c>
      <c r="D3587">
        <v>1234.1800499999999</v>
      </c>
      <c r="E3587">
        <v>1242.5500500000001</v>
      </c>
      <c r="F3587">
        <v>1234.0400400000001</v>
      </c>
      <c r="G3587">
        <v>1241.41003</v>
      </c>
      <c r="H3587">
        <v>929200000</v>
      </c>
      <c r="I3587">
        <v>1241.41003</v>
      </c>
      <c r="J3587">
        <v>-9.1154432432861192</v>
      </c>
      <c r="K3587">
        <v>0</v>
      </c>
      <c r="L3587">
        <v>0</v>
      </c>
      <c r="M3587">
        <v>11.0314436355811</v>
      </c>
      <c r="N3587">
        <v>-1</v>
      </c>
    </row>
    <row r="3588" spans="1:14">
      <c r="A3588">
        <v>3586</v>
      </c>
      <c r="B3588">
        <v>3586</v>
      </c>
      <c r="C3588" s="1">
        <v>36952</v>
      </c>
      <c r="D3588">
        <v>1241.2299800000001</v>
      </c>
      <c r="E3588">
        <v>1251.01001</v>
      </c>
      <c r="F3588">
        <v>1219.73999</v>
      </c>
      <c r="G3588">
        <v>1234.1800499999999</v>
      </c>
      <c r="H3588">
        <v>1294000000</v>
      </c>
      <c r="I3588">
        <v>1234.1800499999999</v>
      </c>
      <c r="J3588">
        <v>-9.7006904376522698</v>
      </c>
      <c r="K3588">
        <v>0</v>
      </c>
      <c r="L3588">
        <v>0</v>
      </c>
      <c r="M3588">
        <v>11.7784659325009</v>
      </c>
      <c r="N3588">
        <v>-1</v>
      </c>
    </row>
    <row r="3589" spans="1:14">
      <c r="A3589">
        <v>3587</v>
      </c>
      <c r="B3589">
        <v>3587</v>
      </c>
      <c r="C3589" s="1">
        <v>36951</v>
      </c>
      <c r="D3589">
        <v>1239.93994</v>
      </c>
      <c r="E3589">
        <v>1241.3599899999999</v>
      </c>
      <c r="F3589">
        <v>1214.5</v>
      </c>
      <c r="G3589">
        <v>1241.2299800000001</v>
      </c>
      <c r="H3589">
        <v>1294900000</v>
      </c>
      <c r="I3589">
        <v>1241.2299800000001</v>
      </c>
      <c r="J3589">
        <v>-9.0666322936291195</v>
      </c>
      <c r="K3589">
        <v>0</v>
      </c>
      <c r="L3589">
        <v>0</v>
      </c>
      <c r="M3589">
        <v>11.2376285114933</v>
      </c>
      <c r="N3589">
        <v>-1</v>
      </c>
    </row>
    <row r="3590" spans="1:14">
      <c r="A3590">
        <v>3588</v>
      </c>
      <c r="B3590">
        <v>3588</v>
      </c>
      <c r="C3590" s="1">
        <v>36950</v>
      </c>
      <c r="D3590">
        <v>1257.93994</v>
      </c>
      <c r="E3590">
        <v>1263.4699700000001</v>
      </c>
      <c r="F3590">
        <v>1229.65001999999</v>
      </c>
      <c r="G3590">
        <v>1239.93994</v>
      </c>
      <c r="H3590">
        <v>1225300000</v>
      </c>
      <c r="I3590">
        <v>1239.93994</v>
      </c>
      <c r="J3590">
        <v>-9.1678791117734093</v>
      </c>
      <c r="K3590">
        <v>0</v>
      </c>
      <c r="L3590">
        <v>0</v>
      </c>
      <c r="M3590">
        <v>11.449802474660601</v>
      </c>
      <c r="N3590">
        <v>-1</v>
      </c>
    </row>
    <row r="3591" spans="1:14">
      <c r="A3591">
        <v>3589</v>
      </c>
      <c r="B3591">
        <v>3589</v>
      </c>
      <c r="C3591" s="1">
        <v>36949</v>
      </c>
      <c r="D3591">
        <v>1267.65001999999</v>
      </c>
      <c r="E3591">
        <v>1272.76001</v>
      </c>
      <c r="F3591">
        <v>1252.26001</v>
      </c>
      <c r="G3591">
        <v>1257.93994</v>
      </c>
      <c r="H3591">
        <v>1114100000</v>
      </c>
      <c r="I3591">
        <v>1257.93994</v>
      </c>
      <c r="J3591">
        <v>-7.7587469977384798</v>
      </c>
      <c r="K3591">
        <v>0</v>
      </c>
      <c r="L3591">
        <v>0</v>
      </c>
      <c r="M3591">
        <v>9.9487767568712204</v>
      </c>
      <c r="N3591">
        <v>-1</v>
      </c>
    </row>
    <row r="3592" spans="1:14">
      <c r="A3592">
        <v>3590</v>
      </c>
      <c r="B3592">
        <v>3590</v>
      </c>
      <c r="C3592" s="1">
        <v>36948</v>
      </c>
      <c r="D3592">
        <v>1245.8599899999999</v>
      </c>
      <c r="E3592">
        <v>1267.68994</v>
      </c>
      <c r="F3592">
        <v>1241.7099599999999</v>
      </c>
      <c r="G3592">
        <v>1267.65001999999</v>
      </c>
      <c r="H3592">
        <v>1130800000</v>
      </c>
      <c r="I3592">
        <v>1267.65001999999</v>
      </c>
      <c r="J3592">
        <v>-7.02244356349971</v>
      </c>
      <c r="K3592">
        <v>0</v>
      </c>
      <c r="L3592">
        <v>0</v>
      </c>
      <c r="M3592">
        <v>9.1867028158109107</v>
      </c>
      <c r="N3592">
        <v>-1</v>
      </c>
    </row>
    <row r="3593" spans="1:14">
      <c r="A3593">
        <v>3591</v>
      </c>
      <c r="B3593">
        <v>3591</v>
      </c>
      <c r="C3593" s="1">
        <v>36945</v>
      </c>
      <c r="D3593">
        <v>1252.8199500000001</v>
      </c>
      <c r="E3593">
        <v>1252.8199500000001</v>
      </c>
      <c r="F3593">
        <v>1215.43994</v>
      </c>
      <c r="G3593">
        <v>1245.8599899999999</v>
      </c>
      <c r="H3593">
        <v>1231300000</v>
      </c>
      <c r="I3593">
        <v>1245.8599899999999</v>
      </c>
      <c r="J3593">
        <v>-8.6833631659446393</v>
      </c>
      <c r="K3593">
        <v>0</v>
      </c>
      <c r="L3593">
        <v>0</v>
      </c>
      <c r="M3593">
        <v>11.1797572432418</v>
      </c>
      <c r="N3593">
        <v>-1</v>
      </c>
    </row>
    <row r="3594" spans="1:14">
      <c r="A3594">
        <v>3592</v>
      </c>
      <c r="B3594">
        <v>3592</v>
      </c>
      <c r="C3594" s="1">
        <v>36944</v>
      </c>
      <c r="D3594">
        <v>1255.2700199999999</v>
      </c>
      <c r="E3594">
        <v>1259.93994</v>
      </c>
      <c r="F3594">
        <v>1228.32996</v>
      </c>
      <c r="G3594">
        <v>1252.8199500000001</v>
      </c>
      <c r="H3594">
        <v>1365900000</v>
      </c>
      <c r="I3594">
        <v>1252.8199500000001</v>
      </c>
      <c r="J3594">
        <v>-8.5027018627098006</v>
      </c>
      <c r="K3594">
        <v>0</v>
      </c>
      <c r="L3594">
        <v>0</v>
      </c>
      <c r="M3594">
        <v>10.6756742501808</v>
      </c>
      <c r="N3594">
        <v>-1</v>
      </c>
    </row>
    <row r="3595" spans="1:14">
      <c r="A3595">
        <v>3593</v>
      </c>
      <c r="B3595">
        <v>3593</v>
      </c>
      <c r="C3595" s="1">
        <v>36943</v>
      </c>
      <c r="D3595">
        <v>1278.93994</v>
      </c>
      <c r="E3595">
        <v>1282.9699700000001</v>
      </c>
      <c r="F3595">
        <v>1253.16003</v>
      </c>
      <c r="G3595">
        <v>1255.2700199999999</v>
      </c>
      <c r="H3595">
        <v>1208500000</v>
      </c>
      <c r="I3595">
        <v>1255.2700199999999</v>
      </c>
      <c r="J3595">
        <v>-8.8862534876589496</v>
      </c>
      <c r="K3595">
        <v>0</v>
      </c>
      <c r="L3595">
        <v>0</v>
      </c>
      <c r="M3595">
        <v>10.576796702866501</v>
      </c>
      <c r="N3595">
        <v>-1</v>
      </c>
    </row>
    <row r="3596" spans="1:14">
      <c r="A3596">
        <v>3594</v>
      </c>
      <c r="B3596">
        <v>3594</v>
      </c>
      <c r="C3596" s="1">
        <v>36942</v>
      </c>
      <c r="D3596">
        <v>1301.5300299999999</v>
      </c>
      <c r="E3596">
        <v>1307.16003</v>
      </c>
      <c r="F3596">
        <v>1278.43994</v>
      </c>
      <c r="G3596">
        <v>1278.93994</v>
      </c>
      <c r="H3596">
        <v>1112200000</v>
      </c>
      <c r="I3596">
        <v>1278.93994</v>
      </c>
      <c r="J3596">
        <v>-7.58828950335523</v>
      </c>
      <c r="K3596">
        <v>0</v>
      </c>
      <c r="L3596">
        <v>0</v>
      </c>
      <c r="M3596">
        <v>8.6417297488596301</v>
      </c>
      <c r="N3596">
        <v>-1</v>
      </c>
    </row>
    <row r="3597" spans="1:14">
      <c r="A3597">
        <v>3595</v>
      </c>
      <c r="B3597">
        <v>3595</v>
      </c>
      <c r="C3597" s="1">
        <v>36938</v>
      </c>
      <c r="D3597">
        <v>1326.6099899999999</v>
      </c>
      <c r="E3597">
        <v>1326.6099899999999</v>
      </c>
      <c r="F3597">
        <v>1293.1800499999999</v>
      </c>
      <c r="G3597">
        <v>1301.5300299999999</v>
      </c>
      <c r="H3597">
        <v>1257200000</v>
      </c>
      <c r="I3597">
        <v>1301.5300299999999</v>
      </c>
      <c r="J3597">
        <v>-6.4595073549170499</v>
      </c>
      <c r="K3597">
        <v>0</v>
      </c>
      <c r="L3597">
        <v>0</v>
      </c>
      <c r="M3597">
        <v>6.8515828413411697</v>
      </c>
      <c r="N3597">
        <v>-1</v>
      </c>
    </row>
    <row r="3598" spans="1:14">
      <c r="A3598">
        <v>3596</v>
      </c>
      <c r="B3598">
        <v>3596</v>
      </c>
      <c r="C3598" s="1">
        <v>36937</v>
      </c>
      <c r="D3598">
        <v>1315.92004</v>
      </c>
      <c r="E3598">
        <v>1331.2900400000001</v>
      </c>
      <c r="F3598">
        <v>1315.92004</v>
      </c>
      <c r="G3598">
        <v>1326.6099899999999</v>
      </c>
      <c r="H3598">
        <v>1153700000</v>
      </c>
      <c r="I3598">
        <v>1326.6099899999999</v>
      </c>
      <c r="J3598">
        <v>-5.0516548998276498</v>
      </c>
      <c r="K3598">
        <v>0</v>
      </c>
      <c r="L3598">
        <v>0</v>
      </c>
      <c r="M3598">
        <v>4.9028083052321501</v>
      </c>
      <c r="N3598">
        <v>-1</v>
      </c>
    </row>
    <row r="3599" spans="1:14">
      <c r="A3599">
        <v>3597</v>
      </c>
      <c r="B3599">
        <v>3597</v>
      </c>
      <c r="C3599" s="1">
        <v>36936</v>
      </c>
      <c r="D3599">
        <v>1318.8000500000001</v>
      </c>
      <c r="E3599">
        <v>1320.7299800000001</v>
      </c>
      <c r="F3599">
        <v>1304.7199700000001</v>
      </c>
      <c r="G3599">
        <v>1315.92004</v>
      </c>
      <c r="H3599">
        <v>1150300000</v>
      </c>
      <c r="I3599">
        <v>1315.92004</v>
      </c>
      <c r="J3599">
        <v>-6.0855889786298798</v>
      </c>
      <c r="K3599">
        <v>0</v>
      </c>
      <c r="L3599">
        <v>0</v>
      </c>
      <c r="M3599">
        <v>5.8093194641517503</v>
      </c>
      <c r="N3599">
        <v>-1</v>
      </c>
    </row>
    <row r="3600" spans="1:14">
      <c r="A3600">
        <v>3598</v>
      </c>
      <c r="B3600">
        <v>3598</v>
      </c>
      <c r="C3600" s="1">
        <v>36935</v>
      </c>
      <c r="D3600">
        <v>1330.31006</v>
      </c>
      <c r="E3600">
        <v>1336.62</v>
      </c>
      <c r="F3600">
        <v>1317.51001</v>
      </c>
      <c r="G3600">
        <v>1318.8000500000001</v>
      </c>
      <c r="H3600">
        <v>1075200000</v>
      </c>
      <c r="I3600">
        <v>1318.8000500000001</v>
      </c>
      <c r="J3600">
        <v>-5.8983018324163901</v>
      </c>
      <c r="K3600">
        <v>0</v>
      </c>
      <c r="L3600">
        <v>0</v>
      </c>
      <c r="M3600">
        <v>5.6367439638112602</v>
      </c>
      <c r="N3600">
        <v>-1</v>
      </c>
    </row>
    <row r="3601" spans="1:14">
      <c r="A3601">
        <v>3599</v>
      </c>
      <c r="B3601">
        <v>3599</v>
      </c>
      <c r="C3601" s="1">
        <v>36934</v>
      </c>
      <c r="D3601">
        <v>1314.76001</v>
      </c>
      <c r="E3601">
        <v>1330.9599599999999</v>
      </c>
      <c r="F3601">
        <v>1313.6400100000001</v>
      </c>
      <c r="G3601">
        <v>1330.31006</v>
      </c>
      <c r="H3601">
        <v>1039100000</v>
      </c>
      <c r="I3601">
        <v>1330.31006</v>
      </c>
      <c r="J3601">
        <v>-4.7184496728670604</v>
      </c>
      <c r="K3601">
        <v>0.97282718561617598</v>
      </c>
      <c r="L3601">
        <v>0.97282718561617598</v>
      </c>
      <c r="M3601">
        <v>4.76323958304814</v>
      </c>
      <c r="N3601">
        <v>-1</v>
      </c>
    </row>
    <row r="3602" spans="1:14">
      <c r="A3602">
        <v>3600</v>
      </c>
      <c r="B3602">
        <v>3600</v>
      </c>
      <c r="C3602" s="1">
        <v>36931</v>
      </c>
      <c r="D3602">
        <v>1332.5300299999999</v>
      </c>
      <c r="E3602">
        <v>1332.5300299999999</v>
      </c>
      <c r="F3602">
        <v>1309.9799800000001</v>
      </c>
      <c r="G3602">
        <v>1314.76001</v>
      </c>
      <c r="H3602">
        <v>1075500000</v>
      </c>
      <c r="I3602">
        <v>1314.76001</v>
      </c>
      <c r="J3602">
        <v>-5.5101870086568203</v>
      </c>
      <c r="K3602">
        <v>0</v>
      </c>
      <c r="L3602">
        <v>0</v>
      </c>
      <c r="M3602">
        <v>6.0356183654904001</v>
      </c>
      <c r="N3602">
        <v>-1</v>
      </c>
    </row>
    <row r="3603" spans="1:14">
      <c r="A3603">
        <v>3601</v>
      </c>
      <c r="B3603">
        <v>3601</v>
      </c>
      <c r="C3603" s="1">
        <v>36930</v>
      </c>
      <c r="D3603">
        <v>1341.09998</v>
      </c>
      <c r="E3603">
        <v>1350.3199500000001</v>
      </c>
      <c r="F3603">
        <v>1332.42004</v>
      </c>
      <c r="G3603">
        <v>1332.5300299999999</v>
      </c>
      <c r="H3603">
        <v>1107200000</v>
      </c>
      <c r="I3603">
        <v>1332.5300299999999</v>
      </c>
      <c r="J3603">
        <v>-3.8535551560172201</v>
      </c>
      <c r="K3603">
        <v>0</v>
      </c>
      <c r="L3603">
        <v>0</v>
      </c>
      <c r="M3603">
        <v>4.6656283049295499</v>
      </c>
      <c r="N3603">
        <v>-1</v>
      </c>
    </row>
    <row r="3604" spans="1:14">
      <c r="A3604">
        <v>3602</v>
      </c>
      <c r="B3604">
        <v>3602</v>
      </c>
      <c r="C3604" s="1">
        <v>36929</v>
      </c>
      <c r="D3604">
        <v>1352.26001</v>
      </c>
      <c r="E3604">
        <v>1352.26001</v>
      </c>
      <c r="F3604">
        <v>1334.26001</v>
      </c>
      <c r="G3604">
        <v>1340.8900100000001</v>
      </c>
      <c r="H3604">
        <v>1158300000</v>
      </c>
      <c r="I3604">
        <v>1340.8900100000001</v>
      </c>
      <c r="J3604">
        <v>-3.0932523523933302</v>
      </c>
      <c r="K3604">
        <v>0</v>
      </c>
      <c r="L3604">
        <v>0</v>
      </c>
      <c r="M3604">
        <v>4.0513384036793196</v>
      </c>
      <c r="N3604">
        <v>-1</v>
      </c>
    </row>
    <row r="3605" spans="1:14">
      <c r="A3605">
        <v>3603</v>
      </c>
      <c r="B3605">
        <v>3603</v>
      </c>
      <c r="C3605" s="1">
        <v>36928</v>
      </c>
      <c r="D3605">
        <v>1354.31006</v>
      </c>
      <c r="E3605">
        <v>1363.5500500000001</v>
      </c>
      <c r="F3605">
        <v>1350.0400400000001</v>
      </c>
      <c r="G3605">
        <v>1352.26001</v>
      </c>
      <c r="H3605">
        <v>1059600000</v>
      </c>
      <c r="I3605">
        <v>1352.26001</v>
      </c>
      <c r="J3605">
        <v>-2.1013169757757599</v>
      </c>
      <c r="K3605">
        <v>-5.6798874960573002E-2</v>
      </c>
      <c r="L3605">
        <v>-5.6798874960573002E-2</v>
      </c>
      <c r="M3605">
        <v>3.20859960333663</v>
      </c>
      <c r="N3605">
        <v>-1</v>
      </c>
    </row>
    <row r="3606" spans="1:14">
      <c r="A3606">
        <v>3604</v>
      </c>
      <c r="B3606">
        <v>3604</v>
      </c>
      <c r="C3606" s="1">
        <v>36927</v>
      </c>
      <c r="D3606">
        <v>1349.4699700000001</v>
      </c>
      <c r="E3606">
        <v>1354.56006</v>
      </c>
      <c r="F3606">
        <v>1344.4799800000001</v>
      </c>
      <c r="G3606">
        <v>1354.31006</v>
      </c>
      <c r="H3606">
        <v>1013000000</v>
      </c>
      <c r="I3606">
        <v>1354.31006</v>
      </c>
      <c r="J3606">
        <v>-1.7444589519414999</v>
      </c>
      <c r="K3606">
        <v>-0.16345398408985601</v>
      </c>
      <c r="L3606">
        <v>-0.16345398408985601</v>
      </c>
      <c r="M3606">
        <v>3.0718457543787898</v>
      </c>
      <c r="N3606">
        <v>-1</v>
      </c>
    </row>
    <row r="3607" spans="1:14">
      <c r="A3607">
        <v>3605</v>
      </c>
      <c r="B3607">
        <v>3605</v>
      </c>
      <c r="C3607" s="1">
        <v>36924</v>
      </c>
      <c r="D3607">
        <v>1373.4699700000001</v>
      </c>
      <c r="E3607">
        <v>1376.38</v>
      </c>
      <c r="F3607">
        <v>1348.7199700000001</v>
      </c>
      <c r="G3607">
        <v>1349.4699700000001</v>
      </c>
      <c r="H3607">
        <v>1048400000</v>
      </c>
      <c r="I3607">
        <v>1349.4699700000001</v>
      </c>
      <c r="J3607">
        <v>-2.2223989798422501</v>
      </c>
      <c r="K3607">
        <v>0</v>
      </c>
      <c r="L3607">
        <v>0</v>
      </c>
      <c r="M3607">
        <v>3.4638767665422501</v>
      </c>
      <c r="N3607">
        <v>-1</v>
      </c>
    </row>
    <row r="3608" spans="1:14">
      <c r="A3608">
        <v>3606</v>
      </c>
      <c r="B3608">
        <v>3606</v>
      </c>
      <c r="C3608" s="1">
        <v>36923</v>
      </c>
      <c r="D3608">
        <v>1366.01001</v>
      </c>
      <c r="E3608">
        <v>1373.5</v>
      </c>
      <c r="F3608">
        <v>1359.33997</v>
      </c>
      <c r="G3608">
        <v>1373.4699700000001</v>
      </c>
      <c r="H3608">
        <v>1118800000</v>
      </c>
      <c r="I3608">
        <v>1373.4699700000001</v>
      </c>
      <c r="J3608">
        <v>-0.63623139991085098</v>
      </c>
      <c r="K3608">
        <v>0</v>
      </c>
      <c r="L3608">
        <v>-0.33881431835505099</v>
      </c>
      <c r="M3608">
        <v>1.68358141859612</v>
      </c>
      <c r="N3608">
        <v>0</v>
      </c>
    </row>
    <row r="3609" spans="1:14">
      <c r="A3609">
        <v>3607</v>
      </c>
      <c r="B3609">
        <v>3607</v>
      </c>
      <c r="C3609" s="1">
        <v>36922</v>
      </c>
      <c r="D3609">
        <v>1373.7299800000001</v>
      </c>
      <c r="E3609">
        <v>1383.37</v>
      </c>
      <c r="F3609">
        <v>1364.66003</v>
      </c>
      <c r="G3609">
        <v>1366.01001</v>
      </c>
      <c r="H3609">
        <v>1295300000</v>
      </c>
      <c r="I3609">
        <v>1366.01001</v>
      </c>
      <c r="J3609">
        <v>-1.27836445131345</v>
      </c>
      <c r="K3609">
        <v>0</v>
      </c>
      <c r="L3609">
        <v>0</v>
      </c>
      <c r="M3609">
        <v>2.2469994944711802</v>
      </c>
      <c r="N3609">
        <v>-1</v>
      </c>
    </row>
    <row r="3610" spans="1:14">
      <c r="A3610">
        <v>3608</v>
      </c>
      <c r="B3610">
        <v>3608</v>
      </c>
      <c r="C3610" s="1">
        <v>36921</v>
      </c>
      <c r="D3610">
        <v>1364.17004</v>
      </c>
      <c r="E3610">
        <v>1375.6800499999999</v>
      </c>
      <c r="F3610">
        <v>1356.1999499999999</v>
      </c>
      <c r="G3610">
        <v>1373.7299800000001</v>
      </c>
      <c r="H3610">
        <v>1149800000</v>
      </c>
      <c r="I3610">
        <v>1373.7299800000001</v>
      </c>
      <c r="J3610">
        <v>-0.67038737129187098</v>
      </c>
      <c r="K3610">
        <v>0</v>
      </c>
      <c r="L3610">
        <v>-0.186079561950491</v>
      </c>
      <c r="M3610">
        <v>1.68455287272175</v>
      </c>
      <c r="N3610">
        <v>0</v>
      </c>
    </row>
    <row r="3611" spans="1:14">
      <c r="A3611">
        <v>3609</v>
      </c>
      <c r="B3611">
        <v>3609</v>
      </c>
      <c r="C3611" s="1">
        <v>36920</v>
      </c>
      <c r="D3611">
        <v>1354.92004</v>
      </c>
      <c r="E3611">
        <v>1365.5400400000001</v>
      </c>
      <c r="F3611">
        <v>1350.3599899999999</v>
      </c>
      <c r="G3611">
        <v>1364.17004</v>
      </c>
      <c r="H3611">
        <v>1053100000</v>
      </c>
      <c r="I3611">
        <v>1364.17004</v>
      </c>
      <c r="J3611">
        <v>-1.3728929365122899</v>
      </c>
      <c r="K3611">
        <v>0</v>
      </c>
      <c r="L3611">
        <v>0</v>
      </c>
      <c r="M3611">
        <v>2.4077471540283599</v>
      </c>
      <c r="N3611">
        <v>-1</v>
      </c>
    </row>
    <row r="3612" spans="1:14">
      <c r="A3612">
        <v>3610</v>
      </c>
      <c r="B3612">
        <v>3610</v>
      </c>
      <c r="C3612" s="1">
        <v>36917</v>
      </c>
      <c r="D3612">
        <v>1357.51001</v>
      </c>
      <c r="E3612">
        <v>1357.51001</v>
      </c>
      <c r="F3612">
        <v>1342.75</v>
      </c>
      <c r="G3612">
        <v>1354.9499499999999</v>
      </c>
      <c r="H3612">
        <v>1098000000</v>
      </c>
      <c r="I3612">
        <v>1354.9499499999999</v>
      </c>
      <c r="J3612">
        <v>-2.1066364825811501</v>
      </c>
      <c r="K3612">
        <v>0</v>
      </c>
      <c r="L3612">
        <v>0</v>
      </c>
      <c r="M3612">
        <v>3.1208687899719001</v>
      </c>
      <c r="N3612">
        <v>-1</v>
      </c>
    </row>
    <row r="3613" spans="1:14">
      <c r="A3613">
        <v>3611</v>
      </c>
      <c r="B3613">
        <v>3611</v>
      </c>
      <c r="C3613" s="1">
        <v>36916</v>
      </c>
      <c r="D3613">
        <v>1364.3000500000001</v>
      </c>
      <c r="E3613">
        <v>1367.34998</v>
      </c>
      <c r="F3613">
        <v>1354.63</v>
      </c>
      <c r="G3613">
        <v>1357.51001</v>
      </c>
      <c r="H3613">
        <v>1258000000</v>
      </c>
      <c r="I3613">
        <v>1357.51001</v>
      </c>
      <c r="J3613">
        <v>-1.7798966926140201</v>
      </c>
      <c r="K3613">
        <v>0</v>
      </c>
      <c r="L3613">
        <v>0</v>
      </c>
      <c r="M3613">
        <v>2.9413093410271198</v>
      </c>
      <c r="N3613">
        <v>-1</v>
      </c>
    </row>
    <row r="3614" spans="1:14">
      <c r="A3614">
        <v>3612</v>
      </c>
      <c r="B3614">
        <v>3612</v>
      </c>
      <c r="C3614" s="1">
        <v>36915</v>
      </c>
      <c r="D3614">
        <v>1360.40001999999</v>
      </c>
      <c r="E3614">
        <v>1369.75</v>
      </c>
      <c r="F3614">
        <v>1357.2800299999999</v>
      </c>
      <c r="G3614">
        <v>1364.3000500000001</v>
      </c>
      <c r="H3614">
        <v>1309000000</v>
      </c>
      <c r="I3614">
        <v>1364.3000500000001</v>
      </c>
      <c r="J3614">
        <v>-1.2659621024588601</v>
      </c>
      <c r="K3614">
        <v>0</v>
      </c>
      <c r="L3614">
        <v>0</v>
      </c>
      <c r="M3614">
        <v>2.4506834959950599</v>
      </c>
      <c r="N3614">
        <v>-1</v>
      </c>
    </row>
    <row r="3615" spans="1:14">
      <c r="A3615">
        <v>3613</v>
      </c>
      <c r="B3615">
        <v>3613</v>
      </c>
      <c r="C3615" s="1">
        <v>36914</v>
      </c>
      <c r="D3615">
        <v>1342.90001999999</v>
      </c>
      <c r="E3615">
        <v>1362.90001999999</v>
      </c>
      <c r="F3615">
        <v>1339.63</v>
      </c>
      <c r="G3615">
        <v>1360.40001999999</v>
      </c>
      <c r="H3615">
        <v>1232600000</v>
      </c>
      <c r="I3615">
        <v>1360.40001999999</v>
      </c>
      <c r="J3615">
        <v>-1.53373833050015</v>
      </c>
      <c r="K3615">
        <v>0</v>
      </c>
      <c r="L3615">
        <v>0</v>
      </c>
      <c r="M3615">
        <v>2.75825277262875</v>
      </c>
      <c r="N3615">
        <v>-1</v>
      </c>
    </row>
    <row r="3616" spans="1:14">
      <c r="A3616">
        <v>3614</v>
      </c>
      <c r="B3616">
        <v>3614</v>
      </c>
      <c r="C3616" s="1">
        <v>36913</v>
      </c>
      <c r="D3616">
        <v>1342.5400400000001</v>
      </c>
      <c r="E3616">
        <v>1353.62</v>
      </c>
      <c r="F3616">
        <v>1333.83997</v>
      </c>
      <c r="G3616">
        <v>1342.90001999999</v>
      </c>
      <c r="H3616">
        <v>1164000000</v>
      </c>
      <c r="I3616">
        <v>1342.90001999999</v>
      </c>
      <c r="J3616">
        <v>-2.9305747144151701</v>
      </c>
      <c r="K3616">
        <v>-0.63168801960892196</v>
      </c>
      <c r="L3616">
        <v>-0.63168801960892196</v>
      </c>
      <c r="M3616">
        <v>4.12146778692974</v>
      </c>
      <c r="N3616">
        <v>-1</v>
      </c>
    </row>
    <row r="3617" spans="1:14">
      <c r="A3617">
        <v>3615</v>
      </c>
      <c r="B3617">
        <v>3615</v>
      </c>
      <c r="C3617" s="1">
        <v>36910</v>
      </c>
      <c r="D3617">
        <v>1347.9699700000001</v>
      </c>
      <c r="E3617">
        <v>1354.5500500000001</v>
      </c>
      <c r="F3617">
        <v>1336.73999</v>
      </c>
      <c r="G3617">
        <v>1342.5400400000001</v>
      </c>
      <c r="H3617">
        <v>1407800000</v>
      </c>
      <c r="I3617">
        <v>1342.5400400000001</v>
      </c>
      <c r="J3617">
        <v>-3.1136099164823201</v>
      </c>
      <c r="K3617">
        <v>-0.51621989240631105</v>
      </c>
      <c r="L3617">
        <v>-0.51621989240631105</v>
      </c>
      <c r="M3617">
        <v>4.1909476176519904</v>
      </c>
      <c r="N3617">
        <v>-1</v>
      </c>
    </row>
    <row r="3618" spans="1:14">
      <c r="A3618">
        <v>3616</v>
      </c>
      <c r="B3618">
        <v>3616</v>
      </c>
      <c r="C3618" s="1">
        <v>36909</v>
      </c>
      <c r="D3618">
        <v>1329.8900100000001</v>
      </c>
      <c r="E3618">
        <v>1352.7099599999999</v>
      </c>
      <c r="F3618">
        <v>1327.41003</v>
      </c>
      <c r="G3618">
        <v>1347.9699700000001</v>
      </c>
      <c r="H3618">
        <v>1445000000</v>
      </c>
      <c r="I3618">
        <v>1347.9699700000001</v>
      </c>
      <c r="J3618">
        <v>-2.83863469068802</v>
      </c>
      <c r="K3618">
        <v>-0.81381429377588299</v>
      </c>
      <c r="L3618">
        <v>-0.81381429377588299</v>
      </c>
      <c r="M3618">
        <v>3.8090561280012598</v>
      </c>
      <c r="N3618">
        <v>-1</v>
      </c>
    </row>
    <row r="3619" spans="1:14">
      <c r="A3619">
        <v>3617</v>
      </c>
      <c r="B3619">
        <v>3617</v>
      </c>
      <c r="C3619" s="1">
        <v>36908</v>
      </c>
      <c r="D3619">
        <v>1326.65001999999</v>
      </c>
      <c r="E3619">
        <v>1346.92004</v>
      </c>
      <c r="F3619">
        <v>1325.41003</v>
      </c>
      <c r="G3619">
        <v>1329.4699700000001</v>
      </c>
      <c r="H3619">
        <v>1349100000</v>
      </c>
      <c r="I3619">
        <v>1329.4699700000001</v>
      </c>
      <c r="J3619">
        <v>-4.6556712610866402</v>
      </c>
      <c r="K3619">
        <v>0</v>
      </c>
      <c r="L3619">
        <v>0</v>
      </c>
      <c r="M3619">
        <v>5.3030779793628202</v>
      </c>
      <c r="N3619">
        <v>-1</v>
      </c>
    </row>
    <row r="3620" spans="1:14">
      <c r="A3620">
        <v>3618</v>
      </c>
      <c r="B3620">
        <v>3618</v>
      </c>
      <c r="C3620" s="1">
        <v>36907</v>
      </c>
      <c r="D3620">
        <v>1318.3199500000001</v>
      </c>
      <c r="E3620">
        <v>1327.81006</v>
      </c>
      <c r="F3620">
        <v>1313.32996</v>
      </c>
      <c r="G3620">
        <v>1326.65001999999</v>
      </c>
      <c r="H3620">
        <v>1205700000</v>
      </c>
      <c r="I3620">
        <v>1326.65001999999</v>
      </c>
      <c r="J3620">
        <v>-5.2724108847481901</v>
      </c>
      <c r="K3620">
        <v>0</v>
      </c>
      <c r="L3620">
        <v>0</v>
      </c>
      <c r="M3620">
        <v>5.5949652109577697</v>
      </c>
      <c r="N3620">
        <v>-1</v>
      </c>
    </row>
    <row r="3621" spans="1:14">
      <c r="A3621">
        <v>3619</v>
      </c>
      <c r="B3621">
        <v>3619</v>
      </c>
      <c r="C3621" s="1">
        <v>36903</v>
      </c>
      <c r="D3621">
        <v>1326.8199500000001</v>
      </c>
      <c r="E3621">
        <v>1333.2099599999999</v>
      </c>
      <c r="F3621">
        <v>1311.58997</v>
      </c>
      <c r="G3621">
        <v>1318.5500500000001</v>
      </c>
      <c r="H3621">
        <v>1276000000</v>
      </c>
      <c r="I3621">
        <v>1318.5500500000001</v>
      </c>
      <c r="J3621">
        <v>-6.3188828074738899</v>
      </c>
      <c r="K3621">
        <v>0</v>
      </c>
      <c r="L3621">
        <v>0</v>
      </c>
      <c r="M3621">
        <v>6.3156000245436701</v>
      </c>
      <c r="N3621">
        <v>-1</v>
      </c>
    </row>
    <row r="3622" spans="1:14">
      <c r="A3622">
        <v>3620</v>
      </c>
      <c r="B3622">
        <v>3620</v>
      </c>
      <c r="C3622" s="1">
        <v>36902</v>
      </c>
      <c r="D3622">
        <v>1313.2700199999999</v>
      </c>
      <c r="E3622">
        <v>1332.18994</v>
      </c>
      <c r="F3622">
        <v>1309.7199700000001</v>
      </c>
      <c r="G3622">
        <v>1326.8199500000001</v>
      </c>
      <c r="H3622">
        <v>1411200000</v>
      </c>
      <c r="I3622">
        <v>1326.8199500000001</v>
      </c>
      <c r="J3622">
        <v>-6.0359447008666303</v>
      </c>
      <c r="K3622">
        <v>-0.29525093689868298</v>
      </c>
      <c r="L3622">
        <v>-0.29525093689868298</v>
      </c>
      <c r="M3622">
        <v>5.7276544852260498</v>
      </c>
      <c r="N3622">
        <v>-1</v>
      </c>
    </row>
    <row r="3623" spans="1:14">
      <c r="A3623">
        <v>3621</v>
      </c>
      <c r="B3623">
        <v>3621</v>
      </c>
      <c r="C3623" s="1">
        <v>36901</v>
      </c>
      <c r="D3623">
        <v>1300.8000500000001</v>
      </c>
      <c r="E3623">
        <v>1313.76001</v>
      </c>
      <c r="F3623">
        <v>1287.2800299999999</v>
      </c>
      <c r="G3623">
        <v>1313.2700199999999</v>
      </c>
      <c r="H3623">
        <v>1296500000</v>
      </c>
      <c r="I3623">
        <v>1313.2700199999999</v>
      </c>
      <c r="J3623">
        <v>-7.2505422624542</v>
      </c>
      <c r="K3623">
        <v>0</v>
      </c>
      <c r="L3623">
        <v>0</v>
      </c>
      <c r="M3623">
        <v>6.8909053366985802</v>
      </c>
      <c r="N3623">
        <v>-1</v>
      </c>
    </row>
    <row r="3624" spans="1:14">
      <c r="A3624">
        <v>3622</v>
      </c>
      <c r="B3624">
        <v>3622</v>
      </c>
      <c r="C3624" s="1">
        <v>36900</v>
      </c>
      <c r="D3624">
        <v>1295.8599899999999</v>
      </c>
      <c r="E3624">
        <v>1311.7199700000001</v>
      </c>
      <c r="F3624">
        <v>1295.1400100000001</v>
      </c>
      <c r="G3624">
        <v>1300.8000500000001</v>
      </c>
      <c r="H3624">
        <v>1191300000</v>
      </c>
      <c r="I3624">
        <v>1300.8000500000001</v>
      </c>
      <c r="J3624">
        <v>-8.3759825181947001</v>
      </c>
      <c r="K3624">
        <v>0</v>
      </c>
      <c r="L3624">
        <v>0</v>
      </c>
      <c r="M3624">
        <v>7.9940254068310201</v>
      </c>
      <c r="N3624">
        <v>-1</v>
      </c>
    </row>
    <row r="3625" spans="1:14">
      <c r="A3625">
        <v>3623</v>
      </c>
      <c r="B3625">
        <v>3623</v>
      </c>
      <c r="C3625" s="1">
        <v>36899</v>
      </c>
      <c r="D3625">
        <v>1298.34998</v>
      </c>
      <c r="E3625">
        <v>1298.34998</v>
      </c>
      <c r="F3625">
        <v>1276.2900400000001</v>
      </c>
      <c r="G3625">
        <v>1295.8599899999999</v>
      </c>
      <c r="H3625">
        <v>1115500000</v>
      </c>
      <c r="I3625">
        <v>1295.8599899999999</v>
      </c>
      <c r="J3625">
        <v>-8.53569632209018</v>
      </c>
      <c r="K3625">
        <v>0</v>
      </c>
      <c r="L3625">
        <v>0</v>
      </c>
      <c r="M3625">
        <v>8.4801666208659192</v>
      </c>
      <c r="N3625">
        <v>-1</v>
      </c>
    </row>
    <row r="3626" spans="1:14">
      <c r="A3626">
        <v>3624</v>
      </c>
      <c r="B3626">
        <v>3624</v>
      </c>
      <c r="C3626" s="1">
        <v>36896</v>
      </c>
      <c r="D3626">
        <v>1333.33997</v>
      </c>
      <c r="E3626">
        <v>1334.7700199999999</v>
      </c>
      <c r="F3626">
        <v>1294.9499499999999</v>
      </c>
      <c r="G3626">
        <v>1298.34998</v>
      </c>
      <c r="H3626">
        <v>1430800000</v>
      </c>
      <c r="I3626">
        <v>1298.34998</v>
      </c>
      <c r="J3626">
        <v>-8.1643280732900596</v>
      </c>
      <c r="K3626">
        <v>0</v>
      </c>
      <c r="L3626">
        <v>0</v>
      </c>
      <c r="M3626">
        <v>8.3544776212489005</v>
      </c>
      <c r="N3626">
        <v>-1</v>
      </c>
    </row>
    <row r="3627" spans="1:14">
      <c r="A3627">
        <v>3625</v>
      </c>
      <c r="B3627">
        <v>3625</v>
      </c>
      <c r="C3627" s="1">
        <v>36895</v>
      </c>
      <c r="D3627">
        <v>1347.56006</v>
      </c>
      <c r="E3627">
        <v>1350.23999</v>
      </c>
      <c r="F3627">
        <v>1329.1400100000001</v>
      </c>
      <c r="G3627">
        <v>1333.33997</v>
      </c>
      <c r="H3627">
        <v>2131000000</v>
      </c>
      <c r="I3627">
        <v>1333.33997</v>
      </c>
      <c r="J3627">
        <v>-5.4605045458502204</v>
      </c>
      <c r="K3627">
        <v>0</v>
      </c>
      <c r="L3627">
        <v>0</v>
      </c>
      <c r="M3627">
        <v>5.5883030961065296</v>
      </c>
      <c r="N3627">
        <v>-1</v>
      </c>
    </row>
    <row r="3628" spans="1:14">
      <c r="A3628">
        <v>3626</v>
      </c>
      <c r="B3628">
        <v>3626</v>
      </c>
      <c r="C3628" s="1">
        <v>36894</v>
      </c>
      <c r="D3628">
        <v>1283.2700199999999</v>
      </c>
      <c r="E3628">
        <v>1347.76001</v>
      </c>
      <c r="F3628">
        <v>1274.6199999999999</v>
      </c>
      <c r="G3628">
        <v>1347.56006</v>
      </c>
      <c r="H3628">
        <v>1880700000</v>
      </c>
      <c r="I3628">
        <v>1347.56006</v>
      </c>
      <c r="J3628">
        <v>-4.2957535979454304</v>
      </c>
      <c r="K3628">
        <v>0</v>
      </c>
      <c r="L3628">
        <v>0</v>
      </c>
      <c r="M3628">
        <v>4.52734508770817</v>
      </c>
      <c r="N3628">
        <v>-1</v>
      </c>
    </row>
    <row r="3629" spans="1:14">
      <c r="A3629">
        <v>3627</v>
      </c>
      <c r="B3629">
        <v>3627</v>
      </c>
      <c r="C3629" s="1">
        <v>36893</v>
      </c>
      <c r="D3629">
        <v>1320.2800299999999</v>
      </c>
      <c r="E3629">
        <v>1320.2800299999999</v>
      </c>
      <c r="F3629">
        <v>1276.0500500000001</v>
      </c>
      <c r="G3629">
        <v>1283.2700199999999</v>
      </c>
      <c r="H3629">
        <v>1129400000</v>
      </c>
      <c r="I3629">
        <v>1283.2700199999999</v>
      </c>
      <c r="J3629">
        <v>-8.7119094510109107</v>
      </c>
      <c r="K3629">
        <v>0</v>
      </c>
      <c r="L3629">
        <v>0</v>
      </c>
      <c r="M3629">
        <v>9.81115818464772</v>
      </c>
      <c r="N3629">
        <v>-1</v>
      </c>
    </row>
    <row r="3630" spans="1:14">
      <c r="A3630">
        <v>3628</v>
      </c>
      <c r="B3630">
        <v>3628</v>
      </c>
      <c r="C3630" s="1">
        <v>36889</v>
      </c>
      <c r="D3630">
        <v>1334.2199700000001</v>
      </c>
      <c r="E3630">
        <v>1340.09998</v>
      </c>
      <c r="F3630">
        <v>1317.51001</v>
      </c>
      <c r="G3630">
        <v>1320.2800299999999</v>
      </c>
      <c r="H3630">
        <v>1035500000</v>
      </c>
      <c r="I3630">
        <v>1320.2800299999999</v>
      </c>
      <c r="J3630">
        <v>-6.0786404155925</v>
      </c>
      <c r="K3630">
        <v>0</v>
      </c>
      <c r="L3630">
        <v>0</v>
      </c>
      <c r="M3630">
        <v>6.8310464415792502</v>
      </c>
      <c r="N3630">
        <v>-1</v>
      </c>
    </row>
    <row r="3631" spans="1:14">
      <c r="A3631">
        <v>3629</v>
      </c>
      <c r="B3631">
        <v>3629</v>
      </c>
      <c r="C3631" s="1">
        <v>36888</v>
      </c>
      <c r="D3631">
        <v>1328.92004</v>
      </c>
      <c r="E3631">
        <v>1335.9300499999999</v>
      </c>
      <c r="F3631">
        <v>1325.7800299999999</v>
      </c>
      <c r="G3631">
        <v>1334.2199700000001</v>
      </c>
      <c r="H3631">
        <v>1015300000</v>
      </c>
      <c r="I3631">
        <v>1334.2199700000001</v>
      </c>
      <c r="J3631">
        <v>-5.2775437217709102</v>
      </c>
      <c r="K3631">
        <v>0</v>
      </c>
      <c r="L3631">
        <v>0</v>
      </c>
      <c r="M3631">
        <v>5.7841935451253601</v>
      </c>
      <c r="N3631">
        <v>-1</v>
      </c>
    </row>
    <row r="3632" spans="1:14">
      <c r="A3632">
        <v>3630</v>
      </c>
      <c r="B3632">
        <v>3630</v>
      </c>
      <c r="C3632" s="1">
        <v>36887</v>
      </c>
      <c r="D3632">
        <v>1315.18994</v>
      </c>
      <c r="E3632">
        <v>1332.0300299999999</v>
      </c>
      <c r="F3632">
        <v>1310.9599599999999</v>
      </c>
      <c r="G3632">
        <v>1328.92004</v>
      </c>
      <c r="H3632">
        <v>1092700000</v>
      </c>
      <c r="I3632">
        <v>1328.92004</v>
      </c>
      <c r="J3632">
        <v>-5.7833102871980602</v>
      </c>
      <c r="K3632">
        <v>0</v>
      </c>
      <c r="L3632">
        <v>0</v>
      </c>
      <c r="M3632">
        <v>6.2667590148692298</v>
      </c>
      <c r="N3632">
        <v>-1</v>
      </c>
    </row>
    <row r="3633" spans="1:14">
      <c r="A3633">
        <v>3631</v>
      </c>
      <c r="B3633">
        <v>3631</v>
      </c>
      <c r="C3633" s="1">
        <v>36886</v>
      </c>
      <c r="D3633">
        <v>1305.9699700000001</v>
      </c>
      <c r="E3633">
        <v>1315.93994</v>
      </c>
      <c r="F3633">
        <v>1301.6400100000001</v>
      </c>
      <c r="G3633">
        <v>1315.18994</v>
      </c>
      <c r="H3633">
        <v>806500000</v>
      </c>
      <c r="I3633">
        <v>1315.18994</v>
      </c>
      <c r="J3633">
        <v>-6.8503201840389103</v>
      </c>
      <c r="K3633">
        <v>0</v>
      </c>
      <c r="L3633">
        <v>0</v>
      </c>
      <c r="M3633">
        <v>7.4380259012609402</v>
      </c>
      <c r="N3633">
        <v>-1</v>
      </c>
    </row>
    <row r="3634" spans="1:14">
      <c r="A3634">
        <v>3632</v>
      </c>
      <c r="B3634">
        <v>3632</v>
      </c>
      <c r="C3634" s="1">
        <v>36882</v>
      </c>
      <c r="D3634">
        <v>1274.8599899999999</v>
      </c>
      <c r="E3634">
        <v>1305.9699700000001</v>
      </c>
      <c r="F3634">
        <v>1274.8599899999999</v>
      </c>
      <c r="G3634">
        <v>1305.9499499999999</v>
      </c>
      <c r="H3634">
        <v>1087100000</v>
      </c>
      <c r="I3634">
        <v>1305.9499499999999</v>
      </c>
      <c r="J3634">
        <v>-7.5378431259314498</v>
      </c>
      <c r="K3634">
        <v>0</v>
      </c>
      <c r="L3634">
        <v>0</v>
      </c>
      <c r="M3634">
        <v>8.2690622832902498</v>
      </c>
      <c r="N3634">
        <v>-1</v>
      </c>
    </row>
    <row r="3635" spans="1:14">
      <c r="A3635">
        <v>3633</v>
      </c>
      <c r="B3635">
        <v>3633</v>
      </c>
      <c r="C3635" s="1">
        <v>36881</v>
      </c>
      <c r="D3635">
        <v>1264.73999</v>
      </c>
      <c r="E3635">
        <v>1285.31006</v>
      </c>
      <c r="F3635">
        <v>1254.0699500000001</v>
      </c>
      <c r="G3635">
        <v>1274.8599899999999</v>
      </c>
      <c r="H3635">
        <v>1449900000</v>
      </c>
      <c r="I3635">
        <v>1274.8599899999999</v>
      </c>
      <c r="J3635">
        <v>-9.7930985939517399</v>
      </c>
      <c r="K3635">
        <v>0</v>
      </c>
      <c r="L3635">
        <v>0</v>
      </c>
      <c r="M3635">
        <v>10.992196625707701</v>
      </c>
      <c r="N3635">
        <v>-1</v>
      </c>
    </row>
    <row r="3636" spans="1:14">
      <c r="A3636">
        <v>3634</v>
      </c>
      <c r="B3636">
        <v>3634</v>
      </c>
      <c r="C3636" s="1">
        <v>36880</v>
      </c>
      <c r="D3636">
        <v>1305.59998</v>
      </c>
      <c r="E3636">
        <v>1305.59998</v>
      </c>
      <c r="F3636">
        <v>1261.16003</v>
      </c>
      <c r="G3636">
        <v>1264.73999</v>
      </c>
      <c r="H3636">
        <v>1421600000</v>
      </c>
      <c r="I3636">
        <v>1264.73999</v>
      </c>
      <c r="J3636">
        <v>-10.513132416145099</v>
      </c>
      <c r="K3636">
        <v>0</v>
      </c>
      <c r="L3636">
        <v>0</v>
      </c>
      <c r="M3636">
        <v>11.989326390808101</v>
      </c>
      <c r="N3636">
        <v>-1</v>
      </c>
    </row>
    <row r="3637" spans="1:14">
      <c r="A3637">
        <v>3635</v>
      </c>
      <c r="B3637">
        <v>3635</v>
      </c>
      <c r="C3637" s="1">
        <v>36879</v>
      </c>
      <c r="D3637">
        <v>1322.9599599999999</v>
      </c>
      <c r="E3637">
        <v>1346.43994</v>
      </c>
      <c r="F3637">
        <v>1305.1999499999999</v>
      </c>
      <c r="G3637">
        <v>1305.59998</v>
      </c>
      <c r="H3637">
        <v>1324900000</v>
      </c>
      <c r="I3637">
        <v>1305.59998</v>
      </c>
      <c r="J3637">
        <v>-7.4558896371084202</v>
      </c>
      <c r="K3637">
        <v>0</v>
      </c>
      <c r="L3637">
        <v>0</v>
      </c>
      <c r="M3637">
        <v>8.5849181737131808</v>
      </c>
      <c r="N3637">
        <v>-1</v>
      </c>
    </row>
    <row r="3638" spans="1:14">
      <c r="A3638">
        <v>3636</v>
      </c>
      <c r="B3638">
        <v>3636</v>
      </c>
      <c r="C3638" s="1">
        <v>36878</v>
      </c>
      <c r="D3638">
        <v>1312.15001999999</v>
      </c>
      <c r="E3638">
        <v>1332.3199500000001</v>
      </c>
      <c r="F3638">
        <v>1312.15001999999</v>
      </c>
      <c r="G3638">
        <v>1322.73999</v>
      </c>
      <c r="H3638">
        <v>1189900000</v>
      </c>
      <c r="I3638">
        <v>1322.73999</v>
      </c>
      <c r="J3638">
        <v>-6.1077972350477499</v>
      </c>
      <c r="K3638">
        <v>0</v>
      </c>
      <c r="L3638">
        <v>0</v>
      </c>
      <c r="M3638">
        <v>7.25079882522774</v>
      </c>
      <c r="N3638">
        <v>-1</v>
      </c>
    </row>
    <row r="3639" spans="1:14">
      <c r="A3639">
        <v>3637</v>
      </c>
      <c r="B3639">
        <v>3637</v>
      </c>
      <c r="C3639" s="1">
        <v>36875</v>
      </c>
      <c r="D3639">
        <v>1340.9300499999999</v>
      </c>
      <c r="E3639">
        <v>1340.9300499999999</v>
      </c>
      <c r="F3639">
        <v>1305.3800000000001</v>
      </c>
      <c r="G3639">
        <v>1312.15001999999</v>
      </c>
      <c r="H3639">
        <v>1561100000</v>
      </c>
      <c r="I3639">
        <v>1312.15001999999</v>
      </c>
      <c r="J3639">
        <v>-6.6870067621259697</v>
      </c>
      <c r="K3639">
        <v>0</v>
      </c>
      <c r="L3639">
        <v>0</v>
      </c>
      <c r="M3639">
        <v>8.1711420327486906</v>
      </c>
      <c r="N3639">
        <v>-1</v>
      </c>
    </row>
    <row r="3640" spans="1:14">
      <c r="A3640">
        <v>3638</v>
      </c>
      <c r="B3640">
        <v>3638</v>
      </c>
      <c r="C3640" s="1">
        <v>36874</v>
      </c>
      <c r="D3640">
        <v>1359.98999</v>
      </c>
      <c r="E3640">
        <v>1359.98999</v>
      </c>
      <c r="F3640">
        <v>1340.4799800000001</v>
      </c>
      <c r="G3640">
        <v>1340.9300499999999</v>
      </c>
      <c r="H3640">
        <v>1061300000</v>
      </c>
      <c r="I3640">
        <v>1340.9300499999999</v>
      </c>
      <c r="J3640">
        <v>-4.4309813396165696</v>
      </c>
      <c r="K3640">
        <v>0</v>
      </c>
      <c r="L3640">
        <v>0</v>
      </c>
      <c r="M3640">
        <v>5.90643512666957</v>
      </c>
      <c r="N3640">
        <v>-1</v>
      </c>
    </row>
    <row r="3641" spans="1:14">
      <c r="A3641">
        <v>3639</v>
      </c>
      <c r="B3641">
        <v>3639</v>
      </c>
      <c r="C3641" s="1">
        <v>36873</v>
      </c>
      <c r="D3641">
        <v>1371.1800499999999</v>
      </c>
      <c r="E3641">
        <v>1385.8199500000001</v>
      </c>
      <c r="F3641">
        <v>1358.4799800000001</v>
      </c>
      <c r="G3641">
        <v>1359.98999</v>
      </c>
      <c r="H3641">
        <v>1195100000</v>
      </c>
      <c r="I3641">
        <v>1359.98999</v>
      </c>
      <c r="J3641">
        <v>-2.7851826705608902</v>
      </c>
      <c r="K3641">
        <v>0</v>
      </c>
      <c r="L3641">
        <v>0</v>
      </c>
      <c r="M3641">
        <v>4.4574766818929099</v>
      </c>
      <c r="N3641">
        <v>-1</v>
      </c>
    </row>
    <row r="3642" spans="1:14">
      <c r="A3642">
        <v>3640</v>
      </c>
      <c r="B3642">
        <v>3640</v>
      </c>
      <c r="C3642" s="1">
        <v>36872</v>
      </c>
      <c r="D3642">
        <v>1380.1999499999999</v>
      </c>
      <c r="E3642">
        <v>1380.2700199999999</v>
      </c>
      <c r="F3642">
        <v>1370.2700199999999</v>
      </c>
      <c r="G3642">
        <v>1371.1800499999999</v>
      </c>
      <c r="H3642">
        <v>1083400000</v>
      </c>
      <c r="I3642">
        <v>1371.1800499999999</v>
      </c>
      <c r="J3642">
        <v>-1.7753188620993099</v>
      </c>
      <c r="K3642">
        <v>0</v>
      </c>
      <c r="L3642">
        <v>4.1007902914030598</v>
      </c>
      <c r="M3642">
        <v>3.6338451257782198</v>
      </c>
      <c r="N3642">
        <v>-1</v>
      </c>
    </row>
    <row r="3643" spans="1:14">
      <c r="A3643">
        <v>3641</v>
      </c>
      <c r="B3643">
        <v>3641</v>
      </c>
      <c r="C3643" s="1">
        <v>36871</v>
      </c>
      <c r="D3643">
        <v>1369.8900100000001</v>
      </c>
      <c r="E3643">
        <v>1389.0500500000001</v>
      </c>
      <c r="F3643">
        <v>1364.1400100000001</v>
      </c>
      <c r="G3643">
        <v>1380.1999499999999</v>
      </c>
      <c r="H3643">
        <v>1202400000</v>
      </c>
      <c r="I3643">
        <v>1380.1999499999999</v>
      </c>
      <c r="J3643">
        <v>-1.19834966156942</v>
      </c>
      <c r="K3643">
        <v>0</v>
      </c>
      <c r="L3643">
        <v>3.40297756515481</v>
      </c>
      <c r="M3643">
        <v>2.98217504526112</v>
      </c>
      <c r="N3643">
        <v>-1</v>
      </c>
    </row>
    <row r="3644" spans="1:14">
      <c r="A3644">
        <v>3642</v>
      </c>
      <c r="B3644">
        <v>3642</v>
      </c>
      <c r="C3644" s="1">
        <v>36868</v>
      </c>
      <c r="D3644">
        <v>1343.5500500000001</v>
      </c>
      <c r="E3644">
        <v>1380.32996</v>
      </c>
      <c r="F3644">
        <v>1343.5500500000001</v>
      </c>
      <c r="G3644">
        <v>1369.8900100000001</v>
      </c>
      <c r="H3644">
        <v>1358300000</v>
      </c>
      <c r="I3644">
        <v>1369.8900100000001</v>
      </c>
      <c r="J3644">
        <v>-1.8882804596281599</v>
      </c>
      <c r="K3644">
        <v>0</v>
      </c>
      <c r="L3644">
        <v>4.1567171401755498</v>
      </c>
      <c r="M3644">
        <v>3.7739010189911499</v>
      </c>
      <c r="N3644">
        <v>-1</v>
      </c>
    </row>
    <row r="3645" spans="1:14">
      <c r="A3645">
        <v>3643</v>
      </c>
      <c r="B3645">
        <v>3643</v>
      </c>
      <c r="C3645" s="1">
        <v>36867</v>
      </c>
      <c r="D3645">
        <v>1351.4599599999999</v>
      </c>
      <c r="E3645">
        <v>1353.5</v>
      </c>
      <c r="F3645">
        <v>1339.26001</v>
      </c>
      <c r="G3645">
        <v>1343.5500500000001</v>
      </c>
      <c r="H3645">
        <v>1128000000</v>
      </c>
      <c r="I3645">
        <v>1343.5500500000001</v>
      </c>
      <c r="J3645">
        <v>-3.8659898479733901</v>
      </c>
      <c r="K3645">
        <v>0</v>
      </c>
      <c r="L3645">
        <v>6.1778895386972401</v>
      </c>
      <c r="M3645">
        <v>5.83538155931919</v>
      </c>
      <c r="N3645">
        <v>-1</v>
      </c>
    </row>
    <row r="3646" spans="1:14">
      <c r="A3646">
        <v>3644</v>
      </c>
      <c r="B3646">
        <v>3644</v>
      </c>
      <c r="C3646" s="1">
        <v>36866</v>
      </c>
      <c r="D3646">
        <v>1376.5400400000001</v>
      </c>
      <c r="E3646">
        <v>1376.5400400000001</v>
      </c>
      <c r="F3646">
        <v>1346.15001999999</v>
      </c>
      <c r="G3646">
        <v>1351.4599599999999</v>
      </c>
      <c r="H3646">
        <v>1399300000</v>
      </c>
      <c r="I3646">
        <v>1351.4599599999999</v>
      </c>
      <c r="J3646">
        <v>-3.36482872432238</v>
      </c>
      <c r="K3646">
        <v>0</v>
      </c>
      <c r="L3646">
        <v>5.5353180278871097</v>
      </c>
      <c r="M3646">
        <v>5.2553928894849999</v>
      </c>
      <c r="N3646">
        <v>-1</v>
      </c>
    </row>
    <row r="3647" spans="1:14">
      <c r="A3647">
        <v>3645</v>
      </c>
      <c r="B3647">
        <v>3645</v>
      </c>
      <c r="C3647" s="1">
        <v>36865</v>
      </c>
      <c r="D3647">
        <v>1324.9699700000001</v>
      </c>
      <c r="E3647">
        <v>1376.56006</v>
      </c>
      <c r="F3647">
        <v>1324.9699700000001</v>
      </c>
      <c r="G3647">
        <v>1376.5400400000001</v>
      </c>
      <c r="H3647">
        <v>900300000</v>
      </c>
      <c r="I3647">
        <v>1376.5400400000001</v>
      </c>
      <c r="J3647">
        <v>-1.8004894181758599</v>
      </c>
      <c r="K3647">
        <v>-0.43718089013960998</v>
      </c>
      <c r="L3647">
        <v>1.5753848161058699</v>
      </c>
      <c r="M3647">
        <v>3.3794497078817698</v>
      </c>
      <c r="N3647">
        <v>-1</v>
      </c>
    </row>
    <row r="3648" spans="1:14">
      <c r="A3648">
        <v>3646</v>
      </c>
      <c r="B3648">
        <v>3646</v>
      </c>
      <c r="C3648" s="1">
        <v>36864</v>
      </c>
      <c r="D3648">
        <v>1315.1800499999999</v>
      </c>
      <c r="E3648">
        <v>1332.06006</v>
      </c>
      <c r="F3648">
        <v>1310.2299800000001</v>
      </c>
      <c r="G3648">
        <v>1324.9699700000001</v>
      </c>
      <c r="H3648">
        <v>1103000000</v>
      </c>
      <c r="I3648">
        <v>1324.9699700000001</v>
      </c>
      <c r="J3648">
        <v>-5.5842505341829796</v>
      </c>
      <c r="K3648">
        <v>0</v>
      </c>
      <c r="L3648">
        <v>7.5859287184658397</v>
      </c>
      <c r="M3648">
        <v>7.4289939239584299</v>
      </c>
      <c r="N3648">
        <v>-1</v>
      </c>
    </row>
    <row r="3649" spans="1:14">
      <c r="A3649">
        <v>3647</v>
      </c>
      <c r="B3649">
        <v>3647</v>
      </c>
      <c r="C3649" s="1">
        <v>36861</v>
      </c>
      <c r="D3649">
        <v>1314.9499499999999</v>
      </c>
      <c r="E3649">
        <v>1334.67004</v>
      </c>
      <c r="F3649">
        <v>1307.0200199999999</v>
      </c>
      <c r="G3649">
        <v>1315.2299800000001</v>
      </c>
      <c r="H3649">
        <v>1195200000</v>
      </c>
      <c r="I3649">
        <v>1315.2299800000001</v>
      </c>
      <c r="J3649">
        <v>-6.2820650578558297</v>
      </c>
      <c r="K3649">
        <v>0</v>
      </c>
      <c r="L3649">
        <v>8.3716915329895993</v>
      </c>
      <c r="M3649">
        <v>8.2854478394530595</v>
      </c>
      <c r="N3649">
        <v>-1</v>
      </c>
    </row>
    <row r="3650" spans="1:14">
      <c r="A3650">
        <v>3648</v>
      </c>
      <c r="B3650">
        <v>3648</v>
      </c>
      <c r="C3650" s="1">
        <v>36860</v>
      </c>
      <c r="D3650">
        <v>1341.91003</v>
      </c>
      <c r="E3650">
        <v>1341.91003</v>
      </c>
      <c r="F3650">
        <v>1294.90001999999</v>
      </c>
      <c r="G3650">
        <v>1314.9499499999999</v>
      </c>
      <c r="H3650">
        <v>1186530000</v>
      </c>
      <c r="I3650">
        <v>1314.9499499999999</v>
      </c>
      <c r="J3650">
        <v>-6.3532830280746397</v>
      </c>
      <c r="K3650">
        <v>0</v>
      </c>
      <c r="L3650">
        <v>8.3869330207207504</v>
      </c>
      <c r="M3650">
        <v>8.3763399183601095</v>
      </c>
      <c r="N3650">
        <v>-1</v>
      </c>
    </row>
    <row r="3651" spans="1:14">
      <c r="A3651">
        <v>3649</v>
      </c>
      <c r="B3651">
        <v>3649</v>
      </c>
      <c r="C3651" s="1">
        <v>36859</v>
      </c>
      <c r="D3651">
        <v>1336.08997</v>
      </c>
      <c r="E3651">
        <v>1352.38</v>
      </c>
      <c r="F3651">
        <v>1329.2800299999999</v>
      </c>
      <c r="G3651">
        <v>1341.9300499999999</v>
      </c>
      <c r="H3651">
        <v>402100000</v>
      </c>
      <c r="I3651">
        <v>1341.9300499999999</v>
      </c>
      <c r="J3651">
        <v>-4.4243313449247603</v>
      </c>
      <c r="K3651">
        <v>0</v>
      </c>
      <c r="L3651">
        <v>6.2072713797978096</v>
      </c>
      <c r="M3651">
        <v>6.2626857595751302</v>
      </c>
      <c r="N3651">
        <v>-1</v>
      </c>
    </row>
    <row r="3652" spans="1:14">
      <c r="A3652">
        <v>3650</v>
      </c>
      <c r="B3652">
        <v>3650</v>
      </c>
      <c r="C3652" s="1">
        <v>36858</v>
      </c>
      <c r="D3652">
        <v>1348.9699700000001</v>
      </c>
      <c r="E3652">
        <v>1358.81006</v>
      </c>
      <c r="F3652">
        <v>1334.9699700000001</v>
      </c>
      <c r="G3652">
        <v>1336.08997</v>
      </c>
      <c r="H3652">
        <v>1028200000</v>
      </c>
      <c r="I3652">
        <v>1336.08997</v>
      </c>
      <c r="J3652">
        <v>-4.9773623328021399</v>
      </c>
      <c r="K3652">
        <v>0</v>
      </c>
      <c r="L3652">
        <v>6.6697593938769701</v>
      </c>
      <c r="M3652">
        <v>6.7758046282310396</v>
      </c>
      <c r="N3652">
        <v>-1</v>
      </c>
    </row>
    <row r="3653" spans="1:14">
      <c r="A3653">
        <v>3651</v>
      </c>
      <c r="B3653">
        <v>3651</v>
      </c>
      <c r="C3653" s="1">
        <v>36857</v>
      </c>
      <c r="D3653">
        <v>1341.7700199999999</v>
      </c>
      <c r="E3653">
        <v>1362.5</v>
      </c>
      <c r="F3653">
        <v>1341.7700199999999</v>
      </c>
      <c r="G3653">
        <v>1348.9699700000001</v>
      </c>
      <c r="H3653">
        <v>946100000</v>
      </c>
      <c r="I3653">
        <v>1348.9699700000001</v>
      </c>
      <c r="J3653">
        <v>-4.1078580056700202</v>
      </c>
      <c r="K3653">
        <v>0</v>
      </c>
      <c r="L3653">
        <v>5.6512557801993601</v>
      </c>
      <c r="M3653">
        <v>5.8112006521530999</v>
      </c>
      <c r="N3653">
        <v>-1</v>
      </c>
    </row>
    <row r="3654" spans="1:14">
      <c r="A3654">
        <v>3652</v>
      </c>
      <c r="B3654">
        <v>3652</v>
      </c>
      <c r="C3654" s="1">
        <v>36854</v>
      </c>
      <c r="D3654">
        <v>1322.3599899999999</v>
      </c>
      <c r="E3654">
        <v>1343.82996</v>
      </c>
      <c r="F3654">
        <v>1322.3599899999999</v>
      </c>
      <c r="G3654">
        <v>1341.7700199999999</v>
      </c>
      <c r="H3654">
        <v>404870000</v>
      </c>
      <c r="I3654">
        <v>1341.7700199999999</v>
      </c>
      <c r="J3654">
        <v>-4.6782600685757902</v>
      </c>
      <c r="K3654">
        <v>0</v>
      </c>
      <c r="L3654">
        <v>6.21007382617218</v>
      </c>
      <c r="M3654">
        <v>6.4268975698788999</v>
      </c>
      <c r="N3654">
        <v>-1</v>
      </c>
    </row>
    <row r="3655" spans="1:14">
      <c r="A3655">
        <v>3653</v>
      </c>
      <c r="B3655">
        <v>3653</v>
      </c>
      <c r="C3655" s="1">
        <v>36852</v>
      </c>
      <c r="D3655">
        <v>1347.34998</v>
      </c>
      <c r="E3655">
        <v>1347.34998</v>
      </c>
      <c r="F3655">
        <v>1321.8900100000001</v>
      </c>
      <c r="G3655">
        <v>1322.3599899999999</v>
      </c>
      <c r="H3655">
        <v>963200000</v>
      </c>
      <c r="I3655">
        <v>1322.3599899999999</v>
      </c>
      <c r="J3655">
        <v>-6.1788412561132704</v>
      </c>
      <c r="K3655">
        <v>0</v>
      </c>
      <c r="L3655">
        <v>0</v>
      </c>
      <c r="M3655">
        <v>8.04479635524131</v>
      </c>
      <c r="N3655">
        <v>-1</v>
      </c>
    </row>
    <row r="3656" spans="1:14">
      <c r="A3656">
        <v>3654</v>
      </c>
      <c r="B3656">
        <v>3654</v>
      </c>
      <c r="C3656" s="1">
        <v>36851</v>
      </c>
      <c r="D3656">
        <v>1342.62</v>
      </c>
      <c r="E3656">
        <v>1355.87</v>
      </c>
      <c r="F3656">
        <v>1333.62</v>
      </c>
      <c r="G3656">
        <v>1347.34998</v>
      </c>
      <c r="H3656">
        <v>1137100000</v>
      </c>
      <c r="I3656">
        <v>1347.34998</v>
      </c>
      <c r="J3656">
        <v>-4.4590635676092196</v>
      </c>
      <c r="K3656">
        <v>0</v>
      </c>
      <c r="L3656">
        <v>5.7605787857774002</v>
      </c>
      <c r="M3656">
        <v>6.1048355660857201</v>
      </c>
      <c r="N3656">
        <v>-1</v>
      </c>
    </row>
    <row r="3657" spans="1:14">
      <c r="A3657">
        <v>3655</v>
      </c>
      <c r="B3657">
        <v>3655</v>
      </c>
      <c r="C3657" s="1">
        <v>36850</v>
      </c>
      <c r="D3657">
        <v>1367.7199700000001</v>
      </c>
      <c r="E3657">
        <v>1367.7199700000001</v>
      </c>
      <c r="F3657">
        <v>1341.67004</v>
      </c>
      <c r="G3657">
        <v>1342.62</v>
      </c>
      <c r="H3657">
        <v>955800000</v>
      </c>
      <c r="I3657">
        <v>1342.62</v>
      </c>
      <c r="J3657">
        <v>-4.7856614456948803</v>
      </c>
      <c r="K3657">
        <v>0</v>
      </c>
      <c r="L3657">
        <v>6.1221119615420996</v>
      </c>
      <c r="M3657">
        <v>6.5201596271315001</v>
      </c>
      <c r="N3657">
        <v>-1</v>
      </c>
    </row>
    <row r="3658" spans="1:14">
      <c r="A3658">
        <v>3656</v>
      </c>
      <c r="B3658">
        <v>3656</v>
      </c>
      <c r="C3658" s="1">
        <v>36847</v>
      </c>
      <c r="D3658">
        <v>1372.3199500000001</v>
      </c>
      <c r="E3658">
        <v>1384.84998</v>
      </c>
      <c r="F3658">
        <v>1355.5500500000001</v>
      </c>
      <c r="G3658">
        <v>1367.7199700000001</v>
      </c>
      <c r="H3658">
        <v>1070400000</v>
      </c>
      <c r="I3658">
        <v>1367.7199700000001</v>
      </c>
      <c r="J3658">
        <v>-2.9957043469386502</v>
      </c>
      <c r="K3658">
        <v>0</v>
      </c>
      <c r="L3658">
        <v>4.1594081729521202</v>
      </c>
      <c r="M3658">
        <v>4.61182746683901</v>
      </c>
      <c r="N3658">
        <v>-1</v>
      </c>
    </row>
    <row r="3659" spans="1:14">
      <c r="A3659">
        <v>3657</v>
      </c>
      <c r="B3659">
        <v>3657</v>
      </c>
      <c r="C3659" s="1">
        <v>36846</v>
      </c>
      <c r="D3659">
        <v>1389.81006</v>
      </c>
      <c r="E3659">
        <v>1394.76001</v>
      </c>
      <c r="F3659">
        <v>1370.3900100000001</v>
      </c>
      <c r="G3659">
        <v>1372.3199500000001</v>
      </c>
      <c r="H3659">
        <v>956300000</v>
      </c>
      <c r="I3659">
        <v>1372.3199500000001</v>
      </c>
      <c r="J3659">
        <v>-2.6333942433241799</v>
      </c>
      <c r="K3659">
        <v>0</v>
      </c>
      <c r="L3659">
        <v>3.7887595068078301</v>
      </c>
      <c r="M3659">
        <v>4.2913544446686602</v>
      </c>
      <c r="N3659">
        <v>-1</v>
      </c>
    </row>
    <row r="3660" spans="1:14">
      <c r="A3660">
        <v>3658</v>
      </c>
      <c r="B3660">
        <v>3658</v>
      </c>
      <c r="C3660" s="1">
        <v>36845</v>
      </c>
      <c r="D3660">
        <v>1382.9499499999999</v>
      </c>
      <c r="E3660">
        <v>1395.9599599999999</v>
      </c>
      <c r="F3660">
        <v>1374.75</v>
      </c>
      <c r="G3660">
        <v>1389.81006</v>
      </c>
      <c r="H3660">
        <v>1066800000</v>
      </c>
      <c r="I3660">
        <v>1389.81006</v>
      </c>
      <c r="J3660">
        <v>-1.3776614476176201</v>
      </c>
      <c r="K3660">
        <v>0</v>
      </c>
      <c r="L3660">
        <v>2.4566562169693902</v>
      </c>
      <c r="M3660">
        <v>3.0089621735124901</v>
      </c>
      <c r="N3660">
        <v>-1</v>
      </c>
    </row>
    <row r="3661" spans="1:14">
      <c r="A3661">
        <v>3659</v>
      </c>
      <c r="B3661">
        <v>3659</v>
      </c>
      <c r="C3661" s="1">
        <v>36844</v>
      </c>
      <c r="D3661">
        <v>1351.26001</v>
      </c>
      <c r="E3661">
        <v>1390.06006</v>
      </c>
      <c r="F3661">
        <v>1351.26001</v>
      </c>
      <c r="G3661">
        <v>1382.9499499999999</v>
      </c>
      <c r="H3661">
        <v>1118800000</v>
      </c>
      <c r="I3661">
        <v>1382.9499499999999</v>
      </c>
      <c r="J3661">
        <v>-1.64920442239781</v>
      </c>
      <c r="K3661">
        <v>0</v>
      </c>
      <c r="L3661">
        <v>2.9378734225181802</v>
      </c>
      <c r="M3661">
        <v>3.52822895138946</v>
      </c>
      <c r="N3661">
        <v>-1</v>
      </c>
    </row>
    <row r="3662" spans="1:14">
      <c r="A3662">
        <v>3660</v>
      </c>
      <c r="B3662">
        <v>3660</v>
      </c>
      <c r="C3662" s="1">
        <v>36843</v>
      </c>
      <c r="D3662">
        <v>1365.9799800000001</v>
      </c>
      <c r="E3662">
        <v>1365.9799800000001</v>
      </c>
      <c r="F3662">
        <v>1328.62</v>
      </c>
      <c r="G3662">
        <v>1351.26001</v>
      </c>
      <c r="H3662">
        <v>1129300000</v>
      </c>
      <c r="I3662">
        <v>1351.26001</v>
      </c>
      <c r="J3662">
        <v>-3.77512101382308</v>
      </c>
      <c r="K3662">
        <v>0</v>
      </c>
      <c r="L3662">
        <v>5.3263832759692802</v>
      </c>
      <c r="M3662">
        <v>5.9694731105688703</v>
      </c>
      <c r="N3662">
        <v>-1</v>
      </c>
    </row>
    <row r="3663" spans="1:14">
      <c r="A3663">
        <v>3661</v>
      </c>
      <c r="B3663">
        <v>3661</v>
      </c>
      <c r="C3663" s="1">
        <v>36840</v>
      </c>
      <c r="D3663">
        <v>1400.1400100000001</v>
      </c>
      <c r="E3663">
        <v>1400.1400100000001</v>
      </c>
      <c r="F3663">
        <v>1365.9699700000001</v>
      </c>
      <c r="G3663">
        <v>1365.9799800000001</v>
      </c>
      <c r="H3663">
        <v>962500000</v>
      </c>
      <c r="I3663">
        <v>1365.9799800000001</v>
      </c>
      <c r="J3663">
        <v>-2.71626388822318</v>
      </c>
      <c r="K3663">
        <v>0</v>
      </c>
      <c r="L3663">
        <v>4.1725882319178602</v>
      </c>
      <c r="M3663">
        <v>4.8647966999539403</v>
      </c>
      <c r="N3663">
        <v>-1</v>
      </c>
    </row>
    <row r="3664" spans="1:14">
      <c r="A3664">
        <v>3662</v>
      </c>
      <c r="B3664">
        <v>3662</v>
      </c>
      <c r="C3664" s="1">
        <v>36839</v>
      </c>
      <c r="D3664">
        <v>1409.2800299999999</v>
      </c>
      <c r="E3664">
        <v>1409.2800299999999</v>
      </c>
      <c r="F3664">
        <v>1369.6800499999999</v>
      </c>
      <c r="G3664">
        <v>1400.1400100000001</v>
      </c>
      <c r="H3664">
        <v>1111000000</v>
      </c>
      <c r="I3664">
        <v>1400.1400100000001</v>
      </c>
      <c r="J3664">
        <v>-0.27250217618813499</v>
      </c>
      <c r="K3664">
        <v>0</v>
      </c>
      <c r="L3664">
        <v>1.6098084372211801</v>
      </c>
      <c r="M3664">
        <v>2.33492957291734</v>
      </c>
      <c r="N3664">
        <v>-1</v>
      </c>
    </row>
    <row r="3665" spans="1:14">
      <c r="A3665">
        <v>3663</v>
      </c>
      <c r="B3665">
        <v>3663</v>
      </c>
      <c r="C3665" s="1">
        <v>36838</v>
      </c>
      <c r="D3665">
        <v>1431.87</v>
      </c>
      <c r="E3665">
        <v>1437.2800299999999</v>
      </c>
      <c r="F3665">
        <v>1408.7800299999999</v>
      </c>
      <c r="G3665">
        <v>1409.2800299999999</v>
      </c>
      <c r="H3665">
        <v>909300000</v>
      </c>
      <c r="I3665">
        <v>1409.2800299999999</v>
      </c>
      <c r="J3665">
        <v>0.218671394014082</v>
      </c>
      <c r="K3665">
        <v>0</v>
      </c>
      <c r="L3665">
        <v>0.92872505516961001</v>
      </c>
      <c r="M3665">
        <v>1.68724844724421</v>
      </c>
      <c r="N3665">
        <v>-1</v>
      </c>
    </row>
    <row r="3666" spans="1:14">
      <c r="A3666">
        <v>3664</v>
      </c>
      <c r="B3666">
        <v>3664</v>
      </c>
      <c r="C3666" s="1">
        <v>36837</v>
      </c>
      <c r="D3666">
        <v>1432.18994</v>
      </c>
      <c r="E3666">
        <v>1436.2199700000001</v>
      </c>
      <c r="F3666">
        <v>1423.26001</v>
      </c>
      <c r="G3666">
        <v>1431.87</v>
      </c>
      <c r="H3666">
        <v>880900000</v>
      </c>
      <c r="I3666">
        <v>1431.87</v>
      </c>
      <c r="J3666">
        <v>1.75474990648786</v>
      </c>
      <c r="K3666">
        <v>-0.18556740195223501</v>
      </c>
      <c r="L3666">
        <v>-0.18556740195223501</v>
      </c>
      <c r="M3666">
        <v>9.0413347466000701E-2</v>
      </c>
      <c r="N3666">
        <v>0</v>
      </c>
    </row>
    <row r="3667" spans="1:14">
      <c r="A3667">
        <v>3665</v>
      </c>
      <c r="B3667">
        <v>3665</v>
      </c>
      <c r="C3667" s="1">
        <v>36836</v>
      </c>
      <c r="D3667">
        <v>1428.76001</v>
      </c>
      <c r="E3667">
        <v>1438.4599599999999</v>
      </c>
      <c r="F3667">
        <v>1427.7199700000001</v>
      </c>
      <c r="G3667">
        <v>1432.18994</v>
      </c>
      <c r="H3667">
        <v>930900000</v>
      </c>
      <c r="I3667">
        <v>1432.18994</v>
      </c>
      <c r="J3667">
        <v>1.44438523135733</v>
      </c>
      <c r="K3667">
        <v>-0.10499244604385</v>
      </c>
      <c r="L3667">
        <v>-0.10499244604385</v>
      </c>
      <c r="M3667">
        <v>6.5426032432891398E-2</v>
      </c>
      <c r="N3667">
        <v>0</v>
      </c>
    </row>
    <row r="3668" spans="1:14">
      <c r="A3668">
        <v>3666</v>
      </c>
      <c r="B3668">
        <v>3666</v>
      </c>
      <c r="C3668" s="1">
        <v>36833</v>
      </c>
      <c r="D3668">
        <v>1428.3199500000001</v>
      </c>
      <c r="E3668">
        <v>1433.2099599999999</v>
      </c>
      <c r="F3668">
        <v>1420.92004</v>
      </c>
      <c r="G3668">
        <v>1426.68994</v>
      </c>
      <c r="H3668">
        <v>997700000</v>
      </c>
      <c r="I3668">
        <v>1426.68994</v>
      </c>
      <c r="J3668">
        <v>0.69517133232844397</v>
      </c>
      <c r="K3668">
        <v>0</v>
      </c>
      <c r="L3668">
        <v>0</v>
      </c>
      <c r="M3668">
        <v>0.45038838875766002</v>
      </c>
      <c r="N3668">
        <v>0</v>
      </c>
    </row>
    <row r="3669" spans="1:14">
      <c r="A3669">
        <v>3667</v>
      </c>
      <c r="B3669">
        <v>3667</v>
      </c>
      <c r="C3669" s="1">
        <v>36832</v>
      </c>
      <c r="D3669">
        <v>1421.2199700000001</v>
      </c>
      <c r="E3669">
        <v>1433.40001999999</v>
      </c>
      <c r="F3669">
        <v>1421.2199700000001</v>
      </c>
      <c r="G3669">
        <v>1428.3199500000001</v>
      </c>
      <c r="H3669">
        <v>1167700000</v>
      </c>
      <c r="I3669">
        <v>1428.3199500000001</v>
      </c>
      <c r="J3669">
        <v>0.57352880801400397</v>
      </c>
      <c r="K3669">
        <v>0</v>
      </c>
      <c r="L3669">
        <v>0</v>
      </c>
      <c r="M3669">
        <v>0.334188882218589</v>
      </c>
      <c r="N3669">
        <v>0</v>
      </c>
    </row>
    <row r="3670" spans="1:14">
      <c r="A3670">
        <v>3668</v>
      </c>
      <c r="B3670">
        <v>3668</v>
      </c>
      <c r="C3670" s="1">
        <v>36831</v>
      </c>
      <c r="D3670">
        <v>1429.40001999999</v>
      </c>
      <c r="E3670">
        <v>1429.59998</v>
      </c>
      <c r="F3670">
        <v>1410.4499499999999</v>
      </c>
      <c r="G3670">
        <v>1421.2199700000001</v>
      </c>
      <c r="H3670">
        <v>1206800000</v>
      </c>
      <c r="I3670">
        <v>1421.2199700000001</v>
      </c>
      <c r="J3670">
        <v>-0.123850367341828</v>
      </c>
      <c r="K3670">
        <v>0</v>
      </c>
      <c r="L3670">
        <v>0</v>
      </c>
      <c r="M3670">
        <v>0.83275847538919401</v>
      </c>
      <c r="N3670">
        <v>0</v>
      </c>
    </row>
    <row r="3671" spans="1:14">
      <c r="A3671">
        <v>3669</v>
      </c>
      <c r="B3671">
        <v>3669</v>
      </c>
      <c r="C3671" s="1">
        <v>36830</v>
      </c>
      <c r="D3671">
        <v>1398.66003</v>
      </c>
      <c r="E3671">
        <v>1432.2199700000001</v>
      </c>
      <c r="F3671">
        <v>1398.66003</v>
      </c>
      <c r="G3671">
        <v>1429.40001999999</v>
      </c>
      <c r="H3671">
        <v>1366400000</v>
      </c>
      <c r="I3671">
        <v>1429.40001999999</v>
      </c>
      <c r="J3671">
        <v>0.36592766728688803</v>
      </c>
      <c r="K3671">
        <v>0</v>
      </c>
      <c r="L3671">
        <v>0.94856078656813103</v>
      </c>
      <c r="M3671">
        <v>0.26222788953544901</v>
      </c>
      <c r="N3671">
        <v>0</v>
      </c>
    </row>
    <row r="3672" spans="1:14">
      <c r="A3672">
        <v>3670</v>
      </c>
      <c r="B3672">
        <v>3670</v>
      </c>
      <c r="C3672" s="1">
        <v>36829</v>
      </c>
      <c r="D3672">
        <v>1379.57996</v>
      </c>
      <c r="E3672">
        <v>1406.3599899999999</v>
      </c>
      <c r="F3672">
        <v>1376.8599899999999</v>
      </c>
      <c r="G3672">
        <v>1398.66003</v>
      </c>
      <c r="H3672">
        <v>1186500000</v>
      </c>
      <c r="I3672">
        <v>1398.66003</v>
      </c>
      <c r="J3672">
        <v>-1.8582051678908</v>
      </c>
      <c r="K3672">
        <v>-0.27615928821055302</v>
      </c>
      <c r="L3672">
        <v>0.62460856905346895</v>
      </c>
      <c r="M3672">
        <v>2.4638060001212598</v>
      </c>
      <c r="N3672">
        <v>-1</v>
      </c>
    </row>
    <row r="3673" spans="1:14">
      <c r="A3673">
        <v>3671</v>
      </c>
      <c r="B3673">
        <v>3671</v>
      </c>
      <c r="C3673" s="1">
        <v>36826</v>
      </c>
      <c r="D3673">
        <v>1364.43994</v>
      </c>
      <c r="E3673">
        <v>1384.5699500000001</v>
      </c>
      <c r="F3673">
        <v>1364.13</v>
      </c>
      <c r="G3673">
        <v>1379.57996</v>
      </c>
      <c r="H3673">
        <v>1086300000</v>
      </c>
      <c r="I3673">
        <v>1379.57996</v>
      </c>
      <c r="J3673">
        <v>-3.1243945026142099</v>
      </c>
      <c r="K3673">
        <v>0</v>
      </c>
      <c r="L3673">
        <v>2.9176783589622799</v>
      </c>
      <c r="M3673">
        <v>3.8974748651606101</v>
      </c>
      <c r="N3673">
        <v>-1</v>
      </c>
    </row>
    <row r="3674" spans="1:14">
      <c r="A3674">
        <v>3672</v>
      </c>
      <c r="B3674">
        <v>3672</v>
      </c>
      <c r="C3674" s="1">
        <v>36825</v>
      </c>
      <c r="D3674">
        <v>1364.90001999999</v>
      </c>
      <c r="E3674">
        <v>1372.7199700000001</v>
      </c>
      <c r="F3674">
        <v>1337.81006</v>
      </c>
      <c r="G3674">
        <v>1364.43994</v>
      </c>
      <c r="H3674">
        <v>1303800000</v>
      </c>
      <c r="I3674">
        <v>1364.43994</v>
      </c>
      <c r="J3674">
        <v>-4.1844667051336897</v>
      </c>
      <c r="K3674">
        <v>0</v>
      </c>
      <c r="L3674">
        <v>4.0515446101074302</v>
      </c>
      <c r="M3674">
        <v>5.0864775228329897</v>
      </c>
      <c r="N3674">
        <v>-1</v>
      </c>
    </row>
    <row r="3675" spans="1:14">
      <c r="A3675">
        <v>3673</v>
      </c>
      <c r="B3675">
        <v>3673</v>
      </c>
      <c r="C3675" s="1">
        <v>36824</v>
      </c>
      <c r="D3675">
        <v>1398.13</v>
      </c>
      <c r="E3675">
        <v>1398.13</v>
      </c>
      <c r="F3675">
        <v>1362.2099599999999</v>
      </c>
      <c r="G3675">
        <v>1364.90001999999</v>
      </c>
      <c r="H3675">
        <v>1315600000</v>
      </c>
      <c r="I3675">
        <v>1364.90001999999</v>
      </c>
      <c r="J3675">
        <v>-4.27480505832873</v>
      </c>
      <c r="K3675">
        <v>0</v>
      </c>
      <c r="L3675">
        <v>4.0113093218441396</v>
      </c>
      <c r="M3675">
        <v>5.0998035949099103</v>
      </c>
      <c r="N3675">
        <v>-1</v>
      </c>
    </row>
    <row r="3676" spans="1:14">
      <c r="A3676">
        <v>3674</v>
      </c>
      <c r="B3676">
        <v>3674</v>
      </c>
      <c r="C3676" s="1">
        <v>36823</v>
      </c>
      <c r="D3676">
        <v>1395.7800299999999</v>
      </c>
      <c r="E3676">
        <v>1415.6400100000001</v>
      </c>
      <c r="F3676">
        <v>1388.13</v>
      </c>
      <c r="G3676">
        <v>1398.13</v>
      </c>
      <c r="H3676">
        <v>1158600000</v>
      </c>
      <c r="I3676">
        <v>1398.13</v>
      </c>
      <c r="J3676">
        <v>-2.11181316516392</v>
      </c>
      <c r="K3676">
        <v>0</v>
      </c>
      <c r="L3676">
        <v>1.5356374501616501</v>
      </c>
      <c r="M3676">
        <v>2.6518539546910498</v>
      </c>
      <c r="N3676">
        <v>-1</v>
      </c>
    </row>
    <row r="3677" spans="1:14">
      <c r="A3677">
        <v>3675</v>
      </c>
      <c r="B3677">
        <v>3675</v>
      </c>
      <c r="C3677" s="1">
        <v>36822</v>
      </c>
      <c r="D3677">
        <v>1396.9300499999999</v>
      </c>
      <c r="E3677">
        <v>1406.9599599999999</v>
      </c>
      <c r="F3677">
        <v>1387.75</v>
      </c>
      <c r="G3677">
        <v>1395.7800299999999</v>
      </c>
      <c r="H3677">
        <v>1046800000</v>
      </c>
      <c r="I3677">
        <v>1395.7800299999999</v>
      </c>
      <c r="J3677">
        <v>-2.4203782346290801</v>
      </c>
      <c r="K3677">
        <v>0</v>
      </c>
      <c r="L3677">
        <v>1.6964133439104101</v>
      </c>
      <c r="M3677">
        <v>2.8549617430991598</v>
      </c>
      <c r="N3677">
        <v>-1</v>
      </c>
    </row>
    <row r="3678" spans="1:14">
      <c r="A3678">
        <v>3676</v>
      </c>
      <c r="B3678">
        <v>3676</v>
      </c>
      <c r="C3678" s="1">
        <v>36819</v>
      </c>
      <c r="D3678">
        <v>1388.76001</v>
      </c>
      <c r="E3678">
        <v>1408.4699700000001</v>
      </c>
      <c r="F3678">
        <v>1382.18994</v>
      </c>
      <c r="G3678">
        <v>1396.9300499999999</v>
      </c>
      <c r="H3678">
        <v>1177400000</v>
      </c>
      <c r="I3678">
        <v>1396.9300499999999</v>
      </c>
      <c r="J3678">
        <v>-2.5508156804640798</v>
      </c>
      <c r="K3678">
        <v>0</v>
      </c>
      <c r="L3678">
        <v>1.5936347896510401</v>
      </c>
      <c r="M3678">
        <v>2.8034496580829402</v>
      </c>
      <c r="N3678">
        <v>-1</v>
      </c>
    </row>
    <row r="3679" spans="1:14">
      <c r="A3679">
        <v>3677</v>
      </c>
      <c r="B3679">
        <v>3677</v>
      </c>
      <c r="C3679" s="1">
        <v>36818</v>
      </c>
      <c r="D3679">
        <v>1342.13</v>
      </c>
      <c r="E3679">
        <v>1389.9300499999999</v>
      </c>
      <c r="F3679">
        <v>1342.13</v>
      </c>
      <c r="G3679">
        <v>1388.76001</v>
      </c>
      <c r="H3679">
        <v>1297900000</v>
      </c>
      <c r="I3679">
        <v>1388.76001</v>
      </c>
      <c r="J3679">
        <v>-3.3502964341231598</v>
      </c>
      <c r="K3679">
        <v>0</v>
      </c>
      <c r="L3679">
        <v>2.17484101958784</v>
      </c>
      <c r="M3679">
        <v>3.4394790051170001</v>
      </c>
      <c r="N3679">
        <v>-1</v>
      </c>
    </row>
    <row r="3680" spans="1:14">
      <c r="A3680">
        <v>3678</v>
      </c>
      <c r="B3680">
        <v>3678</v>
      </c>
      <c r="C3680" s="1">
        <v>36817</v>
      </c>
      <c r="D3680">
        <v>1349.9699700000001</v>
      </c>
      <c r="E3680">
        <v>1356.65001999999</v>
      </c>
      <c r="F3680">
        <v>1305.7900400000001</v>
      </c>
      <c r="G3680">
        <v>1342.13</v>
      </c>
      <c r="H3680">
        <v>1441700000</v>
      </c>
      <c r="I3680">
        <v>1342.13</v>
      </c>
      <c r="J3680">
        <v>-6.6981602726220304</v>
      </c>
      <c r="K3680">
        <v>0</v>
      </c>
      <c r="L3680">
        <v>0</v>
      </c>
      <c r="M3680">
        <v>7.0701120108038502</v>
      </c>
      <c r="N3680">
        <v>-1</v>
      </c>
    </row>
    <row r="3681" spans="1:14">
      <c r="A3681">
        <v>3679</v>
      </c>
      <c r="B3681">
        <v>3679</v>
      </c>
      <c r="C3681" s="1">
        <v>36816</v>
      </c>
      <c r="D3681">
        <v>1374.62</v>
      </c>
      <c r="E3681">
        <v>1380.98999</v>
      </c>
      <c r="F3681">
        <v>1342.33997</v>
      </c>
      <c r="G3681">
        <v>1349.9699700000001</v>
      </c>
      <c r="H3681">
        <v>1161500000</v>
      </c>
      <c r="I3681">
        <v>1349.9699700000001</v>
      </c>
      <c r="J3681">
        <v>-6.2849038735026399</v>
      </c>
      <c r="K3681">
        <v>0</v>
      </c>
      <c r="L3681">
        <v>0</v>
      </c>
      <c r="M3681">
        <v>6.5219484630745397</v>
      </c>
      <c r="N3681">
        <v>-1</v>
      </c>
    </row>
    <row r="3682" spans="1:14">
      <c r="A3682">
        <v>3680</v>
      </c>
      <c r="B3682">
        <v>3680</v>
      </c>
      <c r="C3682" s="1">
        <v>36815</v>
      </c>
      <c r="D3682">
        <v>1374.17004</v>
      </c>
      <c r="E3682">
        <v>1379.4799800000001</v>
      </c>
      <c r="F3682">
        <v>1365.06006</v>
      </c>
      <c r="G3682">
        <v>1374.62</v>
      </c>
      <c r="H3682">
        <v>1005400000</v>
      </c>
      <c r="I3682">
        <v>1374.62</v>
      </c>
      <c r="J3682">
        <v>-4.6288914625391397</v>
      </c>
      <c r="K3682">
        <v>0</v>
      </c>
      <c r="L3682">
        <v>3.20359237916669</v>
      </c>
      <c r="M3682">
        <v>4.6761626163869403</v>
      </c>
      <c r="N3682">
        <v>-1</v>
      </c>
    </row>
    <row r="3683" spans="1:14">
      <c r="A3683">
        <v>3681</v>
      </c>
      <c r="B3683">
        <v>3681</v>
      </c>
      <c r="C3683" s="1">
        <v>36812</v>
      </c>
      <c r="D3683">
        <v>1329.7800299999999</v>
      </c>
      <c r="E3683">
        <v>1374.17004</v>
      </c>
      <c r="F3683">
        <v>1327.07996</v>
      </c>
      <c r="G3683">
        <v>1374.17004</v>
      </c>
      <c r="H3683">
        <v>1223900000</v>
      </c>
      <c r="I3683">
        <v>1374.17004</v>
      </c>
      <c r="J3683">
        <v>-4.6467121367323099</v>
      </c>
      <c r="K3683">
        <v>0</v>
      </c>
      <c r="L3683">
        <v>0</v>
      </c>
      <c r="M3683">
        <v>4.7563503804980201</v>
      </c>
      <c r="N3683">
        <v>-1</v>
      </c>
    </row>
    <row r="3684" spans="1:14">
      <c r="A3684">
        <v>3682</v>
      </c>
      <c r="B3684">
        <v>3682</v>
      </c>
      <c r="C3684" s="1">
        <v>36811</v>
      </c>
      <c r="D3684">
        <v>1364.58997</v>
      </c>
      <c r="E3684">
        <v>1374.9300499999999</v>
      </c>
      <c r="F3684">
        <v>1328.06006</v>
      </c>
      <c r="G3684">
        <v>1329.7800299999999</v>
      </c>
      <c r="H3684">
        <v>1388600000</v>
      </c>
      <c r="I3684">
        <v>1329.7800299999999</v>
      </c>
      <c r="J3684">
        <v>-7.7399957372900099</v>
      </c>
      <c r="K3684">
        <v>0</v>
      </c>
      <c r="L3684">
        <v>0</v>
      </c>
      <c r="M3684">
        <v>8.3034355724569604</v>
      </c>
      <c r="N3684">
        <v>-1</v>
      </c>
    </row>
    <row r="3685" spans="1:14">
      <c r="A3685">
        <v>3683</v>
      </c>
      <c r="B3685">
        <v>3683</v>
      </c>
      <c r="C3685" s="1">
        <v>36810</v>
      </c>
      <c r="D3685">
        <v>1387.0200199999999</v>
      </c>
      <c r="E3685">
        <v>1387.0200199999999</v>
      </c>
      <c r="F3685">
        <v>1349.67004</v>
      </c>
      <c r="G3685">
        <v>1364.58997</v>
      </c>
      <c r="H3685">
        <v>1387500000</v>
      </c>
      <c r="I3685">
        <v>1364.58997</v>
      </c>
      <c r="J3685">
        <v>-5.2414375795983901</v>
      </c>
      <c r="K3685">
        <v>0</v>
      </c>
      <c r="L3685">
        <v>0</v>
      </c>
      <c r="M3685">
        <v>5.6137462957787303</v>
      </c>
      <c r="N3685">
        <v>-1</v>
      </c>
    </row>
    <row r="3686" spans="1:14">
      <c r="A3686">
        <v>3684</v>
      </c>
      <c r="B3686">
        <v>3684</v>
      </c>
      <c r="C3686" s="1">
        <v>36809</v>
      </c>
      <c r="D3686">
        <v>1402.0300299999999</v>
      </c>
      <c r="E3686">
        <v>1408.82996</v>
      </c>
      <c r="F3686">
        <v>1383.84998</v>
      </c>
      <c r="G3686">
        <v>1387.0200199999999</v>
      </c>
      <c r="H3686">
        <v>1044000000</v>
      </c>
      <c r="I3686">
        <v>1387.0200199999999</v>
      </c>
      <c r="J3686">
        <v>-3.5889321711272202</v>
      </c>
      <c r="K3686">
        <v>0</v>
      </c>
      <c r="L3686">
        <v>2.2870459235613398</v>
      </c>
      <c r="M3686">
        <v>3.95187706854855</v>
      </c>
      <c r="N3686">
        <v>-1</v>
      </c>
    </row>
    <row r="3687" spans="1:14">
      <c r="A3687">
        <v>3685</v>
      </c>
      <c r="B3687">
        <v>3685</v>
      </c>
      <c r="C3687" s="1">
        <v>36808</v>
      </c>
      <c r="D3687">
        <v>1408.98999</v>
      </c>
      <c r="E3687">
        <v>1409.68994</v>
      </c>
      <c r="F3687">
        <v>1392.4799800000001</v>
      </c>
      <c r="G3687">
        <v>1402.0300299999999</v>
      </c>
      <c r="H3687">
        <v>716600000</v>
      </c>
      <c r="I3687">
        <v>1402.0300299999999</v>
      </c>
      <c r="J3687">
        <v>-2.3048803800788802</v>
      </c>
      <c r="K3687">
        <v>0</v>
      </c>
      <c r="L3687">
        <v>1.17948543513013</v>
      </c>
      <c r="M3687">
        <v>2.8647460480607001</v>
      </c>
      <c r="N3687">
        <v>-1</v>
      </c>
    </row>
    <row r="3688" spans="1:14">
      <c r="A3688">
        <v>3686</v>
      </c>
      <c r="B3688">
        <v>3686</v>
      </c>
      <c r="C3688" s="1">
        <v>36805</v>
      </c>
      <c r="D3688">
        <v>1436.2800299999999</v>
      </c>
      <c r="E3688">
        <v>1443.3000500000001</v>
      </c>
      <c r="F3688">
        <v>1397.06006</v>
      </c>
      <c r="G3688">
        <v>1408.98999</v>
      </c>
      <c r="H3688">
        <v>1150100000</v>
      </c>
      <c r="I3688">
        <v>1408.98999</v>
      </c>
      <c r="J3688">
        <v>-1.5586946432536399</v>
      </c>
      <c r="K3688">
        <v>0</v>
      </c>
      <c r="L3688">
        <v>0.66036087882754801</v>
      </c>
      <c r="M3688">
        <v>2.3692441420784398</v>
      </c>
      <c r="N3688">
        <v>-1</v>
      </c>
    </row>
    <row r="3689" spans="1:14">
      <c r="A3689">
        <v>3687</v>
      </c>
      <c r="B3689">
        <v>3687</v>
      </c>
      <c r="C3689" s="1">
        <v>36804</v>
      </c>
      <c r="D3689">
        <v>1434.3199500000001</v>
      </c>
      <c r="E3689">
        <v>1444.17004</v>
      </c>
      <c r="F3689">
        <v>1431.8000500000001</v>
      </c>
      <c r="G3689">
        <v>1436.2800299999999</v>
      </c>
      <c r="H3689">
        <v>1176100000</v>
      </c>
      <c r="I3689">
        <v>1436.2800299999999</v>
      </c>
      <c r="J3689">
        <v>0.51429183274524903</v>
      </c>
      <c r="K3689">
        <v>0</v>
      </c>
      <c r="L3689">
        <v>2.0135907242498901</v>
      </c>
      <c r="M3689">
        <v>0.43638050906811199</v>
      </c>
      <c r="N3689">
        <v>0</v>
      </c>
    </row>
    <row r="3690" spans="1:14">
      <c r="A3690">
        <v>3688</v>
      </c>
      <c r="B3690">
        <v>3688</v>
      </c>
      <c r="C3690" s="1">
        <v>36803</v>
      </c>
      <c r="D3690">
        <v>1426.4599599999999</v>
      </c>
      <c r="E3690">
        <v>1439.98999</v>
      </c>
      <c r="F3690">
        <v>1416.31006</v>
      </c>
      <c r="G3690">
        <v>1434.3199500000001</v>
      </c>
      <c r="H3690">
        <v>1167400000</v>
      </c>
      <c r="I3690">
        <v>1434.3199500000001</v>
      </c>
      <c r="J3690">
        <v>0.49230420129213898</v>
      </c>
      <c r="K3690">
        <v>0</v>
      </c>
      <c r="L3690">
        <v>0</v>
      </c>
      <c r="M3690">
        <v>0.57280580318472796</v>
      </c>
      <c r="N3690">
        <v>0</v>
      </c>
    </row>
    <row r="3691" spans="1:14">
      <c r="A3691">
        <v>3689</v>
      </c>
      <c r="B3691">
        <v>3689</v>
      </c>
      <c r="C3691" s="1">
        <v>36802</v>
      </c>
      <c r="D3691">
        <v>1436.2299800000001</v>
      </c>
      <c r="E3691">
        <v>1454.8199500000001</v>
      </c>
      <c r="F3691">
        <v>1425.2800299999999</v>
      </c>
      <c r="G3691">
        <v>1426.4599599999999</v>
      </c>
      <c r="H3691">
        <v>1098100000</v>
      </c>
      <c r="I3691">
        <v>1426.4599599999999</v>
      </c>
      <c r="J3691">
        <v>-0.133703968242809</v>
      </c>
      <c r="K3691">
        <v>0</v>
      </c>
      <c r="L3691">
        <v>0</v>
      </c>
      <c r="M3691">
        <v>1.13137067362691</v>
      </c>
      <c r="N3691">
        <v>0</v>
      </c>
    </row>
    <row r="3692" spans="1:14">
      <c r="A3692">
        <v>3690</v>
      </c>
      <c r="B3692">
        <v>3690</v>
      </c>
      <c r="C3692" s="1">
        <v>36801</v>
      </c>
      <c r="D3692">
        <v>1436.5200199999999</v>
      </c>
      <c r="E3692">
        <v>1445.59998</v>
      </c>
      <c r="F3692">
        <v>1429.82996</v>
      </c>
      <c r="G3692">
        <v>1436.2299800000001</v>
      </c>
      <c r="H3692">
        <v>1051200000</v>
      </c>
      <c r="I3692">
        <v>1436.2299800000001</v>
      </c>
      <c r="J3692">
        <v>0.345667334543734</v>
      </c>
      <c r="K3692">
        <v>0</v>
      </c>
      <c r="L3692">
        <v>0</v>
      </c>
      <c r="M3692">
        <v>0.45882248462987202</v>
      </c>
      <c r="N3692">
        <v>0</v>
      </c>
    </row>
    <row r="3693" spans="1:14">
      <c r="A3693">
        <v>3691</v>
      </c>
      <c r="B3693">
        <v>3691</v>
      </c>
      <c r="C3693" s="1">
        <v>36798</v>
      </c>
      <c r="D3693">
        <v>1458.2900400000001</v>
      </c>
      <c r="E3693">
        <v>1458.2900400000001</v>
      </c>
      <c r="F3693">
        <v>1436.2900400000001</v>
      </c>
      <c r="G3693">
        <v>1436.51001</v>
      </c>
      <c r="H3693">
        <v>1197100000</v>
      </c>
      <c r="I3693">
        <v>1436.51001</v>
      </c>
      <c r="J3693">
        <v>4.8542435183578703E-2</v>
      </c>
      <c r="K3693">
        <v>0</v>
      </c>
      <c r="L3693">
        <v>0</v>
      </c>
      <c r="M3693">
        <v>0.45059706189638499</v>
      </c>
      <c r="N3693">
        <v>0</v>
      </c>
    </row>
    <row r="3694" spans="1:14">
      <c r="A3694">
        <v>3692</v>
      </c>
      <c r="B3694">
        <v>3692</v>
      </c>
      <c r="C3694" s="1">
        <v>36797</v>
      </c>
      <c r="D3694">
        <v>1426.5699500000001</v>
      </c>
      <c r="E3694">
        <v>1461.68994</v>
      </c>
      <c r="F3694">
        <v>1425.7800299999999</v>
      </c>
      <c r="G3694">
        <v>1458.2900400000001</v>
      </c>
      <c r="H3694">
        <v>1206200000</v>
      </c>
      <c r="I3694">
        <v>1458.2900400000001</v>
      </c>
      <c r="J3694">
        <v>1.2242836659680001</v>
      </c>
      <c r="K3694">
        <v>0</v>
      </c>
      <c r="L3694">
        <v>0</v>
      </c>
      <c r="M3694">
        <v>-1.04048144693787</v>
      </c>
      <c r="N3694">
        <v>0</v>
      </c>
    </row>
    <row r="3695" spans="1:14">
      <c r="A3695">
        <v>3693</v>
      </c>
      <c r="B3695">
        <v>3693</v>
      </c>
      <c r="C3695" s="1">
        <v>36796</v>
      </c>
      <c r="D3695">
        <v>1427.2099599999999</v>
      </c>
      <c r="E3695">
        <v>1437.2199700000001</v>
      </c>
      <c r="F3695">
        <v>1419.43994</v>
      </c>
      <c r="G3695">
        <v>1426.5699500000001</v>
      </c>
      <c r="H3695">
        <v>1174700000</v>
      </c>
      <c r="I3695">
        <v>1426.5699500000001</v>
      </c>
      <c r="J3695">
        <v>-1.12643080279952</v>
      </c>
      <c r="K3695">
        <v>0</v>
      </c>
      <c r="L3695">
        <v>0</v>
      </c>
      <c r="M3695">
        <v>1.1490270512951499</v>
      </c>
      <c r="N3695">
        <v>0</v>
      </c>
    </row>
    <row r="3696" spans="1:14">
      <c r="A3696">
        <v>3694</v>
      </c>
      <c r="B3696">
        <v>3694</v>
      </c>
      <c r="C3696" s="1">
        <v>36795</v>
      </c>
      <c r="D3696">
        <v>1439.0300299999999</v>
      </c>
      <c r="E3696">
        <v>1448.0400400000001</v>
      </c>
      <c r="F3696">
        <v>1425.25</v>
      </c>
      <c r="G3696">
        <v>1427.2099599999999</v>
      </c>
      <c r="H3696">
        <v>1106600000</v>
      </c>
      <c r="I3696">
        <v>1427.2099599999999</v>
      </c>
      <c r="J3696">
        <v>-1.2039710361436999</v>
      </c>
      <c r="K3696">
        <v>0</v>
      </c>
      <c r="L3696">
        <v>0</v>
      </c>
      <c r="M3696">
        <v>1.1177860730923601</v>
      </c>
      <c r="N3696">
        <v>0</v>
      </c>
    </row>
    <row r="3697" spans="1:14">
      <c r="A3697">
        <v>3695</v>
      </c>
      <c r="B3697">
        <v>3695</v>
      </c>
      <c r="C3697" s="1">
        <v>36794</v>
      </c>
      <c r="D3697">
        <v>1448.7199700000001</v>
      </c>
      <c r="E3697">
        <v>1457.42004</v>
      </c>
      <c r="F3697">
        <v>1435.9300499999999</v>
      </c>
      <c r="G3697">
        <v>1439.0300299999999</v>
      </c>
      <c r="H3697">
        <v>982400000</v>
      </c>
      <c r="I3697">
        <v>1439.0300299999999</v>
      </c>
      <c r="J3697">
        <v>-0.33245748821009302</v>
      </c>
      <c r="K3697">
        <v>0</v>
      </c>
      <c r="L3697">
        <v>0</v>
      </c>
      <c r="M3697">
        <v>0.29425064631452003</v>
      </c>
      <c r="N3697">
        <v>0</v>
      </c>
    </row>
    <row r="3698" spans="1:14">
      <c r="A3698">
        <v>3696</v>
      </c>
      <c r="B3698">
        <v>3696</v>
      </c>
      <c r="C3698" s="1">
        <v>36791</v>
      </c>
      <c r="D3698">
        <v>1449.0500500000001</v>
      </c>
      <c r="E3698">
        <v>1449.0500500000001</v>
      </c>
      <c r="F3698">
        <v>1421.88</v>
      </c>
      <c r="G3698">
        <v>1448.7199700000001</v>
      </c>
      <c r="H3698">
        <v>1185500000</v>
      </c>
      <c r="I3698">
        <v>1448.7199700000001</v>
      </c>
      <c r="J3698">
        <v>0.38684231102240402</v>
      </c>
      <c r="K3698">
        <v>0</v>
      </c>
      <c r="L3698">
        <v>0</v>
      </c>
      <c r="M3698">
        <v>-0.37174784060699501</v>
      </c>
      <c r="N3698">
        <v>0</v>
      </c>
    </row>
    <row r="3699" spans="1:14">
      <c r="A3699">
        <v>3697</v>
      </c>
      <c r="B3699">
        <v>3697</v>
      </c>
      <c r="C3699" s="1">
        <v>36790</v>
      </c>
      <c r="D3699">
        <v>1451.33997</v>
      </c>
      <c r="E3699">
        <v>1452.7700199999999</v>
      </c>
      <c r="F3699">
        <v>1436.3000500000001</v>
      </c>
      <c r="G3699">
        <v>1449.0500500000001</v>
      </c>
      <c r="H3699">
        <v>1105400000</v>
      </c>
      <c r="I3699">
        <v>1449.0500500000001</v>
      </c>
      <c r="J3699">
        <v>0.54920478766603198</v>
      </c>
      <c r="K3699">
        <v>0</v>
      </c>
      <c r="L3699">
        <v>0</v>
      </c>
      <c r="M3699">
        <v>-0.399437943778646</v>
      </c>
      <c r="N3699">
        <v>0</v>
      </c>
    </row>
    <row r="3700" spans="1:14">
      <c r="A3700">
        <v>3698</v>
      </c>
      <c r="B3700">
        <v>3698</v>
      </c>
      <c r="C3700" s="1">
        <v>36789</v>
      </c>
      <c r="D3700">
        <v>1459.90001999999</v>
      </c>
      <c r="E3700">
        <v>1460.48999</v>
      </c>
      <c r="F3700">
        <v>1430.9499499999999</v>
      </c>
      <c r="G3700">
        <v>1451.33997</v>
      </c>
      <c r="H3700">
        <v>1104000000</v>
      </c>
      <c r="I3700">
        <v>1451.33997</v>
      </c>
      <c r="J3700">
        <v>0.71909480612627397</v>
      </c>
      <c r="K3700">
        <v>0</v>
      </c>
      <c r="L3700">
        <v>0.86349289339837598</v>
      </c>
      <c r="M3700">
        <v>-0.55634555303488697</v>
      </c>
      <c r="N3700">
        <v>0</v>
      </c>
    </row>
    <row r="3701" spans="1:14">
      <c r="A3701">
        <v>3699</v>
      </c>
      <c r="B3701">
        <v>3699</v>
      </c>
      <c r="C3701" s="1">
        <v>36788</v>
      </c>
      <c r="D3701">
        <v>1444.51001</v>
      </c>
      <c r="E3701">
        <v>1461.16003</v>
      </c>
      <c r="F3701">
        <v>1444.51001</v>
      </c>
      <c r="G3701">
        <v>1459.90001999999</v>
      </c>
      <c r="H3701">
        <v>1024900000</v>
      </c>
      <c r="I3701">
        <v>1459.90001999999</v>
      </c>
      <c r="J3701">
        <v>1.2671917688835901</v>
      </c>
      <c r="K3701">
        <v>0</v>
      </c>
      <c r="L3701">
        <v>0.242281188885828</v>
      </c>
      <c r="M3701">
        <v>-1.14362526913219</v>
      </c>
      <c r="N3701">
        <v>0</v>
      </c>
    </row>
    <row r="3702" spans="1:14">
      <c r="A3702">
        <v>3700</v>
      </c>
      <c r="B3702">
        <v>3700</v>
      </c>
      <c r="C3702" s="1">
        <v>36787</v>
      </c>
      <c r="D3702">
        <v>1465.81006</v>
      </c>
      <c r="E3702">
        <v>1467.7700199999999</v>
      </c>
      <c r="F3702">
        <v>1441.92004</v>
      </c>
      <c r="G3702">
        <v>1444.51001</v>
      </c>
      <c r="H3702">
        <v>962500000</v>
      </c>
      <c r="I3702">
        <v>1444.51001</v>
      </c>
      <c r="J3702">
        <v>0.20734038868427701</v>
      </c>
      <c r="K3702">
        <v>0</v>
      </c>
      <c r="L3702">
        <v>0.19855628169609299</v>
      </c>
      <c r="M3702">
        <v>-9.9452086284212898E-2</v>
      </c>
      <c r="N3702">
        <v>0</v>
      </c>
    </row>
    <row r="3703" spans="1:14">
      <c r="A3703">
        <v>3701</v>
      </c>
      <c r="B3703">
        <v>3701</v>
      </c>
      <c r="C3703" s="1">
        <v>36784</v>
      </c>
      <c r="D3703">
        <v>1480.87</v>
      </c>
      <c r="E3703">
        <v>1480.9599599999999</v>
      </c>
      <c r="F3703">
        <v>1460.2199700000001</v>
      </c>
      <c r="G3703">
        <v>1465.81006</v>
      </c>
      <c r="H3703">
        <v>1268400000</v>
      </c>
      <c r="I3703">
        <v>1465.81006</v>
      </c>
      <c r="J3703">
        <v>1.5708504910476899</v>
      </c>
      <c r="K3703">
        <v>0</v>
      </c>
      <c r="L3703">
        <v>0</v>
      </c>
      <c r="M3703">
        <v>-1.5500329373853201</v>
      </c>
      <c r="N3703">
        <v>1</v>
      </c>
    </row>
    <row r="3704" spans="1:14">
      <c r="A3704">
        <v>3702</v>
      </c>
      <c r="B3704">
        <v>3702</v>
      </c>
      <c r="C3704" s="1">
        <v>36783</v>
      </c>
      <c r="D3704">
        <v>1484.91003</v>
      </c>
      <c r="E3704">
        <v>1494.16003</v>
      </c>
      <c r="F3704">
        <v>1476.7299800000001</v>
      </c>
      <c r="G3704">
        <v>1480.87</v>
      </c>
      <c r="H3704">
        <v>1014000000</v>
      </c>
      <c r="I3704">
        <v>1480.87</v>
      </c>
      <c r="J3704">
        <v>2.51014171238845</v>
      </c>
      <c r="K3704">
        <v>0</v>
      </c>
      <c r="L3704">
        <v>0</v>
      </c>
      <c r="M3704">
        <v>-2.5592492428298299</v>
      </c>
      <c r="N3704">
        <v>1</v>
      </c>
    </row>
    <row r="3705" spans="1:14">
      <c r="A3705">
        <v>3703</v>
      </c>
      <c r="B3705">
        <v>3703</v>
      </c>
      <c r="C3705" s="1">
        <v>36782</v>
      </c>
      <c r="D3705">
        <v>1481.98999</v>
      </c>
      <c r="E3705">
        <v>1487.4499499999999</v>
      </c>
      <c r="F3705">
        <v>1473.6099899999999</v>
      </c>
      <c r="G3705">
        <v>1484.91003</v>
      </c>
      <c r="H3705">
        <v>1068300000</v>
      </c>
      <c r="I3705">
        <v>1484.91003</v>
      </c>
      <c r="J3705">
        <v>2.6445847725123199</v>
      </c>
      <c r="K3705">
        <v>0</v>
      </c>
      <c r="L3705">
        <v>0</v>
      </c>
      <c r="M3705">
        <v>-2.8430604040272902</v>
      </c>
      <c r="N3705">
        <v>1</v>
      </c>
    </row>
    <row r="3706" spans="1:14">
      <c r="A3706">
        <v>3704</v>
      </c>
      <c r="B3706">
        <v>3704</v>
      </c>
      <c r="C3706" s="1">
        <v>36781</v>
      </c>
      <c r="D3706">
        <v>1489.26001</v>
      </c>
      <c r="E3706">
        <v>1496.9300499999999</v>
      </c>
      <c r="F3706">
        <v>1479.67004</v>
      </c>
      <c r="G3706">
        <v>1481.98999</v>
      </c>
      <c r="H3706">
        <v>991200000</v>
      </c>
      <c r="I3706">
        <v>1481.98999</v>
      </c>
      <c r="J3706">
        <v>2.4977468237537201</v>
      </c>
      <c r="K3706">
        <v>0</v>
      </c>
      <c r="L3706">
        <v>0</v>
      </c>
      <c r="M3706">
        <v>-2.6782473381629002</v>
      </c>
      <c r="N3706">
        <v>1</v>
      </c>
    </row>
    <row r="3707" spans="1:14">
      <c r="A3707">
        <v>3705</v>
      </c>
      <c r="B3707">
        <v>3705</v>
      </c>
      <c r="C3707" s="1">
        <v>36780</v>
      </c>
      <c r="D3707">
        <v>1494.5</v>
      </c>
      <c r="E3707">
        <v>1506.76001</v>
      </c>
      <c r="F3707">
        <v>1483.01001</v>
      </c>
      <c r="G3707">
        <v>1489.26001</v>
      </c>
      <c r="H3707">
        <v>899300000</v>
      </c>
      <c r="I3707">
        <v>1489.26001</v>
      </c>
      <c r="J3707">
        <v>3.0471961331650399</v>
      </c>
      <c r="K3707">
        <v>0</v>
      </c>
      <c r="L3707">
        <v>0</v>
      </c>
      <c r="M3707">
        <v>-3.1803219243957899</v>
      </c>
      <c r="N3707">
        <v>1</v>
      </c>
    </row>
    <row r="3708" spans="1:14">
      <c r="A3708">
        <v>3706</v>
      </c>
      <c r="B3708">
        <v>3706</v>
      </c>
      <c r="C3708" s="1">
        <v>36777</v>
      </c>
      <c r="D3708">
        <v>1502.51001</v>
      </c>
      <c r="E3708">
        <v>1502.51001</v>
      </c>
      <c r="F3708">
        <v>1489.88</v>
      </c>
      <c r="G3708">
        <v>1494.5</v>
      </c>
      <c r="H3708">
        <v>961000000</v>
      </c>
      <c r="I3708">
        <v>1494.5</v>
      </c>
      <c r="J3708">
        <v>3.3975376011857601</v>
      </c>
      <c r="K3708">
        <v>6.2339383294296398E-2</v>
      </c>
      <c r="L3708">
        <v>6.2339383294296398E-2</v>
      </c>
      <c r="M3708">
        <v>-3.5472087197684101</v>
      </c>
      <c r="N3708">
        <v>1</v>
      </c>
    </row>
    <row r="3709" spans="1:14">
      <c r="A3709">
        <v>3707</v>
      </c>
      <c r="B3709">
        <v>3707</v>
      </c>
      <c r="C3709" s="1">
        <v>36776</v>
      </c>
      <c r="D3709">
        <v>1492.25</v>
      </c>
      <c r="E3709">
        <v>1505.33997</v>
      </c>
      <c r="F3709">
        <v>1492.25</v>
      </c>
      <c r="G3709">
        <v>1502.51001</v>
      </c>
      <c r="H3709">
        <v>985500000</v>
      </c>
      <c r="I3709">
        <v>1502.51001</v>
      </c>
      <c r="J3709">
        <v>4.1041048554742501</v>
      </c>
      <c r="K3709">
        <v>0</v>
      </c>
      <c r="L3709">
        <v>0</v>
      </c>
      <c r="M3709">
        <v>-4.1009890535271998</v>
      </c>
      <c r="N3709">
        <v>1</v>
      </c>
    </row>
    <row r="3710" spans="1:14">
      <c r="A3710">
        <v>3708</v>
      </c>
      <c r="B3710">
        <v>3708</v>
      </c>
      <c r="C3710" s="1">
        <v>36775</v>
      </c>
      <c r="D3710">
        <v>1507.07996</v>
      </c>
      <c r="E3710">
        <v>1512.6099899999999</v>
      </c>
      <c r="F3710">
        <v>1492.12</v>
      </c>
      <c r="G3710">
        <v>1492.25</v>
      </c>
      <c r="H3710">
        <v>995100000</v>
      </c>
      <c r="I3710">
        <v>1492.25</v>
      </c>
      <c r="J3710">
        <v>3.6483748693809002</v>
      </c>
      <c r="K3710">
        <v>0</v>
      </c>
      <c r="L3710">
        <v>0</v>
      </c>
      <c r="M3710">
        <v>-3.4871023979082501</v>
      </c>
      <c r="N3710">
        <v>1</v>
      </c>
    </row>
    <row r="3711" spans="1:14">
      <c r="A3711">
        <v>3709</v>
      </c>
      <c r="B3711">
        <v>3709</v>
      </c>
      <c r="C3711" s="1">
        <v>36774</v>
      </c>
      <c r="D3711">
        <v>1520.7700199999999</v>
      </c>
      <c r="E3711">
        <v>1520.7700199999999</v>
      </c>
      <c r="F3711">
        <v>1504.2099599999999</v>
      </c>
      <c r="G3711">
        <v>1507.07996</v>
      </c>
      <c r="H3711">
        <v>838500000</v>
      </c>
      <c r="I3711">
        <v>1507.07996</v>
      </c>
      <c r="J3711">
        <v>4.9017483209739501</v>
      </c>
      <c r="K3711">
        <v>0</v>
      </c>
      <c r="L3711">
        <v>0</v>
      </c>
      <c r="M3711">
        <v>-4.47463501328125</v>
      </c>
      <c r="N3711">
        <v>1</v>
      </c>
    </row>
    <row r="3712" spans="1:14">
      <c r="A3712">
        <v>3710</v>
      </c>
      <c r="B3712">
        <v>3710</v>
      </c>
      <c r="C3712" s="1">
        <v>36770</v>
      </c>
      <c r="D3712">
        <v>1517.6800499999999</v>
      </c>
      <c r="E3712">
        <v>1530.08997</v>
      </c>
      <c r="F3712">
        <v>1515.5300299999999</v>
      </c>
      <c r="G3712">
        <v>1520.7700199999999</v>
      </c>
      <c r="H3712">
        <v>767700000</v>
      </c>
      <c r="I3712">
        <v>1520.7700199999999</v>
      </c>
      <c r="J3712">
        <v>6.00238004520308</v>
      </c>
      <c r="K3712">
        <v>0</v>
      </c>
      <c r="L3712">
        <v>0</v>
      </c>
      <c r="M3712">
        <v>-5.3824280229637198</v>
      </c>
      <c r="N3712">
        <v>1</v>
      </c>
    </row>
    <row r="3713" spans="1:14">
      <c r="A3713">
        <v>3711</v>
      </c>
      <c r="B3713">
        <v>3711</v>
      </c>
      <c r="C3713" s="1">
        <v>36769</v>
      </c>
      <c r="D3713">
        <v>1502.58997</v>
      </c>
      <c r="E3713">
        <v>1525.2099599999999</v>
      </c>
      <c r="F3713">
        <v>1502.58997</v>
      </c>
      <c r="G3713">
        <v>1517.6800499999999</v>
      </c>
      <c r="H3713">
        <v>1056600000</v>
      </c>
      <c r="I3713">
        <v>1517.6800499999999</v>
      </c>
      <c r="J3713">
        <v>5.9750670860478898</v>
      </c>
      <c r="K3713">
        <v>0</v>
      </c>
      <c r="L3713">
        <v>0</v>
      </c>
      <c r="M3713">
        <v>-5.25088153119537</v>
      </c>
      <c r="N3713">
        <v>1</v>
      </c>
    </row>
    <row r="3714" spans="1:14">
      <c r="A3714">
        <v>3712</v>
      </c>
      <c r="B3714">
        <v>3712</v>
      </c>
      <c r="C3714" s="1">
        <v>36768</v>
      </c>
      <c r="D3714">
        <v>1509.83997</v>
      </c>
      <c r="E3714">
        <v>1510.48999</v>
      </c>
      <c r="F3714">
        <v>1500.08997</v>
      </c>
      <c r="G3714">
        <v>1502.58997</v>
      </c>
      <c r="H3714">
        <v>818400000</v>
      </c>
      <c r="I3714">
        <v>1502.58997</v>
      </c>
      <c r="J3714">
        <v>5.2808752765181</v>
      </c>
      <c r="K3714">
        <v>0</v>
      </c>
      <c r="L3714">
        <v>0</v>
      </c>
      <c r="M3714">
        <v>-4.3637539871755697</v>
      </c>
      <c r="N3714">
        <v>1</v>
      </c>
    </row>
    <row r="3715" spans="1:14">
      <c r="A3715">
        <v>3713</v>
      </c>
      <c r="B3715">
        <v>3713</v>
      </c>
      <c r="C3715" s="1">
        <v>36767</v>
      </c>
      <c r="D3715">
        <v>1514.08997</v>
      </c>
      <c r="E3715">
        <v>1514.81006</v>
      </c>
      <c r="F3715">
        <v>1505.4599599999999</v>
      </c>
      <c r="G3715">
        <v>1509.83997</v>
      </c>
      <c r="H3715">
        <v>795600000</v>
      </c>
      <c r="I3715">
        <v>1509.83997</v>
      </c>
      <c r="J3715">
        <v>5.68422771282152</v>
      </c>
      <c r="K3715">
        <v>0</v>
      </c>
      <c r="L3715">
        <v>0</v>
      </c>
      <c r="M3715">
        <v>-4.8625117659670902</v>
      </c>
      <c r="N3715">
        <v>1</v>
      </c>
    </row>
    <row r="3716" spans="1:14">
      <c r="A3716">
        <v>3714</v>
      </c>
      <c r="B3716">
        <v>3714</v>
      </c>
      <c r="C3716" s="1">
        <v>36766</v>
      </c>
      <c r="D3716">
        <v>1506.4499499999999</v>
      </c>
      <c r="E3716">
        <v>1523.9499499999999</v>
      </c>
      <c r="F3716">
        <v>1506.4499499999999</v>
      </c>
      <c r="G3716">
        <v>1514.08997</v>
      </c>
      <c r="H3716">
        <v>733600000</v>
      </c>
      <c r="I3716">
        <v>1514.08997</v>
      </c>
      <c r="J3716">
        <v>5.7740427513680803</v>
      </c>
      <c r="K3716">
        <v>0</v>
      </c>
      <c r="L3716">
        <v>0</v>
      </c>
      <c r="M3716">
        <v>-5.1687487569006203</v>
      </c>
      <c r="N3716">
        <v>1</v>
      </c>
    </row>
    <row r="3717" spans="1:14">
      <c r="A3717">
        <v>3715</v>
      </c>
      <c r="B3717">
        <v>3715</v>
      </c>
      <c r="C3717" s="1">
        <v>36763</v>
      </c>
      <c r="D3717">
        <v>1508.31006</v>
      </c>
      <c r="E3717">
        <v>1513.4699700000001</v>
      </c>
      <c r="F3717">
        <v>1505.08997</v>
      </c>
      <c r="G3717">
        <v>1506.4499499999999</v>
      </c>
      <c r="H3717">
        <v>685600000</v>
      </c>
      <c r="I3717">
        <v>1506.4499499999999</v>
      </c>
      <c r="J3717">
        <v>4.9618334336254097</v>
      </c>
      <c r="K3717">
        <v>0</v>
      </c>
      <c r="L3717">
        <v>0</v>
      </c>
      <c r="M3717">
        <v>-4.7252983092065399</v>
      </c>
      <c r="N3717">
        <v>1</v>
      </c>
    </row>
    <row r="3718" spans="1:14">
      <c r="A3718">
        <v>3716</v>
      </c>
      <c r="B3718">
        <v>3716</v>
      </c>
      <c r="C3718" s="1">
        <v>36762</v>
      </c>
      <c r="D3718">
        <v>1505.9699700000001</v>
      </c>
      <c r="E3718">
        <v>1511.16003</v>
      </c>
      <c r="F3718">
        <v>1501.25</v>
      </c>
      <c r="G3718">
        <v>1508.31006</v>
      </c>
      <c r="H3718">
        <v>837100000</v>
      </c>
      <c r="I3718">
        <v>1508.31006</v>
      </c>
      <c r="J3718">
        <v>4.7804569097636804</v>
      </c>
      <c r="K3718">
        <v>0</v>
      </c>
      <c r="L3718">
        <v>0</v>
      </c>
      <c r="M3718">
        <v>-4.8744782682743502</v>
      </c>
      <c r="N3718">
        <v>1</v>
      </c>
    </row>
    <row r="3719" spans="1:14">
      <c r="A3719">
        <v>3717</v>
      </c>
      <c r="B3719">
        <v>3717</v>
      </c>
      <c r="C3719" s="1">
        <v>36761</v>
      </c>
      <c r="D3719">
        <v>1498.13</v>
      </c>
      <c r="E3719">
        <v>1507.1999499999999</v>
      </c>
      <c r="F3719">
        <v>1489.5200199999999</v>
      </c>
      <c r="G3719">
        <v>1505.9699700000001</v>
      </c>
      <c r="H3719">
        <v>871000000</v>
      </c>
      <c r="I3719">
        <v>1505.9699700000001</v>
      </c>
      <c r="J3719">
        <v>4.2497633737603104</v>
      </c>
      <c r="K3719">
        <v>0</v>
      </c>
      <c r="L3719">
        <v>0</v>
      </c>
      <c r="M3719">
        <v>-4.7607325980536297</v>
      </c>
      <c r="N3719">
        <v>1</v>
      </c>
    </row>
    <row r="3720" spans="1:14">
      <c r="A3720">
        <v>3718</v>
      </c>
      <c r="B3720">
        <v>3718</v>
      </c>
      <c r="C3720" s="1">
        <v>36760</v>
      </c>
      <c r="D3720">
        <v>1499.4799800000001</v>
      </c>
      <c r="E3720">
        <v>1508.4499499999999</v>
      </c>
      <c r="F3720">
        <v>1497.42004</v>
      </c>
      <c r="G3720">
        <v>1498.13</v>
      </c>
      <c r="H3720">
        <v>818800000</v>
      </c>
      <c r="I3720">
        <v>1498.13</v>
      </c>
      <c r="J3720">
        <v>3.2772969605989699</v>
      </c>
      <c r="K3720">
        <v>0</v>
      </c>
      <c r="L3720">
        <v>0</v>
      </c>
      <c r="M3720">
        <v>-4.2957005434716597</v>
      </c>
      <c r="N3720">
        <v>1</v>
      </c>
    </row>
    <row r="3721" spans="1:14">
      <c r="A3721">
        <v>3719</v>
      </c>
      <c r="B3721">
        <v>3719</v>
      </c>
      <c r="C3721" s="1">
        <v>36759</v>
      </c>
      <c r="D3721">
        <v>1491.7199700000001</v>
      </c>
      <c r="E3721">
        <v>1502.83997</v>
      </c>
      <c r="F3721">
        <v>1491.13</v>
      </c>
      <c r="G3721">
        <v>1499.4799800000001</v>
      </c>
      <c r="H3721">
        <v>731600000</v>
      </c>
      <c r="I3721">
        <v>1499.4799800000001</v>
      </c>
      <c r="J3721">
        <v>3.36764627804983</v>
      </c>
      <c r="K3721">
        <v>0</v>
      </c>
      <c r="L3721">
        <v>0</v>
      </c>
      <c r="M3721">
        <v>-4.4182262489273096</v>
      </c>
      <c r="N3721">
        <v>1</v>
      </c>
    </row>
    <row r="3722" spans="1:14">
      <c r="A3722">
        <v>3720</v>
      </c>
      <c r="B3722">
        <v>3720</v>
      </c>
      <c r="C3722" s="1">
        <v>36756</v>
      </c>
      <c r="D3722">
        <v>1496.0699500000001</v>
      </c>
      <c r="E3722">
        <v>1499.4699700000001</v>
      </c>
      <c r="F3722">
        <v>1488.98999</v>
      </c>
      <c r="G3722">
        <v>1491.7199700000001</v>
      </c>
      <c r="H3722">
        <v>821400000</v>
      </c>
      <c r="I3722">
        <v>1491.7199700000001</v>
      </c>
      <c r="J3722">
        <v>2.8595595187496001</v>
      </c>
      <c r="K3722">
        <v>0</v>
      </c>
      <c r="L3722">
        <v>0</v>
      </c>
      <c r="M3722">
        <v>-3.9551383334135402</v>
      </c>
      <c r="N3722">
        <v>1</v>
      </c>
    </row>
    <row r="3723" spans="1:14">
      <c r="A3723">
        <v>3721</v>
      </c>
      <c r="B3723">
        <v>3721</v>
      </c>
      <c r="C3723" s="1">
        <v>36755</v>
      </c>
      <c r="D3723">
        <v>1479.84998</v>
      </c>
      <c r="E3723">
        <v>1499.3199500000001</v>
      </c>
      <c r="F3723">
        <v>1479.84998</v>
      </c>
      <c r="G3723">
        <v>1496.0699500000001</v>
      </c>
      <c r="H3723">
        <v>922400000</v>
      </c>
      <c r="I3723">
        <v>1496.0699500000001</v>
      </c>
      <c r="J3723">
        <v>3.32626063321965</v>
      </c>
      <c r="K3723">
        <v>0</v>
      </c>
      <c r="L3723">
        <v>0</v>
      </c>
      <c r="M3723">
        <v>-4.2663230735085103</v>
      </c>
      <c r="N3723">
        <v>1</v>
      </c>
    </row>
    <row r="3724" spans="1:14">
      <c r="A3724">
        <v>3722</v>
      </c>
      <c r="B3724">
        <v>3722</v>
      </c>
      <c r="C3724" s="1">
        <v>36754</v>
      </c>
      <c r="D3724">
        <v>1484.4300499999999</v>
      </c>
      <c r="E3724">
        <v>1496.08997</v>
      </c>
      <c r="F3724">
        <v>1475.73999</v>
      </c>
      <c r="G3724">
        <v>1479.84998</v>
      </c>
      <c r="H3724">
        <v>929800000</v>
      </c>
      <c r="I3724">
        <v>1479.84998</v>
      </c>
      <c r="J3724">
        <v>2.4054287451621601</v>
      </c>
      <c r="K3724">
        <v>-0.66937976037273395</v>
      </c>
      <c r="L3724">
        <v>-1.16401035320937</v>
      </c>
      <c r="M3724">
        <v>-3.25291572678469</v>
      </c>
      <c r="N3724">
        <v>1</v>
      </c>
    </row>
    <row r="3725" spans="1:14">
      <c r="A3725">
        <v>3723</v>
      </c>
      <c r="B3725">
        <v>3723</v>
      </c>
      <c r="C3725" s="1">
        <v>36753</v>
      </c>
      <c r="D3725">
        <v>1491.56006</v>
      </c>
      <c r="E3725">
        <v>1493.12</v>
      </c>
      <c r="F3725">
        <v>1482.73999</v>
      </c>
      <c r="G3725">
        <v>1484.4300499999999</v>
      </c>
      <c r="H3725">
        <v>895900000</v>
      </c>
      <c r="I3725">
        <v>1484.4300499999999</v>
      </c>
      <c r="J3725">
        <v>3.0469352614951699</v>
      </c>
      <c r="K3725">
        <v>0</v>
      </c>
      <c r="L3725">
        <v>-1.9564010162239001</v>
      </c>
      <c r="M3725">
        <v>-3.5845791085643399</v>
      </c>
      <c r="N3725">
        <v>1</v>
      </c>
    </row>
    <row r="3726" spans="1:14">
      <c r="A3726">
        <v>3724</v>
      </c>
      <c r="B3726">
        <v>3724</v>
      </c>
      <c r="C3726" s="1">
        <v>36752</v>
      </c>
      <c r="D3726">
        <v>1471.83997</v>
      </c>
      <c r="E3726">
        <v>1491.6400100000001</v>
      </c>
      <c r="F3726">
        <v>1468.56006</v>
      </c>
      <c r="G3726">
        <v>1491.56006</v>
      </c>
      <c r="H3726">
        <v>783800000</v>
      </c>
      <c r="I3726">
        <v>1491.56006</v>
      </c>
      <c r="J3726">
        <v>3.8673343484467</v>
      </c>
      <c r="K3726">
        <v>0</v>
      </c>
      <c r="L3726">
        <v>0</v>
      </c>
      <c r="M3726">
        <v>-4.0815953445377797</v>
      </c>
      <c r="N3726">
        <v>1</v>
      </c>
    </row>
    <row r="3727" spans="1:14">
      <c r="A3727">
        <v>3725</v>
      </c>
      <c r="B3727">
        <v>3725</v>
      </c>
      <c r="C3727" s="1">
        <v>36749</v>
      </c>
      <c r="D3727">
        <v>1460.25</v>
      </c>
      <c r="E3727">
        <v>1475.7199700000001</v>
      </c>
      <c r="F3727">
        <v>1453.06006</v>
      </c>
      <c r="G3727">
        <v>1471.83997</v>
      </c>
      <c r="H3727">
        <v>835500000</v>
      </c>
      <c r="I3727">
        <v>1471.83997</v>
      </c>
      <c r="J3727">
        <v>2.6241648490786802</v>
      </c>
      <c r="K3727">
        <v>-8.9738667943173298E-2</v>
      </c>
      <c r="L3727">
        <v>-0.58949208698619304</v>
      </c>
      <c r="M3727">
        <v>-2.8352071228685398</v>
      </c>
      <c r="N3727">
        <v>1</v>
      </c>
    </row>
    <row r="3728" spans="1:14">
      <c r="A3728">
        <v>3726</v>
      </c>
      <c r="B3728">
        <v>3726</v>
      </c>
      <c r="C3728" s="1">
        <v>36748</v>
      </c>
      <c r="D3728">
        <v>1472.87</v>
      </c>
      <c r="E3728">
        <v>1475.15001999999</v>
      </c>
      <c r="F3728">
        <v>1459.8900100000001</v>
      </c>
      <c r="G3728">
        <v>1460.25</v>
      </c>
      <c r="H3728">
        <v>940800000</v>
      </c>
      <c r="I3728">
        <v>1460.25</v>
      </c>
      <c r="J3728">
        <v>1.87762136106121</v>
      </c>
      <c r="K3728">
        <v>0</v>
      </c>
      <c r="L3728">
        <v>-0.26708478143012598</v>
      </c>
      <c r="M3728">
        <v>-2.0831937593962802</v>
      </c>
      <c r="N3728">
        <v>1</v>
      </c>
    </row>
    <row r="3729" spans="1:14">
      <c r="A3729">
        <v>3727</v>
      </c>
      <c r="B3729">
        <v>3727</v>
      </c>
      <c r="C3729" s="1">
        <v>36747</v>
      </c>
      <c r="D3729">
        <v>1482.8000500000001</v>
      </c>
      <c r="E3729">
        <v>1490.32996</v>
      </c>
      <c r="F3729">
        <v>1471.16003</v>
      </c>
      <c r="G3729">
        <v>1472.87</v>
      </c>
      <c r="H3729">
        <v>1054000000</v>
      </c>
      <c r="I3729">
        <v>1472.87</v>
      </c>
      <c r="J3729">
        <v>2.7321207612235501</v>
      </c>
      <c r="K3729">
        <v>0</v>
      </c>
      <c r="L3729">
        <v>-1.0740935568538299</v>
      </c>
      <c r="M3729">
        <v>-2.9319249793004101</v>
      </c>
      <c r="N3729">
        <v>1</v>
      </c>
    </row>
    <row r="3730" spans="1:14">
      <c r="A3730">
        <v>3728</v>
      </c>
      <c r="B3730">
        <v>3728</v>
      </c>
      <c r="C3730" s="1">
        <v>36746</v>
      </c>
      <c r="D3730">
        <v>1479.3199500000001</v>
      </c>
      <c r="E3730">
        <v>1484.5200199999999</v>
      </c>
      <c r="F3730">
        <v>1472.6099899999999</v>
      </c>
      <c r="G3730">
        <v>1482.8000500000001</v>
      </c>
      <c r="H3730">
        <v>992200000</v>
      </c>
      <c r="I3730">
        <v>1482.8000500000001</v>
      </c>
      <c r="J3730">
        <v>3.4472394505208501</v>
      </c>
      <c r="K3730">
        <v>0</v>
      </c>
      <c r="L3730">
        <v>-1.69831070474854</v>
      </c>
      <c r="M3730">
        <v>-3.6037534319786499</v>
      </c>
      <c r="N3730">
        <v>1</v>
      </c>
    </row>
    <row r="3731" spans="1:14">
      <c r="A3731">
        <v>3729</v>
      </c>
      <c r="B3731">
        <v>3729</v>
      </c>
      <c r="C3731" s="1">
        <v>36745</v>
      </c>
      <c r="D3731">
        <v>1462.9300499999999</v>
      </c>
      <c r="E3731">
        <v>1480.8000500000001</v>
      </c>
      <c r="F3731">
        <v>1460.7199700000001</v>
      </c>
      <c r="G3731">
        <v>1479.3199500000001</v>
      </c>
      <c r="H3731">
        <v>854800000</v>
      </c>
      <c r="I3731">
        <v>1479.3199500000001</v>
      </c>
      <c r="J3731">
        <v>3.19103934648443</v>
      </c>
      <c r="K3731">
        <v>0</v>
      </c>
      <c r="L3731">
        <v>-1.4544939424699601</v>
      </c>
      <c r="M3731">
        <v>-3.41144368544867</v>
      </c>
      <c r="N3731">
        <v>1</v>
      </c>
    </row>
    <row r="3732" spans="1:14">
      <c r="A3732">
        <v>3730</v>
      </c>
      <c r="B3732">
        <v>3730</v>
      </c>
      <c r="C3732" s="1">
        <v>36742</v>
      </c>
      <c r="D3732">
        <v>1452.56006</v>
      </c>
      <c r="E3732">
        <v>1462.9300499999999</v>
      </c>
      <c r="F3732">
        <v>1451.31006</v>
      </c>
      <c r="G3732">
        <v>1462.9300499999999</v>
      </c>
      <c r="H3732">
        <v>956000000</v>
      </c>
      <c r="I3732">
        <v>1462.9300499999999</v>
      </c>
      <c r="J3732">
        <v>1.9628053009128099</v>
      </c>
      <c r="K3732">
        <v>0</v>
      </c>
      <c r="L3732">
        <v>0</v>
      </c>
      <c r="M3732">
        <v>-2.3581461730908102</v>
      </c>
      <c r="N3732">
        <v>1</v>
      </c>
    </row>
    <row r="3733" spans="1:14">
      <c r="A3733">
        <v>3731</v>
      </c>
      <c r="B3733">
        <v>3731</v>
      </c>
      <c r="C3733" s="1">
        <v>36741</v>
      </c>
      <c r="D3733">
        <v>1438.6999499999999</v>
      </c>
      <c r="E3733">
        <v>1454.18994</v>
      </c>
      <c r="F3733">
        <v>1425.4300499999999</v>
      </c>
      <c r="G3733">
        <v>1452.56006</v>
      </c>
      <c r="H3733">
        <v>1095600000</v>
      </c>
      <c r="I3733">
        <v>1452.56006</v>
      </c>
      <c r="J3733">
        <v>1.4601599215824901</v>
      </c>
      <c r="K3733">
        <v>0</v>
      </c>
      <c r="L3733">
        <v>0</v>
      </c>
      <c r="M3733">
        <v>-1.69444898693624</v>
      </c>
      <c r="N3733">
        <v>0</v>
      </c>
    </row>
    <row r="3734" spans="1:14">
      <c r="A3734">
        <v>3732</v>
      </c>
      <c r="B3734">
        <v>3732</v>
      </c>
      <c r="C3734" s="1">
        <v>36740</v>
      </c>
      <c r="D3734">
        <v>1438.09998</v>
      </c>
      <c r="E3734">
        <v>1451.58997</v>
      </c>
      <c r="F3734">
        <v>1433.48999</v>
      </c>
      <c r="G3734">
        <v>1438.6999499999999</v>
      </c>
      <c r="H3734">
        <v>994500000</v>
      </c>
      <c r="I3734">
        <v>1438.6999499999999</v>
      </c>
      <c r="J3734">
        <v>0.85732582041586902</v>
      </c>
      <c r="K3734">
        <v>0</v>
      </c>
      <c r="L3734">
        <v>0</v>
      </c>
      <c r="M3734">
        <v>-0.77466384759219398</v>
      </c>
      <c r="N3734">
        <v>0</v>
      </c>
    </row>
    <row r="3735" spans="1:14">
      <c r="A3735">
        <v>3733</v>
      </c>
      <c r="B3735">
        <v>3733</v>
      </c>
      <c r="C3735" s="1">
        <v>36739</v>
      </c>
      <c r="D3735">
        <v>1430.82996</v>
      </c>
      <c r="E3735">
        <v>1443.5400400000001</v>
      </c>
      <c r="F3735">
        <v>1428.9599599999999</v>
      </c>
      <c r="G3735">
        <v>1438.09998</v>
      </c>
      <c r="H3735">
        <v>938700000</v>
      </c>
      <c r="I3735">
        <v>1438.09998</v>
      </c>
      <c r="J3735">
        <v>1.21186905630986</v>
      </c>
      <c r="K3735">
        <v>0</v>
      </c>
      <c r="L3735">
        <v>0</v>
      </c>
      <c r="M3735">
        <v>-0.75076162555018899</v>
      </c>
      <c r="N3735">
        <v>0</v>
      </c>
    </row>
    <row r="3736" spans="1:14">
      <c r="A3736">
        <v>3734</v>
      </c>
      <c r="B3736">
        <v>3734</v>
      </c>
      <c r="C3736" s="1">
        <v>36738</v>
      </c>
      <c r="D3736">
        <v>1419.8900100000001</v>
      </c>
      <c r="E3736">
        <v>1437.65001999999</v>
      </c>
      <c r="F3736">
        <v>1418.7099599999999</v>
      </c>
      <c r="G3736">
        <v>1430.82996</v>
      </c>
      <c r="H3736">
        <v>952600000</v>
      </c>
      <c r="I3736">
        <v>1430.82996</v>
      </c>
      <c r="J3736">
        <v>1.25187867608837</v>
      </c>
      <c r="K3736">
        <v>1.92023140541452</v>
      </c>
      <c r="L3736">
        <v>1.92023140541452</v>
      </c>
      <c r="M3736">
        <v>-0.275905218105509</v>
      </c>
      <c r="N3736">
        <v>0</v>
      </c>
    </row>
    <row r="3737" spans="1:14">
      <c r="A3737">
        <v>3735</v>
      </c>
      <c r="B3737">
        <v>3735</v>
      </c>
      <c r="C3737" s="1">
        <v>36735</v>
      </c>
      <c r="D3737">
        <v>1449.62</v>
      </c>
      <c r="E3737">
        <v>1456.6800499999999</v>
      </c>
      <c r="F3737">
        <v>1413.8900100000001</v>
      </c>
      <c r="G3737">
        <v>1419.8900100000001</v>
      </c>
      <c r="H3737">
        <v>980000000</v>
      </c>
      <c r="I3737">
        <v>1419.8900100000001</v>
      </c>
      <c r="J3737">
        <v>1.0154351104077399</v>
      </c>
      <c r="K3737">
        <v>0</v>
      </c>
      <c r="L3737">
        <v>0.70865511456650299</v>
      </c>
      <c r="M3737">
        <v>0.46179228732268202</v>
      </c>
      <c r="N3737">
        <v>0</v>
      </c>
    </row>
    <row r="3738" spans="1:14">
      <c r="A3738">
        <v>3736</v>
      </c>
      <c r="B3738">
        <v>3736</v>
      </c>
      <c r="C3738" s="1">
        <v>36734</v>
      </c>
      <c r="D3738">
        <v>1452.42004</v>
      </c>
      <c r="E3738">
        <v>1464.91003</v>
      </c>
      <c r="F3738">
        <v>1445.32996</v>
      </c>
      <c r="G3738">
        <v>1449.62</v>
      </c>
      <c r="H3738">
        <v>1156400000</v>
      </c>
      <c r="I3738">
        <v>1449.62</v>
      </c>
      <c r="J3738">
        <v>3.7490796308315302</v>
      </c>
      <c r="K3738">
        <v>0.53726702227712098</v>
      </c>
      <c r="L3738">
        <v>0.53726702227712098</v>
      </c>
      <c r="M3738">
        <v>-1.6216894338919201</v>
      </c>
      <c r="N3738">
        <v>0</v>
      </c>
    </row>
    <row r="3739" spans="1:14">
      <c r="A3739">
        <v>3737</v>
      </c>
      <c r="B3739">
        <v>3737</v>
      </c>
      <c r="C3739" s="1">
        <v>36733</v>
      </c>
      <c r="D3739">
        <v>1474.4699700000001</v>
      </c>
      <c r="E3739">
        <v>1474.4699700000001</v>
      </c>
      <c r="F3739">
        <v>1452.42004</v>
      </c>
      <c r="G3739">
        <v>1452.42004</v>
      </c>
      <c r="H3739">
        <v>1235800000</v>
      </c>
      <c r="I3739">
        <v>1452.42004</v>
      </c>
      <c r="J3739">
        <v>4.0691060270046302</v>
      </c>
      <c r="K3739">
        <v>0.325645996204593</v>
      </c>
      <c r="L3739">
        <v>0.325645996204593</v>
      </c>
      <c r="M3739">
        <v>-1.8416822361927701</v>
      </c>
      <c r="N3739">
        <v>0</v>
      </c>
    </row>
    <row r="3740" spans="1:14">
      <c r="A3740">
        <v>3738</v>
      </c>
      <c r="B3740">
        <v>3738</v>
      </c>
      <c r="C3740" s="1">
        <v>36732</v>
      </c>
      <c r="D3740">
        <v>1464.2900400000001</v>
      </c>
      <c r="E3740">
        <v>1476.2299800000001</v>
      </c>
      <c r="F3740">
        <v>1464.2900400000001</v>
      </c>
      <c r="G3740">
        <v>1474.4699700000001</v>
      </c>
      <c r="H3740">
        <v>969400000</v>
      </c>
      <c r="I3740">
        <v>1474.4699700000001</v>
      </c>
      <c r="J3740">
        <v>5.6481625759114698</v>
      </c>
      <c r="K3740">
        <v>0</v>
      </c>
      <c r="L3740">
        <v>0</v>
      </c>
      <c r="M3740">
        <v>-3.3352903042227999</v>
      </c>
      <c r="N3740">
        <v>1</v>
      </c>
    </row>
    <row r="3741" spans="1:14">
      <c r="A3741">
        <v>3739</v>
      </c>
      <c r="B3741">
        <v>3739</v>
      </c>
      <c r="C3741" s="1">
        <v>36731</v>
      </c>
      <c r="D3741">
        <v>1480.18994</v>
      </c>
      <c r="E3741">
        <v>1485.88</v>
      </c>
      <c r="F3741">
        <v>1463.8000500000001</v>
      </c>
      <c r="G3741">
        <v>1464.2900400000001</v>
      </c>
      <c r="H3741">
        <v>880300000</v>
      </c>
      <c r="I3741">
        <v>1464.2900400000001</v>
      </c>
      <c r="J3741">
        <v>4.8995297725714497</v>
      </c>
      <c r="K3741">
        <v>0</v>
      </c>
      <c r="L3741">
        <v>0</v>
      </c>
      <c r="M3741">
        <v>-2.7020694664451499</v>
      </c>
      <c r="N3741">
        <v>1</v>
      </c>
    </row>
    <row r="3742" spans="1:14">
      <c r="A3742">
        <v>3740</v>
      </c>
      <c r="B3742">
        <v>3740</v>
      </c>
      <c r="C3742" s="1">
        <v>36728</v>
      </c>
      <c r="D3742">
        <v>1495.5699500000001</v>
      </c>
      <c r="E3742">
        <v>1495.5699500000001</v>
      </c>
      <c r="F3742">
        <v>1477.91003</v>
      </c>
      <c r="G3742">
        <v>1480.18994</v>
      </c>
      <c r="H3742">
        <v>968300000</v>
      </c>
      <c r="I3742">
        <v>1480.18994</v>
      </c>
      <c r="J3742">
        <v>5.95372488566304</v>
      </c>
      <c r="K3742">
        <v>0</v>
      </c>
      <c r="L3742">
        <v>0</v>
      </c>
      <c r="M3742">
        <v>-3.7872850711949901</v>
      </c>
      <c r="N3742">
        <v>1</v>
      </c>
    </row>
    <row r="3743" spans="1:14">
      <c r="A3743">
        <v>3741</v>
      </c>
      <c r="B3743">
        <v>3741</v>
      </c>
      <c r="C3743" s="1">
        <v>36727</v>
      </c>
      <c r="D3743">
        <v>1481.9599599999999</v>
      </c>
      <c r="E3743">
        <v>1501.92004</v>
      </c>
      <c r="F3743">
        <v>1481.9599599999999</v>
      </c>
      <c r="G3743">
        <v>1495.5699500000001</v>
      </c>
      <c r="H3743">
        <v>1064600000</v>
      </c>
      <c r="I3743">
        <v>1495.5699500000001</v>
      </c>
      <c r="J3743">
        <v>6.9087471795959896</v>
      </c>
      <c r="K3743">
        <v>0</v>
      </c>
      <c r="L3743">
        <v>0</v>
      </c>
      <c r="M3743">
        <v>-4.8290592659095299</v>
      </c>
      <c r="N3743">
        <v>1</v>
      </c>
    </row>
    <row r="3744" spans="1:14">
      <c r="A3744">
        <v>3742</v>
      </c>
      <c r="B3744">
        <v>3742</v>
      </c>
      <c r="C3744" s="1">
        <v>36726</v>
      </c>
      <c r="D3744">
        <v>1493.73999</v>
      </c>
      <c r="E3744">
        <v>1495.63</v>
      </c>
      <c r="F3744">
        <v>1479.92004</v>
      </c>
      <c r="G3744">
        <v>1481.9599599999999</v>
      </c>
      <c r="H3744">
        <v>909400000</v>
      </c>
      <c r="I3744">
        <v>1481.9599599999999</v>
      </c>
      <c r="J3744">
        <v>5.78019588917312</v>
      </c>
      <c r="K3744">
        <v>5.2017206096888202E-2</v>
      </c>
      <c r="L3744">
        <v>5.2017206096888202E-2</v>
      </c>
      <c r="M3744">
        <v>-4.0159388115261496</v>
      </c>
      <c r="N3744">
        <v>1</v>
      </c>
    </row>
    <row r="3745" spans="1:14">
      <c r="A3745">
        <v>3743</v>
      </c>
      <c r="B3745">
        <v>3743</v>
      </c>
      <c r="C3745" s="1">
        <v>36725</v>
      </c>
      <c r="D3745">
        <v>1510.48999</v>
      </c>
      <c r="E3745">
        <v>1510.48999</v>
      </c>
      <c r="F3745">
        <v>1491.34998</v>
      </c>
      <c r="G3745">
        <v>1493.73999</v>
      </c>
      <c r="H3745">
        <v>908300000</v>
      </c>
      <c r="I3745">
        <v>1493.73999</v>
      </c>
      <c r="J3745">
        <v>6.7501766151952802</v>
      </c>
      <c r="K3745">
        <v>0</v>
      </c>
      <c r="L3745">
        <v>0</v>
      </c>
      <c r="M3745">
        <v>-4.8287871980876398</v>
      </c>
      <c r="N3745">
        <v>1</v>
      </c>
    </row>
    <row r="3746" spans="1:14">
      <c r="A3746">
        <v>3744</v>
      </c>
      <c r="B3746">
        <v>3744</v>
      </c>
      <c r="C3746" s="1">
        <v>36724</v>
      </c>
      <c r="D3746">
        <v>1509.9799800000001</v>
      </c>
      <c r="E3746">
        <v>1517.3199500000001</v>
      </c>
      <c r="F3746">
        <v>1505.26001</v>
      </c>
      <c r="G3746">
        <v>1510.48999</v>
      </c>
      <c r="H3746">
        <v>906000000</v>
      </c>
      <c r="I3746">
        <v>1510.48999</v>
      </c>
      <c r="J3746">
        <v>8.1883829540755197</v>
      </c>
      <c r="K3746">
        <v>0</v>
      </c>
      <c r="L3746">
        <v>0</v>
      </c>
      <c r="M3746">
        <v>-5.9466772937411001</v>
      </c>
      <c r="N3746">
        <v>1</v>
      </c>
    </row>
    <row r="3747" spans="1:14">
      <c r="A3747">
        <v>3745</v>
      </c>
      <c r="B3747">
        <v>3745</v>
      </c>
      <c r="C3747" s="1">
        <v>36721</v>
      </c>
      <c r="D3747">
        <v>1495.83997</v>
      </c>
      <c r="E3747">
        <v>1509.98999</v>
      </c>
      <c r="F3747">
        <v>1494.56006</v>
      </c>
      <c r="G3747">
        <v>1509.9799800000001</v>
      </c>
      <c r="H3747">
        <v>960600000</v>
      </c>
      <c r="I3747">
        <v>1509.9799800000001</v>
      </c>
      <c r="J3747">
        <v>8.3055871151634797</v>
      </c>
      <c r="K3747">
        <v>0</v>
      </c>
      <c r="L3747">
        <v>0</v>
      </c>
      <c r="M3747">
        <v>-5.9835108377639203</v>
      </c>
      <c r="N3747">
        <v>1</v>
      </c>
    </row>
    <row r="3748" spans="1:14">
      <c r="A3748">
        <v>3746</v>
      </c>
      <c r="B3748">
        <v>3746</v>
      </c>
      <c r="C3748" s="1">
        <v>36720</v>
      </c>
      <c r="D3748">
        <v>1492.92004</v>
      </c>
      <c r="E3748">
        <v>1501.3900100000001</v>
      </c>
      <c r="F3748">
        <v>1489.65001999999</v>
      </c>
      <c r="G3748">
        <v>1495.83997</v>
      </c>
      <c r="H3748">
        <v>1026800000</v>
      </c>
      <c r="I3748">
        <v>1495.83997</v>
      </c>
      <c r="J3748">
        <v>7.2799337807510298</v>
      </c>
      <c r="K3748">
        <v>0</v>
      </c>
      <c r="L3748">
        <v>0</v>
      </c>
      <c r="M3748">
        <v>-5.1645113280034396</v>
      </c>
      <c r="N3748">
        <v>1</v>
      </c>
    </row>
    <row r="3749" spans="1:14">
      <c r="A3749">
        <v>3747</v>
      </c>
      <c r="B3749">
        <v>3747</v>
      </c>
      <c r="C3749" s="1">
        <v>36719</v>
      </c>
      <c r="D3749">
        <v>1480.88</v>
      </c>
      <c r="E3749">
        <v>1497.68994</v>
      </c>
      <c r="F3749">
        <v>1480.88</v>
      </c>
      <c r="G3749">
        <v>1492.92004</v>
      </c>
      <c r="H3749">
        <v>1001200000</v>
      </c>
      <c r="I3749">
        <v>1492.92004</v>
      </c>
      <c r="J3749">
        <v>7.0350082510404999</v>
      </c>
      <c r="K3749">
        <v>0</v>
      </c>
      <c r="L3749">
        <v>0</v>
      </c>
      <c r="M3749">
        <v>-5.04128641229509</v>
      </c>
      <c r="N3749">
        <v>1</v>
      </c>
    </row>
    <row r="3750" spans="1:14">
      <c r="A3750">
        <v>3748</v>
      </c>
      <c r="B3750">
        <v>3748</v>
      </c>
      <c r="C3750" s="1">
        <v>36718</v>
      </c>
      <c r="D3750">
        <v>1475.62</v>
      </c>
      <c r="E3750">
        <v>1488.7700199999999</v>
      </c>
      <c r="F3750">
        <v>1470.4799800000001</v>
      </c>
      <c r="G3750">
        <v>1480.88</v>
      </c>
      <c r="H3750">
        <v>980500000</v>
      </c>
      <c r="I3750">
        <v>1480.88</v>
      </c>
      <c r="J3750">
        <v>6.0916053526630103</v>
      </c>
      <c r="K3750">
        <v>-2.0493632727387401</v>
      </c>
      <c r="L3750">
        <v>-2.0493632727387401</v>
      </c>
      <c r="M3750">
        <v>-4.3257554952556498</v>
      </c>
      <c r="N3750">
        <v>1</v>
      </c>
    </row>
    <row r="3751" spans="1:14">
      <c r="A3751">
        <v>3749</v>
      </c>
      <c r="B3751">
        <v>3749</v>
      </c>
      <c r="C3751" s="1">
        <v>36717</v>
      </c>
      <c r="D3751">
        <v>1478.90001999999</v>
      </c>
      <c r="E3751">
        <v>1486.56006</v>
      </c>
      <c r="F3751">
        <v>1474.76001</v>
      </c>
      <c r="G3751">
        <v>1475.62</v>
      </c>
      <c r="H3751">
        <v>838700000</v>
      </c>
      <c r="I3751">
        <v>1475.62</v>
      </c>
      <c r="J3751">
        <v>5.4758699300592797</v>
      </c>
      <c r="K3751">
        <v>-1.6749362603139399</v>
      </c>
      <c r="L3751">
        <v>-1.6749362603139399</v>
      </c>
      <c r="M3751">
        <v>-4.0288936583329402</v>
      </c>
      <c r="N3751">
        <v>1</v>
      </c>
    </row>
    <row r="3752" spans="1:14">
      <c r="A3752">
        <v>3750</v>
      </c>
      <c r="B3752">
        <v>3750</v>
      </c>
      <c r="C3752" s="1">
        <v>36714</v>
      </c>
      <c r="D3752">
        <v>1456.67004</v>
      </c>
      <c r="E3752">
        <v>1484.12</v>
      </c>
      <c r="F3752">
        <v>1456.67004</v>
      </c>
      <c r="G3752">
        <v>1478.90001999999</v>
      </c>
      <c r="H3752">
        <v>931700000</v>
      </c>
      <c r="I3752">
        <v>1478.90001999999</v>
      </c>
      <c r="J3752">
        <v>5.4013030371784696</v>
      </c>
      <c r="K3752">
        <v>-1.8477053359789199</v>
      </c>
      <c r="L3752">
        <v>-1.8477053359789199</v>
      </c>
      <c r="M3752">
        <v>-4.2780230232868499</v>
      </c>
      <c r="N3752">
        <v>1</v>
      </c>
    </row>
    <row r="3753" spans="1:14">
      <c r="A3753">
        <v>3751</v>
      </c>
      <c r="B3753">
        <v>3751</v>
      </c>
      <c r="C3753" s="1">
        <v>36713</v>
      </c>
      <c r="D3753">
        <v>1446.2299800000001</v>
      </c>
      <c r="E3753">
        <v>1461.65001999999</v>
      </c>
      <c r="F3753">
        <v>1439.56006</v>
      </c>
      <c r="G3753">
        <v>1456.67004</v>
      </c>
      <c r="H3753">
        <v>947300000</v>
      </c>
      <c r="I3753">
        <v>1456.67004</v>
      </c>
      <c r="J3753">
        <v>3.6500282361245202</v>
      </c>
      <c r="K3753">
        <v>-0.30352041648515898</v>
      </c>
      <c r="L3753">
        <v>-0.30352041648515898</v>
      </c>
      <c r="M3753">
        <v>-2.8580409036057599</v>
      </c>
      <c r="N3753">
        <v>1</v>
      </c>
    </row>
    <row r="3754" spans="1:14">
      <c r="A3754">
        <v>3752</v>
      </c>
      <c r="B3754">
        <v>3752</v>
      </c>
      <c r="C3754" s="1">
        <v>36712</v>
      </c>
      <c r="D3754">
        <v>1469.5400400000001</v>
      </c>
      <c r="E3754">
        <v>1469.5400400000001</v>
      </c>
      <c r="F3754">
        <v>1442.4499499999999</v>
      </c>
      <c r="G3754">
        <v>1446.2299800000001</v>
      </c>
      <c r="H3754">
        <v>1019300000</v>
      </c>
      <c r="I3754">
        <v>1446.2299800000001</v>
      </c>
      <c r="J3754">
        <v>2.6870234927209098</v>
      </c>
      <c r="K3754">
        <v>0</v>
      </c>
      <c r="L3754">
        <v>0</v>
      </c>
      <c r="M3754">
        <v>-2.1812616004302701</v>
      </c>
      <c r="N3754">
        <v>1</v>
      </c>
    </row>
    <row r="3755" spans="1:14">
      <c r="A3755">
        <v>3753</v>
      </c>
      <c r="B3755">
        <v>3753</v>
      </c>
      <c r="C3755" s="1">
        <v>36710</v>
      </c>
      <c r="D3755">
        <v>1454.59998</v>
      </c>
      <c r="E3755">
        <v>1469.57996</v>
      </c>
      <c r="F3755">
        <v>1450.84998</v>
      </c>
      <c r="G3755">
        <v>1469.5400400000001</v>
      </c>
      <c r="H3755">
        <v>451900000</v>
      </c>
      <c r="I3755">
        <v>1469.5400400000001</v>
      </c>
      <c r="J3755">
        <v>4.2345750041345198</v>
      </c>
      <c r="K3755">
        <v>-1.05842167306841</v>
      </c>
      <c r="L3755">
        <v>-1.05842167306841</v>
      </c>
      <c r="M3755">
        <v>-3.7578595121229599</v>
      </c>
      <c r="N3755">
        <v>1</v>
      </c>
    </row>
    <row r="3756" spans="1:14">
      <c r="A3756">
        <v>3754</v>
      </c>
      <c r="B3756">
        <v>3754</v>
      </c>
      <c r="C3756" s="1">
        <v>36707</v>
      </c>
      <c r="D3756">
        <v>1442.3900100000001</v>
      </c>
      <c r="E3756">
        <v>1454.6800499999999</v>
      </c>
      <c r="F3756">
        <v>1438.7099599999999</v>
      </c>
      <c r="G3756">
        <v>1454.59998</v>
      </c>
      <c r="H3756">
        <v>1459700000</v>
      </c>
      <c r="I3756">
        <v>1454.59998</v>
      </c>
      <c r="J3756">
        <v>3.0552174901518701</v>
      </c>
      <c r="K3756">
        <v>-1.89711378015711E-2</v>
      </c>
      <c r="L3756">
        <v>-1.89711378015711E-2</v>
      </c>
      <c r="M3756">
        <v>-2.8047075380054198</v>
      </c>
      <c r="N3756">
        <v>1</v>
      </c>
    </row>
    <row r="3757" spans="1:14">
      <c r="A3757">
        <v>3755</v>
      </c>
      <c r="B3757">
        <v>3755</v>
      </c>
      <c r="C3757" s="1">
        <v>36706</v>
      </c>
      <c r="D3757">
        <v>1454.8199500000001</v>
      </c>
      <c r="E3757">
        <v>1455.1400100000001</v>
      </c>
      <c r="F3757">
        <v>1434.63</v>
      </c>
      <c r="G3757">
        <v>1442.3900100000001</v>
      </c>
      <c r="H3757">
        <v>1110900000</v>
      </c>
      <c r="I3757">
        <v>1442.3900100000001</v>
      </c>
      <c r="J3757">
        <v>2.3846333314377799</v>
      </c>
      <c r="K3757">
        <v>0</v>
      </c>
      <c r="L3757">
        <v>0</v>
      </c>
      <c r="M3757">
        <v>-2.02086772970884</v>
      </c>
      <c r="N3757">
        <v>1</v>
      </c>
    </row>
    <row r="3758" spans="1:14">
      <c r="A3758">
        <v>3756</v>
      </c>
      <c r="B3758">
        <v>3756</v>
      </c>
      <c r="C3758" s="1">
        <v>36705</v>
      </c>
      <c r="D3758">
        <v>1450.5500500000001</v>
      </c>
      <c r="E3758">
        <v>1467.63</v>
      </c>
      <c r="F3758">
        <v>1450.5500500000001</v>
      </c>
      <c r="G3758">
        <v>1454.8199500000001</v>
      </c>
      <c r="H3758">
        <v>1095100000</v>
      </c>
      <c r="I3758">
        <v>1454.8199500000001</v>
      </c>
      <c r="J3758">
        <v>3.5276437639791398</v>
      </c>
      <c r="K3758">
        <v>-1.1071014893193599E-2</v>
      </c>
      <c r="L3758">
        <v>-1.1071014893193599E-2</v>
      </c>
      <c r="M3758">
        <v>-2.8881152195804498</v>
      </c>
      <c r="N3758">
        <v>1</v>
      </c>
    </row>
    <row r="3759" spans="1:14">
      <c r="A3759">
        <v>3757</v>
      </c>
      <c r="B3759">
        <v>3757</v>
      </c>
      <c r="C3759" s="1">
        <v>36704</v>
      </c>
      <c r="D3759">
        <v>1455.31006</v>
      </c>
      <c r="E3759">
        <v>1463.34998</v>
      </c>
      <c r="F3759">
        <v>1450.5500500000001</v>
      </c>
      <c r="G3759">
        <v>1450.5500500000001</v>
      </c>
      <c r="H3759">
        <v>1042500000</v>
      </c>
      <c r="I3759">
        <v>1450.5500500000001</v>
      </c>
      <c r="J3759">
        <v>3.4723079274433499</v>
      </c>
      <c r="K3759">
        <v>0</v>
      </c>
      <c r="L3759">
        <v>0</v>
      </c>
      <c r="M3759">
        <v>-2.64164406954343</v>
      </c>
      <c r="N3759">
        <v>1</v>
      </c>
    </row>
    <row r="3760" spans="1:14">
      <c r="A3760">
        <v>3758</v>
      </c>
      <c r="B3760">
        <v>3758</v>
      </c>
      <c r="C3760" s="1">
        <v>36703</v>
      </c>
      <c r="D3760">
        <v>1441.4799800000001</v>
      </c>
      <c r="E3760">
        <v>1459.66003</v>
      </c>
      <c r="F3760">
        <v>1441.4799800000001</v>
      </c>
      <c r="G3760">
        <v>1455.31006</v>
      </c>
      <c r="H3760">
        <v>889000000</v>
      </c>
      <c r="I3760">
        <v>1455.31006</v>
      </c>
      <c r="J3760">
        <v>4.1984509323067201</v>
      </c>
      <c r="K3760">
        <v>0</v>
      </c>
      <c r="L3760">
        <v>0</v>
      </c>
      <c r="M3760">
        <v>-3.0025284456969801</v>
      </c>
      <c r="N3760">
        <v>1</v>
      </c>
    </row>
    <row r="3761" spans="1:14">
      <c r="A3761">
        <v>3759</v>
      </c>
      <c r="B3761">
        <v>3759</v>
      </c>
      <c r="C3761" s="1">
        <v>36700</v>
      </c>
      <c r="D3761">
        <v>1452.1800499999999</v>
      </c>
      <c r="E3761">
        <v>1459.93994</v>
      </c>
      <c r="F3761">
        <v>1438.31006</v>
      </c>
      <c r="G3761">
        <v>1441.4799800000001</v>
      </c>
      <c r="H3761">
        <v>847600000</v>
      </c>
      <c r="I3761">
        <v>1441.4799800000001</v>
      </c>
      <c r="J3761">
        <v>3.4360912091692102</v>
      </c>
      <c r="K3761">
        <v>0.24896397335558701</v>
      </c>
      <c r="L3761">
        <v>0.24896397335558701</v>
      </c>
      <c r="M3761">
        <v>-2.1173817379315198</v>
      </c>
      <c r="N3761">
        <v>1</v>
      </c>
    </row>
    <row r="3762" spans="1:14">
      <c r="A3762">
        <v>3760</v>
      </c>
      <c r="B3762">
        <v>3760</v>
      </c>
      <c r="C3762" s="1">
        <v>36699</v>
      </c>
      <c r="D3762">
        <v>1479.13</v>
      </c>
      <c r="E3762">
        <v>1479.13</v>
      </c>
      <c r="F3762">
        <v>1448.0300299999999</v>
      </c>
      <c r="G3762">
        <v>1452.1800499999999</v>
      </c>
      <c r="H3762">
        <v>1022700000</v>
      </c>
      <c r="I3762">
        <v>1452.1800499999999</v>
      </c>
      <c r="J3762">
        <v>4.5541266492543304</v>
      </c>
      <c r="K3762">
        <v>0</v>
      </c>
      <c r="L3762">
        <v>0</v>
      </c>
      <c r="M3762">
        <v>-2.8755548392353698</v>
      </c>
      <c r="N3762">
        <v>1</v>
      </c>
    </row>
    <row r="3763" spans="1:14">
      <c r="A3763">
        <v>3761</v>
      </c>
      <c r="B3763">
        <v>3761</v>
      </c>
      <c r="C3763" s="1">
        <v>36698</v>
      </c>
      <c r="D3763">
        <v>1475.9499499999999</v>
      </c>
      <c r="E3763">
        <v>1482.18994</v>
      </c>
      <c r="F3763">
        <v>1468</v>
      </c>
      <c r="G3763">
        <v>1479.13</v>
      </c>
      <c r="H3763">
        <v>1009600000</v>
      </c>
      <c r="I3763">
        <v>1479.13</v>
      </c>
      <c r="J3763">
        <v>6.3877157612074296</v>
      </c>
      <c r="K3763">
        <v>0</v>
      </c>
      <c r="L3763">
        <v>0</v>
      </c>
      <c r="M3763">
        <v>-4.6768299386890098</v>
      </c>
      <c r="N3763">
        <v>1</v>
      </c>
    </row>
    <row r="3764" spans="1:14">
      <c r="A3764">
        <v>3762</v>
      </c>
      <c r="B3764">
        <v>3762</v>
      </c>
      <c r="C3764" s="1">
        <v>36697</v>
      </c>
      <c r="D3764">
        <v>1486</v>
      </c>
      <c r="E3764">
        <v>1487.3199500000001</v>
      </c>
      <c r="F3764">
        <v>1470.1800499999999</v>
      </c>
      <c r="G3764">
        <v>1475.9499499999999</v>
      </c>
      <c r="H3764">
        <v>1031500000</v>
      </c>
      <c r="I3764">
        <v>1475.9499499999999</v>
      </c>
      <c r="J3764">
        <v>5.9273840516782599</v>
      </c>
      <c r="K3764">
        <v>0</v>
      </c>
      <c r="L3764">
        <v>0</v>
      </c>
      <c r="M3764">
        <v>-4.5135258732081098</v>
      </c>
      <c r="N3764">
        <v>1</v>
      </c>
    </row>
    <row r="3765" spans="1:14">
      <c r="A3765">
        <v>3763</v>
      </c>
      <c r="B3765">
        <v>3763</v>
      </c>
      <c r="C3765" s="1">
        <v>36696</v>
      </c>
      <c r="D3765">
        <v>1464.4599599999999</v>
      </c>
      <c r="E3765">
        <v>1488.9300499999999</v>
      </c>
      <c r="F3765">
        <v>1459.0500500000001</v>
      </c>
      <c r="G3765">
        <v>1486</v>
      </c>
      <c r="H3765">
        <v>921700000</v>
      </c>
      <c r="I3765">
        <v>1486</v>
      </c>
      <c r="J3765">
        <v>6.4588812045718997</v>
      </c>
      <c r="K3765">
        <v>0</v>
      </c>
      <c r="L3765">
        <v>0</v>
      </c>
      <c r="M3765">
        <v>-5.2014467001669402</v>
      </c>
      <c r="N3765">
        <v>1</v>
      </c>
    </row>
    <row r="3766" spans="1:14">
      <c r="A3766">
        <v>3764</v>
      </c>
      <c r="B3766">
        <v>3764</v>
      </c>
      <c r="C3766" s="1">
        <v>36693</v>
      </c>
      <c r="D3766">
        <v>1478.7299800000001</v>
      </c>
      <c r="E3766">
        <v>1480.7700199999999</v>
      </c>
      <c r="F3766">
        <v>1460.42004</v>
      </c>
      <c r="G3766">
        <v>1464.4599599999999</v>
      </c>
      <c r="H3766">
        <v>1250800000</v>
      </c>
      <c r="I3766">
        <v>1464.4599599999999</v>
      </c>
      <c r="J3766">
        <v>4.6889850384784602</v>
      </c>
      <c r="K3766">
        <v>0</v>
      </c>
      <c r="L3766">
        <v>0</v>
      </c>
      <c r="M3766">
        <v>-3.8603350979019502</v>
      </c>
      <c r="N3766">
        <v>1</v>
      </c>
    </row>
    <row r="3767" spans="1:14">
      <c r="A3767">
        <v>3765</v>
      </c>
      <c r="B3767">
        <v>3765</v>
      </c>
      <c r="C3767" s="1">
        <v>36692</v>
      </c>
      <c r="D3767">
        <v>1470.5400400000001</v>
      </c>
      <c r="E3767">
        <v>1482.0400400000001</v>
      </c>
      <c r="F3767">
        <v>1464.62</v>
      </c>
      <c r="G3767">
        <v>1478.7299800000001</v>
      </c>
      <c r="H3767">
        <v>1011400000</v>
      </c>
      <c r="I3767">
        <v>1478.7299800000001</v>
      </c>
      <c r="J3767">
        <v>5.4857360008044198</v>
      </c>
      <c r="K3767">
        <v>0</v>
      </c>
      <c r="L3767">
        <v>0</v>
      </c>
      <c r="M3767">
        <v>-4.8269365196541099</v>
      </c>
      <c r="N3767">
        <v>1</v>
      </c>
    </row>
    <row r="3768" spans="1:14">
      <c r="A3768">
        <v>3766</v>
      </c>
      <c r="B3768">
        <v>3766</v>
      </c>
      <c r="C3768" s="1">
        <v>36691</v>
      </c>
      <c r="D3768">
        <v>1469.43994</v>
      </c>
      <c r="E3768">
        <v>1483.62</v>
      </c>
      <c r="F3768">
        <v>1467.7099599999999</v>
      </c>
      <c r="G3768">
        <v>1470.5400400000001</v>
      </c>
      <c r="H3768">
        <v>929700000</v>
      </c>
      <c r="I3768">
        <v>1470.5400400000001</v>
      </c>
      <c r="J3768">
        <v>4.7123722032375897</v>
      </c>
      <c r="K3768">
        <v>0</v>
      </c>
      <c r="L3768">
        <v>0</v>
      </c>
      <c r="M3768">
        <v>-4.3473526849747097</v>
      </c>
      <c r="N3768">
        <v>1</v>
      </c>
    </row>
    <row r="3769" spans="1:14">
      <c r="A3769">
        <v>3767</v>
      </c>
      <c r="B3769">
        <v>3767</v>
      </c>
      <c r="C3769" s="1">
        <v>36690</v>
      </c>
      <c r="D3769">
        <v>1446</v>
      </c>
      <c r="E3769">
        <v>1470.42004</v>
      </c>
      <c r="F3769">
        <v>1442.38</v>
      </c>
      <c r="G3769">
        <v>1469.43994</v>
      </c>
      <c r="H3769">
        <v>935900000</v>
      </c>
      <c r="I3769">
        <v>1469.43994</v>
      </c>
      <c r="J3769">
        <v>4.7712856949509197</v>
      </c>
      <c r="K3769">
        <v>0</v>
      </c>
      <c r="L3769">
        <v>0</v>
      </c>
      <c r="M3769">
        <v>-4.3271835695129299</v>
      </c>
      <c r="N3769">
        <v>1</v>
      </c>
    </row>
    <row r="3770" spans="1:14">
      <c r="A3770">
        <v>3768</v>
      </c>
      <c r="B3770">
        <v>3768</v>
      </c>
      <c r="C3770" s="1">
        <v>36689</v>
      </c>
      <c r="D3770">
        <v>1456.9499499999999</v>
      </c>
      <c r="E3770">
        <v>1462.9300499999999</v>
      </c>
      <c r="F3770">
        <v>1445.98999</v>
      </c>
      <c r="G3770">
        <v>1446</v>
      </c>
      <c r="H3770">
        <v>774100000</v>
      </c>
      <c r="I3770">
        <v>1446</v>
      </c>
      <c r="J3770">
        <v>3.3128357249324099</v>
      </c>
      <c r="K3770">
        <v>-0.366168165053049</v>
      </c>
      <c r="L3770">
        <v>-0.366168165053049</v>
      </c>
      <c r="M3770">
        <v>-2.8244818719814901</v>
      </c>
      <c r="N3770">
        <v>1</v>
      </c>
    </row>
    <row r="3771" spans="1:14">
      <c r="A3771">
        <v>3769</v>
      </c>
      <c r="B3771">
        <v>3769</v>
      </c>
      <c r="C3771" s="1">
        <v>36686</v>
      </c>
      <c r="D3771">
        <v>1461.67004</v>
      </c>
      <c r="E3771">
        <v>1472.67004</v>
      </c>
      <c r="F3771">
        <v>1454.9599599999999</v>
      </c>
      <c r="G3771">
        <v>1456.9499499999999</v>
      </c>
      <c r="H3771">
        <v>786000000</v>
      </c>
      <c r="I3771">
        <v>1456.9499499999999</v>
      </c>
      <c r="J3771">
        <v>4.1988178823097604</v>
      </c>
      <c r="K3771">
        <v>-1.0292300906881999</v>
      </c>
      <c r="L3771">
        <v>-1.0292300906881999</v>
      </c>
      <c r="M3771">
        <v>-3.5842059054630302</v>
      </c>
      <c r="N3771">
        <v>1</v>
      </c>
    </row>
    <row r="3772" spans="1:14">
      <c r="A3772">
        <v>3770</v>
      </c>
      <c r="B3772">
        <v>3770</v>
      </c>
      <c r="C3772" s="1">
        <v>36685</v>
      </c>
      <c r="D3772">
        <v>1471.3599899999999</v>
      </c>
      <c r="E3772">
        <v>1475.65001999999</v>
      </c>
      <c r="F3772">
        <v>1456.48999</v>
      </c>
      <c r="G3772">
        <v>1461.67004</v>
      </c>
      <c r="H3772">
        <v>854300000</v>
      </c>
      <c r="I3772">
        <v>1461.67004</v>
      </c>
      <c r="J3772">
        <v>4.6901720276224301</v>
      </c>
      <c r="K3772">
        <v>-1.2894952281204899</v>
      </c>
      <c r="L3772">
        <v>-1.2894952281204899</v>
      </c>
      <c r="M3772">
        <v>-3.9383088175157401</v>
      </c>
      <c r="N3772">
        <v>1</v>
      </c>
    </row>
    <row r="3773" spans="1:14">
      <c r="A3773">
        <v>3771</v>
      </c>
      <c r="B3773">
        <v>3771</v>
      </c>
      <c r="C3773" s="1">
        <v>36684</v>
      </c>
      <c r="D3773">
        <v>1457.83997</v>
      </c>
      <c r="E3773">
        <v>1474.6400100000001</v>
      </c>
      <c r="F3773">
        <v>1455.06006</v>
      </c>
      <c r="G3773">
        <v>1471.3599899999999</v>
      </c>
      <c r="H3773">
        <v>854600000</v>
      </c>
      <c r="I3773">
        <v>1471.3599899999999</v>
      </c>
      <c r="J3773">
        <v>5.5533234971146896</v>
      </c>
      <c r="K3773">
        <v>-1.9024059786121299</v>
      </c>
      <c r="L3773">
        <v>-1.9024059786121299</v>
      </c>
      <c r="M3773">
        <v>-4.6169352574332603</v>
      </c>
      <c r="N3773">
        <v>1</v>
      </c>
    </row>
    <row r="3774" spans="1:14">
      <c r="A3774">
        <v>3772</v>
      </c>
      <c r="B3774">
        <v>3772</v>
      </c>
      <c r="C3774" s="1">
        <v>36683</v>
      </c>
      <c r="D3774">
        <v>1467.63</v>
      </c>
      <c r="E3774">
        <v>1471.3599899999999</v>
      </c>
      <c r="F3774">
        <v>1454.73999</v>
      </c>
      <c r="G3774">
        <v>1457.83997</v>
      </c>
      <c r="H3774">
        <v>950100000</v>
      </c>
      <c r="I3774">
        <v>1457.83997</v>
      </c>
      <c r="J3774">
        <v>4.7315015649956704</v>
      </c>
      <c r="K3774">
        <v>-0.93954435376058998</v>
      </c>
      <c r="L3774">
        <v>-0.93954435376058998</v>
      </c>
      <c r="M3774">
        <v>-3.7849561362787498</v>
      </c>
      <c r="N3774">
        <v>1</v>
      </c>
    </row>
    <row r="3775" spans="1:14">
      <c r="A3775">
        <v>3773</v>
      </c>
      <c r="B3775">
        <v>3773</v>
      </c>
      <c r="C3775" s="1">
        <v>36682</v>
      </c>
      <c r="D3775">
        <v>1477.26001</v>
      </c>
      <c r="E3775">
        <v>1477.2800299999999</v>
      </c>
      <c r="F3775">
        <v>1464.6800499999999</v>
      </c>
      <c r="G3775">
        <v>1467.63</v>
      </c>
      <c r="H3775">
        <v>838600000</v>
      </c>
      <c r="I3775">
        <v>1467.63</v>
      </c>
      <c r="J3775">
        <v>5.2485128156605398</v>
      </c>
      <c r="K3775">
        <v>-1.52952092262127</v>
      </c>
      <c r="L3775">
        <v>-1.52952092262127</v>
      </c>
      <c r="M3775">
        <v>-4.4590709729067903</v>
      </c>
      <c r="N3775">
        <v>1</v>
      </c>
    </row>
    <row r="3776" spans="1:14">
      <c r="A3776">
        <v>3774</v>
      </c>
      <c r="B3776">
        <v>3774</v>
      </c>
      <c r="C3776" s="1">
        <v>36679</v>
      </c>
      <c r="D3776">
        <v>1448.81006</v>
      </c>
      <c r="E3776">
        <v>1483.2299800000001</v>
      </c>
      <c r="F3776">
        <v>1448.81006</v>
      </c>
      <c r="G3776">
        <v>1477.26001</v>
      </c>
      <c r="H3776">
        <v>1162400000</v>
      </c>
      <c r="I3776">
        <v>1477.26001</v>
      </c>
      <c r="J3776">
        <v>5.7645671826301701</v>
      </c>
      <c r="K3776">
        <v>-2.0921340578133298</v>
      </c>
      <c r="L3776">
        <v>-2.0921340578133298</v>
      </c>
      <c r="M3776">
        <v>-5.1172983148958604</v>
      </c>
      <c r="N3776">
        <v>1</v>
      </c>
    </row>
    <row r="3777" spans="1:14">
      <c r="A3777">
        <v>3775</v>
      </c>
      <c r="B3777">
        <v>3775</v>
      </c>
      <c r="C3777" s="1">
        <v>36678</v>
      </c>
      <c r="D3777">
        <v>1420.59998</v>
      </c>
      <c r="E3777">
        <v>1448.81006</v>
      </c>
      <c r="F3777">
        <v>1420.59998</v>
      </c>
      <c r="G3777">
        <v>1448.81006</v>
      </c>
      <c r="H3777">
        <v>960100000</v>
      </c>
      <c r="I3777">
        <v>1448.81006</v>
      </c>
      <c r="J3777">
        <v>3.5783611893932701</v>
      </c>
      <c r="K3777">
        <v>-9.7354203904409506E-2</v>
      </c>
      <c r="L3777">
        <v>-9.7354203904409506E-2</v>
      </c>
      <c r="M3777">
        <v>-3.29476653903397</v>
      </c>
      <c r="N3777">
        <v>1</v>
      </c>
    </row>
    <row r="3778" spans="1:14">
      <c r="A3778">
        <v>3776</v>
      </c>
      <c r="B3778">
        <v>3776</v>
      </c>
      <c r="C3778" s="1">
        <v>36677</v>
      </c>
      <c r="D3778">
        <v>1422.43994</v>
      </c>
      <c r="E3778">
        <v>1434.48999</v>
      </c>
      <c r="F3778">
        <v>1415.5</v>
      </c>
      <c r="G3778">
        <v>1420.59998</v>
      </c>
      <c r="H3778">
        <v>960500000</v>
      </c>
      <c r="I3778">
        <v>1420.59998</v>
      </c>
      <c r="J3778">
        <v>1.1616506386694001</v>
      </c>
      <c r="K3778">
        <v>0.69264674939193405</v>
      </c>
      <c r="L3778">
        <v>0.69264674939193405</v>
      </c>
      <c r="M3778">
        <v>-1.3898908126520999</v>
      </c>
      <c r="N3778">
        <v>0</v>
      </c>
    </row>
    <row r="3779" spans="1:14">
      <c r="A3779">
        <v>3777</v>
      </c>
      <c r="B3779">
        <v>3777</v>
      </c>
      <c r="C3779" s="1">
        <v>36676</v>
      </c>
      <c r="D3779">
        <v>1378.0200199999999</v>
      </c>
      <c r="E3779">
        <v>1422.4499499999999</v>
      </c>
      <c r="F3779">
        <v>1378.0200199999999</v>
      </c>
      <c r="G3779">
        <v>1422.4499499999999</v>
      </c>
      <c r="H3779">
        <v>844200000</v>
      </c>
      <c r="I3779">
        <v>1422.4499499999999</v>
      </c>
      <c r="J3779">
        <v>0.96298421667457801</v>
      </c>
      <c r="K3779">
        <v>0.52953773913486601</v>
      </c>
      <c r="L3779">
        <v>0.52953773913486601</v>
      </c>
      <c r="M3779">
        <v>-1.5201600050841899</v>
      </c>
      <c r="N3779">
        <v>0</v>
      </c>
    </row>
    <row r="3780" spans="1:14">
      <c r="A3780">
        <v>3778</v>
      </c>
      <c r="B3780">
        <v>3778</v>
      </c>
      <c r="C3780" s="1">
        <v>36672</v>
      </c>
      <c r="D3780">
        <v>1381.5200199999999</v>
      </c>
      <c r="E3780">
        <v>1391.42004</v>
      </c>
      <c r="F3780">
        <v>1369.75</v>
      </c>
      <c r="G3780">
        <v>1378.0200199999999</v>
      </c>
      <c r="H3780">
        <v>722600000</v>
      </c>
      <c r="I3780">
        <v>1378.0200199999999</v>
      </c>
      <c r="J3780">
        <v>-2.56496334260035</v>
      </c>
      <c r="K3780">
        <v>0</v>
      </c>
      <c r="L3780">
        <v>0</v>
      </c>
      <c r="M3780">
        <v>1.65429164579962</v>
      </c>
      <c r="N3780">
        <v>0</v>
      </c>
    </row>
    <row r="3781" spans="1:14">
      <c r="A3781">
        <v>3779</v>
      </c>
      <c r="B3781">
        <v>3779</v>
      </c>
      <c r="C3781" s="1">
        <v>36671</v>
      </c>
      <c r="D3781">
        <v>1399.0500500000001</v>
      </c>
      <c r="E3781">
        <v>1411.65001999999</v>
      </c>
      <c r="F3781">
        <v>1373.9300499999999</v>
      </c>
      <c r="G3781">
        <v>1381.5200199999999</v>
      </c>
      <c r="H3781">
        <v>984500000</v>
      </c>
      <c r="I3781">
        <v>1381.5200199999999</v>
      </c>
      <c r="J3781">
        <v>-2.2898054962765899</v>
      </c>
      <c r="K3781">
        <v>0</v>
      </c>
      <c r="L3781">
        <v>0</v>
      </c>
      <c r="M3781">
        <v>1.41439955133482</v>
      </c>
      <c r="N3781">
        <v>0</v>
      </c>
    </row>
    <row r="3782" spans="1:14">
      <c r="A3782">
        <v>3780</v>
      </c>
      <c r="B3782">
        <v>3780</v>
      </c>
      <c r="C3782" s="1">
        <v>36670</v>
      </c>
      <c r="D3782">
        <v>1373.8599899999999</v>
      </c>
      <c r="E3782">
        <v>1401.75</v>
      </c>
      <c r="F3782">
        <v>1361.08997</v>
      </c>
      <c r="G3782">
        <v>1399.0500500000001</v>
      </c>
      <c r="H3782">
        <v>1152300000</v>
      </c>
      <c r="I3782">
        <v>1399.0500500000001</v>
      </c>
      <c r="J3782">
        <v>-0.96998134691536497</v>
      </c>
      <c r="K3782">
        <v>0</v>
      </c>
      <c r="L3782">
        <v>0</v>
      </c>
      <c r="M3782">
        <v>0.15893529838943901</v>
      </c>
      <c r="N3782">
        <v>0</v>
      </c>
    </row>
    <row r="3783" spans="1:14">
      <c r="A3783">
        <v>3781</v>
      </c>
      <c r="B3783">
        <v>3781</v>
      </c>
      <c r="C3783" s="1">
        <v>36669</v>
      </c>
      <c r="D3783">
        <v>1400.7199700000001</v>
      </c>
      <c r="E3783">
        <v>1403.7700199999999</v>
      </c>
      <c r="F3783">
        <v>1373.4300499999999</v>
      </c>
      <c r="G3783">
        <v>1373.8599899999999</v>
      </c>
      <c r="H3783">
        <v>869900000</v>
      </c>
      <c r="I3783">
        <v>1373.8599899999999</v>
      </c>
      <c r="J3783">
        <v>-2.57063918019074</v>
      </c>
      <c r="K3783">
        <v>0</v>
      </c>
      <c r="L3783">
        <v>0.18733547101359399</v>
      </c>
      <c r="M3783">
        <v>1.9945326718569101</v>
      </c>
      <c r="N3783">
        <v>-1</v>
      </c>
    </row>
    <row r="3784" spans="1:14">
      <c r="A3784">
        <v>3782</v>
      </c>
      <c r="B3784">
        <v>3782</v>
      </c>
      <c r="C3784" s="1">
        <v>36668</v>
      </c>
      <c r="D3784">
        <v>1406.9499499999999</v>
      </c>
      <c r="E3784">
        <v>1410.5500500000001</v>
      </c>
      <c r="F3784">
        <v>1368.7299800000001</v>
      </c>
      <c r="G3784">
        <v>1400.7199700000001</v>
      </c>
      <c r="H3784">
        <v>869000000</v>
      </c>
      <c r="I3784">
        <v>1400.7199700000001</v>
      </c>
      <c r="J3784">
        <v>-0.25249082179077798</v>
      </c>
      <c r="K3784">
        <v>0</v>
      </c>
      <c r="L3784">
        <v>0</v>
      </c>
      <c r="M3784">
        <v>4.9224475813058798E-2</v>
      </c>
      <c r="N3784">
        <v>0</v>
      </c>
    </row>
    <row r="3785" spans="1:14">
      <c r="A3785">
        <v>3783</v>
      </c>
      <c r="B3785">
        <v>3783</v>
      </c>
      <c r="C3785" s="1">
        <v>36665</v>
      </c>
      <c r="D3785">
        <v>1437.2099599999999</v>
      </c>
      <c r="E3785">
        <v>1437.2099599999999</v>
      </c>
      <c r="F3785">
        <v>1401.73999</v>
      </c>
      <c r="G3785">
        <v>1406.9499499999999</v>
      </c>
      <c r="H3785">
        <v>853700000</v>
      </c>
      <c r="I3785">
        <v>1406.9499499999999</v>
      </c>
      <c r="J3785">
        <v>0.67050881871564205</v>
      </c>
      <c r="K3785">
        <v>0</v>
      </c>
      <c r="L3785">
        <v>0</v>
      </c>
      <c r="M3785">
        <v>-0.41002672622945102</v>
      </c>
      <c r="N3785">
        <v>0</v>
      </c>
    </row>
    <row r="3786" spans="1:14">
      <c r="A3786">
        <v>3784</v>
      </c>
      <c r="B3786">
        <v>3784</v>
      </c>
      <c r="C3786" s="1">
        <v>36664</v>
      </c>
      <c r="D3786">
        <v>1447.8000500000001</v>
      </c>
      <c r="E3786">
        <v>1458.0400400000001</v>
      </c>
      <c r="F3786">
        <v>1436.58997</v>
      </c>
      <c r="G3786">
        <v>1437.2099599999999</v>
      </c>
      <c r="H3786">
        <v>807900000</v>
      </c>
      <c r="I3786">
        <v>1437.2099599999999</v>
      </c>
      <c r="J3786">
        <v>3.3381889343928801</v>
      </c>
      <c r="K3786">
        <v>0</v>
      </c>
      <c r="L3786">
        <v>0</v>
      </c>
      <c r="M3786">
        <v>-2.5242936269540799</v>
      </c>
      <c r="N3786">
        <v>1</v>
      </c>
    </row>
    <row r="3787" spans="1:14">
      <c r="A3787">
        <v>3785</v>
      </c>
      <c r="B3787">
        <v>3785</v>
      </c>
      <c r="C3787" s="1">
        <v>36663</v>
      </c>
      <c r="D3787">
        <v>1466.0400400000001</v>
      </c>
      <c r="E3787">
        <v>1466.0400400000001</v>
      </c>
      <c r="F3787">
        <v>1441.67004</v>
      </c>
      <c r="G3787">
        <v>1447.8000500000001</v>
      </c>
      <c r="H3787">
        <v>820500000</v>
      </c>
      <c r="I3787">
        <v>1447.8000500000001</v>
      </c>
      <c r="J3787">
        <v>4.1494777992404002</v>
      </c>
      <c r="K3787">
        <v>0</v>
      </c>
      <c r="L3787">
        <v>0</v>
      </c>
      <c r="M3787">
        <v>-3.2612062589025799</v>
      </c>
      <c r="N3787">
        <v>1</v>
      </c>
    </row>
    <row r="3788" spans="1:14">
      <c r="A3788">
        <v>3786</v>
      </c>
      <c r="B3788">
        <v>3786</v>
      </c>
      <c r="C3788" s="1">
        <v>36662</v>
      </c>
      <c r="D3788">
        <v>1452.3599899999999</v>
      </c>
      <c r="E3788">
        <v>1470.40001999999</v>
      </c>
      <c r="F3788">
        <v>1450.76001</v>
      </c>
      <c r="G3788">
        <v>1466.0400400000001</v>
      </c>
      <c r="H3788">
        <v>955500000</v>
      </c>
      <c r="I3788">
        <v>1466.0400400000001</v>
      </c>
      <c r="J3788">
        <v>5.41349025304386</v>
      </c>
      <c r="K3788">
        <v>0</v>
      </c>
      <c r="L3788">
        <v>0</v>
      </c>
      <c r="M3788">
        <v>-4.4899770946593902</v>
      </c>
      <c r="N3788">
        <v>1</v>
      </c>
    </row>
    <row r="3789" spans="1:14">
      <c r="A3789">
        <v>3787</v>
      </c>
      <c r="B3789">
        <v>3787</v>
      </c>
      <c r="C3789" s="1">
        <v>36661</v>
      </c>
      <c r="D3789">
        <v>1420.9599599999999</v>
      </c>
      <c r="E3789">
        <v>1452.3900100000001</v>
      </c>
      <c r="F3789">
        <v>1416.5400400000001</v>
      </c>
      <c r="G3789">
        <v>1452.3599899999999</v>
      </c>
      <c r="H3789">
        <v>854600000</v>
      </c>
      <c r="I3789">
        <v>1452.3599899999999</v>
      </c>
      <c r="J3789">
        <v>4.4820887860165399</v>
      </c>
      <c r="K3789">
        <v>0</v>
      </c>
      <c r="L3789">
        <v>0</v>
      </c>
      <c r="M3789">
        <v>-3.6363486212999598</v>
      </c>
      <c r="N3789">
        <v>1</v>
      </c>
    </row>
    <row r="3790" spans="1:14">
      <c r="A3790">
        <v>3788</v>
      </c>
      <c r="B3790">
        <v>3788</v>
      </c>
      <c r="C3790" s="1">
        <v>36658</v>
      </c>
      <c r="D3790">
        <v>1407.81006</v>
      </c>
      <c r="E3790">
        <v>1430.13</v>
      </c>
      <c r="F3790">
        <v>1407.81006</v>
      </c>
      <c r="G3790">
        <v>1420.9599599999999</v>
      </c>
      <c r="H3790">
        <v>858200000</v>
      </c>
      <c r="I3790">
        <v>1420.9599599999999</v>
      </c>
      <c r="J3790">
        <v>2.1515481791256899</v>
      </c>
      <c r="K3790">
        <v>2.03666841593013</v>
      </c>
      <c r="L3790">
        <v>2.03666841593013</v>
      </c>
      <c r="M3790">
        <v>-1.54371709413111</v>
      </c>
      <c r="N3790">
        <v>0</v>
      </c>
    </row>
    <row r="3791" spans="1:14">
      <c r="A3791">
        <v>3789</v>
      </c>
      <c r="B3791">
        <v>3789</v>
      </c>
      <c r="C3791" s="1">
        <v>36657</v>
      </c>
      <c r="D3791">
        <v>1383.0500500000001</v>
      </c>
      <c r="E3791">
        <v>1410.26001</v>
      </c>
      <c r="F3791">
        <v>1383.0500500000001</v>
      </c>
      <c r="G3791">
        <v>1407.81006</v>
      </c>
      <c r="H3791">
        <v>953600000</v>
      </c>
      <c r="I3791">
        <v>1407.81006</v>
      </c>
      <c r="J3791">
        <v>1.02251686661084</v>
      </c>
      <c r="K3791">
        <v>0</v>
      </c>
      <c r="L3791">
        <v>0</v>
      </c>
      <c r="M3791">
        <v>-0.64119793378898304</v>
      </c>
      <c r="N3791">
        <v>0</v>
      </c>
    </row>
    <row r="3792" spans="1:14">
      <c r="A3792">
        <v>3790</v>
      </c>
      <c r="B3792">
        <v>3790</v>
      </c>
      <c r="C3792" s="1">
        <v>36656</v>
      </c>
      <c r="D3792">
        <v>1412.1400100000001</v>
      </c>
      <c r="E3792">
        <v>1412.1400100000001</v>
      </c>
      <c r="F3792">
        <v>1375.1400100000001</v>
      </c>
      <c r="G3792">
        <v>1383.0500500000001</v>
      </c>
      <c r="H3792">
        <v>1006400000</v>
      </c>
      <c r="I3792">
        <v>1383.0500500000001</v>
      </c>
      <c r="J3792">
        <v>-0.87511987773811994</v>
      </c>
      <c r="K3792">
        <v>0</v>
      </c>
      <c r="L3792">
        <v>0.50106289913973701</v>
      </c>
      <c r="M3792">
        <v>1.1288499162124199</v>
      </c>
      <c r="N3792">
        <v>0</v>
      </c>
    </row>
    <row r="3793" spans="1:14">
      <c r="A3793">
        <v>3791</v>
      </c>
      <c r="B3793">
        <v>3791</v>
      </c>
      <c r="C3793" s="1">
        <v>36655</v>
      </c>
      <c r="D3793">
        <v>1424.17004</v>
      </c>
      <c r="E3793">
        <v>1430.2800299999999</v>
      </c>
      <c r="F3793">
        <v>1401.84998</v>
      </c>
      <c r="G3793">
        <v>1412.1400100000001</v>
      </c>
      <c r="H3793">
        <v>896600000</v>
      </c>
      <c r="I3793">
        <v>1412.1400100000001</v>
      </c>
      <c r="J3793">
        <v>1.35265454199504</v>
      </c>
      <c r="K3793">
        <v>2.63028578282877</v>
      </c>
      <c r="L3793">
        <v>2.63028578282877</v>
      </c>
      <c r="M3793">
        <v>-0.94959425806650999</v>
      </c>
      <c r="N3793">
        <v>0</v>
      </c>
    </row>
    <row r="3794" spans="1:14">
      <c r="A3794">
        <v>3792</v>
      </c>
      <c r="B3794">
        <v>3792</v>
      </c>
      <c r="C3794" s="1">
        <v>36654</v>
      </c>
      <c r="D3794">
        <v>1432.63</v>
      </c>
      <c r="E3794">
        <v>1432.63</v>
      </c>
      <c r="F3794">
        <v>1417.0500500000001</v>
      </c>
      <c r="G3794">
        <v>1424.17004</v>
      </c>
      <c r="H3794">
        <v>787600000</v>
      </c>
      <c r="I3794">
        <v>1424.17004</v>
      </c>
      <c r="J3794">
        <v>2.4047404858754402</v>
      </c>
      <c r="K3794">
        <v>1.01711209980311</v>
      </c>
      <c r="L3794">
        <v>1.01711209980311</v>
      </c>
      <c r="M3794">
        <v>-1.79836402971317</v>
      </c>
      <c r="N3794">
        <v>0</v>
      </c>
    </row>
    <row r="3795" spans="1:14">
      <c r="A3795">
        <v>3793</v>
      </c>
      <c r="B3795">
        <v>3793</v>
      </c>
      <c r="C3795" s="1">
        <v>36651</v>
      </c>
      <c r="D3795">
        <v>1409.5699500000001</v>
      </c>
      <c r="E3795">
        <v>1436.0300299999999</v>
      </c>
      <c r="F3795">
        <v>1405.07996</v>
      </c>
      <c r="G3795">
        <v>1432.63</v>
      </c>
      <c r="H3795">
        <v>805500000</v>
      </c>
      <c r="I3795">
        <v>1432.63</v>
      </c>
      <c r="J3795">
        <v>3.0340479473800102</v>
      </c>
      <c r="K3795">
        <v>1.03053427088639</v>
      </c>
      <c r="L3795">
        <v>1.03053427088639</v>
      </c>
      <c r="M3795">
        <v>-2.3991786619732598</v>
      </c>
      <c r="N3795">
        <v>1</v>
      </c>
    </row>
    <row r="3796" spans="1:14">
      <c r="A3796">
        <v>3794</v>
      </c>
      <c r="B3796">
        <v>3794</v>
      </c>
      <c r="C3796" s="1">
        <v>36650</v>
      </c>
      <c r="D3796">
        <v>1415.09998</v>
      </c>
      <c r="E3796">
        <v>1420.98999</v>
      </c>
      <c r="F3796">
        <v>1404.93994</v>
      </c>
      <c r="G3796">
        <v>1409.5699500000001</v>
      </c>
      <c r="H3796">
        <v>925800000</v>
      </c>
      <c r="I3796">
        <v>1409.5699500000001</v>
      </c>
      <c r="J3796">
        <v>1.45173156380604</v>
      </c>
      <c r="K3796">
        <v>2.5583484404823902</v>
      </c>
      <c r="L3796">
        <v>2.5583484404823902</v>
      </c>
      <c r="M3796">
        <v>-0.83130845839272105</v>
      </c>
      <c r="N3796">
        <v>0</v>
      </c>
    </row>
    <row r="3797" spans="1:14">
      <c r="A3797">
        <v>3795</v>
      </c>
      <c r="B3797">
        <v>3795</v>
      </c>
      <c r="C3797" s="1">
        <v>36649</v>
      </c>
      <c r="D3797">
        <v>1446.2900400000001</v>
      </c>
      <c r="E3797">
        <v>1446.2900400000001</v>
      </c>
      <c r="F3797">
        <v>1398.3599899999999</v>
      </c>
      <c r="G3797">
        <v>1415.09998</v>
      </c>
      <c r="H3797">
        <v>991600000</v>
      </c>
      <c r="I3797">
        <v>1415.09998</v>
      </c>
      <c r="J3797">
        <v>1.9064080866316799</v>
      </c>
      <c r="K3797">
        <v>2.0453659629995302</v>
      </c>
      <c r="L3797">
        <v>2.0453659629995302</v>
      </c>
      <c r="M3797">
        <v>-1.23329885745927</v>
      </c>
      <c r="N3797">
        <v>0</v>
      </c>
    </row>
    <row r="3798" spans="1:14">
      <c r="A3798">
        <v>3796</v>
      </c>
      <c r="B3798">
        <v>3796</v>
      </c>
      <c r="C3798" s="1">
        <v>36648</v>
      </c>
      <c r="D3798">
        <v>1468.25</v>
      </c>
      <c r="E3798">
        <v>1468.25</v>
      </c>
      <c r="F3798">
        <v>1445.2199700000001</v>
      </c>
      <c r="G3798">
        <v>1446.2900400000001</v>
      </c>
      <c r="H3798">
        <v>1011500000</v>
      </c>
      <c r="I3798">
        <v>1446.2900400000001</v>
      </c>
      <c r="J3798">
        <v>4.2239144726653901</v>
      </c>
      <c r="K3798">
        <v>0</v>
      </c>
      <c r="L3798">
        <v>0</v>
      </c>
      <c r="M3798">
        <v>-3.38142342775877</v>
      </c>
      <c r="N3798">
        <v>1</v>
      </c>
    </row>
    <row r="3799" spans="1:14">
      <c r="A3799">
        <v>3797</v>
      </c>
      <c r="B3799">
        <v>3797</v>
      </c>
      <c r="C3799" s="1">
        <v>36647</v>
      </c>
      <c r="D3799">
        <v>1452.4300499999999</v>
      </c>
      <c r="E3799">
        <v>1481.51001</v>
      </c>
      <c r="F3799">
        <v>1452.4300499999999</v>
      </c>
      <c r="G3799">
        <v>1468.25</v>
      </c>
      <c r="H3799">
        <v>966300000</v>
      </c>
      <c r="I3799">
        <v>1468.25</v>
      </c>
      <c r="J3799">
        <v>5.6771853069600002</v>
      </c>
      <c r="K3799">
        <v>-3.5476190475947E-3</v>
      </c>
      <c r="L3799">
        <v>-3.5476190475947E-3</v>
      </c>
      <c r="M3799">
        <v>-4.85631665052352</v>
      </c>
      <c r="N3799">
        <v>1</v>
      </c>
    </row>
    <row r="3800" spans="1:14">
      <c r="A3800">
        <v>3798</v>
      </c>
      <c r="B3800">
        <v>3798</v>
      </c>
      <c r="C3800" s="1">
        <v>36644</v>
      </c>
      <c r="D3800">
        <v>1464.92004</v>
      </c>
      <c r="E3800">
        <v>1473.62</v>
      </c>
      <c r="F3800">
        <v>1448.15001999999</v>
      </c>
      <c r="G3800">
        <v>1452.4300499999999</v>
      </c>
      <c r="H3800">
        <v>984600000</v>
      </c>
      <c r="I3800">
        <v>1452.4300499999999</v>
      </c>
      <c r="J3800">
        <v>4.3358661797472697</v>
      </c>
      <c r="K3800">
        <v>0</v>
      </c>
      <c r="L3800">
        <v>0</v>
      </c>
      <c r="M3800">
        <v>-3.8577337020981801</v>
      </c>
      <c r="N3800">
        <v>1</v>
      </c>
    </row>
    <row r="3801" spans="1:14">
      <c r="A3801">
        <v>3799</v>
      </c>
      <c r="B3801">
        <v>3799</v>
      </c>
      <c r="C3801" s="1">
        <v>36643</v>
      </c>
      <c r="D3801">
        <v>1460.98999</v>
      </c>
      <c r="E3801">
        <v>1469.2099599999999</v>
      </c>
      <c r="F3801">
        <v>1434.81006</v>
      </c>
      <c r="G3801">
        <v>1464.92004</v>
      </c>
      <c r="H3801">
        <v>1111000000</v>
      </c>
      <c r="I3801">
        <v>1464.92004</v>
      </c>
      <c r="J3801">
        <v>4.9719887692087203</v>
      </c>
      <c r="K3801">
        <v>0</v>
      </c>
      <c r="L3801">
        <v>0</v>
      </c>
      <c r="M3801">
        <v>-4.70178778700134</v>
      </c>
      <c r="N3801">
        <v>1</v>
      </c>
    </row>
    <row r="3802" spans="1:14">
      <c r="A3802">
        <v>3800</v>
      </c>
      <c r="B3802">
        <v>3800</v>
      </c>
      <c r="C3802" s="1">
        <v>36642</v>
      </c>
      <c r="D3802">
        <v>1477.43994</v>
      </c>
      <c r="E3802">
        <v>1482.93994</v>
      </c>
      <c r="F3802">
        <v>1456.9799800000001</v>
      </c>
      <c r="G3802">
        <v>1460.98999</v>
      </c>
      <c r="H3802">
        <v>999600000</v>
      </c>
      <c r="I3802">
        <v>1460.98999</v>
      </c>
      <c r="J3802">
        <v>4.3951295327114099</v>
      </c>
      <c r="K3802">
        <v>0</v>
      </c>
      <c r="L3802">
        <v>0</v>
      </c>
      <c r="M3802">
        <v>-4.47806836701408</v>
      </c>
      <c r="N3802">
        <v>1</v>
      </c>
    </row>
    <row r="3803" spans="1:14">
      <c r="A3803">
        <v>3801</v>
      </c>
      <c r="B3803">
        <v>3801</v>
      </c>
      <c r="C3803" s="1">
        <v>36641</v>
      </c>
      <c r="D3803">
        <v>1429.8599899999999</v>
      </c>
      <c r="E3803">
        <v>1477.67004</v>
      </c>
      <c r="F3803">
        <v>1429.8599899999999</v>
      </c>
      <c r="G3803">
        <v>1477.43994</v>
      </c>
      <c r="H3803">
        <v>1071100000</v>
      </c>
      <c r="I3803">
        <v>1477.43994</v>
      </c>
      <c r="J3803">
        <v>5.2921025187067299</v>
      </c>
      <c r="K3803">
        <v>0</v>
      </c>
      <c r="L3803">
        <v>0</v>
      </c>
      <c r="M3803">
        <v>-5.5736546713527098</v>
      </c>
      <c r="N3803">
        <v>1</v>
      </c>
    </row>
    <row r="3804" spans="1:14">
      <c r="A3804">
        <v>3802</v>
      </c>
      <c r="B3804">
        <v>3802</v>
      </c>
      <c r="C3804" s="1">
        <v>36640</v>
      </c>
      <c r="D3804">
        <v>1434.5400400000001</v>
      </c>
      <c r="E3804">
        <v>1434.5400400000001</v>
      </c>
      <c r="F3804">
        <v>1407.13</v>
      </c>
      <c r="G3804">
        <v>1429.8599899999999</v>
      </c>
      <c r="H3804">
        <v>868700000</v>
      </c>
      <c r="I3804">
        <v>1429.8599899999999</v>
      </c>
      <c r="J3804">
        <v>1.6321394022362901</v>
      </c>
      <c r="K3804">
        <v>-5.0869442507983599E-3</v>
      </c>
      <c r="L3804">
        <v>-5.0869442507983599E-3</v>
      </c>
      <c r="M3804">
        <v>-2.47553978031035</v>
      </c>
      <c r="N3804">
        <v>1</v>
      </c>
    </row>
    <row r="3805" spans="1:14">
      <c r="A3805">
        <v>3803</v>
      </c>
      <c r="B3805">
        <v>3803</v>
      </c>
      <c r="C3805" s="1">
        <v>36636</v>
      </c>
      <c r="D3805">
        <v>1427.4699700000001</v>
      </c>
      <c r="E3805">
        <v>1435.48999</v>
      </c>
      <c r="F3805">
        <v>1422.07996</v>
      </c>
      <c r="G3805">
        <v>1434.5400400000001</v>
      </c>
      <c r="H3805">
        <v>896200000</v>
      </c>
      <c r="I3805">
        <v>1434.5400400000001</v>
      </c>
      <c r="J3805">
        <v>1.9082431347097699</v>
      </c>
      <c r="K3805">
        <v>0</v>
      </c>
      <c r="L3805">
        <v>0</v>
      </c>
      <c r="M3805">
        <v>-2.8097237075628199</v>
      </c>
      <c r="N3805">
        <v>1</v>
      </c>
    </row>
    <row r="3806" spans="1:14">
      <c r="A3806">
        <v>3804</v>
      </c>
      <c r="B3806">
        <v>3804</v>
      </c>
      <c r="C3806" s="1">
        <v>36635</v>
      </c>
      <c r="D3806">
        <v>1441.6099899999999</v>
      </c>
      <c r="E3806">
        <v>1447.68994</v>
      </c>
      <c r="F3806">
        <v>1424.26001</v>
      </c>
      <c r="G3806">
        <v>1427.4699700000001</v>
      </c>
      <c r="H3806">
        <v>1001400000</v>
      </c>
      <c r="I3806">
        <v>1427.4699700000001</v>
      </c>
      <c r="J3806">
        <v>1.5086085573596899</v>
      </c>
      <c r="K3806">
        <v>0.165139448899664</v>
      </c>
      <c r="L3806">
        <v>0.165139448899664</v>
      </c>
      <c r="M3806">
        <v>-2.34901430616268</v>
      </c>
      <c r="N3806">
        <v>0</v>
      </c>
    </row>
    <row r="3807" spans="1:14">
      <c r="A3807">
        <v>3805</v>
      </c>
      <c r="B3807">
        <v>3805</v>
      </c>
      <c r="C3807" s="1">
        <v>36634</v>
      </c>
      <c r="D3807">
        <v>1401.43994</v>
      </c>
      <c r="E3807">
        <v>1441.6099899999999</v>
      </c>
      <c r="F3807">
        <v>1397.81006</v>
      </c>
      <c r="G3807">
        <v>1441.6099899999999</v>
      </c>
      <c r="H3807">
        <v>1109400000</v>
      </c>
      <c r="I3807">
        <v>1441.6099899999999</v>
      </c>
      <c r="J3807">
        <v>2.6525433573309298</v>
      </c>
      <c r="K3807">
        <v>0</v>
      </c>
      <c r="L3807">
        <v>0</v>
      </c>
      <c r="M3807">
        <v>-3.3224951922877701</v>
      </c>
      <c r="N3807">
        <v>1</v>
      </c>
    </row>
    <row r="3808" spans="1:14">
      <c r="A3808">
        <v>3806</v>
      </c>
      <c r="B3808">
        <v>3806</v>
      </c>
      <c r="C3808" s="1">
        <v>36633</v>
      </c>
      <c r="D3808">
        <v>1356.56006</v>
      </c>
      <c r="E3808">
        <v>1401.5300299999999</v>
      </c>
      <c r="F3808">
        <v>1346.5</v>
      </c>
      <c r="G3808">
        <v>1401.43994</v>
      </c>
      <c r="H3808">
        <v>1204700000</v>
      </c>
      <c r="I3808">
        <v>1401.43994</v>
      </c>
      <c r="J3808">
        <v>3.1555631578342999E-2</v>
      </c>
      <c r="K3808">
        <v>0</v>
      </c>
      <c r="L3808">
        <v>0</v>
      </c>
      <c r="M3808">
        <v>-0.58395312776573505</v>
      </c>
      <c r="N3808">
        <v>0</v>
      </c>
    </row>
    <row r="3809" spans="1:14">
      <c r="A3809">
        <v>3807</v>
      </c>
      <c r="B3809">
        <v>3807</v>
      </c>
      <c r="C3809" s="1">
        <v>36630</v>
      </c>
      <c r="D3809">
        <v>1440.51001</v>
      </c>
      <c r="E3809">
        <v>1440.51001</v>
      </c>
      <c r="F3809">
        <v>1339.40001999999</v>
      </c>
      <c r="G3809">
        <v>1356.56006</v>
      </c>
      <c r="H3809">
        <v>1279700000</v>
      </c>
      <c r="I3809">
        <v>1356.56006</v>
      </c>
      <c r="J3809">
        <v>-2.9214540333920098</v>
      </c>
      <c r="K3809">
        <v>0</v>
      </c>
      <c r="L3809">
        <v>0.47593911912748799</v>
      </c>
      <c r="M3809">
        <v>2.6965259770782102</v>
      </c>
      <c r="N3809">
        <v>-1</v>
      </c>
    </row>
    <row r="3810" spans="1:14">
      <c r="A3810">
        <v>3808</v>
      </c>
      <c r="B3810">
        <v>3808</v>
      </c>
      <c r="C3810" s="1">
        <v>36629</v>
      </c>
      <c r="D3810">
        <v>1467.17004</v>
      </c>
      <c r="E3810">
        <v>1477.5200199999999</v>
      </c>
      <c r="F3810">
        <v>1439.33997</v>
      </c>
      <c r="G3810">
        <v>1440.51001</v>
      </c>
      <c r="H3810">
        <v>1032000000</v>
      </c>
      <c r="I3810">
        <v>1440.51001</v>
      </c>
      <c r="J3810">
        <v>3.1989644491801599</v>
      </c>
      <c r="K3810">
        <v>0</v>
      </c>
      <c r="L3810">
        <v>0</v>
      </c>
      <c r="M3810">
        <v>-3.2574327397969798</v>
      </c>
      <c r="N3810">
        <v>1</v>
      </c>
    </row>
    <row r="3811" spans="1:14">
      <c r="A3811">
        <v>3809</v>
      </c>
      <c r="B3811">
        <v>3809</v>
      </c>
      <c r="C3811" s="1">
        <v>36628</v>
      </c>
      <c r="D3811">
        <v>1500.58997</v>
      </c>
      <c r="E3811">
        <v>1509.07996</v>
      </c>
      <c r="F3811">
        <v>1466.15001999999</v>
      </c>
      <c r="G3811">
        <v>1467.17004</v>
      </c>
      <c r="H3811">
        <v>1175900000</v>
      </c>
      <c r="I3811">
        <v>1467.17004</v>
      </c>
      <c r="J3811">
        <v>5.0756526030861897</v>
      </c>
      <c r="K3811">
        <v>0.71389921625353203</v>
      </c>
      <c r="L3811">
        <v>0.71389921625353203</v>
      </c>
      <c r="M3811">
        <v>-5.03616367399135</v>
      </c>
      <c r="N3811">
        <v>1</v>
      </c>
    </row>
    <row r="3812" spans="1:14">
      <c r="A3812">
        <v>3810</v>
      </c>
      <c r="B3812">
        <v>3810</v>
      </c>
      <c r="C3812" s="1">
        <v>36627</v>
      </c>
      <c r="D3812">
        <v>1504.4599599999999</v>
      </c>
      <c r="E3812">
        <v>1512.8000500000001</v>
      </c>
      <c r="F3812">
        <v>1486.7800299999999</v>
      </c>
      <c r="G3812">
        <v>1500.58997</v>
      </c>
      <c r="H3812">
        <v>971400000</v>
      </c>
      <c r="I3812">
        <v>1500.58997</v>
      </c>
      <c r="J3812">
        <v>7.3182306682811697</v>
      </c>
      <c r="K3812">
        <v>0</v>
      </c>
      <c r="L3812">
        <v>0</v>
      </c>
      <c r="M3812">
        <v>-7.1846094523167396</v>
      </c>
      <c r="N3812">
        <v>1</v>
      </c>
    </row>
    <row r="3813" spans="1:14">
      <c r="A3813">
        <v>3811</v>
      </c>
      <c r="B3813">
        <v>3811</v>
      </c>
      <c r="C3813" s="1">
        <v>36626</v>
      </c>
      <c r="D3813">
        <v>1516.34998</v>
      </c>
      <c r="E3813">
        <v>1527.18994</v>
      </c>
      <c r="F3813">
        <v>1503.34998</v>
      </c>
      <c r="G3813">
        <v>1504.4599599999999</v>
      </c>
      <c r="H3813">
        <v>853700000</v>
      </c>
      <c r="I3813">
        <v>1504.4599599999999</v>
      </c>
      <c r="J3813">
        <v>7.5494551775240097</v>
      </c>
      <c r="K3813">
        <v>0</v>
      </c>
      <c r="L3813">
        <v>0</v>
      </c>
      <c r="M3813">
        <v>-7.48305129043246</v>
      </c>
      <c r="N3813">
        <v>1</v>
      </c>
    </row>
    <row r="3814" spans="1:14">
      <c r="A3814">
        <v>3812</v>
      </c>
      <c r="B3814">
        <v>3812</v>
      </c>
      <c r="C3814" s="1">
        <v>36623</v>
      </c>
      <c r="D3814">
        <v>1501.33997</v>
      </c>
      <c r="E3814">
        <v>1518.6800499999999</v>
      </c>
      <c r="F3814">
        <v>1501.33997</v>
      </c>
      <c r="G3814">
        <v>1516.34998</v>
      </c>
      <c r="H3814">
        <v>891600000</v>
      </c>
      <c r="I3814">
        <v>1516.34998</v>
      </c>
      <c r="J3814">
        <v>8.3271454279954593</v>
      </c>
      <c r="K3814">
        <v>0</v>
      </c>
      <c r="L3814">
        <v>0</v>
      </c>
      <c r="M3814">
        <v>-8.2739692210380102</v>
      </c>
      <c r="N3814">
        <v>1</v>
      </c>
    </row>
    <row r="3815" spans="1:14">
      <c r="A3815">
        <v>3813</v>
      </c>
      <c r="B3815">
        <v>3813</v>
      </c>
      <c r="C3815" s="1">
        <v>36622</v>
      </c>
      <c r="D3815">
        <v>1487.37</v>
      </c>
      <c r="E3815">
        <v>1511.76001</v>
      </c>
      <c r="F3815">
        <v>1487.37</v>
      </c>
      <c r="G3815">
        <v>1501.33997</v>
      </c>
      <c r="H3815">
        <v>1008000000</v>
      </c>
      <c r="I3815">
        <v>1501.33997</v>
      </c>
      <c r="J3815">
        <v>7.1296720854518201</v>
      </c>
      <c r="K3815">
        <v>0</v>
      </c>
      <c r="L3815">
        <v>0</v>
      </c>
      <c r="M3815">
        <v>-7.4311511399434904</v>
      </c>
      <c r="N3815">
        <v>1</v>
      </c>
    </row>
    <row r="3816" spans="1:14">
      <c r="A3816">
        <v>3814</v>
      </c>
      <c r="B3816">
        <v>3814</v>
      </c>
      <c r="C3816" s="1">
        <v>36621</v>
      </c>
      <c r="D3816">
        <v>1494.7299800000001</v>
      </c>
      <c r="E3816">
        <v>1506.5500500000001</v>
      </c>
      <c r="F3816">
        <v>1478.0500500000001</v>
      </c>
      <c r="G3816">
        <v>1487.37</v>
      </c>
      <c r="H3816">
        <v>1110300000</v>
      </c>
      <c r="I3816">
        <v>1487.37</v>
      </c>
      <c r="J3816">
        <v>6.2528754970931999</v>
      </c>
      <c r="K3816">
        <v>0</v>
      </c>
      <c r="L3816">
        <v>0</v>
      </c>
      <c r="M3816">
        <v>-6.6306626292472002</v>
      </c>
      <c r="N3816">
        <v>1</v>
      </c>
    </row>
    <row r="3817" spans="1:14">
      <c r="A3817">
        <v>3815</v>
      </c>
      <c r="B3817">
        <v>3815</v>
      </c>
      <c r="C3817" s="1">
        <v>36620</v>
      </c>
      <c r="D3817">
        <v>1505.9799800000001</v>
      </c>
      <c r="E3817">
        <v>1526.4499499999999</v>
      </c>
      <c r="F3817">
        <v>1416.41003</v>
      </c>
      <c r="G3817">
        <v>1494.7299800000001</v>
      </c>
      <c r="H3817">
        <v>1515460000</v>
      </c>
      <c r="I3817">
        <v>1494.7299800000001</v>
      </c>
      <c r="J3817">
        <v>7.02639508322076</v>
      </c>
      <c r="K3817">
        <v>0</v>
      </c>
      <c r="L3817">
        <v>0</v>
      </c>
      <c r="M3817">
        <v>-7.1539024142462999</v>
      </c>
      <c r="N3817">
        <v>1</v>
      </c>
    </row>
    <row r="3818" spans="1:14">
      <c r="A3818">
        <v>3816</v>
      </c>
      <c r="B3818">
        <v>3816</v>
      </c>
      <c r="C3818" s="1">
        <v>36619</v>
      </c>
      <c r="D3818">
        <v>1498.57996</v>
      </c>
      <c r="E3818">
        <v>1507.18994</v>
      </c>
      <c r="F3818">
        <v>1486.9599599999999</v>
      </c>
      <c r="G3818">
        <v>1505.9699700000001</v>
      </c>
      <c r="H3818">
        <v>1021700000</v>
      </c>
      <c r="I3818">
        <v>1505.9699700000001</v>
      </c>
      <c r="J3818">
        <v>8.1822834827501207</v>
      </c>
      <c r="K3818">
        <v>0</v>
      </c>
      <c r="L3818">
        <v>0</v>
      </c>
      <c r="M3818">
        <v>-7.9149756372305502</v>
      </c>
      <c r="N3818">
        <v>1</v>
      </c>
    </row>
    <row r="3819" spans="1:14">
      <c r="A3819">
        <v>3817</v>
      </c>
      <c r="B3819">
        <v>3817</v>
      </c>
      <c r="C3819" s="1">
        <v>36616</v>
      </c>
      <c r="D3819">
        <v>1487.92004</v>
      </c>
      <c r="E3819">
        <v>1519.81006</v>
      </c>
      <c r="F3819">
        <v>1484.38</v>
      </c>
      <c r="G3819">
        <v>1498.57996</v>
      </c>
      <c r="H3819">
        <v>1227400000</v>
      </c>
      <c r="I3819">
        <v>1498.57996</v>
      </c>
      <c r="J3819">
        <v>7.9553013638482897</v>
      </c>
      <c r="K3819">
        <v>0</v>
      </c>
      <c r="L3819">
        <v>0</v>
      </c>
      <c r="M3819">
        <v>-7.5399678013677001</v>
      </c>
      <c r="N3819">
        <v>1</v>
      </c>
    </row>
    <row r="3820" spans="1:14">
      <c r="A3820">
        <v>3818</v>
      </c>
      <c r="B3820">
        <v>3818</v>
      </c>
      <c r="C3820" s="1">
        <v>36615</v>
      </c>
      <c r="D3820">
        <v>1508.5200199999999</v>
      </c>
      <c r="E3820">
        <v>1517.38</v>
      </c>
      <c r="F3820">
        <v>1474.63</v>
      </c>
      <c r="G3820">
        <v>1487.92004</v>
      </c>
      <c r="H3820">
        <v>1193400000</v>
      </c>
      <c r="I3820">
        <v>1487.92004</v>
      </c>
      <c r="J3820">
        <v>7.6590416459344599</v>
      </c>
      <c r="K3820">
        <v>0</v>
      </c>
      <c r="L3820">
        <v>0</v>
      </c>
      <c r="M3820">
        <v>-6.9653526739481197</v>
      </c>
      <c r="N3820">
        <v>1</v>
      </c>
    </row>
    <row r="3821" spans="1:14">
      <c r="A3821">
        <v>3819</v>
      </c>
      <c r="B3821">
        <v>3819</v>
      </c>
      <c r="C3821" s="1">
        <v>36614</v>
      </c>
      <c r="D3821">
        <v>1507.7299800000001</v>
      </c>
      <c r="E3821">
        <v>1521.4499499999999</v>
      </c>
      <c r="F3821">
        <v>1497.4499499999999</v>
      </c>
      <c r="G3821">
        <v>1508.5200199999999</v>
      </c>
      <c r="H3821">
        <v>1061900000</v>
      </c>
      <c r="I3821">
        <v>1508.5200199999999</v>
      </c>
      <c r="J3821">
        <v>9.7284426364932699</v>
      </c>
      <c r="K3821">
        <v>0</v>
      </c>
      <c r="L3821">
        <v>0</v>
      </c>
      <c r="M3821">
        <v>-8.3203798917500507</v>
      </c>
      <c r="N3821">
        <v>1</v>
      </c>
    </row>
    <row r="3822" spans="1:14">
      <c r="A3822">
        <v>3820</v>
      </c>
      <c r="B3822">
        <v>3820</v>
      </c>
      <c r="C3822" s="1">
        <v>36613</v>
      </c>
      <c r="D3822">
        <v>1523.8599899999999</v>
      </c>
      <c r="E3822">
        <v>1527.3599899999999</v>
      </c>
      <c r="F3822">
        <v>1507.08997</v>
      </c>
      <c r="G3822">
        <v>1507.7299800000001</v>
      </c>
      <c r="H3822">
        <v>959100000</v>
      </c>
      <c r="I3822">
        <v>1507.7299800000001</v>
      </c>
      <c r="J3822">
        <v>10.085735360936701</v>
      </c>
      <c r="K3822">
        <v>0</v>
      </c>
      <c r="L3822">
        <v>0</v>
      </c>
      <c r="M3822">
        <v>-8.3657706044784508</v>
      </c>
      <c r="N3822">
        <v>1</v>
      </c>
    </row>
    <row r="3823" spans="1:14">
      <c r="A3823">
        <v>3821</v>
      </c>
      <c r="B3823">
        <v>3821</v>
      </c>
      <c r="C3823" s="1">
        <v>36612</v>
      </c>
      <c r="D3823">
        <v>1527.4599599999999</v>
      </c>
      <c r="E3823">
        <v>1534.63</v>
      </c>
      <c r="F3823">
        <v>1518.4599599999999</v>
      </c>
      <c r="G3823">
        <v>1523.8599899999999</v>
      </c>
      <c r="H3823">
        <v>901000000</v>
      </c>
      <c r="I3823">
        <v>1523.8599899999999</v>
      </c>
      <c r="J3823">
        <v>11.6138101288138</v>
      </c>
      <c r="K3823">
        <v>0</v>
      </c>
      <c r="L3823">
        <v>0</v>
      </c>
      <c r="M3823">
        <v>-9.4270518796547105</v>
      </c>
      <c r="N3823">
        <v>1</v>
      </c>
    </row>
    <row r="3824" spans="1:14">
      <c r="A3824">
        <v>3822</v>
      </c>
      <c r="B3824">
        <v>3822</v>
      </c>
      <c r="C3824" s="1">
        <v>36609</v>
      </c>
      <c r="D3824">
        <v>1527.34998</v>
      </c>
      <c r="E3824">
        <v>1552.87</v>
      </c>
      <c r="F3824">
        <v>1516.82996</v>
      </c>
      <c r="G3824">
        <v>1527.4599599999999</v>
      </c>
      <c r="H3824">
        <v>1052200000</v>
      </c>
      <c r="I3824">
        <v>1527.4599599999999</v>
      </c>
      <c r="J3824">
        <v>12.124116642618199</v>
      </c>
      <c r="K3824">
        <v>0</v>
      </c>
      <c r="L3824">
        <v>0</v>
      </c>
      <c r="M3824">
        <v>-9.7374888892958502</v>
      </c>
      <c r="N3824">
        <v>1</v>
      </c>
    </row>
    <row r="3825" spans="1:14">
      <c r="A3825">
        <v>3823</v>
      </c>
      <c r="B3825">
        <v>3823</v>
      </c>
      <c r="C3825" s="1">
        <v>36608</v>
      </c>
      <c r="D3825">
        <v>1500.6400100000001</v>
      </c>
      <c r="E3825">
        <v>1532.5</v>
      </c>
      <c r="F3825">
        <v>1492.3900100000001</v>
      </c>
      <c r="G3825">
        <v>1527.34998</v>
      </c>
      <c r="H3825">
        <v>1078300000</v>
      </c>
      <c r="I3825">
        <v>1527.34998</v>
      </c>
      <c r="J3825">
        <v>12.313093831264901</v>
      </c>
      <c r="K3825">
        <v>0</v>
      </c>
      <c r="L3825">
        <v>0</v>
      </c>
      <c r="M3825">
        <v>-9.8310823381608898</v>
      </c>
      <c r="N3825">
        <v>1</v>
      </c>
    </row>
    <row r="3826" spans="1:14">
      <c r="A3826">
        <v>3824</v>
      </c>
      <c r="B3826">
        <v>3824</v>
      </c>
      <c r="C3826" s="1">
        <v>36607</v>
      </c>
      <c r="D3826">
        <v>1493.87</v>
      </c>
      <c r="E3826">
        <v>1505.07996</v>
      </c>
      <c r="F3826">
        <v>1487.32996</v>
      </c>
      <c r="G3826">
        <v>1500.6400100000001</v>
      </c>
      <c r="H3826">
        <v>1075000000</v>
      </c>
      <c r="I3826">
        <v>1500.6400100000001</v>
      </c>
      <c r="J3826">
        <v>10.2593723550325</v>
      </c>
      <c r="K3826">
        <v>0</v>
      </c>
      <c r="L3826">
        <v>0</v>
      </c>
      <c r="M3826">
        <v>-8.3277706921920398</v>
      </c>
      <c r="N3826">
        <v>1</v>
      </c>
    </row>
    <row r="3827" spans="1:14">
      <c r="A3827">
        <v>3825</v>
      </c>
      <c r="B3827">
        <v>3825</v>
      </c>
      <c r="C3827" s="1">
        <v>36606</v>
      </c>
      <c r="D3827">
        <v>1456.63</v>
      </c>
      <c r="E3827">
        <v>1493.92004</v>
      </c>
      <c r="F3827">
        <v>1446.06006</v>
      </c>
      <c r="G3827">
        <v>1493.87</v>
      </c>
      <c r="H3827">
        <v>1065900000</v>
      </c>
      <c r="I3827">
        <v>1493.87</v>
      </c>
      <c r="J3827">
        <v>9.5376482442364807</v>
      </c>
      <c r="K3827">
        <v>0</v>
      </c>
      <c r="L3827">
        <v>0</v>
      </c>
      <c r="M3827">
        <v>-7.9963322067622098</v>
      </c>
      <c r="N3827">
        <v>1</v>
      </c>
    </row>
    <row r="3828" spans="1:14">
      <c r="A3828">
        <v>3826</v>
      </c>
      <c r="B3828">
        <v>3826</v>
      </c>
      <c r="C3828" s="1">
        <v>36605</v>
      </c>
      <c r="D3828">
        <v>1464.4699700000001</v>
      </c>
      <c r="E3828">
        <v>1470.3000500000001</v>
      </c>
      <c r="F3828">
        <v>1448.48999</v>
      </c>
      <c r="G3828">
        <v>1456.63</v>
      </c>
      <c r="H3828">
        <v>920800000</v>
      </c>
      <c r="I3828">
        <v>1456.63</v>
      </c>
      <c r="J3828">
        <v>6.6111383664895103</v>
      </c>
      <c r="K3828">
        <v>0</v>
      </c>
      <c r="L3828">
        <v>0</v>
      </c>
      <c r="M3828">
        <v>-5.7221025445777096</v>
      </c>
      <c r="N3828">
        <v>1</v>
      </c>
    </row>
    <row r="3829" spans="1:14">
      <c r="A3829">
        <v>3827</v>
      </c>
      <c r="B3829">
        <v>3827</v>
      </c>
      <c r="C3829" s="1">
        <v>36602</v>
      </c>
      <c r="D3829">
        <v>1458.4699700000001</v>
      </c>
      <c r="E3829">
        <v>1477.32996</v>
      </c>
      <c r="F3829">
        <v>1453.3199500000001</v>
      </c>
      <c r="G3829">
        <v>1464.4699700000001</v>
      </c>
      <c r="H3829">
        <v>1295100000</v>
      </c>
      <c r="I3829">
        <v>1464.4699700000001</v>
      </c>
      <c r="J3829">
        <v>7.0529045054969099</v>
      </c>
      <c r="K3829">
        <v>0</v>
      </c>
      <c r="L3829">
        <v>0</v>
      </c>
      <c r="M3829">
        <v>-6.2822144369257096</v>
      </c>
      <c r="N3829">
        <v>1</v>
      </c>
    </row>
    <row r="3830" spans="1:14">
      <c r="A3830">
        <v>3828</v>
      </c>
      <c r="B3830">
        <v>3828</v>
      </c>
      <c r="C3830" s="1">
        <v>36601</v>
      </c>
      <c r="D3830">
        <v>1392.15001999999</v>
      </c>
      <c r="E3830">
        <v>1458.4699700000001</v>
      </c>
      <c r="F3830">
        <v>1392.15001999999</v>
      </c>
      <c r="G3830">
        <v>1458.4699700000001</v>
      </c>
      <c r="H3830">
        <v>1482300000</v>
      </c>
      <c r="I3830">
        <v>1458.4699700000001</v>
      </c>
      <c r="J3830">
        <v>6.6827769257278904</v>
      </c>
      <c r="K3830">
        <v>0</v>
      </c>
      <c r="L3830">
        <v>0</v>
      </c>
      <c r="M3830">
        <v>-5.9625127345787696</v>
      </c>
      <c r="N3830">
        <v>1</v>
      </c>
    </row>
    <row r="3831" spans="1:14">
      <c r="A3831">
        <v>3829</v>
      </c>
      <c r="B3831">
        <v>3829</v>
      </c>
      <c r="C3831" s="1">
        <v>36600</v>
      </c>
      <c r="D3831">
        <v>1359.15001999999</v>
      </c>
      <c r="E3831">
        <v>1397.98999</v>
      </c>
      <c r="F3831">
        <v>1356.98999</v>
      </c>
      <c r="G3831">
        <v>1392.1400100000001</v>
      </c>
      <c r="H3831">
        <v>1302800000</v>
      </c>
      <c r="I3831">
        <v>1392.1400100000001</v>
      </c>
      <c r="J3831">
        <v>1.9910675845758099</v>
      </c>
      <c r="K3831">
        <v>0</v>
      </c>
      <c r="L3831">
        <v>0.90285822795943504</v>
      </c>
      <c r="M3831">
        <v>-1.5531240534103701</v>
      </c>
      <c r="N3831">
        <v>0</v>
      </c>
    </row>
    <row r="3832" spans="1:14">
      <c r="A3832">
        <v>3830</v>
      </c>
      <c r="B3832">
        <v>3830</v>
      </c>
      <c r="C3832" s="1">
        <v>36599</v>
      </c>
      <c r="D3832">
        <v>1383.62</v>
      </c>
      <c r="E3832">
        <v>1395.15001999999</v>
      </c>
      <c r="F3832">
        <v>1359.15001999999</v>
      </c>
      <c r="G3832">
        <v>1359.15001999999</v>
      </c>
      <c r="H3832">
        <v>1094000000</v>
      </c>
      <c r="I3832">
        <v>1359.15001999999</v>
      </c>
      <c r="J3832">
        <v>-8.3135823983369495E-2</v>
      </c>
      <c r="K3832">
        <v>0</v>
      </c>
      <c r="L3832">
        <v>0.60991191897639097</v>
      </c>
      <c r="M3832">
        <v>0.80013809487364795</v>
      </c>
      <c r="N3832">
        <v>0</v>
      </c>
    </row>
    <row r="3833" spans="1:14">
      <c r="A3833">
        <v>3831</v>
      </c>
      <c r="B3833">
        <v>3831</v>
      </c>
      <c r="C3833" s="1">
        <v>36598</v>
      </c>
      <c r="D3833">
        <v>1395.0699500000001</v>
      </c>
      <c r="E3833">
        <v>1398.3900100000001</v>
      </c>
      <c r="F3833">
        <v>1364.83997</v>
      </c>
      <c r="G3833">
        <v>1383.62</v>
      </c>
      <c r="H3833">
        <v>1016100000</v>
      </c>
      <c r="I3833">
        <v>1383.62</v>
      </c>
      <c r="J3833">
        <v>2.1154228127894101</v>
      </c>
      <c r="K3833">
        <v>-0.17246465190344701</v>
      </c>
      <c r="L3833">
        <v>0.61086710796078303</v>
      </c>
      <c r="M3833">
        <v>-0.99645449041056899</v>
      </c>
      <c r="N3833">
        <v>0</v>
      </c>
    </row>
    <row r="3834" spans="1:14">
      <c r="A3834">
        <v>3832</v>
      </c>
      <c r="B3834">
        <v>3832</v>
      </c>
      <c r="C3834" s="1">
        <v>36595</v>
      </c>
      <c r="D3834">
        <v>1401.68994</v>
      </c>
      <c r="E3834">
        <v>1413.4599599999999</v>
      </c>
      <c r="F3834">
        <v>1392.0699500000001</v>
      </c>
      <c r="G3834">
        <v>1395.0699500000001</v>
      </c>
      <c r="H3834">
        <v>1138800000</v>
      </c>
      <c r="I3834">
        <v>1395.0699500000001</v>
      </c>
      <c r="J3834">
        <v>3.2362755137040802</v>
      </c>
      <c r="K3834">
        <v>0</v>
      </c>
      <c r="L3834">
        <v>0.49481881117621102</v>
      </c>
      <c r="M3834">
        <v>-1.8283297445020299</v>
      </c>
      <c r="N3834">
        <v>0</v>
      </c>
    </row>
    <row r="3835" spans="1:14">
      <c r="A3835">
        <v>3833</v>
      </c>
      <c r="B3835">
        <v>3833</v>
      </c>
      <c r="C3835" s="1">
        <v>36594</v>
      </c>
      <c r="D3835">
        <v>1366.6999499999999</v>
      </c>
      <c r="E3835">
        <v>1401.8199500000001</v>
      </c>
      <c r="F3835">
        <v>1357.88</v>
      </c>
      <c r="G3835">
        <v>1401.68994</v>
      </c>
      <c r="H3835">
        <v>1123000000</v>
      </c>
      <c r="I3835">
        <v>1401.68994</v>
      </c>
      <c r="J3835">
        <v>3.8444553382582201</v>
      </c>
      <c r="K3835">
        <v>0</v>
      </c>
      <c r="L3835">
        <v>0</v>
      </c>
      <c r="M3835">
        <v>-2.3133214587148201</v>
      </c>
      <c r="N3835">
        <v>1</v>
      </c>
    </row>
    <row r="3836" spans="1:14">
      <c r="A3836">
        <v>3834</v>
      </c>
      <c r="B3836">
        <v>3834</v>
      </c>
      <c r="C3836" s="1">
        <v>36593</v>
      </c>
      <c r="D3836">
        <v>1355.62</v>
      </c>
      <c r="E3836">
        <v>1373.7900400000001</v>
      </c>
      <c r="F3836">
        <v>1346.62</v>
      </c>
      <c r="G3836">
        <v>1366.6999499999999</v>
      </c>
      <c r="H3836">
        <v>1203000000</v>
      </c>
      <c r="I3836">
        <v>1366.6999499999999</v>
      </c>
      <c r="J3836">
        <v>1.29823093856237</v>
      </c>
      <c r="K3836">
        <v>0</v>
      </c>
      <c r="L3836">
        <v>2.41969312954659</v>
      </c>
      <c r="M3836">
        <v>0.15934519173264</v>
      </c>
      <c r="N3836">
        <v>0</v>
      </c>
    </row>
    <row r="3837" spans="1:14">
      <c r="A3837">
        <v>3835</v>
      </c>
      <c r="B3837">
        <v>3835</v>
      </c>
      <c r="C3837" s="1">
        <v>36592</v>
      </c>
      <c r="D3837">
        <v>1391.2800299999999</v>
      </c>
      <c r="E3837">
        <v>1399.2099599999999</v>
      </c>
      <c r="F3837">
        <v>1349.98999</v>
      </c>
      <c r="G3837">
        <v>1355.62</v>
      </c>
      <c r="H3837">
        <v>1314100000</v>
      </c>
      <c r="I3837">
        <v>1355.62</v>
      </c>
      <c r="J3837">
        <v>0.496366154934893</v>
      </c>
      <c r="K3837">
        <v>0</v>
      </c>
      <c r="L3837">
        <v>1.97604090018158</v>
      </c>
      <c r="M3837">
        <v>0.96960270855435104</v>
      </c>
      <c r="N3837">
        <v>0</v>
      </c>
    </row>
    <row r="3838" spans="1:14">
      <c r="A3838">
        <v>3836</v>
      </c>
      <c r="B3838">
        <v>3836</v>
      </c>
      <c r="C3838" s="1">
        <v>36591</v>
      </c>
      <c r="D3838">
        <v>1409.17004</v>
      </c>
      <c r="E3838">
        <v>1409.73999</v>
      </c>
      <c r="F3838">
        <v>1384.75</v>
      </c>
      <c r="G3838">
        <v>1391.2800299999999</v>
      </c>
      <c r="H3838">
        <v>1029000000</v>
      </c>
      <c r="I3838">
        <v>1391.2800299999999</v>
      </c>
      <c r="J3838">
        <v>3.0507416650869299</v>
      </c>
      <c r="K3838">
        <v>-0.15522486152551501</v>
      </c>
      <c r="L3838">
        <v>0.16326926335959399</v>
      </c>
      <c r="M3838">
        <v>-1.6223011244572001</v>
      </c>
      <c r="N3838">
        <v>0</v>
      </c>
    </row>
    <row r="3839" spans="1:14">
      <c r="A3839">
        <v>3837</v>
      </c>
      <c r="B3839">
        <v>3837</v>
      </c>
      <c r="C3839" s="1">
        <v>36588</v>
      </c>
      <c r="D3839">
        <v>1381.76001</v>
      </c>
      <c r="E3839">
        <v>1410.88</v>
      </c>
      <c r="F3839">
        <v>1381.76001</v>
      </c>
      <c r="G3839">
        <v>1409.17004</v>
      </c>
      <c r="H3839">
        <v>1150300000</v>
      </c>
      <c r="I3839">
        <v>1409.17004</v>
      </c>
      <c r="J3839">
        <v>4.2612356065396897</v>
      </c>
      <c r="K3839">
        <v>0</v>
      </c>
      <c r="L3839">
        <v>0</v>
      </c>
      <c r="M3839">
        <v>-2.8997873036744499</v>
      </c>
      <c r="N3839">
        <v>1</v>
      </c>
    </row>
    <row r="3840" spans="1:14">
      <c r="A3840">
        <v>3838</v>
      </c>
      <c r="B3840">
        <v>3838</v>
      </c>
      <c r="C3840" s="1">
        <v>36587</v>
      </c>
      <c r="D3840">
        <v>1379.18994</v>
      </c>
      <c r="E3840">
        <v>1386.56006</v>
      </c>
      <c r="F3840">
        <v>1370.34998</v>
      </c>
      <c r="G3840">
        <v>1381.76001</v>
      </c>
      <c r="H3840">
        <v>1198600000</v>
      </c>
      <c r="I3840">
        <v>1381.76001</v>
      </c>
      <c r="J3840">
        <v>2.35162495355305</v>
      </c>
      <c r="K3840">
        <v>0</v>
      </c>
      <c r="L3840">
        <v>0.94872130237000296</v>
      </c>
      <c r="M3840">
        <v>-1.0168632071647301</v>
      </c>
      <c r="N3840">
        <v>0</v>
      </c>
    </row>
    <row r="3841" spans="1:14">
      <c r="A3841">
        <v>3839</v>
      </c>
      <c r="B3841">
        <v>3839</v>
      </c>
      <c r="C3841" s="1">
        <v>36586</v>
      </c>
      <c r="D3841">
        <v>1366.42004</v>
      </c>
      <c r="E3841">
        <v>1383.4599599999999</v>
      </c>
      <c r="F3841">
        <v>1366.42004</v>
      </c>
      <c r="G3841">
        <v>1379.18994</v>
      </c>
      <c r="H3841">
        <v>1274100000</v>
      </c>
      <c r="I3841">
        <v>1379.18994</v>
      </c>
      <c r="J3841">
        <v>2.2655417823055699</v>
      </c>
      <c r="K3841">
        <v>0</v>
      </c>
      <c r="L3841">
        <v>1.06256190318498</v>
      </c>
      <c r="M3841">
        <v>-0.85101775840068505</v>
      </c>
      <c r="N3841">
        <v>0</v>
      </c>
    </row>
    <row r="3842" spans="1:14">
      <c r="A3842">
        <v>3840</v>
      </c>
      <c r="B3842">
        <v>3840</v>
      </c>
      <c r="C3842" s="1">
        <v>36585</v>
      </c>
      <c r="D3842">
        <v>1348.0500500000001</v>
      </c>
      <c r="E3842">
        <v>1369.63</v>
      </c>
      <c r="F3842">
        <v>1348.0500500000001</v>
      </c>
      <c r="G3842">
        <v>1366.42004</v>
      </c>
      <c r="H3842">
        <v>1204300000</v>
      </c>
      <c r="I3842">
        <v>1366.42004</v>
      </c>
      <c r="J3842">
        <v>1.38574408056037</v>
      </c>
      <c r="K3842">
        <v>0</v>
      </c>
      <c r="L3842">
        <v>1.9356589174560599</v>
      </c>
      <c r="M3842">
        <v>5.8827337206612797E-2</v>
      </c>
      <c r="N3842">
        <v>0</v>
      </c>
    </row>
    <row r="3843" spans="1:14">
      <c r="A3843">
        <v>3841</v>
      </c>
      <c r="B3843">
        <v>3841</v>
      </c>
      <c r="C3843" s="1">
        <v>36584</v>
      </c>
      <c r="D3843">
        <v>1333.3599899999999</v>
      </c>
      <c r="E3843">
        <v>1360.8199500000001</v>
      </c>
      <c r="F3843">
        <v>1325.0699500000001</v>
      </c>
      <c r="G3843">
        <v>1348.0500500000001</v>
      </c>
      <c r="H3843">
        <v>1026500000</v>
      </c>
      <c r="I3843">
        <v>1348.0500500000001</v>
      </c>
      <c r="J3843">
        <v>-6.8131746910301397E-2</v>
      </c>
      <c r="K3843">
        <v>0</v>
      </c>
      <c r="L3843">
        <v>2.2040596267950998</v>
      </c>
      <c r="M3843">
        <v>1.41847922822706</v>
      </c>
      <c r="N3843">
        <v>0</v>
      </c>
    </row>
    <row r="3844" spans="1:14">
      <c r="A3844">
        <v>3842</v>
      </c>
      <c r="B3844">
        <v>3842</v>
      </c>
      <c r="C3844" s="1">
        <v>36581</v>
      </c>
      <c r="D3844">
        <v>1353.4300499999999</v>
      </c>
      <c r="E3844">
        <v>1362.1400100000001</v>
      </c>
      <c r="F3844">
        <v>1329.15001999999</v>
      </c>
      <c r="G3844">
        <v>1333.3599899999999</v>
      </c>
      <c r="H3844">
        <v>1065200000</v>
      </c>
      <c r="I3844">
        <v>1333.3599899999999</v>
      </c>
      <c r="J3844">
        <v>-1.3228765130923901</v>
      </c>
      <c r="K3844">
        <v>0</v>
      </c>
      <c r="L3844">
        <v>1.3128256426561999</v>
      </c>
      <c r="M3844">
        <v>2.5446436426053598</v>
      </c>
      <c r="N3844">
        <v>-1</v>
      </c>
    </row>
    <row r="3845" spans="1:14">
      <c r="A3845">
        <v>3843</v>
      </c>
      <c r="B3845">
        <v>3843</v>
      </c>
      <c r="C3845" s="1">
        <v>36580</v>
      </c>
      <c r="D3845">
        <v>1360.68994</v>
      </c>
      <c r="E3845">
        <v>1364.8000500000001</v>
      </c>
      <c r="F3845">
        <v>1329.88</v>
      </c>
      <c r="G3845">
        <v>1353.4300499999999</v>
      </c>
      <c r="H3845">
        <v>1215000000</v>
      </c>
      <c r="I3845">
        <v>1353.4300499999999</v>
      </c>
      <c r="J3845">
        <v>-7.8884299060490104E-2</v>
      </c>
      <c r="K3845">
        <v>0</v>
      </c>
      <c r="L3845">
        <v>1.77648584462921</v>
      </c>
      <c r="M3845">
        <v>1.0479531146354799</v>
      </c>
      <c r="N3845">
        <v>0</v>
      </c>
    </row>
    <row r="3846" spans="1:14">
      <c r="A3846">
        <v>3844</v>
      </c>
      <c r="B3846">
        <v>3844</v>
      </c>
      <c r="C3846" s="1">
        <v>36579</v>
      </c>
      <c r="D3846">
        <v>1352.17004</v>
      </c>
      <c r="E3846">
        <v>1370.1099899999999</v>
      </c>
      <c r="F3846">
        <v>1342.43994</v>
      </c>
      <c r="G3846">
        <v>1360.68994</v>
      </c>
      <c r="H3846">
        <v>993700000</v>
      </c>
      <c r="I3846">
        <v>1360.68994</v>
      </c>
      <c r="J3846">
        <v>0.25900551893838702</v>
      </c>
      <c r="K3846">
        <v>0</v>
      </c>
      <c r="L3846">
        <v>1.2153346525194699</v>
      </c>
      <c r="M3846">
        <v>0.51470239444741905</v>
      </c>
      <c r="N3846">
        <v>0</v>
      </c>
    </row>
    <row r="3847" spans="1:14">
      <c r="A3847">
        <v>3845</v>
      </c>
      <c r="B3847">
        <v>3845</v>
      </c>
      <c r="C3847" s="1">
        <v>36578</v>
      </c>
      <c r="D3847">
        <v>1346.08997</v>
      </c>
      <c r="E3847">
        <v>1358.1099899999999</v>
      </c>
      <c r="F3847">
        <v>1331.88</v>
      </c>
      <c r="G3847">
        <v>1352.17004</v>
      </c>
      <c r="H3847">
        <v>980000000</v>
      </c>
      <c r="I3847">
        <v>1352.17004</v>
      </c>
      <c r="J3847">
        <v>-0.46483589792547297</v>
      </c>
      <c r="K3847">
        <v>0</v>
      </c>
      <c r="L3847">
        <v>1.8352800995538801</v>
      </c>
      <c r="M3847">
        <v>1.1497893068281599</v>
      </c>
      <c r="N3847">
        <v>0</v>
      </c>
    </row>
    <row r="3848" spans="1:14">
      <c r="A3848">
        <v>3846</v>
      </c>
      <c r="B3848">
        <v>3846</v>
      </c>
      <c r="C3848" s="1">
        <v>36574</v>
      </c>
      <c r="D3848">
        <v>1388.26001</v>
      </c>
      <c r="E3848">
        <v>1388.58997</v>
      </c>
      <c r="F3848">
        <v>1345.3199500000001</v>
      </c>
      <c r="G3848">
        <v>1346.08997</v>
      </c>
      <c r="H3848">
        <v>1042300000</v>
      </c>
      <c r="I3848">
        <v>1346.08997</v>
      </c>
      <c r="J3848">
        <v>-1.00864723770409</v>
      </c>
      <c r="K3848">
        <v>0</v>
      </c>
      <c r="L3848">
        <v>2.27405398497742</v>
      </c>
      <c r="M3848">
        <v>1.6152584395426399</v>
      </c>
      <c r="N3848">
        <v>0</v>
      </c>
    </row>
    <row r="3849" spans="1:14">
      <c r="A3849">
        <v>3847</v>
      </c>
      <c r="B3849">
        <v>3847</v>
      </c>
      <c r="C3849" s="1">
        <v>36573</v>
      </c>
      <c r="D3849">
        <v>1387.67004</v>
      </c>
      <c r="E3849">
        <v>1399.88</v>
      </c>
      <c r="F3849">
        <v>1380.0699500000001</v>
      </c>
      <c r="G3849">
        <v>1388.26001</v>
      </c>
      <c r="H3849">
        <v>1034800000</v>
      </c>
      <c r="I3849">
        <v>1388.26001</v>
      </c>
      <c r="J3849">
        <v>2.0824275720827998</v>
      </c>
      <c r="K3849">
        <v>0</v>
      </c>
      <c r="L3849">
        <v>0.16172749404488301</v>
      </c>
      <c r="M3849">
        <v>-1.4597504198897799</v>
      </c>
      <c r="N3849">
        <v>0</v>
      </c>
    </row>
    <row r="3850" spans="1:14">
      <c r="A3850">
        <v>3848</v>
      </c>
      <c r="B3850">
        <v>3848</v>
      </c>
      <c r="C3850" s="1">
        <v>36572</v>
      </c>
      <c r="D3850">
        <v>1402.0500500000001</v>
      </c>
      <c r="E3850">
        <v>1404.5500500000001</v>
      </c>
      <c r="F3850">
        <v>1385.57996</v>
      </c>
      <c r="G3850">
        <v>1387.67004</v>
      </c>
      <c r="H3850">
        <v>1018800000</v>
      </c>
      <c r="I3850">
        <v>1387.67004</v>
      </c>
      <c r="J3850">
        <v>2.14478273100198</v>
      </c>
      <c r="K3850">
        <v>2.11566357542267</v>
      </c>
      <c r="L3850">
        <v>1.1204090249425001</v>
      </c>
      <c r="M3850">
        <v>-1.4415146750419101</v>
      </c>
      <c r="N3850">
        <v>0</v>
      </c>
    </row>
    <row r="3851" spans="1:14">
      <c r="A3851">
        <v>3849</v>
      </c>
      <c r="B3851">
        <v>3849</v>
      </c>
      <c r="C3851" s="1">
        <v>36571</v>
      </c>
      <c r="D3851">
        <v>1389.93994</v>
      </c>
      <c r="E3851">
        <v>1407.7199700000001</v>
      </c>
      <c r="F3851">
        <v>1376.25</v>
      </c>
      <c r="G3851">
        <v>1402.0500500000001</v>
      </c>
      <c r="H3851">
        <v>1092100000</v>
      </c>
      <c r="I3851">
        <v>1402.0500500000001</v>
      </c>
      <c r="J3851">
        <v>3.4548714967788698</v>
      </c>
      <c r="K3851">
        <v>1.03589008823186</v>
      </c>
      <c r="L3851">
        <v>1.03589008823186</v>
      </c>
      <c r="M3851">
        <v>-2.47978951706716</v>
      </c>
      <c r="N3851">
        <v>1</v>
      </c>
    </row>
    <row r="3852" spans="1:14">
      <c r="A3852">
        <v>3850</v>
      </c>
      <c r="B3852">
        <v>3850</v>
      </c>
      <c r="C3852" s="1">
        <v>36570</v>
      </c>
      <c r="D3852">
        <v>1387.12</v>
      </c>
      <c r="E3852">
        <v>1394.9300499999999</v>
      </c>
      <c r="F3852">
        <v>1380.5300299999999</v>
      </c>
      <c r="G3852">
        <v>1389.93994</v>
      </c>
      <c r="H3852">
        <v>927300000</v>
      </c>
      <c r="I3852">
        <v>1389.93994</v>
      </c>
      <c r="J3852">
        <v>2.7588571786532698</v>
      </c>
      <c r="K3852">
        <v>1.8619150631149699</v>
      </c>
      <c r="L3852">
        <v>1.8619150631149699</v>
      </c>
      <c r="M3852">
        <v>-1.6688759398988999</v>
      </c>
      <c r="N3852">
        <v>1</v>
      </c>
    </row>
    <row r="3853" spans="1:14">
      <c r="A3853">
        <v>3851</v>
      </c>
      <c r="B3853">
        <v>3851</v>
      </c>
      <c r="C3853" s="1">
        <v>36567</v>
      </c>
      <c r="D3853">
        <v>1416.82996</v>
      </c>
      <c r="E3853">
        <v>1416.82996</v>
      </c>
      <c r="F3853">
        <v>1378.8900100000001</v>
      </c>
      <c r="G3853">
        <v>1387.12</v>
      </c>
      <c r="H3853">
        <v>1025700000</v>
      </c>
      <c r="I3853">
        <v>1387.12</v>
      </c>
      <c r="J3853">
        <v>2.6734396406667602</v>
      </c>
      <c r="K3853">
        <v>2.0331292133661298</v>
      </c>
      <c r="L3853">
        <v>2.0331292133661298</v>
      </c>
      <c r="M3853">
        <v>-1.49322132175738</v>
      </c>
      <c r="N3853">
        <v>1</v>
      </c>
    </row>
    <row r="3854" spans="1:14">
      <c r="A3854">
        <v>3852</v>
      </c>
      <c r="B3854">
        <v>3852</v>
      </c>
      <c r="C3854" s="1">
        <v>36566</v>
      </c>
      <c r="D3854">
        <v>1411.6999499999999</v>
      </c>
      <c r="E3854">
        <v>1422.09998</v>
      </c>
      <c r="F3854">
        <v>1406.4300499999999</v>
      </c>
      <c r="G3854">
        <v>1416.82996</v>
      </c>
      <c r="H3854">
        <v>1058800000</v>
      </c>
      <c r="I3854">
        <v>1416.82996</v>
      </c>
      <c r="J3854">
        <v>5.0070070453245599</v>
      </c>
      <c r="K3854">
        <v>0</v>
      </c>
      <c r="L3854">
        <v>0</v>
      </c>
      <c r="M3854">
        <v>-3.5806605092298001</v>
      </c>
      <c r="N3854">
        <v>1</v>
      </c>
    </row>
    <row r="3855" spans="1:14">
      <c r="A3855">
        <v>3853</v>
      </c>
      <c r="B3855">
        <v>3853</v>
      </c>
      <c r="C3855" s="1">
        <v>36565</v>
      </c>
      <c r="D3855">
        <v>1441.7199700000001</v>
      </c>
      <c r="E3855">
        <v>1444.5500500000001</v>
      </c>
      <c r="F3855">
        <v>1411.65001999999</v>
      </c>
      <c r="G3855">
        <v>1411.7099599999999</v>
      </c>
      <c r="H3855">
        <v>1050500000</v>
      </c>
      <c r="I3855">
        <v>1411.7099599999999</v>
      </c>
      <c r="J3855">
        <v>4.9547890390662896</v>
      </c>
      <c r="K3855">
        <v>0.15887227249173899</v>
      </c>
      <c r="L3855">
        <v>0.15887227249173899</v>
      </c>
      <c r="M3855">
        <v>-3.2839151163853</v>
      </c>
      <c r="N3855">
        <v>1</v>
      </c>
    </row>
    <row r="3856" spans="1:14">
      <c r="A3856">
        <v>3854</v>
      </c>
      <c r="B3856">
        <v>3854</v>
      </c>
      <c r="C3856" s="1">
        <v>36564</v>
      </c>
      <c r="D3856">
        <v>1424.23999</v>
      </c>
      <c r="E3856">
        <v>1441.82996</v>
      </c>
      <c r="F3856">
        <v>1424.23999</v>
      </c>
      <c r="G3856">
        <v>1441.7199700000001</v>
      </c>
      <c r="H3856">
        <v>1047700000</v>
      </c>
      <c r="I3856">
        <v>1441.7199700000001</v>
      </c>
      <c r="J3856">
        <v>7.5229609324950699</v>
      </c>
      <c r="K3856">
        <v>0</v>
      </c>
      <c r="L3856">
        <v>0</v>
      </c>
      <c r="M3856">
        <v>-5.3519186985901701</v>
      </c>
      <c r="N3856">
        <v>1</v>
      </c>
    </row>
    <row r="3857" spans="1:14">
      <c r="A3857">
        <v>3855</v>
      </c>
      <c r="B3857">
        <v>3855</v>
      </c>
      <c r="C3857" s="1">
        <v>36563</v>
      </c>
      <c r="D3857">
        <v>1424.37</v>
      </c>
      <c r="E3857">
        <v>1427.15001999999</v>
      </c>
      <c r="F3857">
        <v>1413.32996</v>
      </c>
      <c r="G3857">
        <v>1424.23999</v>
      </c>
      <c r="H3857">
        <v>918100000</v>
      </c>
      <c r="I3857">
        <v>1424.23999</v>
      </c>
      <c r="J3857">
        <v>6.46159810906956</v>
      </c>
      <c r="K3857">
        <v>0</v>
      </c>
      <c r="L3857">
        <v>0</v>
      </c>
      <c r="M3857">
        <v>-4.2647115650998302</v>
      </c>
      <c r="N3857">
        <v>1</v>
      </c>
    </row>
    <row r="3858" spans="1:14">
      <c r="A3858">
        <v>3856</v>
      </c>
      <c r="B3858">
        <v>3856</v>
      </c>
      <c r="C3858" s="1">
        <v>36560</v>
      </c>
      <c r="D3858">
        <v>1424.9699700000001</v>
      </c>
      <c r="E3858">
        <v>1435.91003</v>
      </c>
      <c r="F3858">
        <v>1420.63</v>
      </c>
      <c r="G3858">
        <v>1424.37</v>
      </c>
      <c r="H3858">
        <v>1045100000</v>
      </c>
      <c r="I3858">
        <v>1424.37</v>
      </c>
      <c r="J3858">
        <v>6.5194953765481403</v>
      </c>
      <c r="K3858">
        <v>0</v>
      </c>
      <c r="L3858">
        <v>0</v>
      </c>
      <c r="M3858">
        <v>-4.3261728068753396</v>
      </c>
      <c r="N3858">
        <v>1</v>
      </c>
    </row>
    <row r="3859" spans="1:14">
      <c r="A3859">
        <v>3857</v>
      </c>
      <c r="B3859">
        <v>3857</v>
      </c>
      <c r="C3859" s="1">
        <v>36559</v>
      </c>
      <c r="D3859">
        <v>1409.12</v>
      </c>
      <c r="E3859">
        <v>1425.7800299999999</v>
      </c>
      <c r="F3859">
        <v>1398.5200199999999</v>
      </c>
      <c r="G3859">
        <v>1424.9699700000001</v>
      </c>
      <c r="H3859">
        <v>1146500000</v>
      </c>
      <c r="I3859">
        <v>1424.9699700000001</v>
      </c>
      <c r="J3859">
        <v>6.6672986793236699</v>
      </c>
      <c r="K3859">
        <v>0</v>
      </c>
      <c r="L3859">
        <v>0</v>
      </c>
      <c r="M3859">
        <v>-4.4161582540640199</v>
      </c>
      <c r="N3859">
        <v>1</v>
      </c>
    </row>
    <row r="3860" spans="1:14">
      <c r="A3860">
        <v>3858</v>
      </c>
      <c r="B3860">
        <v>3858</v>
      </c>
      <c r="C3860" s="1">
        <v>36558</v>
      </c>
      <c r="D3860">
        <v>1409.2800299999999</v>
      </c>
      <c r="E3860">
        <v>1420.6099899999999</v>
      </c>
      <c r="F3860">
        <v>1403.48999</v>
      </c>
      <c r="G3860">
        <v>1409.12</v>
      </c>
      <c r="H3860">
        <v>1038600000</v>
      </c>
      <c r="I3860">
        <v>1409.12</v>
      </c>
      <c r="J3860">
        <v>5.5309169542495802</v>
      </c>
      <c r="K3860">
        <v>0</v>
      </c>
      <c r="L3860">
        <v>0</v>
      </c>
      <c r="M3860">
        <v>-3.3892968166855599</v>
      </c>
      <c r="N3860">
        <v>1</v>
      </c>
    </row>
    <row r="3861" spans="1:14">
      <c r="A3861">
        <v>3859</v>
      </c>
      <c r="B3861">
        <v>3859</v>
      </c>
      <c r="C3861" s="1">
        <v>36557</v>
      </c>
      <c r="D3861">
        <v>1394.4599599999999</v>
      </c>
      <c r="E3861">
        <v>1412.48999</v>
      </c>
      <c r="F3861">
        <v>1384.7900400000001</v>
      </c>
      <c r="G3861">
        <v>1409.2800299999999</v>
      </c>
      <c r="H3861">
        <v>981000000</v>
      </c>
      <c r="I3861">
        <v>1409.2800299999999</v>
      </c>
      <c r="J3861">
        <v>5.4558197452103201</v>
      </c>
      <c r="K3861">
        <v>0</v>
      </c>
      <c r="L3861">
        <v>0</v>
      </c>
      <c r="M3861">
        <v>-3.4412215186412598</v>
      </c>
      <c r="N3861">
        <v>1</v>
      </c>
    </row>
    <row r="3862" spans="1:14">
      <c r="A3862">
        <v>3860</v>
      </c>
      <c r="B3862">
        <v>3860</v>
      </c>
      <c r="C3862" s="1">
        <v>36556</v>
      </c>
      <c r="D3862">
        <v>1360.16003</v>
      </c>
      <c r="E3862">
        <v>1394.4799800000001</v>
      </c>
      <c r="F3862">
        <v>1350.1400100000001</v>
      </c>
      <c r="G3862">
        <v>1394.4599599999999</v>
      </c>
      <c r="H3862">
        <v>993800000</v>
      </c>
      <c r="I3862">
        <v>1394.4599599999999</v>
      </c>
      <c r="J3862">
        <v>4.1379817017814897</v>
      </c>
      <c r="K3862">
        <v>0.46446974234619598</v>
      </c>
      <c r="L3862">
        <v>0.46446974234619598</v>
      </c>
      <c r="M3862">
        <v>-2.4572431273003699</v>
      </c>
      <c r="N3862">
        <v>1</v>
      </c>
    </row>
    <row r="3863" spans="1:14">
      <c r="A3863">
        <v>3861</v>
      </c>
      <c r="B3863">
        <v>3861</v>
      </c>
      <c r="C3863" s="1">
        <v>36553</v>
      </c>
      <c r="D3863">
        <v>1398.56006</v>
      </c>
      <c r="E3863">
        <v>1398.56006</v>
      </c>
      <c r="F3863">
        <v>1356.1999499999999</v>
      </c>
      <c r="G3863">
        <v>1360.16003</v>
      </c>
      <c r="H3863">
        <v>1095800000</v>
      </c>
      <c r="I3863">
        <v>1360.16003</v>
      </c>
      <c r="J3863">
        <v>1.3753517332129099</v>
      </c>
      <c r="K3863">
        <v>2.8546455199915499</v>
      </c>
      <c r="L3863">
        <v>1.97120304057568</v>
      </c>
      <c r="M3863">
        <v>-3.0311210508537901E-2</v>
      </c>
      <c r="N3863">
        <v>0</v>
      </c>
    </row>
    <row r="3864" spans="1:14">
      <c r="A3864">
        <v>3862</v>
      </c>
      <c r="B3864">
        <v>3862</v>
      </c>
      <c r="C3864" s="1">
        <v>36552</v>
      </c>
      <c r="D3864">
        <v>1404.08997</v>
      </c>
      <c r="E3864">
        <v>1418.8599899999999</v>
      </c>
      <c r="F3864">
        <v>1370.98999</v>
      </c>
      <c r="G3864">
        <v>1398.56006</v>
      </c>
      <c r="H3864">
        <v>1129500000</v>
      </c>
      <c r="I3864">
        <v>1398.56006</v>
      </c>
      <c r="J3864">
        <v>4.1515115707690899</v>
      </c>
      <c r="K3864">
        <v>0</v>
      </c>
      <c r="L3864">
        <v>0</v>
      </c>
      <c r="M3864">
        <v>-2.78075351144685</v>
      </c>
      <c r="N3864">
        <v>1</v>
      </c>
    </row>
    <row r="3865" spans="1:14">
      <c r="A3865">
        <v>3863</v>
      </c>
      <c r="B3865">
        <v>3863</v>
      </c>
      <c r="C3865" s="1">
        <v>36551</v>
      </c>
      <c r="D3865">
        <v>1410.0300299999999</v>
      </c>
      <c r="E3865">
        <v>1412.7299800000001</v>
      </c>
      <c r="F3865">
        <v>1400.16003</v>
      </c>
      <c r="G3865">
        <v>1404.08997</v>
      </c>
      <c r="H3865">
        <v>1117300000</v>
      </c>
      <c r="I3865">
        <v>1404.08997</v>
      </c>
      <c r="J3865">
        <v>4.4920557151866198</v>
      </c>
      <c r="K3865">
        <v>0</v>
      </c>
      <c r="L3865">
        <v>0</v>
      </c>
      <c r="M3865">
        <v>-3.1941586421430901</v>
      </c>
      <c r="N3865">
        <v>1</v>
      </c>
    </row>
    <row r="3866" spans="1:14">
      <c r="A3866">
        <v>3864</v>
      </c>
      <c r="B3866">
        <v>3864</v>
      </c>
      <c r="C3866" s="1">
        <v>36550</v>
      </c>
      <c r="D3866">
        <v>1401.5300299999999</v>
      </c>
      <c r="E3866">
        <v>1414.26001</v>
      </c>
      <c r="F3866">
        <v>1388.48999</v>
      </c>
      <c r="G3866">
        <v>1410.0300299999999</v>
      </c>
      <c r="H3866">
        <v>1073700000</v>
      </c>
      <c r="I3866">
        <v>1410.0300299999999</v>
      </c>
      <c r="J3866">
        <v>5.00878175853369</v>
      </c>
      <c r="K3866">
        <v>0</v>
      </c>
      <c r="L3866">
        <v>0</v>
      </c>
      <c r="M3866">
        <v>-3.64009512903008</v>
      </c>
      <c r="N3866">
        <v>1</v>
      </c>
    </row>
    <row r="3867" spans="1:14">
      <c r="A3867">
        <v>3865</v>
      </c>
      <c r="B3867">
        <v>3865</v>
      </c>
      <c r="C3867" s="1">
        <v>36549</v>
      </c>
      <c r="D3867">
        <v>1441.3599899999999</v>
      </c>
      <c r="E3867">
        <v>1454.08997</v>
      </c>
      <c r="F3867">
        <v>1395.42004</v>
      </c>
      <c r="G3867">
        <v>1401.5300299999999</v>
      </c>
      <c r="H3867">
        <v>1115800000</v>
      </c>
      <c r="I3867">
        <v>1401.5300299999999</v>
      </c>
      <c r="J3867">
        <v>4.4094215014712796</v>
      </c>
      <c r="K3867">
        <v>0</v>
      </c>
      <c r="L3867">
        <v>0</v>
      </c>
      <c r="M3867">
        <v>-3.1012136267408299</v>
      </c>
      <c r="N3867">
        <v>1</v>
      </c>
    </row>
    <row r="3868" spans="1:14">
      <c r="A3868">
        <v>3866</v>
      </c>
      <c r="B3868">
        <v>3866</v>
      </c>
      <c r="C3868" s="1">
        <v>36546</v>
      </c>
      <c r="D3868">
        <v>1445.5699500000001</v>
      </c>
      <c r="E3868">
        <v>1453.1800499999999</v>
      </c>
      <c r="F3868">
        <v>1439.59998</v>
      </c>
      <c r="G3868">
        <v>1441.3599899999999</v>
      </c>
      <c r="H3868">
        <v>1209800000</v>
      </c>
      <c r="I3868">
        <v>1441.3599899999999</v>
      </c>
      <c r="J3868">
        <v>7.3759014846470796</v>
      </c>
      <c r="K3868">
        <v>0</v>
      </c>
      <c r="L3868">
        <v>0</v>
      </c>
      <c r="M3868">
        <v>-5.8162615331792598</v>
      </c>
      <c r="N3868">
        <v>1</v>
      </c>
    </row>
    <row r="3869" spans="1:14">
      <c r="A3869">
        <v>3867</v>
      </c>
      <c r="B3869">
        <v>3867</v>
      </c>
      <c r="C3869" s="1">
        <v>36545</v>
      </c>
      <c r="D3869">
        <v>1455.90001999999</v>
      </c>
      <c r="E3869">
        <v>1465.7099599999999</v>
      </c>
      <c r="F3869">
        <v>1438.5400400000001</v>
      </c>
      <c r="G3869">
        <v>1445.5699500000001</v>
      </c>
      <c r="H3869">
        <v>1100700000</v>
      </c>
      <c r="I3869">
        <v>1445.5699500000001</v>
      </c>
      <c r="J3869">
        <v>7.8002181981616703</v>
      </c>
      <c r="K3869">
        <v>0</v>
      </c>
      <c r="L3869">
        <v>0</v>
      </c>
      <c r="M3869">
        <v>-6.1592400023915799</v>
      </c>
      <c r="N3869">
        <v>1</v>
      </c>
    </row>
    <row r="3870" spans="1:14">
      <c r="A3870">
        <v>3868</v>
      </c>
      <c r="B3870">
        <v>3868</v>
      </c>
      <c r="C3870" s="1">
        <v>36544</v>
      </c>
      <c r="D3870">
        <v>1455.1400100000001</v>
      </c>
      <c r="E3870">
        <v>1461.3900100000001</v>
      </c>
      <c r="F3870">
        <v>1448.6800499999999</v>
      </c>
      <c r="G3870">
        <v>1455.90001999999</v>
      </c>
      <c r="H3870">
        <v>1087800000</v>
      </c>
      <c r="I3870">
        <v>1455.90001999999</v>
      </c>
      <c r="J3870">
        <v>8.7444821837305309</v>
      </c>
      <c r="K3870">
        <v>0</v>
      </c>
      <c r="L3870">
        <v>0</v>
      </c>
      <c r="M3870">
        <v>-6.8962348989612998</v>
      </c>
      <c r="N3870">
        <v>1</v>
      </c>
    </row>
    <row r="3871" spans="1:14">
      <c r="A3871">
        <v>3869</v>
      </c>
      <c r="B3871">
        <v>3869</v>
      </c>
      <c r="C3871" s="1">
        <v>36543</v>
      </c>
      <c r="D3871">
        <v>1465.15001999999</v>
      </c>
      <c r="E3871">
        <v>1465.15001999999</v>
      </c>
      <c r="F3871">
        <v>1451.3000500000001</v>
      </c>
      <c r="G3871">
        <v>1455.1400100000001</v>
      </c>
      <c r="H3871">
        <v>1056700000</v>
      </c>
      <c r="I3871">
        <v>1455.1400100000001</v>
      </c>
      <c r="J3871">
        <v>8.8158576851649393</v>
      </c>
      <c r="K3871">
        <v>0</v>
      </c>
      <c r="L3871">
        <v>0</v>
      </c>
      <c r="M3871">
        <v>-6.9218928076886703</v>
      </c>
      <c r="N3871">
        <v>1</v>
      </c>
    </row>
    <row r="3872" spans="1:14">
      <c r="A3872">
        <v>3870</v>
      </c>
      <c r="B3872">
        <v>3870</v>
      </c>
      <c r="C3872" s="1">
        <v>36539</v>
      </c>
      <c r="D3872">
        <v>1449.6800499999999</v>
      </c>
      <c r="E3872">
        <v>1473</v>
      </c>
      <c r="F3872">
        <v>1449.6800499999999</v>
      </c>
      <c r="G3872">
        <v>1465.15001999999</v>
      </c>
      <c r="H3872">
        <v>1085900000</v>
      </c>
      <c r="I3872">
        <v>1465.15001999999</v>
      </c>
      <c r="J3872">
        <v>9.6412517436033305</v>
      </c>
      <c r="K3872">
        <v>0</v>
      </c>
      <c r="L3872">
        <v>0</v>
      </c>
      <c r="M3872">
        <v>-7.6325585513814396</v>
      </c>
      <c r="N3872">
        <v>1</v>
      </c>
    </row>
    <row r="3873" spans="1:14">
      <c r="A3873">
        <v>3871</v>
      </c>
      <c r="B3873">
        <v>3871</v>
      </c>
      <c r="C3873" s="1">
        <v>36538</v>
      </c>
      <c r="D3873">
        <v>1432.25</v>
      </c>
      <c r="E3873">
        <v>1454.1999499999999</v>
      </c>
      <c r="F3873">
        <v>1432.25</v>
      </c>
      <c r="G3873">
        <v>1449.6800499999999</v>
      </c>
      <c r="H3873">
        <v>1030400000</v>
      </c>
      <c r="I3873">
        <v>1449.6800499999999</v>
      </c>
      <c r="J3873">
        <v>8.5028275441611694</v>
      </c>
      <c r="K3873">
        <v>0</v>
      </c>
      <c r="L3873">
        <v>0</v>
      </c>
      <c r="M3873">
        <v>-6.7279255992560403</v>
      </c>
      <c r="N3873">
        <v>1</v>
      </c>
    </row>
    <row r="3874" spans="1:14">
      <c r="A3874">
        <v>3872</v>
      </c>
      <c r="B3874">
        <v>3872</v>
      </c>
      <c r="C3874" s="1">
        <v>36537</v>
      </c>
      <c r="D3874">
        <v>1438.56006</v>
      </c>
      <c r="E3874">
        <v>1442.59998</v>
      </c>
      <c r="F3874">
        <v>1427.07996</v>
      </c>
      <c r="G3874">
        <v>1432.25</v>
      </c>
      <c r="H3874">
        <v>974600000</v>
      </c>
      <c r="I3874">
        <v>1432.25</v>
      </c>
      <c r="J3874">
        <v>7.2993736910811098</v>
      </c>
      <c r="K3874">
        <v>3.1098941060103601E-2</v>
      </c>
      <c r="L3874">
        <v>3.1098941060103601E-2</v>
      </c>
      <c r="M3874">
        <v>-5.6667447775530499</v>
      </c>
      <c r="N3874">
        <v>1</v>
      </c>
    </row>
    <row r="3875" spans="1:14">
      <c r="A3875">
        <v>3873</v>
      </c>
      <c r="B3875">
        <v>3873</v>
      </c>
      <c r="C3875" s="1">
        <v>36536</v>
      </c>
      <c r="D3875">
        <v>1457.59998</v>
      </c>
      <c r="E3875">
        <v>1458.66003</v>
      </c>
      <c r="F3875">
        <v>1434.42004</v>
      </c>
      <c r="G3875">
        <v>1438.56006</v>
      </c>
      <c r="H3875">
        <v>1014000000</v>
      </c>
      <c r="I3875">
        <v>1438.56006</v>
      </c>
      <c r="J3875">
        <v>7.7753743333955301</v>
      </c>
      <c r="K3875">
        <v>0</v>
      </c>
      <c r="L3875">
        <v>0</v>
      </c>
      <c r="M3875">
        <v>-6.1426208912465698</v>
      </c>
      <c r="N3875">
        <v>1</v>
      </c>
    </row>
    <row r="3876" spans="1:14">
      <c r="A3876">
        <v>3874</v>
      </c>
      <c r="B3876">
        <v>3874</v>
      </c>
      <c r="C3876" s="1">
        <v>36535</v>
      </c>
      <c r="D3876">
        <v>1441.4699700000001</v>
      </c>
      <c r="E3876">
        <v>1464.3599899999999</v>
      </c>
      <c r="F3876">
        <v>1441.4699700000001</v>
      </c>
      <c r="G3876">
        <v>1457.59998</v>
      </c>
      <c r="H3876">
        <v>1064800000</v>
      </c>
      <c r="I3876">
        <v>1457.59998</v>
      </c>
      <c r="J3876">
        <v>9.2376399856853002</v>
      </c>
      <c r="K3876">
        <v>0</v>
      </c>
      <c r="L3876">
        <v>0</v>
      </c>
      <c r="M3876">
        <v>-7.4353357077858</v>
      </c>
      <c r="N3876">
        <v>1</v>
      </c>
    </row>
    <row r="3877" spans="1:14">
      <c r="A3877">
        <v>3875</v>
      </c>
      <c r="B3877">
        <v>3875</v>
      </c>
      <c r="C3877" s="1">
        <v>36532</v>
      </c>
      <c r="D3877">
        <v>1403.4499499999999</v>
      </c>
      <c r="E3877">
        <v>1441.4699700000001</v>
      </c>
      <c r="F3877">
        <v>1400.7299800000001</v>
      </c>
      <c r="G3877">
        <v>1441.4699700000001</v>
      </c>
      <c r="H3877">
        <v>1225200000</v>
      </c>
      <c r="I3877">
        <v>1441.4699700000001</v>
      </c>
      <c r="J3877">
        <v>8.1681215706162593</v>
      </c>
      <c r="K3877">
        <v>0</v>
      </c>
      <c r="L3877">
        <v>0</v>
      </c>
      <c r="M3877">
        <v>-6.4811029118736796</v>
      </c>
      <c r="N3877">
        <v>1</v>
      </c>
    </row>
    <row r="3878" spans="1:14">
      <c r="A3878">
        <v>3876</v>
      </c>
      <c r="B3878">
        <v>3876</v>
      </c>
      <c r="C3878" s="1">
        <v>36531</v>
      </c>
      <c r="D3878">
        <v>1402.1099899999999</v>
      </c>
      <c r="E3878">
        <v>1411.90001999999</v>
      </c>
      <c r="F3878">
        <v>1392.09998</v>
      </c>
      <c r="G3878">
        <v>1403.4499499999999</v>
      </c>
      <c r="H3878">
        <v>1092300000</v>
      </c>
      <c r="I3878">
        <v>1403.4499499999999</v>
      </c>
      <c r="J3878">
        <v>5.4332022887742299</v>
      </c>
      <c r="K3878">
        <v>0.44480012153862403</v>
      </c>
      <c r="L3878">
        <v>0.44480012153862403</v>
      </c>
      <c r="M3878">
        <v>-4.02106614337682</v>
      </c>
      <c r="N3878">
        <v>1</v>
      </c>
    </row>
    <row r="3879" spans="1:14">
      <c r="A3879">
        <v>3877</v>
      </c>
      <c r="B3879">
        <v>3877</v>
      </c>
      <c r="C3879" s="1">
        <v>36530</v>
      </c>
      <c r="D3879">
        <v>1399.42004</v>
      </c>
      <c r="E3879">
        <v>1413.2700199999999</v>
      </c>
      <c r="F3879">
        <v>1377.6800499999999</v>
      </c>
      <c r="G3879">
        <v>1402.1099899999999</v>
      </c>
      <c r="H3879">
        <v>1085500000</v>
      </c>
      <c r="I3879">
        <v>1402.1099899999999</v>
      </c>
      <c r="J3879">
        <v>5.6787998627949401</v>
      </c>
      <c r="K3879">
        <v>0.45014052059735299</v>
      </c>
      <c r="L3879">
        <v>0.45014052059735299</v>
      </c>
      <c r="M3879">
        <v>-3.9875091535429101</v>
      </c>
      <c r="N3879">
        <v>1</v>
      </c>
    </row>
    <row r="3880" spans="1:14">
      <c r="A3880">
        <v>3878</v>
      </c>
      <c r="B3880">
        <v>3878</v>
      </c>
      <c r="C3880" s="1">
        <v>36529</v>
      </c>
      <c r="D3880">
        <v>1455.2199700000001</v>
      </c>
      <c r="E3880">
        <v>1455.2199700000001</v>
      </c>
      <c r="F3880">
        <v>1397.4300499999999</v>
      </c>
      <c r="G3880">
        <v>1399.42004</v>
      </c>
      <c r="H3880">
        <v>1009000000</v>
      </c>
      <c r="I3880">
        <v>1399.42004</v>
      </c>
      <c r="J3880">
        <v>5.8935497012925397</v>
      </c>
      <c r="K3880">
        <v>0.48631440564483802</v>
      </c>
      <c r="L3880">
        <v>0.48631440564483802</v>
      </c>
      <c r="M3880">
        <v>-3.8670428185714898</v>
      </c>
      <c r="N3880">
        <v>1</v>
      </c>
    </row>
    <row r="3881" spans="1:14">
      <c r="A3881">
        <v>3879</v>
      </c>
      <c r="B3881">
        <v>3879</v>
      </c>
      <c r="C3881" s="1">
        <v>36528</v>
      </c>
      <c r="D3881">
        <v>1469.25</v>
      </c>
      <c r="E3881">
        <v>1478</v>
      </c>
      <c r="F3881">
        <v>1438.3599899999999</v>
      </c>
      <c r="G3881">
        <v>1455.2199700000001</v>
      </c>
      <c r="H3881">
        <v>931800000</v>
      </c>
      <c r="I3881">
        <v>1455.2199700000001</v>
      </c>
      <c r="J3881">
        <v>10.556987108597699</v>
      </c>
      <c r="K3881">
        <v>0</v>
      </c>
      <c r="L3881">
        <v>0</v>
      </c>
      <c r="M3881">
        <v>-7.6140900035221399</v>
      </c>
      <c r="N3881">
        <v>1</v>
      </c>
    </row>
    <row r="3882" spans="1:14">
      <c r="A3882">
        <v>3880</v>
      </c>
      <c r="B3882">
        <v>3880</v>
      </c>
      <c r="C3882" s="1">
        <v>36525</v>
      </c>
      <c r="D3882">
        <v>1464.4699700000001</v>
      </c>
      <c r="E3882">
        <v>1472.42004</v>
      </c>
      <c r="F3882">
        <v>1458.18994</v>
      </c>
      <c r="G3882">
        <v>1469.25</v>
      </c>
      <c r="H3882">
        <v>374050000</v>
      </c>
      <c r="I3882">
        <v>1469.25</v>
      </c>
      <c r="J3882">
        <v>11.968800085166301</v>
      </c>
      <c r="K3882">
        <v>0</v>
      </c>
      <c r="L3882">
        <v>0</v>
      </c>
      <c r="M3882">
        <v>-8.5897742407886497</v>
      </c>
      <c r="N3882">
        <v>1</v>
      </c>
    </row>
    <row r="3883" spans="1:14">
      <c r="A3883">
        <v>3881</v>
      </c>
      <c r="B3883">
        <v>3881</v>
      </c>
      <c r="C3883" s="1">
        <v>36524</v>
      </c>
      <c r="D3883">
        <v>1463.4599599999999</v>
      </c>
      <c r="E3883">
        <v>1473.09998</v>
      </c>
      <c r="F3883">
        <v>1462.59998</v>
      </c>
      <c r="G3883">
        <v>1464.4699700000001</v>
      </c>
      <c r="H3883">
        <v>554680000</v>
      </c>
      <c r="I3883">
        <v>1464.4699700000001</v>
      </c>
      <c r="J3883">
        <v>11.8438496623414</v>
      </c>
      <c r="K3883">
        <v>0</v>
      </c>
      <c r="L3883">
        <v>0</v>
      </c>
      <c r="M3883">
        <v>-8.3908578931829396</v>
      </c>
      <c r="N3883">
        <v>1</v>
      </c>
    </row>
    <row r="3884" spans="1:14">
      <c r="A3884">
        <v>3882</v>
      </c>
      <c r="B3884">
        <v>3882</v>
      </c>
      <c r="C3884" s="1">
        <v>36523</v>
      </c>
      <c r="D3884">
        <v>1457.66003</v>
      </c>
      <c r="E3884">
        <v>1467.4699700000001</v>
      </c>
      <c r="F3884">
        <v>1457.66003</v>
      </c>
      <c r="G3884">
        <v>1463.4599599999999</v>
      </c>
      <c r="H3884">
        <v>567860000</v>
      </c>
      <c r="I3884">
        <v>1463.4599599999999</v>
      </c>
      <c r="J3884">
        <v>11.9655128398153</v>
      </c>
      <c r="K3884">
        <v>0</v>
      </c>
      <c r="L3884">
        <v>0</v>
      </c>
      <c r="M3884">
        <v>-8.4229519376380697</v>
      </c>
      <c r="N3884">
        <v>1</v>
      </c>
    </row>
    <row r="3885" spans="1:14">
      <c r="A3885">
        <v>3883</v>
      </c>
      <c r="B3885">
        <v>3883</v>
      </c>
      <c r="C3885" s="1">
        <v>36522</v>
      </c>
      <c r="D3885">
        <v>1457.08997</v>
      </c>
      <c r="E3885">
        <v>1462.6800499999999</v>
      </c>
      <c r="F3885">
        <v>1452.7800299999999</v>
      </c>
      <c r="G3885">
        <v>1457.66003</v>
      </c>
      <c r="H3885">
        <v>655400000</v>
      </c>
      <c r="I3885">
        <v>1457.66003</v>
      </c>
      <c r="J3885">
        <v>11.683088662892001</v>
      </c>
      <c r="K3885">
        <v>0</v>
      </c>
      <c r="L3885">
        <v>0</v>
      </c>
      <c r="M3885">
        <v>-8.1616482838186002</v>
      </c>
      <c r="N3885">
        <v>1</v>
      </c>
    </row>
    <row r="3886" spans="1:14">
      <c r="A3886">
        <v>3884</v>
      </c>
      <c r="B3886">
        <v>3884</v>
      </c>
      <c r="C3886" s="1">
        <v>36521</v>
      </c>
      <c r="D3886">
        <v>1458.33997</v>
      </c>
      <c r="E3886">
        <v>1463.18994</v>
      </c>
      <c r="F3886">
        <v>1450.82996</v>
      </c>
      <c r="G3886">
        <v>1457.09998</v>
      </c>
      <c r="H3886">
        <v>722600000</v>
      </c>
      <c r="I3886">
        <v>1457.09998</v>
      </c>
      <c r="J3886">
        <v>11.725303575654699</v>
      </c>
      <c r="K3886">
        <v>0</v>
      </c>
      <c r="L3886">
        <v>0</v>
      </c>
      <c r="M3886">
        <v>-8.2280456928432404</v>
      </c>
      <c r="N3886">
        <v>1</v>
      </c>
    </row>
    <row r="3887" spans="1:14">
      <c r="A3887">
        <v>3885</v>
      </c>
      <c r="B3887">
        <v>3885</v>
      </c>
      <c r="C3887" s="1">
        <v>36517</v>
      </c>
      <c r="D3887">
        <v>1436.13</v>
      </c>
      <c r="E3887">
        <v>1461.43994</v>
      </c>
      <c r="F3887">
        <v>1436.13</v>
      </c>
      <c r="G3887">
        <v>1458.33997</v>
      </c>
      <c r="H3887">
        <v>728600000</v>
      </c>
      <c r="I3887">
        <v>1458.33997</v>
      </c>
      <c r="J3887">
        <v>11.9788429382678</v>
      </c>
      <c r="K3887">
        <v>0</v>
      </c>
      <c r="L3887">
        <v>0</v>
      </c>
      <c r="M3887">
        <v>-8.4112325675838804</v>
      </c>
      <c r="N3887">
        <v>1</v>
      </c>
    </row>
    <row r="3888" spans="1:14">
      <c r="A3888">
        <v>3886</v>
      </c>
      <c r="B3888">
        <v>3886</v>
      </c>
      <c r="C3888" s="1">
        <v>36516</v>
      </c>
      <c r="D3888">
        <v>1433.4300499999999</v>
      </c>
      <c r="E3888">
        <v>1440.0200199999999</v>
      </c>
      <c r="F3888">
        <v>1429.13</v>
      </c>
      <c r="G3888">
        <v>1436.13</v>
      </c>
      <c r="H3888">
        <v>850000000</v>
      </c>
      <c r="I3888">
        <v>1436.13</v>
      </c>
      <c r="J3888">
        <v>10.464811290290401</v>
      </c>
      <c r="K3888">
        <v>0</v>
      </c>
      <c r="L3888">
        <v>0</v>
      </c>
      <c r="M3888">
        <v>-7.1005003219224303</v>
      </c>
      <c r="N3888">
        <v>1</v>
      </c>
    </row>
    <row r="3889" spans="1:14">
      <c r="A3889">
        <v>3887</v>
      </c>
      <c r="B3889">
        <v>3887</v>
      </c>
      <c r="C3889" s="1">
        <v>36515</v>
      </c>
      <c r="D3889">
        <v>1418.08997</v>
      </c>
      <c r="E3889">
        <v>1436.4699700000001</v>
      </c>
      <c r="F3889">
        <v>1414.8000500000001</v>
      </c>
      <c r="G3889">
        <v>1433.4300499999999</v>
      </c>
      <c r="H3889">
        <v>963500000</v>
      </c>
      <c r="I3889">
        <v>1433.4300499999999</v>
      </c>
      <c r="J3889">
        <v>10.3945624596525</v>
      </c>
      <c r="K3889">
        <v>0</v>
      </c>
      <c r="L3889">
        <v>0</v>
      </c>
      <c r="M3889">
        <v>-7.0101316779562399</v>
      </c>
      <c r="N3889">
        <v>1</v>
      </c>
    </row>
    <row r="3890" spans="1:14">
      <c r="A3890">
        <v>3888</v>
      </c>
      <c r="B3890">
        <v>3888</v>
      </c>
      <c r="C3890" s="1">
        <v>36514</v>
      </c>
      <c r="D3890">
        <v>1421.0300299999999</v>
      </c>
      <c r="E3890">
        <v>1429.16003</v>
      </c>
      <c r="F3890">
        <v>1411.09998</v>
      </c>
      <c r="G3890">
        <v>1418.08997</v>
      </c>
      <c r="H3890">
        <v>904600000</v>
      </c>
      <c r="I3890">
        <v>1418.08997</v>
      </c>
      <c r="J3890">
        <v>9.3502649061941696</v>
      </c>
      <c r="K3890">
        <v>0</v>
      </c>
      <c r="L3890">
        <v>0</v>
      </c>
      <c r="M3890">
        <v>-6.0859613387156903</v>
      </c>
      <c r="N3890">
        <v>1</v>
      </c>
    </row>
    <row r="3891" spans="1:14">
      <c r="A3891">
        <v>3889</v>
      </c>
      <c r="B3891">
        <v>3889</v>
      </c>
      <c r="C3891" s="1">
        <v>36511</v>
      </c>
      <c r="D3891">
        <v>1418.7800299999999</v>
      </c>
      <c r="E3891">
        <v>1431.7700199999999</v>
      </c>
      <c r="F3891">
        <v>1418.7800299999999</v>
      </c>
      <c r="G3891">
        <v>1421.0300299999999</v>
      </c>
      <c r="H3891">
        <v>1349800000</v>
      </c>
      <c r="I3891">
        <v>1421.0300299999999</v>
      </c>
      <c r="J3891">
        <v>9.6089237860531398</v>
      </c>
      <c r="K3891">
        <v>0</v>
      </c>
      <c r="L3891">
        <v>0</v>
      </c>
      <c r="M3891">
        <v>-6.3548713919152799</v>
      </c>
      <c r="N3891">
        <v>1</v>
      </c>
    </row>
    <row r="3892" spans="1:14">
      <c r="A3892">
        <v>3890</v>
      </c>
      <c r="B3892">
        <v>3890</v>
      </c>
      <c r="C3892" s="1">
        <v>36510</v>
      </c>
      <c r="D3892">
        <v>1413.3199500000001</v>
      </c>
      <c r="E3892">
        <v>1423.1099899999999</v>
      </c>
      <c r="F3892">
        <v>1408.34998</v>
      </c>
      <c r="G3892">
        <v>1418.7800299999999</v>
      </c>
      <c r="H3892">
        <v>1070300000</v>
      </c>
      <c r="I3892">
        <v>1418.7800299999999</v>
      </c>
      <c r="J3892">
        <v>9.3760090908956197</v>
      </c>
      <c r="K3892">
        <v>0</v>
      </c>
      <c r="L3892">
        <v>0</v>
      </c>
      <c r="M3892">
        <v>-6.2817013782928903</v>
      </c>
      <c r="N3892">
        <v>1</v>
      </c>
    </row>
    <row r="3893" spans="1:14">
      <c r="A3893">
        <v>3891</v>
      </c>
      <c r="B3893">
        <v>3891</v>
      </c>
      <c r="C3893" s="1">
        <v>36509</v>
      </c>
      <c r="D3893">
        <v>1403.17004</v>
      </c>
      <c r="E3893">
        <v>1417.40001999999</v>
      </c>
      <c r="F3893">
        <v>1396.1999499999999</v>
      </c>
      <c r="G3893">
        <v>1413.32996</v>
      </c>
      <c r="H3893">
        <v>1033900000</v>
      </c>
      <c r="I3893">
        <v>1413.32996</v>
      </c>
      <c r="J3893">
        <v>8.7882914060959507</v>
      </c>
      <c r="K3893">
        <v>0</v>
      </c>
      <c r="L3893">
        <v>0</v>
      </c>
      <c r="M3893">
        <v>-5.9938715062897101</v>
      </c>
      <c r="N3893">
        <v>1</v>
      </c>
    </row>
    <row r="3894" spans="1:14">
      <c r="A3894">
        <v>3892</v>
      </c>
      <c r="B3894">
        <v>3892</v>
      </c>
      <c r="C3894" s="1">
        <v>36508</v>
      </c>
      <c r="D3894">
        <v>1415.2199700000001</v>
      </c>
      <c r="E3894">
        <v>1418.3000500000001</v>
      </c>
      <c r="F3894">
        <v>1401.58997</v>
      </c>
      <c r="G3894">
        <v>1403.17004</v>
      </c>
      <c r="H3894">
        <v>1027800000</v>
      </c>
      <c r="I3894">
        <v>1403.17004</v>
      </c>
      <c r="J3894">
        <v>7.9728804252921304</v>
      </c>
      <c r="K3894">
        <v>0</v>
      </c>
      <c r="L3894">
        <v>0</v>
      </c>
      <c r="M3894">
        <v>-5.3880347091898804</v>
      </c>
      <c r="N3894">
        <v>1</v>
      </c>
    </row>
    <row r="3895" spans="1:14">
      <c r="A3895">
        <v>3893</v>
      </c>
      <c r="B3895">
        <v>3893</v>
      </c>
      <c r="C3895" s="1">
        <v>36507</v>
      </c>
      <c r="D3895">
        <v>1417.0400400000001</v>
      </c>
      <c r="E3895">
        <v>1421.57996</v>
      </c>
      <c r="F3895">
        <v>1410.09998</v>
      </c>
      <c r="G3895">
        <v>1415.2199700000001</v>
      </c>
      <c r="H3895">
        <v>977600000</v>
      </c>
      <c r="I3895">
        <v>1415.2199700000001</v>
      </c>
      <c r="J3895">
        <v>8.9319905858871795</v>
      </c>
      <c r="K3895">
        <v>0</v>
      </c>
      <c r="L3895">
        <v>0</v>
      </c>
      <c r="M3895">
        <v>-6.2582594299299403</v>
      </c>
      <c r="N3895">
        <v>1</v>
      </c>
    </row>
    <row r="3896" spans="1:14">
      <c r="A3896">
        <v>3894</v>
      </c>
      <c r="B3896">
        <v>3894</v>
      </c>
      <c r="C3896" s="1">
        <v>36504</v>
      </c>
      <c r="D3896">
        <v>1408.1099899999999</v>
      </c>
      <c r="E3896">
        <v>1421.57996</v>
      </c>
      <c r="F3896">
        <v>1405.65001999999</v>
      </c>
      <c r="G3896">
        <v>1417.0400400000001</v>
      </c>
      <c r="H3896">
        <v>987200000</v>
      </c>
      <c r="I3896">
        <v>1417.0400400000001</v>
      </c>
      <c r="J3896">
        <v>9.1473450960108007</v>
      </c>
      <c r="K3896">
        <v>0</v>
      </c>
      <c r="L3896">
        <v>0</v>
      </c>
      <c r="M3896">
        <v>-6.4517091870851901</v>
      </c>
      <c r="N3896">
        <v>1</v>
      </c>
    </row>
    <row r="3897" spans="1:14">
      <c r="A3897">
        <v>3895</v>
      </c>
      <c r="B3897">
        <v>3895</v>
      </c>
      <c r="C3897" s="1">
        <v>36503</v>
      </c>
      <c r="D3897">
        <v>1403.88</v>
      </c>
      <c r="E3897">
        <v>1418.4300499999999</v>
      </c>
      <c r="F3897">
        <v>1391.4699700000001</v>
      </c>
      <c r="G3897">
        <v>1408.1099899999999</v>
      </c>
      <c r="H3897">
        <v>1122100000</v>
      </c>
      <c r="I3897">
        <v>1408.1099899999999</v>
      </c>
      <c r="J3897">
        <v>8.5267161351507408</v>
      </c>
      <c r="K3897">
        <v>0</v>
      </c>
      <c r="L3897">
        <v>0</v>
      </c>
      <c r="M3897">
        <v>-5.9362640536433897</v>
      </c>
      <c r="N3897">
        <v>1</v>
      </c>
    </row>
    <row r="3898" spans="1:14">
      <c r="A3898">
        <v>3896</v>
      </c>
      <c r="B3898">
        <v>3896</v>
      </c>
      <c r="C3898" s="1">
        <v>36502</v>
      </c>
      <c r="D3898">
        <v>1409.17004</v>
      </c>
      <c r="E3898">
        <v>1415.66003</v>
      </c>
      <c r="F3898">
        <v>1403.88</v>
      </c>
      <c r="G3898">
        <v>1403.88</v>
      </c>
      <c r="H3898">
        <v>957000000</v>
      </c>
      <c r="I3898">
        <v>1403.88</v>
      </c>
      <c r="J3898">
        <v>8.32290652924714</v>
      </c>
      <c r="K3898">
        <v>0</v>
      </c>
      <c r="L3898">
        <v>0</v>
      </c>
      <c r="M3898">
        <v>-5.7260323808287703</v>
      </c>
      <c r="N3898">
        <v>1</v>
      </c>
    </row>
    <row r="3899" spans="1:14">
      <c r="A3899">
        <v>3897</v>
      </c>
      <c r="B3899">
        <v>3897</v>
      </c>
      <c r="C3899" s="1">
        <v>36501</v>
      </c>
      <c r="D3899">
        <v>1423.32996</v>
      </c>
      <c r="E3899">
        <v>1426.81006</v>
      </c>
      <c r="F3899">
        <v>1409.17004</v>
      </c>
      <c r="G3899">
        <v>1409.17004</v>
      </c>
      <c r="H3899">
        <v>1085800000</v>
      </c>
      <c r="I3899">
        <v>1409.17004</v>
      </c>
      <c r="J3899">
        <v>8.8594335955390608</v>
      </c>
      <c r="K3899">
        <v>0</v>
      </c>
      <c r="L3899">
        <v>0</v>
      </c>
      <c r="M3899">
        <v>-6.1487126437037798</v>
      </c>
      <c r="N3899">
        <v>1</v>
      </c>
    </row>
    <row r="3900" spans="1:14">
      <c r="A3900">
        <v>3898</v>
      </c>
      <c r="B3900">
        <v>3898</v>
      </c>
      <c r="C3900" s="1">
        <v>36500</v>
      </c>
      <c r="D3900">
        <v>1433.3000500000001</v>
      </c>
      <c r="E3900">
        <v>1434.15001999999</v>
      </c>
      <c r="F3900">
        <v>1418.25</v>
      </c>
      <c r="G3900">
        <v>1423.32996</v>
      </c>
      <c r="H3900">
        <v>916800000</v>
      </c>
      <c r="I3900">
        <v>1423.32996</v>
      </c>
      <c r="J3900">
        <v>10.0262286568045</v>
      </c>
      <c r="K3900">
        <v>0</v>
      </c>
      <c r="L3900">
        <v>0</v>
      </c>
      <c r="M3900">
        <v>-7.1550846660915903</v>
      </c>
      <c r="N3900">
        <v>1</v>
      </c>
    </row>
    <row r="3901" spans="1:14">
      <c r="A3901">
        <v>3899</v>
      </c>
      <c r="B3901">
        <v>3899</v>
      </c>
      <c r="C3901" s="1">
        <v>36497</v>
      </c>
      <c r="D3901">
        <v>1409.0400400000001</v>
      </c>
      <c r="E3901">
        <v>1447.42004</v>
      </c>
      <c r="F3901">
        <v>1409.0400400000001</v>
      </c>
      <c r="G3901">
        <v>1433.3000500000001</v>
      </c>
      <c r="H3901">
        <v>1006400000</v>
      </c>
      <c r="I3901">
        <v>1433.3000500000001</v>
      </c>
      <c r="J3901">
        <v>11.106707205820801</v>
      </c>
      <c r="K3901">
        <v>0</v>
      </c>
      <c r="L3901">
        <v>0</v>
      </c>
      <c r="M3901">
        <v>-7.8887311297293703</v>
      </c>
      <c r="N3901">
        <v>1</v>
      </c>
    </row>
    <row r="3902" spans="1:14">
      <c r="A3902">
        <v>3900</v>
      </c>
      <c r="B3902">
        <v>3900</v>
      </c>
      <c r="C3902" s="1">
        <v>36496</v>
      </c>
      <c r="D3902">
        <v>1397.7199700000001</v>
      </c>
      <c r="E3902">
        <v>1409.0400400000001</v>
      </c>
      <c r="F3902">
        <v>1397.7199700000001</v>
      </c>
      <c r="G3902">
        <v>1409.0400400000001</v>
      </c>
      <c r="H3902">
        <v>900700000</v>
      </c>
      <c r="I3902">
        <v>1409.0400400000001</v>
      </c>
      <c r="J3902">
        <v>9.5651868155997093</v>
      </c>
      <c r="K3902">
        <v>0</v>
      </c>
      <c r="L3902">
        <v>0</v>
      </c>
      <c r="M3902">
        <v>-6.4004440817542196</v>
      </c>
      <c r="N3902">
        <v>1</v>
      </c>
    </row>
    <row r="3903" spans="1:14">
      <c r="A3903">
        <v>3901</v>
      </c>
      <c r="B3903">
        <v>3901</v>
      </c>
      <c r="C3903" s="1">
        <v>36495</v>
      </c>
      <c r="D3903">
        <v>1388.91003</v>
      </c>
      <c r="E3903">
        <v>1400.12</v>
      </c>
      <c r="F3903">
        <v>1387.38</v>
      </c>
      <c r="G3903">
        <v>1397.7199700000001</v>
      </c>
      <c r="H3903">
        <v>884000000</v>
      </c>
      <c r="I3903">
        <v>1397.7199700000001</v>
      </c>
      <c r="J3903">
        <v>9.03982492573477</v>
      </c>
      <c r="K3903">
        <v>0</v>
      </c>
      <c r="L3903">
        <v>0</v>
      </c>
      <c r="M3903">
        <v>-5.7285544242691504</v>
      </c>
      <c r="N3903">
        <v>1</v>
      </c>
    </row>
    <row r="3904" spans="1:14">
      <c r="A3904">
        <v>3902</v>
      </c>
      <c r="B3904">
        <v>3902</v>
      </c>
      <c r="C3904" s="1">
        <v>36494</v>
      </c>
      <c r="D3904">
        <v>1407.82996</v>
      </c>
      <c r="E3904">
        <v>1410.58997</v>
      </c>
      <c r="F3904">
        <v>1386.9499499999999</v>
      </c>
      <c r="G3904">
        <v>1388.91003</v>
      </c>
      <c r="H3904">
        <v>951500000</v>
      </c>
      <c r="I3904">
        <v>1388.91003</v>
      </c>
      <c r="J3904">
        <v>8.7785744431275194</v>
      </c>
      <c r="K3904">
        <v>0</v>
      </c>
      <c r="L3904">
        <v>0</v>
      </c>
      <c r="M3904">
        <v>-5.2139876006680099</v>
      </c>
      <c r="N3904">
        <v>1</v>
      </c>
    </row>
    <row r="3905" spans="1:14">
      <c r="A3905">
        <v>3903</v>
      </c>
      <c r="B3905">
        <v>3903</v>
      </c>
      <c r="C3905" s="1">
        <v>36493</v>
      </c>
      <c r="D3905">
        <v>1416.62</v>
      </c>
      <c r="E3905">
        <v>1416.62</v>
      </c>
      <c r="F3905">
        <v>1404.15001999999</v>
      </c>
      <c r="G3905">
        <v>1407.82996</v>
      </c>
      <c r="H3905">
        <v>866100000</v>
      </c>
      <c r="I3905">
        <v>1407.82996</v>
      </c>
      <c r="J3905">
        <v>10.787876474657599</v>
      </c>
      <c r="K3905">
        <v>0</v>
      </c>
      <c r="L3905">
        <v>0</v>
      </c>
      <c r="M3905">
        <v>-6.5662551647229401</v>
      </c>
      <c r="N3905">
        <v>1</v>
      </c>
    </row>
    <row r="3906" spans="1:14">
      <c r="A3906">
        <v>3904</v>
      </c>
      <c r="B3906">
        <v>3904</v>
      </c>
      <c r="C3906" s="1">
        <v>36490</v>
      </c>
      <c r="D3906">
        <v>1417.07996</v>
      </c>
      <c r="E3906">
        <v>1425.23999</v>
      </c>
      <c r="F3906">
        <v>1416.1400100000001</v>
      </c>
      <c r="G3906">
        <v>1416.62</v>
      </c>
      <c r="H3906">
        <v>312120000</v>
      </c>
      <c r="I3906">
        <v>1416.62</v>
      </c>
      <c r="J3906">
        <v>11.927841457229899</v>
      </c>
      <c r="K3906">
        <v>0</v>
      </c>
      <c r="L3906">
        <v>0</v>
      </c>
      <c r="M3906">
        <v>-7.2349296347120102</v>
      </c>
      <c r="N3906">
        <v>1</v>
      </c>
    </row>
    <row r="3907" spans="1:14">
      <c r="A3907">
        <v>3905</v>
      </c>
      <c r="B3907">
        <v>3905</v>
      </c>
      <c r="C3907" s="1">
        <v>36488</v>
      </c>
      <c r="D3907">
        <v>1404.6400100000001</v>
      </c>
      <c r="E3907">
        <v>1419.7099599999999</v>
      </c>
      <c r="F3907">
        <v>1399.17004</v>
      </c>
      <c r="G3907">
        <v>1417.07996</v>
      </c>
      <c r="H3907">
        <v>734800000</v>
      </c>
      <c r="I3907">
        <v>1417.07996</v>
      </c>
      <c r="J3907">
        <v>12.132833864286599</v>
      </c>
      <c r="K3907">
        <v>0</v>
      </c>
      <c r="L3907">
        <v>0</v>
      </c>
      <c r="M3907">
        <v>-7.3567726964892097</v>
      </c>
      <c r="N3907">
        <v>1</v>
      </c>
    </row>
    <row r="3908" spans="1:14">
      <c r="A3908">
        <v>3906</v>
      </c>
      <c r="B3908">
        <v>3906</v>
      </c>
      <c r="C3908" s="1">
        <v>36487</v>
      </c>
      <c r="D3908">
        <v>1420.93994</v>
      </c>
      <c r="E3908">
        <v>1423.91003</v>
      </c>
      <c r="F3908">
        <v>1402.1999499999999</v>
      </c>
      <c r="G3908">
        <v>1404.6400100000001</v>
      </c>
      <c r="H3908">
        <v>926100000</v>
      </c>
      <c r="I3908">
        <v>1404.6400100000001</v>
      </c>
      <c r="J3908">
        <v>11.227298607109001</v>
      </c>
      <c r="K3908">
        <v>0</v>
      </c>
      <c r="L3908">
        <v>0</v>
      </c>
      <c r="M3908">
        <v>-6.6274244660780299</v>
      </c>
      <c r="N3908">
        <v>1</v>
      </c>
    </row>
    <row r="3909" spans="1:14">
      <c r="A3909">
        <v>3907</v>
      </c>
      <c r="B3909">
        <v>3907</v>
      </c>
      <c r="C3909" s="1">
        <v>36486</v>
      </c>
      <c r="D3909">
        <v>1422</v>
      </c>
      <c r="E3909">
        <v>1425</v>
      </c>
      <c r="F3909">
        <v>1412.40001999999</v>
      </c>
      <c r="G3909">
        <v>1420.93994</v>
      </c>
      <c r="H3909">
        <v>873500000</v>
      </c>
      <c r="I3909">
        <v>1420.93994</v>
      </c>
      <c r="J3909">
        <v>12.5496639180513</v>
      </c>
      <c r="K3909">
        <v>0</v>
      </c>
      <c r="L3909">
        <v>0</v>
      </c>
      <c r="M3909">
        <v>-7.78295089853476</v>
      </c>
      <c r="N3909">
        <v>1</v>
      </c>
    </row>
    <row r="3910" spans="1:14">
      <c r="A3910">
        <v>3908</v>
      </c>
      <c r="B3910">
        <v>3908</v>
      </c>
      <c r="C3910" s="1">
        <v>36483</v>
      </c>
      <c r="D3910">
        <v>1424.93994</v>
      </c>
      <c r="E3910">
        <v>1424.93994</v>
      </c>
      <c r="F3910">
        <v>1417.5400400000001</v>
      </c>
      <c r="G3910">
        <v>1422</v>
      </c>
      <c r="H3910">
        <v>893800000</v>
      </c>
      <c r="I3910">
        <v>1422</v>
      </c>
      <c r="J3910">
        <v>12.762661160833099</v>
      </c>
      <c r="K3910">
        <v>0</v>
      </c>
      <c r="L3910">
        <v>0</v>
      </c>
      <c r="M3910">
        <v>-7.9557104046098797</v>
      </c>
      <c r="N3910">
        <v>1</v>
      </c>
    </row>
    <row r="3911" spans="1:14">
      <c r="A3911">
        <v>3909</v>
      </c>
      <c r="B3911">
        <v>3909</v>
      </c>
      <c r="C3911" s="1">
        <v>36482</v>
      </c>
      <c r="D3911">
        <v>1410.7099599999999</v>
      </c>
      <c r="E3911">
        <v>1425.31006</v>
      </c>
      <c r="F3911">
        <v>1410.7099599999999</v>
      </c>
      <c r="G3911">
        <v>1424.93994</v>
      </c>
      <c r="H3911">
        <v>1022800000</v>
      </c>
      <c r="I3911">
        <v>1424.93994</v>
      </c>
      <c r="J3911">
        <v>12.977014548159801</v>
      </c>
      <c r="K3911">
        <v>0</v>
      </c>
      <c r="L3911">
        <v>0</v>
      </c>
      <c r="M3911">
        <v>-8.2488774105901701</v>
      </c>
      <c r="N3911">
        <v>1</v>
      </c>
    </row>
    <row r="3912" spans="1:14">
      <c r="A3912">
        <v>3910</v>
      </c>
      <c r="B3912">
        <v>3910</v>
      </c>
      <c r="C3912" s="1">
        <v>36481</v>
      </c>
      <c r="D3912">
        <v>1420.0699500000001</v>
      </c>
      <c r="E3912">
        <v>1423.43994</v>
      </c>
      <c r="F3912">
        <v>1410.68994</v>
      </c>
      <c r="G3912">
        <v>1410.7099599999999</v>
      </c>
      <c r="H3912">
        <v>960000000</v>
      </c>
      <c r="I3912">
        <v>1410.7099599999999</v>
      </c>
      <c r="J3912">
        <v>11.809733705764801</v>
      </c>
      <c r="K3912">
        <v>0</v>
      </c>
      <c r="L3912">
        <v>0</v>
      </c>
      <c r="M3912">
        <v>-7.4276050523025603</v>
      </c>
      <c r="N3912">
        <v>1</v>
      </c>
    </row>
    <row r="3913" spans="1:14">
      <c r="A3913">
        <v>3911</v>
      </c>
      <c r="B3913">
        <v>3911</v>
      </c>
      <c r="C3913" s="1">
        <v>36480</v>
      </c>
      <c r="D3913">
        <v>1394.3900100000001</v>
      </c>
      <c r="E3913">
        <v>1420.3599899999999</v>
      </c>
      <c r="F3913">
        <v>1394.3900100000001</v>
      </c>
      <c r="G3913">
        <v>1420.0699500000001</v>
      </c>
      <c r="H3913">
        <v>942200000</v>
      </c>
      <c r="I3913">
        <v>1420.0699500000001</v>
      </c>
      <c r="J3913">
        <v>12.456618800065799</v>
      </c>
      <c r="K3913">
        <v>0</v>
      </c>
      <c r="L3913">
        <v>0</v>
      </c>
      <c r="M3913">
        <v>-8.1247065818123794</v>
      </c>
      <c r="N3913">
        <v>1</v>
      </c>
    </row>
    <row r="3914" spans="1:14">
      <c r="A3914">
        <v>3912</v>
      </c>
      <c r="B3914">
        <v>3912</v>
      </c>
      <c r="C3914" s="1">
        <v>36479</v>
      </c>
      <c r="D3914">
        <v>1396.06006</v>
      </c>
      <c r="E3914">
        <v>1398.57996</v>
      </c>
      <c r="F3914">
        <v>1392.2800299999999</v>
      </c>
      <c r="G3914">
        <v>1394.3900100000001</v>
      </c>
      <c r="H3914">
        <v>795700000</v>
      </c>
      <c r="I3914">
        <v>1394.3900100000001</v>
      </c>
      <c r="J3914">
        <v>10.388675094610999</v>
      </c>
      <c r="K3914">
        <v>0</v>
      </c>
      <c r="L3914">
        <v>0</v>
      </c>
      <c r="M3914">
        <v>-6.5281785930618197</v>
      </c>
      <c r="N3914">
        <v>1</v>
      </c>
    </row>
    <row r="3915" spans="1:14">
      <c r="A3915">
        <v>3913</v>
      </c>
      <c r="B3915">
        <v>3913</v>
      </c>
      <c r="C3915" s="1">
        <v>36476</v>
      </c>
      <c r="D3915">
        <v>1381.4599599999999</v>
      </c>
      <c r="E3915">
        <v>1396.12</v>
      </c>
      <c r="F3915">
        <v>1368.5400400000001</v>
      </c>
      <c r="G3915">
        <v>1396.06006</v>
      </c>
      <c r="H3915">
        <v>900200000</v>
      </c>
      <c r="I3915">
        <v>1396.06006</v>
      </c>
      <c r="J3915">
        <v>10.4264507484374</v>
      </c>
      <c r="K3915">
        <v>0</v>
      </c>
      <c r="L3915">
        <v>0</v>
      </c>
      <c r="M3915">
        <v>-6.7169388583280902</v>
      </c>
      <c r="N3915">
        <v>1</v>
      </c>
    </row>
    <row r="3916" spans="1:14">
      <c r="A3916">
        <v>3914</v>
      </c>
      <c r="B3916">
        <v>3914</v>
      </c>
      <c r="C3916" s="1">
        <v>36475</v>
      </c>
      <c r="D3916">
        <v>1373.4599599999999</v>
      </c>
      <c r="E3916">
        <v>1382.12</v>
      </c>
      <c r="F3916">
        <v>1372.18994</v>
      </c>
      <c r="G3916">
        <v>1381.4599599999999</v>
      </c>
      <c r="H3916">
        <v>891300000</v>
      </c>
      <c r="I3916">
        <v>1381.4599599999999</v>
      </c>
      <c r="J3916">
        <v>9.0082841370758597</v>
      </c>
      <c r="K3916">
        <v>0</v>
      </c>
      <c r="L3916">
        <v>0</v>
      </c>
      <c r="M3916">
        <v>-5.81282734058387</v>
      </c>
      <c r="N3916">
        <v>1</v>
      </c>
    </row>
    <row r="3917" spans="1:14">
      <c r="A3917">
        <v>3915</v>
      </c>
      <c r="B3917">
        <v>3915</v>
      </c>
      <c r="C3917" s="1">
        <v>36474</v>
      </c>
      <c r="D3917">
        <v>1365.2800299999999</v>
      </c>
      <c r="E3917">
        <v>1379.1800499999999</v>
      </c>
      <c r="F3917">
        <v>1359.9799800000001</v>
      </c>
      <c r="G3917">
        <v>1373.4599599999999</v>
      </c>
      <c r="H3917">
        <v>984700000</v>
      </c>
      <c r="I3917">
        <v>1373.4599599999999</v>
      </c>
      <c r="J3917">
        <v>8.3428906591330705</v>
      </c>
      <c r="K3917">
        <v>0</v>
      </c>
      <c r="L3917">
        <v>0</v>
      </c>
      <c r="M3917">
        <v>-5.3427806370523498</v>
      </c>
      <c r="N3917">
        <v>1</v>
      </c>
    </row>
    <row r="3918" spans="1:14">
      <c r="A3918">
        <v>3916</v>
      </c>
      <c r="B3918">
        <v>3916</v>
      </c>
      <c r="C3918" s="1">
        <v>36473</v>
      </c>
      <c r="D3918">
        <v>1377.01001</v>
      </c>
      <c r="E3918">
        <v>1383.81006</v>
      </c>
      <c r="F3918">
        <v>1361.4499499999999</v>
      </c>
      <c r="G3918">
        <v>1365.2800299999999</v>
      </c>
      <c r="H3918">
        <v>854300000</v>
      </c>
      <c r="I3918">
        <v>1365.2800299999999</v>
      </c>
      <c r="J3918">
        <v>7.8103440984077404</v>
      </c>
      <c r="K3918">
        <v>0</v>
      </c>
      <c r="L3918">
        <v>0</v>
      </c>
      <c r="M3918">
        <v>-4.8529144649425398</v>
      </c>
      <c r="N3918">
        <v>1</v>
      </c>
    </row>
    <row r="3919" spans="1:14">
      <c r="A3919">
        <v>3917</v>
      </c>
      <c r="B3919">
        <v>3917</v>
      </c>
      <c r="C3919" s="1">
        <v>36472</v>
      </c>
      <c r="D3919">
        <v>1370.2299800000001</v>
      </c>
      <c r="E3919">
        <v>1380.7800299999999</v>
      </c>
      <c r="F3919">
        <v>1365.87</v>
      </c>
      <c r="G3919">
        <v>1377.01001</v>
      </c>
      <c r="H3919">
        <v>806800000</v>
      </c>
      <c r="I3919">
        <v>1377.01001</v>
      </c>
      <c r="J3919">
        <v>8.9443763167294907</v>
      </c>
      <c r="K3919">
        <v>0</v>
      </c>
      <c r="L3919">
        <v>0</v>
      </c>
      <c r="M3919">
        <v>-5.7311336398421897</v>
      </c>
      <c r="N3919">
        <v>1</v>
      </c>
    </row>
    <row r="3920" spans="1:14">
      <c r="A3920">
        <v>3918</v>
      </c>
      <c r="B3920">
        <v>3918</v>
      </c>
      <c r="C3920" s="1">
        <v>36469</v>
      </c>
      <c r="D3920">
        <v>1362.6400100000001</v>
      </c>
      <c r="E3920">
        <v>1387.4799800000001</v>
      </c>
      <c r="F3920">
        <v>1362.6400100000001</v>
      </c>
      <c r="G3920">
        <v>1370.2299800000001</v>
      </c>
      <c r="H3920">
        <v>1007300000</v>
      </c>
      <c r="I3920">
        <v>1370.2299800000001</v>
      </c>
      <c r="J3920">
        <v>8.6102887080587394</v>
      </c>
      <c r="K3920">
        <v>0</v>
      </c>
      <c r="L3920">
        <v>0</v>
      </c>
      <c r="M3920">
        <v>-5.3412398917550297</v>
      </c>
      <c r="N3920">
        <v>1</v>
      </c>
    </row>
    <row r="3921" spans="1:14">
      <c r="A3921">
        <v>3919</v>
      </c>
      <c r="B3921">
        <v>3919</v>
      </c>
      <c r="C3921" s="1">
        <v>36468</v>
      </c>
      <c r="D3921">
        <v>1354.9300499999999</v>
      </c>
      <c r="E3921">
        <v>1369.41003</v>
      </c>
      <c r="F3921">
        <v>1354.9300499999999</v>
      </c>
      <c r="G3921">
        <v>1362.6400100000001</v>
      </c>
      <c r="H3921">
        <v>981700000</v>
      </c>
      <c r="I3921">
        <v>1362.6400100000001</v>
      </c>
      <c r="J3921">
        <v>8.0797267030906905</v>
      </c>
      <c r="K3921">
        <v>0</v>
      </c>
      <c r="L3921">
        <v>0</v>
      </c>
      <c r="M3921">
        <v>-4.8798829366580803</v>
      </c>
      <c r="N3921">
        <v>1</v>
      </c>
    </row>
    <row r="3922" spans="1:14">
      <c r="A3922">
        <v>3920</v>
      </c>
      <c r="B3922">
        <v>3920</v>
      </c>
      <c r="C3922" s="1">
        <v>36467</v>
      </c>
      <c r="D3922">
        <v>1347.73999</v>
      </c>
      <c r="E3922">
        <v>1360.32996</v>
      </c>
      <c r="F3922">
        <v>1347.73999</v>
      </c>
      <c r="G3922">
        <v>1354.9300499999999</v>
      </c>
      <c r="H3922">
        <v>914400000</v>
      </c>
      <c r="I3922">
        <v>1354.9300499999999</v>
      </c>
      <c r="J3922">
        <v>7.6033127729047401</v>
      </c>
      <c r="K3922">
        <v>0</v>
      </c>
      <c r="L3922">
        <v>0</v>
      </c>
      <c r="M3922">
        <v>-4.4041223620662198</v>
      </c>
      <c r="N3922">
        <v>1</v>
      </c>
    </row>
    <row r="3923" spans="1:14">
      <c r="A3923">
        <v>3921</v>
      </c>
      <c r="B3923">
        <v>3921</v>
      </c>
      <c r="C3923" s="1">
        <v>36466</v>
      </c>
      <c r="D3923">
        <v>1354.12</v>
      </c>
      <c r="E3923">
        <v>1369.3199500000001</v>
      </c>
      <c r="F3923">
        <v>1346.41003</v>
      </c>
      <c r="G3923">
        <v>1347.73999</v>
      </c>
      <c r="H3923">
        <v>904500000</v>
      </c>
      <c r="I3923">
        <v>1347.73999</v>
      </c>
      <c r="J3923">
        <v>6.9894708463011304</v>
      </c>
      <c r="K3923">
        <v>0</v>
      </c>
      <c r="L3923">
        <v>0</v>
      </c>
      <c r="M3923">
        <v>-3.95323913124607</v>
      </c>
      <c r="N3923">
        <v>1</v>
      </c>
    </row>
    <row r="3924" spans="1:14">
      <c r="A3924">
        <v>3922</v>
      </c>
      <c r="B3924">
        <v>3922</v>
      </c>
      <c r="C3924" s="1">
        <v>36465</v>
      </c>
      <c r="D3924">
        <v>1362.9300499999999</v>
      </c>
      <c r="E3924">
        <v>1367.3000500000001</v>
      </c>
      <c r="F3924">
        <v>1354.0500500000001</v>
      </c>
      <c r="G3924">
        <v>1354.12</v>
      </c>
      <c r="H3924">
        <v>861000000</v>
      </c>
      <c r="I3924">
        <v>1354.12</v>
      </c>
      <c r="J3924">
        <v>7.4399382664874398</v>
      </c>
      <c r="K3924">
        <v>0</v>
      </c>
      <c r="L3924">
        <v>0</v>
      </c>
      <c r="M3924">
        <v>-4.46095743990535</v>
      </c>
      <c r="N3924">
        <v>1</v>
      </c>
    </row>
    <row r="3925" spans="1:14">
      <c r="A3925">
        <v>3923</v>
      </c>
      <c r="B3925">
        <v>3923</v>
      </c>
      <c r="C3925" s="1">
        <v>36462</v>
      </c>
      <c r="D3925">
        <v>1342.43994</v>
      </c>
      <c r="E3925">
        <v>1373.17004</v>
      </c>
      <c r="F3925">
        <v>1342.43994</v>
      </c>
      <c r="G3925">
        <v>1362.9300499999999</v>
      </c>
      <c r="H3925">
        <v>1120500000</v>
      </c>
      <c r="I3925">
        <v>1362.9300499999999</v>
      </c>
      <c r="J3925">
        <v>8.17887386376308</v>
      </c>
      <c r="K3925">
        <v>0</v>
      </c>
      <c r="L3925">
        <v>0</v>
      </c>
      <c r="M3925">
        <v>-5.13811186629981</v>
      </c>
      <c r="N3925">
        <v>1</v>
      </c>
    </row>
    <row r="3926" spans="1:14">
      <c r="A3926">
        <v>3924</v>
      </c>
      <c r="B3926">
        <v>3924</v>
      </c>
      <c r="C3926" s="1">
        <v>36461</v>
      </c>
      <c r="D3926">
        <v>1296.7099599999999</v>
      </c>
      <c r="E3926">
        <v>1342.4699700000001</v>
      </c>
      <c r="F3926">
        <v>1296.7099599999999</v>
      </c>
      <c r="G3926">
        <v>1342.43994</v>
      </c>
      <c r="H3926">
        <v>1135100000</v>
      </c>
      <c r="I3926">
        <v>1342.43994</v>
      </c>
      <c r="J3926">
        <v>6.6007073697438701</v>
      </c>
      <c r="K3926">
        <v>-1.66776060346095</v>
      </c>
      <c r="L3926">
        <v>-1.66776060346095</v>
      </c>
      <c r="M3926">
        <v>-3.7597893519739798</v>
      </c>
      <c r="N3926">
        <v>1</v>
      </c>
    </row>
    <row r="3927" spans="1:14">
      <c r="A3927">
        <v>3925</v>
      </c>
      <c r="B3927">
        <v>3925</v>
      </c>
      <c r="C3927" s="1">
        <v>36460</v>
      </c>
      <c r="D3927">
        <v>1281.91003</v>
      </c>
      <c r="E3927">
        <v>1299.3900100000001</v>
      </c>
      <c r="F3927">
        <v>1280.4799800000001</v>
      </c>
      <c r="G3927">
        <v>1296.7099599999999</v>
      </c>
      <c r="H3927">
        <v>950100000</v>
      </c>
      <c r="I3927">
        <v>1296.7099599999999</v>
      </c>
      <c r="J3927">
        <v>3.05763146700439</v>
      </c>
      <c r="K3927">
        <v>0</v>
      </c>
      <c r="L3927">
        <v>1.39978811260146</v>
      </c>
      <c r="M3927">
        <v>-0.41766875213514698</v>
      </c>
      <c r="N3927">
        <v>0</v>
      </c>
    </row>
    <row r="3928" spans="1:14">
      <c r="A3928">
        <v>3926</v>
      </c>
      <c r="B3928">
        <v>3926</v>
      </c>
      <c r="C3928" s="1">
        <v>36459</v>
      </c>
      <c r="D3928">
        <v>1293.6300000000001</v>
      </c>
      <c r="E3928">
        <v>1303.4599599999999</v>
      </c>
      <c r="F3928">
        <v>1281.8599899999999</v>
      </c>
      <c r="G3928">
        <v>1281.91003</v>
      </c>
      <c r="H3928">
        <v>878300000</v>
      </c>
      <c r="I3928">
        <v>1281.91003</v>
      </c>
      <c r="J3928">
        <v>2.0167586073524801</v>
      </c>
      <c r="K3928">
        <v>0</v>
      </c>
      <c r="L3928">
        <v>2.5449838495425299</v>
      </c>
      <c r="M3928">
        <v>0.70885535517446396</v>
      </c>
      <c r="N3928">
        <v>0</v>
      </c>
    </row>
    <row r="3929" spans="1:14">
      <c r="A3929">
        <v>3927</v>
      </c>
      <c r="B3929">
        <v>3927</v>
      </c>
      <c r="C3929" s="1">
        <v>36458</v>
      </c>
      <c r="D3929">
        <v>1301.65001999999</v>
      </c>
      <c r="E3929">
        <v>1301.6800499999999</v>
      </c>
      <c r="F3929">
        <v>1286.0699500000001</v>
      </c>
      <c r="G3929">
        <v>1293.6300000000001</v>
      </c>
      <c r="H3929">
        <v>777000000</v>
      </c>
      <c r="I3929">
        <v>1293.6300000000001</v>
      </c>
      <c r="J3929">
        <v>3.02272457171469</v>
      </c>
      <c r="K3929">
        <v>0</v>
      </c>
      <c r="L3929">
        <v>1.5931151947426301</v>
      </c>
      <c r="M3929">
        <v>-0.21136845131315399</v>
      </c>
      <c r="N3929">
        <v>0</v>
      </c>
    </row>
    <row r="3930" spans="1:14">
      <c r="A3930">
        <v>3928</v>
      </c>
      <c r="B3930">
        <v>3928</v>
      </c>
      <c r="C3930" s="1">
        <v>36455</v>
      </c>
      <c r="D3930">
        <v>1283.6099899999999</v>
      </c>
      <c r="E3930">
        <v>1308.81006</v>
      </c>
      <c r="F3930">
        <v>1283.6099899999999</v>
      </c>
      <c r="G3930">
        <v>1301.65001999999</v>
      </c>
      <c r="H3930">
        <v>959200000</v>
      </c>
      <c r="I3930">
        <v>1301.65001999999</v>
      </c>
      <c r="J3930">
        <v>3.6510186552411499</v>
      </c>
      <c r="K3930">
        <v>0</v>
      </c>
      <c r="L3930">
        <v>0.94376098115833695</v>
      </c>
      <c r="M3930">
        <v>-0.84127783870339101</v>
      </c>
      <c r="N3930">
        <v>0</v>
      </c>
    </row>
    <row r="3931" spans="1:14">
      <c r="A3931">
        <v>3929</v>
      </c>
      <c r="B3931">
        <v>3929</v>
      </c>
      <c r="C3931" s="1">
        <v>36454</v>
      </c>
      <c r="D3931">
        <v>1289.4300499999999</v>
      </c>
      <c r="E3931">
        <v>1289.4300499999999</v>
      </c>
      <c r="F3931">
        <v>1265.6099899999999</v>
      </c>
      <c r="G3931">
        <v>1283.6099899999999</v>
      </c>
      <c r="H3931">
        <v>1012500000</v>
      </c>
      <c r="I3931">
        <v>1283.6099899999999</v>
      </c>
      <c r="J3931">
        <v>2.0737264619245801</v>
      </c>
      <c r="K3931">
        <v>0</v>
      </c>
      <c r="L3931">
        <v>2.3441671442454699</v>
      </c>
      <c r="M3931">
        <v>0.53548823700442205</v>
      </c>
      <c r="N3931">
        <v>0</v>
      </c>
    </row>
    <row r="3932" spans="1:14">
      <c r="A3932">
        <v>3930</v>
      </c>
      <c r="B3932">
        <v>3930</v>
      </c>
      <c r="C3932" s="1">
        <v>36453</v>
      </c>
      <c r="D3932">
        <v>1261.3199500000001</v>
      </c>
      <c r="E3932">
        <v>1289.43994</v>
      </c>
      <c r="F3932">
        <v>1261.3199500000001</v>
      </c>
      <c r="G3932">
        <v>1289.4300499999999</v>
      </c>
      <c r="H3932">
        <v>928800000</v>
      </c>
      <c r="I3932">
        <v>1289.4300499999999</v>
      </c>
      <c r="J3932">
        <v>2.5116691766614898</v>
      </c>
      <c r="K3932">
        <v>0</v>
      </c>
      <c r="L3932">
        <v>1.86945141237009</v>
      </c>
      <c r="M3932">
        <v>7.3448935851350095E-2</v>
      </c>
      <c r="N3932">
        <v>0</v>
      </c>
    </row>
    <row r="3933" spans="1:14">
      <c r="A3933">
        <v>3931</v>
      </c>
      <c r="B3933">
        <v>3931</v>
      </c>
      <c r="C3933" s="1">
        <v>36452</v>
      </c>
      <c r="D3933">
        <v>1254.1300000000001</v>
      </c>
      <c r="E3933">
        <v>1279.3199500000001</v>
      </c>
      <c r="F3933">
        <v>1254.1300000000001</v>
      </c>
      <c r="G3933">
        <v>1261.3199500000001</v>
      </c>
      <c r="H3933">
        <v>905700000</v>
      </c>
      <c r="I3933">
        <v>1261.3199500000001</v>
      </c>
      <c r="J3933">
        <v>0.239063551124271</v>
      </c>
      <c r="K3933">
        <v>0</v>
      </c>
      <c r="L3933">
        <v>4.1206752753665903</v>
      </c>
      <c r="M3933">
        <v>2.2925188302450099</v>
      </c>
      <c r="N3933">
        <v>0</v>
      </c>
    </row>
    <row r="3934" spans="1:14">
      <c r="A3934">
        <v>3932</v>
      </c>
      <c r="B3934">
        <v>3932</v>
      </c>
      <c r="C3934" s="1">
        <v>36451</v>
      </c>
      <c r="D3934">
        <v>1247.41003</v>
      </c>
      <c r="E3934">
        <v>1254.1300000000001</v>
      </c>
      <c r="F3934">
        <v>1233.6999499999999</v>
      </c>
      <c r="G3934">
        <v>1254.1300000000001</v>
      </c>
      <c r="H3934">
        <v>818700000</v>
      </c>
      <c r="I3934">
        <v>1254.1300000000001</v>
      </c>
      <c r="J3934">
        <v>-0.40836224210026201</v>
      </c>
      <c r="K3934">
        <v>0</v>
      </c>
      <c r="L3934">
        <v>0</v>
      </c>
      <c r="M3934">
        <v>2.88138306772123</v>
      </c>
      <c r="N3934">
        <v>0</v>
      </c>
    </row>
    <row r="3935" spans="1:14">
      <c r="A3935">
        <v>3933</v>
      </c>
      <c r="B3935">
        <v>3933</v>
      </c>
      <c r="C3935" s="1">
        <v>36448</v>
      </c>
      <c r="D3935">
        <v>1283.42004</v>
      </c>
      <c r="E3935">
        <v>1283.42004</v>
      </c>
      <c r="F3935">
        <v>1245.3900100000001</v>
      </c>
      <c r="G3935">
        <v>1247.41003</v>
      </c>
      <c r="H3935">
        <v>912600000</v>
      </c>
      <c r="I3935">
        <v>1247.41003</v>
      </c>
      <c r="J3935">
        <v>-1.0866583603319799</v>
      </c>
      <c r="K3935">
        <v>0</v>
      </c>
      <c r="L3935">
        <v>0</v>
      </c>
      <c r="M3935">
        <v>3.449941856838</v>
      </c>
      <c r="N3935">
        <v>0</v>
      </c>
    </row>
    <row r="3936" spans="1:14">
      <c r="A3936">
        <v>3934</v>
      </c>
      <c r="B3936">
        <v>3934</v>
      </c>
      <c r="C3936" s="1">
        <v>36447</v>
      </c>
      <c r="D3936">
        <v>1285.5500500000001</v>
      </c>
      <c r="E3936">
        <v>1289.6300000000001</v>
      </c>
      <c r="F3936">
        <v>1267.6199999999999</v>
      </c>
      <c r="G3936">
        <v>1283.42004</v>
      </c>
      <c r="H3936">
        <v>892300000</v>
      </c>
      <c r="I3936">
        <v>1283.42004</v>
      </c>
      <c r="J3936">
        <v>1.6295341398076499</v>
      </c>
      <c r="K3936">
        <v>0</v>
      </c>
      <c r="L3936">
        <v>2.29659945189624</v>
      </c>
      <c r="M3936">
        <v>0.56792038056452299</v>
      </c>
      <c r="N3936">
        <v>0</v>
      </c>
    </row>
    <row r="3937" spans="1:14">
      <c r="A3937">
        <v>3935</v>
      </c>
      <c r="B3937">
        <v>3935</v>
      </c>
      <c r="C3937" s="1">
        <v>36446</v>
      </c>
      <c r="D3937">
        <v>1313.0400400000001</v>
      </c>
      <c r="E3937">
        <v>1313.0400400000001</v>
      </c>
      <c r="F3937">
        <v>1282.8000500000001</v>
      </c>
      <c r="G3937">
        <v>1285.5500500000001</v>
      </c>
      <c r="H3937">
        <v>821500000</v>
      </c>
      <c r="I3937">
        <v>1285.5500500000001</v>
      </c>
      <c r="J3937">
        <v>1.6562896831096201</v>
      </c>
      <c r="K3937">
        <v>0</v>
      </c>
      <c r="L3937">
        <v>2.1191891021667701</v>
      </c>
      <c r="M3937">
        <v>0.40079023960850602</v>
      </c>
      <c r="N3937">
        <v>0</v>
      </c>
    </row>
    <row r="3938" spans="1:14">
      <c r="A3938">
        <v>3936</v>
      </c>
      <c r="B3938">
        <v>3936</v>
      </c>
      <c r="C3938" s="1">
        <v>36445</v>
      </c>
      <c r="D3938">
        <v>1335.2099599999999</v>
      </c>
      <c r="E3938">
        <v>1335.2099599999999</v>
      </c>
      <c r="F3938">
        <v>1311.8000500000001</v>
      </c>
      <c r="G3938">
        <v>1313.0400400000001</v>
      </c>
      <c r="H3938">
        <v>778300000</v>
      </c>
      <c r="I3938">
        <v>1313.0400400000001</v>
      </c>
      <c r="J3938">
        <v>3.60306701688814</v>
      </c>
      <c r="K3938">
        <v>-5.4900616993658301E-2</v>
      </c>
      <c r="L3938">
        <v>-5.4900616993658301E-2</v>
      </c>
      <c r="M3938">
        <v>-1.7049051784142799</v>
      </c>
      <c r="N3938">
        <v>0</v>
      </c>
    </row>
    <row r="3939" spans="1:14">
      <c r="A3939">
        <v>3937</v>
      </c>
      <c r="B3939">
        <v>3937</v>
      </c>
      <c r="C3939" s="1">
        <v>36444</v>
      </c>
      <c r="D3939">
        <v>1336.0200199999999</v>
      </c>
      <c r="E3939">
        <v>1339.2299800000001</v>
      </c>
      <c r="F3939">
        <v>1332.9599599999999</v>
      </c>
      <c r="G3939">
        <v>1335.2099599999999</v>
      </c>
      <c r="H3939">
        <v>655900000</v>
      </c>
      <c r="I3939">
        <v>1335.2099599999999</v>
      </c>
      <c r="J3939">
        <v>5.2081409169242798</v>
      </c>
      <c r="K3939">
        <v>0</v>
      </c>
      <c r="L3939">
        <v>0</v>
      </c>
      <c r="M3939">
        <v>-3.3600902379322202</v>
      </c>
      <c r="N3939">
        <v>1</v>
      </c>
    </row>
    <row r="3940" spans="1:14">
      <c r="A3940">
        <v>3938</v>
      </c>
      <c r="B3940">
        <v>3938</v>
      </c>
      <c r="C3940" s="1">
        <v>36441</v>
      </c>
      <c r="D3940">
        <v>1317.6400100000001</v>
      </c>
      <c r="E3940">
        <v>1336.6099899999999</v>
      </c>
      <c r="F3940">
        <v>1311.88</v>
      </c>
      <c r="G3940">
        <v>1336.0200199999999</v>
      </c>
      <c r="H3940">
        <v>897300000</v>
      </c>
      <c r="I3940">
        <v>1336.0200199999999</v>
      </c>
      <c r="J3940">
        <v>5.0098491251990396</v>
      </c>
      <c r="K3940">
        <v>-1.6294365359385501</v>
      </c>
      <c r="L3940">
        <v>-1.6294365359385501</v>
      </c>
      <c r="M3940">
        <v>-3.4582755372625802</v>
      </c>
      <c r="N3940">
        <v>1</v>
      </c>
    </row>
    <row r="3941" spans="1:14">
      <c r="A3941">
        <v>3939</v>
      </c>
      <c r="B3941">
        <v>3939</v>
      </c>
      <c r="C3941" s="1">
        <v>36440</v>
      </c>
      <c r="D3941">
        <v>1325.40001999999</v>
      </c>
      <c r="E3941">
        <v>1328.0500500000001</v>
      </c>
      <c r="F3941">
        <v>1314.13</v>
      </c>
      <c r="G3941">
        <v>1317.6400100000001</v>
      </c>
      <c r="H3941">
        <v>827800000</v>
      </c>
      <c r="I3941">
        <v>1317.6400100000001</v>
      </c>
      <c r="J3941">
        <v>3.40987671464752</v>
      </c>
      <c r="K3941">
        <v>-0.190144720686413</v>
      </c>
      <c r="L3941">
        <v>-0.190144720686413</v>
      </c>
      <c r="M3941">
        <v>-2.1502027856193</v>
      </c>
      <c r="N3941">
        <v>0</v>
      </c>
    </row>
    <row r="3942" spans="1:14">
      <c r="A3942">
        <v>3940</v>
      </c>
      <c r="B3942">
        <v>3940</v>
      </c>
      <c r="C3942" s="1">
        <v>36439</v>
      </c>
      <c r="D3942">
        <v>1301.34998</v>
      </c>
      <c r="E3942">
        <v>1325.4599599999999</v>
      </c>
      <c r="F3942">
        <v>1301.34998</v>
      </c>
      <c r="G3942">
        <v>1325.40001999999</v>
      </c>
      <c r="H3942">
        <v>895200000</v>
      </c>
      <c r="I3942">
        <v>1325.40001999999</v>
      </c>
      <c r="J3942">
        <v>4.0343738574124401</v>
      </c>
      <c r="K3942">
        <v>0</v>
      </c>
      <c r="L3942">
        <v>0</v>
      </c>
      <c r="M3942">
        <v>-2.7551226227045</v>
      </c>
      <c r="N3942">
        <v>0</v>
      </c>
    </row>
    <row r="3943" spans="1:14">
      <c r="A3943">
        <v>3941</v>
      </c>
      <c r="B3943">
        <v>3941</v>
      </c>
      <c r="C3943" s="1">
        <v>36438</v>
      </c>
      <c r="D3943">
        <v>1304.59998</v>
      </c>
      <c r="E3943">
        <v>1316.41003</v>
      </c>
      <c r="F3943">
        <v>1286.43994</v>
      </c>
      <c r="G3943">
        <v>1301.34998</v>
      </c>
      <c r="H3943">
        <v>965700000</v>
      </c>
      <c r="I3943">
        <v>1301.34998</v>
      </c>
      <c r="J3943">
        <v>2.2061127152491999</v>
      </c>
      <c r="K3943">
        <v>0</v>
      </c>
      <c r="L3943">
        <v>0.72181640608694997</v>
      </c>
      <c r="M3943">
        <v>-0.99192418562589202</v>
      </c>
      <c r="N3943">
        <v>0</v>
      </c>
    </row>
    <row r="3944" spans="1:14">
      <c r="A3944">
        <v>3942</v>
      </c>
      <c r="B3944">
        <v>3942</v>
      </c>
      <c r="C3944" s="1">
        <v>36437</v>
      </c>
      <c r="D3944">
        <v>1282.81006</v>
      </c>
      <c r="E3944">
        <v>1304.59998</v>
      </c>
      <c r="F3944">
        <v>1282.81006</v>
      </c>
      <c r="G3944">
        <v>1304.59998</v>
      </c>
      <c r="H3944">
        <v>803300000</v>
      </c>
      <c r="I3944">
        <v>1304.59998</v>
      </c>
      <c r="J3944">
        <v>2.39428471315916</v>
      </c>
      <c r="K3944">
        <v>0</v>
      </c>
      <c r="L3944">
        <v>0.44318531423193003</v>
      </c>
      <c r="M3944">
        <v>-1.24947144079119</v>
      </c>
      <c r="N3944">
        <v>0</v>
      </c>
    </row>
    <row r="3945" spans="1:14">
      <c r="A3945">
        <v>3943</v>
      </c>
      <c r="B3945">
        <v>3943</v>
      </c>
      <c r="C3945" s="1">
        <v>36434</v>
      </c>
      <c r="D3945">
        <v>1282.7099599999999</v>
      </c>
      <c r="E3945">
        <v>1283.17004</v>
      </c>
      <c r="F3945">
        <v>1265.7800299999999</v>
      </c>
      <c r="G3945">
        <v>1282.81006</v>
      </c>
      <c r="H3945">
        <v>896200000</v>
      </c>
      <c r="I3945">
        <v>1282.81006</v>
      </c>
      <c r="J3945">
        <v>0.63468282395251896</v>
      </c>
      <c r="K3945">
        <v>0</v>
      </c>
      <c r="L3945">
        <v>2.12382842456815</v>
      </c>
      <c r="M3945">
        <v>0.41389553430162201</v>
      </c>
      <c r="N3945">
        <v>0</v>
      </c>
    </row>
    <row r="3946" spans="1:14">
      <c r="A3946">
        <v>3944</v>
      </c>
      <c r="B3946">
        <v>3944</v>
      </c>
      <c r="C3946" s="1">
        <v>36433</v>
      </c>
      <c r="D3946">
        <v>1268.3699999999999</v>
      </c>
      <c r="E3946">
        <v>1291.31006</v>
      </c>
      <c r="F3946">
        <v>1268.3699999999999</v>
      </c>
      <c r="G3946">
        <v>1282.7099599999999</v>
      </c>
      <c r="H3946">
        <v>1017600000</v>
      </c>
      <c r="I3946">
        <v>1282.7099599999999</v>
      </c>
      <c r="J3946">
        <v>0.59933698950346204</v>
      </c>
      <c r="K3946">
        <v>0</v>
      </c>
      <c r="L3946">
        <v>2.1085236335305102</v>
      </c>
      <c r="M3946">
        <v>0.42357300648667701</v>
      </c>
      <c r="N3946">
        <v>0</v>
      </c>
    </row>
    <row r="3947" spans="1:14">
      <c r="A3947">
        <v>3945</v>
      </c>
      <c r="B3947">
        <v>3945</v>
      </c>
      <c r="C3947" s="1">
        <v>36432</v>
      </c>
      <c r="D3947">
        <v>1282.1999499999999</v>
      </c>
      <c r="E3947">
        <v>1288.82996</v>
      </c>
      <c r="F3947">
        <v>1268.16003</v>
      </c>
      <c r="G3947">
        <v>1268.3699999999999</v>
      </c>
      <c r="H3947">
        <v>856000000</v>
      </c>
      <c r="I3947">
        <v>1268.3699999999999</v>
      </c>
      <c r="J3947">
        <v>-0.61450084617707201</v>
      </c>
      <c r="K3947">
        <v>0</v>
      </c>
      <c r="L3947">
        <v>3.2397679411698901</v>
      </c>
      <c r="M3947">
        <v>1.56608676270575</v>
      </c>
      <c r="N3947">
        <v>0</v>
      </c>
    </row>
    <row r="3948" spans="1:14">
      <c r="A3948">
        <v>3946</v>
      </c>
      <c r="B3948">
        <v>3946</v>
      </c>
      <c r="C3948" s="1">
        <v>36431</v>
      </c>
      <c r="D3948">
        <v>1283.31006</v>
      </c>
      <c r="E3948">
        <v>1285.5500500000001</v>
      </c>
      <c r="F3948">
        <v>1256.26001</v>
      </c>
      <c r="G3948">
        <v>1282.1999499999999</v>
      </c>
      <c r="H3948">
        <v>885400000</v>
      </c>
      <c r="I3948">
        <v>1282.1999499999999</v>
      </c>
      <c r="J3948">
        <v>0.123868800241038</v>
      </c>
      <c r="K3948">
        <v>0</v>
      </c>
      <c r="L3948">
        <v>2.1100333787318499</v>
      </c>
      <c r="M3948">
        <v>0.495488662475218</v>
      </c>
      <c r="N3948">
        <v>0</v>
      </c>
    </row>
    <row r="3949" spans="1:14">
      <c r="A3949">
        <v>3947</v>
      </c>
      <c r="B3949">
        <v>3947</v>
      </c>
      <c r="C3949" s="1">
        <v>36430</v>
      </c>
      <c r="D3949">
        <v>1277.3599899999999</v>
      </c>
      <c r="E3949">
        <v>1295.0300299999999</v>
      </c>
      <c r="F3949">
        <v>1277.3599899999999</v>
      </c>
      <c r="G3949">
        <v>1283.31006</v>
      </c>
      <c r="H3949">
        <v>780600000</v>
      </c>
      <c r="I3949">
        <v>1283.31006</v>
      </c>
      <c r="J3949">
        <v>-2.1076193877037599E-2</v>
      </c>
      <c r="K3949">
        <v>0</v>
      </c>
      <c r="L3949">
        <v>1.98979237153982</v>
      </c>
      <c r="M3949">
        <v>0.41991070431370803</v>
      </c>
      <c r="N3949">
        <v>0</v>
      </c>
    </row>
    <row r="3950" spans="1:14">
      <c r="A3950">
        <v>3948</v>
      </c>
      <c r="B3950">
        <v>3948</v>
      </c>
      <c r="C3950" s="1">
        <v>36427</v>
      </c>
      <c r="D3950">
        <v>1280.41003</v>
      </c>
      <c r="E3950">
        <v>1281.17004</v>
      </c>
      <c r="F3950">
        <v>1263.83997</v>
      </c>
      <c r="G3950">
        <v>1277.3599899999999</v>
      </c>
      <c r="H3950">
        <v>872800000</v>
      </c>
      <c r="I3950">
        <v>1277.3599899999999</v>
      </c>
      <c r="J3950">
        <v>-0.51329463880803605</v>
      </c>
      <c r="K3950">
        <v>0</v>
      </c>
      <c r="L3950">
        <v>2.4320599414578301</v>
      </c>
      <c r="M3950">
        <v>0.892259355672542</v>
      </c>
      <c r="N3950">
        <v>0</v>
      </c>
    </row>
    <row r="3951" spans="1:14">
      <c r="A3951">
        <v>3949</v>
      </c>
      <c r="B3951">
        <v>3949</v>
      </c>
      <c r="C3951" s="1">
        <v>36426</v>
      </c>
      <c r="D3951">
        <v>1310.51001</v>
      </c>
      <c r="E3951">
        <v>1315.25</v>
      </c>
      <c r="F3951">
        <v>1277.3000500000001</v>
      </c>
      <c r="G3951">
        <v>1280.41003</v>
      </c>
      <c r="H3951">
        <v>890800000</v>
      </c>
      <c r="I3951">
        <v>1280.41003</v>
      </c>
      <c r="J3951">
        <v>-0.21050896400494501</v>
      </c>
      <c r="K3951">
        <v>0</v>
      </c>
      <c r="L3951">
        <v>2.1517216962652501</v>
      </c>
      <c r="M3951">
        <v>0.65633660118475901</v>
      </c>
      <c r="N3951">
        <v>0</v>
      </c>
    </row>
    <row r="3952" spans="1:14">
      <c r="A3952">
        <v>3950</v>
      </c>
      <c r="B3952">
        <v>3950</v>
      </c>
      <c r="C3952" s="1">
        <v>36425</v>
      </c>
      <c r="D3952">
        <v>1307.57996</v>
      </c>
      <c r="E3952">
        <v>1316.1800499999999</v>
      </c>
      <c r="F3952">
        <v>1297.81006</v>
      </c>
      <c r="G3952">
        <v>1310.51001</v>
      </c>
      <c r="H3952">
        <v>822200000</v>
      </c>
      <c r="I3952">
        <v>1310.51001</v>
      </c>
      <c r="J3952">
        <v>2.0755902136542499</v>
      </c>
      <c r="K3952">
        <v>0</v>
      </c>
      <c r="L3952">
        <v>0</v>
      </c>
      <c r="M3952">
        <v>-1.6491925753511201</v>
      </c>
      <c r="N3952">
        <v>0</v>
      </c>
    </row>
    <row r="3953" spans="1:14">
      <c r="A3953">
        <v>3951</v>
      </c>
      <c r="B3953">
        <v>3951</v>
      </c>
      <c r="C3953" s="1">
        <v>36424</v>
      </c>
      <c r="D3953">
        <v>1335.5200199999999</v>
      </c>
      <c r="E3953">
        <v>1335.5300299999999</v>
      </c>
      <c r="F3953">
        <v>1301.9699700000001</v>
      </c>
      <c r="G3953">
        <v>1307.57996</v>
      </c>
      <c r="H3953">
        <v>817300000</v>
      </c>
      <c r="I3953">
        <v>1307.57996</v>
      </c>
      <c r="J3953">
        <v>1.89903204735686</v>
      </c>
      <c r="K3953">
        <v>0</v>
      </c>
      <c r="L3953">
        <v>0</v>
      </c>
      <c r="M3953">
        <v>-1.44514538925271</v>
      </c>
      <c r="N3953">
        <v>0</v>
      </c>
    </row>
    <row r="3954" spans="1:14">
      <c r="A3954">
        <v>3952</v>
      </c>
      <c r="B3954">
        <v>3952</v>
      </c>
      <c r="C3954" s="1">
        <v>36423</v>
      </c>
      <c r="D3954">
        <v>1335.42004</v>
      </c>
      <c r="E3954">
        <v>1338.38</v>
      </c>
      <c r="F3954">
        <v>1330.6099899999999</v>
      </c>
      <c r="G3954">
        <v>1335.5300299999999</v>
      </c>
      <c r="H3954">
        <v>568000000</v>
      </c>
      <c r="I3954">
        <v>1335.5300299999999</v>
      </c>
      <c r="J3954">
        <v>4.2080622514508503</v>
      </c>
      <c r="K3954">
        <v>0.69103684499953699</v>
      </c>
      <c r="L3954">
        <v>0.69103684499953699</v>
      </c>
      <c r="M3954">
        <v>-3.51997215806368</v>
      </c>
      <c r="N3954">
        <v>0</v>
      </c>
    </row>
    <row r="3955" spans="1:14">
      <c r="A3955">
        <v>3953</v>
      </c>
      <c r="B3955">
        <v>3953</v>
      </c>
      <c r="C3955" s="1">
        <v>36420</v>
      </c>
      <c r="D3955">
        <v>1318.4799800000001</v>
      </c>
      <c r="E3955">
        <v>1337.58997</v>
      </c>
      <c r="F3955">
        <v>1318.4799800000001</v>
      </c>
      <c r="G3955">
        <v>1335.42004</v>
      </c>
      <c r="H3955">
        <v>861900000</v>
      </c>
      <c r="I3955">
        <v>1335.42004</v>
      </c>
      <c r="J3955">
        <v>4.4016066804981797</v>
      </c>
      <c r="K3955">
        <v>0.68040133899243105</v>
      </c>
      <c r="L3955">
        <v>0.68040133899243105</v>
      </c>
      <c r="M3955">
        <v>-3.5506507490336499</v>
      </c>
      <c r="N3955">
        <v>0</v>
      </c>
    </row>
    <row r="3956" spans="1:14">
      <c r="A3956">
        <v>3954</v>
      </c>
      <c r="B3956">
        <v>3954</v>
      </c>
      <c r="C3956" s="1">
        <v>36419</v>
      </c>
      <c r="D3956">
        <v>1317.9699700000001</v>
      </c>
      <c r="E3956">
        <v>1322.51001</v>
      </c>
      <c r="F3956">
        <v>1299.9699700000001</v>
      </c>
      <c r="G3956">
        <v>1318.4799800000001</v>
      </c>
      <c r="H3956">
        <v>739000000</v>
      </c>
      <c r="I3956">
        <v>1318.4799800000001</v>
      </c>
      <c r="J3956">
        <v>3.04737712467257</v>
      </c>
      <c r="K3956">
        <v>0</v>
      </c>
      <c r="L3956">
        <v>0</v>
      </c>
      <c r="M3956">
        <v>-2.3440805867500898</v>
      </c>
      <c r="N3956">
        <v>0</v>
      </c>
    </row>
    <row r="3957" spans="1:14">
      <c r="A3957">
        <v>3955</v>
      </c>
      <c r="B3957">
        <v>3955</v>
      </c>
      <c r="C3957" s="1">
        <v>36418</v>
      </c>
      <c r="D3957">
        <v>1336.2900400000001</v>
      </c>
      <c r="E3957">
        <v>1347.2099599999999</v>
      </c>
      <c r="F3957">
        <v>1317.9699700000001</v>
      </c>
      <c r="G3957">
        <v>1317.9699700000001</v>
      </c>
      <c r="H3957">
        <v>787300000</v>
      </c>
      <c r="I3957">
        <v>1317.9699700000001</v>
      </c>
      <c r="J3957">
        <v>2.93205545310669</v>
      </c>
      <c r="K3957">
        <v>0</v>
      </c>
      <c r="L3957">
        <v>0</v>
      </c>
      <c r="M3957">
        <v>-2.3299944534740602</v>
      </c>
      <c r="N3957">
        <v>0</v>
      </c>
    </row>
    <row r="3958" spans="1:14">
      <c r="A3958">
        <v>3956</v>
      </c>
      <c r="B3958">
        <v>3956</v>
      </c>
      <c r="C3958" s="1">
        <v>36417</v>
      </c>
      <c r="D3958">
        <v>1344.13</v>
      </c>
      <c r="E3958">
        <v>1344.1800499999999</v>
      </c>
      <c r="F3958">
        <v>1330.6099899999999</v>
      </c>
      <c r="G3958">
        <v>1336.2900400000001</v>
      </c>
      <c r="H3958">
        <v>734500000</v>
      </c>
      <c r="I3958">
        <v>1336.2900400000001</v>
      </c>
      <c r="J3958">
        <v>4.3598254623196198</v>
      </c>
      <c r="K3958">
        <v>0.604396825657183</v>
      </c>
      <c r="L3958">
        <v>0.604396825657183</v>
      </c>
      <c r="M3958">
        <v>-3.69094595330052</v>
      </c>
      <c r="N3958">
        <v>0</v>
      </c>
    </row>
    <row r="3959" spans="1:14">
      <c r="A3959">
        <v>3957</v>
      </c>
      <c r="B3959">
        <v>3957</v>
      </c>
      <c r="C3959" s="1">
        <v>36416</v>
      </c>
      <c r="D3959">
        <v>1351.66003</v>
      </c>
      <c r="E3959">
        <v>1351.66003</v>
      </c>
      <c r="F3959">
        <v>1341.6999499999999</v>
      </c>
      <c r="G3959">
        <v>1344.13</v>
      </c>
      <c r="H3959">
        <v>657900000</v>
      </c>
      <c r="I3959">
        <v>1344.13</v>
      </c>
      <c r="J3959">
        <v>4.9688620210836101</v>
      </c>
      <c r="K3959">
        <v>0</v>
      </c>
      <c r="L3959">
        <v>0</v>
      </c>
      <c r="M3959">
        <v>-4.2880487191442702</v>
      </c>
      <c r="N3959">
        <v>1</v>
      </c>
    </row>
    <row r="3960" spans="1:14">
      <c r="A3960">
        <v>3958</v>
      </c>
      <c r="B3960">
        <v>3958</v>
      </c>
      <c r="C3960" s="1">
        <v>36413</v>
      </c>
      <c r="D3960">
        <v>1347.66003</v>
      </c>
      <c r="E3960">
        <v>1357.62</v>
      </c>
      <c r="F3960">
        <v>1346.1999499999999</v>
      </c>
      <c r="G3960">
        <v>1351.66003</v>
      </c>
      <c r="H3960">
        <v>808500000</v>
      </c>
      <c r="I3960">
        <v>1351.66003</v>
      </c>
      <c r="J3960">
        <v>5.4549377326798396</v>
      </c>
      <c r="K3960">
        <v>-6.93298718514756E-2</v>
      </c>
      <c r="L3960">
        <v>-6.93298718514756E-2</v>
      </c>
      <c r="M3960">
        <v>-4.8548467385333298</v>
      </c>
      <c r="N3960">
        <v>1</v>
      </c>
    </row>
    <row r="3961" spans="1:14">
      <c r="A3961">
        <v>3959</v>
      </c>
      <c r="B3961">
        <v>3959</v>
      </c>
      <c r="C3961" s="1">
        <v>36412</v>
      </c>
      <c r="D3961">
        <v>1344.15001999999</v>
      </c>
      <c r="E3961">
        <v>1347.66003</v>
      </c>
      <c r="F3961">
        <v>1333.91003</v>
      </c>
      <c r="G3961">
        <v>1347.66003</v>
      </c>
      <c r="H3961">
        <v>773900000</v>
      </c>
      <c r="I3961">
        <v>1347.66003</v>
      </c>
      <c r="J3961">
        <v>4.9460303469934299</v>
      </c>
      <c r="K3961">
        <v>0</v>
      </c>
      <c r="L3961">
        <v>0</v>
      </c>
      <c r="M3961">
        <v>-4.6132896278383901</v>
      </c>
      <c r="N3961">
        <v>1</v>
      </c>
    </row>
    <row r="3962" spans="1:14">
      <c r="A3962">
        <v>3960</v>
      </c>
      <c r="B3962">
        <v>3960</v>
      </c>
      <c r="C3962" s="1">
        <v>36411</v>
      </c>
      <c r="D3962">
        <v>1350.4499499999999</v>
      </c>
      <c r="E3962">
        <v>1355.1800499999999</v>
      </c>
      <c r="F3962">
        <v>1337.3599899999999</v>
      </c>
      <c r="G3962">
        <v>1344.15001999999</v>
      </c>
      <c r="H3962">
        <v>791200000</v>
      </c>
      <c r="I3962">
        <v>1344.15001999999</v>
      </c>
      <c r="J3962">
        <v>4.6634753967240403</v>
      </c>
      <c r="K3962">
        <v>0</v>
      </c>
      <c r="L3962">
        <v>0</v>
      </c>
      <c r="M3962">
        <v>-4.4054911248719897</v>
      </c>
      <c r="N3962">
        <v>1</v>
      </c>
    </row>
    <row r="3963" spans="1:14">
      <c r="A3963">
        <v>3961</v>
      </c>
      <c r="B3963">
        <v>3961</v>
      </c>
      <c r="C3963" s="1">
        <v>36410</v>
      </c>
      <c r="D3963">
        <v>1357.23999</v>
      </c>
      <c r="E3963">
        <v>1361.3900100000001</v>
      </c>
      <c r="F3963">
        <v>1349.58997</v>
      </c>
      <c r="G3963">
        <v>1350.4499499999999</v>
      </c>
      <c r="H3963">
        <v>715300000</v>
      </c>
      <c r="I3963">
        <v>1350.4499499999999</v>
      </c>
      <c r="J3963">
        <v>5.0628434071880299</v>
      </c>
      <c r="K3963">
        <v>0</v>
      </c>
      <c r="L3963">
        <v>0</v>
      </c>
      <c r="M3963">
        <v>-4.8891598792542101</v>
      </c>
      <c r="N3963">
        <v>1</v>
      </c>
    </row>
    <row r="3964" spans="1:14">
      <c r="A3964">
        <v>3962</v>
      </c>
      <c r="B3964">
        <v>3962</v>
      </c>
      <c r="C3964" s="1">
        <v>36406</v>
      </c>
      <c r="D3964">
        <v>1319.1099899999999</v>
      </c>
      <c r="E3964">
        <v>1357.73999</v>
      </c>
      <c r="F3964">
        <v>1319.1099899999999</v>
      </c>
      <c r="G3964">
        <v>1357.23999</v>
      </c>
      <c r="H3964">
        <v>663200000</v>
      </c>
      <c r="I3964">
        <v>1357.23999</v>
      </c>
      <c r="J3964">
        <v>5.6260962065938003</v>
      </c>
      <c r="K3964">
        <v>0</v>
      </c>
      <c r="L3964">
        <v>0</v>
      </c>
      <c r="M3964">
        <v>-5.4129086731285998</v>
      </c>
      <c r="N3964">
        <v>1</v>
      </c>
    </row>
    <row r="3965" spans="1:14">
      <c r="A3965">
        <v>3963</v>
      </c>
      <c r="B3965">
        <v>3963</v>
      </c>
      <c r="C3965" s="1">
        <v>36405</v>
      </c>
      <c r="D3965">
        <v>1331.0699500000001</v>
      </c>
      <c r="E3965">
        <v>1331.0699500000001</v>
      </c>
      <c r="F3965">
        <v>1304.8800000000001</v>
      </c>
      <c r="G3965">
        <v>1319.1099899999999</v>
      </c>
      <c r="H3965">
        <v>687100000</v>
      </c>
      <c r="I3965">
        <v>1319.1099899999999</v>
      </c>
      <c r="J3965">
        <v>2.7457779906929898</v>
      </c>
      <c r="K3965">
        <v>0</v>
      </c>
      <c r="L3965">
        <v>0</v>
      </c>
      <c r="M3965">
        <v>-2.7364917263423099</v>
      </c>
      <c r="N3965">
        <v>0</v>
      </c>
    </row>
    <row r="3966" spans="1:14">
      <c r="A3966">
        <v>3964</v>
      </c>
      <c r="B3966">
        <v>3964</v>
      </c>
      <c r="C3966" s="1">
        <v>36404</v>
      </c>
      <c r="D3966">
        <v>1320.41003</v>
      </c>
      <c r="E3966">
        <v>1331.1800499999999</v>
      </c>
      <c r="F3966">
        <v>1320.3900100000001</v>
      </c>
      <c r="G3966">
        <v>1331.0699500000001</v>
      </c>
      <c r="H3966">
        <v>708200000</v>
      </c>
      <c r="I3966">
        <v>1331.0699500000001</v>
      </c>
      <c r="J3966">
        <v>3.8305148734483598</v>
      </c>
      <c r="K3966">
        <v>0</v>
      </c>
      <c r="L3966">
        <v>0</v>
      </c>
      <c r="M3966">
        <v>-3.6366898528518798</v>
      </c>
      <c r="N3966">
        <v>0</v>
      </c>
    </row>
    <row r="3967" spans="1:14">
      <c r="A3967">
        <v>3965</v>
      </c>
      <c r="B3967">
        <v>3965</v>
      </c>
      <c r="C3967" s="1">
        <v>36403</v>
      </c>
      <c r="D3967">
        <v>1324.0200199999999</v>
      </c>
      <c r="E3967">
        <v>1333.2700199999999</v>
      </c>
      <c r="F3967">
        <v>1306.9599599999999</v>
      </c>
      <c r="G3967">
        <v>1320.41003</v>
      </c>
      <c r="H3967">
        <v>861700000</v>
      </c>
      <c r="I3967">
        <v>1320.41003</v>
      </c>
      <c r="J3967">
        <v>3.0937099404044601</v>
      </c>
      <c r="K3967">
        <v>0</v>
      </c>
      <c r="L3967">
        <v>0</v>
      </c>
      <c r="M3967">
        <v>-2.8918404344096702</v>
      </c>
      <c r="N3967">
        <v>0</v>
      </c>
    </row>
    <row r="3968" spans="1:14">
      <c r="A3968">
        <v>3966</v>
      </c>
      <c r="B3968">
        <v>3966</v>
      </c>
      <c r="C3968" s="1">
        <v>36402</v>
      </c>
      <c r="D3968">
        <v>1348.2700199999999</v>
      </c>
      <c r="E3968">
        <v>1350.6999499999999</v>
      </c>
      <c r="F3968">
        <v>1322.8000500000001</v>
      </c>
      <c r="G3968">
        <v>1324.0200199999999</v>
      </c>
      <c r="H3968">
        <v>597900000</v>
      </c>
      <c r="I3968">
        <v>1324.0200199999999</v>
      </c>
      <c r="J3968">
        <v>3.3409255223503602</v>
      </c>
      <c r="K3968">
        <v>0</v>
      </c>
      <c r="L3968">
        <v>0</v>
      </c>
      <c r="M3968">
        <v>-3.1774858271105599</v>
      </c>
      <c r="N3968">
        <v>0</v>
      </c>
    </row>
    <row r="3969" spans="1:14">
      <c r="A3969">
        <v>3967</v>
      </c>
      <c r="B3969">
        <v>3967</v>
      </c>
      <c r="C3969" s="1">
        <v>36399</v>
      </c>
      <c r="D3969">
        <v>1362.01001</v>
      </c>
      <c r="E3969">
        <v>1365.63</v>
      </c>
      <c r="F3969">
        <v>1347.34998</v>
      </c>
      <c r="G3969">
        <v>1348.2700199999999</v>
      </c>
      <c r="H3969">
        <v>570050000</v>
      </c>
      <c r="I3969">
        <v>1348.2700199999999</v>
      </c>
      <c r="J3969">
        <v>5.2967455439650299</v>
      </c>
      <c r="K3969">
        <v>0</v>
      </c>
      <c r="L3969">
        <v>0</v>
      </c>
      <c r="M3969">
        <v>-4.9455575347467402</v>
      </c>
      <c r="N3969">
        <v>1</v>
      </c>
    </row>
    <row r="3970" spans="1:14">
      <c r="A3970">
        <v>3968</v>
      </c>
      <c r="B3970">
        <v>3968</v>
      </c>
      <c r="C3970" s="1">
        <v>36398</v>
      </c>
      <c r="D3970">
        <v>1381.7900400000001</v>
      </c>
      <c r="E3970">
        <v>1381.7900400000001</v>
      </c>
      <c r="F3970">
        <v>1361.5300299999999</v>
      </c>
      <c r="G3970">
        <v>1362.01001</v>
      </c>
      <c r="H3970">
        <v>719000000</v>
      </c>
      <c r="I3970">
        <v>1362.01001</v>
      </c>
      <c r="J3970">
        <v>6.3105064701128297</v>
      </c>
      <c r="K3970">
        <v>0</v>
      </c>
      <c r="L3970">
        <v>0</v>
      </c>
      <c r="M3970">
        <v>-5.9465917972795799</v>
      </c>
      <c r="N3970">
        <v>1</v>
      </c>
    </row>
    <row r="3971" spans="1:14">
      <c r="A3971">
        <v>3969</v>
      </c>
      <c r="B3971">
        <v>3969</v>
      </c>
      <c r="C3971" s="1">
        <v>36397</v>
      </c>
      <c r="D3971">
        <v>1363.5</v>
      </c>
      <c r="E3971">
        <v>1382.83997</v>
      </c>
      <c r="F3971">
        <v>1359.1999499999999</v>
      </c>
      <c r="G3971">
        <v>1381.7900400000001</v>
      </c>
      <c r="H3971">
        <v>864600000</v>
      </c>
      <c r="I3971">
        <v>1381.7900400000001</v>
      </c>
      <c r="J3971">
        <v>7.7969134632028201</v>
      </c>
      <c r="K3971">
        <v>0</v>
      </c>
      <c r="L3971">
        <v>0</v>
      </c>
      <c r="M3971">
        <v>-7.3472395391319001</v>
      </c>
      <c r="N3971">
        <v>1</v>
      </c>
    </row>
    <row r="3972" spans="1:14">
      <c r="A3972">
        <v>3970</v>
      </c>
      <c r="B3972">
        <v>3970</v>
      </c>
      <c r="C3972" s="1">
        <v>36396</v>
      </c>
      <c r="D3972">
        <v>1360.2199700000001</v>
      </c>
      <c r="E3972">
        <v>1373.3199500000001</v>
      </c>
      <c r="F3972">
        <v>1353.63</v>
      </c>
      <c r="G3972">
        <v>1363.5</v>
      </c>
      <c r="H3972">
        <v>732700000</v>
      </c>
      <c r="I3972">
        <v>1363.5</v>
      </c>
      <c r="J3972">
        <v>6.34217088764591</v>
      </c>
      <c r="K3972">
        <v>0</v>
      </c>
      <c r="L3972">
        <v>0</v>
      </c>
      <c r="M3972">
        <v>-6.1701320602916203</v>
      </c>
      <c r="N3972">
        <v>1</v>
      </c>
    </row>
    <row r="3973" spans="1:14">
      <c r="A3973">
        <v>3971</v>
      </c>
      <c r="B3973">
        <v>3971</v>
      </c>
      <c r="C3973" s="1">
        <v>36395</v>
      </c>
      <c r="D3973">
        <v>1336.6099899999999</v>
      </c>
      <c r="E3973">
        <v>1360.23999</v>
      </c>
      <c r="F3973">
        <v>1336.6099899999999</v>
      </c>
      <c r="G3973">
        <v>1360.2199700000001</v>
      </c>
      <c r="H3973">
        <v>682600000</v>
      </c>
      <c r="I3973">
        <v>1360.2199700000001</v>
      </c>
      <c r="J3973">
        <v>6.1192857002693</v>
      </c>
      <c r="K3973">
        <v>0</v>
      </c>
      <c r="L3973">
        <v>0</v>
      </c>
      <c r="M3973">
        <v>-5.99818459405446</v>
      </c>
      <c r="N3973">
        <v>1</v>
      </c>
    </row>
    <row r="3974" spans="1:14">
      <c r="A3974">
        <v>3972</v>
      </c>
      <c r="B3974">
        <v>3972</v>
      </c>
      <c r="C3974" s="1">
        <v>36392</v>
      </c>
      <c r="D3974">
        <v>1323.58997</v>
      </c>
      <c r="E3974">
        <v>1336.6099899999999</v>
      </c>
      <c r="F3974">
        <v>1323.58997</v>
      </c>
      <c r="G3974">
        <v>1336.6099899999999</v>
      </c>
      <c r="H3974">
        <v>661200000</v>
      </c>
      <c r="I3974">
        <v>1336.6099899999999</v>
      </c>
      <c r="J3974">
        <v>4.4627885455004499</v>
      </c>
      <c r="K3974">
        <v>-0.35556233323278302</v>
      </c>
      <c r="L3974">
        <v>-0.35556233323278302</v>
      </c>
      <c r="M3974">
        <v>-4.3952356092822997</v>
      </c>
      <c r="N3974">
        <v>0</v>
      </c>
    </row>
    <row r="3975" spans="1:14">
      <c r="A3975">
        <v>3973</v>
      </c>
      <c r="B3975">
        <v>3973</v>
      </c>
      <c r="C3975" s="1">
        <v>36391</v>
      </c>
      <c r="D3975">
        <v>1332.83997</v>
      </c>
      <c r="E3975">
        <v>1332.83997</v>
      </c>
      <c r="F3975">
        <v>1315.34998</v>
      </c>
      <c r="G3975">
        <v>1323.58997</v>
      </c>
      <c r="H3975">
        <v>684200000</v>
      </c>
      <c r="I3975">
        <v>1323.58997</v>
      </c>
      <c r="J3975">
        <v>3.64519786423871</v>
      </c>
      <c r="K3975">
        <v>0</v>
      </c>
      <c r="L3975">
        <v>0</v>
      </c>
      <c r="M3975">
        <v>-3.49932190015948</v>
      </c>
      <c r="N3975">
        <v>0</v>
      </c>
    </row>
    <row r="3976" spans="1:14">
      <c r="A3976">
        <v>3974</v>
      </c>
      <c r="B3976">
        <v>3974</v>
      </c>
      <c r="C3976" s="1">
        <v>36390</v>
      </c>
      <c r="D3976">
        <v>1344.16003</v>
      </c>
      <c r="E3976">
        <v>1344.16003</v>
      </c>
      <c r="F3976">
        <v>1332.13</v>
      </c>
      <c r="G3976">
        <v>1332.83997</v>
      </c>
      <c r="H3976">
        <v>682800000</v>
      </c>
      <c r="I3976">
        <v>1332.83997</v>
      </c>
      <c r="J3976">
        <v>4.5337628080085599</v>
      </c>
      <c r="K3976">
        <v>0</v>
      </c>
      <c r="L3976">
        <v>0</v>
      </c>
      <c r="M3976">
        <v>-4.2006357754479202</v>
      </c>
      <c r="N3976">
        <v>0</v>
      </c>
    </row>
    <row r="3977" spans="1:14">
      <c r="A3977">
        <v>3975</v>
      </c>
      <c r="B3977">
        <v>3975</v>
      </c>
      <c r="C3977" s="1">
        <v>36389</v>
      </c>
      <c r="D3977">
        <v>1330.7700199999999</v>
      </c>
      <c r="E3977">
        <v>1344.16003</v>
      </c>
      <c r="F3977">
        <v>1328.76001</v>
      </c>
      <c r="G3977">
        <v>1344.16003</v>
      </c>
      <c r="H3977">
        <v>691500000</v>
      </c>
      <c r="I3977">
        <v>1344.16003</v>
      </c>
      <c r="J3977">
        <v>5.5796149908250996</v>
      </c>
      <c r="K3977">
        <v>2.89897587566312E-2</v>
      </c>
      <c r="L3977">
        <v>2.89897587566312E-2</v>
      </c>
      <c r="M3977">
        <v>-5.0490394605669602</v>
      </c>
      <c r="N3977">
        <v>1</v>
      </c>
    </row>
    <row r="3978" spans="1:14">
      <c r="A3978">
        <v>3976</v>
      </c>
      <c r="B3978">
        <v>3976</v>
      </c>
      <c r="C3978" s="1">
        <v>36388</v>
      </c>
      <c r="D3978">
        <v>1327.6800499999999</v>
      </c>
      <c r="E3978">
        <v>1331.0500500000001</v>
      </c>
      <c r="F3978">
        <v>1320.51001</v>
      </c>
      <c r="G3978">
        <v>1330.7700199999999</v>
      </c>
      <c r="H3978">
        <v>583550000</v>
      </c>
      <c r="I3978">
        <v>1330.7700199999999</v>
      </c>
      <c r="J3978">
        <v>4.7064579761150203</v>
      </c>
      <c r="K3978">
        <v>1.18839319934986</v>
      </c>
      <c r="L3978">
        <v>1.18839319934986</v>
      </c>
      <c r="M3978">
        <v>-4.1421488183562802</v>
      </c>
      <c r="N3978">
        <v>0</v>
      </c>
    </row>
    <row r="3979" spans="1:14">
      <c r="A3979">
        <v>3977</v>
      </c>
      <c r="B3979">
        <v>3977</v>
      </c>
      <c r="C3979" s="1">
        <v>36385</v>
      </c>
      <c r="D3979">
        <v>1298.16003</v>
      </c>
      <c r="E3979">
        <v>1327.7199700000001</v>
      </c>
      <c r="F3979">
        <v>1298.16003</v>
      </c>
      <c r="G3979">
        <v>1327.6800499999999</v>
      </c>
      <c r="H3979">
        <v>691700000</v>
      </c>
      <c r="I3979">
        <v>1327.6800499999999</v>
      </c>
      <c r="J3979">
        <v>4.5818176379976796</v>
      </c>
      <c r="K3979">
        <v>0</v>
      </c>
      <c r="L3979">
        <v>0.76473919990496197</v>
      </c>
      <c r="M3979">
        <v>-3.95688293176392</v>
      </c>
      <c r="N3979">
        <v>0</v>
      </c>
    </row>
    <row r="3980" spans="1:14">
      <c r="A3980">
        <v>3978</v>
      </c>
      <c r="B3980">
        <v>3978</v>
      </c>
      <c r="C3980" s="1">
        <v>36384</v>
      </c>
      <c r="D3980">
        <v>1301.9300499999999</v>
      </c>
      <c r="E3980">
        <v>1313.6099899999999</v>
      </c>
      <c r="F3980">
        <v>1298.06006</v>
      </c>
      <c r="G3980">
        <v>1298.16003</v>
      </c>
      <c r="H3980">
        <v>745600000</v>
      </c>
      <c r="I3980">
        <v>1298.16003</v>
      </c>
      <c r="J3980">
        <v>2.1603329522743602</v>
      </c>
      <c r="K3980">
        <v>0</v>
      </c>
      <c r="L3980">
        <v>0</v>
      </c>
      <c r="M3980">
        <v>-1.8012273197745701</v>
      </c>
      <c r="N3980">
        <v>0</v>
      </c>
    </row>
    <row r="3981" spans="1:14">
      <c r="A3981">
        <v>3979</v>
      </c>
      <c r="B3981">
        <v>3979</v>
      </c>
      <c r="C3981" s="1">
        <v>36383</v>
      </c>
      <c r="D3981">
        <v>1281.4300499999999</v>
      </c>
      <c r="E3981">
        <v>1301.9300499999999</v>
      </c>
      <c r="F3981">
        <v>1281.4300499999999</v>
      </c>
      <c r="G3981">
        <v>1301.9300499999999</v>
      </c>
      <c r="H3981">
        <v>792300000</v>
      </c>
      <c r="I3981">
        <v>1301.9300499999999</v>
      </c>
      <c r="J3981">
        <v>2.4311169226002201</v>
      </c>
      <c r="K3981">
        <v>0</v>
      </c>
      <c r="L3981">
        <v>0</v>
      </c>
      <c r="M3981">
        <v>-2.10008554779145</v>
      </c>
      <c r="N3981">
        <v>0</v>
      </c>
    </row>
    <row r="3982" spans="1:14">
      <c r="A3982">
        <v>3980</v>
      </c>
      <c r="B3982">
        <v>3980</v>
      </c>
      <c r="C3982" s="1">
        <v>36382</v>
      </c>
      <c r="D3982">
        <v>1297.8000500000001</v>
      </c>
      <c r="E3982">
        <v>1298.6199999999999</v>
      </c>
      <c r="F3982">
        <v>1267.7299800000001</v>
      </c>
      <c r="G3982">
        <v>1281.4300499999999</v>
      </c>
      <c r="H3982">
        <v>836200000</v>
      </c>
      <c r="I3982">
        <v>1281.4300499999999</v>
      </c>
      <c r="J3982">
        <v>0.95184094754955595</v>
      </c>
      <c r="K3982">
        <v>0</v>
      </c>
      <c r="L3982">
        <v>0</v>
      </c>
      <c r="M3982">
        <v>-0.55732370798897701</v>
      </c>
      <c r="N3982">
        <v>0</v>
      </c>
    </row>
    <row r="3983" spans="1:14">
      <c r="A3983">
        <v>3981</v>
      </c>
      <c r="B3983">
        <v>3981</v>
      </c>
      <c r="C3983" s="1">
        <v>36381</v>
      </c>
      <c r="D3983">
        <v>1300.2900400000001</v>
      </c>
      <c r="E3983">
        <v>1306.6800499999999</v>
      </c>
      <c r="F3983">
        <v>1295.98999</v>
      </c>
      <c r="G3983">
        <v>1297.8000500000001</v>
      </c>
      <c r="H3983">
        <v>684300000</v>
      </c>
      <c r="I3983">
        <v>1297.8000500000001</v>
      </c>
      <c r="J3983">
        <v>2.3335456906720502</v>
      </c>
      <c r="K3983">
        <v>0</v>
      </c>
      <c r="L3983">
        <v>0</v>
      </c>
      <c r="M3983">
        <v>-1.8206792983450799</v>
      </c>
      <c r="N3983">
        <v>0</v>
      </c>
    </row>
    <row r="3984" spans="1:14">
      <c r="A3984">
        <v>3982</v>
      </c>
      <c r="B3984">
        <v>3982</v>
      </c>
      <c r="C3984" s="1">
        <v>36378</v>
      </c>
      <c r="D3984">
        <v>1313.7099599999999</v>
      </c>
      <c r="E3984">
        <v>1316.73999</v>
      </c>
      <c r="F3984">
        <v>1293.18994</v>
      </c>
      <c r="G3984">
        <v>1300.2900400000001</v>
      </c>
      <c r="H3984">
        <v>698900000</v>
      </c>
      <c r="I3984">
        <v>1300.2900400000001</v>
      </c>
      <c r="J3984">
        <v>2.64985295681891</v>
      </c>
      <c r="K3984">
        <v>0</v>
      </c>
      <c r="L3984">
        <v>0</v>
      </c>
      <c r="M3984">
        <v>-2.0294481886467599</v>
      </c>
      <c r="N3984">
        <v>0</v>
      </c>
    </row>
    <row r="3985" spans="1:14">
      <c r="A3985">
        <v>3983</v>
      </c>
      <c r="B3985">
        <v>3983</v>
      </c>
      <c r="C3985" s="1">
        <v>36377</v>
      </c>
      <c r="D3985">
        <v>1305.32996</v>
      </c>
      <c r="E3985">
        <v>1313.7099599999999</v>
      </c>
      <c r="F3985">
        <v>1287.2299800000001</v>
      </c>
      <c r="G3985">
        <v>1313.7099599999999</v>
      </c>
      <c r="H3985">
        <v>859300000</v>
      </c>
      <c r="I3985">
        <v>1313.7099599999999</v>
      </c>
      <c r="J3985">
        <v>3.8291327259033601</v>
      </c>
      <c r="K3985">
        <v>0</v>
      </c>
      <c r="L3985">
        <v>1.7596906911629699</v>
      </c>
      <c r="M3985">
        <v>-3.04962571928277</v>
      </c>
      <c r="N3985">
        <v>0</v>
      </c>
    </row>
    <row r="3986" spans="1:14">
      <c r="A3986">
        <v>3984</v>
      </c>
      <c r="B3986">
        <v>3984</v>
      </c>
      <c r="C3986" s="1">
        <v>36376</v>
      </c>
      <c r="D3986">
        <v>1322.1800499999999</v>
      </c>
      <c r="E3986">
        <v>1330.16003</v>
      </c>
      <c r="F3986">
        <v>1304.5</v>
      </c>
      <c r="G3986">
        <v>1305.32996</v>
      </c>
      <c r="H3986">
        <v>789300000</v>
      </c>
      <c r="I3986">
        <v>1305.32996</v>
      </c>
      <c r="J3986">
        <v>3.5368374663225999</v>
      </c>
      <c r="K3986">
        <v>0</v>
      </c>
      <c r="L3986">
        <v>0</v>
      </c>
      <c r="M3986">
        <v>-2.4625338906856</v>
      </c>
      <c r="N3986">
        <v>0</v>
      </c>
    </row>
    <row r="3987" spans="1:14">
      <c r="A3987">
        <v>3985</v>
      </c>
      <c r="B3987">
        <v>3985</v>
      </c>
      <c r="C3987" s="1">
        <v>36375</v>
      </c>
      <c r="D3987">
        <v>1328.0500500000001</v>
      </c>
      <c r="E3987">
        <v>1336.13</v>
      </c>
      <c r="F3987">
        <v>1314.91003</v>
      </c>
      <c r="G3987">
        <v>1322.1800499999999</v>
      </c>
      <c r="H3987">
        <v>739600000</v>
      </c>
      <c r="I3987">
        <v>1322.1800499999999</v>
      </c>
      <c r="J3987">
        <v>4.9670466414155898</v>
      </c>
      <c r="K3987">
        <v>1.8444095258937701</v>
      </c>
      <c r="L3987">
        <v>1.47484546844313</v>
      </c>
      <c r="M3987">
        <v>-3.7272546455428199</v>
      </c>
      <c r="N3987">
        <v>0</v>
      </c>
    </row>
    <row r="3988" spans="1:14">
      <c r="A3988">
        <v>3986</v>
      </c>
      <c r="B3988">
        <v>3986</v>
      </c>
      <c r="C3988" s="1">
        <v>36374</v>
      </c>
      <c r="D3988">
        <v>1328.7199700000001</v>
      </c>
      <c r="E3988">
        <v>1344.68994</v>
      </c>
      <c r="F3988">
        <v>1325.2099599999999</v>
      </c>
      <c r="G3988">
        <v>1328.0500500000001</v>
      </c>
      <c r="H3988">
        <v>649550000</v>
      </c>
      <c r="I3988">
        <v>1328.0500500000001</v>
      </c>
      <c r="J3988">
        <v>5.5676663246024596</v>
      </c>
      <c r="K3988">
        <v>1.33498965896154</v>
      </c>
      <c r="L3988">
        <v>0.98713862870484204</v>
      </c>
      <c r="M3988">
        <v>-4.1946246453176501</v>
      </c>
      <c r="N3988">
        <v>0</v>
      </c>
    </row>
    <row r="3989" spans="1:14">
      <c r="A3989">
        <v>3987</v>
      </c>
      <c r="B3989">
        <v>3987</v>
      </c>
      <c r="C3989" s="1">
        <v>36371</v>
      </c>
      <c r="D3989">
        <v>1341.0300299999999</v>
      </c>
      <c r="E3989">
        <v>1350.92004</v>
      </c>
      <c r="F3989">
        <v>1328.48999</v>
      </c>
      <c r="G3989">
        <v>1328.7199700000001</v>
      </c>
      <c r="H3989">
        <v>736800000</v>
      </c>
      <c r="I3989">
        <v>1328.7199700000001</v>
      </c>
      <c r="J3989">
        <v>5.7137637920390798</v>
      </c>
      <c r="K3989">
        <v>0</v>
      </c>
      <c r="L3989">
        <v>0.57155832340911505</v>
      </c>
      <c r="M3989">
        <v>-4.2893573518413204</v>
      </c>
      <c r="N3989">
        <v>0</v>
      </c>
    </row>
    <row r="3990" spans="1:14">
      <c r="A3990">
        <v>3988</v>
      </c>
      <c r="B3990">
        <v>3988</v>
      </c>
      <c r="C3990" s="1">
        <v>36370</v>
      </c>
      <c r="D3990">
        <v>1365.40001999999</v>
      </c>
      <c r="E3990">
        <v>1365.40001999999</v>
      </c>
      <c r="F3990">
        <v>1332.8199500000001</v>
      </c>
      <c r="G3990">
        <v>1341.0300299999999</v>
      </c>
      <c r="H3990">
        <v>770100000</v>
      </c>
      <c r="I3990">
        <v>1341.0300299999999</v>
      </c>
      <c r="J3990">
        <v>6.8160846081692297</v>
      </c>
      <c r="K3990">
        <v>0.32335045223910103</v>
      </c>
      <c r="L3990">
        <v>0.32335045223910103</v>
      </c>
      <c r="M3990">
        <v>-5.2159655616003402</v>
      </c>
      <c r="N3990">
        <v>1</v>
      </c>
    </row>
    <row r="3991" spans="1:14">
      <c r="A3991">
        <v>3989</v>
      </c>
      <c r="B3991">
        <v>3989</v>
      </c>
      <c r="C3991" s="1">
        <v>36369</v>
      </c>
      <c r="D3991">
        <v>1362.83997</v>
      </c>
      <c r="E3991">
        <v>1370.5300299999999</v>
      </c>
      <c r="F3991">
        <v>1355.5400400000001</v>
      </c>
      <c r="G3991">
        <v>1365.40001999999</v>
      </c>
      <c r="H3991">
        <v>690900000</v>
      </c>
      <c r="I3991">
        <v>1365.40001999999</v>
      </c>
      <c r="J3991">
        <v>8.8584626317325394</v>
      </c>
      <c r="K3991">
        <v>0</v>
      </c>
      <c r="L3991">
        <v>0</v>
      </c>
      <c r="M3991">
        <v>-6.9608469926276504</v>
      </c>
      <c r="N3991">
        <v>1</v>
      </c>
    </row>
    <row r="3992" spans="1:14">
      <c r="A3992">
        <v>3990</v>
      </c>
      <c r="B3992">
        <v>3990</v>
      </c>
      <c r="C3992" s="1">
        <v>36368</v>
      </c>
      <c r="D3992">
        <v>1347.75</v>
      </c>
      <c r="E3992">
        <v>1368.6999499999999</v>
      </c>
      <c r="F3992">
        <v>1347.75</v>
      </c>
      <c r="G3992">
        <v>1362.83997</v>
      </c>
      <c r="H3992">
        <v>723800000</v>
      </c>
      <c r="I3992">
        <v>1362.83997</v>
      </c>
      <c r="J3992">
        <v>8.5996545497148205</v>
      </c>
      <c r="K3992">
        <v>0</v>
      </c>
      <c r="L3992">
        <v>0</v>
      </c>
      <c r="M3992">
        <v>-6.85394898650316</v>
      </c>
      <c r="N3992">
        <v>1</v>
      </c>
    </row>
    <row r="3993" spans="1:14">
      <c r="A3993">
        <v>3991</v>
      </c>
      <c r="B3993">
        <v>3991</v>
      </c>
      <c r="C3993" s="1">
        <v>36367</v>
      </c>
      <c r="D3993">
        <v>1356.93994</v>
      </c>
      <c r="E3993">
        <v>1358.6099899999999</v>
      </c>
      <c r="F3993">
        <v>1346.1999499999999</v>
      </c>
      <c r="G3993">
        <v>1347.76001</v>
      </c>
      <c r="H3993">
        <v>613450000</v>
      </c>
      <c r="I3993">
        <v>1347.76001</v>
      </c>
      <c r="J3993">
        <v>7.5534515132682296</v>
      </c>
      <c r="K3993">
        <v>0</v>
      </c>
      <c r="L3993">
        <v>0</v>
      </c>
      <c r="M3993">
        <v>-5.8820271181629602</v>
      </c>
      <c r="N3993">
        <v>1</v>
      </c>
    </row>
    <row r="3994" spans="1:14">
      <c r="A3994">
        <v>3992</v>
      </c>
      <c r="B3994">
        <v>3992</v>
      </c>
      <c r="C3994" s="1">
        <v>36364</v>
      </c>
      <c r="D3994">
        <v>1360.9699700000001</v>
      </c>
      <c r="E3994">
        <v>1367.41003</v>
      </c>
      <c r="F3994">
        <v>1349.91003</v>
      </c>
      <c r="G3994">
        <v>1356.93994</v>
      </c>
      <c r="H3994">
        <v>630580000</v>
      </c>
      <c r="I3994">
        <v>1356.93994</v>
      </c>
      <c r="J3994">
        <v>8.2781740391017191</v>
      </c>
      <c r="K3994">
        <v>1.20682549025223</v>
      </c>
      <c r="L3994">
        <v>1.20682549025223</v>
      </c>
      <c r="M3994">
        <v>-6.5768043761163701</v>
      </c>
      <c r="N3994">
        <v>1</v>
      </c>
    </row>
    <row r="3995" spans="1:14">
      <c r="A3995">
        <v>3993</v>
      </c>
      <c r="B3995">
        <v>3993</v>
      </c>
      <c r="C3995" s="1">
        <v>36363</v>
      </c>
      <c r="D3995">
        <v>1379.2900400000001</v>
      </c>
      <c r="E3995">
        <v>1379.2900400000001</v>
      </c>
      <c r="F3995">
        <v>1353.9799800000001</v>
      </c>
      <c r="G3995">
        <v>1360.9699700000001</v>
      </c>
      <c r="H3995">
        <v>771700000</v>
      </c>
      <c r="I3995">
        <v>1360.9699700000001</v>
      </c>
      <c r="J3995">
        <v>8.5894115468402692</v>
      </c>
      <c r="K3995">
        <v>0.86396971222908403</v>
      </c>
      <c r="L3995">
        <v>0.86396971222908403</v>
      </c>
      <c r="M3995">
        <v>-6.9167908186072298</v>
      </c>
      <c r="N3995">
        <v>1</v>
      </c>
    </row>
    <row r="3996" spans="1:14">
      <c r="A3996">
        <v>3994</v>
      </c>
      <c r="B3996">
        <v>3994</v>
      </c>
      <c r="C3996" s="1">
        <v>36362</v>
      </c>
      <c r="D3996">
        <v>1377.09998</v>
      </c>
      <c r="E3996">
        <v>1386.66003</v>
      </c>
      <c r="F3996">
        <v>1372.63</v>
      </c>
      <c r="G3996">
        <v>1379.2900400000001</v>
      </c>
      <c r="H3996">
        <v>785500000</v>
      </c>
      <c r="I3996">
        <v>1379.2900400000001</v>
      </c>
      <c r="J3996">
        <v>10.050042438312399</v>
      </c>
      <c r="K3996">
        <v>0</v>
      </c>
      <c r="L3996">
        <v>0</v>
      </c>
      <c r="M3996">
        <v>-8.2193982042158495</v>
      </c>
      <c r="N3996">
        <v>1</v>
      </c>
    </row>
    <row r="3997" spans="1:14">
      <c r="A3997">
        <v>3995</v>
      </c>
      <c r="B3997">
        <v>3995</v>
      </c>
      <c r="C3997" s="1">
        <v>36361</v>
      </c>
      <c r="D3997">
        <v>1407.65001999999</v>
      </c>
      <c r="E3997">
        <v>1407.65001999999</v>
      </c>
      <c r="F3997">
        <v>1375.15001999999</v>
      </c>
      <c r="G3997">
        <v>1377.09998</v>
      </c>
      <c r="H3997">
        <v>754800000</v>
      </c>
      <c r="I3997">
        <v>1377.09998</v>
      </c>
      <c r="J3997">
        <v>10.138846377864599</v>
      </c>
      <c r="K3997">
        <v>0</v>
      </c>
      <c r="L3997">
        <v>0</v>
      </c>
      <c r="M3997">
        <v>-8.1609751142881208</v>
      </c>
      <c r="N3997">
        <v>1</v>
      </c>
    </row>
    <row r="3998" spans="1:14">
      <c r="A3998">
        <v>3996</v>
      </c>
      <c r="B3998">
        <v>3996</v>
      </c>
      <c r="C3998" s="1">
        <v>36360</v>
      </c>
      <c r="D3998">
        <v>1418.7800299999999</v>
      </c>
      <c r="E3998">
        <v>1420.32996</v>
      </c>
      <c r="F3998">
        <v>1404.56006</v>
      </c>
      <c r="G3998">
        <v>1407.65001999999</v>
      </c>
      <c r="H3998">
        <v>642330000</v>
      </c>
      <c r="I3998">
        <v>1407.65001999999</v>
      </c>
      <c r="J3998">
        <v>13.066116477714999</v>
      </c>
      <c r="K3998">
        <v>0</v>
      </c>
      <c r="L3998">
        <v>0</v>
      </c>
      <c r="M3998">
        <v>-10.2468257049219</v>
      </c>
      <c r="N3998">
        <v>1</v>
      </c>
    </row>
    <row r="3999" spans="1:14">
      <c r="A3999">
        <v>3997</v>
      </c>
      <c r="B3999">
        <v>3997</v>
      </c>
      <c r="C3999" s="1">
        <v>36357</v>
      </c>
      <c r="D3999">
        <v>1409.62</v>
      </c>
      <c r="E3999">
        <v>1418.7800299999999</v>
      </c>
      <c r="F3999">
        <v>1407.0699500000001</v>
      </c>
      <c r="G3999">
        <v>1418.7800299999999</v>
      </c>
      <c r="H3999">
        <v>714100000</v>
      </c>
      <c r="I3999">
        <v>1418.7800299999999</v>
      </c>
      <c r="J3999">
        <v>14.447719044183501</v>
      </c>
      <c r="K3999">
        <v>0</v>
      </c>
      <c r="L3999">
        <v>0</v>
      </c>
      <c r="M3999">
        <v>-11.067737185377201</v>
      </c>
      <c r="N3999">
        <v>1</v>
      </c>
    </row>
    <row r="4000" spans="1:14">
      <c r="A4000">
        <v>3998</v>
      </c>
      <c r="B4000">
        <v>3998</v>
      </c>
      <c r="C4000" s="1">
        <v>36356</v>
      </c>
      <c r="D4000">
        <v>1398.17004</v>
      </c>
      <c r="E4000">
        <v>1409.83997</v>
      </c>
      <c r="F4000">
        <v>1398.17004</v>
      </c>
      <c r="G4000">
        <v>1409.62</v>
      </c>
      <c r="H4000">
        <v>818800000</v>
      </c>
      <c r="I4000">
        <v>1409.62</v>
      </c>
      <c r="J4000">
        <v>14.247010227874499</v>
      </c>
      <c r="K4000">
        <v>0</v>
      </c>
      <c r="L4000">
        <v>0</v>
      </c>
      <c r="M4000">
        <v>-10.6163739919675</v>
      </c>
      <c r="N4000">
        <v>1</v>
      </c>
    </row>
    <row r="4001" spans="1:14">
      <c r="A4001">
        <v>3999</v>
      </c>
      <c r="B4001">
        <v>3999</v>
      </c>
      <c r="C4001" s="1">
        <v>36355</v>
      </c>
      <c r="D4001">
        <v>1393.56006</v>
      </c>
      <c r="E4001">
        <v>1400.0500500000001</v>
      </c>
      <c r="F4001">
        <v>1386.51001</v>
      </c>
      <c r="G4001">
        <v>1398.17004</v>
      </c>
      <c r="H4001">
        <v>756100000</v>
      </c>
      <c r="I4001">
        <v>1398.17004</v>
      </c>
      <c r="J4001">
        <v>14.0085735065569</v>
      </c>
      <c r="K4001">
        <v>0</v>
      </c>
      <c r="L4001">
        <v>0</v>
      </c>
      <c r="M4001">
        <v>-10.011327375651501</v>
      </c>
      <c r="N4001">
        <v>1</v>
      </c>
    </row>
    <row r="4002" spans="1:14">
      <c r="A4002">
        <v>4000</v>
      </c>
      <c r="B4002">
        <v>4000</v>
      </c>
      <c r="C4002" s="1">
        <v>36354</v>
      </c>
      <c r="D4002">
        <v>1399.09998</v>
      </c>
      <c r="E4002">
        <v>1399.09998</v>
      </c>
      <c r="F4002">
        <v>1386.83997</v>
      </c>
      <c r="G4002">
        <v>1393.56006</v>
      </c>
      <c r="H4002">
        <v>736000000</v>
      </c>
      <c r="I4002">
        <v>1393.56006</v>
      </c>
      <c r="J4002">
        <v>14.218553169948001</v>
      </c>
      <c r="K4002">
        <v>0</v>
      </c>
      <c r="L4002">
        <v>0</v>
      </c>
      <c r="M4002">
        <v>-9.8302198497718098</v>
      </c>
      <c r="N4002">
        <v>1</v>
      </c>
    </row>
    <row r="4003" spans="1:14">
      <c r="A4003">
        <v>4001</v>
      </c>
      <c r="B4003">
        <v>4001</v>
      </c>
      <c r="C4003" s="1">
        <v>36353</v>
      </c>
      <c r="D4003">
        <v>1403.2800299999999</v>
      </c>
      <c r="E4003">
        <v>1406.8199500000001</v>
      </c>
      <c r="F4003">
        <v>1394.6999499999999</v>
      </c>
      <c r="G4003">
        <v>1399.09998</v>
      </c>
      <c r="H4003">
        <v>685300000</v>
      </c>
      <c r="I4003">
        <v>1399.09998</v>
      </c>
      <c r="J4003">
        <v>14.9585087156208</v>
      </c>
      <c r="K4003">
        <v>0</v>
      </c>
      <c r="L4003">
        <v>0</v>
      </c>
      <c r="M4003">
        <v>-10.297790594460601</v>
      </c>
      <c r="N4003">
        <v>1</v>
      </c>
    </row>
    <row r="4004" spans="1:14">
      <c r="A4004">
        <v>4002</v>
      </c>
      <c r="B4004">
        <v>4002</v>
      </c>
      <c r="C4004" s="1">
        <v>36350</v>
      </c>
      <c r="D4004">
        <v>1394.42004</v>
      </c>
      <c r="E4004">
        <v>1403.2800299999999</v>
      </c>
      <c r="F4004">
        <v>1394.42004</v>
      </c>
      <c r="G4004">
        <v>1403.2800299999999</v>
      </c>
      <c r="H4004">
        <v>701000000</v>
      </c>
      <c r="I4004">
        <v>1403.2800299999999</v>
      </c>
      <c r="J4004">
        <v>15.2551423654822</v>
      </c>
      <c r="K4004">
        <v>0</v>
      </c>
      <c r="L4004">
        <v>0</v>
      </c>
      <c r="M4004">
        <v>-10.671307062113801</v>
      </c>
      <c r="N4004">
        <v>1</v>
      </c>
    </row>
    <row r="4005" spans="1:14">
      <c r="A4005">
        <v>4003</v>
      </c>
      <c r="B4005">
        <v>4003</v>
      </c>
      <c r="C4005" s="1">
        <v>36349</v>
      </c>
      <c r="D4005">
        <v>1395.8599899999999</v>
      </c>
      <c r="E4005">
        <v>1403.25</v>
      </c>
      <c r="F4005">
        <v>1386.68994</v>
      </c>
      <c r="G4005">
        <v>1394.42004</v>
      </c>
      <c r="H4005">
        <v>830600000</v>
      </c>
      <c r="I4005">
        <v>1394.42004</v>
      </c>
      <c r="J4005">
        <v>14.456453747663801</v>
      </c>
      <c r="K4005">
        <v>0</v>
      </c>
      <c r="L4005">
        <v>0</v>
      </c>
      <c r="M4005">
        <v>-10.2174456603039</v>
      </c>
      <c r="N4005">
        <v>1</v>
      </c>
    </row>
    <row r="4006" spans="1:14">
      <c r="A4006">
        <v>4004</v>
      </c>
      <c r="B4006">
        <v>4004</v>
      </c>
      <c r="C4006" s="1">
        <v>36348</v>
      </c>
      <c r="D4006">
        <v>1388.12</v>
      </c>
      <c r="E4006">
        <v>1395.88</v>
      </c>
      <c r="F4006">
        <v>1384.9499499999999</v>
      </c>
      <c r="G4006">
        <v>1395.8599899999999</v>
      </c>
      <c r="H4006">
        <v>791200000</v>
      </c>
      <c r="I4006">
        <v>1395.8599899999999</v>
      </c>
      <c r="J4006">
        <v>14.5804460534477</v>
      </c>
      <c r="K4006">
        <v>0</v>
      </c>
      <c r="L4006">
        <v>0</v>
      </c>
      <c r="M4006">
        <v>-10.422148129149599</v>
      </c>
      <c r="N4006">
        <v>1</v>
      </c>
    </row>
    <row r="4007" spans="1:14">
      <c r="A4007">
        <v>4005</v>
      </c>
      <c r="B4007">
        <v>4005</v>
      </c>
      <c r="C4007" s="1">
        <v>36347</v>
      </c>
      <c r="D4007">
        <v>1391.2199700000001</v>
      </c>
      <c r="E4007">
        <v>1405.2900400000001</v>
      </c>
      <c r="F4007">
        <v>1387.07996</v>
      </c>
      <c r="G4007">
        <v>1388.12</v>
      </c>
      <c r="H4007">
        <v>722900000</v>
      </c>
      <c r="I4007">
        <v>1388.12</v>
      </c>
      <c r="J4007">
        <v>13.742498596675</v>
      </c>
      <c r="K4007">
        <v>0</v>
      </c>
      <c r="L4007">
        <v>0</v>
      </c>
      <c r="M4007">
        <v>-10.0350835530746</v>
      </c>
      <c r="N4007">
        <v>1</v>
      </c>
    </row>
    <row r="4008" spans="1:14">
      <c r="A4008">
        <v>4006</v>
      </c>
      <c r="B4008">
        <v>4006</v>
      </c>
      <c r="C4008" s="1">
        <v>36343</v>
      </c>
      <c r="D4008">
        <v>1380.9599599999999</v>
      </c>
      <c r="E4008">
        <v>1391.2199700000001</v>
      </c>
      <c r="F4008">
        <v>1379.5699500000001</v>
      </c>
      <c r="G4008">
        <v>1391.2199700000001</v>
      </c>
      <c r="H4008">
        <v>613570000</v>
      </c>
      <c r="I4008">
        <v>1391.2199700000001</v>
      </c>
      <c r="J4008">
        <v>13.7902538211198</v>
      </c>
      <c r="K4008">
        <v>0</v>
      </c>
      <c r="L4008">
        <v>0</v>
      </c>
      <c r="M4008">
        <v>-10.340206915798699</v>
      </c>
      <c r="N4008">
        <v>1</v>
      </c>
    </row>
    <row r="4009" spans="1:14">
      <c r="A4009">
        <v>4007</v>
      </c>
      <c r="B4009">
        <v>4007</v>
      </c>
      <c r="C4009" s="1">
        <v>36342</v>
      </c>
      <c r="D4009">
        <v>1372.7099599999999</v>
      </c>
      <c r="E4009">
        <v>1382.8000500000001</v>
      </c>
      <c r="F4009">
        <v>1360.8000500000001</v>
      </c>
      <c r="G4009">
        <v>1380.9599599999999</v>
      </c>
      <c r="H4009">
        <v>843400000</v>
      </c>
      <c r="I4009">
        <v>1380.9599599999999</v>
      </c>
      <c r="J4009">
        <v>12.737026986928599</v>
      </c>
      <c r="K4009">
        <v>0</v>
      </c>
      <c r="L4009">
        <v>0</v>
      </c>
      <c r="M4009">
        <v>-9.7772368678087993</v>
      </c>
      <c r="N4009">
        <v>1</v>
      </c>
    </row>
    <row r="4010" spans="1:14">
      <c r="A4010">
        <v>4008</v>
      </c>
      <c r="B4010">
        <v>4008</v>
      </c>
      <c r="C4010" s="1">
        <v>36341</v>
      </c>
      <c r="D4010">
        <v>1351.4499499999999</v>
      </c>
      <c r="E4010">
        <v>1372.9300499999999</v>
      </c>
      <c r="F4010">
        <v>1338.7800299999999</v>
      </c>
      <c r="G4010">
        <v>1372.7099599999999</v>
      </c>
      <c r="H4010">
        <v>1117000000</v>
      </c>
      <c r="I4010">
        <v>1372.7099599999999</v>
      </c>
      <c r="J4010">
        <v>12.1593401932458</v>
      </c>
      <c r="K4010">
        <v>0</v>
      </c>
      <c r="L4010">
        <v>0</v>
      </c>
      <c r="M4010">
        <v>-9.3391437897685492</v>
      </c>
      <c r="N4010">
        <v>1</v>
      </c>
    </row>
    <row r="4011" spans="1:14">
      <c r="A4011">
        <v>4009</v>
      </c>
      <c r="B4011">
        <v>4009</v>
      </c>
      <c r="C4011" s="1">
        <v>36340</v>
      </c>
      <c r="D4011">
        <v>1331.34998</v>
      </c>
      <c r="E4011">
        <v>1351.51001</v>
      </c>
      <c r="F4011">
        <v>1328.40001999999</v>
      </c>
      <c r="G4011">
        <v>1351.4499499999999</v>
      </c>
      <c r="H4011">
        <v>820100000</v>
      </c>
      <c r="I4011">
        <v>1351.4499499999999</v>
      </c>
      <c r="J4011">
        <v>10.3449487194134</v>
      </c>
      <c r="K4011">
        <v>0</v>
      </c>
      <c r="L4011">
        <v>0</v>
      </c>
      <c r="M4011">
        <v>-8.0069377629147507</v>
      </c>
      <c r="N4011">
        <v>1</v>
      </c>
    </row>
    <row r="4012" spans="1:14">
      <c r="A4012">
        <v>4010</v>
      </c>
      <c r="B4012">
        <v>4010</v>
      </c>
      <c r="C4012" s="1">
        <v>36339</v>
      </c>
      <c r="D4012">
        <v>1315.31006</v>
      </c>
      <c r="E4012">
        <v>1333.6800499999999</v>
      </c>
      <c r="F4012">
        <v>1315.31006</v>
      </c>
      <c r="G4012">
        <v>1331.34998</v>
      </c>
      <c r="H4012">
        <v>652910000</v>
      </c>
      <c r="I4012">
        <v>1331.34998</v>
      </c>
      <c r="J4012">
        <v>8.6624635072489493</v>
      </c>
      <c r="K4012">
        <v>0</v>
      </c>
      <c r="L4012">
        <v>0</v>
      </c>
      <c r="M4012">
        <v>-6.7066723084458202</v>
      </c>
      <c r="N4012">
        <v>1</v>
      </c>
    </row>
    <row r="4013" spans="1:14">
      <c r="A4013">
        <v>4011</v>
      </c>
      <c r="B4013">
        <v>4011</v>
      </c>
      <c r="C4013" s="1">
        <v>36336</v>
      </c>
      <c r="D4013">
        <v>1315.7800299999999</v>
      </c>
      <c r="E4013">
        <v>1329.13</v>
      </c>
      <c r="F4013">
        <v>1312.6400100000001</v>
      </c>
      <c r="G4013">
        <v>1315.31006</v>
      </c>
      <c r="H4013">
        <v>623460000</v>
      </c>
      <c r="I4013">
        <v>1315.31006</v>
      </c>
      <c r="J4013">
        <v>7.4489543933482496</v>
      </c>
      <c r="K4013">
        <v>0</v>
      </c>
      <c r="L4013">
        <v>0</v>
      </c>
      <c r="M4013">
        <v>-5.64653909633721</v>
      </c>
      <c r="N4013">
        <v>1</v>
      </c>
    </row>
    <row r="4014" spans="1:14">
      <c r="A4014">
        <v>4012</v>
      </c>
      <c r="B4014">
        <v>4012</v>
      </c>
      <c r="C4014" s="1">
        <v>36335</v>
      </c>
      <c r="D4014">
        <v>1333.06006</v>
      </c>
      <c r="E4014">
        <v>1333.06006</v>
      </c>
      <c r="F4014">
        <v>1308.4699700000001</v>
      </c>
      <c r="G4014">
        <v>1315.7800299999999</v>
      </c>
      <c r="H4014">
        <v>690400000</v>
      </c>
      <c r="I4014">
        <v>1315.7800299999999</v>
      </c>
      <c r="J4014">
        <v>7.5435414669498702</v>
      </c>
      <c r="K4014">
        <v>0</v>
      </c>
      <c r="L4014">
        <v>0</v>
      </c>
      <c r="M4014">
        <v>-5.7402869400070999</v>
      </c>
      <c r="N4014">
        <v>1</v>
      </c>
    </row>
    <row r="4015" spans="1:14">
      <c r="A4015">
        <v>4013</v>
      </c>
      <c r="B4015">
        <v>4013</v>
      </c>
      <c r="C4015" s="1">
        <v>36334</v>
      </c>
      <c r="D4015">
        <v>1335.87</v>
      </c>
      <c r="E4015">
        <v>1335.88</v>
      </c>
      <c r="F4015">
        <v>1322.5500500000001</v>
      </c>
      <c r="G4015">
        <v>1333.06006</v>
      </c>
      <c r="H4015">
        <v>731800000</v>
      </c>
      <c r="I4015">
        <v>1333.06006</v>
      </c>
      <c r="J4015">
        <v>9.0621055317183092</v>
      </c>
      <c r="K4015">
        <v>0</v>
      </c>
      <c r="L4015">
        <v>0</v>
      </c>
      <c r="M4015">
        <v>-7.0194471041828796</v>
      </c>
      <c r="N4015">
        <v>1</v>
      </c>
    </row>
    <row r="4016" spans="1:14">
      <c r="A4016">
        <v>4014</v>
      </c>
      <c r="B4016">
        <v>4014</v>
      </c>
      <c r="C4016" s="1">
        <v>36333</v>
      </c>
      <c r="D4016">
        <v>1349</v>
      </c>
      <c r="E4016">
        <v>1351.12</v>
      </c>
      <c r="F4016">
        <v>1335.5200199999999</v>
      </c>
      <c r="G4016">
        <v>1335.88</v>
      </c>
      <c r="H4016">
        <v>716500000</v>
      </c>
      <c r="I4016">
        <v>1335.88</v>
      </c>
      <c r="J4016">
        <v>9.18088596260759</v>
      </c>
      <c r="K4016">
        <v>0</v>
      </c>
      <c r="L4016">
        <v>0</v>
      </c>
      <c r="M4016">
        <v>-7.2815572655817604</v>
      </c>
      <c r="N4016">
        <v>1</v>
      </c>
    </row>
    <row r="4017" spans="1:14">
      <c r="A4017">
        <v>4015</v>
      </c>
      <c r="B4017">
        <v>4015</v>
      </c>
      <c r="C4017" s="1">
        <v>36332</v>
      </c>
      <c r="D4017">
        <v>1342.83997</v>
      </c>
      <c r="E4017">
        <v>1349.06006</v>
      </c>
      <c r="F4017">
        <v>1337.63</v>
      </c>
      <c r="G4017">
        <v>1349</v>
      </c>
      <c r="H4017">
        <v>686600000</v>
      </c>
      <c r="I4017">
        <v>1349</v>
      </c>
      <c r="J4017">
        <v>10.194720896901201</v>
      </c>
      <c r="K4017">
        <v>0</v>
      </c>
      <c r="L4017">
        <v>0</v>
      </c>
      <c r="M4017">
        <v>-8.2486813749913903</v>
      </c>
      <c r="N4017">
        <v>1</v>
      </c>
    </row>
    <row r="4018" spans="1:14">
      <c r="A4018">
        <v>4016</v>
      </c>
      <c r="B4018">
        <v>4016</v>
      </c>
      <c r="C4018" s="1">
        <v>36329</v>
      </c>
      <c r="D4018">
        <v>1339.90001999999</v>
      </c>
      <c r="E4018">
        <v>1344.4799800000001</v>
      </c>
      <c r="F4018">
        <v>1333.5200199999999</v>
      </c>
      <c r="G4018">
        <v>1342.83997</v>
      </c>
      <c r="H4018">
        <v>914500000</v>
      </c>
      <c r="I4018">
        <v>1342.83997</v>
      </c>
      <c r="J4018">
        <v>9.5969129981519998</v>
      </c>
      <c r="K4018">
        <v>0</v>
      </c>
      <c r="L4018">
        <v>0</v>
      </c>
      <c r="M4018">
        <v>-7.9071434591860896</v>
      </c>
      <c r="N4018">
        <v>1</v>
      </c>
    </row>
    <row r="4019" spans="1:14">
      <c r="A4019">
        <v>4017</v>
      </c>
      <c r="B4019">
        <v>4017</v>
      </c>
      <c r="C4019" s="1">
        <v>36328</v>
      </c>
      <c r="D4019">
        <v>1330.41003</v>
      </c>
      <c r="E4019">
        <v>1343.5400400000001</v>
      </c>
      <c r="F4019">
        <v>1322.75</v>
      </c>
      <c r="G4019">
        <v>1339.90001999999</v>
      </c>
      <c r="H4019">
        <v>700300000</v>
      </c>
      <c r="I4019">
        <v>1339.90001999999</v>
      </c>
      <c r="J4019">
        <v>9.2007588624138208</v>
      </c>
      <c r="K4019">
        <v>0</v>
      </c>
      <c r="L4019">
        <v>0</v>
      </c>
      <c r="M4019">
        <v>-7.7803296480978297</v>
      </c>
      <c r="N4019">
        <v>1</v>
      </c>
    </row>
    <row r="4020" spans="1:14">
      <c r="A4020">
        <v>4018</v>
      </c>
      <c r="B4020">
        <v>4018</v>
      </c>
      <c r="C4020" s="1">
        <v>36327</v>
      </c>
      <c r="D4020">
        <v>1301.16003</v>
      </c>
      <c r="E4020">
        <v>1332.82996</v>
      </c>
      <c r="F4020">
        <v>1301.16003</v>
      </c>
      <c r="G4020">
        <v>1330.41003</v>
      </c>
      <c r="H4020">
        <v>806800000</v>
      </c>
      <c r="I4020">
        <v>1330.41003</v>
      </c>
      <c r="J4020">
        <v>8.4098776070005794</v>
      </c>
      <c r="K4020">
        <v>-1.09734502928644</v>
      </c>
      <c r="L4020">
        <v>-1.09734502928644</v>
      </c>
      <c r="M4020">
        <v>-7.1962849448743897</v>
      </c>
      <c r="N4020">
        <v>1</v>
      </c>
    </row>
    <row r="4021" spans="1:14">
      <c r="A4021">
        <v>4019</v>
      </c>
      <c r="B4021">
        <v>4019</v>
      </c>
      <c r="C4021" s="1">
        <v>36326</v>
      </c>
      <c r="D4021">
        <v>1294</v>
      </c>
      <c r="E4021">
        <v>1310.76001</v>
      </c>
      <c r="F4021">
        <v>1294</v>
      </c>
      <c r="G4021">
        <v>1301.16003</v>
      </c>
      <c r="H4021">
        <v>696600000</v>
      </c>
      <c r="I4021">
        <v>1301.16003</v>
      </c>
      <c r="J4021">
        <v>6.1623800668345297</v>
      </c>
      <c r="K4021">
        <v>1.2331177066838299</v>
      </c>
      <c r="L4021">
        <v>1.2331177066838299</v>
      </c>
      <c r="M4021">
        <v>-5.1838674460240703</v>
      </c>
      <c r="N4021">
        <v>1</v>
      </c>
    </row>
    <row r="4022" spans="1:14">
      <c r="A4022">
        <v>4020</v>
      </c>
      <c r="B4022">
        <v>4020</v>
      </c>
      <c r="C4022" s="1">
        <v>36325</v>
      </c>
      <c r="D4022">
        <v>1293.6400100000001</v>
      </c>
      <c r="E4022">
        <v>1301.98999</v>
      </c>
      <c r="F4022">
        <v>1292.1999499999999</v>
      </c>
      <c r="G4022">
        <v>1294</v>
      </c>
      <c r="H4022">
        <v>669400000</v>
      </c>
      <c r="I4022">
        <v>1294</v>
      </c>
      <c r="J4022">
        <v>5.8327795344011797</v>
      </c>
      <c r="K4022">
        <v>1.7144193070582401</v>
      </c>
      <c r="L4022">
        <v>1.0488756882728201</v>
      </c>
      <c r="M4022">
        <v>-4.7170335628499904</v>
      </c>
      <c r="N4022">
        <v>0</v>
      </c>
    </row>
    <row r="4023" spans="1:14">
      <c r="A4023">
        <v>4021</v>
      </c>
      <c r="B4023">
        <v>4021</v>
      </c>
      <c r="C4023" s="1">
        <v>36322</v>
      </c>
      <c r="D4023">
        <v>1302.8199500000001</v>
      </c>
      <c r="E4023">
        <v>1311.9699700000001</v>
      </c>
      <c r="F4023">
        <v>1287.8800000000001</v>
      </c>
      <c r="G4023">
        <v>1293.6400100000001</v>
      </c>
      <c r="H4023">
        <v>698200000</v>
      </c>
      <c r="I4023">
        <v>1293.6400100000001</v>
      </c>
      <c r="J4023">
        <v>6.0264997144415604</v>
      </c>
      <c r="K4023">
        <v>1.6691805121615599</v>
      </c>
      <c r="L4023">
        <v>1.0234386502655599</v>
      </c>
      <c r="M4023">
        <v>-4.7394379502664297</v>
      </c>
      <c r="N4023">
        <v>0</v>
      </c>
    </row>
    <row r="4024" spans="1:14">
      <c r="A4024">
        <v>4022</v>
      </c>
      <c r="B4024">
        <v>4022</v>
      </c>
      <c r="C4024" s="1">
        <v>36321</v>
      </c>
      <c r="D4024">
        <v>1318.6400100000001</v>
      </c>
      <c r="E4024">
        <v>1318.6400100000001</v>
      </c>
      <c r="F4024">
        <v>1293.2800299999999</v>
      </c>
      <c r="G4024">
        <v>1302.8199500000001</v>
      </c>
      <c r="H4024">
        <v>716500000</v>
      </c>
      <c r="I4024">
        <v>1302.8199500000001</v>
      </c>
      <c r="J4024">
        <v>7.1014469652772396</v>
      </c>
      <c r="K4024">
        <v>0.89152103396090698</v>
      </c>
      <c r="L4024">
        <v>0.89152103396090698</v>
      </c>
      <c r="M4024">
        <v>-5.4666854731605401</v>
      </c>
      <c r="N4024">
        <v>1</v>
      </c>
    </row>
    <row r="4025" spans="1:14">
      <c r="A4025">
        <v>4023</v>
      </c>
      <c r="B4025">
        <v>4023</v>
      </c>
      <c r="C4025" s="1">
        <v>36320</v>
      </c>
      <c r="D4025">
        <v>1317.32996</v>
      </c>
      <c r="E4025">
        <v>1326.01001</v>
      </c>
      <c r="F4025">
        <v>1314.7299800000001</v>
      </c>
      <c r="G4025">
        <v>1318.6400100000001</v>
      </c>
      <c r="H4025">
        <v>662000000</v>
      </c>
      <c r="I4025">
        <v>1318.6400100000001</v>
      </c>
      <c r="J4025">
        <v>8.7414363378661495</v>
      </c>
      <c r="K4025">
        <v>0</v>
      </c>
      <c r="L4025">
        <v>0</v>
      </c>
      <c r="M4025">
        <v>-6.6648395214996397</v>
      </c>
      <c r="N4025">
        <v>1</v>
      </c>
    </row>
    <row r="4026" spans="1:14">
      <c r="A4026">
        <v>4024</v>
      </c>
      <c r="B4026">
        <v>4024</v>
      </c>
      <c r="C4026" s="1">
        <v>36319</v>
      </c>
      <c r="D4026">
        <v>1334.5200199999999</v>
      </c>
      <c r="E4026">
        <v>1334.5200199999999</v>
      </c>
      <c r="F4026">
        <v>1312.82996</v>
      </c>
      <c r="G4026">
        <v>1317.32996</v>
      </c>
      <c r="H4026">
        <v>685900000</v>
      </c>
      <c r="I4026">
        <v>1317.32996</v>
      </c>
      <c r="J4026">
        <v>8.83315427230084</v>
      </c>
      <c r="K4026">
        <v>0</v>
      </c>
      <c r="L4026">
        <v>0</v>
      </c>
      <c r="M4026">
        <v>-6.6418262433305104</v>
      </c>
      <c r="N4026">
        <v>1</v>
      </c>
    </row>
    <row r="4027" spans="1:14">
      <c r="A4027">
        <v>4025</v>
      </c>
      <c r="B4027">
        <v>4025</v>
      </c>
      <c r="C4027" s="1">
        <v>36318</v>
      </c>
      <c r="D4027">
        <v>1327.75</v>
      </c>
      <c r="E4027">
        <v>1336.42004</v>
      </c>
      <c r="F4027">
        <v>1325.8900100000001</v>
      </c>
      <c r="G4027">
        <v>1334.5200199999999</v>
      </c>
      <c r="H4027">
        <v>664300000</v>
      </c>
      <c r="I4027">
        <v>1334.5200199999999</v>
      </c>
      <c r="J4027">
        <v>10.278423744691599</v>
      </c>
      <c r="K4027">
        <v>0</v>
      </c>
      <c r="L4027">
        <v>0</v>
      </c>
      <c r="M4027">
        <v>-7.9096163719650301</v>
      </c>
      <c r="N4027">
        <v>1</v>
      </c>
    </row>
    <row r="4028" spans="1:14">
      <c r="A4028">
        <v>4026</v>
      </c>
      <c r="B4028">
        <v>4026</v>
      </c>
      <c r="C4028" s="1">
        <v>36315</v>
      </c>
      <c r="D4028">
        <v>1299.5400400000001</v>
      </c>
      <c r="E4028">
        <v>1327.75</v>
      </c>
      <c r="F4028">
        <v>1299.5400400000001</v>
      </c>
      <c r="G4028">
        <v>1327.75</v>
      </c>
      <c r="H4028">
        <v>694500000</v>
      </c>
      <c r="I4028">
        <v>1327.75</v>
      </c>
      <c r="J4028">
        <v>9.6872828620787708</v>
      </c>
      <c r="K4028">
        <v>2.8793196510407099E-2</v>
      </c>
      <c r="L4028">
        <v>2.8793196510407099E-2</v>
      </c>
      <c r="M4028">
        <v>-7.5154605906084297</v>
      </c>
      <c r="N4028">
        <v>1</v>
      </c>
    </row>
    <row r="4029" spans="1:14">
      <c r="A4029">
        <v>4027</v>
      </c>
      <c r="B4029">
        <v>4027</v>
      </c>
      <c r="C4029" s="1">
        <v>36314</v>
      </c>
      <c r="D4029">
        <v>1294.81006</v>
      </c>
      <c r="E4029">
        <v>1304.15001999999</v>
      </c>
      <c r="F4029">
        <v>1294.1999499999999</v>
      </c>
      <c r="G4029">
        <v>1299.5400400000001</v>
      </c>
      <c r="H4029">
        <v>719600000</v>
      </c>
      <c r="I4029">
        <v>1299.5400400000001</v>
      </c>
      <c r="J4029">
        <v>7.3293733239163998</v>
      </c>
      <c r="K4029">
        <v>0.803112625824842</v>
      </c>
      <c r="L4029">
        <v>0.803112625824842</v>
      </c>
      <c r="M4029">
        <v>-5.5798123581760599</v>
      </c>
      <c r="N4029">
        <v>1</v>
      </c>
    </row>
    <row r="4030" spans="1:14">
      <c r="A4030">
        <v>4028</v>
      </c>
      <c r="B4030">
        <v>4028</v>
      </c>
      <c r="C4030" s="1">
        <v>36313</v>
      </c>
      <c r="D4030">
        <v>1294.26001</v>
      </c>
      <c r="E4030">
        <v>1297.09998</v>
      </c>
      <c r="F4030">
        <v>1277.4699700000001</v>
      </c>
      <c r="G4030">
        <v>1294.81006</v>
      </c>
      <c r="H4030">
        <v>728000000</v>
      </c>
      <c r="I4030">
        <v>1294.81006</v>
      </c>
      <c r="J4030">
        <v>6.7681048421378804</v>
      </c>
      <c r="K4030">
        <v>1.1066465909979899</v>
      </c>
      <c r="L4030">
        <v>1.1066465909979899</v>
      </c>
      <c r="M4030">
        <v>-5.28983876980229</v>
      </c>
      <c r="N4030">
        <v>1</v>
      </c>
    </row>
    <row r="4031" spans="1:14">
      <c r="A4031">
        <v>4029</v>
      </c>
      <c r="B4031">
        <v>4029</v>
      </c>
      <c r="C4031" s="1">
        <v>36312</v>
      </c>
      <c r="D4031">
        <v>1301.83997</v>
      </c>
      <c r="E4031">
        <v>1301.83997</v>
      </c>
      <c r="F4031">
        <v>1281.43994</v>
      </c>
      <c r="G4031">
        <v>1294.26001</v>
      </c>
      <c r="H4031">
        <v>683800000</v>
      </c>
      <c r="I4031">
        <v>1294.26001</v>
      </c>
      <c r="J4031">
        <v>6.3892320039520598</v>
      </c>
      <c r="K4031">
        <v>1.08787979893196</v>
      </c>
      <c r="L4031">
        <v>1.08787979893196</v>
      </c>
      <c r="M4031">
        <v>-5.2960127903047001</v>
      </c>
      <c r="N4031">
        <v>1</v>
      </c>
    </row>
    <row r="4032" spans="1:14">
      <c r="A4032">
        <v>4030</v>
      </c>
      <c r="B4032">
        <v>4030</v>
      </c>
      <c r="C4032" s="1">
        <v>36308</v>
      </c>
      <c r="D4032">
        <v>1281.41003</v>
      </c>
      <c r="E4032">
        <v>1304</v>
      </c>
      <c r="F4032">
        <v>1281.41003</v>
      </c>
      <c r="G4032">
        <v>1301.83997</v>
      </c>
      <c r="H4032">
        <v>649960000</v>
      </c>
      <c r="I4032">
        <v>1301.83997</v>
      </c>
      <c r="J4032">
        <v>6.7499758007246902</v>
      </c>
      <c r="K4032">
        <v>0.42436988668859099</v>
      </c>
      <c r="L4032">
        <v>0.42436988668859099</v>
      </c>
      <c r="M4032">
        <v>-5.8903753914936496</v>
      </c>
      <c r="N4032">
        <v>1</v>
      </c>
    </row>
    <row r="4033" spans="1:14">
      <c r="A4033">
        <v>4031</v>
      </c>
      <c r="B4033">
        <v>4031</v>
      </c>
      <c r="C4033" s="1">
        <v>36307</v>
      </c>
      <c r="D4033">
        <v>1304.76001</v>
      </c>
      <c r="E4033">
        <v>1304.76001</v>
      </c>
      <c r="F4033">
        <v>1277.31006</v>
      </c>
      <c r="G4033">
        <v>1281.41003</v>
      </c>
      <c r="H4033">
        <v>811400000</v>
      </c>
      <c r="I4033">
        <v>1281.41003</v>
      </c>
      <c r="J4033">
        <v>4.7325887116859304</v>
      </c>
      <c r="K4033">
        <v>1.96046854382396</v>
      </c>
      <c r="L4033">
        <v>1.3680628681381299</v>
      </c>
      <c r="M4033">
        <v>-4.4313613047061597</v>
      </c>
      <c r="N4033">
        <v>0</v>
      </c>
    </row>
    <row r="4034" spans="1:14">
      <c r="A4034">
        <v>4032</v>
      </c>
      <c r="B4034">
        <v>4032</v>
      </c>
      <c r="C4034" s="1">
        <v>36306</v>
      </c>
      <c r="D4034">
        <v>1284.40001999999</v>
      </c>
      <c r="E4034">
        <v>1304.84998</v>
      </c>
      <c r="F4034">
        <v>1278.4300499999999</v>
      </c>
      <c r="G4034">
        <v>1304.76001</v>
      </c>
      <c r="H4034">
        <v>870800000</v>
      </c>
      <c r="I4034">
        <v>1304.76001</v>
      </c>
      <c r="J4034">
        <v>6.3256825604200904</v>
      </c>
      <c r="K4034">
        <v>8.1197914447628194E-2</v>
      </c>
      <c r="L4034">
        <v>8.1197914447628194E-2</v>
      </c>
      <c r="M4034">
        <v>-6.1678623274343298</v>
      </c>
      <c r="N4034">
        <v>1</v>
      </c>
    </row>
    <row r="4035" spans="1:14">
      <c r="A4035">
        <v>4033</v>
      </c>
      <c r="B4035">
        <v>4033</v>
      </c>
      <c r="C4035" s="1">
        <v>36305</v>
      </c>
      <c r="D4035">
        <v>1306.65001999999</v>
      </c>
      <c r="E4035">
        <v>1317.5200199999999</v>
      </c>
      <c r="F4035">
        <v>1284.3800000000001</v>
      </c>
      <c r="G4035">
        <v>1284.40001999999</v>
      </c>
      <c r="H4035">
        <v>826700000</v>
      </c>
      <c r="I4035">
        <v>1284.40001999999</v>
      </c>
      <c r="J4035">
        <v>4.3490840490945804</v>
      </c>
      <c r="K4035">
        <v>1.6128140428469599</v>
      </c>
      <c r="L4035">
        <v>1.06016865552613</v>
      </c>
      <c r="M4035">
        <v>-4.7208316867213096</v>
      </c>
      <c r="N4035">
        <v>0</v>
      </c>
    </row>
    <row r="4036" spans="1:14">
      <c r="A4036">
        <v>4034</v>
      </c>
      <c r="B4036">
        <v>4034</v>
      </c>
      <c r="C4036" s="1">
        <v>36304</v>
      </c>
      <c r="D4036">
        <v>1330.2900400000001</v>
      </c>
      <c r="E4036">
        <v>1333.0200199999999</v>
      </c>
      <c r="F4036">
        <v>1303.5300299999999</v>
      </c>
      <c r="G4036">
        <v>1306.65001999999</v>
      </c>
      <c r="H4036">
        <v>754700000</v>
      </c>
      <c r="I4036">
        <v>1306.65001999999</v>
      </c>
      <c r="J4036">
        <v>5.8844343492593998</v>
      </c>
      <c r="K4036">
        <v>0</v>
      </c>
      <c r="L4036">
        <v>0</v>
      </c>
      <c r="M4036">
        <v>-6.3744177249652196</v>
      </c>
      <c r="N4036">
        <v>1</v>
      </c>
    </row>
    <row r="4037" spans="1:14">
      <c r="A4037">
        <v>4035</v>
      </c>
      <c r="B4037">
        <v>4035</v>
      </c>
      <c r="C4037" s="1">
        <v>36301</v>
      </c>
      <c r="D4037">
        <v>1338.82996</v>
      </c>
      <c r="E4037">
        <v>1340.88</v>
      </c>
      <c r="F4037">
        <v>1326.18994</v>
      </c>
      <c r="G4037">
        <v>1330.2900400000001</v>
      </c>
      <c r="H4037">
        <v>686600000</v>
      </c>
      <c r="I4037">
        <v>1330.2900400000001</v>
      </c>
      <c r="J4037">
        <v>7.8006753154155604</v>
      </c>
      <c r="K4037">
        <v>0</v>
      </c>
      <c r="L4037">
        <v>0</v>
      </c>
      <c r="M4037">
        <v>-8.0927982690602693</v>
      </c>
      <c r="N4037">
        <v>1</v>
      </c>
    </row>
    <row r="4038" spans="1:14">
      <c r="A4038">
        <v>4036</v>
      </c>
      <c r="B4038">
        <v>4036</v>
      </c>
      <c r="C4038" s="1">
        <v>36300</v>
      </c>
      <c r="D4038">
        <v>1344.2299800000001</v>
      </c>
      <c r="E4038">
        <v>1350.48999</v>
      </c>
      <c r="F4038">
        <v>1338.82996</v>
      </c>
      <c r="G4038">
        <v>1338.82996</v>
      </c>
      <c r="H4038">
        <v>752200000</v>
      </c>
      <c r="I4038">
        <v>1338.82996</v>
      </c>
      <c r="J4038">
        <v>8.5789930451450207</v>
      </c>
      <c r="K4038">
        <v>0</v>
      </c>
      <c r="L4038">
        <v>0</v>
      </c>
      <c r="M4038">
        <v>-8.7515592770500898</v>
      </c>
      <c r="N4038">
        <v>1</v>
      </c>
    </row>
    <row r="4039" spans="1:14">
      <c r="A4039">
        <v>4037</v>
      </c>
      <c r="B4039">
        <v>4037</v>
      </c>
      <c r="C4039" s="1">
        <v>36299</v>
      </c>
      <c r="D4039">
        <v>1333.3199500000001</v>
      </c>
      <c r="E4039">
        <v>1344.2299800000001</v>
      </c>
      <c r="F4039">
        <v>1327.0500500000001</v>
      </c>
      <c r="G4039">
        <v>1344.2299800000001</v>
      </c>
      <c r="H4039">
        <v>801100000</v>
      </c>
      <c r="I4039">
        <v>1344.2299800000001</v>
      </c>
      <c r="J4039">
        <v>9.3375503053421909</v>
      </c>
      <c r="K4039">
        <v>0</v>
      </c>
      <c r="L4039">
        <v>0</v>
      </c>
      <c r="M4039">
        <v>-9.1995498730085608</v>
      </c>
      <c r="N4039">
        <v>1</v>
      </c>
    </row>
    <row r="4040" spans="1:14">
      <c r="A4040">
        <v>4038</v>
      </c>
      <c r="B4040">
        <v>4038</v>
      </c>
      <c r="C4040" s="1">
        <v>36298</v>
      </c>
      <c r="D4040">
        <v>1339.48999</v>
      </c>
      <c r="E4040">
        <v>1345.43994</v>
      </c>
      <c r="F4040">
        <v>1323.4599599999999</v>
      </c>
      <c r="G4040">
        <v>1333.3199500000001</v>
      </c>
      <c r="H4040">
        <v>753400000</v>
      </c>
      <c r="I4040">
        <v>1333.3199500000001</v>
      </c>
      <c r="J4040">
        <v>8.6499495782063498</v>
      </c>
      <c r="K4040">
        <v>0</v>
      </c>
      <c r="L4040">
        <v>0</v>
      </c>
      <c r="M4040">
        <v>-8.5368615586249508</v>
      </c>
      <c r="N4040">
        <v>1</v>
      </c>
    </row>
    <row r="4041" spans="1:14">
      <c r="A4041">
        <v>4039</v>
      </c>
      <c r="B4041">
        <v>4039</v>
      </c>
      <c r="C4041" s="1">
        <v>36297</v>
      </c>
      <c r="D4041">
        <v>1337.8000500000001</v>
      </c>
      <c r="E4041">
        <v>1339.9499499999999</v>
      </c>
      <c r="F4041">
        <v>1321.18994</v>
      </c>
      <c r="G4041">
        <v>1339.48999</v>
      </c>
      <c r="H4041">
        <v>665500000</v>
      </c>
      <c r="I4041">
        <v>1339.48999</v>
      </c>
      <c r="J4041">
        <v>9.3707514717598404</v>
      </c>
      <c r="K4041">
        <v>0</v>
      </c>
      <c r="L4041">
        <v>0</v>
      </c>
      <c r="M4041">
        <v>-9.0279121903425601</v>
      </c>
      <c r="N4041">
        <v>1</v>
      </c>
    </row>
    <row r="4042" spans="1:14">
      <c r="A4042">
        <v>4040</v>
      </c>
      <c r="B4042">
        <v>4040</v>
      </c>
      <c r="C4042" s="1">
        <v>36294</v>
      </c>
      <c r="D4042">
        <v>1367.56006</v>
      </c>
      <c r="E4042">
        <v>1367.56006</v>
      </c>
      <c r="F4042">
        <v>1332.63</v>
      </c>
      <c r="G4042">
        <v>1337.8000500000001</v>
      </c>
      <c r="H4042">
        <v>727800000</v>
      </c>
      <c r="I4042">
        <v>1337.8000500000001</v>
      </c>
      <c r="J4042">
        <v>9.3904501132415401</v>
      </c>
      <c r="K4042">
        <v>0</v>
      </c>
      <c r="L4042">
        <v>0</v>
      </c>
      <c r="M4042">
        <v>-8.9891274170033597</v>
      </c>
      <c r="N4042">
        <v>1</v>
      </c>
    </row>
    <row r="4043" spans="1:14">
      <c r="A4043">
        <v>4041</v>
      </c>
      <c r="B4043">
        <v>4041</v>
      </c>
      <c r="C4043" s="1">
        <v>36293</v>
      </c>
      <c r="D4043">
        <v>1364</v>
      </c>
      <c r="E4043">
        <v>1375.9799800000001</v>
      </c>
      <c r="F4043">
        <v>1364</v>
      </c>
      <c r="G4043">
        <v>1367.56006</v>
      </c>
      <c r="H4043">
        <v>796900000</v>
      </c>
      <c r="I4043">
        <v>1367.56006</v>
      </c>
      <c r="J4043">
        <v>11.7172321696679</v>
      </c>
      <c r="K4043">
        <v>0</v>
      </c>
      <c r="L4043">
        <v>0</v>
      </c>
      <c r="M4043">
        <v>-11.0380056403063</v>
      </c>
      <c r="N4043">
        <v>1</v>
      </c>
    </row>
    <row r="4044" spans="1:14">
      <c r="A4044">
        <v>4042</v>
      </c>
      <c r="B4044">
        <v>4042</v>
      </c>
      <c r="C4044" s="1">
        <v>36292</v>
      </c>
      <c r="D4044">
        <v>1355.6099899999999</v>
      </c>
      <c r="E4044">
        <v>1367.3599899999999</v>
      </c>
      <c r="F4044">
        <v>1333.09998</v>
      </c>
      <c r="G4044">
        <v>1364</v>
      </c>
      <c r="H4044">
        <v>825500000</v>
      </c>
      <c r="I4044">
        <v>1364</v>
      </c>
      <c r="J4044">
        <v>11.279233724272601</v>
      </c>
      <c r="K4044">
        <v>0</v>
      </c>
      <c r="L4044">
        <v>0</v>
      </c>
      <c r="M4044">
        <v>-10.895264395341499</v>
      </c>
      <c r="N4044">
        <v>1</v>
      </c>
    </row>
    <row r="4045" spans="1:14">
      <c r="A4045">
        <v>4043</v>
      </c>
      <c r="B4045">
        <v>4043</v>
      </c>
      <c r="C4045" s="1">
        <v>36291</v>
      </c>
      <c r="D4045">
        <v>1340.3000500000001</v>
      </c>
      <c r="E4045">
        <v>1360</v>
      </c>
      <c r="F4045">
        <v>1340.3000500000001</v>
      </c>
      <c r="G4045">
        <v>1355.6099899999999</v>
      </c>
      <c r="H4045">
        <v>836100000</v>
      </c>
      <c r="I4045">
        <v>1355.6099899999999</v>
      </c>
      <c r="J4045">
        <v>10.5073973824971</v>
      </c>
      <c r="K4045">
        <v>0</v>
      </c>
      <c r="L4045">
        <v>0</v>
      </c>
      <c r="M4045">
        <v>-10.4384754908288</v>
      </c>
      <c r="N4045">
        <v>1</v>
      </c>
    </row>
    <row r="4046" spans="1:14">
      <c r="A4046">
        <v>4044</v>
      </c>
      <c r="B4046">
        <v>4044</v>
      </c>
      <c r="C4046" s="1">
        <v>36290</v>
      </c>
      <c r="D4046">
        <v>1345</v>
      </c>
      <c r="E4046">
        <v>1352.01001</v>
      </c>
      <c r="F4046">
        <v>1334</v>
      </c>
      <c r="G4046">
        <v>1340.3000500000001</v>
      </c>
      <c r="H4046">
        <v>773300000</v>
      </c>
      <c r="I4046">
        <v>1340.3000500000001</v>
      </c>
      <c r="J4046">
        <v>9.4561195662737205</v>
      </c>
      <c r="K4046">
        <v>0</v>
      </c>
      <c r="L4046">
        <v>0</v>
      </c>
      <c r="M4046">
        <v>-9.5133503772821708</v>
      </c>
      <c r="N4046">
        <v>1</v>
      </c>
    </row>
    <row r="4047" spans="1:14">
      <c r="A4047">
        <v>4045</v>
      </c>
      <c r="B4047">
        <v>4045</v>
      </c>
      <c r="C4047" s="1">
        <v>36287</v>
      </c>
      <c r="D4047">
        <v>1332.0500500000001</v>
      </c>
      <c r="E4047">
        <v>1345.98999</v>
      </c>
      <c r="F4047">
        <v>1332.0500500000001</v>
      </c>
      <c r="G4047">
        <v>1345</v>
      </c>
      <c r="H4047">
        <v>814900000</v>
      </c>
      <c r="I4047">
        <v>1345</v>
      </c>
      <c r="J4047">
        <v>10.170450585615701</v>
      </c>
      <c r="K4047">
        <v>0</v>
      </c>
      <c r="L4047">
        <v>0</v>
      </c>
      <c r="M4047">
        <v>-9.9191215857151391</v>
      </c>
      <c r="N4047">
        <v>1</v>
      </c>
    </row>
    <row r="4048" spans="1:14">
      <c r="A4048">
        <v>4046</v>
      </c>
      <c r="B4048">
        <v>4046</v>
      </c>
      <c r="C4048" s="1">
        <v>36286</v>
      </c>
      <c r="D4048">
        <v>1347.31006</v>
      </c>
      <c r="E4048">
        <v>1348.3599899999999</v>
      </c>
      <c r="F4048">
        <v>1322.56006</v>
      </c>
      <c r="G4048">
        <v>1332.0500500000001</v>
      </c>
      <c r="H4048">
        <v>875400000</v>
      </c>
      <c r="I4048">
        <v>1332.0500500000001</v>
      </c>
      <c r="J4048">
        <v>9.3547837954143596</v>
      </c>
      <c r="K4048">
        <v>0</v>
      </c>
      <c r="L4048">
        <v>0</v>
      </c>
      <c r="M4048">
        <v>-9.1371862462486604</v>
      </c>
      <c r="N4048">
        <v>1</v>
      </c>
    </row>
    <row r="4049" spans="1:14">
      <c r="A4049">
        <v>4047</v>
      </c>
      <c r="B4049">
        <v>4047</v>
      </c>
      <c r="C4049" s="1">
        <v>36285</v>
      </c>
      <c r="D4049">
        <v>1332</v>
      </c>
      <c r="E4049">
        <v>1347.3199500000001</v>
      </c>
      <c r="F4049">
        <v>1317.43994</v>
      </c>
      <c r="G4049">
        <v>1347.31006</v>
      </c>
      <c r="H4049">
        <v>913500000</v>
      </c>
      <c r="I4049">
        <v>1347.31006</v>
      </c>
      <c r="J4049">
        <v>11.106688514946001</v>
      </c>
      <c r="K4049">
        <v>0</v>
      </c>
      <c r="L4049">
        <v>0</v>
      </c>
      <c r="M4049">
        <v>-10.2574850963821</v>
      </c>
      <c r="N4049">
        <v>1</v>
      </c>
    </row>
    <row r="4050" spans="1:14">
      <c r="A4050">
        <v>4048</v>
      </c>
      <c r="B4050">
        <v>4048</v>
      </c>
      <c r="C4050" s="1">
        <v>36284</v>
      </c>
      <c r="D4050">
        <v>1354.63</v>
      </c>
      <c r="E4050">
        <v>1354.6400100000001</v>
      </c>
      <c r="F4050">
        <v>1330.6400100000001</v>
      </c>
      <c r="G4050">
        <v>1332</v>
      </c>
      <c r="H4050">
        <v>933100000</v>
      </c>
      <c r="I4050">
        <v>1332</v>
      </c>
      <c r="J4050">
        <v>10.3194023487097</v>
      </c>
      <c r="K4050">
        <v>0</v>
      </c>
      <c r="L4050">
        <v>0</v>
      </c>
      <c r="M4050">
        <v>-9.3286196760284792</v>
      </c>
      <c r="N4050">
        <v>1</v>
      </c>
    </row>
    <row r="4051" spans="1:14">
      <c r="A4051">
        <v>4049</v>
      </c>
      <c r="B4051">
        <v>4049</v>
      </c>
      <c r="C4051" s="1">
        <v>36283</v>
      </c>
      <c r="D4051">
        <v>1335.1800499999999</v>
      </c>
      <c r="E4051">
        <v>1354.63</v>
      </c>
      <c r="F4051">
        <v>1329.01001</v>
      </c>
      <c r="G4051">
        <v>1354.63</v>
      </c>
      <c r="H4051">
        <v>811400000</v>
      </c>
      <c r="I4051">
        <v>1354.63</v>
      </c>
      <c r="J4051">
        <v>12.4853150576771</v>
      </c>
      <c r="K4051">
        <v>0</v>
      </c>
      <c r="L4051">
        <v>0</v>
      </c>
      <c r="M4051">
        <v>-10.9298623968418</v>
      </c>
      <c r="N4051">
        <v>1</v>
      </c>
    </row>
    <row r="4052" spans="1:14">
      <c r="A4052">
        <v>4050</v>
      </c>
      <c r="B4052">
        <v>4050</v>
      </c>
      <c r="C4052" s="1">
        <v>36280</v>
      </c>
      <c r="D4052">
        <v>1342.82996</v>
      </c>
      <c r="E4052">
        <v>1351.82996</v>
      </c>
      <c r="F4052">
        <v>1314.57996</v>
      </c>
      <c r="G4052">
        <v>1335.1800499999999</v>
      </c>
      <c r="H4052">
        <v>936500000</v>
      </c>
      <c r="I4052">
        <v>1335.1800499999999</v>
      </c>
      <c r="J4052">
        <v>10.872628890183501</v>
      </c>
      <c r="K4052">
        <v>0</v>
      </c>
      <c r="L4052">
        <v>0</v>
      </c>
      <c r="M4052">
        <v>-9.7306832269448105</v>
      </c>
      <c r="N4052">
        <v>1</v>
      </c>
    </row>
    <row r="4053" spans="1:14">
      <c r="A4053">
        <v>4051</v>
      </c>
      <c r="B4053">
        <v>4051</v>
      </c>
      <c r="C4053" s="1">
        <v>36279</v>
      </c>
      <c r="D4053">
        <v>1350.91003</v>
      </c>
      <c r="E4053">
        <v>1356.75</v>
      </c>
      <c r="F4053">
        <v>1336.81006</v>
      </c>
      <c r="G4053">
        <v>1342.82996</v>
      </c>
      <c r="H4053">
        <v>1003600000</v>
      </c>
      <c r="I4053">
        <v>1342.82996</v>
      </c>
      <c r="J4053">
        <v>11.4758549088595</v>
      </c>
      <c r="K4053">
        <v>0</v>
      </c>
      <c r="L4053">
        <v>0</v>
      </c>
      <c r="M4053">
        <v>-10.330704880800999</v>
      </c>
      <c r="N4053">
        <v>1</v>
      </c>
    </row>
    <row r="4054" spans="1:14">
      <c r="A4054">
        <v>4052</v>
      </c>
      <c r="B4054">
        <v>4052</v>
      </c>
      <c r="C4054" s="1">
        <v>36278</v>
      </c>
      <c r="D4054">
        <v>1362.8000500000001</v>
      </c>
      <c r="E4054">
        <v>1368.62</v>
      </c>
      <c r="F4054">
        <v>1348.2900400000001</v>
      </c>
      <c r="G4054">
        <v>1350.91003</v>
      </c>
      <c r="H4054">
        <v>951700000</v>
      </c>
      <c r="I4054">
        <v>1350.91003</v>
      </c>
      <c r="J4054">
        <v>12.2198208858408</v>
      </c>
      <c r="K4054">
        <v>0</v>
      </c>
      <c r="L4054">
        <v>0</v>
      </c>
      <c r="M4054">
        <v>-10.961283653130099</v>
      </c>
      <c r="N4054">
        <v>1</v>
      </c>
    </row>
    <row r="4055" spans="1:14">
      <c r="A4055">
        <v>4053</v>
      </c>
      <c r="B4055">
        <v>4053</v>
      </c>
      <c r="C4055" s="1">
        <v>36277</v>
      </c>
      <c r="D4055">
        <v>1360.0400400000001</v>
      </c>
      <c r="E4055">
        <v>1371.56006</v>
      </c>
      <c r="F4055">
        <v>1356.5500500000001</v>
      </c>
      <c r="G4055">
        <v>1362.8000500000001</v>
      </c>
      <c r="H4055">
        <v>891700000</v>
      </c>
      <c r="I4055">
        <v>1362.8000500000001</v>
      </c>
      <c r="J4055">
        <v>13.1149070413828</v>
      </c>
      <c r="K4055">
        <v>0</v>
      </c>
      <c r="L4055">
        <v>0</v>
      </c>
      <c r="M4055">
        <v>-11.836423576647499</v>
      </c>
      <c r="N4055">
        <v>1</v>
      </c>
    </row>
    <row r="4056" spans="1:14">
      <c r="A4056">
        <v>4054</v>
      </c>
      <c r="B4056">
        <v>4054</v>
      </c>
      <c r="C4056" s="1">
        <v>36276</v>
      </c>
      <c r="D4056">
        <v>1356.84998</v>
      </c>
      <c r="E4056">
        <v>1363.56006</v>
      </c>
      <c r="F4056">
        <v>1353.7199700000001</v>
      </c>
      <c r="G4056">
        <v>1360.0400400000001</v>
      </c>
      <c r="H4056">
        <v>712000000</v>
      </c>
      <c r="I4056">
        <v>1360.0400400000001</v>
      </c>
      <c r="J4056">
        <v>12.8450731402366</v>
      </c>
      <c r="K4056">
        <v>0</v>
      </c>
      <c r="L4056">
        <v>0</v>
      </c>
      <c r="M4056">
        <v>-11.7658642930217</v>
      </c>
      <c r="N4056">
        <v>1</v>
      </c>
    </row>
    <row r="4057" spans="1:14">
      <c r="A4057">
        <v>4055</v>
      </c>
      <c r="B4057">
        <v>4055</v>
      </c>
      <c r="C4057" s="1">
        <v>36273</v>
      </c>
      <c r="D4057">
        <v>1358.82996</v>
      </c>
      <c r="E4057">
        <v>1363.65001999999</v>
      </c>
      <c r="F4057">
        <v>1348.4499499999999</v>
      </c>
      <c r="G4057">
        <v>1356.84998</v>
      </c>
      <c r="H4057">
        <v>744900000</v>
      </c>
      <c r="I4057">
        <v>1356.84998</v>
      </c>
      <c r="J4057">
        <v>12.435268907599401</v>
      </c>
      <c r="K4057">
        <v>0</v>
      </c>
      <c r="L4057">
        <v>0</v>
      </c>
      <c r="M4057">
        <v>-11.6575315653625</v>
      </c>
      <c r="N4057">
        <v>1</v>
      </c>
    </row>
    <row r="4058" spans="1:14">
      <c r="A4058">
        <v>4056</v>
      </c>
      <c r="B4058">
        <v>4056</v>
      </c>
      <c r="C4058" s="1">
        <v>36272</v>
      </c>
      <c r="D4058">
        <v>1336.12</v>
      </c>
      <c r="E4058">
        <v>1358.83997</v>
      </c>
      <c r="F4058">
        <v>1336.12</v>
      </c>
      <c r="G4058">
        <v>1358.8199500000001</v>
      </c>
      <c r="H4058">
        <v>927900000</v>
      </c>
      <c r="I4058">
        <v>1358.8199500000001</v>
      </c>
      <c r="J4058">
        <v>12.605063875118001</v>
      </c>
      <c r="K4058">
        <v>0</v>
      </c>
      <c r="L4058">
        <v>0</v>
      </c>
      <c r="M4058">
        <v>-11.8841630541224</v>
      </c>
      <c r="N4058">
        <v>1</v>
      </c>
    </row>
    <row r="4059" spans="1:14">
      <c r="A4059">
        <v>4057</v>
      </c>
      <c r="B4059">
        <v>4057</v>
      </c>
      <c r="C4059" s="1">
        <v>36271</v>
      </c>
      <c r="D4059">
        <v>1306.17004</v>
      </c>
      <c r="E4059">
        <v>1336.12</v>
      </c>
      <c r="F4059">
        <v>1301.83997</v>
      </c>
      <c r="G4059">
        <v>1336.12</v>
      </c>
      <c r="H4059">
        <v>920000000</v>
      </c>
      <c r="I4059">
        <v>1336.12</v>
      </c>
      <c r="J4059">
        <v>10.601087061665799</v>
      </c>
      <c r="K4059">
        <v>0</v>
      </c>
      <c r="L4059">
        <v>0</v>
      </c>
      <c r="M4059">
        <v>-10.4840341943534</v>
      </c>
      <c r="N4059">
        <v>1</v>
      </c>
    </row>
    <row r="4060" spans="1:14">
      <c r="A4060">
        <v>4058</v>
      </c>
      <c r="B4060">
        <v>4058</v>
      </c>
      <c r="C4060" s="1">
        <v>36270</v>
      </c>
      <c r="D4060">
        <v>1289.4799800000001</v>
      </c>
      <c r="E4060">
        <v>1306.3000500000001</v>
      </c>
      <c r="F4060">
        <v>1284.2099599999999</v>
      </c>
      <c r="G4060">
        <v>1306.17004</v>
      </c>
      <c r="H4060">
        <v>985400000</v>
      </c>
      <c r="I4060">
        <v>1306.17004</v>
      </c>
      <c r="J4060">
        <v>7.99831006101995</v>
      </c>
      <c r="K4060">
        <v>0</v>
      </c>
      <c r="L4060">
        <v>0</v>
      </c>
      <c r="M4060">
        <v>-8.5182154263414205</v>
      </c>
      <c r="N4060">
        <v>1</v>
      </c>
    </row>
    <row r="4061" spans="1:14">
      <c r="A4061">
        <v>4059</v>
      </c>
      <c r="B4061">
        <v>4059</v>
      </c>
      <c r="C4061" s="1">
        <v>36269</v>
      </c>
      <c r="D4061">
        <v>1319</v>
      </c>
      <c r="E4061">
        <v>1340.09998</v>
      </c>
      <c r="F4061">
        <v>1284.4799800000001</v>
      </c>
      <c r="G4061">
        <v>1289.4799800000001</v>
      </c>
      <c r="H4061">
        <v>1214400000</v>
      </c>
      <c r="I4061">
        <v>1289.4799800000001</v>
      </c>
      <c r="J4061">
        <v>6.66524383587178</v>
      </c>
      <c r="K4061">
        <v>0</v>
      </c>
      <c r="L4061">
        <v>0</v>
      </c>
      <c r="M4061">
        <v>-7.4077810492952398</v>
      </c>
      <c r="N4061">
        <v>1</v>
      </c>
    </row>
    <row r="4062" spans="1:14">
      <c r="A4062">
        <v>4060</v>
      </c>
      <c r="B4062">
        <v>4060</v>
      </c>
      <c r="C4062" s="1">
        <v>36266</v>
      </c>
      <c r="D4062">
        <v>1322.8599899999999</v>
      </c>
      <c r="E4062">
        <v>1325.0300299999999</v>
      </c>
      <c r="F4062">
        <v>1311.40001999999</v>
      </c>
      <c r="G4062">
        <v>1319</v>
      </c>
      <c r="H4062">
        <v>1002300000</v>
      </c>
      <c r="I4062">
        <v>1319</v>
      </c>
      <c r="J4062">
        <v>9.0531710200924902</v>
      </c>
      <c r="K4062">
        <v>0</v>
      </c>
      <c r="L4062">
        <v>0</v>
      </c>
      <c r="M4062">
        <v>-9.5368139238618408</v>
      </c>
      <c r="N4062">
        <v>1</v>
      </c>
    </row>
    <row r="4063" spans="1:14">
      <c r="A4063">
        <v>4061</v>
      </c>
      <c r="B4063">
        <v>4061</v>
      </c>
      <c r="C4063" s="1">
        <v>36265</v>
      </c>
      <c r="D4063">
        <v>1328.43994</v>
      </c>
      <c r="E4063">
        <v>1332.41003</v>
      </c>
      <c r="F4063">
        <v>1308.3800000000001</v>
      </c>
      <c r="G4063">
        <v>1322.84998</v>
      </c>
      <c r="H4063">
        <v>1089800000</v>
      </c>
      <c r="I4063">
        <v>1322.84998</v>
      </c>
      <c r="J4063">
        <v>9.5541500495030096</v>
      </c>
      <c r="K4063">
        <v>0</v>
      </c>
      <c r="L4063">
        <v>0</v>
      </c>
      <c r="M4063">
        <v>-9.8813084079129201</v>
      </c>
      <c r="N4063">
        <v>1</v>
      </c>
    </row>
    <row r="4064" spans="1:14">
      <c r="A4064">
        <v>4062</v>
      </c>
      <c r="B4064">
        <v>4062</v>
      </c>
      <c r="C4064" s="1">
        <v>36264</v>
      </c>
      <c r="D4064">
        <v>1349.8199500000001</v>
      </c>
      <c r="E4064">
        <v>1357.23999</v>
      </c>
      <c r="F4064">
        <v>1326.41003</v>
      </c>
      <c r="G4064">
        <v>1328.43994</v>
      </c>
      <c r="H4064">
        <v>952000000</v>
      </c>
      <c r="I4064">
        <v>1328.43994</v>
      </c>
      <c r="J4064">
        <v>10.110764375800199</v>
      </c>
      <c r="K4064">
        <v>0</v>
      </c>
      <c r="L4064">
        <v>0</v>
      </c>
      <c r="M4064">
        <v>-10.3413720775255</v>
      </c>
      <c r="N4064">
        <v>1</v>
      </c>
    </row>
    <row r="4065" spans="1:14">
      <c r="A4065">
        <v>4063</v>
      </c>
      <c r="B4065">
        <v>4063</v>
      </c>
      <c r="C4065" s="1">
        <v>36263</v>
      </c>
      <c r="D4065">
        <v>1358.6400100000001</v>
      </c>
      <c r="E4065">
        <v>1362.38</v>
      </c>
      <c r="F4065">
        <v>1344.0300299999999</v>
      </c>
      <c r="G4065">
        <v>1349.8199500000001</v>
      </c>
      <c r="H4065">
        <v>810900000</v>
      </c>
      <c r="I4065">
        <v>1349.8199500000001</v>
      </c>
      <c r="J4065">
        <v>12.0927501545371</v>
      </c>
      <c r="K4065">
        <v>0</v>
      </c>
      <c r="L4065">
        <v>0</v>
      </c>
      <c r="M4065">
        <v>-11.8459549398753</v>
      </c>
      <c r="N4065">
        <v>1</v>
      </c>
    </row>
    <row r="4066" spans="1:14">
      <c r="A4066">
        <v>4064</v>
      </c>
      <c r="B4066">
        <v>4064</v>
      </c>
      <c r="C4066" s="1">
        <v>36262</v>
      </c>
      <c r="D4066">
        <v>1348.34998</v>
      </c>
      <c r="E4066">
        <v>1358.68994</v>
      </c>
      <c r="F4066">
        <v>1333.4799800000001</v>
      </c>
      <c r="G4066">
        <v>1358.63</v>
      </c>
      <c r="H4066">
        <v>810800000</v>
      </c>
      <c r="I4066">
        <v>1358.63</v>
      </c>
      <c r="J4066">
        <v>13.0694427831385</v>
      </c>
      <c r="K4066">
        <v>0</v>
      </c>
      <c r="L4066">
        <v>0</v>
      </c>
      <c r="M4066">
        <v>-12.521482322135</v>
      </c>
      <c r="N4066">
        <v>1</v>
      </c>
    </row>
    <row r="4067" spans="1:14">
      <c r="A4067">
        <v>4065</v>
      </c>
      <c r="B4067">
        <v>4065</v>
      </c>
      <c r="C4067" s="1">
        <v>36259</v>
      </c>
      <c r="D4067">
        <v>1343.9799800000001</v>
      </c>
      <c r="E4067">
        <v>1351.2199700000001</v>
      </c>
      <c r="F4067">
        <v>1335.23999</v>
      </c>
      <c r="G4067">
        <v>1348.34998</v>
      </c>
      <c r="H4067">
        <v>716100000</v>
      </c>
      <c r="I4067">
        <v>1348.34998</v>
      </c>
      <c r="J4067">
        <v>12.3529538304614</v>
      </c>
      <c r="K4067">
        <v>0</v>
      </c>
      <c r="L4067">
        <v>0</v>
      </c>
      <c r="M4067">
        <v>-11.9680568440281</v>
      </c>
      <c r="N4067">
        <v>1</v>
      </c>
    </row>
    <row r="4068" spans="1:14">
      <c r="A4068">
        <v>4066</v>
      </c>
      <c r="B4068">
        <v>4066</v>
      </c>
      <c r="C4068" s="1">
        <v>36258</v>
      </c>
      <c r="D4068">
        <v>1326.8900100000001</v>
      </c>
      <c r="E4068">
        <v>1344.07996</v>
      </c>
      <c r="F4068">
        <v>1321.59998</v>
      </c>
      <c r="G4068">
        <v>1343.9799800000001</v>
      </c>
      <c r="H4068">
        <v>850500000</v>
      </c>
      <c r="I4068">
        <v>1343.9799800000001</v>
      </c>
      <c r="J4068">
        <v>12.2430180296</v>
      </c>
      <c r="K4068">
        <v>0</v>
      </c>
      <c r="L4068">
        <v>0</v>
      </c>
      <c r="M4068">
        <v>-11.790386285602899</v>
      </c>
      <c r="N4068">
        <v>1</v>
      </c>
    </row>
    <row r="4069" spans="1:14">
      <c r="A4069">
        <v>4067</v>
      </c>
      <c r="B4069">
        <v>4067</v>
      </c>
      <c r="C4069" s="1">
        <v>36257</v>
      </c>
      <c r="D4069">
        <v>1317.8900100000001</v>
      </c>
      <c r="E4069">
        <v>1329.57996</v>
      </c>
      <c r="F4069">
        <v>1312.58997</v>
      </c>
      <c r="G4069">
        <v>1326.8900100000001</v>
      </c>
      <c r="H4069">
        <v>816400000</v>
      </c>
      <c r="I4069">
        <v>1326.8900100000001</v>
      </c>
      <c r="J4069">
        <v>11.10326234963</v>
      </c>
      <c r="K4069">
        <v>0</v>
      </c>
      <c r="L4069">
        <v>0</v>
      </c>
      <c r="M4069">
        <v>-10.766436253182899</v>
      </c>
      <c r="N4069">
        <v>1</v>
      </c>
    </row>
    <row r="4070" spans="1:14">
      <c r="A4070">
        <v>4068</v>
      </c>
      <c r="B4070">
        <v>4068</v>
      </c>
      <c r="C4070" s="1">
        <v>36256</v>
      </c>
      <c r="D4070">
        <v>1321.12</v>
      </c>
      <c r="E4070">
        <v>1326.76001</v>
      </c>
      <c r="F4070">
        <v>1311.0699500000001</v>
      </c>
      <c r="G4070">
        <v>1317.8900100000001</v>
      </c>
      <c r="H4070">
        <v>787500000</v>
      </c>
      <c r="I4070">
        <v>1317.8900100000001</v>
      </c>
      <c r="J4070">
        <v>10.766191862665</v>
      </c>
      <c r="K4070">
        <v>0</v>
      </c>
      <c r="L4070">
        <v>0</v>
      </c>
      <c r="M4070">
        <v>-10.2614015304462</v>
      </c>
      <c r="N4070">
        <v>1</v>
      </c>
    </row>
    <row r="4071" spans="1:14">
      <c r="A4071">
        <v>4069</v>
      </c>
      <c r="B4071">
        <v>4069</v>
      </c>
      <c r="C4071" s="1">
        <v>36255</v>
      </c>
      <c r="D4071">
        <v>1293.7199700000001</v>
      </c>
      <c r="E4071">
        <v>1321.12</v>
      </c>
      <c r="F4071">
        <v>1293.7199700000001</v>
      </c>
      <c r="G4071">
        <v>1321.12</v>
      </c>
      <c r="H4071">
        <v>695800000</v>
      </c>
      <c r="I4071">
        <v>1321.12</v>
      </c>
      <c r="J4071">
        <v>11.497727106568099</v>
      </c>
      <c r="K4071">
        <v>0</v>
      </c>
      <c r="L4071">
        <v>0</v>
      </c>
      <c r="M4071">
        <v>-10.5804104283763</v>
      </c>
      <c r="N4071">
        <v>1</v>
      </c>
    </row>
    <row r="4072" spans="1:14">
      <c r="A4072">
        <v>4070</v>
      </c>
      <c r="B4072">
        <v>4070</v>
      </c>
      <c r="C4072" s="1">
        <v>36251</v>
      </c>
      <c r="D4072">
        <v>1286.3699999999999</v>
      </c>
      <c r="E4072">
        <v>1294.5400400000001</v>
      </c>
      <c r="F4072">
        <v>1282.56006</v>
      </c>
      <c r="G4072">
        <v>1293.7199700000001</v>
      </c>
      <c r="H4072">
        <v>703000000</v>
      </c>
      <c r="I4072">
        <v>1293.7199700000001</v>
      </c>
      <c r="J4072">
        <v>9.6078613104694597</v>
      </c>
      <c r="K4072">
        <v>0</v>
      </c>
      <c r="L4072">
        <v>0</v>
      </c>
      <c r="M4072">
        <v>-8.7947753843886805</v>
      </c>
      <c r="N4072">
        <v>1</v>
      </c>
    </row>
    <row r="4073" spans="1:14">
      <c r="A4073">
        <v>4071</v>
      </c>
      <c r="B4073">
        <v>4071</v>
      </c>
      <c r="C4073" s="1">
        <v>36250</v>
      </c>
      <c r="D4073">
        <v>1300.75</v>
      </c>
      <c r="E4073">
        <v>1313.59998</v>
      </c>
      <c r="F4073">
        <v>1285.8699999999999</v>
      </c>
      <c r="G4073">
        <v>1286.3699999999999</v>
      </c>
      <c r="H4073">
        <v>924300000</v>
      </c>
      <c r="I4073">
        <v>1286.3699999999999</v>
      </c>
      <c r="J4073">
        <v>9.4219927430000805</v>
      </c>
      <c r="K4073">
        <v>0</v>
      </c>
      <c r="L4073">
        <v>0</v>
      </c>
      <c r="M4073">
        <v>-8.3649097041868199</v>
      </c>
      <c r="N4073">
        <v>1</v>
      </c>
    </row>
    <row r="4074" spans="1:14">
      <c r="A4074">
        <v>4072</v>
      </c>
      <c r="B4074">
        <v>4072</v>
      </c>
      <c r="C4074" s="1">
        <v>36249</v>
      </c>
      <c r="D4074">
        <v>1310.17004</v>
      </c>
      <c r="E4074">
        <v>1310.17004</v>
      </c>
      <c r="F4074">
        <v>1295.4699700000001</v>
      </c>
      <c r="G4074">
        <v>1300.75</v>
      </c>
      <c r="H4074">
        <v>729000000</v>
      </c>
      <c r="I4074">
        <v>1300.75</v>
      </c>
      <c r="J4074">
        <v>10.9935992735425</v>
      </c>
      <c r="K4074">
        <v>0</v>
      </c>
      <c r="L4074">
        <v>0</v>
      </c>
      <c r="M4074">
        <v>-9.4603239871070492</v>
      </c>
      <c r="N4074">
        <v>1</v>
      </c>
    </row>
    <row r="4075" spans="1:14">
      <c r="A4075">
        <v>4073</v>
      </c>
      <c r="B4075">
        <v>4073</v>
      </c>
      <c r="C4075" s="1">
        <v>36248</v>
      </c>
      <c r="D4075">
        <v>1282.8000500000001</v>
      </c>
      <c r="E4075">
        <v>1311.76001</v>
      </c>
      <c r="F4075">
        <v>1282.8000500000001</v>
      </c>
      <c r="G4075">
        <v>1310.17004</v>
      </c>
      <c r="H4075">
        <v>747900000</v>
      </c>
      <c r="I4075">
        <v>1310.17004</v>
      </c>
      <c r="J4075">
        <v>12.0509964561742</v>
      </c>
      <c r="K4075">
        <v>0</v>
      </c>
      <c r="L4075">
        <v>0</v>
      </c>
      <c r="M4075">
        <v>-10.2043922648833</v>
      </c>
      <c r="N4075">
        <v>1</v>
      </c>
    </row>
    <row r="4076" spans="1:14">
      <c r="A4076">
        <v>4074</v>
      </c>
      <c r="B4076">
        <v>4074</v>
      </c>
      <c r="C4076" s="1">
        <v>36245</v>
      </c>
      <c r="D4076">
        <v>1289.98999</v>
      </c>
      <c r="E4076">
        <v>1289.98999</v>
      </c>
      <c r="F4076">
        <v>1277.25</v>
      </c>
      <c r="G4076">
        <v>1282.8000500000001</v>
      </c>
      <c r="H4076">
        <v>707200000</v>
      </c>
      <c r="I4076">
        <v>1282.8000500000001</v>
      </c>
      <c r="J4076">
        <v>9.7986125215898792</v>
      </c>
      <c r="K4076">
        <v>0</v>
      </c>
      <c r="L4076">
        <v>0</v>
      </c>
      <c r="M4076">
        <v>-8.3861010676234606</v>
      </c>
      <c r="N4076">
        <v>1</v>
      </c>
    </row>
    <row r="4077" spans="1:14">
      <c r="A4077">
        <v>4075</v>
      </c>
      <c r="B4077">
        <v>4075</v>
      </c>
      <c r="C4077" s="1">
        <v>36244</v>
      </c>
      <c r="D4077">
        <v>1268.58997</v>
      </c>
      <c r="E4077">
        <v>1289.98999</v>
      </c>
      <c r="F4077">
        <v>1268.58997</v>
      </c>
      <c r="G4077">
        <v>1289.98999</v>
      </c>
      <c r="H4077">
        <v>784200000</v>
      </c>
      <c r="I4077">
        <v>1289.98999</v>
      </c>
      <c r="J4077">
        <v>10.5425319739721</v>
      </c>
      <c r="K4077">
        <v>0</v>
      </c>
      <c r="L4077">
        <v>0</v>
      </c>
      <c r="M4077">
        <v>-8.9781920088171407</v>
      </c>
      <c r="N4077">
        <v>1</v>
      </c>
    </row>
    <row r="4078" spans="1:14">
      <c r="A4078">
        <v>4076</v>
      </c>
      <c r="B4078">
        <v>4076</v>
      </c>
      <c r="C4078" s="1">
        <v>36243</v>
      </c>
      <c r="D4078">
        <v>1262.1400100000001</v>
      </c>
      <c r="E4078">
        <v>1269.0200199999999</v>
      </c>
      <c r="F4078">
        <v>1256.4300499999999</v>
      </c>
      <c r="G4078">
        <v>1268.58997</v>
      </c>
      <c r="H4078">
        <v>761900000</v>
      </c>
      <c r="I4078">
        <v>1268.58997</v>
      </c>
      <c r="J4078">
        <v>8.9111522482215708</v>
      </c>
      <c r="K4078">
        <v>0</v>
      </c>
      <c r="L4078">
        <v>0</v>
      </c>
      <c r="M4078">
        <v>-7.5390702731899903</v>
      </c>
      <c r="N4078">
        <v>1</v>
      </c>
    </row>
    <row r="4079" spans="1:14">
      <c r="A4079">
        <v>4077</v>
      </c>
      <c r="B4079">
        <v>4077</v>
      </c>
      <c r="C4079" s="1">
        <v>36242</v>
      </c>
      <c r="D4079">
        <v>1297.01001</v>
      </c>
      <c r="E4079">
        <v>1297.01001</v>
      </c>
      <c r="F4079">
        <v>1257.4599599999999</v>
      </c>
      <c r="G4079">
        <v>1262.1400100000001</v>
      </c>
      <c r="H4079">
        <v>811300000</v>
      </c>
      <c r="I4079">
        <v>1262.1400100000001</v>
      </c>
      <c r="J4079">
        <v>8.5200502749242606</v>
      </c>
      <c r="K4079">
        <v>0</v>
      </c>
      <c r="L4079">
        <v>0</v>
      </c>
      <c r="M4079">
        <v>-7.1474016479611304</v>
      </c>
      <c r="N4079">
        <v>1</v>
      </c>
    </row>
    <row r="4080" spans="1:14">
      <c r="A4080">
        <v>4078</v>
      </c>
      <c r="B4080">
        <v>4078</v>
      </c>
      <c r="C4080" s="1">
        <v>36241</v>
      </c>
      <c r="D4080">
        <v>1299.2900400000001</v>
      </c>
      <c r="E4080">
        <v>1303.83997</v>
      </c>
      <c r="F4080">
        <v>1294.26001</v>
      </c>
      <c r="G4080">
        <v>1297.01001</v>
      </c>
      <c r="H4080">
        <v>658200000</v>
      </c>
      <c r="I4080">
        <v>1297.01001</v>
      </c>
      <c r="J4080">
        <v>11.7329296330602</v>
      </c>
      <c r="K4080">
        <v>0</v>
      </c>
      <c r="L4080">
        <v>0</v>
      </c>
      <c r="M4080">
        <v>-9.7178941850672196</v>
      </c>
      <c r="N4080">
        <v>1</v>
      </c>
    </row>
    <row r="4081" spans="1:14">
      <c r="A4081">
        <v>4079</v>
      </c>
      <c r="B4081">
        <v>4079</v>
      </c>
      <c r="C4081" s="1">
        <v>36238</v>
      </c>
      <c r="D4081">
        <v>1316.5500500000001</v>
      </c>
      <c r="E4081">
        <v>1323.8199500000001</v>
      </c>
      <c r="F4081">
        <v>1298.92004</v>
      </c>
      <c r="G4081">
        <v>1299.2900400000001</v>
      </c>
      <c r="H4081">
        <v>914700000</v>
      </c>
      <c r="I4081">
        <v>1299.2900400000001</v>
      </c>
      <c r="J4081">
        <v>12.2212380374889</v>
      </c>
      <c r="K4081">
        <v>0</v>
      </c>
      <c r="L4081">
        <v>0</v>
      </c>
      <c r="M4081">
        <v>-9.9800184320770793</v>
      </c>
      <c r="N4081">
        <v>1</v>
      </c>
    </row>
    <row r="4082" spans="1:14">
      <c r="A4082">
        <v>4080</v>
      </c>
      <c r="B4082">
        <v>4080</v>
      </c>
      <c r="C4082" s="1">
        <v>36237</v>
      </c>
      <c r="D4082">
        <v>1297.8199500000001</v>
      </c>
      <c r="E4082">
        <v>1317.62</v>
      </c>
      <c r="F4082">
        <v>1294.75</v>
      </c>
      <c r="G4082">
        <v>1316.5500500000001</v>
      </c>
      <c r="H4082">
        <v>831000000</v>
      </c>
      <c r="I4082">
        <v>1316.5500500000001</v>
      </c>
      <c r="J4082">
        <v>14.290956756485899</v>
      </c>
      <c r="K4082">
        <v>0</v>
      </c>
      <c r="L4082">
        <v>0</v>
      </c>
      <c r="M4082">
        <v>-11.272250481040301</v>
      </c>
      <c r="N4082">
        <v>1</v>
      </c>
    </row>
    <row r="4083" spans="1:14">
      <c r="A4083">
        <v>4081</v>
      </c>
      <c r="B4083">
        <v>4081</v>
      </c>
      <c r="C4083" s="1">
        <v>36236</v>
      </c>
      <c r="D4083">
        <v>1306.3800000000001</v>
      </c>
      <c r="E4083">
        <v>1306.5500500000001</v>
      </c>
      <c r="F4083">
        <v>1292.6300000000001</v>
      </c>
      <c r="G4083">
        <v>1297.8199500000001</v>
      </c>
      <c r="H4083">
        <v>752300000</v>
      </c>
      <c r="I4083">
        <v>1297.8199500000001</v>
      </c>
      <c r="J4083">
        <v>13.088795074557201</v>
      </c>
      <c r="K4083">
        <v>0</v>
      </c>
      <c r="L4083">
        <v>0</v>
      </c>
      <c r="M4083">
        <v>-10.1150441857086</v>
      </c>
      <c r="N4083">
        <v>1</v>
      </c>
    </row>
    <row r="4084" spans="1:14">
      <c r="A4084">
        <v>4082</v>
      </c>
      <c r="B4084">
        <v>4082</v>
      </c>
      <c r="C4084" s="1">
        <v>36235</v>
      </c>
      <c r="D4084">
        <v>1307.26001</v>
      </c>
      <c r="E4084">
        <v>1311.1099899999999</v>
      </c>
      <c r="F4084">
        <v>1302.2900400000001</v>
      </c>
      <c r="G4084">
        <v>1306.3800000000001</v>
      </c>
      <c r="H4084">
        <v>751900000</v>
      </c>
      <c r="I4084">
        <v>1306.3800000000001</v>
      </c>
      <c r="J4084">
        <v>14.1499056137423</v>
      </c>
      <c r="K4084">
        <v>0</v>
      </c>
      <c r="L4084">
        <v>0</v>
      </c>
      <c r="M4084">
        <v>-10.814851856299599</v>
      </c>
      <c r="N4084">
        <v>1</v>
      </c>
    </row>
    <row r="4085" spans="1:14">
      <c r="A4085">
        <v>4083</v>
      </c>
      <c r="B4085">
        <v>4083</v>
      </c>
      <c r="C4085" s="1">
        <v>36234</v>
      </c>
      <c r="D4085">
        <v>1294.58997</v>
      </c>
      <c r="E4085">
        <v>1307.4699700000001</v>
      </c>
      <c r="F4085">
        <v>1291.0300299999999</v>
      </c>
      <c r="G4085">
        <v>1307.26001</v>
      </c>
      <c r="H4085">
        <v>727200000</v>
      </c>
      <c r="I4085">
        <v>1307.26001</v>
      </c>
      <c r="J4085">
        <v>14.522258603626</v>
      </c>
      <c r="K4085">
        <v>0</v>
      </c>
      <c r="L4085">
        <v>0</v>
      </c>
      <c r="M4085">
        <v>-10.993409285094801</v>
      </c>
      <c r="N4085">
        <v>1</v>
      </c>
    </row>
    <row r="4086" spans="1:14">
      <c r="A4086">
        <v>4084</v>
      </c>
      <c r="B4086">
        <v>4084</v>
      </c>
      <c r="C4086" s="1">
        <v>36231</v>
      </c>
      <c r="D4086">
        <v>1297.6800499999999</v>
      </c>
      <c r="E4086">
        <v>1304.42004</v>
      </c>
      <c r="F4086">
        <v>1289.17004</v>
      </c>
      <c r="G4086">
        <v>1294.58997</v>
      </c>
      <c r="H4086">
        <v>825800000</v>
      </c>
      <c r="I4086">
        <v>1294.58997</v>
      </c>
      <c r="J4086">
        <v>13.5727453122661</v>
      </c>
      <c r="K4086">
        <v>0</v>
      </c>
      <c r="L4086">
        <v>0</v>
      </c>
      <c r="M4086">
        <v>-10.2364572814227</v>
      </c>
      <c r="N4086">
        <v>1</v>
      </c>
    </row>
    <row r="4087" spans="1:14">
      <c r="A4087">
        <v>4085</v>
      </c>
      <c r="B4087">
        <v>4085</v>
      </c>
      <c r="C4087" s="1">
        <v>36230</v>
      </c>
      <c r="D4087">
        <v>1286.83997</v>
      </c>
      <c r="E4087">
        <v>1306.4300499999999</v>
      </c>
      <c r="F4087">
        <v>1286.83997</v>
      </c>
      <c r="G4087">
        <v>1297.6800499999999</v>
      </c>
      <c r="H4087">
        <v>904800000</v>
      </c>
      <c r="I4087">
        <v>1297.6800499999999</v>
      </c>
      <c r="J4087">
        <v>13.858677144957699</v>
      </c>
      <c r="K4087">
        <v>0</v>
      </c>
      <c r="L4087">
        <v>0</v>
      </c>
      <c r="M4087">
        <v>-10.5534180479304</v>
      </c>
      <c r="N4087">
        <v>1</v>
      </c>
    </row>
    <row r="4088" spans="1:14">
      <c r="A4088">
        <v>4086</v>
      </c>
      <c r="B4088">
        <v>4086</v>
      </c>
      <c r="C4088" s="1">
        <v>36229</v>
      </c>
      <c r="D4088">
        <v>1279.83997</v>
      </c>
      <c r="E4088">
        <v>1287.0200199999999</v>
      </c>
      <c r="F4088">
        <v>1275.16003</v>
      </c>
      <c r="G4088">
        <v>1286.83997</v>
      </c>
      <c r="H4088">
        <v>841900000</v>
      </c>
      <c r="I4088">
        <v>1286.83997</v>
      </c>
      <c r="J4088">
        <v>12.771236647052699</v>
      </c>
      <c r="K4088">
        <v>0</v>
      </c>
      <c r="L4088">
        <v>0</v>
      </c>
      <c r="M4088">
        <v>-9.9065108834261295</v>
      </c>
      <c r="N4088">
        <v>1</v>
      </c>
    </row>
    <row r="4089" spans="1:14">
      <c r="A4089">
        <v>4087</v>
      </c>
      <c r="B4089">
        <v>4087</v>
      </c>
      <c r="C4089" s="1">
        <v>36228</v>
      </c>
      <c r="D4089">
        <v>1282.7299800000001</v>
      </c>
      <c r="E4089">
        <v>1293.73999</v>
      </c>
      <c r="F4089">
        <v>1275.1099899999999</v>
      </c>
      <c r="G4089">
        <v>1279.83997</v>
      </c>
      <c r="H4089">
        <v>803700000</v>
      </c>
      <c r="I4089">
        <v>1279.83997</v>
      </c>
      <c r="J4089">
        <v>12.090167018085101</v>
      </c>
      <c r="K4089">
        <v>0</v>
      </c>
      <c r="L4089">
        <v>0</v>
      </c>
      <c r="M4089">
        <v>-9.5123967018804798</v>
      </c>
      <c r="N4089">
        <v>1</v>
      </c>
    </row>
    <row r="4090" spans="1:14">
      <c r="A4090">
        <v>4088</v>
      </c>
      <c r="B4090">
        <v>4088</v>
      </c>
      <c r="C4090" s="1">
        <v>36227</v>
      </c>
      <c r="D4090">
        <v>1275.4699700000001</v>
      </c>
      <c r="E4090">
        <v>1282.73999</v>
      </c>
      <c r="F4090">
        <v>1271.57996</v>
      </c>
      <c r="G4090">
        <v>1282.7299800000001</v>
      </c>
      <c r="H4090">
        <v>714600000</v>
      </c>
      <c r="I4090">
        <v>1282.7299800000001</v>
      </c>
      <c r="J4090">
        <v>12.416817087009001</v>
      </c>
      <c r="K4090">
        <v>0</v>
      </c>
      <c r="L4090">
        <v>0</v>
      </c>
      <c r="M4090">
        <v>-9.8191007839278797</v>
      </c>
      <c r="N4090">
        <v>1</v>
      </c>
    </row>
    <row r="4091" spans="1:14">
      <c r="A4091">
        <v>4089</v>
      </c>
      <c r="B4091">
        <v>4089</v>
      </c>
      <c r="C4091" s="1">
        <v>36224</v>
      </c>
      <c r="D4091">
        <v>1246.6400100000001</v>
      </c>
      <c r="E4091">
        <v>1275.7299800000001</v>
      </c>
      <c r="F4091">
        <v>1246.6400100000001</v>
      </c>
      <c r="G4091">
        <v>1275.4699700000001</v>
      </c>
      <c r="H4091">
        <v>834900000</v>
      </c>
      <c r="I4091">
        <v>1275.4699700000001</v>
      </c>
      <c r="J4091">
        <v>11.8590093267524</v>
      </c>
      <c r="K4091">
        <v>0</v>
      </c>
      <c r="L4091">
        <v>0</v>
      </c>
      <c r="M4091">
        <v>-9.4116308830926698</v>
      </c>
      <c r="N4091">
        <v>1</v>
      </c>
    </row>
    <row r="4092" spans="1:14">
      <c r="A4092">
        <v>4090</v>
      </c>
      <c r="B4092">
        <v>4090</v>
      </c>
      <c r="C4092" s="1">
        <v>36223</v>
      </c>
      <c r="D4092">
        <v>1227.6999499999999</v>
      </c>
      <c r="E4092">
        <v>1247.73999</v>
      </c>
      <c r="F4092">
        <v>1227.6999499999999</v>
      </c>
      <c r="G4092">
        <v>1246.6400100000001</v>
      </c>
      <c r="H4092">
        <v>770900000</v>
      </c>
      <c r="I4092">
        <v>1246.6400100000001</v>
      </c>
      <c r="J4092">
        <v>9.6352703405530598</v>
      </c>
      <c r="K4092">
        <v>0</v>
      </c>
      <c r="L4092">
        <v>0</v>
      </c>
      <c r="M4092">
        <v>-7.4233985999839698</v>
      </c>
      <c r="N4092">
        <v>1</v>
      </c>
    </row>
    <row r="4093" spans="1:14">
      <c r="A4093">
        <v>4091</v>
      </c>
      <c r="B4093">
        <v>4091</v>
      </c>
      <c r="C4093" s="1">
        <v>36222</v>
      </c>
      <c r="D4093">
        <v>1225.5</v>
      </c>
      <c r="E4093">
        <v>1231.6300000000001</v>
      </c>
      <c r="F4093">
        <v>1216.0300299999999</v>
      </c>
      <c r="G4093">
        <v>1227.6999499999999</v>
      </c>
      <c r="H4093">
        <v>751700000</v>
      </c>
      <c r="I4093">
        <v>1227.6999499999999</v>
      </c>
      <c r="J4093">
        <v>8.5111849128014292</v>
      </c>
      <c r="K4093">
        <v>0</v>
      </c>
      <c r="L4093">
        <v>0</v>
      </c>
      <c r="M4093">
        <v>-6.0900348845204402</v>
      </c>
      <c r="N4093">
        <v>1</v>
      </c>
    </row>
    <row r="4094" spans="1:14">
      <c r="A4094">
        <v>4092</v>
      </c>
      <c r="B4094">
        <v>4092</v>
      </c>
      <c r="C4094" s="1">
        <v>36221</v>
      </c>
      <c r="D4094">
        <v>1236.16003</v>
      </c>
      <c r="E4094">
        <v>1248.31006</v>
      </c>
      <c r="F4094">
        <v>1221.8699999999999</v>
      </c>
      <c r="G4094">
        <v>1225.5</v>
      </c>
      <c r="H4094">
        <v>753600000</v>
      </c>
      <c r="I4094">
        <v>1225.5</v>
      </c>
      <c r="J4094">
        <v>8.8213032339271393</v>
      </c>
      <c r="K4094">
        <v>0</v>
      </c>
      <c r="L4094">
        <v>0</v>
      </c>
      <c r="M4094">
        <v>-6.00321273016697</v>
      </c>
      <c r="N4094">
        <v>1</v>
      </c>
    </row>
    <row r="4095" spans="1:14">
      <c r="A4095">
        <v>4093</v>
      </c>
      <c r="B4095">
        <v>4093</v>
      </c>
      <c r="C4095" s="1">
        <v>36220</v>
      </c>
      <c r="D4095">
        <v>1238.32996</v>
      </c>
      <c r="E4095">
        <v>1238.6999499999999</v>
      </c>
      <c r="F4095">
        <v>1221.8800000000001</v>
      </c>
      <c r="G4095">
        <v>1236.16003</v>
      </c>
      <c r="H4095">
        <v>699500000</v>
      </c>
      <c r="I4095">
        <v>1236.16003</v>
      </c>
      <c r="J4095">
        <v>10.2308989630883</v>
      </c>
      <c r="K4095">
        <v>0.48869215447238101</v>
      </c>
      <c r="L4095">
        <v>0.48869215447238101</v>
      </c>
      <c r="M4095">
        <v>-6.8916464578428904</v>
      </c>
      <c r="N4095">
        <v>1</v>
      </c>
    </row>
    <row r="4096" spans="1:14">
      <c r="A4096">
        <v>4094</v>
      </c>
      <c r="B4096">
        <v>4094</v>
      </c>
      <c r="C4096" s="1">
        <v>36217</v>
      </c>
      <c r="D4096">
        <v>1245.0200199999999</v>
      </c>
      <c r="E4096">
        <v>1246.7299800000001</v>
      </c>
      <c r="F4096">
        <v>1226.23999</v>
      </c>
      <c r="G4096">
        <v>1238.32996</v>
      </c>
      <c r="H4096">
        <v>784600000</v>
      </c>
      <c r="I4096">
        <v>1238.32996</v>
      </c>
      <c r="J4096">
        <v>10.8671037768638</v>
      </c>
      <c r="K4096">
        <v>0.21808964187541799</v>
      </c>
      <c r="L4096">
        <v>0.21808964187541799</v>
      </c>
      <c r="M4096">
        <v>-7.1488954467097399</v>
      </c>
      <c r="N4096">
        <v>1</v>
      </c>
    </row>
    <row r="4097" spans="1:14">
      <c r="A4097">
        <v>4095</v>
      </c>
      <c r="B4097">
        <v>4095</v>
      </c>
      <c r="C4097" s="1">
        <v>36216</v>
      </c>
      <c r="D4097">
        <v>1253.41003</v>
      </c>
      <c r="E4097">
        <v>1253.41003</v>
      </c>
      <c r="F4097">
        <v>1225.01001</v>
      </c>
      <c r="G4097">
        <v>1245.0200199999999</v>
      </c>
      <c r="H4097">
        <v>740500000</v>
      </c>
      <c r="I4097">
        <v>1245.0200199999999</v>
      </c>
      <c r="J4097">
        <v>11.9627508087384</v>
      </c>
      <c r="K4097">
        <v>0</v>
      </c>
      <c r="L4097">
        <v>0</v>
      </c>
      <c r="M4097">
        <v>-7.7462615218535404</v>
      </c>
      <c r="N4097">
        <v>1</v>
      </c>
    </row>
    <row r="4098" spans="1:14">
      <c r="A4098">
        <v>4096</v>
      </c>
      <c r="B4098">
        <v>4096</v>
      </c>
      <c r="C4098" s="1">
        <v>36215</v>
      </c>
      <c r="D4098">
        <v>1271.1800499999999</v>
      </c>
      <c r="E4098">
        <v>1283.83997</v>
      </c>
      <c r="F4098">
        <v>1251.93994</v>
      </c>
      <c r="G4098">
        <v>1253.41003</v>
      </c>
      <c r="H4098">
        <v>782000000</v>
      </c>
      <c r="I4098">
        <v>1253.41003</v>
      </c>
      <c r="J4098">
        <v>12.9987041599564</v>
      </c>
      <c r="K4098">
        <v>0</v>
      </c>
      <c r="L4098">
        <v>0</v>
      </c>
      <c r="M4098">
        <v>-8.4602167627843592</v>
      </c>
      <c r="N4098">
        <v>1</v>
      </c>
    </row>
    <row r="4099" spans="1:14">
      <c r="A4099">
        <v>4097</v>
      </c>
      <c r="B4099">
        <v>4097</v>
      </c>
      <c r="C4099" s="1">
        <v>36214</v>
      </c>
      <c r="D4099">
        <v>1272.1400100000001</v>
      </c>
      <c r="E4099">
        <v>1280.3800000000001</v>
      </c>
      <c r="F4099">
        <v>1263.3599899999999</v>
      </c>
      <c r="G4099">
        <v>1271.1800499999999</v>
      </c>
      <c r="H4099">
        <v>781100000</v>
      </c>
      <c r="I4099">
        <v>1271.1800499999999</v>
      </c>
      <c r="J4099">
        <v>14.6366990472476</v>
      </c>
      <c r="K4099">
        <v>0</v>
      </c>
      <c r="L4099">
        <v>0</v>
      </c>
      <c r="M4099">
        <v>-9.8400659497104694</v>
      </c>
      <c r="N4099">
        <v>1</v>
      </c>
    </row>
    <row r="4100" spans="1:14">
      <c r="A4100">
        <v>4098</v>
      </c>
      <c r="B4100">
        <v>4098</v>
      </c>
      <c r="C4100" s="1">
        <v>36213</v>
      </c>
      <c r="D4100">
        <v>1239.2199700000001</v>
      </c>
      <c r="E4100">
        <v>1272.2199700000001</v>
      </c>
      <c r="F4100">
        <v>1239.2199700000001</v>
      </c>
      <c r="G4100">
        <v>1272.1400100000001</v>
      </c>
      <c r="H4100">
        <v>718500000</v>
      </c>
      <c r="I4100">
        <v>1272.1400100000001</v>
      </c>
      <c r="J4100">
        <v>14.6802161653853</v>
      </c>
      <c r="K4100">
        <v>0</v>
      </c>
      <c r="L4100">
        <v>0</v>
      </c>
      <c r="M4100">
        <v>-10.0177844098226</v>
      </c>
      <c r="N4100">
        <v>1</v>
      </c>
    </row>
    <row r="4101" spans="1:14">
      <c r="A4101">
        <v>4099</v>
      </c>
      <c r="B4101">
        <v>4099</v>
      </c>
      <c r="C4101" s="1">
        <v>36210</v>
      </c>
      <c r="D4101">
        <v>1237.2800299999999</v>
      </c>
      <c r="E4101">
        <v>1247.91003</v>
      </c>
      <c r="F4101">
        <v>1232.0300299999999</v>
      </c>
      <c r="G4101">
        <v>1239.2199700000001</v>
      </c>
      <c r="H4101">
        <v>700000000</v>
      </c>
      <c r="I4101">
        <v>1239.2199700000001</v>
      </c>
      <c r="J4101">
        <v>11.7121638823712</v>
      </c>
      <c r="K4101">
        <v>0</v>
      </c>
      <c r="L4101">
        <v>0</v>
      </c>
      <c r="M4101">
        <v>-7.74083355291961</v>
      </c>
      <c r="N4101">
        <v>1</v>
      </c>
    </row>
    <row r="4102" spans="1:14">
      <c r="A4102">
        <v>4100</v>
      </c>
      <c r="B4102">
        <v>4100</v>
      </c>
      <c r="C4102" s="1">
        <v>36209</v>
      </c>
      <c r="D4102">
        <v>1224.0300299999999</v>
      </c>
      <c r="E4102">
        <v>1239.1300000000001</v>
      </c>
      <c r="F4102">
        <v>1220.6999499999999</v>
      </c>
      <c r="G4102">
        <v>1237.2800299999999</v>
      </c>
      <c r="H4102">
        <v>742400000</v>
      </c>
      <c r="I4102">
        <v>1237.2800299999999</v>
      </c>
      <c r="J4102">
        <v>11.5497145618766</v>
      </c>
      <c r="K4102">
        <v>0</v>
      </c>
      <c r="L4102">
        <v>0</v>
      </c>
      <c r="M4102">
        <v>-7.6918660111376198</v>
      </c>
      <c r="N4102">
        <v>1</v>
      </c>
    </row>
    <row r="4103" spans="1:14">
      <c r="A4103">
        <v>4101</v>
      </c>
      <c r="B4103">
        <v>4101</v>
      </c>
      <c r="C4103" s="1">
        <v>36208</v>
      </c>
      <c r="D4103">
        <v>1241.8699999999999</v>
      </c>
      <c r="E4103">
        <v>1249.31006</v>
      </c>
      <c r="F4103">
        <v>1220.92004</v>
      </c>
      <c r="G4103">
        <v>1224.0300299999999</v>
      </c>
      <c r="H4103">
        <v>735100000</v>
      </c>
      <c r="I4103">
        <v>1224.0300299999999</v>
      </c>
      <c r="J4103">
        <v>10.1650365614351</v>
      </c>
      <c r="K4103">
        <v>0.37745622139679902</v>
      </c>
      <c r="L4103">
        <v>0.37745622139679902</v>
      </c>
      <c r="M4103">
        <v>-6.7812859957525999</v>
      </c>
      <c r="N4103">
        <v>1</v>
      </c>
    </row>
    <row r="4104" spans="1:14">
      <c r="A4104">
        <v>4102</v>
      </c>
      <c r="B4104">
        <v>4102</v>
      </c>
      <c r="C4104" s="1">
        <v>36207</v>
      </c>
      <c r="D4104">
        <v>1230.1300000000001</v>
      </c>
      <c r="E4104">
        <v>1252.17004</v>
      </c>
      <c r="F4104">
        <v>1230.1300000000001</v>
      </c>
      <c r="G4104">
        <v>1241.8699999999999</v>
      </c>
      <c r="H4104">
        <v>653760000</v>
      </c>
      <c r="I4104">
        <v>1241.8699999999999</v>
      </c>
      <c r="J4104">
        <v>11.5546886327334</v>
      </c>
      <c r="K4104">
        <v>0</v>
      </c>
      <c r="L4104">
        <v>0</v>
      </c>
      <c r="M4104">
        <v>-8.1911167127169602</v>
      </c>
      <c r="N4104">
        <v>1</v>
      </c>
    </row>
    <row r="4105" spans="1:14">
      <c r="A4105">
        <v>4103</v>
      </c>
      <c r="B4105">
        <v>4103</v>
      </c>
      <c r="C4105" s="1">
        <v>36203</v>
      </c>
      <c r="D4105">
        <v>1254.0400400000001</v>
      </c>
      <c r="E4105">
        <v>1254.0400400000001</v>
      </c>
      <c r="F4105">
        <v>1225.5300299999999</v>
      </c>
      <c r="G4105">
        <v>1230.1300000000001</v>
      </c>
      <c r="H4105">
        <v>691500000</v>
      </c>
      <c r="I4105">
        <v>1230.1300000000001</v>
      </c>
      <c r="J4105">
        <v>10.3146646097093</v>
      </c>
      <c r="K4105">
        <v>0</v>
      </c>
      <c r="L4105">
        <v>0</v>
      </c>
      <c r="M4105">
        <v>-7.4004597230582698</v>
      </c>
      <c r="N4105">
        <v>1</v>
      </c>
    </row>
    <row r="4106" spans="1:14">
      <c r="A4106">
        <v>4104</v>
      </c>
      <c r="B4106">
        <v>4104</v>
      </c>
      <c r="C4106" s="1">
        <v>36202</v>
      </c>
      <c r="D4106">
        <v>1223.5500500000001</v>
      </c>
      <c r="E4106">
        <v>1254.0500500000001</v>
      </c>
      <c r="F4106">
        <v>1223.18994</v>
      </c>
      <c r="G4106">
        <v>1254.0400400000001</v>
      </c>
      <c r="H4106">
        <v>815800000</v>
      </c>
      <c r="I4106">
        <v>1254.0400400000001</v>
      </c>
      <c r="J4106">
        <v>12.517822850991299</v>
      </c>
      <c r="K4106">
        <v>0</v>
      </c>
      <c r="L4106">
        <v>0</v>
      </c>
      <c r="M4106">
        <v>-9.2486197072269007</v>
      </c>
      <c r="N4106">
        <v>1</v>
      </c>
    </row>
    <row r="4107" spans="1:14">
      <c r="A4107">
        <v>4105</v>
      </c>
      <c r="B4107">
        <v>4105</v>
      </c>
      <c r="C4107" s="1">
        <v>36201</v>
      </c>
      <c r="D4107">
        <v>1216.1400100000001</v>
      </c>
      <c r="E4107">
        <v>1226.7800299999999</v>
      </c>
      <c r="F4107">
        <v>1211.8900100000001</v>
      </c>
      <c r="G4107">
        <v>1223.5500500000001</v>
      </c>
      <c r="H4107">
        <v>721400000</v>
      </c>
      <c r="I4107">
        <v>1223.5500500000001</v>
      </c>
      <c r="J4107">
        <v>9.7900344289449706</v>
      </c>
      <c r="K4107">
        <v>0</v>
      </c>
      <c r="L4107">
        <v>0</v>
      </c>
      <c r="M4107">
        <v>-7.0888465096839104</v>
      </c>
      <c r="N4107">
        <v>1</v>
      </c>
    </row>
    <row r="4108" spans="1:14">
      <c r="A4108">
        <v>4106</v>
      </c>
      <c r="B4108">
        <v>4106</v>
      </c>
      <c r="C4108" s="1">
        <v>36200</v>
      </c>
      <c r="D4108">
        <v>1243.7700199999999</v>
      </c>
      <c r="E4108">
        <v>1243.9699700000001</v>
      </c>
      <c r="F4108">
        <v>1215.6300000000001</v>
      </c>
      <c r="G4108">
        <v>1216.1400100000001</v>
      </c>
      <c r="H4108">
        <v>736000000</v>
      </c>
      <c r="I4108">
        <v>1216.1400100000001</v>
      </c>
      <c r="J4108">
        <v>8.9352788576900402</v>
      </c>
      <c r="K4108">
        <v>0.49332885473718502</v>
      </c>
      <c r="L4108">
        <v>0.49332885473718502</v>
      </c>
      <c r="M4108">
        <v>-6.6003688130137697</v>
      </c>
      <c r="N4108">
        <v>1</v>
      </c>
    </row>
    <row r="4109" spans="1:14">
      <c r="A4109">
        <v>4107</v>
      </c>
      <c r="B4109">
        <v>4107</v>
      </c>
      <c r="C4109" s="1">
        <v>36199</v>
      </c>
      <c r="D4109">
        <v>1239.40001999999</v>
      </c>
      <c r="E4109">
        <v>1246.9300499999999</v>
      </c>
      <c r="F4109">
        <v>1231.9799800000001</v>
      </c>
      <c r="G4109">
        <v>1243.7700199999999</v>
      </c>
      <c r="H4109">
        <v>705400000</v>
      </c>
      <c r="I4109">
        <v>1243.7700199999999</v>
      </c>
      <c r="J4109">
        <v>11.4959960390878</v>
      </c>
      <c r="K4109">
        <v>0</v>
      </c>
      <c r="L4109">
        <v>0</v>
      </c>
      <c r="M4109">
        <v>-8.7525929295675304</v>
      </c>
      <c r="N4109">
        <v>1</v>
      </c>
    </row>
    <row r="4110" spans="1:14">
      <c r="A4110">
        <v>4108</v>
      </c>
      <c r="B4110">
        <v>4108</v>
      </c>
      <c r="C4110" s="1">
        <v>36196</v>
      </c>
      <c r="D4110">
        <v>1248.48999</v>
      </c>
      <c r="E4110">
        <v>1251.8599899999999</v>
      </c>
      <c r="F4110">
        <v>1232.2800299999999</v>
      </c>
      <c r="G4110">
        <v>1239.40001999999</v>
      </c>
      <c r="H4110">
        <v>872000000</v>
      </c>
      <c r="I4110">
        <v>1239.40001999999</v>
      </c>
      <c r="J4110">
        <v>11.3013378001408</v>
      </c>
      <c r="K4110">
        <v>0</v>
      </c>
      <c r="L4110">
        <v>0</v>
      </c>
      <c r="M4110">
        <v>-8.5275690535041306</v>
      </c>
      <c r="N4110">
        <v>1</v>
      </c>
    </row>
    <row r="4111" spans="1:14">
      <c r="A4111">
        <v>4109</v>
      </c>
      <c r="B4111">
        <v>4109</v>
      </c>
      <c r="C4111" s="1">
        <v>36195</v>
      </c>
      <c r="D4111">
        <v>1272.0699500000001</v>
      </c>
      <c r="E4111">
        <v>1272.2299800000001</v>
      </c>
      <c r="F4111">
        <v>1248.3599899999999</v>
      </c>
      <c r="G4111">
        <v>1248.48999</v>
      </c>
      <c r="H4111">
        <v>854400000</v>
      </c>
      <c r="I4111">
        <v>1248.48999</v>
      </c>
      <c r="J4111">
        <v>12.2941701456564</v>
      </c>
      <c r="K4111">
        <v>0</v>
      </c>
      <c r="L4111">
        <v>0</v>
      </c>
      <c r="M4111">
        <v>-9.2842750610615905</v>
      </c>
      <c r="N4111">
        <v>1</v>
      </c>
    </row>
    <row r="4112" spans="1:14">
      <c r="A4112">
        <v>4110</v>
      </c>
      <c r="B4112">
        <v>4110</v>
      </c>
      <c r="C4112" s="1">
        <v>36194</v>
      </c>
      <c r="D4112">
        <v>1261.98999</v>
      </c>
      <c r="E4112">
        <v>1276.0400400000001</v>
      </c>
      <c r="F4112">
        <v>1255.2700199999999</v>
      </c>
      <c r="G4112">
        <v>1272.0699500000001</v>
      </c>
      <c r="H4112">
        <v>876500000</v>
      </c>
      <c r="I4112">
        <v>1272.0699500000001</v>
      </c>
      <c r="J4112">
        <v>14.462576556552699</v>
      </c>
      <c r="K4112">
        <v>0</v>
      </c>
      <c r="L4112">
        <v>0</v>
      </c>
      <c r="M4112">
        <v>-11.063333520969</v>
      </c>
      <c r="N4112">
        <v>1</v>
      </c>
    </row>
    <row r="4113" spans="1:14">
      <c r="A4113">
        <v>4111</v>
      </c>
      <c r="B4113">
        <v>4111</v>
      </c>
      <c r="C4113" s="1">
        <v>36193</v>
      </c>
      <c r="D4113">
        <v>1273</v>
      </c>
      <c r="E4113">
        <v>1273.48999</v>
      </c>
      <c r="F4113">
        <v>1247.56006</v>
      </c>
      <c r="G4113">
        <v>1261.98999</v>
      </c>
      <c r="H4113">
        <v>845500000</v>
      </c>
      <c r="I4113">
        <v>1261.98999</v>
      </c>
      <c r="J4113">
        <v>13.538102399630199</v>
      </c>
      <c r="K4113">
        <v>0</v>
      </c>
      <c r="L4113">
        <v>0</v>
      </c>
      <c r="M4113">
        <v>-10.465574364366899</v>
      </c>
      <c r="N4113">
        <v>1</v>
      </c>
    </row>
    <row r="4114" spans="1:14">
      <c r="A4114">
        <v>4112</v>
      </c>
      <c r="B4114">
        <v>4112</v>
      </c>
      <c r="C4114" s="1">
        <v>36192</v>
      </c>
      <c r="D4114">
        <v>1279.6400100000001</v>
      </c>
      <c r="E4114">
        <v>1283.75</v>
      </c>
      <c r="F4114">
        <v>1271.31006</v>
      </c>
      <c r="G4114">
        <v>1273</v>
      </c>
      <c r="H4114">
        <v>799400000</v>
      </c>
      <c r="I4114">
        <v>1273</v>
      </c>
      <c r="J4114">
        <v>14.7464468566032</v>
      </c>
      <c r="K4114">
        <v>0</v>
      </c>
      <c r="L4114">
        <v>0</v>
      </c>
      <c r="M4114">
        <v>-11.353939085847699</v>
      </c>
      <c r="N4114">
        <v>1</v>
      </c>
    </row>
    <row r="4115" spans="1:14">
      <c r="A4115">
        <v>4113</v>
      </c>
      <c r="B4115">
        <v>4113</v>
      </c>
      <c r="C4115" s="1">
        <v>36189</v>
      </c>
      <c r="D4115">
        <v>1265.3699999999999</v>
      </c>
      <c r="E4115">
        <v>1280.3699999999999</v>
      </c>
      <c r="F4115">
        <v>1255.1800499999999</v>
      </c>
      <c r="G4115">
        <v>1279.6400100000001</v>
      </c>
      <c r="H4115">
        <v>917000000</v>
      </c>
      <c r="I4115">
        <v>1279.6400100000001</v>
      </c>
      <c r="J4115">
        <v>15.4323184414464</v>
      </c>
      <c r="K4115">
        <v>0</v>
      </c>
      <c r="L4115">
        <v>0</v>
      </c>
      <c r="M4115">
        <v>-11.936062601225901</v>
      </c>
      <c r="N4115">
        <v>1</v>
      </c>
    </row>
    <row r="4116" spans="1:14">
      <c r="A4116">
        <v>4114</v>
      </c>
      <c r="B4116">
        <v>4114</v>
      </c>
      <c r="C4116" s="1">
        <v>36188</v>
      </c>
      <c r="D4116">
        <v>1243.17004</v>
      </c>
      <c r="E4116">
        <v>1266.40001999999</v>
      </c>
      <c r="F4116">
        <v>1243.17004</v>
      </c>
      <c r="G4116">
        <v>1265.3699999999999</v>
      </c>
      <c r="H4116">
        <v>848800000</v>
      </c>
      <c r="I4116">
        <v>1265.3699999999999</v>
      </c>
      <c r="J4116">
        <v>14.3499242365901</v>
      </c>
      <c r="K4116">
        <v>0</v>
      </c>
      <c r="L4116">
        <v>0</v>
      </c>
      <c r="M4116">
        <v>-11.0744408955137</v>
      </c>
      <c r="N4116">
        <v>1</v>
      </c>
    </row>
    <row r="4117" spans="1:14">
      <c r="A4117">
        <v>4115</v>
      </c>
      <c r="B4117">
        <v>4115</v>
      </c>
      <c r="C4117" s="1">
        <v>36187</v>
      </c>
      <c r="D4117">
        <v>1252.31006</v>
      </c>
      <c r="E4117">
        <v>1262.6099899999999</v>
      </c>
      <c r="F4117">
        <v>1242.8199500000001</v>
      </c>
      <c r="G4117">
        <v>1243.17004</v>
      </c>
      <c r="H4117">
        <v>893800000</v>
      </c>
      <c r="I4117">
        <v>1243.17004</v>
      </c>
      <c r="J4117">
        <v>12.7623888719809</v>
      </c>
      <c r="K4117">
        <v>0</v>
      </c>
      <c r="L4117">
        <v>0</v>
      </c>
      <c r="M4117">
        <v>-9.6165698946550098</v>
      </c>
      <c r="N4117">
        <v>1</v>
      </c>
    </row>
    <row r="4118" spans="1:14">
      <c r="A4118">
        <v>4116</v>
      </c>
      <c r="B4118">
        <v>4116</v>
      </c>
      <c r="C4118" s="1">
        <v>36186</v>
      </c>
      <c r="D4118">
        <v>1233.9799800000001</v>
      </c>
      <c r="E4118">
        <v>1253.25</v>
      </c>
      <c r="F4118">
        <v>1233.9799800000001</v>
      </c>
      <c r="G4118">
        <v>1252.31006</v>
      </c>
      <c r="H4118">
        <v>896400000</v>
      </c>
      <c r="I4118">
        <v>1252.31006</v>
      </c>
      <c r="J4118">
        <v>13.8862134963366</v>
      </c>
      <c r="K4118">
        <v>0</v>
      </c>
      <c r="L4118">
        <v>0</v>
      </c>
      <c r="M4118">
        <v>-10.384346515529399</v>
      </c>
      <c r="N4118">
        <v>1</v>
      </c>
    </row>
    <row r="4119" spans="1:14">
      <c r="A4119">
        <v>4117</v>
      </c>
      <c r="B4119">
        <v>4117</v>
      </c>
      <c r="C4119" s="1">
        <v>36185</v>
      </c>
      <c r="D4119">
        <v>1225.18994</v>
      </c>
      <c r="E4119">
        <v>1233.9799800000001</v>
      </c>
      <c r="F4119">
        <v>1219.4599599999999</v>
      </c>
      <c r="G4119">
        <v>1233.9799800000001</v>
      </c>
      <c r="H4119">
        <v>723900000</v>
      </c>
      <c r="I4119">
        <v>1233.9799800000001</v>
      </c>
      <c r="J4119">
        <v>12.6088312789516</v>
      </c>
      <c r="K4119">
        <v>0.16349681108007699</v>
      </c>
      <c r="L4119">
        <v>0.16349681108007699</v>
      </c>
      <c r="M4119">
        <v>-9.1704297935401193</v>
      </c>
      <c r="N4119">
        <v>1</v>
      </c>
    </row>
    <row r="4120" spans="1:14">
      <c r="A4120">
        <v>4118</v>
      </c>
      <c r="B4120">
        <v>4118</v>
      </c>
      <c r="C4120" s="1">
        <v>36182</v>
      </c>
      <c r="D4120">
        <v>1235.16003</v>
      </c>
      <c r="E4120">
        <v>1236.41003</v>
      </c>
      <c r="F4120">
        <v>1217.9699700000001</v>
      </c>
      <c r="G4120">
        <v>1225.18994</v>
      </c>
      <c r="H4120">
        <v>785900000</v>
      </c>
      <c r="I4120">
        <v>1225.18994</v>
      </c>
      <c r="J4120">
        <v>12.216821413849299</v>
      </c>
      <c r="K4120">
        <v>0</v>
      </c>
      <c r="L4120">
        <v>0</v>
      </c>
      <c r="M4120">
        <v>-8.6311885941475506</v>
      </c>
      <c r="N4120">
        <v>1</v>
      </c>
    </row>
    <row r="4121" spans="1:14">
      <c r="A4121">
        <v>4119</v>
      </c>
      <c r="B4121">
        <v>4119</v>
      </c>
      <c r="C4121" s="1">
        <v>36181</v>
      </c>
      <c r="D4121">
        <v>1256.6199999999999</v>
      </c>
      <c r="E4121">
        <v>1256.93994</v>
      </c>
      <c r="F4121">
        <v>1232.18994</v>
      </c>
      <c r="G4121">
        <v>1235.16003</v>
      </c>
      <c r="H4121">
        <v>871800000</v>
      </c>
      <c r="I4121">
        <v>1235.16003</v>
      </c>
      <c r="J4121">
        <v>13.7278952448381</v>
      </c>
      <c r="K4121">
        <v>0</v>
      </c>
      <c r="L4121">
        <v>0</v>
      </c>
      <c r="M4121">
        <v>-9.4823959863151899</v>
      </c>
      <c r="N4121">
        <v>1</v>
      </c>
    </row>
    <row r="4122" spans="1:14">
      <c r="A4122">
        <v>4120</v>
      </c>
      <c r="B4122">
        <v>4120</v>
      </c>
      <c r="C4122" s="1">
        <v>36180</v>
      </c>
      <c r="D4122">
        <v>1252</v>
      </c>
      <c r="E4122">
        <v>1274.0699500000001</v>
      </c>
      <c r="F4122">
        <v>1251.5400400000001</v>
      </c>
      <c r="G4122">
        <v>1256.6199999999999</v>
      </c>
      <c r="H4122">
        <v>905700000</v>
      </c>
      <c r="I4122">
        <v>1256.6199999999999</v>
      </c>
      <c r="J4122">
        <v>16.208166400380001</v>
      </c>
      <c r="K4122">
        <v>0</v>
      </c>
      <c r="L4122">
        <v>0</v>
      </c>
      <c r="M4122">
        <v>-11.146864827915</v>
      </c>
      <c r="N4122">
        <v>1</v>
      </c>
    </row>
    <row r="4123" spans="1:14">
      <c r="A4123">
        <v>4121</v>
      </c>
      <c r="B4123">
        <v>4121</v>
      </c>
      <c r="C4123" s="1">
        <v>36179</v>
      </c>
      <c r="D4123">
        <v>1243.26001</v>
      </c>
      <c r="E4123">
        <v>1253.2700199999999</v>
      </c>
      <c r="F4123">
        <v>1234.91003</v>
      </c>
      <c r="G4123">
        <v>1252</v>
      </c>
      <c r="H4123">
        <v>785500000</v>
      </c>
      <c r="I4123">
        <v>1252</v>
      </c>
      <c r="J4123">
        <v>16.094447642295201</v>
      </c>
      <c r="K4123">
        <v>0</v>
      </c>
      <c r="L4123">
        <v>0</v>
      </c>
      <c r="M4123">
        <v>-10.9562407732327</v>
      </c>
      <c r="N4123">
        <v>1</v>
      </c>
    </row>
    <row r="4124" spans="1:14">
      <c r="A4124">
        <v>4122</v>
      </c>
      <c r="B4124">
        <v>4122</v>
      </c>
      <c r="C4124" s="1">
        <v>36175</v>
      </c>
      <c r="D4124">
        <v>1212.18994</v>
      </c>
      <c r="E4124">
        <v>1243.26001</v>
      </c>
      <c r="F4124">
        <v>1212.18994</v>
      </c>
      <c r="G4124">
        <v>1243.26001</v>
      </c>
      <c r="H4124">
        <v>798100000</v>
      </c>
      <c r="I4124">
        <v>1243.26001</v>
      </c>
      <c r="J4124">
        <v>15.696266600556401</v>
      </c>
      <c r="K4124">
        <v>0</v>
      </c>
      <c r="L4124">
        <v>0</v>
      </c>
      <c r="M4124">
        <v>-10.4635340217918</v>
      </c>
      <c r="N4124">
        <v>1</v>
      </c>
    </row>
    <row r="4125" spans="1:14">
      <c r="A4125">
        <v>4123</v>
      </c>
      <c r="B4125">
        <v>4123</v>
      </c>
      <c r="C4125" s="1">
        <v>36174</v>
      </c>
      <c r="D4125">
        <v>1234.40001999999</v>
      </c>
      <c r="E4125">
        <v>1236.81006</v>
      </c>
      <c r="F4125">
        <v>1209.5400400000001</v>
      </c>
      <c r="G4125">
        <v>1212.18994</v>
      </c>
      <c r="H4125">
        <v>797200000</v>
      </c>
      <c r="I4125">
        <v>1212.18994</v>
      </c>
      <c r="J4125">
        <v>12.9229896405236</v>
      </c>
      <c r="K4125">
        <v>0.35267176583453302</v>
      </c>
      <c r="L4125">
        <v>0.35267176583453302</v>
      </c>
      <c r="M4125">
        <v>-8.28732778705524</v>
      </c>
      <c r="N4125">
        <v>1</v>
      </c>
    </row>
    <row r="4126" spans="1:14">
      <c r="A4126">
        <v>4124</v>
      </c>
      <c r="B4126">
        <v>4124</v>
      </c>
      <c r="C4126" s="1">
        <v>36173</v>
      </c>
      <c r="D4126">
        <v>1239.51001</v>
      </c>
      <c r="E4126">
        <v>1247.75</v>
      </c>
      <c r="F4126">
        <v>1205.4599599999999</v>
      </c>
      <c r="G4126">
        <v>1234.40001999999</v>
      </c>
      <c r="H4126">
        <v>931500000</v>
      </c>
      <c r="I4126">
        <v>1234.40001999999</v>
      </c>
      <c r="J4126">
        <v>14.952005620693599</v>
      </c>
      <c r="K4126">
        <v>0</v>
      </c>
      <c r="L4126">
        <v>0</v>
      </c>
      <c r="M4126">
        <v>-10.0326584275826</v>
      </c>
      <c r="N4126">
        <v>1</v>
      </c>
    </row>
    <row r="4127" spans="1:14">
      <c r="A4127">
        <v>4125</v>
      </c>
      <c r="B4127">
        <v>4125</v>
      </c>
      <c r="C4127" s="1">
        <v>36172</v>
      </c>
      <c r="D4127">
        <v>1263.8800000000001</v>
      </c>
      <c r="E4127">
        <v>1264.4499499999999</v>
      </c>
      <c r="F4127">
        <v>1238.2900400000001</v>
      </c>
      <c r="G4127">
        <v>1239.51001</v>
      </c>
      <c r="H4127">
        <v>800200000</v>
      </c>
      <c r="I4127">
        <v>1239.51001</v>
      </c>
      <c r="J4127">
        <v>15.0401187221082</v>
      </c>
      <c r="K4127">
        <v>0</v>
      </c>
      <c r="L4127">
        <v>0</v>
      </c>
      <c r="M4127">
        <v>-10.510007501054501</v>
      </c>
      <c r="N4127">
        <v>1</v>
      </c>
    </row>
    <row r="4128" spans="1:14">
      <c r="A4128">
        <v>4126</v>
      </c>
      <c r="B4128">
        <v>4126</v>
      </c>
      <c r="C4128" s="1">
        <v>36171</v>
      </c>
      <c r="D4128">
        <v>1275.08997</v>
      </c>
      <c r="E4128">
        <v>1276.2199700000001</v>
      </c>
      <c r="F4128">
        <v>1253.33997</v>
      </c>
      <c r="G4128">
        <v>1263.8800000000001</v>
      </c>
      <c r="H4128">
        <v>818000000</v>
      </c>
      <c r="I4128">
        <v>1263.8800000000001</v>
      </c>
      <c r="J4128">
        <v>16.851483796409401</v>
      </c>
      <c r="K4128">
        <v>0</v>
      </c>
      <c r="L4128">
        <v>0</v>
      </c>
      <c r="M4128">
        <v>-12.340063620984299</v>
      </c>
      <c r="N4128">
        <v>1</v>
      </c>
    </row>
    <row r="4129" spans="1:14">
      <c r="A4129">
        <v>4127</v>
      </c>
      <c r="B4129">
        <v>4127</v>
      </c>
      <c r="C4129" s="1">
        <v>36168</v>
      </c>
      <c r="D4129">
        <v>1269.7299800000001</v>
      </c>
      <c r="E4129">
        <v>1278.23999</v>
      </c>
      <c r="F4129">
        <v>1261.8199500000001</v>
      </c>
      <c r="G4129">
        <v>1275.08997</v>
      </c>
      <c r="H4129">
        <v>937800000</v>
      </c>
      <c r="I4129">
        <v>1275.08997</v>
      </c>
      <c r="J4129">
        <v>17.4955944351263</v>
      </c>
      <c r="K4129">
        <v>0</v>
      </c>
      <c r="L4129">
        <v>0</v>
      </c>
      <c r="M4129">
        <v>-13.2366798427188</v>
      </c>
      <c r="N4129">
        <v>1</v>
      </c>
    </row>
    <row r="4130" spans="1:14">
      <c r="A4130">
        <v>4128</v>
      </c>
      <c r="B4130">
        <v>4128</v>
      </c>
      <c r="C4130" s="1">
        <v>36167</v>
      </c>
      <c r="D4130">
        <v>1272.33997</v>
      </c>
      <c r="E4130">
        <v>1272.33997</v>
      </c>
      <c r="F4130">
        <v>1257.6800499999999</v>
      </c>
      <c r="G4130">
        <v>1269.7299800000001</v>
      </c>
      <c r="H4130">
        <v>863000000</v>
      </c>
      <c r="I4130">
        <v>1269.7299800000001</v>
      </c>
      <c r="J4130">
        <v>16.789310389835901</v>
      </c>
      <c r="K4130">
        <v>0</v>
      </c>
      <c r="L4130">
        <v>0</v>
      </c>
      <c r="M4130">
        <v>-13.011472750701699</v>
      </c>
      <c r="N4130">
        <v>1</v>
      </c>
    </row>
    <row r="4131" spans="1:14">
      <c r="A4131">
        <v>4129</v>
      </c>
      <c r="B4131">
        <v>4129</v>
      </c>
      <c r="C4131" s="1">
        <v>36166</v>
      </c>
      <c r="D4131">
        <v>1244.7800299999999</v>
      </c>
      <c r="E4131">
        <v>1272.5</v>
      </c>
      <c r="F4131">
        <v>1244.7800299999999</v>
      </c>
      <c r="G4131">
        <v>1272.33997</v>
      </c>
      <c r="H4131">
        <v>986900000</v>
      </c>
      <c r="I4131">
        <v>1272.33997</v>
      </c>
      <c r="J4131">
        <v>17.146221529787901</v>
      </c>
      <c r="K4131">
        <v>0</v>
      </c>
      <c r="L4131">
        <v>0</v>
      </c>
      <c r="M4131">
        <v>-13.328107504950401</v>
      </c>
      <c r="N4131">
        <v>1</v>
      </c>
    </row>
    <row r="4132" spans="1:14">
      <c r="A4132">
        <v>4130</v>
      </c>
      <c r="B4132">
        <v>4130</v>
      </c>
      <c r="C4132" s="1">
        <v>36165</v>
      </c>
      <c r="D4132">
        <v>1228.09998</v>
      </c>
      <c r="E4132">
        <v>1246.1099899999999</v>
      </c>
      <c r="F4132">
        <v>1228.09998</v>
      </c>
      <c r="G4132">
        <v>1244.7800299999999</v>
      </c>
      <c r="H4132">
        <v>775000000</v>
      </c>
      <c r="I4132">
        <v>1244.7800299999999</v>
      </c>
      <c r="J4132">
        <v>14.6470156591072</v>
      </c>
      <c r="K4132">
        <v>0</v>
      </c>
      <c r="L4132">
        <v>0</v>
      </c>
      <c r="M4132">
        <v>-11.5513522506405</v>
      </c>
      <c r="N4132">
        <v>1</v>
      </c>
    </row>
    <row r="4133" spans="1:14">
      <c r="A4133">
        <v>4131</v>
      </c>
      <c r="B4133">
        <v>4131</v>
      </c>
      <c r="C4133" s="1">
        <v>36164</v>
      </c>
      <c r="D4133">
        <v>1229.2299800000001</v>
      </c>
      <c r="E4133">
        <v>1248.81006</v>
      </c>
      <c r="F4133">
        <v>1219.09998</v>
      </c>
      <c r="G4133">
        <v>1228.09998</v>
      </c>
      <c r="H4133">
        <v>877000000</v>
      </c>
      <c r="I4133">
        <v>1228.09998</v>
      </c>
      <c r="J4133">
        <v>13.3756084330189</v>
      </c>
      <c r="K4133">
        <v>0</v>
      </c>
      <c r="L4133">
        <v>0</v>
      </c>
      <c r="M4133">
        <v>-10.478279911483099</v>
      </c>
      <c r="N4133">
        <v>1</v>
      </c>
    </row>
    <row r="4134" spans="1:14">
      <c r="A4134">
        <v>4132</v>
      </c>
      <c r="B4134">
        <v>4132</v>
      </c>
      <c r="C4134" s="1">
        <v>36160</v>
      </c>
      <c r="D4134">
        <v>1231.9300499999999</v>
      </c>
      <c r="E4134">
        <v>1237.1800499999999</v>
      </c>
      <c r="F4134">
        <v>1224.9599599999999</v>
      </c>
      <c r="G4134">
        <v>1229.2299800000001</v>
      </c>
      <c r="H4134">
        <v>719200000</v>
      </c>
      <c r="I4134">
        <v>1229.2299800000001</v>
      </c>
      <c r="J4134">
        <v>13.857002037593</v>
      </c>
      <c r="K4134">
        <v>0</v>
      </c>
      <c r="L4134">
        <v>0</v>
      </c>
      <c r="M4134">
        <v>-10.6762044439695</v>
      </c>
      <c r="N4134">
        <v>1</v>
      </c>
    </row>
    <row r="4135" spans="1:14">
      <c r="A4135">
        <v>4133</v>
      </c>
      <c r="B4135">
        <v>4133</v>
      </c>
      <c r="C4135" s="1">
        <v>36159</v>
      </c>
      <c r="D4135">
        <v>1241.81006</v>
      </c>
      <c r="E4135">
        <v>1244.9300499999999</v>
      </c>
      <c r="F4135">
        <v>1231.1999499999999</v>
      </c>
      <c r="G4135">
        <v>1231.9300499999999</v>
      </c>
      <c r="H4135">
        <v>594220000</v>
      </c>
      <c r="I4135">
        <v>1231.9300499999999</v>
      </c>
      <c r="J4135">
        <v>14.5111851638384</v>
      </c>
      <c r="K4135">
        <v>0</v>
      </c>
      <c r="L4135">
        <v>0</v>
      </c>
      <c r="M4135">
        <v>-10.9933077304807</v>
      </c>
      <c r="N4135">
        <v>1</v>
      </c>
    </row>
    <row r="4136" spans="1:14">
      <c r="A4136">
        <v>4134</v>
      </c>
      <c r="B4136">
        <v>4134</v>
      </c>
      <c r="C4136" s="1">
        <v>36158</v>
      </c>
      <c r="D4136">
        <v>1225.48999</v>
      </c>
      <c r="E4136">
        <v>1241.8599899999999</v>
      </c>
      <c r="F4136">
        <v>1220.7800299999999</v>
      </c>
      <c r="G4136">
        <v>1241.81006</v>
      </c>
      <c r="H4136">
        <v>586490000</v>
      </c>
      <c r="I4136">
        <v>1241.81006</v>
      </c>
      <c r="J4136">
        <v>15.594957528461901</v>
      </c>
      <c r="K4136">
        <v>0</v>
      </c>
      <c r="L4136">
        <v>0</v>
      </c>
      <c r="M4136">
        <v>-11.819926238538701</v>
      </c>
      <c r="N4136">
        <v>1</v>
      </c>
    </row>
    <row r="4137" spans="1:14">
      <c r="A4137">
        <v>4135</v>
      </c>
      <c r="B4137">
        <v>4135</v>
      </c>
      <c r="C4137" s="1">
        <v>36157</v>
      </c>
      <c r="D4137">
        <v>1226.2700199999999</v>
      </c>
      <c r="E4137">
        <v>1231.5200199999999</v>
      </c>
      <c r="F4137">
        <v>1221.17004</v>
      </c>
      <c r="G4137">
        <v>1225.48999</v>
      </c>
      <c r="H4137">
        <v>531560000</v>
      </c>
      <c r="I4137">
        <v>1225.48999</v>
      </c>
      <c r="J4137">
        <v>14.0742900628371</v>
      </c>
      <c r="K4137">
        <v>0</v>
      </c>
      <c r="L4137">
        <v>0</v>
      </c>
      <c r="M4137">
        <v>-10.7684902138457</v>
      </c>
      <c r="N4137">
        <v>1</v>
      </c>
    </row>
    <row r="4138" spans="1:14">
      <c r="A4138">
        <v>4136</v>
      </c>
      <c r="B4138">
        <v>4136</v>
      </c>
      <c r="C4138" s="1">
        <v>36153</v>
      </c>
      <c r="D4138">
        <v>1228.5400400000001</v>
      </c>
      <c r="E4138">
        <v>1229.7199700000001</v>
      </c>
      <c r="F4138">
        <v>1224.84998</v>
      </c>
      <c r="G4138">
        <v>1226.2700199999999</v>
      </c>
      <c r="H4138">
        <v>246980000</v>
      </c>
      <c r="I4138">
        <v>1226.2700199999999</v>
      </c>
      <c r="J4138">
        <v>14.2477860164545</v>
      </c>
      <c r="K4138">
        <v>0</v>
      </c>
      <c r="L4138">
        <v>0</v>
      </c>
      <c r="M4138">
        <v>-10.9388439455445</v>
      </c>
      <c r="N4138">
        <v>1</v>
      </c>
    </row>
    <row r="4139" spans="1:14">
      <c r="A4139">
        <v>4137</v>
      </c>
      <c r="B4139">
        <v>4137</v>
      </c>
      <c r="C4139" s="1">
        <v>36152</v>
      </c>
      <c r="D4139">
        <v>1203.5699500000001</v>
      </c>
      <c r="E4139">
        <v>1229.8900100000001</v>
      </c>
      <c r="F4139">
        <v>1203.5699500000001</v>
      </c>
      <c r="G4139">
        <v>1228.5400400000001</v>
      </c>
      <c r="H4139">
        <v>697500000</v>
      </c>
      <c r="I4139">
        <v>1228.5400400000001</v>
      </c>
      <c r="J4139">
        <v>14.4815690651211</v>
      </c>
      <c r="K4139">
        <v>0</v>
      </c>
      <c r="L4139">
        <v>0</v>
      </c>
      <c r="M4139">
        <v>-11.218605233800499</v>
      </c>
      <c r="N4139">
        <v>1</v>
      </c>
    </row>
    <row r="4140" spans="1:14">
      <c r="A4140">
        <v>4138</v>
      </c>
      <c r="B4140">
        <v>4138</v>
      </c>
      <c r="C4140" s="1">
        <v>36151</v>
      </c>
      <c r="D4140">
        <v>1202.83997</v>
      </c>
      <c r="E4140">
        <v>1209.2199700000001</v>
      </c>
      <c r="F4140">
        <v>1192.7199700000001</v>
      </c>
      <c r="G4140">
        <v>1203.5699500000001</v>
      </c>
      <c r="H4140">
        <v>680500000</v>
      </c>
      <c r="I4140">
        <v>1203.5699500000001</v>
      </c>
      <c r="J4140">
        <v>12.322643719296</v>
      </c>
      <c r="K4140">
        <v>0</v>
      </c>
      <c r="L4140">
        <v>0</v>
      </c>
      <c r="M4140">
        <v>-9.5028390093251094</v>
      </c>
      <c r="N4140">
        <v>1</v>
      </c>
    </row>
    <row r="4141" spans="1:14">
      <c r="A4141">
        <v>4139</v>
      </c>
      <c r="B4141">
        <v>4139</v>
      </c>
      <c r="C4141" s="1">
        <v>36150</v>
      </c>
      <c r="D4141">
        <v>1188.0300299999999</v>
      </c>
      <c r="E4141">
        <v>1210.8800000000001</v>
      </c>
      <c r="F4141">
        <v>1188.0300299999999</v>
      </c>
      <c r="G4141">
        <v>1202.83997</v>
      </c>
      <c r="H4141">
        <v>744800000</v>
      </c>
      <c r="I4141">
        <v>1202.83997</v>
      </c>
      <c r="J4141">
        <v>12.5762888293636</v>
      </c>
      <c r="K4141">
        <v>0</v>
      </c>
      <c r="L4141">
        <v>0</v>
      </c>
      <c r="M4141">
        <v>-9.5649838608815205</v>
      </c>
      <c r="N4141">
        <v>1</v>
      </c>
    </row>
    <row r="4142" spans="1:14">
      <c r="A4142">
        <v>4140</v>
      </c>
      <c r="B4142">
        <v>4140</v>
      </c>
      <c r="C4142" s="1">
        <v>36147</v>
      </c>
      <c r="D4142">
        <v>1179.9799800000001</v>
      </c>
      <c r="E4142">
        <v>1188.8900100000001</v>
      </c>
      <c r="F4142">
        <v>1178.2700199999999</v>
      </c>
      <c r="G4142">
        <v>1188.0300299999999</v>
      </c>
      <c r="H4142">
        <v>839600000</v>
      </c>
      <c r="I4142">
        <v>1188.0300299999999</v>
      </c>
      <c r="J4142">
        <v>11.611774169241301</v>
      </c>
      <c r="K4142">
        <v>0</v>
      </c>
      <c r="L4142">
        <v>0</v>
      </c>
      <c r="M4142">
        <v>-8.55750621566375</v>
      </c>
      <c r="N4142">
        <v>1</v>
      </c>
    </row>
    <row r="4143" spans="1:14">
      <c r="A4143">
        <v>4141</v>
      </c>
      <c r="B4143">
        <v>4141</v>
      </c>
      <c r="C4143" s="1">
        <v>36146</v>
      </c>
      <c r="D4143">
        <v>1161.93994</v>
      </c>
      <c r="E4143">
        <v>1180.0300299999999</v>
      </c>
      <c r="F4143">
        <v>1161.93994</v>
      </c>
      <c r="G4143">
        <v>1179.9799800000001</v>
      </c>
      <c r="H4143">
        <v>739400000</v>
      </c>
      <c r="I4143">
        <v>1179.9799800000001</v>
      </c>
      <c r="J4143">
        <v>11.343488252991101</v>
      </c>
      <c r="K4143">
        <v>0</v>
      </c>
      <c r="L4143">
        <v>0</v>
      </c>
      <c r="M4143">
        <v>-8.0400164623817307</v>
      </c>
      <c r="N4143">
        <v>1</v>
      </c>
    </row>
    <row r="4144" spans="1:14">
      <c r="A4144">
        <v>4142</v>
      </c>
      <c r="B4144">
        <v>4142</v>
      </c>
      <c r="C4144" s="1">
        <v>36145</v>
      </c>
      <c r="D4144">
        <v>1162.82996</v>
      </c>
      <c r="E4144">
        <v>1166.2900400000001</v>
      </c>
      <c r="F4144">
        <v>1154.68994</v>
      </c>
      <c r="G4144">
        <v>1161.93994</v>
      </c>
      <c r="H4144">
        <v>725500000</v>
      </c>
      <c r="I4144">
        <v>1161.93994</v>
      </c>
      <c r="J4144">
        <v>10.292515087675101</v>
      </c>
      <c r="K4144">
        <v>0.108084437651756</v>
      </c>
      <c r="L4144">
        <v>0.108084437651756</v>
      </c>
      <c r="M4144">
        <v>-6.7226334145923596</v>
      </c>
      <c r="N4144">
        <v>1</v>
      </c>
    </row>
    <row r="4145" spans="1:14">
      <c r="A4145">
        <v>4143</v>
      </c>
      <c r="B4145">
        <v>4143</v>
      </c>
      <c r="C4145" s="1">
        <v>36144</v>
      </c>
      <c r="D4145">
        <v>1141.1999499999999</v>
      </c>
      <c r="E4145">
        <v>1162.82996</v>
      </c>
      <c r="F4145">
        <v>1141.1999499999999</v>
      </c>
      <c r="G4145">
        <v>1162.82996</v>
      </c>
      <c r="H4145">
        <v>777900000</v>
      </c>
      <c r="I4145">
        <v>1162.82996</v>
      </c>
      <c r="J4145">
        <v>10.842922846276</v>
      </c>
      <c r="K4145">
        <v>0</v>
      </c>
      <c r="L4145">
        <v>0</v>
      </c>
      <c r="M4145">
        <v>-6.8839833016706899</v>
      </c>
      <c r="N4145">
        <v>1</v>
      </c>
    </row>
    <row r="4146" spans="1:14">
      <c r="A4146">
        <v>4144</v>
      </c>
      <c r="B4146">
        <v>4144</v>
      </c>
      <c r="C4146" s="1">
        <v>36143</v>
      </c>
      <c r="D4146">
        <v>1166.4599599999999</v>
      </c>
      <c r="E4146">
        <v>1166.4599599999999</v>
      </c>
      <c r="F4146">
        <v>1136.8900100000001</v>
      </c>
      <c r="G4146">
        <v>1141.1999499999999</v>
      </c>
      <c r="H4146">
        <v>741800000</v>
      </c>
      <c r="I4146">
        <v>1141.1999499999999</v>
      </c>
      <c r="J4146">
        <v>8.8945694240810091</v>
      </c>
      <c r="K4146">
        <v>1.65162727034235</v>
      </c>
      <c r="L4146">
        <v>1.65162727034235</v>
      </c>
      <c r="M4146">
        <v>-5.2023810694992001</v>
      </c>
      <c r="N4146">
        <v>1</v>
      </c>
    </row>
    <row r="4147" spans="1:14">
      <c r="A4147">
        <v>4145</v>
      </c>
      <c r="B4147">
        <v>4145</v>
      </c>
      <c r="C4147" s="1">
        <v>36140</v>
      </c>
      <c r="D4147">
        <v>1165.0200199999999</v>
      </c>
      <c r="E4147">
        <v>1167.8900100000001</v>
      </c>
      <c r="F4147">
        <v>1153.18994</v>
      </c>
      <c r="G4147">
        <v>1166.4599599999999</v>
      </c>
      <c r="H4147">
        <v>688900000</v>
      </c>
      <c r="I4147">
        <v>1166.4599599999999</v>
      </c>
      <c r="J4147">
        <v>11.102964280205599</v>
      </c>
      <c r="K4147">
        <v>0</v>
      </c>
      <c r="L4147">
        <v>0</v>
      </c>
      <c r="M4147">
        <v>-7.3171878143089204</v>
      </c>
      <c r="N4147">
        <v>1</v>
      </c>
    </row>
    <row r="4148" spans="1:14">
      <c r="A4148">
        <v>4146</v>
      </c>
      <c r="B4148">
        <v>4146</v>
      </c>
      <c r="C4148" s="1">
        <v>36139</v>
      </c>
      <c r="D4148">
        <v>1183.48999</v>
      </c>
      <c r="E4148">
        <v>1183.7700199999999</v>
      </c>
      <c r="F4148">
        <v>1163.75</v>
      </c>
      <c r="G4148">
        <v>1165.0200199999999</v>
      </c>
      <c r="H4148">
        <v>748600000</v>
      </c>
      <c r="I4148">
        <v>1165.0200199999999</v>
      </c>
      <c r="J4148">
        <v>10.8176039767128</v>
      </c>
      <c r="K4148">
        <v>0</v>
      </c>
      <c r="L4148">
        <v>0</v>
      </c>
      <c r="M4148">
        <v>-7.28757686646561</v>
      </c>
      <c r="N4148">
        <v>1</v>
      </c>
    </row>
    <row r="4149" spans="1:14">
      <c r="A4149">
        <v>4147</v>
      </c>
      <c r="B4149">
        <v>4147</v>
      </c>
      <c r="C4149" s="1">
        <v>36138</v>
      </c>
      <c r="D4149">
        <v>1181.3800000000001</v>
      </c>
      <c r="E4149">
        <v>1185.2199700000001</v>
      </c>
      <c r="F4149">
        <v>1175.8900100000001</v>
      </c>
      <c r="G4149">
        <v>1183.48999</v>
      </c>
      <c r="H4149">
        <v>694200000</v>
      </c>
      <c r="I4149">
        <v>1183.48999</v>
      </c>
      <c r="J4149">
        <v>12.274127477641199</v>
      </c>
      <c r="K4149">
        <v>0</v>
      </c>
      <c r="L4149">
        <v>0</v>
      </c>
      <c r="M4149">
        <v>-8.8079189486596103</v>
      </c>
      <c r="N4149">
        <v>1</v>
      </c>
    </row>
    <row r="4150" spans="1:14">
      <c r="A4150">
        <v>4148</v>
      </c>
      <c r="B4150">
        <v>4148</v>
      </c>
      <c r="C4150" s="1">
        <v>36137</v>
      </c>
      <c r="D4150">
        <v>1187.6999499999999</v>
      </c>
      <c r="E4150">
        <v>1193.5300299999999</v>
      </c>
      <c r="F4150">
        <v>1172.7800299999999</v>
      </c>
      <c r="G4150">
        <v>1181.3800000000001</v>
      </c>
      <c r="H4150">
        <v>727700000</v>
      </c>
      <c r="I4150">
        <v>1181.3800000000001</v>
      </c>
      <c r="J4150">
        <v>11.691320836288</v>
      </c>
      <c r="K4150">
        <v>0</v>
      </c>
      <c r="L4150">
        <v>0</v>
      </c>
      <c r="M4150">
        <v>-8.7417148285968</v>
      </c>
      <c r="N4150">
        <v>1</v>
      </c>
    </row>
    <row r="4151" spans="1:14">
      <c r="A4151">
        <v>4149</v>
      </c>
      <c r="B4151">
        <v>4149</v>
      </c>
      <c r="C4151" s="1">
        <v>36136</v>
      </c>
      <c r="D4151">
        <v>1176.73999</v>
      </c>
      <c r="E4151">
        <v>1188.9599599999999</v>
      </c>
      <c r="F4151">
        <v>1176.7099599999999</v>
      </c>
      <c r="G4151">
        <v>1187.6999499999999</v>
      </c>
      <c r="H4151">
        <v>671200000</v>
      </c>
      <c r="I4151">
        <v>1187.6999499999999</v>
      </c>
      <c r="J4151">
        <v>11.8575212599512</v>
      </c>
      <c r="K4151">
        <v>0</v>
      </c>
      <c r="L4151">
        <v>0</v>
      </c>
      <c r="M4151">
        <v>-9.31407908624338</v>
      </c>
      <c r="N4151">
        <v>1</v>
      </c>
    </row>
    <row r="4152" spans="1:14">
      <c r="A4152">
        <v>4150</v>
      </c>
      <c r="B4152">
        <v>4150</v>
      </c>
      <c r="C4152" s="1">
        <v>36133</v>
      </c>
      <c r="D4152">
        <v>1150.1400100000001</v>
      </c>
      <c r="E4152">
        <v>1176.73999</v>
      </c>
      <c r="F4152">
        <v>1150.1400100000001</v>
      </c>
      <c r="G4152">
        <v>1176.73999</v>
      </c>
      <c r="H4152">
        <v>709700000</v>
      </c>
      <c r="I4152">
        <v>1176.73999</v>
      </c>
      <c r="J4152">
        <v>10.458110811970601</v>
      </c>
      <c r="K4152">
        <v>0</v>
      </c>
      <c r="L4152">
        <v>0</v>
      </c>
      <c r="M4152">
        <v>-8.5566434391571509</v>
      </c>
      <c r="N4152">
        <v>1</v>
      </c>
    </row>
    <row r="4153" spans="1:14">
      <c r="A4153">
        <v>4151</v>
      </c>
      <c r="B4153">
        <v>4151</v>
      </c>
      <c r="C4153" s="1">
        <v>36132</v>
      </c>
      <c r="D4153">
        <v>1171.25</v>
      </c>
      <c r="E4153">
        <v>1176.98999</v>
      </c>
      <c r="F4153">
        <v>1149.6099899999999</v>
      </c>
      <c r="G4153">
        <v>1150.1400100000001</v>
      </c>
      <c r="H4153">
        <v>799100000</v>
      </c>
      <c r="I4153">
        <v>1150.1400100000001</v>
      </c>
      <c r="J4153">
        <v>7.6831460563371303</v>
      </c>
      <c r="K4153">
        <v>0</v>
      </c>
      <c r="L4153">
        <v>0</v>
      </c>
      <c r="M4153">
        <v>-6.5225093602946203</v>
      </c>
      <c r="N4153">
        <v>1</v>
      </c>
    </row>
    <row r="4154" spans="1:14">
      <c r="A4154">
        <v>4152</v>
      </c>
      <c r="B4154">
        <v>4152</v>
      </c>
      <c r="C4154" s="1">
        <v>36131</v>
      </c>
      <c r="D4154">
        <v>1175.2800299999999</v>
      </c>
      <c r="E4154">
        <v>1175.2800299999999</v>
      </c>
      <c r="F4154">
        <v>1157.76001</v>
      </c>
      <c r="G4154">
        <v>1171.25</v>
      </c>
      <c r="H4154">
        <v>727400000</v>
      </c>
      <c r="I4154">
        <v>1171.25</v>
      </c>
      <c r="J4154">
        <v>9.3633524758057494</v>
      </c>
      <c r="K4154">
        <v>0</v>
      </c>
      <c r="L4154">
        <v>0</v>
      </c>
      <c r="M4154">
        <v>-8.2654969376745804</v>
      </c>
      <c r="N4154">
        <v>1</v>
      </c>
    </row>
    <row r="4155" spans="1:14">
      <c r="A4155">
        <v>4153</v>
      </c>
      <c r="B4155">
        <v>4153</v>
      </c>
      <c r="C4155" s="1">
        <v>36130</v>
      </c>
      <c r="D4155">
        <v>1163.6300000000001</v>
      </c>
      <c r="E4155">
        <v>1175.8900100000001</v>
      </c>
      <c r="F4155">
        <v>1150.31006</v>
      </c>
      <c r="G4155">
        <v>1175.2800299999999</v>
      </c>
      <c r="H4155">
        <v>789200000</v>
      </c>
      <c r="I4155">
        <v>1175.2800299999999</v>
      </c>
      <c r="J4155">
        <v>9.6861039341896493</v>
      </c>
      <c r="K4155">
        <v>0</v>
      </c>
      <c r="L4155">
        <v>0</v>
      </c>
      <c r="M4155">
        <v>-8.6578393676515102</v>
      </c>
      <c r="N4155">
        <v>1</v>
      </c>
    </row>
    <row r="4156" spans="1:14">
      <c r="A4156">
        <v>4154</v>
      </c>
      <c r="B4156">
        <v>4154</v>
      </c>
      <c r="C4156" s="1">
        <v>36129</v>
      </c>
      <c r="D4156">
        <v>1192.32996</v>
      </c>
      <c r="E4156">
        <v>1192.7199700000001</v>
      </c>
      <c r="F4156">
        <v>1163.6300000000001</v>
      </c>
      <c r="G4156">
        <v>1163.6300000000001</v>
      </c>
      <c r="H4156">
        <v>687900000</v>
      </c>
      <c r="I4156">
        <v>1163.6300000000001</v>
      </c>
      <c r="J4156">
        <v>8.32517879886651</v>
      </c>
      <c r="K4156">
        <v>0</v>
      </c>
      <c r="L4156">
        <v>0</v>
      </c>
      <c r="M4156">
        <v>-7.8226835478894499</v>
      </c>
      <c r="N4156">
        <v>1</v>
      </c>
    </row>
    <row r="4157" spans="1:14">
      <c r="A4157">
        <v>4155</v>
      </c>
      <c r="B4157">
        <v>4155</v>
      </c>
      <c r="C4157" s="1">
        <v>36126</v>
      </c>
      <c r="D4157">
        <v>1186.8699999999999</v>
      </c>
      <c r="E4157">
        <v>1192.9699700000001</v>
      </c>
      <c r="F4157">
        <v>1186.82996</v>
      </c>
      <c r="G4157">
        <v>1192.32996</v>
      </c>
      <c r="H4157">
        <v>256950000</v>
      </c>
      <c r="I4157">
        <v>1192.32996</v>
      </c>
      <c r="J4157">
        <v>10.975631858977099</v>
      </c>
      <c r="K4157">
        <v>0</v>
      </c>
      <c r="L4157">
        <v>0</v>
      </c>
      <c r="M4157">
        <v>-10.1129280187753</v>
      </c>
      <c r="N4157">
        <v>1</v>
      </c>
    </row>
    <row r="4158" spans="1:14">
      <c r="A4158">
        <v>4156</v>
      </c>
      <c r="B4158">
        <v>4156</v>
      </c>
      <c r="C4158" s="1">
        <v>36124</v>
      </c>
      <c r="D4158">
        <v>1182.98999</v>
      </c>
      <c r="E4158">
        <v>1187.16003</v>
      </c>
      <c r="F4158">
        <v>1179.3699999999999</v>
      </c>
      <c r="G4158">
        <v>1186.8699999999999</v>
      </c>
      <c r="H4158">
        <v>583580000</v>
      </c>
      <c r="I4158">
        <v>1186.8699999999999</v>
      </c>
      <c r="J4158">
        <v>10.589431512063699</v>
      </c>
      <c r="K4158">
        <v>0</v>
      </c>
      <c r="L4158">
        <v>0</v>
      </c>
      <c r="M4158">
        <v>-9.7956715696301995</v>
      </c>
      <c r="N4158">
        <v>1</v>
      </c>
    </row>
    <row r="4159" spans="1:14">
      <c r="A4159">
        <v>4157</v>
      </c>
      <c r="B4159">
        <v>4157</v>
      </c>
      <c r="C4159" s="1">
        <v>36123</v>
      </c>
      <c r="D4159">
        <v>1188.2099599999999</v>
      </c>
      <c r="E4159">
        <v>1191.3000500000001</v>
      </c>
      <c r="F4159">
        <v>1181.81006</v>
      </c>
      <c r="G4159">
        <v>1182.98999</v>
      </c>
      <c r="H4159">
        <v>766200000</v>
      </c>
      <c r="I4159">
        <v>1182.98999</v>
      </c>
      <c r="J4159">
        <v>10.4678134153969</v>
      </c>
      <c r="K4159">
        <v>0</v>
      </c>
      <c r="L4159">
        <v>0</v>
      </c>
      <c r="M4159">
        <v>-9.5977587058110601</v>
      </c>
      <c r="N4159">
        <v>1</v>
      </c>
    </row>
    <row r="4160" spans="1:14">
      <c r="A4160">
        <v>4158</v>
      </c>
      <c r="B4160">
        <v>4158</v>
      </c>
      <c r="C4160" s="1">
        <v>36122</v>
      </c>
      <c r="D4160">
        <v>1163.5500500000001</v>
      </c>
      <c r="E4160">
        <v>1188.2099599999999</v>
      </c>
      <c r="F4160">
        <v>1163.5500500000001</v>
      </c>
      <c r="G4160">
        <v>1188.2099599999999</v>
      </c>
      <c r="H4160">
        <v>774100000</v>
      </c>
      <c r="I4160">
        <v>1188.2099599999999</v>
      </c>
      <c r="J4160">
        <v>11.152229083550599</v>
      </c>
      <c r="K4160">
        <v>0</v>
      </c>
      <c r="L4160">
        <v>0</v>
      </c>
      <c r="M4160">
        <v>-10.0878891212416</v>
      </c>
      <c r="N4160">
        <v>1</v>
      </c>
    </row>
    <row r="4161" spans="1:14">
      <c r="A4161">
        <v>4159</v>
      </c>
      <c r="B4161">
        <v>4159</v>
      </c>
      <c r="C4161" s="1">
        <v>36119</v>
      </c>
      <c r="D4161">
        <v>1152.6099899999999</v>
      </c>
      <c r="E4161">
        <v>1163.5500500000001</v>
      </c>
      <c r="F4161">
        <v>1152.6099899999999</v>
      </c>
      <c r="G4161">
        <v>1163.5500500000001</v>
      </c>
      <c r="H4161">
        <v>721200000</v>
      </c>
      <c r="I4161">
        <v>1163.5500500000001</v>
      </c>
      <c r="J4161">
        <v>8.95829437753242</v>
      </c>
      <c r="K4161">
        <v>0</v>
      </c>
      <c r="L4161">
        <v>0</v>
      </c>
      <c r="M4161">
        <v>-8.2805640923320798</v>
      </c>
      <c r="N4161">
        <v>1</v>
      </c>
    </row>
    <row r="4162" spans="1:14">
      <c r="A4162">
        <v>4160</v>
      </c>
      <c r="B4162">
        <v>4160</v>
      </c>
      <c r="C4162" s="1">
        <v>36118</v>
      </c>
      <c r="D4162">
        <v>1144.4799800000001</v>
      </c>
      <c r="E4162">
        <v>1155.09998</v>
      </c>
      <c r="F4162">
        <v>1144.42004</v>
      </c>
      <c r="G4162">
        <v>1152.6099899999999</v>
      </c>
      <c r="H4162">
        <v>671000000</v>
      </c>
      <c r="I4162">
        <v>1152.6099899999999</v>
      </c>
      <c r="J4162">
        <v>8.2135453861936405</v>
      </c>
      <c r="K4162">
        <v>0</v>
      </c>
      <c r="L4162">
        <v>-6.5855332528105697</v>
      </c>
      <c r="M4162">
        <v>-7.49380776816042</v>
      </c>
      <c r="N4162">
        <v>1</v>
      </c>
    </row>
    <row r="4163" spans="1:14">
      <c r="A4163">
        <v>4161</v>
      </c>
      <c r="B4163">
        <v>4161</v>
      </c>
      <c r="C4163" s="1">
        <v>36117</v>
      </c>
      <c r="D4163">
        <v>1139.3199500000001</v>
      </c>
      <c r="E4163">
        <v>1144.5200199999999</v>
      </c>
      <c r="F4163">
        <v>1133.0699500000001</v>
      </c>
      <c r="G4163">
        <v>1144.4799800000001</v>
      </c>
      <c r="H4163">
        <v>652510000</v>
      </c>
      <c r="I4163">
        <v>1144.4799800000001</v>
      </c>
      <c r="J4163">
        <v>7.7120916605282703</v>
      </c>
      <c r="K4163">
        <v>0</v>
      </c>
      <c r="L4163">
        <v>-5.9200816761629396</v>
      </c>
      <c r="M4163">
        <v>-6.9147550380481899</v>
      </c>
      <c r="N4163">
        <v>1</v>
      </c>
    </row>
    <row r="4164" spans="1:14">
      <c r="A4164">
        <v>4162</v>
      </c>
      <c r="B4164">
        <v>4162</v>
      </c>
      <c r="C4164" s="1">
        <v>36116</v>
      </c>
      <c r="D4164">
        <v>1135.8699999999999</v>
      </c>
      <c r="E4164">
        <v>1151.7099599999999</v>
      </c>
      <c r="F4164">
        <v>1129.67004</v>
      </c>
      <c r="G4164">
        <v>1139.3199500000001</v>
      </c>
      <c r="H4164">
        <v>705200000</v>
      </c>
      <c r="I4164">
        <v>1139.3199500000001</v>
      </c>
      <c r="J4164">
        <v>7.5213328417675198</v>
      </c>
      <c r="K4164">
        <v>0</v>
      </c>
      <c r="L4164">
        <v>-5.4822410179862002</v>
      </c>
      <c r="M4164">
        <v>-6.5675495588159203</v>
      </c>
      <c r="N4164">
        <v>1</v>
      </c>
    </row>
    <row r="4165" spans="1:14">
      <c r="A4165">
        <v>4163</v>
      </c>
      <c r="B4165">
        <v>4163</v>
      </c>
      <c r="C4165" s="1">
        <v>36115</v>
      </c>
      <c r="D4165">
        <v>1125.7199700000001</v>
      </c>
      <c r="E4165">
        <v>1138.7199700000001</v>
      </c>
      <c r="F4165">
        <v>1125.7199700000001</v>
      </c>
      <c r="G4165">
        <v>1135.8699999999999</v>
      </c>
      <c r="H4165">
        <v>615580000</v>
      </c>
      <c r="I4165">
        <v>1135.8699999999999</v>
      </c>
      <c r="J4165">
        <v>7.6263284924692103</v>
      </c>
      <c r="K4165">
        <v>0</v>
      </c>
      <c r="L4165">
        <v>-5.1886533101645904</v>
      </c>
      <c r="M4165">
        <v>-6.3666949519592499</v>
      </c>
      <c r="N4165">
        <v>1</v>
      </c>
    </row>
    <row r="4166" spans="1:14">
      <c r="A4166">
        <v>4164</v>
      </c>
      <c r="B4166">
        <v>4164</v>
      </c>
      <c r="C4166" s="1">
        <v>36112</v>
      </c>
      <c r="D4166">
        <v>1117.68994</v>
      </c>
      <c r="E4166">
        <v>1126.33997</v>
      </c>
      <c r="F4166">
        <v>1116.76001</v>
      </c>
      <c r="G4166">
        <v>1125.7199700000001</v>
      </c>
      <c r="H4166">
        <v>602270000</v>
      </c>
      <c r="I4166">
        <v>1125.7199700000001</v>
      </c>
      <c r="J4166">
        <v>7.1329812175565097</v>
      </c>
      <c r="K4166">
        <v>0</v>
      </c>
      <c r="L4166">
        <v>-4.3220462926642904</v>
      </c>
      <c r="M4166">
        <v>-5.6040175320754404</v>
      </c>
      <c r="N4166">
        <v>1</v>
      </c>
    </row>
    <row r="4167" spans="1:14">
      <c r="A4167">
        <v>4165</v>
      </c>
      <c r="B4167">
        <v>4165</v>
      </c>
      <c r="C4167" s="1">
        <v>36111</v>
      </c>
      <c r="D4167">
        <v>1120.9699700000001</v>
      </c>
      <c r="E4167">
        <v>1126.5699500000001</v>
      </c>
      <c r="F4167">
        <v>1115.5500500000001</v>
      </c>
      <c r="G4167">
        <v>1117.68994</v>
      </c>
      <c r="H4167">
        <v>662300000</v>
      </c>
      <c r="I4167">
        <v>1117.68994</v>
      </c>
      <c r="J4167">
        <v>6.8943150107623197</v>
      </c>
      <c r="K4167">
        <v>0</v>
      </c>
      <c r="L4167">
        <v>-3.6270814870028198</v>
      </c>
      <c r="M4167">
        <v>-5.0016518525847804</v>
      </c>
      <c r="N4167">
        <v>1</v>
      </c>
    </row>
    <row r="4168" spans="1:14">
      <c r="A4168">
        <v>4166</v>
      </c>
      <c r="B4168">
        <v>4166</v>
      </c>
      <c r="C4168" s="1">
        <v>36110</v>
      </c>
      <c r="D4168">
        <v>1128.26001</v>
      </c>
      <c r="E4168">
        <v>1136.25</v>
      </c>
      <c r="F4168">
        <v>1117.40001999999</v>
      </c>
      <c r="G4168">
        <v>1120.9699700000001</v>
      </c>
      <c r="H4168">
        <v>715700000</v>
      </c>
      <c r="I4168">
        <v>1120.9699700000001</v>
      </c>
      <c r="J4168">
        <v>7.6855154740045597</v>
      </c>
      <c r="K4168">
        <v>0</v>
      </c>
      <c r="L4168">
        <v>-3.8897462800304199</v>
      </c>
      <c r="M4168">
        <v>-5.3501050606107103</v>
      </c>
      <c r="N4168">
        <v>1</v>
      </c>
    </row>
    <row r="4169" spans="1:14">
      <c r="A4169">
        <v>4167</v>
      </c>
      <c r="B4169">
        <v>4167</v>
      </c>
      <c r="C4169" s="1">
        <v>36109</v>
      </c>
      <c r="D4169">
        <v>1130.1999499999999</v>
      </c>
      <c r="E4169">
        <v>1135.3699999999999</v>
      </c>
      <c r="F4169">
        <v>1122.8000500000001</v>
      </c>
      <c r="G4169">
        <v>1128.26001</v>
      </c>
      <c r="H4169">
        <v>671300000</v>
      </c>
      <c r="I4169">
        <v>1128.26001</v>
      </c>
      <c r="J4169">
        <v>8.8481442604342408</v>
      </c>
      <c r="K4169">
        <v>0</v>
      </c>
      <c r="L4169">
        <v>-4.4994532850041402</v>
      </c>
      <c r="M4169">
        <v>-6.03585814790772</v>
      </c>
      <c r="N4169">
        <v>1</v>
      </c>
    </row>
    <row r="4170" spans="1:14">
      <c r="A4170">
        <v>4168</v>
      </c>
      <c r="B4170">
        <v>4168</v>
      </c>
      <c r="C4170" s="1">
        <v>36108</v>
      </c>
      <c r="D4170">
        <v>1141.01001</v>
      </c>
      <c r="E4170">
        <v>1141.01001</v>
      </c>
      <c r="F4170">
        <v>1123.17004</v>
      </c>
      <c r="G4170">
        <v>1130.1999499999999</v>
      </c>
      <c r="H4170">
        <v>592990000</v>
      </c>
      <c r="I4170">
        <v>1130.1999499999999</v>
      </c>
      <c r="J4170">
        <v>9.3643326283075403</v>
      </c>
      <c r="K4170">
        <v>0</v>
      </c>
      <c r="L4170">
        <v>0</v>
      </c>
      <c r="M4170">
        <v>-6.2733898355023898</v>
      </c>
      <c r="N4170">
        <v>1</v>
      </c>
    </row>
    <row r="4171" spans="1:14">
      <c r="A4171">
        <v>4169</v>
      </c>
      <c r="B4171">
        <v>4169</v>
      </c>
      <c r="C4171" s="1">
        <v>36105</v>
      </c>
      <c r="D4171">
        <v>1133.84998</v>
      </c>
      <c r="E4171">
        <v>1141.3000500000001</v>
      </c>
      <c r="F4171">
        <v>1131.1800499999999</v>
      </c>
      <c r="G4171">
        <v>1141.01001</v>
      </c>
      <c r="H4171">
        <v>683100000</v>
      </c>
      <c r="I4171">
        <v>1141.01001</v>
      </c>
      <c r="J4171">
        <v>10.4646354518661</v>
      </c>
      <c r="K4171">
        <v>0</v>
      </c>
      <c r="L4171">
        <v>0</v>
      </c>
      <c r="M4171">
        <v>-7.2386096636430404</v>
      </c>
      <c r="N4171">
        <v>1</v>
      </c>
    </row>
    <row r="4172" spans="1:14">
      <c r="A4172">
        <v>4170</v>
      </c>
      <c r="B4172">
        <v>4170</v>
      </c>
      <c r="C4172" s="1">
        <v>36104</v>
      </c>
      <c r="D4172">
        <v>1118.67004</v>
      </c>
      <c r="E4172">
        <v>1133.8800000000001</v>
      </c>
      <c r="F4172">
        <v>1109.5500500000001</v>
      </c>
      <c r="G4172">
        <v>1133.84998</v>
      </c>
      <c r="H4172">
        <v>770200000</v>
      </c>
      <c r="I4172">
        <v>1133.84998</v>
      </c>
      <c r="J4172">
        <v>9.9457787597424101</v>
      </c>
      <c r="K4172">
        <v>0</v>
      </c>
      <c r="L4172">
        <v>0</v>
      </c>
      <c r="M4172">
        <v>-6.7458164524788398</v>
      </c>
      <c r="N4172">
        <v>1</v>
      </c>
    </row>
    <row r="4173" spans="1:14">
      <c r="A4173">
        <v>4171</v>
      </c>
      <c r="B4173">
        <v>4171</v>
      </c>
      <c r="C4173" s="1">
        <v>36103</v>
      </c>
      <c r="D4173">
        <v>1110.83997</v>
      </c>
      <c r="E4173">
        <v>1127.1800499999999</v>
      </c>
      <c r="F4173">
        <v>1110.58997</v>
      </c>
      <c r="G4173">
        <v>1118.67004</v>
      </c>
      <c r="H4173">
        <v>861100000</v>
      </c>
      <c r="I4173">
        <v>1118.67004</v>
      </c>
      <c r="J4173">
        <v>8.3984716198829599</v>
      </c>
      <c r="K4173">
        <v>0</v>
      </c>
      <c r="L4173">
        <v>0</v>
      </c>
      <c r="M4173">
        <v>-5.5586900230537797</v>
      </c>
      <c r="N4173">
        <v>1</v>
      </c>
    </row>
    <row r="4174" spans="1:14">
      <c r="A4174">
        <v>4172</v>
      </c>
      <c r="B4174">
        <v>4172</v>
      </c>
      <c r="C4174" s="1">
        <v>36102</v>
      </c>
      <c r="D4174">
        <v>1111.59998</v>
      </c>
      <c r="E4174">
        <v>1115.0200199999999</v>
      </c>
      <c r="F4174">
        <v>1106.42004</v>
      </c>
      <c r="G4174">
        <v>1110.83997</v>
      </c>
      <c r="H4174">
        <v>704300000</v>
      </c>
      <c r="I4174">
        <v>1110.83997</v>
      </c>
      <c r="J4174">
        <v>7.6188856343567704</v>
      </c>
      <c r="K4174">
        <v>-5.2964022276464302</v>
      </c>
      <c r="L4174">
        <v>-5.2964022276464302</v>
      </c>
      <c r="M4174">
        <v>-4.9639327684577497</v>
      </c>
      <c r="N4174">
        <v>1</v>
      </c>
    </row>
    <row r="4175" spans="1:14">
      <c r="A4175">
        <v>4173</v>
      </c>
      <c r="B4175">
        <v>4173</v>
      </c>
      <c r="C4175" s="1">
        <v>36101</v>
      </c>
      <c r="D4175">
        <v>1098.67004</v>
      </c>
      <c r="E4175">
        <v>1114.43994</v>
      </c>
      <c r="F4175">
        <v>1098.67004</v>
      </c>
      <c r="G4175">
        <v>1111.59998</v>
      </c>
      <c r="H4175">
        <v>753800000</v>
      </c>
      <c r="I4175">
        <v>1111.59998</v>
      </c>
      <c r="J4175">
        <v>7.4990155199512198</v>
      </c>
      <c r="K4175">
        <v>-5.3250302075592604</v>
      </c>
      <c r="L4175">
        <v>-5.3250302075592604</v>
      </c>
      <c r="M4175">
        <v>-5.0864192134131798</v>
      </c>
      <c r="N4175">
        <v>1</v>
      </c>
    </row>
    <row r="4176" spans="1:14">
      <c r="A4176">
        <v>4174</v>
      </c>
      <c r="B4176">
        <v>4174</v>
      </c>
      <c r="C4176" s="1">
        <v>36098</v>
      </c>
      <c r="D4176">
        <v>1085.9300499999999</v>
      </c>
      <c r="E4176">
        <v>1103.7800299999999</v>
      </c>
      <c r="F4176">
        <v>1085.9300499999999</v>
      </c>
      <c r="G4176">
        <v>1098.67004</v>
      </c>
      <c r="H4176">
        <v>785000000</v>
      </c>
      <c r="I4176">
        <v>1098.67004</v>
      </c>
      <c r="J4176">
        <v>6.0294789890086697</v>
      </c>
      <c r="K4176">
        <v>-4.1444841902771001</v>
      </c>
      <c r="L4176">
        <v>-4.1444841902771001</v>
      </c>
      <c r="M4176">
        <v>-4.02195150813154</v>
      </c>
      <c r="N4176">
        <v>1</v>
      </c>
    </row>
    <row r="4177" spans="1:14">
      <c r="A4177">
        <v>4175</v>
      </c>
      <c r="B4177">
        <v>4175</v>
      </c>
      <c r="C4177" s="1">
        <v>36097</v>
      </c>
      <c r="D4177">
        <v>1068.08997</v>
      </c>
      <c r="E4177">
        <v>1086.1099899999999</v>
      </c>
      <c r="F4177">
        <v>1065.9499499999999</v>
      </c>
      <c r="G4177">
        <v>1085.9300499999999</v>
      </c>
      <c r="H4177">
        <v>699400000</v>
      </c>
      <c r="I4177">
        <v>1085.9300499999999</v>
      </c>
      <c r="J4177">
        <v>4.7516626725333202</v>
      </c>
      <c r="K4177">
        <v>-2.9349952272606199</v>
      </c>
      <c r="L4177">
        <v>-2.9349952272606199</v>
      </c>
      <c r="M4177">
        <v>-2.9461671645279299</v>
      </c>
      <c r="N4177">
        <v>1</v>
      </c>
    </row>
    <row r="4178" spans="1:14">
      <c r="A4178">
        <v>4176</v>
      </c>
      <c r="B4178">
        <v>4176</v>
      </c>
      <c r="C4178" s="1">
        <v>36096</v>
      </c>
      <c r="D4178">
        <v>1065.33997</v>
      </c>
      <c r="E4178">
        <v>1072.7900400000001</v>
      </c>
      <c r="F4178">
        <v>1059.65001999999</v>
      </c>
      <c r="G4178">
        <v>1068.08997</v>
      </c>
      <c r="H4178">
        <v>677500000</v>
      </c>
      <c r="I4178">
        <v>1068.08997</v>
      </c>
      <c r="J4178">
        <v>2.8995479100759298</v>
      </c>
      <c r="K4178">
        <v>-1.1860839671482799</v>
      </c>
      <c r="L4178">
        <v>-0.13851523285325901</v>
      </c>
      <c r="M4178">
        <v>-1.36563909314944</v>
      </c>
      <c r="N4178">
        <v>0</v>
      </c>
    </row>
    <row r="4179" spans="1:14">
      <c r="A4179">
        <v>4177</v>
      </c>
      <c r="B4179">
        <v>4177</v>
      </c>
      <c r="C4179" s="1">
        <v>36095</v>
      </c>
      <c r="D4179">
        <v>1072.3199500000001</v>
      </c>
      <c r="E4179">
        <v>1087.07996</v>
      </c>
      <c r="F4179">
        <v>1063.06006</v>
      </c>
      <c r="G4179">
        <v>1065.33997</v>
      </c>
      <c r="H4179">
        <v>764500000</v>
      </c>
      <c r="I4179">
        <v>1065.33997</v>
      </c>
      <c r="J4179">
        <v>2.6607637946469298</v>
      </c>
      <c r="K4179">
        <v>-0.77631443009378298</v>
      </c>
      <c r="L4179">
        <v>0.169442032473132</v>
      </c>
      <c r="M4179">
        <v>-1.13294061881804</v>
      </c>
      <c r="N4179">
        <v>0</v>
      </c>
    </row>
    <row r="4180" spans="1:14">
      <c r="A4180">
        <v>4178</v>
      </c>
      <c r="B4180">
        <v>4178</v>
      </c>
      <c r="C4180" s="1">
        <v>36094</v>
      </c>
      <c r="D4180">
        <v>1070.67004</v>
      </c>
      <c r="E4180">
        <v>1081.2299800000001</v>
      </c>
      <c r="F4180">
        <v>1068.17004</v>
      </c>
      <c r="G4180">
        <v>1072.3199500000001</v>
      </c>
      <c r="H4180">
        <v>609910000</v>
      </c>
      <c r="I4180">
        <v>1072.3199500000001</v>
      </c>
      <c r="J4180">
        <v>3.2368326308610502</v>
      </c>
      <c r="K4180">
        <v>-2.6533544616148399</v>
      </c>
      <c r="L4180">
        <v>-1.63400922656491</v>
      </c>
      <c r="M4180">
        <v>-1.7947875347355</v>
      </c>
      <c r="N4180">
        <v>0</v>
      </c>
    </row>
    <row r="4181" spans="1:14">
      <c r="A4181">
        <v>4179</v>
      </c>
      <c r="B4181">
        <v>4179</v>
      </c>
      <c r="C4181" s="1">
        <v>36091</v>
      </c>
      <c r="D4181">
        <v>1078.4799800000001</v>
      </c>
      <c r="E4181">
        <v>1078.4799800000001</v>
      </c>
      <c r="F4181">
        <v>1067.4300499999999</v>
      </c>
      <c r="G4181">
        <v>1070.67004</v>
      </c>
      <c r="H4181">
        <v>637640000</v>
      </c>
      <c r="I4181">
        <v>1070.67004</v>
      </c>
      <c r="J4181">
        <v>3.2048534411829399</v>
      </c>
      <c r="K4181">
        <v>-2.4087690945174298</v>
      </c>
      <c r="L4181">
        <v>-1.43709749138767</v>
      </c>
      <c r="M4181">
        <v>-1.67343354049366</v>
      </c>
      <c r="N4181">
        <v>0</v>
      </c>
    </row>
    <row r="4182" spans="1:14">
      <c r="A4182">
        <v>4180</v>
      </c>
      <c r="B4182">
        <v>4180</v>
      </c>
      <c r="C4182" s="1">
        <v>36090</v>
      </c>
      <c r="D4182">
        <v>1069.92004</v>
      </c>
      <c r="E4182">
        <v>1080.4300499999999</v>
      </c>
      <c r="F4182">
        <v>1061.4699700000001</v>
      </c>
      <c r="G4182">
        <v>1078.4799800000001</v>
      </c>
      <c r="H4182">
        <v>754900000</v>
      </c>
      <c r="I4182">
        <v>1078.4799800000001</v>
      </c>
      <c r="J4182">
        <v>4.1827038453977803</v>
      </c>
      <c r="K4182">
        <v>-1.5627686683828901</v>
      </c>
      <c r="L4182">
        <v>-1.5627686683828901</v>
      </c>
      <c r="M4182">
        <v>-2.4135713410134199</v>
      </c>
      <c r="N4182">
        <v>1</v>
      </c>
    </row>
    <row r="4183" spans="1:14">
      <c r="A4183">
        <v>4181</v>
      </c>
      <c r="B4183">
        <v>4181</v>
      </c>
      <c r="C4183" s="1">
        <v>36089</v>
      </c>
      <c r="D4183">
        <v>1063.9300499999999</v>
      </c>
      <c r="E4183">
        <v>1073.6099899999999</v>
      </c>
      <c r="F4183">
        <v>1058.07996</v>
      </c>
      <c r="G4183">
        <v>1069.92004</v>
      </c>
      <c r="H4183">
        <v>745100000</v>
      </c>
      <c r="I4183">
        <v>1069.92004</v>
      </c>
      <c r="J4183">
        <v>3.4451185182041999</v>
      </c>
      <c r="K4183">
        <v>-0.66265720401142902</v>
      </c>
      <c r="L4183">
        <v>-9.1595337004740596E-2</v>
      </c>
      <c r="M4183">
        <v>-1.67047347302883</v>
      </c>
      <c r="N4183">
        <v>0</v>
      </c>
    </row>
    <row r="4184" spans="1:14">
      <c r="A4184">
        <v>4182</v>
      </c>
      <c r="B4184">
        <v>4182</v>
      </c>
      <c r="C4184" s="1">
        <v>36088</v>
      </c>
      <c r="D4184">
        <v>1062.3900100000001</v>
      </c>
      <c r="E4184">
        <v>1084.06006</v>
      </c>
      <c r="F4184">
        <v>1060.6099899999999</v>
      </c>
      <c r="G4184">
        <v>1063.9300499999999</v>
      </c>
      <c r="H4184">
        <v>958200000</v>
      </c>
      <c r="I4184">
        <v>1063.9300499999999</v>
      </c>
      <c r="J4184">
        <v>3.0379624542707</v>
      </c>
      <c r="K4184">
        <v>0</v>
      </c>
      <c r="L4184">
        <v>0.99210121160377895</v>
      </c>
      <c r="M4184">
        <v>-1.1512754506879599</v>
      </c>
      <c r="N4184">
        <v>0</v>
      </c>
    </row>
    <row r="4185" spans="1:14">
      <c r="A4185">
        <v>4183</v>
      </c>
      <c r="B4185">
        <v>4183</v>
      </c>
      <c r="C4185" s="1">
        <v>36087</v>
      </c>
      <c r="D4185">
        <v>1056.42004</v>
      </c>
      <c r="E4185">
        <v>1065.2099599999999</v>
      </c>
      <c r="F4185">
        <v>1054.2299800000001</v>
      </c>
      <c r="G4185">
        <v>1062.3900100000001</v>
      </c>
      <c r="H4185">
        <v>738600000</v>
      </c>
      <c r="I4185">
        <v>1062.3900100000001</v>
      </c>
      <c r="J4185">
        <v>3.0442045319386302</v>
      </c>
      <c r="K4185">
        <v>-3.0404136259715</v>
      </c>
      <c r="L4185">
        <v>-0.97870514643912299</v>
      </c>
      <c r="M4185">
        <v>-1.0346564473975599</v>
      </c>
      <c r="N4185">
        <v>0</v>
      </c>
    </row>
    <row r="4186" spans="1:14">
      <c r="A4186">
        <v>4184</v>
      </c>
      <c r="B4186">
        <v>4184</v>
      </c>
      <c r="C4186" s="1">
        <v>36084</v>
      </c>
      <c r="D4186">
        <v>1047.48999</v>
      </c>
      <c r="E4186">
        <v>1062.65001999999</v>
      </c>
      <c r="F4186">
        <v>1047.48999</v>
      </c>
      <c r="G4186">
        <v>1056.42004</v>
      </c>
      <c r="H4186">
        <v>1042200000</v>
      </c>
      <c r="I4186">
        <v>1056.42004</v>
      </c>
      <c r="J4186">
        <v>2.6911253799831498</v>
      </c>
      <c r="K4186">
        <v>-2.4794862451997002</v>
      </c>
      <c r="L4186">
        <v>-0.43837254513521801</v>
      </c>
      <c r="M4186">
        <v>-0.50421856536773102</v>
      </c>
      <c r="N4186">
        <v>0</v>
      </c>
    </row>
    <row r="4187" spans="1:14">
      <c r="A4187">
        <v>4185</v>
      </c>
      <c r="B4187">
        <v>4185</v>
      </c>
      <c r="C4187" s="1">
        <v>36083</v>
      </c>
      <c r="D4187">
        <v>1005.53003</v>
      </c>
      <c r="E4187">
        <v>1053.08997</v>
      </c>
      <c r="F4187">
        <v>1000.12</v>
      </c>
      <c r="G4187">
        <v>1047.48999</v>
      </c>
      <c r="H4187">
        <v>937600000</v>
      </c>
      <c r="I4187">
        <v>1047.48999</v>
      </c>
      <c r="J4187">
        <v>1.8725643488866499</v>
      </c>
      <c r="K4187">
        <v>-1.5949625964126299</v>
      </c>
      <c r="L4187">
        <v>0.41105050719070202</v>
      </c>
      <c r="M4187">
        <v>0.32417160205677698</v>
      </c>
      <c r="N4187">
        <v>0</v>
      </c>
    </row>
    <row r="4188" spans="1:14">
      <c r="A4188">
        <v>4186</v>
      </c>
      <c r="B4188">
        <v>4186</v>
      </c>
      <c r="C4188" s="1">
        <v>36082</v>
      </c>
      <c r="D4188">
        <v>994.79998999999998</v>
      </c>
      <c r="E4188">
        <v>1014.41998</v>
      </c>
      <c r="F4188">
        <v>987.79998999999998</v>
      </c>
      <c r="G4188">
        <v>1005.53003</v>
      </c>
      <c r="H4188">
        <v>791200000</v>
      </c>
      <c r="I4188">
        <v>1005.53003</v>
      </c>
      <c r="J4188">
        <v>-2.1804592322804801</v>
      </c>
      <c r="K4188">
        <v>0</v>
      </c>
      <c r="L4188">
        <v>4.5536890972302597</v>
      </c>
      <c r="M4188">
        <v>4.50012748378139</v>
      </c>
      <c r="N4188">
        <v>-1</v>
      </c>
    </row>
    <row r="4189" spans="1:14">
      <c r="A4189">
        <v>4187</v>
      </c>
      <c r="B4189">
        <v>4187</v>
      </c>
      <c r="C4189" s="1">
        <v>36081</v>
      </c>
      <c r="D4189">
        <v>997.71001999999999</v>
      </c>
      <c r="E4189">
        <v>1000.78003</v>
      </c>
      <c r="F4189">
        <v>987.54998999999998</v>
      </c>
      <c r="G4189">
        <v>994.79998999999998</v>
      </c>
      <c r="H4189">
        <v>733300000</v>
      </c>
      <c r="I4189">
        <v>994.79998999999998</v>
      </c>
      <c r="J4189">
        <v>-3.11099826367834</v>
      </c>
      <c r="K4189">
        <v>0</v>
      </c>
      <c r="L4189">
        <v>5.6467329776734498</v>
      </c>
      <c r="M4189">
        <v>5.6503870569046999</v>
      </c>
      <c r="N4189">
        <v>-1</v>
      </c>
    </row>
    <row r="4190" spans="1:14">
      <c r="A4190">
        <v>4188</v>
      </c>
      <c r="B4190">
        <v>4188</v>
      </c>
      <c r="C4190" s="1">
        <v>36080</v>
      </c>
      <c r="D4190">
        <v>984.39000999999996</v>
      </c>
      <c r="E4190">
        <v>1010.71002</v>
      </c>
      <c r="F4190">
        <v>984.39000999999996</v>
      </c>
      <c r="G4190">
        <v>997.71001999999999</v>
      </c>
      <c r="H4190">
        <v>691100000</v>
      </c>
      <c r="I4190">
        <v>997.71001999999999</v>
      </c>
      <c r="J4190">
        <v>-2.9380069501039499</v>
      </c>
      <c r="K4190">
        <v>0</v>
      </c>
      <c r="L4190">
        <v>5.3163407027714298</v>
      </c>
      <c r="M4190">
        <v>5.3827710692406896</v>
      </c>
      <c r="N4190">
        <v>-1</v>
      </c>
    </row>
    <row r="4191" spans="1:14">
      <c r="A4191">
        <v>4189</v>
      </c>
      <c r="B4191">
        <v>4189</v>
      </c>
      <c r="C4191" s="1">
        <v>36077</v>
      </c>
      <c r="D4191">
        <v>959.44</v>
      </c>
      <c r="E4191">
        <v>984.41998000000001</v>
      </c>
      <c r="F4191">
        <v>953.03998000000001</v>
      </c>
      <c r="G4191">
        <v>984.39000999999996</v>
      </c>
      <c r="H4191">
        <v>878100000</v>
      </c>
      <c r="I4191">
        <v>984.39000999999996</v>
      </c>
      <c r="J4191">
        <v>-4.3334105653737698</v>
      </c>
      <c r="K4191">
        <v>0</v>
      </c>
      <c r="L4191">
        <v>6.7221901068036303</v>
      </c>
      <c r="M4191">
        <v>6.8481081622263797</v>
      </c>
      <c r="N4191">
        <v>-1</v>
      </c>
    </row>
    <row r="4192" spans="1:14">
      <c r="A4192">
        <v>4190</v>
      </c>
      <c r="B4192">
        <v>4190</v>
      </c>
      <c r="C4192" s="1">
        <v>36076</v>
      </c>
      <c r="D4192">
        <v>970.67998999999998</v>
      </c>
      <c r="E4192">
        <v>970.67998999999998</v>
      </c>
      <c r="F4192">
        <v>923.32001000000002</v>
      </c>
      <c r="G4192">
        <v>959.44</v>
      </c>
      <c r="H4192">
        <v>1114600000</v>
      </c>
      <c r="I4192">
        <v>959.44</v>
      </c>
      <c r="J4192">
        <v>-6.8965959991887997</v>
      </c>
      <c r="K4192">
        <v>0</v>
      </c>
      <c r="L4192">
        <v>7.2980831483295798</v>
      </c>
      <c r="M4192">
        <v>9.6817418610879198</v>
      </c>
      <c r="N4192">
        <v>-1</v>
      </c>
    </row>
    <row r="4193" spans="1:14">
      <c r="A4193">
        <v>4191</v>
      </c>
      <c r="B4193">
        <v>4191</v>
      </c>
      <c r="C4193" s="1">
        <v>36075</v>
      </c>
      <c r="D4193">
        <v>984.59002999999996</v>
      </c>
      <c r="E4193">
        <v>995.65997000000004</v>
      </c>
      <c r="F4193">
        <v>957.15002000000004</v>
      </c>
      <c r="G4193">
        <v>970.67998999999998</v>
      </c>
      <c r="H4193">
        <v>977000000</v>
      </c>
      <c r="I4193">
        <v>970.67998999999998</v>
      </c>
      <c r="J4193">
        <v>-5.8531456484761302</v>
      </c>
      <c r="K4193">
        <v>0</v>
      </c>
      <c r="L4193">
        <v>6.0388303760415996</v>
      </c>
      <c r="M4193">
        <v>8.4890473549777692</v>
      </c>
      <c r="N4193">
        <v>-1</v>
      </c>
    </row>
    <row r="4194" spans="1:14">
      <c r="A4194">
        <v>4192</v>
      </c>
      <c r="B4194">
        <v>4192</v>
      </c>
      <c r="C4194" s="1">
        <v>36074</v>
      </c>
      <c r="D4194">
        <v>988.56</v>
      </c>
      <c r="E4194">
        <v>1008.77002</v>
      </c>
      <c r="F4194">
        <v>974.81</v>
      </c>
      <c r="G4194">
        <v>984.59002999999996</v>
      </c>
      <c r="H4194">
        <v>845700000</v>
      </c>
      <c r="I4194">
        <v>984.59002999999996</v>
      </c>
      <c r="J4194">
        <v>-4.5435630878003401</v>
      </c>
      <c r="K4194">
        <v>0</v>
      </c>
      <c r="L4194">
        <v>6.6707222944990798</v>
      </c>
      <c r="M4194">
        <v>7.0232647818305196</v>
      </c>
      <c r="N4194">
        <v>-1</v>
      </c>
    </row>
    <row r="4195" spans="1:14">
      <c r="A4195">
        <v>4193</v>
      </c>
      <c r="B4195">
        <v>4193</v>
      </c>
      <c r="C4195" s="1">
        <v>36073</v>
      </c>
      <c r="D4195">
        <v>1002.59998</v>
      </c>
      <c r="E4195">
        <v>1002.59998</v>
      </c>
      <c r="F4195">
        <v>964.71996999999999</v>
      </c>
      <c r="G4195">
        <v>988.56</v>
      </c>
      <c r="H4195">
        <v>817500000</v>
      </c>
      <c r="I4195">
        <v>988.56</v>
      </c>
      <c r="J4195">
        <v>-4.3400085641318702</v>
      </c>
      <c r="K4195">
        <v>0</v>
      </c>
      <c r="L4195">
        <v>6.2281062709831003</v>
      </c>
      <c r="M4195">
        <v>6.64799553752857</v>
      </c>
      <c r="N4195">
        <v>-1</v>
      </c>
    </row>
    <row r="4196" spans="1:14">
      <c r="A4196">
        <v>4194</v>
      </c>
      <c r="B4196">
        <v>4194</v>
      </c>
      <c r="C4196" s="1">
        <v>36070</v>
      </c>
      <c r="D4196">
        <v>986.39000999999996</v>
      </c>
      <c r="E4196">
        <v>1005.45001</v>
      </c>
      <c r="F4196">
        <v>971.69</v>
      </c>
      <c r="G4196">
        <v>1002.59998</v>
      </c>
      <c r="H4196">
        <v>902900000</v>
      </c>
      <c r="I4196">
        <v>1002.59998</v>
      </c>
      <c r="J4196">
        <v>-2.8972453905395299</v>
      </c>
      <c r="K4196">
        <v>0</v>
      </c>
      <c r="L4196">
        <v>4.7244087116988602</v>
      </c>
      <c r="M4196">
        <v>5.1965564873917902</v>
      </c>
      <c r="N4196">
        <v>-1</v>
      </c>
    </row>
    <row r="4197" spans="1:14">
      <c r="A4197">
        <v>4195</v>
      </c>
      <c r="B4197">
        <v>4195</v>
      </c>
      <c r="C4197" s="1">
        <v>36069</v>
      </c>
      <c r="D4197">
        <v>1017.01001</v>
      </c>
      <c r="E4197">
        <v>1017.01001</v>
      </c>
      <c r="F4197">
        <v>981.28998000000001</v>
      </c>
      <c r="G4197">
        <v>986.39000999999996</v>
      </c>
      <c r="H4197">
        <v>899700000</v>
      </c>
      <c r="I4197">
        <v>986.39000999999996</v>
      </c>
      <c r="J4197">
        <v>-4.5293044913910396</v>
      </c>
      <c r="K4197">
        <v>0</v>
      </c>
      <c r="L4197">
        <v>6.4190197653016696</v>
      </c>
      <c r="M4197">
        <v>6.9655651656920403</v>
      </c>
      <c r="N4197">
        <v>-1</v>
      </c>
    </row>
    <row r="4198" spans="1:14">
      <c r="A4198">
        <v>4196</v>
      </c>
      <c r="B4198">
        <v>4196</v>
      </c>
      <c r="C4198" s="1">
        <v>36068</v>
      </c>
      <c r="D4198">
        <v>1049.0200199999999</v>
      </c>
      <c r="E4198">
        <v>1049.0200199999999</v>
      </c>
      <c r="F4198">
        <v>1015.72998</v>
      </c>
      <c r="G4198">
        <v>1017.01001</v>
      </c>
      <c r="H4198">
        <v>800100000</v>
      </c>
      <c r="I4198">
        <v>1017.01001</v>
      </c>
      <c r="J4198">
        <v>-1.6328151246259199</v>
      </c>
      <c r="K4198">
        <v>0</v>
      </c>
      <c r="L4198">
        <v>3.1937539281542602</v>
      </c>
      <c r="M4198">
        <v>3.7986810799041</v>
      </c>
      <c r="N4198">
        <v>-1</v>
      </c>
    </row>
    <row r="4199" spans="1:14">
      <c r="A4199">
        <v>4197</v>
      </c>
      <c r="B4199">
        <v>4197</v>
      </c>
      <c r="C4199" s="1">
        <v>36067</v>
      </c>
      <c r="D4199">
        <v>1048.68994</v>
      </c>
      <c r="E4199">
        <v>1056.31006</v>
      </c>
      <c r="F4199">
        <v>1039.8800000000001</v>
      </c>
      <c r="G4199">
        <v>1049.0200199999999</v>
      </c>
      <c r="H4199">
        <v>760100000</v>
      </c>
      <c r="I4199">
        <v>1049.0200199999999</v>
      </c>
      <c r="J4199">
        <v>1.27341859871935</v>
      </c>
      <c r="K4199">
        <v>0</v>
      </c>
      <c r="L4199">
        <v>2.03444645154786</v>
      </c>
      <c r="M4199">
        <v>0.66059237037696605</v>
      </c>
      <c r="N4199">
        <v>0</v>
      </c>
    </row>
    <row r="4200" spans="1:14">
      <c r="A4200">
        <v>4198</v>
      </c>
      <c r="B4200">
        <v>4198</v>
      </c>
      <c r="C4200" s="1">
        <v>36066</v>
      </c>
      <c r="D4200">
        <v>1044.75</v>
      </c>
      <c r="E4200">
        <v>1061.4599599999999</v>
      </c>
      <c r="F4200">
        <v>1042.2299800000001</v>
      </c>
      <c r="G4200">
        <v>1048.68994</v>
      </c>
      <c r="H4200">
        <v>690500000</v>
      </c>
      <c r="I4200">
        <v>1048.68994</v>
      </c>
      <c r="J4200">
        <v>0.98121277542345597</v>
      </c>
      <c r="K4200">
        <v>0</v>
      </c>
      <c r="L4200">
        <v>2.01198523166439</v>
      </c>
      <c r="M4200">
        <v>0.69737446519757496</v>
      </c>
      <c r="N4200">
        <v>0</v>
      </c>
    </row>
    <row r="4201" spans="1:14">
      <c r="A4201">
        <v>4199</v>
      </c>
      <c r="B4201">
        <v>4199</v>
      </c>
      <c r="C4201" s="1">
        <v>36063</v>
      </c>
      <c r="D4201">
        <v>1042.7199700000001</v>
      </c>
      <c r="E4201">
        <v>1051.8900100000001</v>
      </c>
      <c r="F4201">
        <v>1028.48999</v>
      </c>
      <c r="G4201">
        <v>1044.75</v>
      </c>
      <c r="H4201">
        <v>736800000</v>
      </c>
      <c r="I4201">
        <v>1044.75</v>
      </c>
      <c r="J4201">
        <v>0.448834805525266</v>
      </c>
      <c r="K4201">
        <v>0</v>
      </c>
      <c r="L4201">
        <v>2.3493359655419801</v>
      </c>
      <c r="M4201">
        <v>1.0784260961324601</v>
      </c>
      <c r="N4201">
        <v>0</v>
      </c>
    </row>
    <row r="4202" spans="1:14">
      <c r="A4202">
        <v>4200</v>
      </c>
      <c r="B4202">
        <v>4200</v>
      </c>
      <c r="C4202" s="1">
        <v>36062</v>
      </c>
      <c r="D4202">
        <v>1066.08997</v>
      </c>
      <c r="E4202">
        <v>1066.1099899999999</v>
      </c>
      <c r="F4202">
        <v>1033.0400400000001</v>
      </c>
      <c r="G4202">
        <v>1042.7199700000001</v>
      </c>
      <c r="H4202">
        <v>805900000</v>
      </c>
      <c r="I4202">
        <v>1042.7199700000001</v>
      </c>
      <c r="J4202">
        <v>-1.6637561674377199E-2</v>
      </c>
      <c r="K4202">
        <v>0</v>
      </c>
      <c r="L4202">
        <v>2.4996603104842299</v>
      </c>
      <c r="M4202">
        <v>1.28059507291389</v>
      </c>
      <c r="N4202">
        <v>0</v>
      </c>
    </row>
    <row r="4203" spans="1:14">
      <c r="A4203">
        <v>4201</v>
      </c>
      <c r="B4203">
        <v>4201</v>
      </c>
      <c r="C4203" s="1">
        <v>36061</v>
      </c>
      <c r="D4203">
        <v>1029.6300000000001</v>
      </c>
      <c r="E4203">
        <v>1066.08997</v>
      </c>
      <c r="F4203">
        <v>1029.6300000000001</v>
      </c>
      <c r="G4203">
        <v>1066.08997</v>
      </c>
      <c r="H4203">
        <v>899700000</v>
      </c>
      <c r="I4203">
        <v>1066.08997</v>
      </c>
      <c r="J4203">
        <v>1.9936622529497201</v>
      </c>
      <c r="K4203">
        <v>0</v>
      </c>
      <c r="L4203">
        <v>0.21003338430714</v>
      </c>
      <c r="M4203">
        <v>-0.92481849730160404</v>
      </c>
      <c r="N4203">
        <v>0</v>
      </c>
    </row>
    <row r="4204" spans="1:14">
      <c r="A4204">
        <v>4202</v>
      </c>
      <c r="B4204">
        <v>4202</v>
      </c>
      <c r="C4204" s="1">
        <v>36060</v>
      </c>
      <c r="D4204">
        <v>1023.89001</v>
      </c>
      <c r="E4204">
        <v>1033.8900100000001</v>
      </c>
      <c r="F4204">
        <v>1021.96002</v>
      </c>
      <c r="G4204">
        <v>1029.6300000000001</v>
      </c>
      <c r="H4204">
        <v>694900000</v>
      </c>
      <c r="I4204">
        <v>1029.6300000000001</v>
      </c>
      <c r="J4204">
        <v>-1.60208890367927</v>
      </c>
      <c r="K4204">
        <v>0</v>
      </c>
      <c r="L4204">
        <v>3.7076830491697499</v>
      </c>
      <c r="M4204">
        <v>2.56967069686924</v>
      </c>
      <c r="N4204">
        <v>0</v>
      </c>
    </row>
    <row r="4205" spans="1:14">
      <c r="A4205">
        <v>4203</v>
      </c>
      <c r="B4205">
        <v>4203</v>
      </c>
      <c r="C4205" s="1">
        <v>36059</v>
      </c>
      <c r="D4205">
        <v>1020.09003</v>
      </c>
      <c r="E4205">
        <v>1026.0200199999999</v>
      </c>
      <c r="F4205">
        <v>993.82001000000002</v>
      </c>
      <c r="G4205">
        <v>1023.89001</v>
      </c>
      <c r="H4205">
        <v>609880000</v>
      </c>
      <c r="I4205">
        <v>1023.89001</v>
      </c>
      <c r="J4205">
        <v>-2.2702407617683402</v>
      </c>
      <c r="K4205">
        <v>0</v>
      </c>
      <c r="L4205">
        <v>2.2284022280028699</v>
      </c>
      <c r="M4205">
        <v>3.17008791233572</v>
      </c>
      <c r="N4205">
        <v>-1</v>
      </c>
    </row>
    <row r="4206" spans="1:14">
      <c r="A4206">
        <v>4204</v>
      </c>
      <c r="B4206">
        <v>4204</v>
      </c>
      <c r="C4206" s="1">
        <v>36056</v>
      </c>
      <c r="D4206">
        <v>1018.87</v>
      </c>
      <c r="E4206">
        <v>1022.01001</v>
      </c>
      <c r="F4206">
        <v>1011.85999</v>
      </c>
      <c r="G4206">
        <v>1020.09003</v>
      </c>
      <c r="H4206">
        <v>794700000</v>
      </c>
      <c r="I4206">
        <v>1020.09003</v>
      </c>
      <c r="J4206">
        <v>-2.6756900761252802</v>
      </c>
      <c r="K4206">
        <v>0</v>
      </c>
      <c r="L4206">
        <v>2.5815868530904602</v>
      </c>
      <c r="M4206">
        <v>3.5857608008345898</v>
      </c>
      <c r="N4206">
        <v>-1</v>
      </c>
    </row>
    <row r="4207" spans="1:14">
      <c r="A4207">
        <v>4205</v>
      </c>
      <c r="B4207">
        <v>4205</v>
      </c>
      <c r="C4207" s="1">
        <v>36055</v>
      </c>
      <c r="D4207">
        <v>1045.4799800000001</v>
      </c>
      <c r="E4207">
        <v>1045.4799800000001</v>
      </c>
      <c r="F4207">
        <v>1016.04999</v>
      </c>
      <c r="G4207">
        <v>1018.87</v>
      </c>
      <c r="H4207">
        <v>694500000</v>
      </c>
      <c r="I4207">
        <v>1018.87</v>
      </c>
      <c r="J4207">
        <v>-2.79447214430831</v>
      </c>
      <c r="K4207">
        <v>0</v>
      </c>
      <c r="L4207">
        <v>2.6741166786897899</v>
      </c>
      <c r="M4207">
        <v>3.7386308795648899</v>
      </c>
      <c r="N4207">
        <v>-1</v>
      </c>
    </row>
    <row r="4208" spans="1:14">
      <c r="A4208">
        <v>4206</v>
      </c>
      <c r="B4208">
        <v>4206</v>
      </c>
      <c r="C4208" s="1">
        <v>36054</v>
      </c>
      <c r="D4208">
        <v>1037.6800499999999</v>
      </c>
      <c r="E4208">
        <v>1046.0699500000001</v>
      </c>
      <c r="F4208">
        <v>1029.31006</v>
      </c>
      <c r="G4208">
        <v>1045.4799800000001</v>
      </c>
      <c r="H4208">
        <v>797500000</v>
      </c>
      <c r="I4208">
        <v>1045.4799800000001</v>
      </c>
      <c r="J4208">
        <v>-0.16490052369431099</v>
      </c>
      <c r="K4208">
        <v>-0.53093432581399203</v>
      </c>
      <c r="L4208">
        <v>0.73929558591356803</v>
      </c>
      <c r="M4208">
        <v>1.123149223118</v>
      </c>
      <c r="N4208">
        <v>0</v>
      </c>
    </row>
    <row r="4209" spans="1:14">
      <c r="A4209">
        <v>4207</v>
      </c>
      <c r="B4209">
        <v>4207</v>
      </c>
      <c r="C4209" s="1">
        <v>36053</v>
      </c>
      <c r="D4209">
        <v>1029.7199700000001</v>
      </c>
      <c r="E4209">
        <v>1037.90001999999</v>
      </c>
      <c r="F4209">
        <v>1021.41998</v>
      </c>
      <c r="G4209">
        <v>1037.6800499999999</v>
      </c>
      <c r="H4209">
        <v>724600000</v>
      </c>
      <c r="I4209">
        <v>1037.6800499999999</v>
      </c>
      <c r="J4209">
        <v>-0.85908790238488997</v>
      </c>
      <c r="K4209">
        <v>0</v>
      </c>
      <c r="L4209">
        <v>2.73831013912559</v>
      </c>
      <c r="M4209">
        <v>1.8920454287253601</v>
      </c>
      <c r="N4209">
        <v>0</v>
      </c>
    </row>
    <row r="4210" spans="1:14">
      <c r="A4210">
        <v>4208</v>
      </c>
      <c r="B4210">
        <v>4208</v>
      </c>
      <c r="C4210" s="1">
        <v>36052</v>
      </c>
      <c r="D4210">
        <v>1009.06</v>
      </c>
      <c r="E4210">
        <v>1038.3800000000001</v>
      </c>
      <c r="F4210">
        <v>1009.06</v>
      </c>
      <c r="G4210">
        <v>1029.7199700000001</v>
      </c>
      <c r="H4210">
        <v>714400000</v>
      </c>
      <c r="I4210">
        <v>1029.7199700000001</v>
      </c>
      <c r="J4210">
        <v>-1.6813482949248</v>
      </c>
      <c r="K4210">
        <v>0</v>
      </c>
      <c r="L4210">
        <v>3.5012025729027298</v>
      </c>
      <c r="M4210">
        <v>2.6939828371295298</v>
      </c>
      <c r="N4210">
        <v>0</v>
      </c>
    </row>
    <row r="4211" spans="1:14">
      <c r="A4211">
        <v>4209</v>
      </c>
      <c r="B4211">
        <v>4209</v>
      </c>
      <c r="C4211" s="1">
        <v>36049</v>
      </c>
      <c r="D4211">
        <v>980.19</v>
      </c>
      <c r="E4211">
        <v>1009.06</v>
      </c>
      <c r="F4211">
        <v>969.71001999999999</v>
      </c>
      <c r="G4211">
        <v>1009.06</v>
      </c>
      <c r="H4211">
        <v>819100000</v>
      </c>
      <c r="I4211">
        <v>1009.06</v>
      </c>
      <c r="J4211">
        <v>-3.7350951489935702</v>
      </c>
      <c r="K4211">
        <v>0</v>
      </c>
      <c r="L4211">
        <v>3.54275851325189</v>
      </c>
      <c r="M4211">
        <v>4.8251826173448098</v>
      </c>
      <c r="N4211">
        <v>-1</v>
      </c>
    </row>
    <row r="4212" spans="1:14">
      <c r="A4212">
        <v>4210</v>
      </c>
      <c r="B4212">
        <v>4210</v>
      </c>
      <c r="C4212" s="1">
        <v>36048</v>
      </c>
      <c r="D4212">
        <v>1006.20001</v>
      </c>
      <c r="E4212">
        <v>1006.20001</v>
      </c>
      <c r="F4212">
        <v>968.64000999999996</v>
      </c>
      <c r="G4212">
        <v>980.19</v>
      </c>
      <c r="H4212">
        <v>880300000</v>
      </c>
      <c r="I4212">
        <v>980.19</v>
      </c>
      <c r="J4212">
        <v>-6.5879043649335696</v>
      </c>
      <c r="K4212">
        <v>0</v>
      </c>
      <c r="L4212">
        <v>4.4522476190840399</v>
      </c>
      <c r="M4212">
        <v>7.9644253871377897</v>
      </c>
      <c r="N4212">
        <v>-1</v>
      </c>
    </row>
    <row r="4213" spans="1:14">
      <c r="A4213">
        <v>4211</v>
      </c>
      <c r="B4213">
        <v>4211</v>
      </c>
      <c r="C4213" s="1">
        <v>36047</v>
      </c>
      <c r="D4213">
        <v>1023.46002</v>
      </c>
      <c r="E4213">
        <v>1027.7199700000001</v>
      </c>
      <c r="F4213">
        <v>1004.56</v>
      </c>
      <c r="G4213">
        <v>1006.20001</v>
      </c>
      <c r="H4213">
        <v>704300000</v>
      </c>
      <c r="I4213">
        <v>1006.20001</v>
      </c>
      <c r="J4213">
        <v>-4.2307073111684002</v>
      </c>
      <c r="K4213">
        <v>0</v>
      </c>
      <c r="L4213">
        <v>3.8041320817669999</v>
      </c>
      <c r="M4213">
        <v>5.2479234179578302</v>
      </c>
      <c r="N4213">
        <v>-1</v>
      </c>
    </row>
    <row r="4214" spans="1:14">
      <c r="A4214">
        <v>4212</v>
      </c>
      <c r="B4214">
        <v>4212</v>
      </c>
      <c r="C4214" s="1">
        <v>36046</v>
      </c>
      <c r="D4214">
        <v>973.89000999999996</v>
      </c>
      <c r="E4214">
        <v>1023.46002</v>
      </c>
      <c r="F4214">
        <v>973.89000999999996</v>
      </c>
      <c r="G4214">
        <v>1023.46002</v>
      </c>
      <c r="H4214">
        <v>814800000</v>
      </c>
      <c r="I4214">
        <v>1023.46002</v>
      </c>
      <c r="J4214">
        <v>-2.8026290506919902</v>
      </c>
      <c r="K4214">
        <v>0</v>
      </c>
      <c r="L4214">
        <v>4.0787225458336298</v>
      </c>
      <c r="M4214">
        <v>3.5233161859105899</v>
      </c>
      <c r="N4214">
        <v>0</v>
      </c>
    </row>
    <row r="4215" spans="1:14">
      <c r="A4215">
        <v>4213</v>
      </c>
      <c r="B4215">
        <v>4213</v>
      </c>
      <c r="C4215" s="1">
        <v>36042</v>
      </c>
      <c r="D4215">
        <v>982.26000999999997</v>
      </c>
      <c r="E4215">
        <v>991.40997000000004</v>
      </c>
      <c r="F4215">
        <v>956.51000999999997</v>
      </c>
      <c r="G4215">
        <v>973.89000999999996</v>
      </c>
      <c r="H4215">
        <v>780300000</v>
      </c>
      <c r="I4215">
        <v>973.89000999999996</v>
      </c>
      <c r="J4215">
        <v>-7.5886855721964501</v>
      </c>
      <c r="K4215">
        <v>0</v>
      </c>
      <c r="L4215">
        <v>5.0388051735260797</v>
      </c>
      <c r="M4215">
        <v>8.8289347855740399</v>
      </c>
      <c r="N4215">
        <v>-1</v>
      </c>
    </row>
    <row r="4216" spans="1:14">
      <c r="A4216">
        <v>4214</v>
      </c>
      <c r="B4216">
        <v>4214</v>
      </c>
      <c r="C4216" s="1">
        <v>36041</v>
      </c>
      <c r="D4216">
        <v>990.46996999999999</v>
      </c>
      <c r="E4216">
        <v>990.46996999999999</v>
      </c>
      <c r="F4216">
        <v>969.32001000000002</v>
      </c>
      <c r="G4216">
        <v>982.26000999999997</v>
      </c>
      <c r="H4216">
        <v>880500000</v>
      </c>
      <c r="I4216">
        <v>982.26000999999997</v>
      </c>
      <c r="J4216">
        <v>-7.0125240878750601</v>
      </c>
      <c r="K4216">
        <v>0</v>
      </c>
      <c r="L4216">
        <v>4.1305668535654902</v>
      </c>
      <c r="M4216">
        <v>7.9939076588691798</v>
      </c>
      <c r="N4216">
        <v>-1</v>
      </c>
    </row>
    <row r="4217" spans="1:14">
      <c r="A4217">
        <v>4215</v>
      </c>
      <c r="B4217">
        <v>4215</v>
      </c>
      <c r="C4217" s="1">
        <v>36040</v>
      </c>
      <c r="D4217">
        <v>994.26000999999997</v>
      </c>
      <c r="E4217">
        <v>1013.19</v>
      </c>
      <c r="F4217">
        <v>988.40002000000004</v>
      </c>
      <c r="G4217">
        <v>990.47997999999995</v>
      </c>
      <c r="H4217">
        <v>894600000</v>
      </c>
      <c r="I4217">
        <v>990.47997999999995</v>
      </c>
      <c r="J4217">
        <v>-6.3146028621074004</v>
      </c>
      <c r="K4217">
        <v>0</v>
      </c>
      <c r="L4217">
        <v>5.37496428572861</v>
      </c>
      <c r="M4217">
        <v>7.1796693430065996</v>
      </c>
      <c r="N4217">
        <v>-1</v>
      </c>
    </row>
    <row r="4218" spans="1:14">
      <c r="A4218">
        <v>4216</v>
      </c>
      <c r="B4218">
        <v>4216</v>
      </c>
      <c r="C4218" s="1">
        <v>36039</v>
      </c>
      <c r="D4218">
        <v>957.28003000000001</v>
      </c>
      <c r="E4218">
        <v>1000.71002</v>
      </c>
      <c r="F4218">
        <v>939.97997999999995</v>
      </c>
      <c r="G4218">
        <v>994.26000999999997</v>
      </c>
      <c r="H4218">
        <v>1216600000</v>
      </c>
      <c r="I4218">
        <v>994.26000999999997</v>
      </c>
      <c r="J4218">
        <v>-5.9834833901909699</v>
      </c>
      <c r="K4218">
        <v>0</v>
      </c>
      <c r="L4218">
        <v>4.9515816140181297</v>
      </c>
      <c r="M4218">
        <v>6.8449994387107704</v>
      </c>
      <c r="N4218">
        <v>-1</v>
      </c>
    </row>
    <row r="4219" spans="1:14">
      <c r="A4219">
        <v>4217</v>
      </c>
      <c r="B4219">
        <v>4217</v>
      </c>
      <c r="C4219" s="1">
        <v>36038</v>
      </c>
      <c r="D4219">
        <v>1027.1400100000001</v>
      </c>
      <c r="E4219">
        <v>1033.4699700000001</v>
      </c>
      <c r="F4219">
        <v>957.28003000000001</v>
      </c>
      <c r="G4219">
        <v>957.28003000000001</v>
      </c>
      <c r="H4219">
        <v>917500000</v>
      </c>
      <c r="I4219">
        <v>957.28003000000001</v>
      </c>
      <c r="J4219">
        <v>-9.4828158529064606</v>
      </c>
      <c r="K4219">
        <v>0</v>
      </c>
      <c r="L4219">
        <v>6.7730425350157297</v>
      </c>
      <c r="M4219">
        <v>11.037489351969599</v>
      </c>
      <c r="N4219">
        <v>-1</v>
      </c>
    </row>
    <row r="4220" spans="1:14">
      <c r="A4220">
        <v>4218</v>
      </c>
      <c r="B4220">
        <v>4218</v>
      </c>
      <c r="C4220" s="1">
        <v>36035</v>
      </c>
      <c r="D4220">
        <v>1042.58997</v>
      </c>
      <c r="E4220">
        <v>1051.8000500000001</v>
      </c>
      <c r="F4220">
        <v>1021.03998</v>
      </c>
      <c r="G4220">
        <v>1027.1400100000001</v>
      </c>
      <c r="H4220">
        <v>840300000</v>
      </c>
      <c r="I4220">
        <v>1027.1400100000001</v>
      </c>
      <c r="J4220">
        <v>-2.84424592824017</v>
      </c>
      <c r="K4220">
        <v>0</v>
      </c>
      <c r="L4220">
        <v>3.6193023328679499</v>
      </c>
      <c r="M4220">
        <v>3.5802036191225399</v>
      </c>
      <c r="N4220">
        <v>0</v>
      </c>
    </row>
    <row r="4221" spans="1:14">
      <c r="A4221">
        <v>4219</v>
      </c>
      <c r="B4221">
        <v>4219</v>
      </c>
      <c r="C4221" s="1">
        <v>36034</v>
      </c>
      <c r="D4221">
        <v>1084.18994</v>
      </c>
      <c r="E4221">
        <v>1084.18994</v>
      </c>
      <c r="F4221">
        <v>1037.6099899999999</v>
      </c>
      <c r="G4221">
        <v>1042.58997</v>
      </c>
      <c r="H4221">
        <v>938600000</v>
      </c>
      <c r="I4221">
        <v>1042.58997</v>
      </c>
      <c r="J4221">
        <v>-1.36007243072808</v>
      </c>
      <c r="K4221">
        <v>0</v>
      </c>
      <c r="L4221">
        <v>2.0517892281197398</v>
      </c>
      <c r="M4221">
        <v>2.0763104785174802</v>
      </c>
      <c r="N4221">
        <v>0</v>
      </c>
    </row>
    <row r="4222" spans="1:14">
      <c r="A4222">
        <v>4220</v>
      </c>
      <c r="B4222">
        <v>4220</v>
      </c>
      <c r="C4222" s="1">
        <v>36033</v>
      </c>
      <c r="D4222">
        <v>1092.84998</v>
      </c>
      <c r="E4222">
        <v>1092.84998</v>
      </c>
      <c r="F4222">
        <v>1075.91003</v>
      </c>
      <c r="G4222">
        <v>1084.18994</v>
      </c>
      <c r="H4222">
        <v>674100000</v>
      </c>
      <c r="I4222">
        <v>1084.18994</v>
      </c>
      <c r="J4222">
        <v>2.76371698087523</v>
      </c>
      <c r="K4222">
        <v>0</v>
      </c>
      <c r="L4222">
        <v>0</v>
      </c>
      <c r="M4222">
        <v>-1.82665495389428</v>
      </c>
      <c r="N4222">
        <v>0</v>
      </c>
    </row>
    <row r="4223" spans="1:14">
      <c r="A4223">
        <v>4221</v>
      </c>
      <c r="B4223">
        <v>4221</v>
      </c>
      <c r="C4223" s="1">
        <v>36032</v>
      </c>
      <c r="D4223">
        <v>1088.1400100000001</v>
      </c>
      <c r="E4223">
        <v>1106.6400100000001</v>
      </c>
      <c r="F4223">
        <v>1085.5300299999999</v>
      </c>
      <c r="G4223">
        <v>1092.84998</v>
      </c>
      <c r="H4223">
        <v>664900000</v>
      </c>
      <c r="I4223">
        <v>1092.84998</v>
      </c>
      <c r="J4223">
        <v>3.7280780323048899</v>
      </c>
      <c r="K4223">
        <v>0</v>
      </c>
      <c r="L4223">
        <v>0</v>
      </c>
      <c r="M4223">
        <v>-2.6265130607419902</v>
      </c>
      <c r="N4223">
        <v>0</v>
      </c>
    </row>
    <row r="4224" spans="1:14">
      <c r="A4224">
        <v>4222</v>
      </c>
      <c r="B4224">
        <v>4222</v>
      </c>
      <c r="C4224" s="1">
        <v>36031</v>
      </c>
      <c r="D4224">
        <v>1081.23999</v>
      </c>
      <c r="E4224">
        <v>1093.8199500000001</v>
      </c>
      <c r="F4224">
        <v>1081.23999</v>
      </c>
      <c r="G4224">
        <v>1088.1400100000001</v>
      </c>
      <c r="H4224">
        <v>558100000</v>
      </c>
      <c r="I4224">
        <v>1088.1400100000001</v>
      </c>
      <c r="J4224">
        <v>3.3504454008792299</v>
      </c>
      <c r="K4224">
        <v>0</v>
      </c>
      <c r="L4224">
        <v>0</v>
      </c>
      <c r="M4224">
        <v>-2.2318588423243502</v>
      </c>
      <c r="N4224">
        <v>0</v>
      </c>
    </row>
    <row r="4225" spans="1:14">
      <c r="A4225">
        <v>4223</v>
      </c>
      <c r="B4225">
        <v>4223</v>
      </c>
      <c r="C4225" s="1">
        <v>36028</v>
      </c>
      <c r="D4225">
        <v>1091.59998</v>
      </c>
      <c r="E4225">
        <v>1091.59998</v>
      </c>
      <c r="F4225">
        <v>1054.92004</v>
      </c>
      <c r="G4225">
        <v>1081.23999</v>
      </c>
      <c r="H4225">
        <v>725700000</v>
      </c>
      <c r="I4225">
        <v>1081.23999</v>
      </c>
      <c r="J4225">
        <v>2.7085125707813802</v>
      </c>
      <c r="K4225">
        <v>0</v>
      </c>
      <c r="L4225">
        <v>0</v>
      </c>
      <c r="M4225">
        <v>-1.6331019087909</v>
      </c>
      <c r="N4225">
        <v>0</v>
      </c>
    </row>
    <row r="4226" spans="1:14">
      <c r="A4226">
        <v>4224</v>
      </c>
      <c r="B4226">
        <v>4224</v>
      </c>
      <c r="C4226" s="1">
        <v>36027</v>
      </c>
      <c r="D4226">
        <v>1098.06006</v>
      </c>
      <c r="E4226">
        <v>1098.7900400000001</v>
      </c>
      <c r="F4226">
        <v>1089.5500500000001</v>
      </c>
      <c r="G4226">
        <v>1091.59998</v>
      </c>
      <c r="H4226">
        <v>621630000</v>
      </c>
      <c r="I4226">
        <v>1091.59998</v>
      </c>
      <c r="J4226">
        <v>3.7899341603460499</v>
      </c>
      <c r="K4226">
        <v>0</v>
      </c>
      <c r="L4226">
        <v>0</v>
      </c>
      <c r="M4226">
        <v>-2.5890364220759401</v>
      </c>
      <c r="N4226">
        <v>0</v>
      </c>
    </row>
    <row r="4227" spans="1:14">
      <c r="A4227">
        <v>4225</v>
      </c>
      <c r="B4227">
        <v>4225</v>
      </c>
      <c r="C4227" s="1">
        <v>36026</v>
      </c>
      <c r="D4227">
        <v>1101.1999499999999</v>
      </c>
      <c r="E4227">
        <v>1106.3199500000001</v>
      </c>
      <c r="F4227">
        <v>1094.9300499999999</v>
      </c>
      <c r="G4227">
        <v>1098.06006</v>
      </c>
      <c r="H4227">
        <v>633630000</v>
      </c>
      <c r="I4227">
        <v>1098.06006</v>
      </c>
      <c r="J4227">
        <v>4.55226274209189</v>
      </c>
      <c r="K4227">
        <v>0</v>
      </c>
      <c r="L4227">
        <v>0</v>
      </c>
      <c r="M4227">
        <v>-3.1933309963116301</v>
      </c>
      <c r="N4227">
        <v>0</v>
      </c>
    </row>
    <row r="4228" spans="1:14">
      <c r="A4228">
        <v>4226</v>
      </c>
      <c r="B4228">
        <v>4226</v>
      </c>
      <c r="C4228" s="1">
        <v>36025</v>
      </c>
      <c r="D4228">
        <v>1083.67004</v>
      </c>
      <c r="E4228">
        <v>1101.7199700000001</v>
      </c>
      <c r="F4228">
        <v>1083.67004</v>
      </c>
      <c r="G4228">
        <v>1101.1999499999999</v>
      </c>
      <c r="H4228">
        <v>690600000</v>
      </c>
      <c r="I4228">
        <v>1101.1999499999999</v>
      </c>
      <c r="J4228">
        <v>4.9520104783797096</v>
      </c>
      <c r="K4228">
        <v>0</v>
      </c>
      <c r="L4228">
        <v>0</v>
      </c>
      <c r="M4228">
        <v>-3.5049637842691901</v>
      </c>
      <c r="N4228">
        <v>0</v>
      </c>
    </row>
    <row r="4229" spans="1:14">
      <c r="A4229">
        <v>4227</v>
      </c>
      <c r="B4229">
        <v>4227</v>
      </c>
      <c r="C4229" s="1">
        <v>36024</v>
      </c>
      <c r="D4229">
        <v>1062.75</v>
      </c>
      <c r="E4229">
        <v>1083.67004</v>
      </c>
      <c r="F4229">
        <v>1055.07996</v>
      </c>
      <c r="G4229">
        <v>1083.67004</v>
      </c>
      <c r="H4229">
        <v>584380000</v>
      </c>
      <c r="I4229">
        <v>1083.67004</v>
      </c>
      <c r="J4229">
        <v>3.3066740499725098</v>
      </c>
      <c r="K4229">
        <v>0</v>
      </c>
      <c r="L4229">
        <v>0</v>
      </c>
      <c r="M4229">
        <v>-1.9793305911907899</v>
      </c>
      <c r="N4229">
        <v>0</v>
      </c>
    </row>
    <row r="4230" spans="1:14">
      <c r="A4230">
        <v>4228</v>
      </c>
      <c r="B4230">
        <v>4228</v>
      </c>
      <c r="C4230" s="1">
        <v>36021</v>
      </c>
      <c r="D4230">
        <v>1074.91003</v>
      </c>
      <c r="E4230">
        <v>1083.92004</v>
      </c>
      <c r="F4230">
        <v>1057.2199700000001</v>
      </c>
      <c r="G4230">
        <v>1062.75</v>
      </c>
      <c r="H4230">
        <v>644030000</v>
      </c>
      <c r="I4230">
        <v>1062.75</v>
      </c>
      <c r="J4230">
        <v>1.29786926525382</v>
      </c>
      <c r="K4230">
        <v>0</v>
      </c>
      <c r="L4230">
        <v>0</v>
      </c>
      <c r="M4230">
        <v>-6.5157423582728996E-2</v>
      </c>
      <c r="N4230">
        <v>0</v>
      </c>
    </row>
    <row r="4231" spans="1:14">
      <c r="A4231">
        <v>4229</v>
      </c>
      <c r="B4231">
        <v>4229</v>
      </c>
      <c r="C4231" s="1">
        <v>36020</v>
      </c>
      <c r="D4231">
        <v>1084.2199700000001</v>
      </c>
      <c r="E4231">
        <v>1091.5</v>
      </c>
      <c r="F4231">
        <v>1074.91003</v>
      </c>
      <c r="G4231">
        <v>1074.91003</v>
      </c>
      <c r="H4231">
        <v>660700000</v>
      </c>
      <c r="I4231">
        <v>1074.91003</v>
      </c>
      <c r="J4231">
        <v>2.4238600444476699</v>
      </c>
      <c r="K4231">
        <v>0</v>
      </c>
      <c r="L4231">
        <v>0</v>
      </c>
      <c r="M4231">
        <v>-1.1948684886220799</v>
      </c>
      <c r="N4231">
        <v>0</v>
      </c>
    </row>
    <row r="4232" spans="1:14">
      <c r="A4232">
        <v>4230</v>
      </c>
      <c r="B4232">
        <v>4230</v>
      </c>
      <c r="C4232" s="1">
        <v>36019</v>
      </c>
      <c r="D4232">
        <v>1068.9799800000001</v>
      </c>
      <c r="E4232">
        <v>1084.6999499999999</v>
      </c>
      <c r="F4232">
        <v>1068.9799800000001</v>
      </c>
      <c r="G4232">
        <v>1084.2199700000001</v>
      </c>
      <c r="H4232">
        <v>711700000</v>
      </c>
      <c r="I4232">
        <v>1084.2199700000001</v>
      </c>
      <c r="J4232">
        <v>3.2039017928015601</v>
      </c>
      <c r="K4232">
        <v>0</v>
      </c>
      <c r="L4232">
        <v>0</v>
      </c>
      <c r="M4232">
        <v>-2.0537239043340301</v>
      </c>
      <c r="N4232">
        <v>0</v>
      </c>
    </row>
    <row r="4233" spans="1:14">
      <c r="A4233">
        <v>4231</v>
      </c>
      <c r="B4233">
        <v>4231</v>
      </c>
      <c r="C4233" s="1">
        <v>36018</v>
      </c>
      <c r="D4233">
        <v>1083.1400100000001</v>
      </c>
      <c r="E4233">
        <v>1083.1400100000001</v>
      </c>
      <c r="F4233">
        <v>1054</v>
      </c>
      <c r="G4233">
        <v>1068.9799800000001</v>
      </c>
      <c r="H4233">
        <v>774400000</v>
      </c>
      <c r="I4233">
        <v>1068.9799800000001</v>
      </c>
      <c r="J4233">
        <v>1.5788317981093001</v>
      </c>
      <c r="K4233">
        <v>0</v>
      </c>
      <c r="L4233">
        <v>0</v>
      </c>
      <c r="M4233">
        <v>-0.67458166018925503</v>
      </c>
      <c r="N4233">
        <v>0</v>
      </c>
    </row>
    <row r="4234" spans="1:14">
      <c r="A4234">
        <v>4232</v>
      </c>
      <c r="B4234">
        <v>4232</v>
      </c>
      <c r="C4234" s="1">
        <v>36017</v>
      </c>
      <c r="D4234">
        <v>1089.4499499999999</v>
      </c>
      <c r="E4234">
        <v>1092.8199500000001</v>
      </c>
      <c r="F4234">
        <v>1081.76001</v>
      </c>
      <c r="G4234">
        <v>1083.1400100000001</v>
      </c>
      <c r="H4234">
        <v>579180000</v>
      </c>
      <c r="I4234">
        <v>1083.1400100000001</v>
      </c>
      <c r="J4234">
        <v>2.8262414026527001</v>
      </c>
      <c r="K4234">
        <v>0</v>
      </c>
      <c r="L4234">
        <v>0</v>
      </c>
      <c r="M4234">
        <v>-1.9803468829694</v>
      </c>
      <c r="N4234">
        <v>0</v>
      </c>
    </row>
    <row r="4235" spans="1:14">
      <c r="A4235">
        <v>4233</v>
      </c>
      <c r="B4235">
        <v>4233</v>
      </c>
      <c r="C4235" s="1">
        <v>36014</v>
      </c>
      <c r="D4235">
        <v>1089.6300000000001</v>
      </c>
      <c r="E4235">
        <v>1102.5400400000001</v>
      </c>
      <c r="F4235">
        <v>1084.7199700000001</v>
      </c>
      <c r="G4235">
        <v>1089.4499499999999</v>
      </c>
      <c r="H4235">
        <v>759100000</v>
      </c>
      <c r="I4235">
        <v>1089.4499499999999</v>
      </c>
      <c r="J4235">
        <v>3.4500979009796802</v>
      </c>
      <c r="K4235">
        <v>0</v>
      </c>
      <c r="L4235">
        <v>0</v>
      </c>
      <c r="M4235">
        <v>-2.5700747670902402</v>
      </c>
      <c r="N4235">
        <v>0</v>
      </c>
    </row>
    <row r="4236" spans="1:14">
      <c r="A4236">
        <v>4234</v>
      </c>
      <c r="B4236">
        <v>4234</v>
      </c>
      <c r="C4236" s="1">
        <v>36013</v>
      </c>
      <c r="D4236">
        <v>1081.4300499999999</v>
      </c>
      <c r="E4236">
        <v>1090.9499499999999</v>
      </c>
      <c r="F4236">
        <v>1074.93994</v>
      </c>
      <c r="G4236">
        <v>1089.6300000000001</v>
      </c>
      <c r="H4236">
        <v>768400000</v>
      </c>
      <c r="I4236">
        <v>1089.6300000000001</v>
      </c>
      <c r="J4236">
        <v>3.5989373805304701</v>
      </c>
      <c r="K4236">
        <v>0</v>
      </c>
      <c r="L4236">
        <v>0</v>
      </c>
      <c r="M4236">
        <v>-2.6140861734837801</v>
      </c>
      <c r="N4236">
        <v>0</v>
      </c>
    </row>
    <row r="4237" spans="1:14">
      <c r="A4237">
        <v>4235</v>
      </c>
      <c r="B4237">
        <v>4235</v>
      </c>
      <c r="C4237" s="1">
        <v>36012</v>
      </c>
      <c r="D4237">
        <v>1072.1199999999999</v>
      </c>
      <c r="E4237">
        <v>1084.8000500000001</v>
      </c>
      <c r="F4237">
        <v>1057.34998</v>
      </c>
      <c r="G4237">
        <v>1081.4300499999999</v>
      </c>
      <c r="H4237">
        <v>851600000</v>
      </c>
      <c r="I4237">
        <v>1081.4300499999999</v>
      </c>
      <c r="J4237">
        <v>2.9269757340931202</v>
      </c>
      <c r="K4237">
        <v>0</v>
      </c>
      <c r="L4237">
        <v>0</v>
      </c>
      <c r="M4237">
        <v>-1.9035065685033601</v>
      </c>
      <c r="N4237">
        <v>0</v>
      </c>
    </row>
    <row r="4238" spans="1:14">
      <c r="A4238">
        <v>4236</v>
      </c>
      <c r="B4238">
        <v>4236</v>
      </c>
      <c r="C4238" s="1">
        <v>36011</v>
      </c>
      <c r="D4238">
        <v>1112.43994</v>
      </c>
      <c r="E4238">
        <v>1119.7299800000001</v>
      </c>
      <c r="F4238">
        <v>1071.8199500000001</v>
      </c>
      <c r="G4238">
        <v>1072.1199999999999</v>
      </c>
      <c r="H4238">
        <v>852600000</v>
      </c>
      <c r="I4238">
        <v>1072.1199999999999</v>
      </c>
      <c r="J4238">
        <v>2.0262462769366998</v>
      </c>
      <c r="K4238">
        <v>0</v>
      </c>
      <c r="L4238">
        <v>0</v>
      </c>
      <c r="M4238">
        <v>-1.0666944702177401</v>
      </c>
      <c r="N4238">
        <v>0</v>
      </c>
    </row>
    <row r="4239" spans="1:14">
      <c r="A4239">
        <v>4237</v>
      </c>
      <c r="B4239">
        <v>4237</v>
      </c>
      <c r="C4239" s="1">
        <v>36010</v>
      </c>
      <c r="D4239">
        <v>1120.67004</v>
      </c>
      <c r="E4239">
        <v>1121.7900400000001</v>
      </c>
      <c r="F4239">
        <v>1110.3900100000001</v>
      </c>
      <c r="G4239">
        <v>1112.43994</v>
      </c>
      <c r="H4239">
        <v>620400000</v>
      </c>
      <c r="I4239">
        <v>1112.43994</v>
      </c>
      <c r="J4239">
        <v>5.9485104176717298</v>
      </c>
      <c r="K4239">
        <v>1.5454812066827801</v>
      </c>
      <c r="L4239">
        <v>1.07288582399034</v>
      </c>
      <c r="M4239">
        <v>-4.6611685961113398</v>
      </c>
      <c r="N4239">
        <v>0</v>
      </c>
    </row>
    <row r="4240" spans="1:14">
      <c r="A4240">
        <v>4238</v>
      </c>
      <c r="B4240">
        <v>4238</v>
      </c>
      <c r="C4240" s="1">
        <v>36007</v>
      </c>
      <c r="D4240">
        <v>1142.9499499999999</v>
      </c>
      <c r="E4240">
        <v>1142.9699700000001</v>
      </c>
      <c r="F4240">
        <v>1114.3000500000001</v>
      </c>
      <c r="G4240">
        <v>1120.67004</v>
      </c>
      <c r="H4240">
        <v>645910000</v>
      </c>
      <c r="I4240">
        <v>1120.67004</v>
      </c>
      <c r="J4240">
        <v>6.9546710836435297</v>
      </c>
      <c r="K4240">
        <v>0.76549756563490901</v>
      </c>
      <c r="L4240">
        <v>0.76549756563490901</v>
      </c>
      <c r="M4240">
        <v>-5.4121493328131098</v>
      </c>
      <c r="N4240">
        <v>1</v>
      </c>
    </row>
    <row r="4241" spans="1:14">
      <c r="A4241">
        <v>4239</v>
      </c>
      <c r="B4241">
        <v>4239</v>
      </c>
      <c r="C4241" s="1">
        <v>36006</v>
      </c>
      <c r="D4241">
        <v>1125.2099599999999</v>
      </c>
      <c r="E4241">
        <v>1143.0699500000001</v>
      </c>
      <c r="F4241">
        <v>1125.2099599999999</v>
      </c>
      <c r="G4241">
        <v>1142.9499499999999</v>
      </c>
      <c r="H4241">
        <v>687400000</v>
      </c>
      <c r="I4241">
        <v>1142.9499499999999</v>
      </c>
      <c r="J4241">
        <v>9.0667210722797194</v>
      </c>
      <c r="K4241">
        <v>0</v>
      </c>
      <c r="L4241">
        <v>0</v>
      </c>
      <c r="M4241">
        <v>-7.3057504874746098</v>
      </c>
      <c r="N4241">
        <v>1</v>
      </c>
    </row>
    <row r="4242" spans="1:14">
      <c r="A4242">
        <v>4240</v>
      </c>
      <c r="B4242">
        <v>4240</v>
      </c>
      <c r="C4242" s="1">
        <v>36005</v>
      </c>
      <c r="D4242">
        <v>1130.23999</v>
      </c>
      <c r="E4242">
        <v>1138.56006</v>
      </c>
      <c r="F4242">
        <v>1121.9799800000001</v>
      </c>
      <c r="G4242">
        <v>1125.2099599999999</v>
      </c>
      <c r="H4242">
        <v>644350000</v>
      </c>
      <c r="I4242">
        <v>1125.2099599999999</v>
      </c>
      <c r="J4242">
        <v>7.3303988894458296</v>
      </c>
      <c r="K4242">
        <v>0.28763431848752802</v>
      </c>
      <c r="L4242">
        <v>0.28763431848752802</v>
      </c>
      <c r="M4242">
        <v>-5.9140548945295999</v>
      </c>
      <c r="N4242">
        <v>1</v>
      </c>
    </row>
    <row r="4243" spans="1:14">
      <c r="A4243">
        <v>4241</v>
      </c>
      <c r="B4243">
        <v>4241</v>
      </c>
      <c r="C4243" s="1">
        <v>36004</v>
      </c>
      <c r="D4243">
        <v>1147.2700199999999</v>
      </c>
      <c r="E4243">
        <v>1147.2700199999999</v>
      </c>
      <c r="F4243">
        <v>1119.43994</v>
      </c>
      <c r="G4243">
        <v>1130.23999</v>
      </c>
      <c r="H4243">
        <v>703600000</v>
      </c>
      <c r="I4243">
        <v>1130.23999</v>
      </c>
      <c r="J4243">
        <v>7.7643367346048002</v>
      </c>
      <c r="K4243">
        <v>0</v>
      </c>
      <c r="L4243">
        <v>0</v>
      </c>
      <c r="M4243">
        <v>-6.3877413672746197</v>
      </c>
      <c r="N4243">
        <v>1</v>
      </c>
    </row>
    <row r="4244" spans="1:14">
      <c r="A4244">
        <v>4242</v>
      </c>
      <c r="B4244">
        <v>4242</v>
      </c>
      <c r="C4244" s="1">
        <v>36003</v>
      </c>
      <c r="D4244">
        <v>1140.8000500000001</v>
      </c>
      <c r="E4244">
        <v>1147.2700199999999</v>
      </c>
      <c r="F4244">
        <v>1128.18994</v>
      </c>
      <c r="G4244">
        <v>1147.2700199999999</v>
      </c>
      <c r="H4244">
        <v>619990000</v>
      </c>
      <c r="I4244">
        <v>1147.2700199999999</v>
      </c>
      <c r="J4244">
        <v>9.5273407716876903</v>
      </c>
      <c r="K4244">
        <v>0.64765874238859</v>
      </c>
      <c r="L4244">
        <v>0.64765874238859</v>
      </c>
      <c r="M4244">
        <v>-7.8386229208156397</v>
      </c>
      <c r="N4244">
        <v>1</v>
      </c>
    </row>
    <row r="4245" spans="1:14">
      <c r="A4245">
        <v>4243</v>
      </c>
      <c r="B4245">
        <v>4243</v>
      </c>
      <c r="C4245" s="1">
        <v>36000</v>
      </c>
      <c r="D4245">
        <v>1139.75</v>
      </c>
      <c r="E4245">
        <v>1150.1400100000001</v>
      </c>
      <c r="F4245">
        <v>1129.1099899999999</v>
      </c>
      <c r="G4245">
        <v>1140.8000500000001</v>
      </c>
      <c r="H4245">
        <v>698600000</v>
      </c>
      <c r="I4245">
        <v>1140.8000500000001</v>
      </c>
      <c r="J4245">
        <v>9.1383456449317002</v>
      </c>
      <c r="K4245">
        <v>1.0575498090133999</v>
      </c>
      <c r="L4245">
        <v>1.0575498090133999</v>
      </c>
      <c r="M4245">
        <v>-7.3982743909259003</v>
      </c>
      <c r="N4245">
        <v>1</v>
      </c>
    </row>
    <row r="4246" spans="1:14">
      <c r="A4246">
        <v>4244</v>
      </c>
      <c r="B4246">
        <v>4244</v>
      </c>
      <c r="C4246" s="1">
        <v>35999</v>
      </c>
      <c r="D4246">
        <v>1164.07996</v>
      </c>
      <c r="E4246">
        <v>1164.34998</v>
      </c>
      <c r="F4246">
        <v>1139.75</v>
      </c>
      <c r="G4246">
        <v>1139.75</v>
      </c>
      <c r="H4246">
        <v>741600000</v>
      </c>
      <c r="I4246">
        <v>1139.75</v>
      </c>
      <c r="J4246">
        <v>9.1130107334741499</v>
      </c>
      <c r="K4246">
        <v>1.00387460700444</v>
      </c>
      <c r="L4246">
        <v>1.00387460700444</v>
      </c>
      <c r="M4246">
        <v>-7.3918533735588303</v>
      </c>
      <c r="N4246">
        <v>1</v>
      </c>
    </row>
    <row r="4247" spans="1:14">
      <c r="A4247">
        <v>4245</v>
      </c>
      <c r="B4247">
        <v>4245</v>
      </c>
      <c r="C4247" s="1">
        <v>35998</v>
      </c>
      <c r="D4247">
        <v>1165.0699500000001</v>
      </c>
      <c r="E4247">
        <v>1167.67004</v>
      </c>
      <c r="F4247">
        <v>1155.1999499999999</v>
      </c>
      <c r="G4247">
        <v>1164.07996</v>
      </c>
      <c r="H4247">
        <v>739800000</v>
      </c>
      <c r="I4247">
        <v>1164.07996</v>
      </c>
      <c r="J4247">
        <v>11.645035479376901</v>
      </c>
      <c r="K4247">
        <v>0</v>
      </c>
      <c r="L4247">
        <v>0</v>
      </c>
      <c r="M4247">
        <v>-9.4015734854547706</v>
      </c>
      <c r="N4247">
        <v>1</v>
      </c>
    </row>
    <row r="4248" spans="1:14">
      <c r="A4248">
        <v>4246</v>
      </c>
      <c r="B4248">
        <v>4246</v>
      </c>
      <c r="C4248" s="1">
        <v>35997</v>
      </c>
      <c r="D4248">
        <v>1184.09998</v>
      </c>
      <c r="E4248">
        <v>1187.3699999999999</v>
      </c>
      <c r="F4248">
        <v>1163.0500500000001</v>
      </c>
      <c r="G4248">
        <v>1165.0699500000001</v>
      </c>
      <c r="H4248">
        <v>659700000</v>
      </c>
      <c r="I4248">
        <v>1165.0699500000001</v>
      </c>
      <c r="J4248">
        <v>11.962766754561001</v>
      </c>
      <c r="K4248">
        <v>0</v>
      </c>
      <c r="L4248">
        <v>0</v>
      </c>
      <c r="M4248">
        <v>-9.5740697249914994</v>
      </c>
      <c r="N4248">
        <v>1</v>
      </c>
    </row>
    <row r="4249" spans="1:14">
      <c r="A4249">
        <v>4247</v>
      </c>
      <c r="B4249">
        <v>4247</v>
      </c>
      <c r="C4249" s="1">
        <v>35996</v>
      </c>
      <c r="D4249">
        <v>1186.75</v>
      </c>
      <c r="E4249">
        <v>1190.57996</v>
      </c>
      <c r="F4249">
        <v>1179.18994</v>
      </c>
      <c r="G4249">
        <v>1184.09998</v>
      </c>
      <c r="H4249">
        <v>560580000</v>
      </c>
      <c r="I4249">
        <v>1184.09998</v>
      </c>
      <c r="J4249">
        <v>14.0458028534739</v>
      </c>
      <c r="K4249">
        <v>0</v>
      </c>
      <c r="L4249">
        <v>0</v>
      </c>
      <c r="M4249">
        <v>-11.1236044228209</v>
      </c>
      <c r="N4249">
        <v>1</v>
      </c>
    </row>
    <row r="4250" spans="1:14">
      <c r="A4250">
        <v>4248</v>
      </c>
      <c r="B4250">
        <v>4248</v>
      </c>
      <c r="C4250" s="1">
        <v>35993</v>
      </c>
      <c r="D4250">
        <v>1183.98999</v>
      </c>
      <c r="E4250">
        <v>1188.09998</v>
      </c>
      <c r="F4250">
        <v>1182.42004</v>
      </c>
      <c r="G4250">
        <v>1186.75</v>
      </c>
      <c r="H4250">
        <v>618030000</v>
      </c>
      <c r="I4250">
        <v>1186.75</v>
      </c>
      <c r="J4250">
        <v>14.475123893754199</v>
      </c>
      <c r="K4250">
        <v>0</v>
      </c>
      <c r="L4250">
        <v>0</v>
      </c>
      <c r="M4250">
        <v>-11.433471349750899</v>
      </c>
      <c r="N4250">
        <v>1</v>
      </c>
    </row>
    <row r="4251" spans="1:14">
      <c r="A4251">
        <v>4249</v>
      </c>
      <c r="B4251">
        <v>4249</v>
      </c>
      <c r="C4251" s="1">
        <v>35992</v>
      </c>
      <c r="D4251">
        <v>1174.81006</v>
      </c>
      <c r="E4251">
        <v>1184.0200199999999</v>
      </c>
      <c r="F4251">
        <v>1170.40001999999</v>
      </c>
      <c r="G4251">
        <v>1183.98999</v>
      </c>
      <c r="H4251">
        <v>677800000</v>
      </c>
      <c r="I4251">
        <v>1183.98999</v>
      </c>
      <c r="J4251">
        <v>14.2202123019203</v>
      </c>
      <c r="K4251">
        <v>0</v>
      </c>
      <c r="L4251">
        <v>0</v>
      </c>
      <c r="M4251">
        <v>-11.3400120572768</v>
      </c>
      <c r="N4251">
        <v>1</v>
      </c>
    </row>
    <row r="4252" spans="1:14">
      <c r="A4252">
        <v>4250</v>
      </c>
      <c r="B4252">
        <v>4250</v>
      </c>
      <c r="C4252" s="1">
        <v>35991</v>
      </c>
      <c r="D4252">
        <v>1177.57996</v>
      </c>
      <c r="E4252">
        <v>1181.4799800000001</v>
      </c>
      <c r="F4252">
        <v>1174.7299800000001</v>
      </c>
      <c r="G4252">
        <v>1174.81006</v>
      </c>
      <c r="H4252">
        <v>723900000</v>
      </c>
      <c r="I4252">
        <v>1174.81006</v>
      </c>
      <c r="J4252">
        <v>13.337219969684799</v>
      </c>
      <c r="K4252">
        <v>0</v>
      </c>
      <c r="L4252">
        <v>0</v>
      </c>
      <c r="M4252">
        <v>-10.760337720237301</v>
      </c>
      <c r="N4252">
        <v>1</v>
      </c>
    </row>
    <row r="4253" spans="1:14">
      <c r="A4253">
        <v>4251</v>
      </c>
      <c r="B4253">
        <v>4251</v>
      </c>
      <c r="C4253" s="1">
        <v>35990</v>
      </c>
      <c r="D4253">
        <v>1165.18994</v>
      </c>
      <c r="E4253">
        <v>1179.76001</v>
      </c>
      <c r="F4253">
        <v>1165.18994</v>
      </c>
      <c r="G4253">
        <v>1177.57996</v>
      </c>
      <c r="H4253">
        <v>700300000</v>
      </c>
      <c r="I4253">
        <v>1177.57996</v>
      </c>
      <c r="J4253">
        <v>13.6747939219869</v>
      </c>
      <c r="K4253">
        <v>0</v>
      </c>
      <c r="L4253">
        <v>0</v>
      </c>
      <c r="M4253">
        <v>-11.075463038963701</v>
      </c>
      <c r="N4253">
        <v>1</v>
      </c>
    </row>
    <row r="4254" spans="1:14">
      <c r="A4254">
        <v>4252</v>
      </c>
      <c r="B4254">
        <v>4252</v>
      </c>
      <c r="C4254" s="1">
        <v>35989</v>
      </c>
      <c r="D4254">
        <v>1164.32996</v>
      </c>
      <c r="E4254">
        <v>1166.9799800000001</v>
      </c>
      <c r="F4254">
        <v>1160.2099599999999</v>
      </c>
      <c r="G4254">
        <v>1165.18994</v>
      </c>
      <c r="H4254">
        <v>574880000</v>
      </c>
      <c r="I4254">
        <v>1165.18994</v>
      </c>
      <c r="J4254">
        <v>12.483540725979299</v>
      </c>
      <c r="K4254">
        <v>0</v>
      </c>
      <c r="L4254">
        <v>0</v>
      </c>
      <c r="M4254">
        <v>-10.2369008600495</v>
      </c>
      <c r="N4254">
        <v>1</v>
      </c>
    </row>
    <row r="4255" spans="1:14">
      <c r="A4255">
        <v>4253</v>
      </c>
      <c r="B4255">
        <v>4253</v>
      </c>
      <c r="C4255" s="1">
        <v>35986</v>
      </c>
      <c r="D4255">
        <v>1158.5699500000001</v>
      </c>
      <c r="E4255">
        <v>1166.9300499999999</v>
      </c>
      <c r="F4255">
        <v>1150.8800000000001</v>
      </c>
      <c r="G4255">
        <v>1164.32996</v>
      </c>
      <c r="H4255">
        <v>576080000</v>
      </c>
      <c r="I4255">
        <v>1164.32996</v>
      </c>
      <c r="J4255">
        <v>12.4315008275961</v>
      </c>
      <c r="K4255">
        <v>0</v>
      </c>
      <c r="L4255">
        <v>0</v>
      </c>
      <c r="M4255">
        <v>-10.269998313373099</v>
      </c>
      <c r="N4255">
        <v>1</v>
      </c>
    </row>
    <row r="4256" spans="1:14">
      <c r="A4256">
        <v>4254</v>
      </c>
      <c r="B4256">
        <v>4254</v>
      </c>
      <c r="C4256" s="1">
        <v>35985</v>
      </c>
      <c r="D4256">
        <v>1166.3800000000001</v>
      </c>
      <c r="E4256">
        <v>1166.3800000000001</v>
      </c>
      <c r="F4256">
        <v>1156.0300299999999</v>
      </c>
      <c r="G4256">
        <v>1158.56006</v>
      </c>
      <c r="H4256">
        <v>663600000</v>
      </c>
      <c r="I4256">
        <v>1158.56006</v>
      </c>
      <c r="J4256">
        <v>11.9779247373547</v>
      </c>
      <c r="K4256">
        <v>0</v>
      </c>
      <c r="L4256">
        <v>0</v>
      </c>
      <c r="M4256">
        <v>-9.9250101938933692</v>
      </c>
      <c r="N4256">
        <v>1</v>
      </c>
    </row>
    <row r="4257" spans="1:14">
      <c r="A4257">
        <v>4255</v>
      </c>
      <c r="B4257">
        <v>4255</v>
      </c>
      <c r="C4257" s="1">
        <v>35984</v>
      </c>
      <c r="D4257">
        <v>1154.66003</v>
      </c>
      <c r="E4257">
        <v>1166.8900100000001</v>
      </c>
      <c r="F4257">
        <v>1154.66003</v>
      </c>
      <c r="G4257">
        <v>1166.3800000000001</v>
      </c>
      <c r="H4257">
        <v>607230000</v>
      </c>
      <c r="I4257">
        <v>1166.3800000000001</v>
      </c>
      <c r="J4257">
        <v>12.9836293564909</v>
      </c>
      <c r="K4257">
        <v>0</v>
      </c>
      <c r="L4257">
        <v>0</v>
      </c>
      <c r="M4257">
        <v>-10.6313874500498</v>
      </c>
      <c r="N4257">
        <v>1</v>
      </c>
    </row>
    <row r="4258" spans="1:14">
      <c r="A4258">
        <v>4256</v>
      </c>
      <c r="B4258">
        <v>4256</v>
      </c>
      <c r="C4258" s="1">
        <v>35983</v>
      </c>
      <c r="D4258">
        <v>1157.32996</v>
      </c>
      <c r="E4258">
        <v>1159.81006</v>
      </c>
      <c r="F4258">
        <v>1152.84998</v>
      </c>
      <c r="G4258">
        <v>1154.66003</v>
      </c>
      <c r="H4258">
        <v>624890000</v>
      </c>
      <c r="I4258">
        <v>1154.66003</v>
      </c>
      <c r="J4258">
        <v>12.1178316577189</v>
      </c>
      <c r="K4258">
        <v>0</v>
      </c>
      <c r="L4258">
        <v>0</v>
      </c>
      <c r="M4258">
        <v>-9.8377645184823201</v>
      </c>
      <c r="N4258">
        <v>1</v>
      </c>
    </row>
    <row r="4259" spans="1:14">
      <c r="A4259">
        <v>4257</v>
      </c>
      <c r="B4259">
        <v>4257</v>
      </c>
      <c r="C4259" s="1">
        <v>35982</v>
      </c>
      <c r="D4259">
        <v>1146.42004</v>
      </c>
      <c r="E4259">
        <v>1157.32996</v>
      </c>
      <c r="F4259">
        <v>1145.0300299999999</v>
      </c>
      <c r="G4259">
        <v>1157.32996</v>
      </c>
      <c r="H4259">
        <v>514750000</v>
      </c>
      <c r="I4259">
        <v>1157.32996</v>
      </c>
      <c r="J4259">
        <v>12.648827949789499</v>
      </c>
      <c r="K4259">
        <v>0</v>
      </c>
      <c r="L4259">
        <v>0</v>
      </c>
      <c r="M4259">
        <v>-10.1492728082226</v>
      </c>
      <c r="N4259">
        <v>1</v>
      </c>
    </row>
    <row r="4260" spans="1:14">
      <c r="A4260">
        <v>4258</v>
      </c>
      <c r="B4260">
        <v>4258</v>
      </c>
      <c r="C4260" s="1">
        <v>35978</v>
      </c>
      <c r="D4260">
        <v>1148.56006</v>
      </c>
      <c r="E4260">
        <v>1148.56006</v>
      </c>
      <c r="F4260">
        <v>1142.98999</v>
      </c>
      <c r="G4260">
        <v>1146.42004</v>
      </c>
      <c r="H4260">
        <v>510210000</v>
      </c>
      <c r="I4260">
        <v>1146.42004</v>
      </c>
      <c r="J4260">
        <v>11.9398751464902</v>
      </c>
      <c r="K4260">
        <v>0</v>
      </c>
      <c r="L4260">
        <v>0</v>
      </c>
      <c r="M4260">
        <v>-9.4028729155755997</v>
      </c>
      <c r="N4260">
        <v>1</v>
      </c>
    </row>
    <row r="4261" spans="1:14">
      <c r="A4261">
        <v>4259</v>
      </c>
      <c r="B4261">
        <v>4259</v>
      </c>
      <c r="C4261" s="1">
        <v>35977</v>
      </c>
      <c r="D4261">
        <v>1133.83997</v>
      </c>
      <c r="E4261">
        <v>1148.56006</v>
      </c>
      <c r="F4261">
        <v>1133.83997</v>
      </c>
      <c r="G4261">
        <v>1148.56006</v>
      </c>
      <c r="H4261">
        <v>701600000</v>
      </c>
      <c r="I4261">
        <v>1148.56006</v>
      </c>
      <c r="J4261">
        <v>12.450407237043001</v>
      </c>
      <c r="K4261">
        <v>0</v>
      </c>
      <c r="L4261">
        <v>0</v>
      </c>
      <c r="M4261">
        <v>-9.6711703058186806</v>
      </c>
      <c r="N4261">
        <v>1</v>
      </c>
    </row>
    <row r="4262" spans="1:14">
      <c r="A4262">
        <v>4260</v>
      </c>
      <c r="B4262">
        <v>4260</v>
      </c>
      <c r="C4262" s="1">
        <v>35976</v>
      </c>
      <c r="D4262">
        <v>1138.48999</v>
      </c>
      <c r="E4262">
        <v>1140.8000500000001</v>
      </c>
      <c r="F4262">
        <v>1131.9799800000001</v>
      </c>
      <c r="G4262">
        <v>1133.83997</v>
      </c>
      <c r="H4262">
        <v>757200000</v>
      </c>
      <c r="I4262">
        <v>1133.83997</v>
      </c>
      <c r="J4262">
        <v>11.3059646178611</v>
      </c>
      <c r="K4262">
        <v>0</v>
      </c>
      <c r="L4262">
        <v>0</v>
      </c>
      <c r="M4262">
        <v>-8.6031970771386899</v>
      </c>
      <c r="N4262">
        <v>1</v>
      </c>
    </row>
    <row r="4263" spans="1:14">
      <c r="A4263">
        <v>4261</v>
      </c>
      <c r="B4263">
        <v>4261</v>
      </c>
      <c r="C4263" s="1">
        <v>35975</v>
      </c>
      <c r="D4263">
        <v>1133.1999499999999</v>
      </c>
      <c r="E4263">
        <v>1145.15001999999</v>
      </c>
      <c r="F4263">
        <v>1133.1999499999999</v>
      </c>
      <c r="G4263">
        <v>1138.48999</v>
      </c>
      <c r="H4263">
        <v>564350000</v>
      </c>
      <c r="I4263">
        <v>1138.48999</v>
      </c>
      <c r="J4263">
        <v>11.8924779574971</v>
      </c>
      <c r="K4263">
        <v>0</v>
      </c>
      <c r="L4263">
        <v>0</v>
      </c>
      <c r="M4263">
        <v>-9.0658914287656707</v>
      </c>
      <c r="N4263">
        <v>1</v>
      </c>
    </row>
    <row r="4264" spans="1:14">
      <c r="A4264">
        <v>4262</v>
      </c>
      <c r="B4264">
        <v>4262</v>
      </c>
      <c r="C4264" s="1">
        <v>35972</v>
      </c>
      <c r="D4264">
        <v>1129.2800299999999</v>
      </c>
      <c r="E4264">
        <v>1136.82996</v>
      </c>
      <c r="F4264">
        <v>1129.2800299999999</v>
      </c>
      <c r="G4264">
        <v>1133.1999499999999</v>
      </c>
      <c r="H4264">
        <v>520050000</v>
      </c>
      <c r="I4264">
        <v>1133.1999499999999</v>
      </c>
      <c r="J4264">
        <v>11.475606588756699</v>
      </c>
      <c r="K4264">
        <v>0</v>
      </c>
      <c r="L4264">
        <v>0</v>
      </c>
      <c r="M4264">
        <v>-8.7362841744014208</v>
      </c>
      <c r="N4264">
        <v>1</v>
      </c>
    </row>
    <row r="4265" spans="1:14">
      <c r="A4265">
        <v>4263</v>
      </c>
      <c r="B4265">
        <v>4263</v>
      </c>
      <c r="C4265" s="1">
        <v>35971</v>
      </c>
      <c r="D4265">
        <v>1132.8800000000001</v>
      </c>
      <c r="E4265">
        <v>1142.0400400000001</v>
      </c>
      <c r="F4265">
        <v>1127.59998</v>
      </c>
      <c r="G4265">
        <v>1129.2800299999999</v>
      </c>
      <c r="H4265">
        <v>669900000</v>
      </c>
      <c r="I4265">
        <v>1129.2800299999999</v>
      </c>
      <c r="J4265">
        <v>11.077118040599901</v>
      </c>
      <c r="K4265">
        <v>0</v>
      </c>
      <c r="L4265">
        <v>0</v>
      </c>
      <c r="M4265">
        <v>-8.5057218154165497</v>
      </c>
      <c r="N4265">
        <v>1</v>
      </c>
    </row>
    <row r="4266" spans="1:14">
      <c r="A4266">
        <v>4264</v>
      </c>
      <c r="B4266">
        <v>4264</v>
      </c>
      <c r="C4266" s="1">
        <v>35970</v>
      </c>
      <c r="D4266">
        <v>1119.48999</v>
      </c>
      <c r="E4266">
        <v>1134.40001999999</v>
      </c>
      <c r="F4266">
        <v>1115.09998</v>
      </c>
      <c r="G4266">
        <v>1132.8800000000001</v>
      </c>
      <c r="H4266">
        <v>714900000</v>
      </c>
      <c r="I4266">
        <v>1132.8800000000001</v>
      </c>
      <c r="J4266">
        <v>11.383100703919601</v>
      </c>
      <c r="K4266">
        <v>0</v>
      </c>
      <c r="L4266">
        <v>0</v>
      </c>
      <c r="M4266">
        <v>-8.8793473175191</v>
      </c>
      <c r="N4266">
        <v>1</v>
      </c>
    </row>
    <row r="4267" spans="1:14">
      <c r="A4267">
        <v>4265</v>
      </c>
      <c r="B4267">
        <v>4265</v>
      </c>
      <c r="C4267" s="1">
        <v>35969</v>
      </c>
      <c r="D4267">
        <v>1103.2099599999999</v>
      </c>
      <c r="E4267">
        <v>1119.48999</v>
      </c>
      <c r="F4267">
        <v>1103.2099599999999</v>
      </c>
      <c r="G4267">
        <v>1119.48999</v>
      </c>
      <c r="H4267">
        <v>657100000</v>
      </c>
      <c r="I4267">
        <v>1119.48999</v>
      </c>
      <c r="J4267">
        <v>10.142319341487401</v>
      </c>
      <c r="K4267">
        <v>0</v>
      </c>
      <c r="L4267">
        <v>0</v>
      </c>
      <c r="M4267">
        <v>-7.88141908795121</v>
      </c>
      <c r="N4267">
        <v>1</v>
      </c>
    </row>
    <row r="4268" spans="1:14">
      <c r="A4268">
        <v>4266</v>
      </c>
      <c r="B4268">
        <v>4266</v>
      </c>
      <c r="C4268" s="1">
        <v>35968</v>
      </c>
      <c r="D4268">
        <v>1100.65001999999</v>
      </c>
      <c r="E4268">
        <v>1109.01001</v>
      </c>
      <c r="F4268">
        <v>1099.42004</v>
      </c>
      <c r="G4268">
        <v>1103.2099599999999</v>
      </c>
      <c r="H4268">
        <v>531550000</v>
      </c>
      <c r="I4268">
        <v>1103.2099599999999</v>
      </c>
      <c r="J4268">
        <v>8.6163478446604103</v>
      </c>
      <c r="K4268">
        <v>3.3479121236346103E-2</v>
      </c>
      <c r="L4268">
        <v>3.3479121236346103E-2</v>
      </c>
      <c r="M4268">
        <v>-6.6058412705771596</v>
      </c>
      <c r="N4268">
        <v>1</v>
      </c>
    </row>
    <row r="4269" spans="1:14">
      <c r="A4269">
        <v>4267</v>
      </c>
      <c r="B4269">
        <v>4267</v>
      </c>
      <c r="C4269" s="1">
        <v>35965</v>
      </c>
      <c r="D4269">
        <v>1106.3699999999999</v>
      </c>
      <c r="E4269">
        <v>1111.25</v>
      </c>
      <c r="F4269">
        <v>1097.09998</v>
      </c>
      <c r="G4269">
        <v>1100.65001999999</v>
      </c>
      <c r="H4269">
        <v>715500000</v>
      </c>
      <c r="I4269">
        <v>1100.65001999999</v>
      </c>
      <c r="J4269">
        <v>8.5300752698830191</v>
      </c>
      <c r="K4269">
        <v>0.21697854913449399</v>
      </c>
      <c r="L4269">
        <v>0.21697854913449399</v>
      </c>
      <c r="M4269">
        <v>-6.4617074875534097</v>
      </c>
      <c r="N4269">
        <v>1</v>
      </c>
    </row>
    <row r="4270" spans="1:14">
      <c r="A4270">
        <v>4268</v>
      </c>
      <c r="B4270">
        <v>4268</v>
      </c>
      <c r="C4270" s="1">
        <v>35964</v>
      </c>
      <c r="D4270">
        <v>1107.1099899999999</v>
      </c>
      <c r="E4270">
        <v>1109.3599899999999</v>
      </c>
      <c r="F4270">
        <v>1103.7099599999999</v>
      </c>
      <c r="G4270">
        <v>1106.3699999999999</v>
      </c>
      <c r="H4270">
        <v>590440000</v>
      </c>
      <c r="I4270">
        <v>1106.3699999999999</v>
      </c>
      <c r="J4270">
        <v>9.4153277543833696</v>
      </c>
      <c r="K4270">
        <v>0</v>
      </c>
      <c r="L4270">
        <v>0</v>
      </c>
      <c r="M4270">
        <v>-7.02383627701699</v>
      </c>
      <c r="N4270">
        <v>1</v>
      </c>
    </row>
    <row r="4271" spans="1:14">
      <c r="A4271">
        <v>4269</v>
      </c>
      <c r="B4271">
        <v>4269</v>
      </c>
      <c r="C4271" s="1">
        <v>35963</v>
      </c>
      <c r="D4271">
        <v>1087.58997</v>
      </c>
      <c r="E4271">
        <v>1112.8699999999999</v>
      </c>
      <c r="F4271">
        <v>1087.57996</v>
      </c>
      <c r="G4271">
        <v>1107.1099899999999</v>
      </c>
      <c r="H4271">
        <v>744400000</v>
      </c>
      <c r="I4271">
        <v>1107.1099899999999</v>
      </c>
      <c r="J4271">
        <v>9.9929177003687109</v>
      </c>
      <c r="K4271">
        <v>0</v>
      </c>
      <c r="L4271">
        <v>0</v>
      </c>
      <c r="M4271">
        <v>-7.1711844826495801</v>
      </c>
      <c r="N4271">
        <v>1</v>
      </c>
    </row>
    <row r="4272" spans="1:14">
      <c r="A4272">
        <v>4270</v>
      </c>
      <c r="B4272">
        <v>4270</v>
      </c>
      <c r="C4272" s="1">
        <v>35962</v>
      </c>
      <c r="D4272">
        <v>1077.01001</v>
      </c>
      <c r="E4272">
        <v>1087.58997</v>
      </c>
      <c r="F4272">
        <v>1074.67004</v>
      </c>
      <c r="G4272">
        <v>1087.58997</v>
      </c>
      <c r="H4272">
        <v>664600000</v>
      </c>
      <c r="I4272">
        <v>1087.58997</v>
      </c>
      <c r="J4272">
        <v>8.6720543634626601</v>
      </c>
      <c r="K4272">
        <v>1.20193402380204</v>
      </c>
      <c r="L4272">
        <v>1.20193402380204</v>
      </c>
      <c r="M4272">
        <v>-5.5980203685078296</v>
      </c>
      <c r="N4272">
        <v>1</v>
      </c>
    </row>
    <row r="4273" spans="1:14">
      <c r="A4273">
        <v>4271</v>
      </c>
      <c r="B4273">
        <v>4271</v>
      </c>
      <c r="C4273" s="1">
        <v>35961</v>
      </c>
      <c r="D4273">
        <v>1098.83997</v>
      </c>
      <c r="E4273">
        <v>1098.83997</v>
      </c>
      <c r="F4273">
        <v>1077.01001</v>
      </c>
      <c r="G4273">
        <v>1077.01001</v>
      </c>
      <c r="H4273">
        <v>595820000</v>
      </c>
      <c r="I4273">
        <v>1077.01001</v>
      </c>
      <c r="J4273">
        <v>8.0481278703385701</v>
      </c>
      <c r="K4273">
        <v>2.1441682871019099</v>
      </c>
      <c r="L4273">
        <v>1.22127187699797</v>
      </c>
      <c r="M4273">
        <v>-4.7444859577976004</v>
      </c>
      <c r="N4273">
        <v>0</v>
      </c>
    </row>
    <row r="4274" spans="1:14">
      <c r="A4274">
        <v>4272</v>
      </c>
      <c r="B4274">
        <v>4272</v>
      </c>
      <c r="C4274" s="1">
        <v>35958</v>
      </c>
      <c r="D4274">
        <v>1094.57996</v>
      </c>
      <c r="E4274">
        <v>1098.83997</v>
      </c>
      <c r="F4274">
        <v>1080.82996</v>
      </c>
      <c r="G4274">
        <v>1098.83997</v>
      </c>
      <c r="H4274">
        <v>633300000</v>
      </c>
      <c r="I4274">
        <v>1098.83997</v>
      </c>
      <c r="J4274">
        <v>10.550634081050999</v>
      </c>
      <c r="K4274">
        <v>0.109132120586297</v>
      </c>
      <c r="L4274">
        <v>0.109132120586297</v>
      </c>
      <c r="M4274">
        <v>-6.6971828439724597</v>
      </c>
      <c r="N4274">
        <v>1</v>
      </c>
    </row>
    <row r="4275" spans="1:14">
      <c r="A4275">
        <v>4273</v>
      </c>
      <c r="B4275">
        <v>4273</v>
      </c>
      <c r="C4275" s="1">
        <v>35957</v>
      </c>
      <c r="D4275">
        <v>1112.2800299999999</v>
      </c>
      <c r="E4275">
        <v>1114.1999499999999</v>
      </c>
      <c r="F4275">
        <v>1094.2800299999999</v>
      </c>
      <c r="G4275">
        <v>1094.57996</v>
      </c>
      <c r="H4275">
        <v>627470000</v>
      </c>
      <c r="I4275">
        <v>1094.57996</v>
      </c>
      <c r="J4275">
        <v>10.4390288545899</v>
      </c>
      <c r="K4275">
        <v>0.40797346895817799</v>
      </c>
      <c r="L4275">
        <v>0.40797346895817799</v>
      </c>
      <c r="M4275">
        <v>-6.4162235392269196</v>
      </c>
      <c r="N4275">
        <v>1</v>
      </c>
    </row>
    <row r="4276" spans="1:14">
      <c r="A4276">
        <v>4274</v>
      </c>
      <c r="B4276">
        <v>4274</v>
      </c>
      <c r="C4276" s="1">
        <v>35956</v>
      </c>
      <c r="D4276">
        <v>1118.41003</v>
      </c>
      <c r="E4276">
        <v>1126</v>
      </c>
      <c r="F4276">
        <v>1110.2700199999999</v>
      </c>
      <c r="G4276">
        <v>1112.2800299999999</v>
      </c>
      <c r="H4276">
        <v>609410000</v>
      </c>
      <c r="I4276">
        <v>1112.2800299999999</v>
      </c>
      <c r="J4276">
        <v>12.456521498140001</v>
      </c>
      <c r="K4276">
        <v>0</v>
      </c>
      <c r="L4276">
        <v>0</v>
      </c>
      <c r="M4276">
        <v>-7.9860895456326002</v>
      </c>
      <c r="N4276">
        <v>1</v>
      </c>
    </row>
    <row r="4277" spans="1:14">
      <c r="A4277">
        <v>4275</v>
      </c>
      <c r="B4277">
        <v>4275</v>
      </c>
      <c r="C4277" s="1">
        <v>35955</v>
      </c>
      <c r="D4277">
        <v>1115.7199700000001</v>
      </c>
      <c r="E4277">
        <v>1119.92004</v>
      </c>
      <c r="F4277">
        <v>1111.31006</v>
      </c>
      <c r="G4277">
        <v>1118.41003</v>
      </c>
      <c r="H4277">
        <v>563610000</v>
      </c>
      <c r="I4277">
        <v>1118.41003</v>
      </c>
      <c r="J4277">
        <v>13.144328022762499</v>
      </c>
      <c r="K4277">
        <v>0</v>
      </c>
      <c r="L4277">
        <v>0</v>
      </c>
      <c r="M4277">
        <v>-8.5824561995643194</v>
      </c>
      <c r="N4277">
        <v>1</v>
      </c>
    </row>
    <row r="4278" spans="1:14">
      <c r="A4278">
        <v>4276</v>
      </c>
      <c r="B4278">
        <v>4276</v>
      </c>
      <c r="C4278" s="1">
        <v>35954</v>
      </c>
      <c r="D4278">
        <v>1113.8599899999999</v>
      </c>
      <c r="E4278">
        <v>1119.6999499999999</v>
      </c>
      <c r="F4278">
        <v>1113.31006</v>
      </c>
      <c r="G4278">
        <v>1115.7199700000001</v>
      </c>
      <c r="H4278">
        <v>543390000</v>
      </c>
      <c r="I4278">
        <v>1115.7199700000001</v>
      </c>
      <c r="J4278">
        <v>12.818830915567</v>
      </c>
      <c r="K4278">
        <v>0</v>
      </c>
      <c r="L4278">
        <v>0</v>
      </c>
      <c r="M4278">
        <v>-8.4592192823077106</v>
      </c>
      <c r="N4278">
        <v>1</v>
      </c>
    </row>
    <row r="4279" spans="1:14">
      <c r="A4279">
        <v>4277</v>
      </c>
      <c r="B4279">
        <v>4277</v>
      </c>
      <c r="C4279" s="1">
        <v>35951</v>
      </c>
      <c r="D4279">
        <v>1095.09998</v>
      </c>
      <c r="E4279">
        <v>1113.8800000000001</v>
      </c>
      <c r="F4279">
        <v>1094.82996</v>
      </c>
      <c r="G4279">
        <v>1113.8599899999999</v>
      </c>
      <c r="H4279">
        <v>558440000</v>
      </c>
      <c r="I4279">
        <v>1113.8599899999999</v>
      </c>
      <c r="J4279">
        <v>12.6352913029842</v>
      </c>
      <c r="K4279">
        <v>0</v>
      </c>
      <c r="L4279">
        <v>0</v>
      </c>
      <c r="M4279">
        <v>-8.4014164344686293</v>
      </c>
      <c r="N4279">
        <v>1</v>
      </c>
    </row>
    <row r="4280" spans="1:14">
      <c r="A4280">
        <v>4278</v>
      </c>
      <c r="B4280">
        <v>4278</v>
      </c>
      <c r="C4280" s="1">
        <v>35950</v>
      </c>
      <c r="D4280">
        <v>1082.7299800000001</v>
      </c>
      <c r="E4280">
        <v>1095.9300499999999</v>
      </c>
      <c r="F4280">
        <v>1078.09998</v>
      </c>
      <c r="G4280">
        <v>1094.82996</v>
      </c>
      <c r="H4280">
        <v>577470000</v>
      </c>
      <c r="I4280">
        <v>1094.82996</v>
      </c>
      <c r="J4280">
        <v>10.952109707613999</v>
      </c>
      <c r="K4280">
        <v>0</v>
      </c>
      <c r="L4280">
        <v>0</v>
      </c>
      <c r="M4280">
        <v>-6.9112473900074001</v>
      </c>
      <c r="N4280">
        <v>1</v>
      </c>
    </row>
    <row r="4281" spans="1:14">
      <c r="A4281">
        <v>4279</v>
      </c>
      <c r="B4281">
        <v>4279</v>
      </c>
      <c r="C4281" s="1">
        <v>35949</v>
      </c>
      <c r="D4281">
        <v>1093.2199700000001</v>
      </c>
      <c r="E4281">
        <v>1097.4300499999999</v>
      </c>
      <c r="F4281">
        <v>1081.08997</v>
      </c>
      <c r="G4281">
        <v>1082.7299800000001</v>
      </c>
      <c r="H4281">
        <v>584480000</v>
      </c>
      <c r="I4281">
        <v>1082.7299800000001</v>
      </c>
      <c r="J4281">
        <v>10.0062584798385</v>
      </c>
      <c r="K4281">
        <v>0.98626926868277098</v>
      </c>
      <c r="L4281">
        <v>0.98626926868277098</v>
      </c>
      <c r="M4281">
        <v>-5.9609143839802501</v>
      </c>
      <c r="N4281">
        <v>1</v>
      </c>
    </row>
    <row r="4282" spans="1:14">
      <c r="A4282">
        <v>4280</v>
      </c>
      <c r="B4282">
        <v>4280</v>
      </c>
      <c r="C4282" s="1">
        <v>35948</v>
      </c>
      <c r="D4282">
        <v>1090.9799800000001</v>
      </c>
      <c r="E4282">
        <v>1098.7099599999999</v>
      </c>
      <c r="F4282">
        <v>1089.67004</v>
      </c>
      <c r="G4282">
        <v>1093.2199700000001</v>
      </c>
      <c r="H4282">
        <v>590930000</v>
      </c>
      <c r="I4282">
        <v>1093.2199700000001</v>
      </c>
      <c r="J4282">
        <v>11.281348649588301</v>
      </c>
      <c r="K4282">
        <v>0</v>
      </c>
      <c r="L4282">
        <v>0</v>
      </c>
      <c r="M4282">
        <v>-6.9427751538011</v>
      </c>
      <c r="N4282">
        <v>1</v>
      </c>
    </row>
    <row r="4283" spans="1:14">
      <c r="A4283">
        <v>4281</v>
      </c>
      <c r="B4283">
        <v>4281</v>
      </c>
      <c r="C4283" s="1">
        <v>35947</v>
      </c>
      <c r="D4283">
        <v>1090.8199500000001</v>
      </c>
      <c r="E4283">
        <v>1097.84998</v>
      </c>
      <c r="F4283">
        <v>1084.2199700000001</v>
      </c>
      <c r="G4283">
        <v>1090.9799800000001</v>
      </c>
      <c r="H4283">
        <v>537660000</v>
      </c>
      <c r="I4283">
        <v>1090.9799800000001</v>
      </c>
      <c r="J4283">
        <v>11.248589821008601</v>
      </c>
      <c r="K4283">
        <v>7.5456649941840703E-2</v>
      </c>
      <c r="L4283">
        <v>7.5456649941840703E-2</v>
      </c>
      <c r="M4283">
        <v>-6.8379683788434598</v>
      </c>
      <c r="N4283">
        <v>1</v>
      </c>
    </row>
    <row r="4284" spans="1:14">
      <c r="A4284">
        <v>4282</v>
      </c>
      <c r="B4284">
        <v>4282</v>
      </c>
      <c r="C4284" s="1">
        <v>35944</v>
      </c>
      <c r="D4284">
        <v>1097.59998</v>
      </c>
      <c r="E4284">
        <v>1104.16003</v>
      </c>
      <c r="F4284">
        <v>1090.8199500000001</v>
      </c>
      <c r="G4284">
        <v>1090.8199500000001</v>
      </c>
      <c r="H4284">
        <v>556780000</v>
      </c>
      <c r="I4284">
        <v>1090.8199500000001</v>
      </c>
      <c r="J4284">
        <v>11.4657888816831</v>
      </c>
      <c r="K4284">
        <v>3.2771092159267199E-3</v>
      </c>
      <c r="L4284">
        <v>3.2771092159267199E-3</v>
      </c>
      <c r="M4284">
        <v>-6.9111133319301103</v>
      </c>
      <c r="N4284">
        <v>1</v>
      </c>
    </row>
    <row r="4285" spans="1:14">
      <c r="A4285">
        <v>4283</v>
      </c>
      <c r="B4285">
        <v>4283</v>
      </c>
      <c r="C4285" s="1">
        <v>35943</v>
      </c>
      <c r="D4285">
        <v>1092.2299800000001</v>
      </c>
      <c r="E4285">
        <v>1099.7299800000001</v>
      </c>
      <c r="F4285">
        <v>1089.06006</v>
      </c>
      <c r="G4285">
        <v>1097.59998</v>
      </c>
      <c r="H4285">
        <v>588900000</v>
      </c>
      <c r="I4285">
        <v>1097.59998</v>
      </c>
      <c r="J4285">
        <v>12.3571581211847</v>
      </c>
      <c r="K4285">
        <v>0</v>
      </c>
      <c r="L4285">
        <v>0</v>
      </c>
      <c r="M4285">
        <v>-7.5702058849061702</v>
      </c>
      <c r="N4285">
        <v>1</v>
      </c>
    </row>
    <row r="4286" spans="1:14">
      <c r="A4286">
        <v>4284</v>
      </c>
      <c r="B4286">
        <v>4284</v>
      </c>
      <c r="C4286" s="1">
        <v>35942</v>
      </c>
      <c r="D4286">
        <v>1094.0200199999999</v>
      </c>
      <c r="E4286">
        <v>1094.43994</v>
      </c>
      <c r="F4286">
        <v>1074.3900100000001</v>
      </c>
      <c r="G4286">
        <v>1092.2299800000001</v>
      </c>
      <c r="H4286">
        <v>682040000</v>
      </c>
      <c r="I4286">
        <v>1092.2299800000001</v>
      </c>
      <c r="J4286">
        <v>11.765625270287901</v>
      </c>
      <c r="K4286">
        <v>0</v>
      </c>
      <c r="L4286">
        <v>0</v>
      </c>
      <c r="M4286">
        <v>-7.2033075591932603</v>
      </c>
      <c r="N4286">
        <v>1</v>
      </c>
    </row>
    <row r="4287" spans="1:14">
      <c r="A4287">
        <v>4285</v>
      </c>
      <c r="B4287">
        <v>4285</v>
      </c>
      <c r="C4287" s="1">
        <v>35941</v>
      </c>
      <c r="D4287">
        <v>1110.4699700000001</v>
      </c>
      <c r="E4287">
        <v>1116.7900400000001</v>
      </c>
      <c r="F4287">
        <v>1094.01001</v>
      </c>
      <c r="G4287">
        <v>1094.0200199999999</v>
      </c>
      <c r="H4287">
        <v>541410000</v>
      </c>
      <c r="I4287">
        <v>1094.0200199999999</v>
      </c>
      <c r="J4287">
        <v>11.758893557143899</v>
      </c>
      <c r="K4287">
        <v>0</v>
      </c>
      <c r="L4287">
        <v>0</v>
      </c>
      <c r="M4287">
        <v>-7.4350784065625897</v>
      </c>
      <c r="N4287">
        <v>1</v>
      </c>
    </row>
    <row r="4288" spans="1:14">
      <c r="A4288">
        <v>4286</v>
      </c>
      <c r="B4288">
        <v>4286</v>
      </c>
      <c r="C4288" s="1">
        <v>35937</v>
      </c>
      <c r="D4288">
        <v>1114.6400100000001</v>
      </c>
      <c r="E4288">
        <v>1116.8900100000001</v>
      </c>
      <c r="F4288">
        <v>1107.98999</v>
      </c>
      <c r="G4288">
        <v>1110.4699700000001</v>
      </c>
      <c r="H4288">
        <v>444070000</v>
      </c>
      <c r="I4288">
        <v>1110.4699700000001</v>
      </c>
      <c r="J4288">
        <v>13.348285016450401</v>
      </c>
      <c r="K4288">
        <v>0</v>
      </c>
      <c r="L4288">
        <v>0</v>
      </c>
      <c r="M4288">
        <v>-8.8916613549061498</v>
      </c>
      <c r="N4288">
        <v>1</v>
      </c>
    </row>
    <row r="4289" spans="1:14">
      <c r="A4289">
        <v>4287</v>
      </c>
      <c r="B4289">
        <v>4287</v>
      </c>
      <c r="C4289" s="1">
        <v>35936</v>
      </c>
      <c r="D4289">
        <v>1119.06006</v>
      </c>
      <c r="E4289">
        <v>1124.4499499999999</v>
      </c>
      <c r="F4289">
        <v>1111.93994</v>
      </c>
      <c r="G4289">
        <v>1114.6400100000001</v>
      </c>
      <c r="H4289">
        <v>551970000</v>
      </c>
      <c r="I4289">
        <v>1114.6400100000001</v>
      </c>
      <c r="J4289">
        <v>13.7980341619527</v>
      </c>
      <c r="K4289">
        <v>0</v>
      </c>
      <c r="L4289">
        <v>0</v>
      </c>
      <c r="M4289">
        <v>-9.3324042292745393</v>
      </c>
      <c r="N4289">
        <v>1</v>
      </c>
    </row>
    <row r="4290" spans="1:14">
      <c r="A4290">
        <v>4288</v>
      </c>
      <c r="B4290">
        <v>4288</v>
      </c>
      <c r="C4290" s="1">
        <v>35935</v>
      </c>
      <c r="D4290">
        <v>1109.5200199999999</v>
      </c>
      <c r="E4290">
        <v>1119.07996</v>
      </c>
      <c r="F4290">
        <v>1107.51001</v>
      </c>
      <c r="G4290">
        <v>1119.06006</v>
      </c>
      <c r="H4290">
        <v>587240000</v>
      </c>
      <c r="I4290">
        <v>1119.06006</v>
      </c>
      <c r="J4290">
        <v>14.2278777980426</v>
      </c>
      <c r="K4290">
        <v>0</v>
      </c>
      <c r="L4290">
        <v>0</v>
      </c>
      <c r="M4290">
        <v>-9.7940070955912599</v>
      </c>
      <c r="N4290">
        <v>1</v>
      </c>
    </row>
    <row r="4291" spans="1:14">
      <c r="A4291">
        <v>4289</v>
      </c>
      <c r="B4291">
        <v>4289</v>
      </c>
      <c r="C4291" s="1">
        <v>35934</v>
      </c>
      <c r="D4291">
        <v>1105.8199500000001</v>
      </c>
      <c r="E4291">
        <v>1113.5</v>
      </c>
      <c r="F4291">
        <v>1105.8199500000001</v>
      </c>
      <c r="G4291">
        <v>1109.5200199999999</v>
      </c>
      <c r="H4291">
        <v>566020000</v>
      </c>
      <c r="I4291">
        <v>1109.5200199999999</v>
      </c>
      <c r="J4291">
        <v>13.264714542684301</v>
      </c>
      <c r="K4291">
        <v>0</v>
      </c>
      <c r="L4291">
        <v>0</v>
      </c>
      <c r="M4291">
        <v>-9.1264163134755591</v>
      </c>
      <c r="N4291">
        <v>1</v>
      </c>
    </row>
    <row r="4292" spans="1:14">
      <c r="A4292">
        <v>4290</v>
      </c>
      <c r="B4292">
        <v>4290</v>
      </c>
      <c r="C4292" s="1">
        <v>35933</v>
      </c>
      <c r="D4292">
        <v>1108.7299800000001</v>
      </c>
      <c r="E4292">
        <v>1112.43994</v>
      </c>
      <c r="F4292">
        <v>1097.98999</v>
      </c>
      <c r="G4292">
        <v>1105.8199500000001</v>
      </c>
      <c r="H4292">
        <v>519100000</v>
      </c>
      <c r="I4292">
        <v>1105.8199500000001</v>
      </c>
      <c r="J4292">
        <v>12.8633084020681</v>
      </c>
      <c r="K4292">
        <v>0</v>
      </c>
      <c r="L4292">
        <v>0</v>
      </c>
      <c r="M4292">
        <v>-8.9192342250732004</v>
      </c>
      <c r="N4292">
        <v>1</v>
      </c>
    </row>
    <row r="4293" spans="1:14">
      <c r="A4293">
        <v>4291</v>
      </c>
      <c r="B4293">
        <v>4291</v>
      </c>
      <c r="C4293" s="1">
        <v>35930</v>
      </c>
      <c r="D4293">
        <v>1117.3699999999999</v>
      </c>
      <c r="E4293">
        <v>1118.66003</v>
      </c>
      <c r="F4293">
        <v>1107.1099899999999</v>
      </c>
      <c r="G4293">
        <v>1108.7299800000001</v>
      </c>
      <c r="H4293">
        <v>621990000</v>
      </c>
      <c r="I4293">
        <v>1108.7299800000001</v>
      </c>
      <c r="J4293">
        <v>13.1898346072155</v>
      </c>
      <c r="K4293">
        <v>0</v>
      </c>
      <c r="L4293">
        <v>0</v>
      </c>
      <c r="M4293">
        <v>-9.2534865069997299</v>
      </c>
      <c r="N4293">
        <v>1</v>
      </c>
    </row>
    <row r="4294" spans="1:14">
      <c r="A4294">
        <v>4292</v>
      </c>
      <c r="B4294">
        <v>4292</v>
      </c>
      <c r="C4294" s="1">
        <v>35929</v>
      </c>
      <c r="D4294">
        <v>1118.8599899999999</v>
      </c>
      <c r="E4294">
        <v>1124.0300299999999</v>
      </c>
      <c r="F4294">
        <v>1112.4300499999999</v>
      </c>
      <c r="G4294">
        <v>1117.3699999999999</v>
      </c>
      <c r="H4294">
        <v>578380000</v>
      </c>
      <c r="I4294">
        <v>1117.3699999999999</v>
      </c>
      <c r="J4294">
        <v>14.096944927589901</v>
      </c>
      <c r="K4294">
        <v>0</v>
      </c>
      <c r="L4294">
        <v>0</v>
      </c>
      <c r="M4294">
        <v>-10.057964903778901</v>
      </c>
      <c r="N4294">
        <v>1</v>
      </c>
    </row>
    <row r="4295" spans="1:14">
      <c r="A4295">
        <v>4293</v>
      </c>
      <c r="B4295">
        <v>4293</v>
      </c>
      <c r="C4295" s="1">
        <v>35928</v>
      </c>
      <c r="D4295">
        <v>1115.7900400000001</v>
      </c>
      <c r="E4295">
        <v>1122.2199700000001</v>
      </c>
      <c r="F4295">
        <v>1114.9300499999999</v>
      </c>
      <c r="G4295">
        <v>1118.8599899999999</v>
      </c>
      <c r="H4295">
        <v>600010000</v>
      </c>
      <c r="I4295">
        <v>1118.8599899999999</v>
      </c>
      <c r="J4295">
        <v>14.3362293830267</v>
      </c>
      <c r="K4295">
        <v>0</v>
      </c>
      <c r="L4295">
        <v>0</v>
      </c>
      <c r="M4295">
        <v>-10.291624283966501</v>
      </c>
      <c r="N4295">
        <v>1</v>
      </c>
    </row>
    <row r="4296" spans="1:14">
      <c r="A4296">
        <v>4294</v>
      </c>
      <c r="B4296">
        <v>4294</v>
      </c>
      <c r="C4296" s="1">
        <v>35927</v>
      </c>
      <c r="D4296">
        <v>1106.6400100000001</v>
      </c>
      <c r="E4296">
        <v>1115.9599599999999</v>
      </c>
      <c r="F4296">
        <v>1102.7800299999999</v>
      </c>
      <c r="G4296">
        <v>1115.7900400000001</v>
      </c>
      <c r="H4296">
        <v>604420000</v>
      </c>
      <c r="I4296">
        <v>1115.7900400000001</v>
      </c>
      <c r="J4296">
        <v>14.124152300651</v>
      </c>
      <c r="K4296">
        <v>0</v>
      </c>
      <c r="L4296">
        <v>0</v>
      </c>
      <c r="M4296">
        <v>-10.1609785584133</v>
      </c>
      <c r="N4296">
        <v>1</v>
      </c>
    </row>
    <row r="4297" spans="1:14">
      <c r="A4297">
        <v>4295</v>
      </c>
      <c r="B4297">
        <v>4295</v>
      </c>
      <c r="C4297" s="1">
        <v>35926</v>
      </c>
      <c r="D4297">
        <v>1108.1400100000001</v>
      </c>
      <c r="E4297">
        <v>1119.1300000000001</v>
      </c>
      <c r="F4297">
        <v>1103.7199700000001</v>
      </c>
      <c r="G4297">
        <v>1106.6400100000001</v>
      </c>
      <c r="H4297">
        <v>560840000</v>
      </c>
      <c r="I4297">
        <v>1106.6400100000001</v>
      </c>
      <c r="J4297">
        <v>13.171053282082401</v>
      </c>
      <c r="K4297">
        <v>0</v>
      </c>
      <c r="L4297">
        <v>0</v>
      </c>
      <c r="M4297">
        <v>-9.5257621026906794</v>
      </c>
      <c r="N4297">
        <v>1</v>
      </c>
    </row>
    <row r="4298" spans="1:14">
      <c r="A4298">
        <v>4296</v>
      </c>
      <c r="B4298">
        <v>4296</v>
      </c>
      <c r="C4298" s="1">
        <v>35923</v>
      </c>
      <c r="D4298">
        <v>1095.1400100000001</v>
      </c>
      <c r="E4298">
        <v>1111.42004</v>
      </c>
      <c r="F4298">
        <v>1094.5300299999999</v>
      </c>
      <c r="G4298">
        <v>1108.1400100000001</v>
      </c>
      <c r="H4298">
        <v>567890000</v>
      </c>
      <c r="I4298">
        <v>1108.1400100000001</v>
      </c>
      <c r="J4298">
        <v>13.3941336798684</v>
      </c>
      <c r="K4298">
        <v>0</v>
      </c>
      <c r="L4298">
        <v>0</v>
      </c>
      <c r="M4298">
        <v>-9.7467999368673599</v>
      </c>
      <c r="N4298">
        <v>1</v>
      </c>
    </row>
    <row r="4299" spans="1:14">
      <c r="A4299">
        <v>4297</v>
      </c>
      <c r="B4299">
        <v>4297</v>
      </c>
      <c r="C4299" s="1">
        <v>35922</v>
      </c>
      <c r="D4299">
        <v>1104.92004</v>
      </c>
      <c r="E4299">
        <v>1105.57996</v>
      </c>
      <c r="F4299">
        <v>1094.58997</v>
      </c>
      <c r="G4299">
        <v>1095.1400100000001</v>
      </c>
      <c r="H4299">
        <v>582240000</v>
      </c>
      <c r="I4299">
        <v>1095.1400100000001</v>
      </c>
      <c r="J4299">
        <v>12.1090522969362</v>
      </c>
      <c r="K4299">
        <v>7.2745074546820498E-2</v>
      </c>
      <c r="L4299">
        <v>7.2745074546820498E-2</v>
      </c>
      <c r="M4299">
        <v>-8.7757106456756109</v>
      </c>
      <c r="N4299">
        <v>1</v>
      </c>
    </row>
    <row r="4300" spans="1:14">
      <c r="A4300">
        <v>4298</v>
      </c>
      <c r="B4300">
        <v>4298</v>
      </c>
      <c r="C4300" s="1">
        <v>35921</v>
      </c>
      <c r="D4300">
        <v>1115.5</v>
      </c>
      <c r="E4300">
        <v>1118.3900100000001</v>
      </c>
      <c r="F4300">
        <v>1104.6400100000001</v>
      </c>
      <c r="G4300">
        <v>1104.92004</v>
      </c>
      <c r="H4300">
        <v>606540000</v>
      </c>
      <c r="I4300">
        <v>1104.92004</v>
      </c>
      <c r="J4300">
        <v>13.0043098651348</v>
      </c>
      <c r="K4300">
        <v>0</v>
      </c>
      <c r="L4300">
        <v>0</v>
      </c>
      <c r="M4300">
        <v>-9.6702083317956493</v>
      </c>
      <c r="N4300">
        <v>1</v>
      </c>
    </row>
    <row r="4301" spans="1:14">
      <c r="A4301">
        <v>4299</v>
      </c>
      <c r="B4301">
        <v>4299</v>
      </c>
      <c r="C4301" s="1">
        <v>35920</v>
      </c>
      <c r="D4301">
        <v>1122.0699500000001</v>
      </c>
      <c r="E4301">
        <v>1122.0699500000001</v>
      </c>
      <c r="F4301">
        <v>1111.16003</v>
      </c>
      <c r="G4301">
        <v>1115.5</v>
      </c>
      <c r="H4301">
        <v>583630000</v>
      </c>
      <c r="I4301">
        <v>1115.5</v>
      </c>
      <c r="J4301">
        <v>13.9003940005197</v>
      </c>
      <c r="K4301">
        <v>0</v>
      </c>
      <c r="L4301">
        <v>0</v>
      </c>
      <c r="M4301">
        <v>-10.6219034873724</v>
      </c>
      <c r="N4301">
        <v>1</v>
      </c>
    </row>
    <row r="4302" spans="1:14">
      <c r="A4302">
        <v>4300</v>
      </c>
      <c r="B4302">
        <v>4300</v>
      </c>
      <c r="C4302" s="1">
        <v>35919</v>
      </c>
      <c r="D4302">
        <v>1121</v>
      </c>
      <c r="E4302">
        <v>1130.5200199999999</v>
      </c>
      <c r="F4302">
        <v>1121</v>
      </c>
      <c r="G4302">
        <v>1122.0699500000001</v>
      </c>
      <c r="H4302">
        <v>551700000</v>
      </c>
      <c r="I4302">
        <v>1122.0699500000001</v>
      </c>
      <c r="J4302">
        <v>14.4191446396856</v>
      </c>
      <c r="K4302">
        <v>0</v>
      </c>
      <c r="L4302">
        <v>0</v>
      </c>
      <c r="M4302">
        <v>-11.250554094925199</v>
      </c>
      <c r="N4302">
        <v>1</v>
      </c>
    </row>
    <row r="4303" spans="1:14">
      <c r="A4303">
        <v>4301</v>
      </c>
      <c r="B4303">
        <v>4301</v>
      </c>
      <c r="C4303" s="1">
        <v>35916</v>
      </c>
      <c r="D4303">
        <v>1111.75</v>
      </c>
      <c r="E4303">
        <v>1121.0200199999999</v>
      </c>
      <c r="F4303">
        <v>1111.75</v>
      </c>
      <c r="G4303">
        <v>1121</v>
      </c>
      <c r="H4303">
        <v>581970000</v>
      </c>
      <c r="I4303">
        <v>1121</v>
      </c>
      <c r="J4303">
        <v>14.3434050118938</v>
      </c>
      <c r="K4303">
        <v>0</v>
      </c>
      <c r="L4303">
        <v>0</v>
      </c>
      <c r="M4303">
        <v>-11.280841615361</v>
      </c>
      <c r="N4303">
        <v>1</v>
      </c>
    </row>
    <row r="4304" spans="1:14">
      <c r="A4304">
        <v>4302</v>
      </c>
      <c r="B4304">
        <v>4302</v>
      </c>
      <c r="C4304" s="1">
        <v>35915</v>
      </c>
      <c r="D4304">
        <v>1094.6300000000001</v>
      </c>
      <c r="E4304">
        <v>1116.9699700000001</v>
      </c>
      <c r="F4304">
        <v>1094.6300000000001</v>
      </c>
      <c r="G4304">
        <v>1111.75</v>
      </c>
      <c r="H4304">
        <v>695600000</v>
      </c>
      <c r="I4304">
        <v>1111.75</v>
      </c>
      <c r="J4304">
        <v>13.427625792194799</v>
      </c>
      <c r="K4304">
        <v>0</v>
      </c>
      <c r="L4304">
        <v>0</v>
      </c>
      <c r="M4304">
        <v>-10.656940420323901</v>
      </c>
      <c r="N4304">
        <v>1</v>
      </c>
    </row>
    <row r="4305" spans="1:14">
      <c r="A4305">
        <v>4303</v>
      </c>
      <c r="B4305">
        <v>4303</v>
      </c>
      <c r="C4305" s="1">
        <v>35914</v>
      </c>
      <c r="D4305">
        <v>1085.1099899999999</v>
      </c>
      <c r="E4305">
        <v>1098.23999</v>
      </c>
      <c r="F4305">
        <v>1084.65001999999</v>
      </c>
      <c r="G4305">
        <v>1094.6199999999999</v>
      </c>
      <c r="H4305">
        <v>638790000</v>
      </c>
      <c r="I4305">
        <v>1094.6199999999999</v>
      </c>
      <c r="J4305">
        <v>11.7019521493893</v>
      </c>
      <c r="K4305">
        <v>0</v>
      </c>
      <c r="L4305">
        <v>0</v>
      </c>
      <c r="M4305">
        <v>-9.3659343292824193</v>
      </c>
      <c r="N4305">
        <v>1</v>
      </c>
    </row>
    <row r="4306" spans="1:14">
      <c r="A4306">
        <v>4304</v>
      </c>
      <c r="B4306">
        <v>4304</v>
      </c>
      <c r="C4306" s="1">
        <v>35913</v>
      </c>
      <c r="D4306">
        <v>1086.5400400000001</v>
      </c>
      <c r="E4306">
        <v>1095.93994</v>
      </c>
      <c r="F4306">
        <v>1081.48999</v>
      </c>
      <c r="G4306">
        <v>1085.1099899999999</v>
      </c>
      <c r="H4306">
        <v>678600000</v>
      </c>
      <c r="I4306">
        <v>1085.1099899999999</v>
      </c>
      <c r="J4306">
        <v>10.808617921306899</v>
      </c>
      <c r="K4306">
        <v>5.14171187076417E-2</v>
      </c>
      <c r="L4306">
        <v>5.14171187076417E-2</v>
      </c>
      <c r="M4306">
        <v>-8.6652065951427204</v>
      </c>
      <c r="N4306">
        <v>1</v>
      </c>
    </row>
    <row r="4307" spans="1:14">
      <c r="A4307">
        <v>4305</v>
      </c>
      <c r="B4307">
        <v>4305</v>
      </c>
      <c r="C4307" s="1">
        <v>35912</v>
      </c>
      <c r="D4307">
        <v>1107.90001999999</v>
      </c>
      <c r="E4307">
        <v>1107.90001999999</v>
      </c>
      <c r="F4307">
        <v>1076.6999499999999</v>
      </c>
      <c r="G4307">
        <v>1086.5400400000001</v>
      </c>
      <c r="H4307">
        <v>685960000</v>
      </c>
      <c r="I4307">
        <v>1086.5400400000001</v>
      </c>
      <c r="J4307">
        <v>11.0477584673206</v>
      </c>
      <c r="K4307">
        <v>0</v>
      </c>
      <c r="L4307">
        <v>0</v>
      </c>
      <c r="M4307">
        <v>-8.8706325019026693</v>
      </c>
      <c r="N4307">
        <v>1</v>
      </c>
    </row>
    <row r="4308" spans="1:14">
      <c r="A4308">
        <v>4306</v>
      </c>
      <c r="B4308">
        <v>4306</v>
      </c>
      <c r="C4308" s="1">
        <v>35909</v>
      </c>
      <c r="D4308">
        <v>1119.57996</v>
      </c>
      <c r="E4308">
        <v>1122.81006</v>
      </c>
      <c r="F4308">
        <v>1104.7700199999999</v>
      </c>
      <c r="G4308">
        <v>1107.90001999999</v>
      </c>
      <c r="H4308">
        <v>633890000</v>
      </c>
      <c r="I4308">
        <v>1107.90001999999</v>
      </c>
      <c r="J4308">
        <v>13.376326793508801</v>
      </c>
      <c r="K4308">
        <v>0.312978301658217</v>
      </c>
      <c r="L4308">
        <v>0.312978301658217</v>
      </c>
      <c r="M4308">
        <v>-10.7172052158197</v>
      </c>
      <c r="N4308">
        <v>1</v>
      </c>
    </row>
    <row r="4309" spans="1:14">
      <c r="A4309">
        <v>4307</v>
      </c>
      <c r="B4309">
        <v>4307</v>
      </c>
      <c r="C4309" s="1">
        <v>35908</v>
      </c>
      <c r="D4309">
        <v>1130.5400400000001</v>
      </c>
      <c r="E4309">
        <v>1130.5400400000001</v>
      </c>
      <c r="F4309">
        <v>1117.48999</v>
      </c>
      <c r="G4309">
        <v>1119.57996</v>
      </c>
      <c r="H4309">
        <v>653190000</v>
      </c>
      <c r="I4309">
        <v>1119.57996</v>
      </c>
      <c r="J4309">
        <v>14.8207646004913</v>
      </c>
      <c r="K4309">
        <v>0</v>
      </c>
      <c r="L4309">
        <v>0</v>
      </c>
      <c r="M4309">
        <v>-11.761122959368</v>
      </c>
      <c r="N4309">
        <v>1</v>
      </c>
    </row>
    <row r="4310" spans="1:14">
      <c r="A4310">
        <v>4308</v>
      </c>
      <c r="B4310">
        <v>4308</v>
      </c>
      <c r="C4310" s="1">
        <v>35907</v>
      </c>
      <c r="D4310">
        <v>1126.67004</v>
      </c>
      <c r="E4310">
        <v>1132.9799800000001</v>
      </c>
      <c r="F4310">
        <v>1126.2900400000001</v>
      </c>
      <c r="G4310">
        <v>1130.5400400000001</v>
      </c>
      <c r="H4310">
        <v>696740000</v>
      </c>
      <c r="I4310">
        <v>1130.5400400000001</v>
      </c>
      <c r="J4310">
        <v>16.075890255271599</v>
      </c>
      <c r="K4310">
        <v>0</v>
      </c>
      <c r="L4310">
        <v>0</v>
      </c>
      <c r="M4310">
        <v>-12.732366734698701</v>
      </c>
      <c r="N4310">
        <v>1</v>
      </c>
    </row>
    <row r="4311" spans="1:14">
      <c r="A4311">
        <v>4309</v>
      </c>
      <c r="B4311">
        <v>4309</v>
      </c>
      <c r="C4311" s="1">
        <v>35906</v>
      </c>
      <c r="D4311">
        <v>1123.65001999999</v>
      </c>
      <c r="E4311">
        <v>1129.65001999999</v>
      </c>
      <c r="F4311">
        <v>1119.5400400000001</v>
      </c>
      <c r="G4311">
        <v>1126.67004</v>
      </c>
      <c r="H4311">
        <v>675640000</v>
      </c>
      <c r="I4311">
        <v>1126.67004</v>
      </c>
      <c r="J4311">
        <v>15.807060493571701</v>
      </c>
      <c r="K4311">
        <v>0</v>
      </c>
      <c r="L4311">
        <v>0</v>
      </c>
      <c r="M4311">
        <v>-12.5571911858314</v>
      </c>
      <c r="N4311">
        <v>1</v>
      </c>
    </row>
    <row r="4312" spans="1:14">
      <c r="A4312">
        <v>4310</v>
      </c>
      <c r="B4312">
        <v>4310</v>
      </c>
      <c r="C4312" s="1">
        <v>35905</v>
      </c>
      <c r="D4312">
        <v>1122.7199700000001</v>
      </c>
      <c r="E4312">
        <v>1124.8800000000001</v>
      </c>
      <c r="F4312">
        <v>1118.4300499999999</v>
      </c>
      <c r="G4312">
        <v>1123.65001999999</v>
      </c>
      <c r="H4312">
        <v>595190000</v>
      </c>
      <c r="I4312">
        <v>1123.65001999999</v>
      </c>
      <c r="J4312">
        <v>15.5765322676927</v>
      </c>
      <c r="K4312">
        <v>0</v>
      </c>
      <c r="L4312">
        <v>0</v>
      </c>
      <c r="M4312">
        <v>-12.443047137844999</v>
      </c>
      <c r="N4312">
        <v>1</v>
      </c>
    </row>
    <row r="4313" spans="1:14">
      <c r="A4313">
        <v>4311</v>
      </c>
      <c r="B4313">
        <v>4311</v>
      </c>
      <c r="C4313" s="1">
        <v>35902</v>
      </c>
      <c r="D4313">
        <v>1108.17004</v>
      </c>
      <c r="E4313">
        <v>1122.7199700000001</v>
      </c>
      <c r="F4313">
        <v>1104.9499499999999</v>
      </c>
      <c r="G4313">
        <v>1122.7199700000001</v>
      </c>
      <c r="H4313">
        <v>672290000</v>
      </c>
      <c r="I4313">
        <v>1122.7199700000001</v>
      </c>
      <c r="J4313">
        <v>15.606293189241701</v>
      </c>
      <c r="K4313">
        <v>0</v>
      </c>
      <c r="L4313">
        <v>0</v>
      </c>
      <c r="M4313">
        <v>-12.4926188031762</v>
      </c>
      <c r="N4313">
        <v>1</v>
      </c>
    </row>
    <row r="4314" spans="1:14">
      <c r="A4314">
        <v>4312</v>
      </c>
      <c r="B4314">
        <v>4312</v>
      </c>
      <c r="C4314" s="1">
        <v>35901</v>
      </c>
      <c r="D4314">
        <v>1119.3199500000001</v>
      </c>
      <c r="E4314">
        <v>1119.3199500000001</v>
      </c>
      <c r="F4314">
        <v>1105.2700199999999</v>
      </c>
      <c r="G4314">
        <v>1108.17004</v>
      </c>
      <c r="H4314">
        <v>699570000</v>
      </c>
      <c r="I4314">
        <v>1108.17004</v>
      </c>
      <c r="J4314">
        <v>14.1879980777095</v>
      </c>
      <c r="K4314">
        <v>0</v>
      </c>
      <c r="L4314">
        <v>0</v>
      </c>
      <c r="M4314">
        <v>-11.469309335390999</v>
      </c>
      <c r="N4314">
        <v>1</v>
      </c>
    </row>
    <row r="4315" spans="1:14">
      <c r="A4315">
        <v>4313</v>
      </c>
      <c r="B4315">
        <v>4313</v>
      </c>
      <c r="C4315" s="1">
        <v>35900</v>
      </c>
      <c r="D4315">
        <v>1115.75</v>
      </c>
      <c r="E4315">
        <v>1119.90001999999</v>
      </c>
      <c r="F4315">
        <v>1112.23999</v>
      </c>
      <c r="G4315">
        <v>1119.3199500000001</v>
      </c>
      <c r="H4315">
        <v>685020000</v>
      </c>
      <c r="I4315">
        <v>1119.3199500000001</v>
      </c>
      <c r="J4315">
        <v>15.329698815970399</v>
      </c>
      <c r="K4315">
        <v>0</v>
      </c>
      <c r="L4315">
        <v>0</v>
      </c>
      <c r="M4315">
        <v>-12.4661528780222</v>
      </c>
      <c r="N4315">
        <v>1</v>
      </c>
    </row>
    <row r="4316" spans="1:14">
      <c r="A4316">
        <v>4314</v>
      </c>
      <c r="B4316">
        <v>4314</v>
      </c>
      <c r="C4316" s="1">
        <v>35899</v>
      </c>
      <c r="D4316">
        <v>1109.68994</v>
      </c>
      <c r="E4316">
        <v>1115.9499499999999</v>
      </c>
      <c r="F4316">
        <v>1109.4799800000001</v>
      </c>
      <c r="G4316">
        <v>1115.75</v>
      </c>
      <c r="H4316">
        <v>613730000</v>
      </c>
      <c r="I4316">
        <v>1115.75</v>
      </c>
      <c r="J4316">
        <v>15.1340011771699</v>
      </c>
      <c r="K4316">
        <v>0</v>
      </c>
      <c r="L4316">
        <v>0</v>
      </c>
      <c r="M4316">
        <v>-12.3123603949412</v>
      </c>
      <c r="N4316">
        <v>1</v>
      </c>
    </row>
    <row r="4317" spans="1:14">
      <c r="A4317">
        <v>4315</v>
      </c>
      <c r="B4317">
        <v>4315</v>
      </c>
      <c r="C4317" s="1">
        <v>35898</v>
      </c>
      <c r="D4317">
        <v>1110.67004</v>
      </c>
      <c r="E4317">
        <v>1110.75</v>
      </c>
      <c r="F4317">
        <v>1100.59998</v>
      </c>
      <c r="G4317">
        <v>1109.68994</v>
      </c>
      <c r="H4317">
        <v>564480000</v>
      </c>
      <c r="I4317">
        <v>1109.68994</v>
      </c>
      <c r="J4317">
        <v>14.7215107996957</v>
      </c>
      <c r="K4317">
        <v>0</v>
      </c>
      <c r="L4317">
        <v>0</v>
      </c>
      <c r="M4317">
        <v>-11.9581320613997</v>
      </c>
      <c r="N4317">
        <v>1</v>
      </c>
    </row>
    <row r="4318" spans="1:14">
      <c r="A4318">
        <v>4316</v>
      </c>
      <c r="B4318">
        <v>4316</v>
      </c>
      <c r="C4318" s="1">
        <v>35894</v>
      </c>
      <c r="D4318">
        <v>1101.65001999999</v>
      </c>
      <c r="E4318">
        <v>1111.4499499999999</v>
      </c>
      <c r="F4318">
        <v>1101.65001999999</v>
      </c>
      <c r="G4318">
        <v>1110.67004</v>
      </c>
      <c r="H4318">
        <v>548940000</v>
      </c>
      <c r="I4318">
        <v>1110.67004</v>
      </c>
      <c r="J4318">
        <v>15.0894713315639</v>
      </c>
      <c r="K4318">
        <v>0</v>
      </c>
      <c r="L4318">
        <v>0</v>
      </c>
      <c r="M4318">
        <v>-12.1570570582603</v>
      </c>
      <c r="N4318">
        <v>1</v>
      </c>
    </row>
    <row r="4319" spans="1:14">
      <c r="A4319">
        <v>4317</v>
      </c>
      <c r="B4319">
        <v>4317</v>
      </c>
      <c r="C4319" s="1">
        <v>35893</v>
      </c>
      <c r="D4319">
        <v>1109.5500500000001</v>
      </c>
      <c r="E4319">
        <v>1111.59998</v>
      </c>
      <c r="F4319">
        <v>1098.2099599999999</v>
      </c>
      <c r="G4319">
        <v>1101.65001999999</v>
      </c>
      <c r="H4319">
        <v>616330000</v>
      </c>
      <c r="I4319">
        <v>1101.65001999999</v>
      </c>
      <c r="J4319">
        <v>14.4512087240992</v>
      </c>
      <c r="K4319">
        <v>0</v>
      </c>
      <c r="L4319">
        <v>0</v>
      </c>
      <c r="M4319">
        <v>-11.565213105187199</v>
      </c>
      <c r="N4319">
        <v>1</v>
      </c>
    </row>
    <row r="4320" spans="1:14">
      <c r="A4320">
        <v>4318</v>
      </c>
      <c r="B4320">
        <v>4318</v>
      </c>
      <c r="C4320" s="1">
        <v>35892</v>
      </c>
      <c r="D4320">
        <v>1121.3800000000001</v>
      </c>
      <c r="E4320">
        <v>1121.3800000000001</v>
      </c>
      <c r="F4320">
        <v>1102.43994</v>
      </c>
      <c r="G4320">
        <v>1109.5500500000001</v>
      </c>
      <c r="H4320">
        <v>670760000</v>
      </c>
      <c r="I4320">
        <v>1109.5500500000001</v>
      </c>
      <c r="J4320">
        <v>15.5980899874172</v>
      </c>
      <c r="K4320">
        <v>0</v>
      </c>
      <c r="L4320">
        <v>0</v>
      </c>
      <c r="M4320">
        <v>-12.317096482271801</v>
      </c>
      <c r="N4320">
        <v>1</v>
      </c>
    </row>
    <row r="4321" spans="1:14">
      <c r="A4321">
        <v>4319</v>
      </c>
      <c r="B4321">
        <v>4319</v>
      </c>
      <c r="C4321" s="1">
        <v>35891</v>
      </c>
      <c r="D4321">
        <v>1122.6999499999999</v>
      </c>
      <c r="E4321">
        <v>1131.98999</v>
      </c>
      <c r="F4321">
        <v>1121.3699999999999</v>
      </c>
      <c r="G4321">
        <v>1121.3800000000001</v>
      </c>
      <c r="H4321">
        <v>625810000</v>
      </c>
      <c r="I4321">
        <v>1121.3800000000001</v>
      </c>
      <c r="J4321">
        <v>17.0402098322587</v>
      </c>
      <c r="K4321">
        <v>0</v>
      </c>
      <c r="L4321">
        <v>0</v>
      </c>
      <c r="M4321">
        <v>-13.3672359898181</v>
      </c>
      <c r="N4321">
        <v>1</v>
      </c>
    </row>
    <row r="4322" spans="1:14">
      <c r="A4322">
        <v>4320</v>
      </c>
      <c r="B4322">
        <v>4320</v>
      </c>
      <c r="C4322" s="1">
        <v>35888</v>
      </c>
      <c r="D4322">
        <v>1120.01001</v>
      </c>
      <c r="E4322">
        <v>1126.3599899999999</v>
      </c>
      <c r="F4322">
        <v>1118.1199999999999</v>
      </c>
      <c r="G4322">
        <v>1122.6999499999999</v>
      </c>
      <c r="H4322">
        <v>653880000</v>
      </c>
      <c r="I4322">
        <v>1122.6999499999999</v>
      </c>
      <c r="J4322">
        <v>17.529344416416201</v>
      </c>
      <c r="K4322">
        <v>0</v>
      </c>
      <c r="L4322">
        <v>0</v>
      </c>
      <c r="M4322">
        <v>-13.611450964204501</v>
      </c>
      <c r="N4322">
        <v>1</v>
      </c>
    </row>
    <row r="4323" spans="1:14">
      <c r="A4323">
        <v>4321</v>
      </c>
      <c r="B4323">
        <v>4321</v>
      </c>
      <c r="C4323" s="1">
        <v>35887</v>
      </c>
      <c r="D4323">
        <v>1108.15001999999</v>
      </c>
      <c r="E4323">
        <v>1121.01001</v>
      </c>
      <c r="F4323">
        <v>1107.8900100000001</v>
      </c>
      <c r="G4323">
        <v>1120.01001</v>
      </c>
      <c r="H4323">
        <v>674340000</v>
      </c>
      <c r="I4323">
        <v>1120.01001</v>
      </c>
      <c r="J4323">
        <v>17.717261304359599</v>
      </c>
      <c r="K4323">
        <v>0</v>
      </c>
      <c r="L4323">
        <v>0</v>
      </c>
      <c r="M4323">
        <v>-13.5530276439664</v>
      </c>
      <c r="N4323">
        <v>1</v>
      </c>
    </row>
    <row r="4324" spans="1:14">
      <c r="A4324">
        <v>4322</v>
      </c>
      <c r="B4324">
        <v>4322</v>
      </c>
      <c r="C4324" s="1">
        <v>35886</v>
      </c>
      <c r="D4324">
        <v>1101.75</v>
      </c>
      <c r="E4324">
        <v>1109.18994</v>
      </c>
      <c r="F4324">
        <v>1095.2900400000001</v>
      </c>
      <c r="G4324">
        <v>1108.15001999999</v>
      </c>
      <c r="H4324">
        <v>677310000</v>
      </c>
      <c r="I4324">
        <v>1108.15001999999</v>
      </c>
      <c r="J4324">
        <v>16.933282828594599</v>
      </c>
      <c r="K4324">
        <v>0</v>
      </c>
      <c r="L4324">
        <v>0</v>
      </c>
      <c r="M4324">
        <v>-12.776805987071301</v>
      </c>
      <c r="N4324">
        <v>1</v>
      </c>
    </row>
    <row r="4325" spans="1:14">
      <c r="A4325">
        <v>4323</v>
      </c>
      <c r="B4325">
        <v>4323</v>
      </c>
      <c r="C4325" s="1">
        <v>35885</v>
      </c>
      <c r="D4325">
        <v>1093.5500500000001</v>
      </c>
      <c r="E4325">
        <v>1110.1300000000001</v>
      </c>
      <c r="F4325">
        <v>1093.5500500000001</v>
      </c>
      <c r="G4325">
        <v>1101.75</v>
      </c>
      <c r="H4325">
        <v>674930000</v>
      </c>
      <c r="I4325">
        <v>1101.75</v>
      </c>
      <c r="J4325">
        <v>16.544529812051898</v>
      </c>
      <c r="K4325">
        <v>0</v>
      </c>
      <c r="L4325">
        <v>0</v>
      </c>
      <c r="M4325">
        <v>-12.406650352581099</v>
      </c>
      <c r="N4325">
        <v>1</v>
      </c>
    </row>
    <row r="4326" spans="1:14">
      <c r="A4326">
        <v>4324</v>
      </c>
      <c r="B4326">
        <v>4324</v>
      </c>
      <c r="C4326" s="1">
        <v>35884</v>
      </c>
      <c r="D4326">
        <v>1095.43994</v>
      </c>
      <c r="E4326">
        <v>1099.09998</v>
      </c>
      <c r="F4326">
        <v>1090.0200199999999</v>
      </c>
      <c r="G4326">
        <v>1093.59998</v>
      </c>
      <c r="H4326">
        <v>497400000</v>
      </c>
      <c r="I4326">
        <v>1093.59998</v>
      </c>
      <c r="J4326">
        <v>15.955016964025001</v>
      </c>
      <c r="K4326">
        <v>0</v>
      </c>
      <c r="L4326">
        <v>0</v>
      </c>
      <c r="M4326">
        <v>-11.888310790406999</v>
      </c>
      <c r="N4326">
        <v>1</v>
      </c>
    </row>
    <row r="4327" spans="1:14">
      <c r="A4327">
        <v>4325</v>
      </c>
      <c r="B4327">
        <v>4325</v>
      </c>
      <c r="C4327" s="1">
        <v>35881</v>
      </c>
      <c r="D4327">
        <v>1100.8000500000001</v>
      </c>
      <c r="E4327">
        <v>1107.1800499999999</v>
      </c>
      <c r="F4327">
        <v>1091.1400100000001</v>
      </c>
      <c r="G4327">
        <v>1095.43994</v>
      </c>
      <c r="H4327">
        <v>582190000</v>
      </c>
      <c r="I4327">
        <v>1095.43994</v>
      </c>
      <c r="J4327">
        <v>16.475656799530299</v>
      </c>
      <c r="K4327">
        <v>0</v>
      </c>
      <c r="L4327">
        <v>0</v>
      </c>
      <c r="M4327">
        <v>-12.163586650992</v>
      </c>
      <c r="N4327">
        <v>1</v>
      </c>
    </row>
    <row r="4328" spans="1:14">
      <c r="A4328">
        <v>4326</v>
      </c>
      <c r="B4328">
        <v>4326</v>
      </c>
      <c r="C4328" s="1">
        <v>35880</v>
      </c>
      <c r="D4328">
        <v>1101.9300499999999</v>
      </c>
      <c r="E4328">
        <v>1106.2800299999999</v>
      </c>
      <c r="F4328">
        <v>1097</v>
      </c>
      <c r="G4328">
        <v>1100.8000500000001</v>
      </c>
      <c r="H4328">
        <v>606770000</v>
      </c>
      <c r="I4328">
        <v>1100.8000500000001</v>
      </c>
      <c r="J4328">
        <v>17.193525302981701</v>
      </c>
      <c r="K4328">
        <v>0</v>
      </c>
      <c r="L4328">
        <v>0</v>
      </c>
      <c r="M4328">
        <v>-12.720243324575501</v>
      </c>
      <c r="N4328">
        <v>1</v>
      </c>
    </row>
    <row r="4329" spans="1:14">
      <c r="A4329">
        <v>4327</v>
      </c>
      <c r="B4329">
        <v>4327</v>
      </c>
      <c r="C4329" s="1">
        <v>35879</v>
      </c>
      <c r="D4329">
        <v>1105.65001999999</v>
      </c>
      <c r="E4329">
        <v>1113.0699500000001</v>
      </c>
      <c r="F4329">
        <v>1092.83997</v>
      </c>
      <c r="G4329">
        <v>1101.9300499999999</v>
      </c>
      <c r="H4329">
        <v>676550000</v>
      </c>
      <c r="I4329">
        <v>1101.9300499999999</v>
      </c>
      <c r="J4329">
        <v>17.2581614827523</v>
      </c>
      <c r="K4329">
        <v>0</v>
      </c>
      <c r="L4329">
        <v>0</v>
      </c>
      <c r="M4329">
        <v>-12.940965543813901</v>
      </c>
      <c r="N4329">
        <v>1</v>
      </c>
    </row>
    <row r="4330" spans="1:14">
      <c r="A4330">
        <v>4328</v>
      </c>
      <c r="B4330">
        <v>4328</v>
      </c>
      <c r="C4330" s="1">
        <v>35878</v>
      </c>
      <c r="D4330">
        <v>1095.5500500000001</v>
      </c>
      <c r="E4330">
        <v>1106.75</v>
      </c>
      <c r="F4330">
        <v>1095.5500500000001</v>
      </c>
      <c r="G4330">
        <v>1105.65001999999</v>
      </c>
      <c r="H4330">
        <v>605720000</v>
      </c>
      <c r="I4330">
        <v>1105.65001999999</v>
      </c>
      <c r="J4330">
        <v>17.595393197141298</v>
      </c>
      <c r="K4330">
        <v>0</v>
      </c>
      <c r="L4330">
        <v>0</v>
      </c>
      <c r="M4330">
        <v>-13.366613761942499</v>
      </c>
      <c r="N4330">
        <v>1</v>
      </c>
    </row>
    <row r="4331" spans="1:14">
      <c r="A4331">
        <v>4329</v>
      </c>
      <c r="B4331">
        <v>4329</v>
      </c>
      <c r="C4331" s="1">
        <v>35877</v>
      </c>
      <c r="D4331">
        <v>1099.16003</v>
      </c>
      <c r="E4331">
        <v>1101.16003</v>
      </c>
      <c r="F4331">
        <v>1094.25</v>
      </c>
      <c r="G4331">
        <v>1095.5500500000001</v>
      </c>
      <c r="H4331">
        <v>631350000</v>
      </c>
      <c r="I4331">
        <v>1095.5500500000001</v>
      </c>
      <c r="J4331">
        <v>16.565994524922999</v>
      </c>
      <c r="K4331">
        <v>0</v>
      </c>
      <c r="L4331">
        <v>0</v>
      </c>
      <c r="M4331">
        <v>-12.705732300504</v>
      </c>
      <c r="N4331">
        <v>1</v>
      </c>
    </row>
    <row r="4332" spans="1:14">
      <c r="A4332">
        <v>4330</v>
      </c>
      <c r="B4332">
        <v>4330</v>
      </c>
      <c r="C4332" s="1">
        <v>35874</v>
      </c>
      <c r="D4332">
        <v>1089.73999</v>
      </c>
      <c r="E4332">
        <v>1101.0400400000001</v>
      </c>
      <c r="F4332">
        <v>1089.3900100000001</v>
      </c>
      <c r="G4332">
        <v>1099.16003</v>
      </c>
      <c r="H4332">
        <v>717310000</v>
      </c>
      <c r="I4332">
        <v>1099.16003</v>
      </c>
      <c r="J4332">
        <v>17.144821343754099</v>
      </c>
      <c r="K4332">
        <v>0</v>
      </c>
      <c r="L4332">
        <v>0</v>
      </c>
      <c r="M4332">
        <v>-13.129957883966499</v>
      </c>
      <c r="N4332">
        <v>1</v>
      </c>
    </row>
    <row r="4333" spans="1:14">
      <c r="A4333">
        <v>4331</v>
      </c>
      <c r="B4333">
        <v>4331</v>
      </c>
      <c r="C4333" s="1">
        <v>35873</v>
      </c>
      <c r="D4333">
        <v>1085.5200199999999</v>
      </c>
      <c r="E4333">
        <v>1089.73999</v>
      </c>
      <c r="F4333">
        <v>1084.3000500000001</v>
      </c>
      <c r="G4333">
        <v>1089.73999</v>
      </c>
      <c r="H4333">
        <v>598240000</v>
      </c>
      <c r="I4333">
        <v>1089.73999</v>
      </c>
      <c r="J4333">
        <v>16.445962146750301</v>
      </c>
      <c r="K4333">
        <v>0</v>
      </c>
      <c r="L4333">
        <v>0</v>
      </c>
      <c r="M4333">
        <v>-12.52486206501</v>
      </c>
      <c r="N4333">
        <v>1</v>
      </c>
    </row>
    <row r="4334" spans="1:14">
      <c r="A4334">
        <v>4332</v>
      </c>
      <c r="B4334">
        <v>4332</v>
      </c>
      <c r="C4334" s="1">
        <v>35872</v>
      </c>
      <c r="D4334">
        <v>1080.4499499999999</v>
      </c>
      <c r="E4334">
        <v>1085.5200199999999</v>
      </c>
      <c r="F4334">
        <v>1077.7700199999999</v>
      </c>
      <c r="G4334">
        <v>1085.5200199999999</v>
      </c>
      <c r="H4334">
        <v>632690000</v>
      </c>
      <c r="I4334">
        <v>1085.5200199999999</v>
      </c>
      <c r="J4334">
        <v>16.136517913620899</v>
      </c>
      <c r="K4334">
        <v>0</v>
      </c>
      <c r="L4334">
        <v>0</v>
      </c>
      <c r="M4334">
        <v>-12.315905162995</v>
      </c>
      <c r="N4334">
        <v>1</v>
      </c>
    </row>
    <row r="4335" spans="1:14">
      <c r="A4335">
        <v>4333</v>
      </c>
      <c r="B4335">
        <v>4333</v>
      </c>
      <c r="C4335" s="1">
        <v>35871</v>
      </c>
      <c r="D4335">
        <v>1079.2700199999999</v>
      </c>
      <c r="E4335">
        <v>1080.5200199999999</v>
      </c>
      <c r="F4335">
        <v>1073.2900400000001</v>
      </c>
      <c r="G4335">
        <v>1080.4499499999999</v>
      </c>
      <c r="H4335">
        <v>680960000</v>
      </c>
      <c r="I4335">
        <v>1080.4499499999999</v>
      </c>
      <c r="J4335">
        <v>15.8057897597074</v>
      </c>
      <c r="K4335">
        <v>0</v>
      </c>
      <c r="L4335">
        <v>0</v>
      </c>
      <c r="M4335">
        <v>-12.0333382119171</v>
      </c>
      <c r="N4335">
        <v>1</v>
      </c>
    </row>
    <row r="4336" spans="1:14">
      <c r="A4336">
        <v>4334</v>
      </c>
      <c r="B4336">
        <v>4334</v>
      </c>
      <c r="C4336" s="1">
        <v>35870</v>
      </c>
      <c r="D4336">
        <v>1068.6099899999999</v>
      </c>
      <c r="E4336">
        <v>1079.4599599999999</v>
      </c>
      <c r="F4336">
        <v>1068.6099899999999</v>
      </c>
      <c r="G4336">
        <v>1079.2700199999999</v>
      </c>
      <c r="H4336">
        <v>548980000</v>
      </c>
      <c r="I4336">
        <v>1079.2700199999999</v>
      </c>
      <c r="J4336">
        <v>16.010880875521199</v>
      </c>
      <c r="K4336">
        <v>0</v>
      </c>
      <c r="L4336">
        <v>0</v>
      </c>
      <c r="M4336">
        <v>-12.067457846472401</v>
      </c>
      <c r="N4336">
        <v>1</v>
      </c>
    </row>
    <row r="4337" spans="1:14">
      <c r="A4337">
        <v>4335</v>
      </c>
      <c r="B4337">
        <v>4335</v>
      </c>
      <c r="C4337" s="1">
        <v>35867</v>
      </c>
      <c r="D4337">
        <v>1069.92004</v>
      </c>
      <c r="E4337">
        <v>1075.8599899999999</v>
      </c>
      <c r="F4337">
        <v>1066.5699500000001</v>
      </c>
      <c r="G4337">
        <v>1068.6099899999999</v>
      </c>
      <c r="H4337">
        <v>597800000</v>
      </c>
      <c r="I4337">
        <v>1068.6099899999999</v>
      </c>
      <c r="J4337">
        <v>14.996051882074999</v>
      </c>
      <c r="K4337">
        <v>0</v>
      </c>
      <c r="L4337">
        <v>0</v>
      </c>
      <c r="M4337">
        <v>-11.3142666601064</v>
      </c>
      <c r="N4337">
        <v>1</v>
      </c>
    </row>
    <row r="4338" spans="1:14">
      <c r="A4338">
        <v>4336</v>
      </c>
      <c r="B4338">
        <v>4336</v>
      </c>
      <c r="C4338" s="1">
        <v>35866</v>
      </c>
      <c r="D4338">
        <v>1068.4699700000001</v>
      </c>
      <c r="E4338">
        <v>1071.8699999999999</v>
      </c>
      <c r="F4338">
        <v>1063.5400400000001</v>
      </c>
      <c r="G4338">
        <v>1069.92004</v>
      </c>
      <c r="H4338">
        <v>594940000</v>
      </c>
      <c r="I4338">
        <v>1069.92004</v>
      </c>
      <c r="J4338">
        <v>15.0821974495822</v>
      </c>
      <c r="K4338">
        <v>0</v>
      </c>
      <c r="L4338">
        <v>0</v>
      </c>
      <c r="M4338">
        <v>-11.5380165471833</v>
      </c>
      <c r="N4338">
        <v>1</v>
      </c>
    </row>
    <row r="4339" spans="1:14">
      <c r="A4339">
        <v>4337</v>
      </c>
      <c r="B4339">
        <v>4337</v>
      </c>
      <c r="C4339" s="1">
        <v>35865</v>
      </c>
      <c r="D4339">
        <v>1064.25</v>
      </c>
      <c r="E4339">
        <v>1069.1800499999999</v>
      </c>
      <c r="F4339">
        <v>1064.2199700000001</v>
      </c>
      <c r="G4339">
        <v>1068.4699700000001</v>
      </c>
      <c r="H4339">
        <v>655260000</v>
      </c>
      <c r="I4339">
        <v>1068.4699700000001</v>
      </c>
      <c r="J4339">
        <v>14.8267757345515</v>
      </c>
      <c r="K4339">
        <v>0</v>
      </c>
      <c r="L4339">
        <v>0</v>
      </c>
      <c r="M4339">
        <v>-11.536982103606601</v>
      </c>
      <c r="N4339">
        <v>1</v>
      </c>
    </row>
    <row r="4340" spans="1:14">
      <c r="A4340">
        <v>4338</v>
      </c>
      <c r="B4340">
        <v>4338</v>
      </c>
      <c r="C4340" s="1">
        <v>35864</v>
      </c>
      <c r="D4340">
        <v>1052.31006</v>
      </c>
      <c r="E4340">
        <v>1064.58997</v>
      </c>
      <c r="F4340">
        <v>1052.31006</v>
      </c>
      <c r="G4340">
        <v>1064.25</v>
      </c>
      <c r="H4340">
        <v>631920000</v>
      </c>
      <c r="I4340">
        <v>1064.25</v>
      </c>
      <c r="J4340">
        <v>14.4574408239645</v>
      </c>
      <c r="K4340">
        <v>0</v>
      </c>
      <c r="L4340">
        <v>0</v>
      </c>
      <c r="M4340">
        <v>-11.304927303277999</v>
      </c>
      <c r="N4340">
        <v>1</v>
      </c>
    </row>
    <row r="4341" spans="1:14">
      <c r="A4341">
        <v>4339</v>
      </c>
      <c r="B4341">
        <v>4339</v>
      </c>
      <c r="C4341" s="1">
        <v>35863</v>
      </c>
      <c r="D4341">
        <v>1055.68994</v>
      </c>
      <c r="E4341">
        <v>1058.5500500000001</v>
      </c>
      <c r="F4341">
        <v>1050.0200199999999</v>
      </c>
      <c r="G4341">
        <v>1052.31006</v>
      </c>
      <c r="H4341">
        <v>624700000</v>
      </c>
      <c r="I4341">
        <v>1052.31006</v>
      </c>
      <c r="J4341">
        <v>13.345210610395901</v>
      </c>
      <c r="K4341">
        <v>0</v>
      </c>
      <c r="L4341">
        <v>0</v>
      </c>
      <c r="M4341">
        <v>-10.4189826895509</v>
      </c>
      <c r="N4341">
        <v>1</v>
      </c>
    </row>
    <row r="4342" spans="1:14">
      <c r="A4342">
        <v>4340</v>
      </c>
      <c r="B4342">
        <v>4340</v>
      </c>
      <c r="C4342" s="1">
        <v>35860</v>
      </c>
      <c r="D4342">
        <v>1035.0500500000001</v>
      </c>
      <c r="E4342">
        <v>1055.68994</v>
      </c>
      <c r="F4342">
        <v>1035.0500500000001</v>
      </c>
      <c r="G4342">
        <v>1055.68994</v>
      </c>
      <c r="H4342">
        <v>665500000</v>
      </c>
      <c r="I4342">
        <v>1055.68994</v>
      </c>
      <c r="J4342">
        <v>13.8655735350008</v>
      </c>
      <c r="K4342">
        <v>0</v>
      </c>
      <c r="L4342">
        <v>0</v>
      </c>
      <c r="M4342">
        <v>-10.820222299931199</v>
      </c>
      <c r="N4342">
        <v>1</v>
      </c>
    </row>
    <row r="4343" spans="1:14">
      <c r="A4343">
        <v>4341</v>
      </c>
      <c r="B4343">
        <v>4341</v>
      </c>
      <c r="C4343" s="1">
        <v>35859</v>
      </c>
      <c r="D4343">
        <v>1047.32996</v>
      </c>
      <c r="E4343">
        <v>1047.32996</v>
      </c>
      <c r="F4343">
        <v>1030.8699999999999</v>
      </c>
      <c r="G4343">
        <v>1035.0500500000001</v>
      </c>
      <c r="H4343">
        <v>648270000</v>
      </c>
      <c r="I4343">
        <v>1035.0500500000001</v>
      </c>
      <c r="J4343">
        <v>11.9987962110784</v>
      </c>
      <c r="K4343">
        <v>0</v>
      </c>
      <c r="L4343">
        <v>0</v>
      </c>
      <c r="M4343">
        <v>-9.1646006245779592</v>
      </c>
      <c r="N4343">
        <v>1</v>
      </c>
    </row>
    <row r="4344" spans="1:14">
      <c r="A4344">
        <v>4342</v>
      </c>
      <c r="B4344">
        <v>4342</v>
      </c>
      <c r="C4344" s="1">
        <v>35858</v>
      </c>
      <c r="D4344">
        <v>1052.0200199999999</v>
      </c>
      <c r="E4344">
        <v>1052.0200199999999</v>
      </c>
      <c r="F4344">
        <v>1042.73999</v>
      </c>
      <c r="G4344">
        <v>1047.32996</v>
      </c>
      <c r="H4344">
        <v>644280000</v>
      </c>
      <c r="I4344">
        <v>1047.32996</v>
      </c>
      <c r="J4344">
        <v>13.6845730658363</v>
      </c>
      <c r="K4344">
        <v>0</v>
      </c>
      <c r="L4344">
        <v>0</v>
      </c>
      <c r="M4344">
        <v>-10.332197365790099</v>
      </c>
      <c r="N4344">
        <v>1</v>
      </c>
    </row>
    <row r="4345" spans="1:14">
      <c r="A4345">
        <v>4343</v>
      </c>
      <c r="B4345">
        <v>4343</v>
      </c>
      <c r="C4345" s="1">
        <v>35857</v>
      </c>
      <c r="D4345">
        <v>1047.6999499999999</v>
      </c>
      <c r="E4345">
        <v>1052.0200199999999</v>
      </c>
      <c r="F4345">
        <v>1043.41003</v>
      </c>
      <c r="G4345">
        <v>1052.0200199999999</v>
      </c>
      <c r="H4345">
        <v>612360000</v>
      </c>
      <c r="I4345">
        <v>1052.0200199999999</v>
      </c>
      <c r="J4345">
        <v>14.460605072220201</v>
      </c>
      <c r="K4345">
        <v>0</v>
      </c>
      <c r="L4345">
        <v>0</v>
      </c>
      <c r="M4345">
        <v>-10.8436264720305</v>
      </c>
      <c r="N4345">
        <v>1</v>
      </c>
    </row>
    <row r="4346" spans="1:14">
      <c r="A4346">
        <v>4344</v>
      </c>
      <c r="B4346">
        <v>4344</v>
      </c>
      <c r="C4346" s="1">
        <v>35856</v>
      </c>
      <c r="D4346">
        <v>1049.33997</v>
      </c>
      <c r="E4346">
        <v>1053.9799800000001</v>
      </c>
      <c r="F4346">
        <v>1044.6999499999999</v>
      </c>
      <c r="G4346">
        <v>1047.6999499999999</v>
      </c>
      <c r="H4346">
        <v>591470000</v>
      </c>
      <c r="I4346">
        <v>1047.6999499999999</v>
      </c>
      <c r="J4346">
        <v>14.3269965502432</v>
      </c>
      <c r="K4346">
        <v>0</v>
      </c>
      <c r="L4346">
        <v>0</v>
      </c>
      <c r="M4346">
        <v>-10.596703318431199</v>
      </c>
      <c r="N4346">
        <v>1</v>
      </c>
    </row>
    <row r="4347" spans="1:14">
      <c r="A4347">
        <v>4345</v>
      </c>
      <c r="B4347">
        <v>4345</v>
      </c>
      <c r="C4347" s="1">
        <v>35853</v>
      </c>
      <c r="D4347">
        <v>1048.67004</v>
      </c>
      <c r="E4347">
        <v>1051.66003</v>
      </c>
      <c r="F4347">
        <v>1044.40001999999</v>
      </c>
      <c r="G4347">
        <v>1049.33997</v>
      </c>
      <c r="H4347">
        <v>574480000</v>
      </c>
      <c r="I4347">
        <v>1049.33997</v>
      </c>
      <c r="J4347">
        <v>14.819361569824901</v>
      </c>
      <c r="K4347">
        <v>0</v>
      </c>
      <c r="L4347">
        <v>0</v>
      </c>
      <c r="M4347">
        <v>-10.856190070190801</v>
      </c>
      <c r="N4347">
        <v>1</v>
      </c>
    </row>
    <row r="4348" spans="1:14">
      <c r="A4348">
        <v>4346</v>
      </c>
      <c r="B4348">
        <v>4346</v>
      </c>
      <c r="C4348" s="1">
        <v>35852</v>
      </c>
      <c r="D4348">
        <v>1042.90001999999</v>
      </c>
      <c r="E4348">
        <v>1048.6800499999999</v>
      </c>
      <c r="F4348">
        <v>1039.84998</v>
      </c>
      <c r="G4348">
        <v>1048.67004</v>
      </c>
      <c r="H4348">
        <v>646280000</v>
      </c>
      <c r="I4348">
        <v>1048.67004</v>
      </c>
      <c r="J4348">
        <v>14.937606710479599</v>
      </c>
      <c r="K4348">
        <v>0</v>
      </c>
      <c r="L4348">
        <v>0</v>
      </c>
      <c r="M4348">
        <v>-10.9199253028134</v>
      </c>
      <c r="N4348">
        <v>1</v>
      </c>
    </row>
    <row r="4349" spans="1:14">
      <c r="A4349">
        <v>4347</v>
      </c>
      <c r="B4349">
        <v>4347</v>
      </c>
      <c r="C4349" s="1">
        <v>35851</v>
      </c>
      <c r="D4349">
        <v>1030.56006</v>
      </c>
      <c r="E4349">
        <v>1045.7900400000001</v>
      </c>
      <c r="F4349">
        <v>1030.56006</v>
      </c>
      <c r="G4349">
        <v>1042.90001999999</v>
      </c>
      <c r="H4349">
        <v>611350000</v>
      </c>
      <c r="I4349">
        <v>1042.90001999999</v>
      </c>
      <c r="J4349">
        <v>14.4446825057141</v>
      </c>
      <c r="K4349">
        <v>0</v>
      </c>
      <c r="L4349">
        <v>0</v>
      </c>
      <c r="M4349">
        <v>-10.547318027373301</v>
      </c>
      <c r="N4349">
        <v>1</v>
      </c>
    </row>
    <row r="4350" spans="1:14">
      <c r="A4350">
        <v>4348</v>
      </c>
      <c r="B4350">
        <v>4348</v>
      </c>
      <c r="C4350" s="1">
        <v>35850</v>
      </c>
      <c r="D4350">
        <v>1038.1400100000001</v>
      </c>
      <c r="E4350">
        <v>1038.7299800000001</v>
      </c>
      <c r="F4350">
        <v>1028.8900100000001</v>
      </c>
      <c r="G4350">
        <v>1030.56006</v>
      </c>
      <c r="H4350">
        <v>589880000</v>
      </c>
      <c r="I4350">
        <v>1030.56006</v>
      </c>
      <c r="J4350">
        <v>13.172508573205199</v>
      </c>
      <c r="K4350">
        <v>0</v>
      </c>
      <c r="L4350">
        <v>0</v>
      </c>
      <c r="M4350">
        <v>-9.5904775548132299</v>
      </c>
      <c r="N4350">
        <v>1</v>
      </c>
    </row>
    <row r="4351" spans="1:14">
      <c r="A4351">
        <v>4349</v>
      </c>
      <c r="B4351">
        <v>4349</v>
      </c>
      <c r="C4351" s="1">
        <v>35849</v>
      </c>
      <c r="D4351">
        <v>1034.2099599999999</v>
      </c>
      <c r="E4351">
        <v>1038.6800499999999</v>
      </c>
      <c r="F4351">
        <v>1031.76001</v>
      </c>
      <c r="G4351">
        <v>1038.1400100000001</v>
      </c>
      <c r="H4351">
        <v>550730000</v>
      </c>
      <c r="I4351">
        <v>1038.1400100000001</v>
      </c>
      <c r="J4351">
        <v>14.1975696919956</v>
      </c>
      <c r="K4351">
        <v>0</v>
      </c>
      <c r="L4351">
        <v>0</v>
      </c>
      <c r="M4351">
        <v>-10.355811477562</v>
      </c>
      <c r="N4351">
        <v>1</v>
      </c>
    </row>
    <row r="4352" spans="1:14">
      <c r="A4352">
        <v>4350</v>
      </c>
      <c r="B4352">
        <v>4350</v>
      </c>
      <c r="C4352" s="1">
        <v>35846</v>
      </c>
      <c r="D4352">
        <v>1028.2800299999999</v>
      </c>
      <c r="E4352">
        <v>1034.2099599999999</v>
      </c>
      <c r="F4352">
        <v>1022.69</v>
      </c>
      <c r="G4352">
        <v>1034.2099599999999</v>
      </c>
      <c r="H4352">
        <v>594300000</v>
      </c>
      <c r="I4352">
        <v>1034.2099599999999</v>
      </c>
      <c r="J4352">
        <v>13.8951603444134</v>
      </c>
      <c r="K4352">
        <v>0</v>
      </c>
      <c r="L4352">
        <v>0</v>
      </c>
      <c r="M4352">
        <v>-10.129625652065</v>
      </c>
      <c r="N4352">
        <v>1</v>
      </c>
    </row>
    <row r="4353" spans="1:14">
      <c r="A4353">
        <v>4351</v>
      </c>
      <c r="B4353">
        <v>4351</v>
      </c>
      <c r="C4353" s="1">
        <v>35845</v>
      </c>
      <c r="D4353">
        <v>1032.07996</v>
      </c>
      <c r="E4353">
        <v>1032.9300499999999</v>
      </c>
      <c r="F4353">
        <v>1026.6199999999999</v>
      </c>
      <c r="G4353">
        <v>1028.2800299999999</v>
      </c>
      <c r="H4353">
        <v>581820000</v>
      </c>
      <c r="I4353">
        <v>1028.2800299999999</v>
      </c>
      <c r="J4353">
        <v>13.241223402852199</v>
      </c>
      <c r="K4353">
        <v>0</v>
      </c>
      <c r="L4353">
        <v>0</v>
      </c>
      <c r="M4353">
        <v>-9.7211126388418201</v>
      </c>
      <c r="N4353">
        <v>1</v>
      </c>
    </row>
    <row r="4354" spans="1:14">
      <c r="A4354">
        <v>4352</v>
      </c>
      <c r="B4354">
        <v>4352</v>
      </c>
      <c r="C4354" s="1">
        <v>35844</v>
      </c>
      <c r="D4354">
        <v>1022.76001</v>
      </c>
      <c r="E4354">
        <v>1032.07996</v>
      </c>
      <c r="F4354">
        <v>1021.70001</v>
      </c>
      <c r="G4354">
        <v>1032.07996</v>
      </c>
      <c r="H4354">
        <v>606000000</v>
      </c>
      <c r="I4354">
        <v>1032.07996</v>
      </c>
      <c r="J4354">
        <v>13.6176643413873</v>
      </c>
      <c r="K4354">
        <v>0</v>
      </c>
      <c r="L4354">
        <v>0</v>
      </c>
      <c r="M4354">
        <v>-10.155177139156701</v>
      </c>
      <c r="N4354">
        <v>1</v>
      </c>
    </row>
    <row r="4355" spans="1:14">
      <c r="A4355">
        <v>4353</v>
      </c>
      <c r="B4355">
        <v>4353</v>
      </c>
      <c r="C4355" s="1">
        <v>35843</v>
      </c>
      <c r="D4355">
        <v>1020.09003</v>
      </c>
      <c r="E4355">
        <v>1028.0200199999999</v>
      </c>
      <c r="F4355">
        <v>1020.09003</v>
      </c>
      <c r="G4355">
        <v>1022.76001</v>
      </c>
      <c r="H4355">
        <v>605890000</v>
      </c>
      <c r="I4355">
        <v>1022.76001</v>
      </c>
      <c r="J4355">
        <v>12.6463618413723</v>
      </c>
      <c r="K4355">
        <v>0</v>
      </c>
      <c r="L4355">
        <v>0</v>
      </c>
      <c r="M4355">
        <v>-9.4475482336822001</v>
      </c>
      <c r="N4355">
        <v>1</v>
      </c>
    </row>
    <row r="4356" spans="1:14">
      <c r="A4356">
        <v>4354</v>
      </c>
      <c r="B4356">
        <v>4354</v>
      </c>
      <c r="C4356" s="1">
        <v>35839</v>
      </c>
      <c r="D4356">
        <v>1024.1400100000001</v>
      </c>
      <c r="E4356">
        <v>1024.1400100000001</v>
      </c>
      <c r="F4356">
        <v>1017.71002</v>
      </c>
      <c r="G4356">
        <v>1020.09003</v>
      </c>
      <c r="H4356">
        <v>531940000</v>
      </c>
      <c r="I4356">
        <v>1020.09003</v>
      </c>
      <c r="J4356">
        <v>12.5533658379366</v>
      </c>
      <c r="K4356">
        <v>0</v>
      </c>
      <c r="L4356">
        <v>0</v>
      </c>
      <c r="M4356">
        <v>-9.3175010412234691</v>
      </c>
      <c r="N4356">
        <v>1</v>
      </c>
    </row>
    <row r="4357" spans="1:14">
      <c r="A4357">
        <v>4355</v>
      </c>
      <c r="B4357">
        <v>4355</v>
      </c>
      <c r="C4357" s="1">
        <v>35838</v>
      </c>
      <c r="D4357">
        <v>1020.01001</v>
      </c>
      <c r="E4357">
        <v>1026.3000500000001</v>
      </c>
      <c r="F4357">
        <v>1008.54999</v>
      </c>
      <c r="G4357">
        <v>1024.1400100000001</v>
      </c>
      <c r="H4357">
        <v>611480000</v>
      </c>
      <c r="I4357">
        <v>1024.1400100000001</v>
      </c>
      <c r="J4357">
        <v>13.2615127576024</v>
      </c>
      <c r="K4357">
        <v>0</v>
      </c>
      <c r="L4357">
        <v>0</v>
      </c>
      <c r="M4357">
        <v>-9.7866752247754807</v>
      </c>
      <c r="N4357">
        <v>1</v>
      </c>
    </row>
    <row r="4358" spans="1:14">
      <c r="A4358">
        <v>4356</v>
      </c>
      <c r="B4358">
        <v>4356</v>
      </c>
      <c r="C4358" s="1">
        <v>35837</v>
      </c>
      <c r="D4358">
        <v>1019.01001</v>
      </c>
      <c r="E4358">
        <v>1020.71002</v>
      </c>
      <c r="F4358">
        <v>1016.38</v>
      </c>
      <c r="G4358">
        <v>1020.01001</v>
      </c>
      <c r="H4358">
        <v>599300000</v>
      </c>
      <c r="I4358">
        <v>1020.01001</v>
      </c>
      <c r="J4358">
        <v>12.9781624682226</v>
      </c>
      <c r="K4358">
        <v>0</v>
      </c>
      <c r="L4358">
        <v>0</v>
      </c>
      <c r="M4358">
        <v>-9.5334267351489803</v>
      </c>
      <c r="N4358">
        <v>1</v>
      </c>
    </row>
    <row r="4359" spans="1:14">
      <c r="A4359">
        <v>4357</v>
      </c>
      <c r="B4359">
        <v>4357</v>
      </c>
      <c r="C4359" s="1">
        <v>35836</v>
      </c>
      <c r="D4359">
        <v>1010.73999</v>
      </c>
      <c r="E4359">
        <v>1022.15002</v>
      </c>
      <c r="F4359">
        <v>1010.71002</v>
      </c>
      <c r="G4359">
        <v>1019.01001</v>
      </c>
      <c r="H4359">
        <v>642800000</v>
      </c>
      <c r="I4359">
        <v>1019.01001</v>
      </c>
      <c r="J4359">
        <v>13.120404183768599</v>
      </c>
      <c r="K4359">
        <v>0</v>
      </c>
      <c r="L4359">
        <v>0</v>
      </c>
      <c r="M4359">
        <v>-9.5539216583798101</v>
      </c>
      <c r="N4359">
        <v>1</v>
      </c>
    </row>
    <row r="4360" spans="1:14">
      <c r="A4360">
        <v>4358</v>
      </c>
      <c r="B4360">
        <v>4358</v>
      </c>
      <c r="C4360" s="1">
        <v>35835</v>
      </c>
      <c r="D4360">
        <v>1012.46002</v>
      </c>
      <c r="E4360">
        <v>1015.33002</v>
      </c>
      <c r="F4360">
        <v>1006.28003</v>
      </c>
      <c r="G4360">
        <v>1010.73999</v>
      </c>
      <c r="H4360">
        <v>524810000</v>
      </c>
      <c r="I4360">
        <v>1010.73999</v>
      </c>
      <c r="J4360">
        <v>12.684096438456001</v>
      </c>
      <c r="K4360">
        <v>0</v>
      </c>
      <c r="L4360">
        <v>0</v>
      </c>
      <c r="M4360">
        <v>-8.9298532211676704</v>
      </c>
      <c r="N4360">
        <v>1</v>
      </c>
    </row>
    <row r="4361" spans="1:14">
      <c r="A4361">
        <v>4359</v>
      </c>
      <c r="B4361">
        <v>4359</v>
      </c>
      <c r="C4361" s="1">
        <v>35832</v>
      </c>
      <c r="D4361">
        <v>1003.53998</v>
      </c>
      <c r="E4361">
        <v>1013.07001</v>
      </c>
      <c r="F4361">
        <v>1003.35999</v>
      </c>
      <c r="G4361">
        <v>1012.46002</v>
      </c>
      <c r="H4361">
        <v>569650000</v>
      </c>
      <c r="I4361">
        <v>1012.46002</v>
      </c>
      <c r="J4361">
        <v>13.051490086742399</v>
      </c>
      <c r="K4361">
        <v>0</v>
      </c>
      <c r="L4361">
        <v>0</v>
      </c>
      <c r="M4361">
        <v>-9.1829063901523007</v>
      </c>
      <c r="N4361">
        <v>1</v>
      </c>
    </row>
    <row r="4362" spans="1:14">
      <c r="A4362">
        <v>4360</v>
      </c>
      <c r="B4362">
        <v>4360</v>
      </c>
      <c r="C4362" s="1">
        <v>35831</v>
      </c>
      <c r="D4362">
        <v>1006.90002</v>
      </c>
      <c r="E4362">
        <v>1013.51001</v>
      </c>
      <c r="F4362">
        <v>1000.27002</v>
      </c>
      <c r="G4362">
        <v>1003.53998</v>
      </c>
      <c r="H4362">
        <v>703980000</v>
      </c>
      <c r="I4362">
        <v>1003.53998</v>
      </c>
      <c r="J4362">
        <v>12.127534286103399</v>
      </c>
      <c r="K4362">
        <v>0</v>
      </c>
      <c r="L4362">
        <v>0</v>
      </c>
      <c r="M4362">
        <v>-8.47603519618308</v>
      </c>
      <c r="N4362">
        <v>1</v>
      </c>
    </row>
    <row r="4363" spans="1:14">
      <c r="A4363">
        <v>4361</v>
      </c>
      <c r="B4363">
        <v>4361</v>
      </c>
      <c r="C4363" s="1">
        <v>35830</v>
      </c>
      <c r="D4363">
        <v>1006</v>
      </c>
      <c r="E4363">
        <v>1009.52002</v>
      </c>
      <c r="F4363">
        <v>999.42998999999998</v>
      </c>
      <c r="G4363">
        <v>1006.90002</v>
      </c>
      <c r="H4363">
        <v>695420000</v>
      </c>
      <c r="I4363">
        <v>1006.90002</v>
      </c>
      <c r="J4363">
        <v>12.4281332142751</v>
      </c>
      <c r="K4363">
        <v>0</v>
      </c>
      <c r="L4363">
        <v>0</v>
      </c>
      <c r="M4363">
        <v>-8.8720210480927708</v>
      </c>
      <c r="N4363">
        <v>1</v>
      </c>
    </row>
    <row r="4364" spans="1:14">
      <c r="A4364">
        <v>4362</v>
      </c>
      <c r="B4364">
        <v>4362</v>
      </c>
      <c r="C4364" s="1">
        <v>35829</v>
      </c>
      <c r="D4364">
        <v>1001.27002</v>
      </c>
      <c r="E4364">
        <v>1006.13</v>
      </c>
      <c r="F4364">
        <v>996.90002000000004</v>
      </c>
      <c r="G4364">
        <v>1006</v>
      </c>
      <c r="H4364">
        <v>692120000</v>
      </c>
      <c r="I4364">
        <v>1006</v>
      </c>
      <c r="J4364">
        <v>12.409016903162501</v>
      </c>
      <c r="K4364">
        <v>0</v>
      </c>
      <c r="L4364">
        <v>0</v>
      </c>
      <c r="M4364">
        <v>-8.8891051016306495</v>
      </c>
      <c r="N4364">
        <v>1</v>
      </c>
    </row>
    <row r="4365" spans="1:14">
      <c r="A4365">
        <v>4363</v>
      </c>
      <c r="B4365">
        <v>4363</v>
      </c>
      <c r="C4365" s="1">
        <v>35828</v>
      </c>
      <c r="D4365">
        <v>980.28003000000001</v>
      </c>
      <c r="E4365">
        <v>1002.47998</v>
      </c>
      <c r="F4365">
        <v>980.28003000000001</v>
      </c>
      <c r="G4365">
        <v>1001.27002</v>
      </c>
      <c r="H4365">
        <v>724320000</v>
      </c>
      <c r="I4365">
        <v>1001.27002</v>
      </c>
      <c r="J4365">
        <v>11.9421368465417</v>
      </c>
      <c r="K4365">
        <v>0</v>
      </c>
      <c r="L4365">
        <v>0</v>
      </c>
      <c r="M4365">
        <v>-8.5585053194239809</v>
      </c>
      <c r="N4365">
        <v>1</v>
      </c>
    </row>
    <row r="4366" spans="1:14">
      <c r="A4366">
        <v>4364</v>
      </c>
      <c r="B4366">
        <v>4364</v>
      </c>
      <c r="C4366" s="1">
        <v>35825</v>
      </c>
      <c r="D4366">
        <v>985.48999000000003</v>
      </c>
      <c r="E4366">
        <v>987.40997000000004</v>
      </c>
      <c r="F4366">
        <v>979.63</v>
      </c>
      <c r="G4366">
        <v>980.28003000000001</v>
      </c>
      <c r="H4366">
        <v>613380000</v>
      </c>
      <c r="I4366">
        <v>980.28003000000001</v>
      </c>
      <c r="J4366">
        <v>9.6265898309816897</v>
      </c>
      <c r="K4366">
        <v>0</v>
      </c>
      <c r="L4366">
        <v>0</v>
      </c>
      <c r="M4366">
        <v>-6.7050569899022996</v>
      </c>
      <c r="N4366">
        <v>1</v>
      </c>
    </row>
    <row r="4367" spans="1:14">
      <c r="A4367">
        <v>4365</v>
      </c>
      <c r="B4367">
        <v>4365</v>
      </c>
      <c r="C4367" s="1">
        <v>35824</v>
      </c>
      <c r="D4367">
        <v>977.46001999999999</v>
      </c>
      <c r="E4367">
        <v>992.65002000000004</v>
      </c>
      <c r="F4367">
        <v>975.21001999999999</v>
      </c>
      <c r="G4367">
        <v>985.48999000000003</v>
      </c>
      <c r="H4367">
        <v>750760000</v>
      </c>
      <c r="I4367">
        <v>985.48999000000003</v>
      </c>
      <c r="J4367">
        <v>10.5208791174582</v>
      </c>
      <c r="K4367">
        <v>0</v>
      </c>
      <c r="L4367">
        <v>0</v>
      </c>
      <c r="M4367">
        <v>-7.2857022061302796</v>
      </c>
      <c r="N4367">
        <v>1</v>
      </c>
    </row>
    <row r="4368" spans="1:14">
      <c r="A4368">
        <v>4366</v>
      </c>
      <c r="B4368">
        <v>4366</v>
      </c>
      <c r="C4368" s="1">
        <v>35823</v>
      </c>
      <c r="D4368">
        <v>969.02002000000005</v>
      </c>
      <c r="E4368">
        <v>978.63</v>
      </c>
      <c r="F4368">
        <v>969.02002000000005</v>
      </c>
      <c r="G4368">
        <v>977.46001999999999</v>
      </c>
      <c r="H4368">
        <v>708470000</v>
      </c>
      <c r="I4368">
        <v>977.46001999999999</v>
      </c>
      <c r="J4368">
        <v>10.048185632157599</v>
      </c>
      <c r="K4368">
        <v>0</v>
      </c>
      <c r="L4368">
        <v>0</v>
      </c>
      <c r="M4368">
        <v>-6.6216764688352301</v>
      </c>
      <c r="N4368">
        <v>1</v>
      </c>
    </row>
    <row r="4369" spans="1:14">
      <c r="A4369">
        <v>4367</v>
      </c>
      <c r="B4369">
        <v>4367</v>
      </c>
      <c r="C4369" s="1">
        <v>35822</v>
      </c>
      <c r="D4369">
        <v>956.95001000000002</v>
      </c>
      <c r="E4369">
        <v>973.22997999999995</v>
      </c>
      <c r="F4369">
        <v>956.26000999999997</v>
      </c>
      <c r="G4369">
        <v>969.02002000000005</v>
      </c>
      <c r="H4369">
        <v>679140000</v>
      </c>
      <c r="I4369">
        <v>969.02002000000005</v>
      </c>
      <c r="J4369">
        <v>9.4423737010125492</v>
      </c>
      <c r="K4369">
        <v>0</v>
      </c>
      <c r="L4369">
        <v>0</v>
      </c>
      <c r="M4369">
        <v>-5.8943308206079701</v>
      </c>
      <c r="N4369">
        <v>1</v>
      </c>
    </row>
    <row r="4370" spans="1:14">
      <c r="A4370">
        <v>4368</v>
      </c>
      <c r="B4370">
        <v>4368</v>
      </c>
      <c r="C4370" s="1">
        <v>35821</v>
      </c>
      <c r="D4370">
        <v>957.59002999999996</v>
      </c>
      <c r="E4370">
        <v>963.03998000000001</v>
      </c>
      <c r="F4370">
        <v>954.23999000000003</v>
      </c>
      <c r="G4370">
        <v>956.95001000000002</v>
      </c>
      <c r="H4370">
        <v>555080000</v>
      </c>
      <c r="I4370">
        <v>956.95001000000002</v>
      </c>
      <c r="J4370">
        <v>8.2635813799019502</v>
      </c>
      <c r="K4370">
        <v>0</v>
      </c>
      <c r="L4370">
        <v>0</v>
      </c>
      <c r="M4370">
        <v>-4.7832518257810301</v>
      </c>
      <c r="N4370">
        <v>1</v>
      </c>
    </row>
    <row r="4371" spans="1:14">
      <c r="A4371">
        <v>4369</v>
      </c>
      <c r="B4371">
        <v>4369</v>
      </c>
      <c r="C4371" s="1">
        <v>35818</v>
      </c>
      <c r="D4371">
        <v>963.03998000000001</v>
      </c>
      <c r="E4371">
        <v>966.44</v>
      </c>
      <c r="F4371">
        <v>950.85999000000004</v>
      </c>
      <c r="G4371">
        <v>957.59002999999996</v>
      </c>
      <c r="H4371">
        <v>635770000</v>
      </c>
      <c r="I4371">
        <v>957.59002999999996</v>
      </c>
      <c r="J4371">
        <v>8.49672171317631</v>
      </c>
      <c r="K4371">
        <v>0</v>
      </c>
      <c r="L4371">
        <v>0</v>
      </c>
      <c r="M4371">
        <v>-4.9098939524963203</v>
      </c>
      <c r="N4371">
        <v>1</v>
      </c>
    </row>
    <row r="4372" spans="1:14">
      <c r="A4372">
        <v>4370</v>
      </c>
      <c r="B4372">
        <v>4370</v>
      </c>
      <c r="C4372" s="1">
        <v>35817</v>
      </c>
      <c r="D4372">
        <v>970.81</v>
      </c>
      <c r="E4372">
        <v>970.81</v>
      </c>
      <c r="F4372">
        <v>959.48999000000003</v>
      </c>
      <c r="G4372">
        <v>963.03998000000001</v>
      </c>
      <c r="H4372">
        <v>646570000</v>
      </c>
      <c r="I4372">
        <v>963.03998000000001</v>
      </c>
      <c r="J4372">
        <v>9.1591609556651008</v>
      </c>
      <c r="K4372">
        <v>0</v>
      </c>
      <c r="L4372">
        <v>0</v>
      </c>
      <c r="M4372">
        <v>-5.5116342997435899</v>
      </c>
      <c r="N4372">
        <v>1</v>
      </c>
    </row>
    <row r="4373" spans="1:14">
      <c r="A4373">
        <v>4371</v>
      </c>
      <c r="B4373">
        <v>4371</v>
      </c>
      <c r="C4373" s="1">
        <v>35816</v>
      </c>
      <c r="D4373">
        <v>978.59997999999996</v>
      </c>
      <c r="E4373">
        <v>978.59997999999996</v>
      </c>
      <c r="F4373">
        <v>963.28998000000001</v>
      </c>
      <c r="G4373">
        <v>970.81</v>
      </c>
      <c r="H4373">
        <v>626160000</v>
      </c>
      <c r="I4373">
        <v>970.81</v>
      </c>
      <c r="J4373">
        <v>9.8732333852702503</v>
      </c>
      <c r="K4373">
        <v>0</v>
      </c>
      <c r="L4373">
        <v>0</v>
      </c>
      <c r="M4373">
        <v>-6.33041028270969</v>
      </c>
      <c r="N4373">
        <v>1</v>
      </c>
    </row>
    <row r="4374" spans="1:14">
      <c r="A4374">
        <v>4372</v>
      </c>
      <c r="B4374">
        <v>4372</v>
      </c>
      <c r="C4374" s="1">
        <v>35815</v>
      </c>
      <c r="D4374">
        <v>961.51000999999997</v>
      </c>
      <c r="E4374">
        <v>978.59997999999996</v>
      </c>
      <c r="F4374">
        <v>961.47997999999995</v>
      </c>
      <c r="G4374">
        <v>978.59997999999996</v>
      </c>
      <c r="H4374">
        <v>644790000</v>
      </c>
      <c r="I4374">
        <v>978.59997999999996</v>
      </c>
      <c r="J4374">
        <v>10.5147177583969</v>
      </c>
      <c r="K4374">
        <v>0</v>
      </c>
      <c r="L4374">
        <v>0</v>
      </c>
      <c r="M4374">
        <v>-7.1470180226133602</v>
      </c>
      <c r="N4374">
        <v>1</v>
      </c>
    </row>
    <row r="4375" spans="1:14">
      <c r="A4375">
        <v>4373</v>
      </c>
      <c r="B4375">
        <v>4373</v>
      </c>
      <c r="C4375" s="1">
        <v>35811</v>
      </c>
      <c r="D4375">
        <v>950.72997999999995</v>
      </c>
      <c r="E4375">
        <v>965.12</v>
      </c>
      <c r="F4375">
        <v>950.72997999999995</v>
      </c>
      <c r="G4375">
        <v>961.51000999999997</v>
      </c>
      <c r="H4375">
        <v>670080000</v>
      </c>
      <c r="I4375">
        <v>961.51000999999997</v>
      </c>
      <c r="J4375">
        <v>8.4850283536371904</v>
      </c>
      <c r="K4375">
        <v>-1.0016372580458099</v>
      </c>
      <c r="L4375">
        <v>-1.0016372580458099</v>
      </c>
      <c r="M4375">
        <v>-5.57892065201961</v>
      </c>
      <c r="N4375">
        <v>1</v>
      </c>
    </row>
    <row r="4376" spans="1:14">
      <c r="A4376">
        <v>4374</v>
      </c>
      <c r="B4376">
        <v>4374</v>
      </c>
      <c r="C4376" s="1">
        <v>35810</v>
      </c>
      <c r="D4376">
        <v>957.94</v>
      </c>
      <c r="E4376">
        <v>957.94</v>
      </c>
      <c r="F4376">
        <v>950.27002000000005</v>
      </c>
      <c r="G4376">
        <v>950.72997999999995</v>
      </c>
      <c r="H4376">
        <v>569050000</v>
      </c>
      <c r="I4376">
        <v>950.72997999999995</v>
      </c>
      <c r="J4376">
        <v>7.31016588864588</v>
      </c>
      <c r="K4376">
        <v>0.26398813835657398</v>
      </c>
      <c r="L4376">
        <v>0.26398813835657398</v>
      </c>
      <c r="M4376">
        <v>-4.5787917786291299</v>
      </c>
      <c r="N4376">
        <v>1</v>
      </c>
    </row>
    <row r="4377" spans="1:14">
      <c r="A4377">
        <v>4375</v>
      </c>
      <c r="B4377">
        <v>4375</v>
      </c>
      <c r="C4377" s="1">
        <v>35809</v>
      </c>
      <c r="D4377">
        <v>952.12</v>
      </c>
      <c r="E4377">
        <v>958.12</v>
      </c>
      <c r="F4377">
        <v>948</v>
      </c>
      <c r="G4377">
        <v>957.94</v>
      </c>
      <c r="H4377">
        <v>603280000</v>
      </c>
      <c r="I4377">
        <v>957.94</v>
      </c>
      <c r="J4377">
        <v>8.2538021504287205</v>
      </c>
      <c r="K4377">
        <v>0</v>
      </c>
      <c r="L4377">
        <v>0</v>
      </c>
      <c r="M4377">
        <v>-5.3586839462321096</v>
      </c>
      <c r="N4377">
        <v>1</v>
      </c>
    </row>
    <row r="4378" spans="1:14">
      <c r="A4378">
        <v>4376</v>
      </c>
      <c r="B4378">
        <v>4376</v>
      </c>
      <c r="C4378" s="1">
        <v>35808</v>
      </c>
      <c r="D4378">
        <v>939.21001999999999</v>
      </c>
      <c r="E4378">
        <v>952.14000999999996</v>
      </c>
      <c r="F4378">
        <v>939.21001999999999</v>
      </c>
      <c r="G4378">
        <v>952.12</v>
      </c>
      <c r="H4378">
        <v>646740000</v>
      </c>
      <c r="I4378">
        <v>952.12</v>
      </c>
      <c r="J4378">
        <v>7.7758748009358198</v>
      </c>
      <c r="K4378">
        <v>6.2580018800129006E-2</v>
      </c>
      <c r="L4378">
        <v>6.2580018800129006E-2</v>
      </c>
      <c r="M4378">
        <v>-4.8523538010890901</v>
      </c>
      <c r="N4378">
        <v>1</v>
      </c>
    </row>
    <row r="4379" spans="1:14">
      <c r="A4379">
        <v>4377</v>
      </c>
      <c r="B4379">
        <v>4377</v>
      </c>
      <c r="C4379" s="1">
        <v>35807</v>
      </c>
      <c r="D4379">
        <v>927.69</v>
      </c>
      <c r="E4379">
        <v>939.25</v>
      </c>
      <c r="F4379">
        <v>912.83001999999999</v>
      </c>
      <c r="G4379">
        <v>939.21001999999999</v>
      </c>
      <c r="H4379">
        <v>705450000</v>
      </c>
      <c r="I4379">
        <v>939.21001999999999</v>
      </c>
      <c r="J4379">
        <v>6.54316726847855</v>
      </c>
      <c r="K4379">
        <v>0</v>
      </c>
      <c r="L4379">
        <v>0.81751790767379195</v>
      </c>
      <c r="M4379">
        <v>-3.6096859687190301</v>
      </c>
      <c r="N4379">
        <v>0</v>
      </c>
    </row>
    <row r="4380" spans="1:14">
      <c r="A4380">
        <v>4378</v>
      </c>
      <c r="B4380">
        <v>4378</v>
      </c>
      <c r="C4380" s="1">
        <v>35804</v>
      </c>
      <c r="D4380">
        <v>956.04998999999998</v>
      </c>
      <c r="E4380">
        <v>956.04998999999998</v>
      </c>
      <c r="F4380">
        <v>921.71996999999999</v>
      </c>
      <c r="G4380">
        <v>927.69</v>
      </c>
      <c r="H4380">
        <v>746420000</v>
      </c>
      <c r="I4380">
        <v>927.69</v>
      </c>
      <c r="J4380">
        <v>5.4385773383709104</v>
      </c>
      <c r="K4380">
        <v>0</v>
      </c>
      <c r="L4380">
        <v>2.0480755514593301</v>
      </c>
      <c r="M4380">
        <v>-2.4658270731455301</v>
      </c>
      <c r="N4380">
        <v>0</v>
      </c>
    </row>
    <row r="4381" spans="1:14">
      <c r="A4381">
        <v>4379</v>
      </c>
      <c r="B4381">
        <v>4379</v>
      </c>
      <c r="C4381" s="1">
        <v>35803</v>
      </c>
      <c r="D4381">
        <v>964</v>
      </c>
      <c r="E4381">
        <v>964</v>
      </c>
      <c r="F4381">
        <v>955.03998000000001</v>
      </c>
      <c r="G4381">
        <v>956.04998999999998</v>
      </c>
      <c r="H4381">
        <v>652140000</v>
      </c>
      <c r="I4381">
        <v>956.04998999999998</v>
      </c>
      <c r="J4381">
        <v>8.8653840856652106</v>
      </c>
      <c r="K4381">
        <v>0</v>
      </c>
      <c r="L4381">
        <v>0</v>
      </c>
      <c r="M4381">
        <v>-5.4006984489246497</v>
      </c>
      <c r="N4381">
        <v>1</v>
      </c>
    </row>
    <row r="4382" spans="1:14">
      <c r="A4382">
        <v>4380</v>
      </c>
      <c r="B4382">
        <v>4380</v>
      </c>
      <c r="C4382" s="1">
        <v>35802</v>
      </c>
      <c r="D4382">
        <v>966.58001999999999</v>
      </c>
      <c r="E4382">
        <v>966.58001999999999</v>
      </c>
      <c r="F4382">
        <v>952.66998000000001</v>
      </c>
      <c r="G4382">
        <v>964</v>
      </c>
      <c r="H4382">
        <v>667390000</v>
      </c>
      <c r="I4382">
        <v>964</v>
      </c>
      <c r="J4382">
        <v>9.8790593604914907</v>
      </c>
      <c r="K4382">
        <v>-0.119813105117572</v>
      </c>
      <c r="L4382">
        <v>-0.119813105117572</v>
      </c>
      <c r="M4382">
        <v>-6.2498539243362199</v>
      </c>
      <c r="N4382">
        <v>1</v>
      </c>
    </row>
    <row r="4383" spans="1:14">
      <c r="A4383">
        <v>4381</v>
      </c>
      <c r="B4383">
        <v>4381</v>
      </c>
      <c r="C4383" s="1">
        <v>35801</v>
      </c>
      <c r="D4383">
        <v>977.07001000000002</v>
      </c>
      <c r="E4383">
        <v>977.07001000000002</v>
      </c>
      <c r="F4383">
        <v>962.67998999999998</v>
      </c>
      <c r="G4383">
        <v>966.58001999999999</v>
      </c>
      <c r="H4383">
        <v>618360000</v>
      </c>
      <c r="I4383">
        <v>966.58001999999999</v>
      </c>
      <c r="J4383">
        <v>10.160338506380301</v>
      </c>
      <c r="K4383">
        <v>-0.35330947043577998</v>
      </c>
      <c r="L4383">
        <v>-0.35330947043577998</v>
      </c>
      <c r="M4383">
        <v>-6.5738091269226304</v>
      </c>
      <c r="N4383">
        <v>1</v>
      </c>
    </row>
    <row r="4384" spans="1:14">
      <c r="A4384">
        <v>4382</v>
      </c>
      <c r="B4384">
        <v>4382</v>
      </c>
      <c r="C4384" s="1">
        <v>35800</v>
      </c>
      <c r="D4384">
        <v>975.03998000000001</v>
      </c>
      <c r="E4384">
        <v>982.63</v>
      </c>
      <c r="F4384">
        <v>969</v>
      </c>
      <c r="G4384">
        <v>977.07001000000002</v>
      </c>
      <c r="H4384">
        <v>628070000</v>
      </c>
      <c r="I4384">
        <v>977.07001000000002</v>
      </c>
      <c r="J4384">
        <v>11.432588485593101</v>
      </c>
      <c r="K4384">
        <v>0</v>
      </c>
      <c r="L4384">
        <v>0</v>
      </c>
      <c r="M4384">
        <v>-7.6592532031815797</v>
      </c>
      <c r="N4384">
        <v>1</v>
      </c>
    </row>
    <row r="4385" spans="1:14">
      <c r="A4385">
        <v>4383</v>
      </c>
      <c r="B4385">
        <v>4383</v>
      </c>
      <c r="C4385" s="1">
        <v>35797</v>
      </c>
      <c r="D4385">
        <v>970.42998999999998</v>
      </c>
      <c r="E4385">
        <v>975.03998000000001</v>
      </c>
      <c r="F4385">
        <v>965.72997999999995</v>
      </c>
      <c r="G4385">
        <v>975.03998000000001</v>
      </c>
      <c r="H4385">
        <v>366730000</v>
      </c>
      <c r="I4385">
        <v>975.03998000000001</v>
      </c>
      <c r="J4385">
        <v>11.2441156768213</v>
      </c>
      <c r="K4385">
        <v>0</v>
      </c>
      <c r="L4385">
        <v>0</v>
      </c>
      <c r="M4385">
        <v>-7.5548233044364199</v>
      </c>
      <c r="N4385">
        <v>1</v>
      </c>
    </row>
    <row r="4386" spans="1:14">
      <c r="A4386">
        <v>4384</v>
      </c>
      <c r="B4386">
        <v>4384</v>
      </c>
      <c r="C4386" s="1">
        <v>35795</v>
      </c>
      <c r="D4386">
        <v>970.84002999999996</v>
      </c>
      <c r="E4386">
        <v>975.02002000000005</v>
      </c>
      <c r="F4386">
        <v>967.40997000000004</v>
      </c>
      <c r="G4386">
        <v>970.42998999999998</v>
      </c>
      <c r="H4386">
        <v>467280000</v>
      </c>
      <c r="I4386">
        <v>970.42998999999998</v>
      </c>
      <c r="J4386">
        <v>10.744243149043699</v>
      </c>
      <c r="K4386">
        <v>0</v>
      </c>
      <c r="L4386">
        <v>0</v>
      </c>
      <c r="M4386">
        <v>-7.20248605601265</v>
      </c>
      <c r="N4386">
        <v>1</v>
      </c>
    </row>
    <row r="4387" spans="1:14">
      <c r="A4387">
        <v>4385</v>
      </c>
      <c r="B4387">
        <v>4385</v>
      </c>
      <c r="C4387" s="1">
        <v>35794</v>
      </c>
      <c r="D4387">
        <v>953.34997999999996</v>
      </c>
      <c r="E4387">
        <v>970.84002999999996</v>
      </c>
      <c r="F4387">
        <v>953.34997999999996</v>
      </c>
      <c r="G4387">
        <v>970.84002999999996</v>
      </c>
      <c r="H4387">
        <v>499500000</v>
      </c>
      <c r="I4387">
        <v>970.84002999999996</v>
      </c>
      <c r="J4387">
        <v>10.726038426716901</v>
      </c>
      <c r="K4387">
        <v>0</v>
      </c>
      <c r="L4387">
        <v>0</v>
      </c>
      <c r="M4387">
        <v>-7.3205237952370297</v>
      </c>
      <c r="N4387">
        <v>1</v>
      </c>
    </row>
    <row r="4388" spans="1:14">
      <c r="A4388">
        <v>4386</v>
      </c>
      <c r="B4388">
        <v>4386</v>
      </c>
      <c r="C4388" s="1">
        <v>35793</v>
      </c>
      <c r="D4388">
        <v>936.46001999999999</v>
      </c>
      <c r="E4388">
        <v>953.95001000000002</v>
      </c>
      <c r="F4388">
        <v>936.46001999999999</v>
      </c>
      <c r="G4388">
        <v>953.34997999999996</v>
      </c>
      <c r="H4388">
        <v>443160000</v>
      </c>
      <c r="I4388">
        <v>953.34997999999996</v>
      </c>
      <c r="J4388">
        <v>8.6379480446448706</v>
      </c>
      <c r="K4388">
        <v>-0.15279226208199101</v>
      </c>
      <c r="L4388">
        <v>-0.15279226208199101</v>
      </c>
      <c r="M4388">
        <v>-5.69982950465086</v>
      </c>
      <c r="N4388">
        <v>1</v>
      </c>
    </row>
    <row r="4389" spans="1:14">
      <c r="A4389">
        <v>4387</v>
      </c>
      <c r="B4389">
        <v>4387</v>
      </c>
      <c r="C4389" s="1">
        <v>35790</v>
      </c>
      <c r="D4389">
        <v>932.70001000000002</v>
      </c>
      <c r="E4389">
        <v>939.98999000000003</v>
      </c>
      <c r="F4389">
        <v>932.70001000000002</v>
      </c>
      <c r="G4389">
        <v>936.46001999999999</v>
      </c>
      <c r="H4389">
        <v>154900000</v>
      </c>
      <c r="I4389">
        <v>936.46001999999999</v>
      </c>
      <c r="J4389">
        <v>6.5668304906835404</v>
      </c>
      <c r="K4389">
        <v>0</v>
      </c>
      <c r="L4389">
        <v>0</v>
      </c>
      <c r="M4389">
        <v>-4.0570519141508097</v>
      </c>
      <c r="N4389">
        <v>0</v>
      </c>
    </row>
    <row r="4390" spans="1:14">
      <c r="A4390">
        <v>4388</v>
      </c>
      <c r="B4390">
        <v>4388</v>
      </c>
      <c r="C4390" s="1">
        <v>35788</v>
      </c>
      <c r="D4390">
        <v>939.13</v>
      </c>
      <c r="E4390">
        <v>942.88</v>
      </c>
      <c r="F4390">
        <v>932.70001000000002</v>
      </c>
      <c r="G4390">
        <v>932.70001000000002</v>
      </c>
      <c r="H4390">
        <v>265980000</v>
      </c>
      <c r="I4390">
        <v>932.70001000000002</v>
      </c>
      <c r="J4390">
        <v>5.9632840970668797</v>
      </c>
      <c r="K4390">
        <v>0</v>
      </c>
      <c r="L4390">
        <v>0</v>
      </c>
      <c r="M4390">
        <v>-3.7166066373412501</v>
      </c>
      <c r="N4390">
        <v>0</v>
      </c>
    </row>
    <row r="4391" spans="1:14">
      <c r="A4391">
        <v>4389</v>
      </c>
      <c r="B4391">
        <v>4389</v>
      </c>
      <c r="C4391" s="1">
        <v>35787</v>
      </c>
      <c r="D4391">
        <v>953.70001000000002</v>
      </c>
      <c r="E4391">
        <v>954.51000999999997</v>
      </c>
      <c r="F4391">
        <v>938.90997000000004</v>
      </c>
      <c r="G4391">
        <v>939.13</v>
      </c>
      <c r="H4391">
        <v>515070000</v>
      </c>
      <c r="I4391">
        <v>939.13</v>
      </c>
      <c r="J4391">
        <v>6.6218287293034299</v>
      </c>
      <c r="K4391">
        <v>0</v>
      </c>
      <c r="L4391">
        <v>0</v>
      </c>
      <c r="M4391">
        <v>-4.4182561086214296</v>
      </c>
      <c r="N4391">
        <v>0</v>
      </c>
    </row>
    <row r="4392" spans="1:14">
      <c r="A4392">
        <v>4390</v>
      </c>
      <c r="B4392">
        <v>4390</v>
      </c>
      <c r="C4392" s="1">
        <v>35786</v>
      </c>
      <c r="D4392">
        <v>946.78003000000001</v>
      </c>
      <c r="E4392">
        <v>956.72997999999995</v>
      </c>
      <c r="F4392">
        <v>946.25</v>
      </c>
      <c r="G4392">
        <v>953.70001000000002</v>
      </c>
      <c r="H4392">
        <v>530670000</v>
      </c>
      <c r="I4392">
        <v>953.70001000000002</v>
      </c>
      <c r="J4392">
        <v>8.2202528234920091</v>
      </c>
      <c r="K4392">
        <v>0</v>
      </c>
      <c r="L4392">
        <v>0</v>
      </c>
      <c r="M4392">
        <v>-5.9264100440829601</v>
      </c>
      <c r="N4392">
        <v>1</v>
      </c>
    </row>
    <row r="4393" spans="1:14">
      <c r="A4393">
        <v>4391</v>
      </c>
      <c r="B4393">
        <v>4391</v>
      </c>
      <c r="C4393" s="1">
        <v>35783</v>
      </c>
      <c r="D4393">
        <v>955.29998999999998</v>
      </c>
      <c r="E4393">
        <v>955.29998999999998</v>
      </c>
      <c r="F4393">
        <v>924.91998000000001</v>
      </c>
      <c r="G4393">
        <v>946.78003000000001</v>
      </c>
      <c r="H4393">
        <v>793200000</v>
      </c>
      <c r="I4393">
        <v>946.78003000000001</v>
      </c>
      <c r="J4393">
        <v>7.3957953448359097</v>
      </c>
      <c r="K4393">
        <v>0.23591347471349999</v>
      </c>
      <c r="L4393">
        <v>0.23591347471349999</v>
      </c>
      <c r="M4393">
        <v>-5.2992948974295899</v>
      </c>
      <c r="N4393">
        <v>1</v>
      </c>
    </row>
    <row r="4394" spans="1:14">
      <c r="A4394">
        <v>4392</v>
      </c>
      <c r="B4394">
        <v>4392</v>
      </c>
      <c r="C4394" s="1">
        <v>35782</v>
      </c>
      <c r="D4394">
        <v>965.53998000000001</v>
      </c>
      <c r="E4394">
        <v>965.53998000000001</v>
      </c>
      <c r="F4394">
        <v>950.54998999999998</v>
      </c>
      <c r="G4394">
        <v>955.29998999999998</v>
      </c>
      <c r="H4394">
        <v>618870000</v>
      </c>
      <c r="I4394">
        <v>955.29998999999998</v>
      </c>
      <c r="J4394">
        <v>8.3900183164406208</v>
      </c>
      <c r="K4394">
        <v>0</v>
      </c>
      <c r="L4394">
        <v>0</v>
      </c>
      <c r="M4394">
        <v>-6.1984623523591402</v>
      </c>
      <c r="N4394">
        <v>1</v>
      </c>
    </row>
    <row r="4395" spans="1:14">
      <c r="A4395">
        <v>4393</v>
      </c>
      <c r="B4395">
        <v>4393</v>
      </c>
      <c r="C4395" s="1">
        <v>35781</v>
      </c>
      <c r="D4395">
        <v>968.03998000000001</v>
      </c>
      <c r="E4395">
        <v>974.29998999999998</v>
      </c>
      <c r="F4395">
        <v>964.25</v>
      </c>
      <c r="G4395">
        <v>965.53998000000001</v>
      </c>
      <c r="H4395">
        <v>618900000</v>
      </c>
      <c r="I4395">
        <v>965.53998000000001</v>
      </c>
      <c r="J4395">
        <v>9.7260347231472402</v>
      </c>
      <c r="K4395">
        <v>0</v>
      </c>
      <c r="L4395">
        <v>0</v>
      </c>
      <c r="M4395">
        <v>-7.2582300915511704</v>
      </c>
      <c r="N4395">
        <v>1</v>
      </c>
    </row>
    <row r="4396" spans="1:14">
      <c r="A4396">
        <v>4394</v>
      </c>
      <c r="B4396">
        <v>4394</v>
      </c>
      <c r="C4396" s="1">
        <v>35780</v>
      </c>
      <c r="D4396">
        <v>963.39000999999996</v>
      </c>
      <c r="E4396">
        <v>973</v>
      </c>
      <c r="F4396">
        <v>963.39000999999996</v>
      </c>
      <c r="G4396">
        <v>968.03998000000001</v>
      </c>
      <c r="H4396">
        <v>623320000</v>
      </c>
      <c r="I4396">
        <v>968.03998000000001</v>
      </c>
      <c r="J4396">
        <v>10.0897048480445</v>
      </c>
      <c r="K4396">
        <v>0</v>
      </c>
      <c r="L4396">
        <v>0</v>
      </c>
      <c r="M4396">
        <v>-7.5737011003911796</v>
      </c>
      <c r="N4396">
        <v>1</v>
      </c>
    </row>
    <row r="4397" spans="1:14">
      <c r="A4397">
        <v>4395</v>
      </c>
      <c r="B4397">
        <v>4395</v>
      </c>
      <c r="C4397" s="1">
        <v>35779</v>
      </c>
      <c r="D4397">
        <v>953.39000999999996</v>
      </c>
      <c r="E4397">
        <v>965.96001999999999</v>
      </c>
      <c r="F4397">
        <v>953.39000999999996</v>
      </c>
      <c r="G4397">
        <v>963.39000999999996</v>
      </c>
      <c r="H4397">
        <v>597150000</v>
      </c>
      <c r="I4397">
        <v>963.39000999999996</v>
      </c>
      <c r="J4397">
        <v>9.5831403338065506</v>
      </c>
      <c r="K4397">
        <v>-1.4779417017551499</v>
      </c>
      <c r="L4397">
        <v>-1.4779417017551499</v>
      </c>
      <c r="M4397">
        <v>-7.2047290701394902</v>
      </c>
      <c r="N4397">
        <v>1</v>
      </c>
    </row>
    <row r="4398" spans="1:14">
      <c r="A4398">
        <v>4396</v>
      </c>
      <c r="B4398">
        <v>4396</v>
      </c>
      <c r="C4398" s="1">
        <v>35776</v>
      </c>
      <c r="D4398">
        <v>954.94</v>
      </c>
      <c r="E4398">
        <v>961.32001000000002</v>
      </c>
      <c r="F4398">
        <v>947</v>
      </c>
      <c r="G4398">
        <v>953.39000999999996</v>
      </c>
      <c r="H4398">
        <v>579280000</v>
      </c>
      <c r="I4398">
        <v>953.39000999999996</v>
      </c>
      <c r="J4398">
        <v>8.4705412506913902</v>
      </c>
      <c r="K4398">
        <v>-0.40144129997751099</v>
      </c>
      <c r="L4398">
        <v>-0.40144129997751099</v>
      </c>
      <c r="M4398">
        <v>-6.3053251117152804</v>
      </c>
      <c r="N4398">
        <v>1</v>
      </c>
    </row>
    <row r="4399" spans="1:14">
      <c r="A4399">
        <v>4397</v>
      </c>
      <c r="B4399">
        <v>4397</v>
      </c>
      <c r="C4399" s="1">
        <v>35775</v>
      </c>
      <c r="D4399">
        <v>969.78998000000001</v>
      </c>
      <c r="E4399">
        <v>969.78998000000001</v>
      </c>
      <c r="F4399">
        <v>951.89000999999996</v>
      </c>
      <c r="G4399">
        <v>954.94</v>
      </c>
      <c r="H4399">
        <v>631770000</v>
      </c>
      <c r="I4399">
        <v>954.94</v>
      </c>
      <c r="J4399">
        <v>8.6804921740624206</v>
      </c>
      <c r="K4399">
        <v>-0.52099693436237204</v>
      </c>
      <c r="L4399">
        <v>-0.52099693436237204</v>
      </c>
      <c r="M4399">
        <v>-6.5205366048231896</v>
      </c>
      <c r="N4399">
        <v>1</v>
      </c>
    </row>
    <row r="4400" spans="1:14">
      <c r="A4400">
        <v>4398</v>
      </c>
      <c r="B4400">
        <v>4398</v>
      </c>
      <c r="C4400" s="1">
        <v>35774</v>
      </c>
      <c r="D4400">
        <v>975.78003000000001</v>
      </c>
      <c r="E4400">
        <v>975.78003000000001</v>
      </c>
      <c r="F4400">
        <v>962.67998999999998</v>
      </c>
      <c r="G4400">
        <v>969.78998000000001</v>
      </c>
      <c r="H4400">
        <v>602290000</v>
      </c>
      <c r="I4400">
        <v>969.78998000000001</v>
      </c>
      <c r="J4400">
        <v>10.4396288372497</v>
      </c>
      <c r="K4400">
        <v>0</v>
      </c>
      <c r="L4400">
        <v>0</v>
      </c>
      <c r="M4400">
        <v>-8.0197078670241897</v>
      </c>
      <c r="N4400">
        <v>1</v>
      </c>
    </row>
    <row r="4401" spans="1:14">
      <c r="A4401">
        <v>4399</v>
      </c>
      <c r="B4401">
        <v>4399</v>
      </c>
      <c r="C4401" s="1">
        <v>35773</v>
      </c>
      <c r="D4401">
        <v>982.37</v>
      </c>
      <c r="E4401">
        <v>982.37</v>
      </c>
      <c r="F4401">
        <v>973.81</v>
      </c>
      <c r="G4401">
        <v>975.78003000000001</v>
      </c>
      <c r="H4401">
        <v>539130000</v>
      </c>
      <c r="I4401">
        <v>975.78003000000001</v>
      </c>
      <c r="J4401">
        <v>11.0672534387982</v>
      </c>
      <c r="K4401">
        <v>0</v>
      </c>
      <c r="L4401">
        <v>0</v>
      </c>
      <c r="M4401">
        <v>-8.6622280160703902</v>
      </c>
      <c r="N4401">
        <v>1</v>
      </c>
    </row>
    <row r="4402" spans="1:14">
      <c r="A4402">
        <v>4400</v>
      </c>
      <c r="B4402">
        <v>4400</v>
      </c>
      <c r="C4402" s="1">
        <v>35772</v>
      </c>
      <c r="D4402">
        <v>983.78998000000001</v>
      </c>
      <c r="E4402">
        <v>985.66998000000001</v>
      </c>
      <c r="F4402">
        <v>979.57001000000002</v>
      </c>
      <c r="G4402">
        <v>982.37</v>
      </c>
      <c r="H4402">
        <v>490320000</v>
      </c>
      <c r="I4402">
        <v>982.37</v>
      </c>
      <c r="J4402">
        <v>11.764424993203599</v>
      </c>
      <c r="K4402">
        <v>0</v>
      </c>
      <c r="L4402">
        <v>0</v>
      </c>
      <c r="M4402">
        <v>-9.3591492632599298</v>
      </c>
      <c r="N4402">
        <v>1</v>
      </c>
    </row>
    <row r="4403" spans="1:14">
      <c r="A4403">
        <v>4401</v>
      </c>
      <c r="B4403">
        <v>4401</v>
      </c>
      <c r="C4403" s="1">
        <v>35769</v>
      </c>
      <c r="D4403">
        <v>973.09997999999996</v>
      </c>
      <c r="E4403">
        <v>986.25</v>
      </c>
      <c r="F4403">
        <v>969.09997999999996</v>
      </c>
      <c r="G4403">
        <v>983.78998000000001</v>
      </c>
      <c r="H4403">
        <v>563590000</v>
      </c>
      <c r="I4403">
        <v>983.78998000000001</v>
      </c>
      <c r="J4403">
        <v>12.028220993073999</v>
      </c>
      <c r="K4403">
        <v>0</v>
      </c>
      <c r="L4403">
        <v>0</v>
      </c>
      <c r="M4403">
        <v>-9.5858769733017795</v>
      </c>
      <c r="N4403">
        <v>1</v>
      </c>
    </row>
    <row r="4404" spans="1:14">
      <c r="A4404">
        <v>4402</v>
      </c>
      <c r="B4404">
        <v>4402</v>
      </c>
      <c r="C4404" s="1">
        <v>35768</v>
      </c>
      <c r="D4404">
        <v>976.77002000000005</v>
      </c>
      <c r="E4404">
        <v>983.35999000000004</v>
      </c>
      <c r="F4404">
        <v>971.37</v>
      </c>
      <c r="G4404">
        <v>973.09997999999996</v>
      </c>
      <c r="H4404">
        <v>633470000</v>
      </c>
      <c r="I4404">
        <v>973.09997999999996</v>
      </c>
      <c r="J4404">
        <v>10.9522802337653</v>
      </c>
      <c r="K4404">
        <v>0</v>
      </c>
      <c r="L4404">
        <v>0</v>
      </c>
      <c r="M4404">
        <v>-8.6936832955064194</v>
      </c>
      <c r="N4404">
        <v>1</v>
      </c>
    </row>
    <row r="4405" spans="1:14">
      <c r="A4405">
        <v>4403</v>
      </c>
      <c r="B4405">
        <v>4403</v>
      </c>
      <c r="C4405" s="1">
        <v>35767</v>
      </c>
      <c r="D4405">
        <v>971.67998999999998</v>
      </c>
      <c r="E4405">
        <v>980.81</v>
      </c>
      <c r="F4405">
        <v>966.15997000000004</v>
      </c>
      <c r="G4405">
        <v>976.77002000000005</v>
      </c>
      <c r="H4405">
        <v>624610000</v>
      </c>
      <c r="I4405">
        <v>976.77002000000005</v>
      </c>
      <c r="J4405">
        <v>11.675178162825</v>
      </c>
      <c r="K4405">
        <v>0</v>
      </c>
      <c r="L4405">
        <v>0</v>
      </c>
      <c r="M4405">
        <v>-9.1327791163819292</v>
      </c>
      <c r="N4405">
        <v>1</v>
      </c>
    </row>
    <row r="4406" spans="1:14">
      <c r="A4406">
        <v>4404</v>
      </c>
      <c r="B4406">
        <v>4404</v>
      </c>
      <c r="C4406" s="1">
        <v>35766</v>
      </c>
      <c r="D4406">
        <v>974.78003000000001</v>
      </c>
      <c r="E4406">
        <v>976.20001000000002</v>
      </c>
      <c r="F4406">
        <v>969.83001999999999</v>
      </c>
      <c r="G4406">
        <v>971.67998999999998</v>
      </c>
      <c r="H4406">
        <v>576120000</v>
      </c>
      <c r="I4406">
        <v>971.67998999999998</v>
      </c>
      <c r="J4406">
        <v>11.317536208740201</v>
      </c>
      <c r="K4406">
        <v>0</v>
      </c>
      <c r="L4406">
        <v>0</v>
      </c>
      <c r="M4406">
        <v>-8.7569929545454102</v>
      </c>
      <c r="N4406">
        <v>1</v>
      </c>
    </row>
    <row r="4407" spans="1:14">
      <c r="A4407">
        <v>4405</v>
      </c>
      <c r="B4407">
        <v>4405</v>
      </c>
      <c r="C4407" s="1">
        <v>35765</v>
      </c>
      <c r="D4407">
        <v>955.40002000000004</v>
      </c>
      <c r="E4407">
        <v>974.77002000000005</v>
      </c>
      <c r="F4407">
        <v>955.40002000000004</v>
      </c>
      <c r="G4407">
        <v>974.77002000000005</v>
      </c>
      <c r="H4407">
        <v>590300000</v>
      </c>
      <c r="I4407">
        <v>974.77002000000005</v>
      </c>
      <c r="J4407">
        <v>11.937937156827299</v>
      </c>
      <c r="K4407">
        <v>0</v>
      </c>
      <c r="L4407">
        <v>0</v>
      </c>
      <c r="M4407">
        <v>-9.1382174450126801</v>
      </c>
      <c r="N4407">
        <v>1</v>
      </c>
    </row>
    <row r="4408" spans="1:14">
      <c r="A4408">
        <v>4406</v>
      </c>
      <c r="B4408">
        <v>4406</v>
      </c>
      <c r="C4408" s="1">
        <v>35762</v>
      </c>
      <c r="D4408">
        <v>951.64000999999996</v>
      </c>
      <c r="E4408">
        <v>959.13</v>
      </c>
      <c r="F4408">
        <v>951.64000999999996</v>
      </c>
      <c r="G4408">
        <v>955.40002000000004</v>
      </c>
      <c r="H4408">
        <v>189070000</v>
      </c>
      <c r="I4408">
        <v>955.40002000000004</v>
      </c>
      <c r="J4408">
        <v>10.1197232749526</v>
      </c>
      <c r="K4408">
        <v>0</v>
      </c>
      <c r="L4408">
        <v>0</v>
      </c>
      <c r="M4408">
        <v>-7.4013378020999196</v>
      </c>
      <c r="N4408">
        <v>1</v>
      </c>
    </row>
    <row r="4409" spans="1:14">
      <c r="A4409">
        <v>4407</v>
      </c>
      <c r="B4409">
        <v>4407</v>
      </c>
      <c r="C4409" s="1">
        <v>35760</v>
      </c>
      <c r="D4409">
        <v>950.82001000000002</v>
      </c>
      <c r="E4409">
        <v>956.46996999999999</v>
      </c>
      <c r="F4409">
        <v>950.82001000000002</v>
      </c>
      <c r="G4409">
        <v>951.64000999999996</v>
      </c>
      <c r="H4409">
        <v>487750000</v>
      </c>
      <c r="I4409">
        <v>951.64000999999996</v>
      </c>
      <c r="J4409">
        <v>9.7649349662552201</v>
      </c>
      <c r="K4409">
        <v>0</v>
      </c>
      <c r="L4409">
        <v>0</v>
      </c>
      <c r="M4409">
        <v>-7.1110224514162201</v>
      </c>
      <c r="N4409">
        <v>1</v>
      </c>
    </row>
    <row r="4410" spans="1:14">
      <c r="A4410">
        <v>4408</v>
      </c>
      <c r="B4410">
        <v>4408</v>
      </c>
      <c r="C4410" s="1">
        <v>35759</v>
      </c>
      <c r="D4410">
        <v>946.66998000000001</v>
      </c>
      <c r="E4410">
        <v>954.46996999999999</v>
      </c>
      <c r="F4410">
        <v>944.71001999999999</v>
      </c>
      <c r="G4410">
        <v>950.82001000000002</v>
      </c>
      <c r="H4410">
        <v>587890000</v>
      </c>
      <c r="I4410">
        <v>950.82001000000002</v>
      </c>
      <c r="J4410">
        <v>9.6998081748080303</v>
      </c>
      <c r="K4410">
        <v>0</v>
      </c>
      <c r="L4410">
        <v>0</v>
      </c>
      <c r="M4410">
        <v>-7.10380021564389</v>
      </c>
      <c r="N4410">
        <v>1</v>
      </c>
    </row>
    <row r="4411" spans="1:14">
      <c r="A4411">
        <v>4409</v>
      </c>
      <c r="B4411">
        <v>4409</v>
      </c>
      <c r="C4411" s="1">
        <v>35758</v>
      </c>
      <c r="D4411">
        <v>963.09002999999996</v>
      </c>
      <c r="E4411">
        <v>963.09002999999996</v>
      </c>
      <c r="F4411">
        <v>945.21996999999999</v>
      </c>
      <c r="G4411">
        <v>946.66998000000001</v>
      </c>
      <c r="H4411">
        <v>514920000</v>
      </c>
      <c r="I4411">
        <v>946.66998000000001</v>
      </c>
      <c r="J4411">
        <v>9.0096160108049101</v>
      </c>
      <c r="K4411">
        <v>0</v>
      </c>
      <c r="L4411">
        <v>0</v>
      </c>
      <c r="M4411">
        <v>-6.7625636564139704</v>
      </c>
      <c r="N4411">
        <v>1</v>
      </c>
    </row>
    <row r="4412" spans="1:14">
      <c r="A4412">
        <v>4410</v>
      </c>
      <c r="B4412">
        <v>4410</v>
      </c>
      <c r="C4412" s="1">
        <v>35755</v>
      </c>
      <c r="D4412">
        <v>958.97997999999995</v>
      </c>
      <c r="E4412">
        <v>964.54998999999998</v>
      </c>
      <c r="F4412">
        <v>954.59997999999996</v>
      </c>
      <c r="G4412">
        <v>963.09002999999996</v>
      </c>
      <c r="H4412">
        <v>611000000</v>
      </c>
      <c r="I4412">
        <v>963.09002999999996</v>
      </c>
      <c r="J4412">
        <v>10.720689304712399</v>
      </c>
      <c r="K4412">
        <v>0</v>
      </c>
      <c r="L4412">
        <v>0</v>
      </c>
      <c r="M4412">
        <v>-8.4138119397234696</v>
      </c>
      <c r="N4412">
        <v>1</v>
      </c>
    </row>
    <row r="4413" spans="1:14">
      <c r="A4413">
        <v>4411</v>
      </c>
      <c r="B4413">
        <v>4411</v>
      </c>
      <c r="C4413" s="1">
        <v>35754</v>
      </c>
      <c r="D4413">
        <v>944.59002999999996</v>
      </c>
      <c r="E4413">
        <v>961.83001999999999</v>
      </c>
      <c r="F4413">
        <v>944.59002999999996</v>
      </c>
      <c r="G4413">
        <v>958.97997999999995</v>
      </c>
      <c r="H4413">
        <v>602610000</v>
      </c>
      <c r="I4413">
        <v>958.97997999999995</v>
      </c>
      <c r="J4413">
        <v>10.1822762825082</v>
      </c>
      <c r="K4413">
        <v>0</v>
      </c>
      <c r="L4413">
        <v>0</v>
      </c>
      <c r="M4413">
        <v>-8.1021972395308399</v>
      </c>
      <c r="N4413">
        <v>1</v>
      </c>
    </row>
    <row r="4414" spans="1:14">
      <c r="A4414">
        <v>4412</v>
      </c>
      <c r="B4414">
        <v>4412</v>
      </c>
      <c r="C4414" s="1">
        <v>35753</v>
      </c>
      <c r="D4414">
        <v>938.22997999999995</v>
      </c>
      <c r="E4414">
        <v>947.28003000000001</v>
      </c>
      <c r="F4414">
        <v>934.83001999999999</v>
      </c>
      <c r="G4414">
        <v>944.59002999999996</v>
      </c>
      <c r="H4414">
        <v>542720000</v>
      </c>
      <c r="I4414">
        <v>944.59002999999996</v>
      </c>
      <c r="J4414">
        <v>8.3124997239675498</v>
      </c>
      <c r="K4414">
        <v>0</v>
      </c>
      <c r="L4414">
        <v>0</v>
      </c>
      <c r="M4414">
        <v>-6.7811737993554004</v>
      </c>
      <c r="N4414">
        <v>1</v>
      </c>
    </row>
    <row r="4415" spans="1:14">
      <c r="A4415">
        <v>4413</v>
      </c>
      <c r="B4415">
        <v>4413</v>
      </c>
      <c r="C4415" s="1">
        <v>35752</v>
      </c>
      <c r="D4415">
        <v>946.20001000000002</v>
      </c>
      <c r="E4415">
        <v>947.65002000000004</v>
      </c>
      <c r="F4415">
        <v>937.42998999999998</v>
      </c>
      <c r="G4415">
        <v>938.22997999999995</v>
      </c>
      <c r="H4415">
        <v>521380000</v>
      </c>
      <c r="I4415">
        <v>938.22997999999995</v>
      </c>
      <c r="J4415">
        <v>7.5702880685818101</v>
      </c>
      <c r="K4415">
        <v>-0.55396670085797695</v>
      </c>
      <c r="L4415">
        <v>-0.55396670085797695</v>
      </c>
      <c r="M4415">
        <v>-6.2137489618565098</v>
      </c>
      <c r="N4415">
        <v>1</v>
      </c>
    </row>
    <row r="4416" spans="1:14">
      <c r="A4416">
        <v>4414</v>
      </c>
      <c r="B4416">
        <v>4414</v>
      </c>
      <c r="C4416" s="1">
        <v>35751</v>
      </c>
      <c r="D4416">
        <v>928.34997999999996</v>
      </c>
      <c r="E4416">
        <v>949.65997000000004</v>
      </c>
      <c r="F4416">
        <v>928.34997999999996</v>
      </c>
      <c r="G4416">
        <v>946.20001000000002</v>
      </c>
      <c r="H4416">
        <v>576540000</v>
      </c>
      <c r="I4416">
        <v>946.20001000000002</v>
      </c>
      <c r="J4416">
        <v>8.5081191288971993</v>
      </c>
      <c r="K4416">
        <v>0</v>
      </c>
      <c r="L4416">
        <v>0</v>
      </c>
      <c r="M4416">
        <v>-7.0630344866648098</v>
      </c>
      <c r="N4416">
        <v>1</v>
      </c>
    </row>
    <row r="4417" spans="1:14">
      <c r="A4417">
        <v>4415</v>
      </c>
      <c r="B4417">
        <v>4415</v>
      </c>
      <c r="C4417" s="1">
        <v>35748</v>
      </c>
      <c r="D4417">
        <v>916.65997000000004</v>
      </c>
      <c r="E4417">
        <v>930.44</v>
      </c>
      <c r="F4417">
        <v>915.34002999999996</v>
      </c>
      <c r="G4417">
        <v>928.34997999999996</v>
      </c>
      <c r="H4417">
        <v>635760000</v>
      </c>
      <c r="I4417">
        <v>928.34997999999996</v>
      </c>
      <c r="J4417">
        <v>6.6071739433423504</v>
      </c>
      <c r="K4417">
        <v>0</v>
      </c>
      <c r="L4417">
        <v>0.74551158676892104</v>
      </c>
      <c r="M4417">
        <v>-5.3449471228995202</v>
      </c>
      <c r="N4417">
        <v>0</v>
      </c>
    </row>
    <row r="4418" spans="1:14">
      <c r="A4418">
        <v>4416</v>
      </c>
      <c r="B4418">
        <v>4416</v>
      </c>
      <c r="C4418" s="1">
        <v>35747</v>
      </c>
      <c r="D4418">
        <v>905.96001999999999</v>
      </c>
      <c r="E4418">
        <v>917.78998000000001</v>
      </c>
      <c r="F4418">
        <v>900.60999000000004</v>
      </c>
      <c r="G4418">
        <v>916.65997000000004</v>
      </c>
      <c r="H4418">
        <v>653960000</v>
      </c>
      <c r="I4418">
        <v>916.65997000000004</v>
      </c>
      <c r="J4418">
        <v>5.3994712722177098</v>
      </c>
      <c r="K4418">
        <v>0</v>
      </c>
      <c r="L4418">
        <v>0</v>
      </c>
      <c r="M4418">
        <v>-4.1893238284617702</v>
      </c>
      <c r="N4418">
        <v>0</v>
      </c>
    </row>
    <row r="4419" spans="1:14">
      <c r="A4419">
        <v>4417</v>
      </c>
      <c r="B4419">
        <v>4417</v>
      </c>
      <c r="C4419" s="1">
        <v>35746</v>
      </c>
      <c r="D4419">
        <v>923.78003000000001</v>
      </c>
      <c r="E4419">
        <v>923.88</v>
      </c>
      <c r="F4419">
        <v>905.34002999999996</v>
      </c>
      <c r="G4419">
        <v>905.96001999999999</v>
      </c>
      <c r="H4419">
        <v>585340000</v>
      </c>
      <c r="I4419">
        <v>905.96001999999999</v>
      </c>
      <c r="J4419">
        <v>4.3084577715743597</v>
      </c>
      <c r="K4419">
        <v>0</v>
      </c>
      <c r="L4419">
        <v>0</v>
      </c>
      <c r="M4419">
        <v>-3.1008262114069201</v>
      </c>
      <c r="N4419">
        <v>0</v>
      </c>
    </row>
    <row r="4420" spans="1:14">
      <c r="A4420">
        <v>4418</v>
      </c>
      <c r="B4420">
        <v>4418</v>
      </c>
      <c r="C4420" s="1">
        <v>35745</v>
      </c>
      <c r="D4420">
        <v>921.13</v>
      </c>
      <c r="E4420">
        <v>928.28998000000001</v>
      </c>
      <c r="F4420">
        <v>919.63</v>
      </c>
      <c r="G4420">
        <v>923.78003000000001</v>
      </c>
      <c r="H4420">
        <v>435660000</v>
      </c>
      <c r="I4420">
        <v>923.78003000000001</v>
      </c>
      <c r="J4420">
        <v>6.6313806471185703</v>
      </c>
      <c r="K4420">
        <v>0</v>
      </c>
      <c r="L4420">
        <v>1.1452346462104801</v>
      </c>
      <c r="M4420">
        <v>-5.0084297121326404</v>
      </c>
      <c r="N4420">
        <v>0</v>
      </c>
    </row>
    <row r="4421" spans="1:14">
      <c r="A4421">
        <v>4419</v>
      </c>
      <c r="B4421">
        <v>4419</v>
      </c>
      <c r="C4421" s="1">
        <v>35744</v>
      </c>
      <c r="D4421">
        <v>927.51000999999997</v>
      </c>
      <c r="E4421">
        <v>935.90002000000004</v>
      </c>
      <c r="F4421">
        <v>920.26000999999997</v>
      </c>
      <c r="G4421">
        <v>921.13</v>
      </c>
      <c r="H4421">
        <v>464140000</v>
      </c>
      <c r="I4421">
        <v>921.13</v>
      </c>
      <c r="J4421">
        <v>6.3881649619091503</v>
      </c>
      <c r="K4421">
        <v>0</v>
      </c>
      <c r="L4421">
        <v>1.39087536051738</v>
      </c>
      <c r="M4421">
        <v>-4.7805397551914002</v>
      </c>
      <c r="N4421">
        <v>0</v>
      </c>
    </row>
    <row r="4422" spans="1:14">
      <c r="A4422">
        <v>4420</v>
      </c>
      <c r="B4422">
        <v>4420</v>
      </c>
      <c r="C4422" s="1">
        <v>35741</v>
      </c>
      <c r="D4422">
        <v>938.03003000000001</v>
      </c>
      <c r="E4422">
        <v>938.03003000000001</v>
      </c>
      <c r="F4422">
        <v>915.39000999999996</v>
      </c>
      <c r="G4422">
        <v>927.51000999999997</v>
      </c>
      <c r="H4422">
        <v>569980000</v>
      </c>
      <c r="I4422">
        <v>927.51000999999997</v>
      </c>
      <c r="J4422">
        <v>7.12514275940757</v>
      </c>
      <c r="K4422">
        <v>0</v>
      </c>
      <c r="L4422">
        <v>0.65734799320391601</v>
      </c>
      <c r="M4422">
        <v>-5.4764343414094601</v>
      </c>
      <c r="N4422">
        <v>0</v>
      </c>
    </row>
    <row r="4423" spans="1:14">
      <c r="A4423">
        <v>4421</v>
      </c>
      <c r="B4423">
        <v>4421</v>
      </c>
      <c r="C4423" s="1">
        <v>35740</v>
      </c>
      <c r="D4423">
        <v>942.76000999999997</v>
      </c>
      <c r="E4423">
        <v>942.84997999999996</v>
      </c>
      <c r="F4423">
        <v>934.15997000000004</v>
      </c>
      <c r="G4423">
        <v>938.03003000000001</v>
      </c>
      <c r="H4423">
        <v>522890000</v>
      </c>
      <c r="I4423">
        <v>938.03003000000001</v>
      </c>
      <c r="J4423">
        <v>8.3442335057375594</v>
      </c>
      <c r="K4423">
        <v>0.64247798744072604</v>
      </c>
      <c r="L4423">
        <v>0.64247798744072604</v>
      </c>
      <c r="M4423">
        <v>-6.5836893381516202</v>
      </c>
      <c r="N4423">
        <v>1</v>
      </c>
    </row>
    <row r="4424" spans="1:14">
      <c r="A4424">
        <v>4422</v>
      </c>
      <c r="B4424">
        <v>4422</v>
      </c>
      <c r="C4424" s="1">
        <v>35739</v>
      </c>
      <c r="D4424">
        <v>940.76000999999997</v>
      </c>
      <c r="E4424">
        <v>949.62</v>
      </c>
      <c r="F4424">
        <v>938.15997000000004</v>
      </c>
      <c r="G4424">
        <v>942.76000999999997</v>
      </c>
      <c r="H4424">
        <v>565680000</v>
      </c>
      <c r="I4424">
        <v>942.76000999999997</v>
      </c>
      <c r="J4424">
        <v>8.9954761614573204</v>
      </c>
      <c r="K4424">
        <v>5.2327407799168599E-2</v>
      </c>
      <c r="L4424">
        <v>5.2327407799168599E-2</v>
      </c>
      <c r="M4424">
        <v>-7.1166590154690104</v>
      </c>
      <c r="N4424">
        <v>1</v>
      </c>
    </row>
    <row r="4425" spans="1:14">
      <c r="A4425">
        <v>4423</v>
      </c>
      <c r="B4425">
        <v>4423</v>
      </c>
      <c r="C4425" s="1">
        <v>35738</v>
      </c>
      <c r="D4425">
        <v>938.98999000000003</v>
      </c>
      <c r="E4425">
        <v>941.40002000000004</v>
      </c>
      <c r="F4425">
        <v>932.65997000000004</v>
      </c>
      <c r="G4425">
        <v>940.76000999999997</v>
      </c>
      <c r="H4425">
        <v>541590000</v>
      </c>
      <c r="I4425">
        <v>940.76000999999997</v>
      </c>
      <c r="J4425">
        <v>8.7814070066667504</v>
      </c>
      <c r="K4425">
        <v>0.17846700881771699</v>
      </c>
      <c r="L4425">
        <v>0.17846700881771699</v>
      </c>
      <c r="M4425">
        <v>-6.9877968037603999</v>
      </c>
      <c r="N4425">
        <v>1</v>
      </c>
    </row>
    <row r="4426" spans="1:14">
      <c r="A4426">
        <v>4424</v>
      </c>
      <c r="B4426">
        <v>4424</v>
      </c>
      <c r="C4426" s="1">
        <v>35737</v>
      </c>
      <c r="D4426">
        <v>914.62</v>
      </c>
      <c r="E4426">
        <v>939.02002000000005</v>
      </c>
      <c r="F4426">
        <v>914.62</v>
      </c>
      <c r="G4426">
        <v>938.98999000000003</v>
      </c>
      <c r="H4426">
        <v>564740000</v>
      </c>
      <c r="I4426">
        <v>938.98999000000003</v>
      </c>
      <c r="J4426">
        <v>8.4792264440094591</v>
      </c>
      <c r="K4426">
        <v>-0.111366890964742</v>
      </c>
      <c r="L4426">
        <v>-0.111366890964742</v>
      </c>
      <c r="M4426">
        <v>-6.8799177321513802</v>
      </c>
      <c r="N4426">
        <v>1</v>
      </c>
    </row>
    <row r="4427" spans="1:14">
      <c r="A4427">
        <v>4425</v>
      </c>
      <c r="B4427">
        <v>4425</v>
      </c>
      <c r="C4427" s="1">
        <v>35734</v>
      </c>
      <c r="D4427">
        <v>903.67998999999998</v>
      </c>
      <c r="E4427">
        <v>919.92998999999998</v>
      </c>
      <c r="F4427">
        <v>903.67998999999998</v>
      </c>
      <c r="G4427">
        <v>914.62</v>
      </c>
      <c r="H4427">
        <v>638070000</v>
      </c>
      <c r="I4427">
        <v>914.62</v>
      </c>
      <c r="J4427">
        <v>5.8152436062316903</v>
      </c>
      <c r="K4427">
        <v>0</v>
      </c>
      <c r="L4427">
        <v>1.8170227230070499</v>
      </c>
      <c r="M4427">
        <v>-4.4685000507242796</v>
      </c>
      <c r="N4427">
        <v>0</v>
      </c>
    </row>
    <row r="4428" spans="1:14">
      <c r="A4428">
        <v>4426</v>
      </c>
      <c r="B4428">
        <v>4426</v>
      </c>
      <c r="C4428" s="1">
        <v>35733</v>
      </c>
      <c r="D4428">
        <v>919.15997000000004</v>
      </c>
      <c r="E4428">
        <v>923.28003000000001</v>
      </c>
      <c r="F4428">
        <v>903.67998999999998</v>
      </c>
      <c r="G4428">
        <v>903.67998999999998</v>
      </c>
      <c r="H4428">
        <v>712230000</v>
      </c>
      <c r="I4428">
        <v>903.67998999999998</v>
      </c>
      <c r="J4428">
        <v>4.7338070728612598</v>
      </c>
      <c r="K4428">
        <v>0</v>
      </c>
      <c r="L4428">
        <v>3.0263419193521601</v>
      </c>
      <c r="M4428">
        <v>-3.3559913000023398</v>
      </c>
      <c r="N4428">
        <v>0</v>
      </c>
    </row>
    <row r="4429" spans="1:14">
      <c r="A4429">
        <v>4427</v>
      </c>
      <c r="B4429">
        <v>4427</v>
      </c>
      <c r="C4429" s="1">
        <v>35732</v>
      </c>
      <c r="D4429">
        <v>921.84997999999996</v>
      </c>
      <c r="E4429">
        <v>935.23999000000003</v>
      </c>
      <c r="F4429">
        <v>913.88</v>
      </c>
      <c r="G4429">
        <v>919.15997000000004</v>
      </c>
      <c r="H4429">
        <v>777660000</v>
      </c>
      <c r="I4429">
        <v>919.15997000000004</v>
      </c>
      <c r="J4429">
        <v>6.8020794512001403</v>
      </c>
      <c r="K4429">
        <v>0</v>
      </c>
      <c r="L4429">
        <v>1.28014622597927</v>
      </c>
      <c r="M4429">
        <v>-5.0204129020157202</v>
      </c>
      <c r="N4429">
        <v>0</v>
      </c>
    </row>
    <row r="4430" spans="1:14">
      <c r="A4430">
        <v>4428</v>
      </c>
      <c r="B4430">
        <v>4428</v>
      </c>
      <c r="C4430" s="1">
        <v>35731</v>
      </c>
      <c r="D4430">
        <v>876.98999000000003</v>
      </c>
      <c r="E4430">
        <v>923.09002999999996</v>
      </c>
      <c r="F4430">
        <v>855.27001999999902</v>
      </c>
      <c r="G4430">
        <v>921.84997999999996</v>
      </c>
      <c r="H4430">
        <v>1202550000</v>
      </c>
      <c r="I4430">
        <v>921.84997999999996</v>
      </c>
      <c r="J4430">
        <v>7.3087940242689502</v>
      </c>
      <c r="K4430">
        <v>0</v>
      </c>
      <c r="L4430">
        <v>0.95535009801708204</v>
      </c>
      <c r="M4430">
        <v>-5.3517570176947498</v>
      </c>
      <c r="N4430">
        <v>0</v>
      </c>
    </row>
    <row r="4431" spans="1:14">
      <c r="A4431">
        <v>4429</v>
      </c>
      <c r="B4431">
        <v>4429</v>
      </c>
      <c r="C4431" s="1">
        <v>35730</v>
      </c>
      <c r="D4431">
        <v>941.64000999999996</v>
      </c>
      <c r="E4431">
        <v>941.64000999999996</v>
      </c>
      <c r="F4431">
        <v>876.72997999999995</v>
      </c>
      <c r="G4431">
        <v>876.98999000000003</v>
      </c>
      <c r="H4431">
        <v>693730000</v>
      </c>
      <c r="I4431">
        <v>876.98999000000003</v>
      </c>
      <c r="J4431">
        <v>2.2119666188073199</v>
      </c>
      <c r="K4431">
        <v>0</v>
      </c>
      <c r="L4431">
        <v>0</v>
      </c>
      <c r="M4431">
        <v>-0.56524412385209299</v>
      </c>
      <c r="N4431">
        <v>0</v>
      </c>
    </row>
    <row r="4432" spans="1:14">
      <c r="A4432">
        <v>4430</v>
      </c>
      <c r="B4432">
        <v>4430</v>
      </c>
      <c r="C4432" s="1">
        <v>35727</v>
      </c>
      <c r="D4432">
        <v>950.69</v>
      </c>
      <c r="E4432">
        <v>960.03998000000001</v>
      </c>
      <c r="F4432">
        <v>937.54998999999998</v>
      </c>
      <c r="G4432">
        <v>941.64000999999996</v>
      </c>
      <c r="H4432">
        <v>677630000</v>
      </c>
      <c r="I4432">
        <v>941.64000999999996</v>
      </c>
      <c r="J4432">
        <v>9.9233461194041492</v>
      </c>
      <c r="K4432">
        <v>0.183919918787944</v>
      </c>
      <c r="L4432">
        <v>0.183919918787944</v>
      </c>
      <c r="M4432">
        <v>-7.3995141090250502</v>
      </c>
      <c r="N4432">
        <v>1</v>
      </c>
    </row>
    <row r="4433" spans="1:14">
      <c r="A4433">
        <v>4431</v>
      </c>
      <c r="B4433">
        <v>4431</v>
      </c>
      <c r="C4433" s="1">
        <v>35726</v>
      </c>
      <c r="D4433">
        <v>968.48999000000003</v>
      </c>
      <c r="E4433">
        <v>968.48999000000003</v>
      </c>
      <c r="F4433">
        <v>944.15997000000004</v>
      </c>
      <c r="G4433">
        <v>950.69</v>
      </c>
      <c r="H4433">
        <v>673270000</v>
      </c>
      <c r="I4433">
        <v>950.69</v>
      </c>
      <c r="J4433">
        <v>11.164525459554801</v>
      </c>
      <c r="K4433">
        <v>0</v>
      </c>
      <c r="L4433">
        <v>0</v>
      </c>
      <c r="M4433">
        <v>-8.3561711663320501</v>
      </c>
      <c r="N4433">
        <v>1</v>
      </c>
    </row>
    <row r="4434" spans="1:14">
      <c r="A4434">
        <v>4432</v>
      </c>
      <c r="B4434">
        <v>4432</v>
      </c>
      <c r="C4434" s="1">
        <v>35725</v>
      </c>
      <c r="D4434">
        <v>972.28003000000001</v>
      </c>
      <c r="E4434">
        <v>972.60999000000004</v>
      </c>
      <c r="F4434">
        <v>965.65997000000004</v>
      </c>
      <c r="G4434">
        <v>968.48999000000003</v>
      </c>
      <c r="H4434">
        <v>613490000</v>
      </c>
      <c r="I4434">
        <v>968.48999000000003</v>
      </c>
      <c r="J4434">
        <v>13.4414635810643</v>
      </c>
      <c r="K4434">
        <v>0</v>
      </c>
      <c r="L4434">
        <v>0</v>
      </c>
      <c r="M4434">
        <v>-10.125246393809901</v>
      </c>
      <c r="N4434">
        <v>1</v>
      </c>
    </row>
    <row r="4435" spans="1:14">
      <c r="A4435">
        <v>4433</v>
      </c>
      <c r="B4435">
        <v>4433</v>
      </c>
      <c r="C4435" s="1">
        <v>35724</v>
      </c>
      <c r="D4435">
        <v>955.60999000000004</v>
      </c>
      <c r="E4435">
        <v>972.56</v>
      </c>
      <c r="F4435">
        <v>955.60999000000004</v>
      </c>
      <c r="G4435">
        <v>972.28003000000001</v>
      </c>
      <c r="H4435">
        <v>582310000</v>
      </c>
      <c r="I4435">
        <v>972.28003000000001</v>
      </c>
      <c r="J4435">
        <v>13.9913140900694</v>
      </c>
      <c r="K4435">
        <v>0</v>
      </c>
      <c r="L4435">
        <v>0</v>
      </c>
      <c r="M4435">
        <v>-10.577955810347101</v>
      </c>
      <c r="N4435">
        <v>1</v>
      </c>
    </row>
    <row r="4436" spans="1:14">
      <c r="A4436">
        <v>4434</v>
      </c>
      <c r="B4436">
        <v>4434</v>
      </c>
      <c r="C4436" s="1">
        <v>35723</v>
      </c>
      <c r="D4436">
        <v>944.15997000000004</v>
      </c>
      <c r="E4436">
        <v>955.71996999999999</v>
      </c>
      <c r="F4436">
        <v>941.42998999999998</v>
      </c>
      <c r="G4436">
        <v>955.60999000000004</v>
      </c>
      <c r="H4436">
        <v>483880000</v>
      </c>
      <c r="I4436">
        <v>955.60999000000004</v>
      </c>
      <c r="J4436">
        <v>12.214605846855701</v>
      </c>
      <c r="K4436">
        <v>0.21373852178616601</v>
      </c>
      <c r="L4436">
        <v>0.21373852178616601</v>
      </c>
      <c r="M4436">
        <v>-9.1310561577601099</v>
      </c>
      <c r="N4436">
        <v>1</v>
      </c>
    </row>
    <row r="4437" spans="1:14">
      <c r="A4437">
        <v>4435</v>
      </c>
      <c r="B4437">
        <v>4435</v>
      </c>
      <c r="C4437" s="1">
        <v>35720</v>
      </c>
      <c r="D4437">
        <v>955.22997999999995</v>
      </c>
      <c r="E4437">
        <v>955.22997999999995</v>
      </c>
      <c r="F4437">
        <v>931.58001999999999</v>
      </c>
      <c r="G4437">
        <v>944.15997000000004</v>
      </c>
      <c r="H4437">
        <v>624980000</v>
      </c>
      <c r="I4437">
        <v>944.15997000000004</v>
      </c>
      <c r="J4437">
        <v>11.1483673740979</v>
      </c>
      <c r="K4437">
        <v>0</v>
      </c>
      <c r="L4437">
        <v>0</v>
      </c>
      <c r="M4437">
        <v>-8.1277264997760206</v>
      </c>
      <c r="N4437">
        <v>1</v>
      </c>
    </row>
    <row r="4438" spans="1:14">
      <c r="A4438">
        <v>4436</v>
      </c>
      <c r="B4438">
        <v>4436</v>
      </c>
      <c r="C4438" s="1">
        <v>35719</v>
      </c>
      <c r="D4438">
        <v>965.71996999999999</v>
      </c>
      <c r="E4438">
        <v>973.38</v>
      </c>
      <c r="F4438">
        <v>950.77002000000005</v>
      </c>
      <c r="G4438">
        <v>955.25</v>
      </c>
      <c r="H4438">
        <v>597010000</v>
      </c>
      <c r="I4438">
        <v>955.25</v>
      </c>
      <c r="J4438">
        <v>12.6565581486547</v>
      </c>
      <c r="K4438">
        <v>0</v>
      </c>
      <c r="L4438">
        <v>0</v>
      </c>
      <c r="M4438">
        <v>-9.2802301217173593</v>
      </c>
      <c r="N4438">
        <v>1</v>
      </c>
    </row>
    <row r="4439" spans="1:14">
      <c r="A4439">
        <v>4437</v>
      </c>
      <c r="B4439">
        <v>4437</v>
      </c>
      <c r="C4439" s="1">
        <v>35718</v>
      </c>
      <c r="D4439">
        <v>970.28003000000001</v>
      </c>
      <c r="E4439">
        <v>970.28003000000001</v>
      </c>
      <c r="F4439">
        <v>962.75</v>
      </c>
      <c r="G4439">
        <v>965.71996999999999</v>
      </c>
      <c r="H4439">
        <v>505310000</v>
      </c>
      <c r="I4439">
        <v>965.71996999999999</v>
      </c>
      <c r="J4439">
        <v>14.0551020354679</v>
      </c>
      <c r="K4439">
        <v>0</v>
      </c>
      <c r="L4439">
        <v>0</v>
      </c>
      <c r="M4439">
        <v>-10.3611331746399</v>
      </c>
      <c r="N4439">
        <v>1</v>
      </c>
    </row>
    <row r="4440" spans="1:14">
      <c r="A4440">
        <v>4438</v>
      </c>
      <c r="B4440">
        <v>4438</v>
      </c>
      <c r="C4440" s="1">
        <v>35717</v>
      </c>
      <c r="D4440">
        <v>968.09997999999996</v>
      </c>
      <c r="E4440">
        <v>972.85999000000004</v>
      </c>
      <c r="F4440">
        <v>961.87</v>
      </c>
      <c r="G4440">
        <v>970.28003000000001</v>
      </c>
      <c r="H4440">
        <v>510330000</v>
      </c>
      <c r="I4440">
        <v>970.28003000000001</v>
      </c>
      <c r="J4440">
        <v>14.7302825432202</v>
      </c>
      <c r="K4440">
        <v>0</v>
      </c>
      <c r="L4440">
        <v>0</v>
      </c>
      <c r="M4440">
        <v>-10.8886191601921</v>
      </c>
      <c r="N4440">
        <v>1</v>
      </c>
    </row>
    <row r="4441" spans="1:14">
      <c r="A4441">
        <v>4439</v>
      </c>
      <c r="B4441">
        <v>4439</v>
      </c>
      <c r="C4441" s="1">
        <v>35716</v>
      </c>
      <c r="D4441">
        <v>966.97997999999995</v>
      </c>
      <c r="E4441">
        <v>973.46001999999999</v>
      </c>
      <c r="F4441">
        <v>966.95001000000002</v>
      </c>
      <c r="G4441">
        <v>968.09997999999996</v>
      </c>
      <c r="H4441">
        <v>354800000</v>
      </c>
      <c r="I4441">
        <v>968.09997999999996</v>
      </c>
      <c r="J4441">
        <v>14.6054576801161</v>
      </c>
      <c r="K4441">
        <v>0</v>
      </c>
      <c r="L4441">
        <v>0</v>
      </c>
      <c r="M4441">
        <v>-10.799818343278099</v>
      </c>
      <c r="N4441">
        <v>1</v>
      </c>
    </row>
    <row r="4442" spans="1:14">
      <c r="A4442">
        <v>4440</v>
      </c>
      <c r="B4442">
        <v>4440</v>
      </c>
      <c r="C4442" s="1">
        <v>35713</v>
      </c>
      <c r="D4442">
        <v>970.62</v>
      </c>
      <c r="E4442">
        <v>970.62</v>
      </c>
      <c r="F4442">
        <v>963.41998000000001</v>
      </c>
      <c r="G4442">
        <v>966.97997999999995</v>
      </c>
      <c r="H4442">
        <v>500680000</v>
      </c>
      <c r="I4442">
        <v>966.97997999999995</v>
      </c>
      <c r="J4442">
        <v>14.525101539753299</v>
      </c>
      <c r="K4442">
        <v>0</v>
      </c>
      <c r="L4442">
        <v>0</v>
      </c>
      <c r="M4442">
        <v>-10.807974419468501</v>
      </c>
      <c r="N4442">
        <v>1</v>
      </c>
    </row>
    <row r="4443" spans="1:14">
      <c r="A4443">
        <v>4441</v>
      </c>
      <c r="B4443">
        <v>4441</v>
      </c>
      <c r="C4443" s="1">
        <v>35712</v>
      </c>
      <c r="D4443">
        <v>973.84002999999996</v>
      </c>
      <c r="E4443">
        <v>974.71996999999999</v>
      </c>
      <c r="F4443">
        <v>963.34002999999996</v>
      </c>
      <c r="G4443">
        <v>970.62</v>
      </c>
      <c r="H4443">
        <v>551840000</v>
      </c>
      <c r="I4443">
        <v>970.62</v>
      </c>
      <c r="J4443">
        <v>15.0518794407204</v>
      </c>
      <c r="K4443">
        <v>0</v>
      </c>
      <c r="L4443">
        <v>0</v>
      </c>
      <c r="M4443">
        <v>-11.2542930829632</v>
      </c>
      <c r="N4443">
        <v>1</v>
      </c>
    </row>
    <row r="4444" spans="1:14">
      <c r="A4444">
        <v>4442</v>
      </c>
      <c r="B4444">
        <v>4442</v>
      </c>
      <c r="C4444" s="1">
        <v>35711</v>
      </c>
      <c r="D4444">
        <v>983.12</v>
      </c>
      <c r="E4444">
        <v>983.12</v>
      </c>
      <c r="F4444">
        <v>968.65002000000004</v>
      </c>
      <c r="G4444">
        <v>973.84002999999996</v>
      </c>
      <c r="H4444">
        <v>573110000</v>
      </c>
      <c r="I4444">
        <v>973.84002999999996</v>
      </c>
      <c r="J4444">
        <v>15.527527834676</v>
      </c>
      <c r="K4444">
        <v>0</v>
      </c>
      <c r="L4444">
        <v>0</v>
      </c>
      <c r="M4444">
        <v>-11.6617781967349</v>
      </c>
      <c r="N4444">
        <v>1</v>
      </c>
    </row>
    <row r="4445" spans="1:14">
      <c r="A4445">
        <v>4443</v>
      </c>
      <c r="B4445">
        <v>4443</v>
      </c>
      <c r="C4445" s="1">
        <v>35710</v>
      </c>
      <c r="D4445">
        <v>972.69</v>
      </c>
      <c r="E4445">
        <v>983.12</v>
      </c>
      <c r="F4445">
        <v>971.95001000000002</v>
      </c>
      <c r="G4445">
        <v>983.12</v>
      </c>
      <c r="H4445">
        <v>551970000</v>
      </c>
      <c r="I4445">
        <v>983.12</v>
      </c>
      <c r="J4445">
        <v>16.738312272585901</v>
      </c>
      <c r="K4445">
        <v>0</v>
      </c>
      <c r="L4445">
        <v>0</v>
      </c>
      <c r="M4445">
        <v>-12.6127292800838</v>
      </c>
      <c r="N4445">
        <v>1</v>
      </c>
    </row>
    <row r="4446" spans="1:14">
      <c r="A4446">
        <v>4444</v>
      </c>
      <c r="B4446">
        <v>4444</v>
      </c>
      <c r="C4446" s="1">
        <v>35709</v>
      </c>
      <c r="D4446">
        <v>965.03003000000001</v>
      </c>
      <c r="E4446">
        <v>974.15997000000004</v>
      </c>
      <c r="F4446">
        <v>965.03003000000001</v>
      </c>
      <c r="G4446">
        <v>972.69</v>
      </c>
      <c r="H4446">
        <v>495620000</v>
      </c>
      <c r="I4446">
        <v>972.69</v>
      </c>
      <c r="J4446">
        <v>15.613385408686</v>
      </c>
      <c r="K4446">
        <v>0</v>
      </c>
      <c r="L4446">
        <v>0</v>
      </c>
      <c r="M4446">
        <v>-11.8034406696049</v>
      </c>
      <c r="N4446">
        <v>1</v>
      </c>
    </row>
    <row r="4447" spans="1:14">
      <c r="A4447">
        <v>4445</v>
      </c>
      <c r="B4447">
        <v>4445</v>
      </c>
      <c r="C4447" s="1">
        <v>35706</v>
      </c>
      <c r="D4447">
        <v>960.46001999999999</v>
      </c>
      <c r="E4447">
        <v>975.46996999999999</v>
      </c>
      <c r="F4447">
        <v>955.13</v>
      </c>
      <c r="G4447">
        <v>965.03003000000001</v>
      </c>
      <c r="H4447">
        <v>623370000</v>
      </c>
      <c r="I4447">
        <v>965.03003000000001</v>
      </c>
      <c r="J4447">
        <v>14.867245238623999</v>
      </c>
      <c r="K4447">
        <v>0</v>
      </c>
      <c r="L4447">
        <v>0</v>
      </c>
      <c r="M4447">
        <v>-11.224324575081599</v>
      </c>
      <c r="N4447">
        <v>1</v>
      </c>
    </row>
    <row r="4448" spans="1:14">
      <c r="A4448">
        <v>4446</v>
      </c>
      <c r="B4448">
        <v>4446</v>
      </c>
      <c r="C4448" s="1">
        <v>35705</v>
      </c>
      <c r="D4448">
        <v>955.40997000000004</v>
      </c>
      <c r="E4448">
        <v>960.46001999999999</v>
      </c>
      <c r="F4448">
        <v>952.94</v>
      </c>
      <c r="G4448">
        <v>960.46001999999999</v>
      </c>
      <c r="H4448">
        <v>474760000</v>
      </c>
      <c r="I4448">
        <v>960.46001999999999</v>
      </c>
      <c r="J4448">
        <v>14.625020035204299</v>
      </c>
      <c r="K4448">
        <v>0</v>
      </c>
      <c r="L4448">
        <v>0</v>
      </c>
      <c r="M4448">
        <v>-10.9244688779388</v>
      </c>
      <c r="N4448">
        <v>1</v>
      </c>
    </row>
    <row r="4449" spans="1:14">
      <c r="A4449">
        <v>4447</v>
      </c>
      <c r="B4449">
        <v>4447</v>
      </c>
      <c r="C4449" s="1">
        <v>35704</v>
      </c>
      <c r="D4449">
        <v>947.28003000000001</v>
      </c>
      <c r="E4449">
        <v>956.71001999999999</v>
      </c>
      <c r="F4449">
        <v>947.28003000000001</v>
      </c>
      <c r="G4449">
        <v>955.40997000000004</v>
      </c>
      <c r="H4449">
        <v>598660000</v>
      </c>
      <c r="I4449">
        <v>955.40997000000004</v>
      </c>
      <c r="J4449">
        <v>14.1505073308851</v>
      </c>
      <c r="K4449">
        <v>0</v>
      </c>
      <c r="L4449">
        <v>0</v>
      </c>
      <c r="M4449">
        <v>-10.5669737159887</v>
      </c>
      <c r="N4449">
        <v>1</v>
      </c>
    </row>
    <row r="4450" spans="1:14">
      <c r="A4450">
        <v>4448</v>
      </c>
      <c r="B4450">
        <v>4448</v>
      </c>
      <c r="C4450" s="1">
        <v>35703</v>
      </c>
      <c r="D4450">
        <v>953.34002999999996</v>
      </c>
      <c r="E4450">
        <v>955.16998000000001</v>
      </c>
      <c r="F4450">
        <v>947.28003000000001</v>
      </c>
      <c r="G4450">
        <v>947.28003000000001</v>
      </c>
      <c r="H4450">
        <v>587500000</v>
      </c>
      <c r="I4450">
        <v>947.28003000000001</v>
      </c>
      <c r="J4450">
        <v>13.289808031048199</v>
      </c>
      <c r="K4450">
        <v>0</v>
      </c>
      <c r="L4450">
        <v>0</v>
      </c>
      <c r="M4450">
        <v>-9.9078254287688505</v>
      </c>
      <c r="N4450">
        <v>1</v>
      </c>
    </row>
    <row r="4451" spans="1:14">
      <c r="A4451">
        <v>4449</v>
      </c>
      <c r="B4451">
        <v>4449</v>
      </c>
      <c r="C4451" s="1">
        <v>35702</v>
      </c>
      <c r="D4451">
        <v>945.21996999999999</v>
      </c>
      <c r="E4451">
        <v>953.96001999999999</v>
      </c>
      <c r="F4451">
        <v>941.94</v>
      </c>
      <c r="G4451">
        <v>953.34002999999996</v>
      </c>
      <c r="H4451">
        <v>477100000</v>
      </c>
      <c r="I4451">
        <v>953.34002999999996</v>
      </c>
      <c r="J4451">
        <v>14.1623849490796</v>
      </c>
      <c r="K4451">
        <v>0</v>
      </c>
      <c r="L4451">
        <v>0</v>
      </c>
      <c r="M4451">
        <v>-10.5828847473952</v>
      </c>
      <c r="N4451">
        <v>1</v>
      </c>
    </row>
    <row r="4452" spans="1:14">
      <c r="A4452">
        <v>4450</v>
      </c>
      <c r="B4452">
        <v>4450</v>
      </c>
      <c r="C4452" s="1">
        <v>35699</v>
      </c>
      <c r="D4452">
        <v>937.90997000000004</v>
      </c>
      <c r="E4452">
        <v>946.44</v>
      </c>
      <c r="F4452">
        <v>937.90997000000004</v>
      </c>
      <c r="G4452">
        <v>945.21996999999999</v>
      </c>
      <c r="H4452">
        <v>505340000</v>
      </c>
      <c r="I4452">
        <v>945.21996999999999</v>
      </c>
      <c r="J4452">
        <v>13.3610655770416</v>
      </c>
      <c r="K4452">
        <v>0</v>
      </c>
      <c r="L4452">
        <v>0</v>
      </c>
      <c r="M4452">
        <v>-9.92536738196128</v>
      </c>
      <c r="N4452">
        <v>1</v>
      </c>
    </row>
    <row r="4453" spans="1:14">
      <c r="A4453">
        <v>4451</v>
      </c>
      <c r="B4453">
        <v>4451</v>
      </c>
      <c r="C4453" s="1">
        <v>35698</v>
      </c>
      <c r="D4453">
        <v>944.47997999999995</v>
      </c>
      <c r="E4453">
        <v>947</v>
      </c>
      <c r="F4453">
        <v>937.38</v>
      </c>
      <c r="G4453">
        <v>937.90997000000004</v>
      </c>
      <c r="H4453">
        <v>524880000</v>
      </c>
      <c r="I4453">
        <v>937.90997000000004</v>
      </c>
      <c r="J4453">
        <v>12.613829495970901</v>
      </c>
      <c r="K4453">
        <v>0</v>
      </c>
      <c r="L4453">
        <v>0</v>
      </c>
      <c r="M4453">
        <v>-9.3279700902859695</v>
      </c>
      <c r="N4453">
        <v>1</v>
      </c>
    </row>
    <row r="4454" spans="1:14">
      <c r="A4454">
        <v>4452</v>
      </c>
      <c r="B4454">
        <v>4452</v>
      </c>
      <c r="C4454" s="1">
        <v>35697</v>
      </c>
      <c r="D4454">
        <v>951.92998999999998</v>
      </c>
      <c r="E4454">
        <v>959.78003000000001</v>
      </c>
      <c r="F4454">
        <v>944.07001000000002</v>
      </c>
      <c r="G4454">
        <v>944.47997999999995</v>
      </c>
      <c r="H4454">
        <v>639460000</v>
      </c>
      <c r="I4454">
        <v>944.47997999999995</v>
      </c>
      <c r="J4454">
        <v>13.3653502983781</v>
      </c>
      <c r="K4454">
        <v>0</v>
      </c>
      <c r="L4454">
        <v>0</v>
      </c>
      <c r="M4454">
        <v>-10.054472445701</v>
      </c>
      <c r="N4454">
        <v>1</v>
      </c>
    </row>
    <row r="4455" spans="1:14">
      <c r="A4455">
        <v>4453</v>
      </c>
      <c r="B4455">
        <v>4453</v>
      </c>
      <c r="C4455" s="1">
        <v>35696</v>
      </c>
      <c r="D4455">
        <v>955.42998999999998</v>
      </c>
      <c r="E4455">
        <v>955.78003000000001</v>
      </c>
      <c r="F4455">
        <v>948.07001000000002</v>
      </c>
      <c r="G4455">
        <v>951.92998999999998</v>
      </c>
      <c r="H4455">
        <v>522930000</v>
      </c>
      <c r="I4455">
        <v>951.92998999999998</v>
      </c>
      <c r="J4455">
        <v>14.3276501388043</v>
      </c>
      <c r="K4455">
        <v>0</v>
      </c>
      <c r="L4455">
        <v>0</v>
      </c>
      <c r="M4455">
        <v>-10.858789792377401</v>
      </c>
      <c r="N4455">
        <v>1</v>
      </c>
    </row>
    <row r="4456" spans="1:14">
      <c r="A4456">
        <v>4454</v>
      </c>
      <c r="B4456">
        <v>4454</v>
      </c>
      <c r="C4456" s="1">
        <v>35695</v>
      </c>
      <c r="D4456">
        <v>950.51000999999997</v>
      </c>
      <c r="E4456">
        <v>960.59002999999996</v>
      </c>
      <c r="F4456">
        <v>950.51000999999997</v>
      </c>
      <c r="G4456">
        <v>955.42998999999998</v>
      </c>
      <c r="H4456">
        <v>490900000</v>
      </c>
      <c r="I4456">
        <v>955.42998999999998</v>
      </c>
      <c r="J4456">
        <v>14.988072382050801</v>
      </c>
      <c r="K4456">
        <v>0</v>
      </c>
      <c r="L4456">
        <v>0</v>
      </c>
      <c r="M4456">
        <v>-11.298673805023</v>
      </c>
      <c r="N4456">
        <v>1</v>
      </c>
    </row>
    <row r="4457" spans="1:14">
      <c r="A4457">
        <v>4455</v>
      </c>
      <c r="B4457">
        <v>4455</v>
      </c>
      <c r="C4457" s="1">
        <v>35692</v>
      </c>
      <c r="D4457">
        <v>947.28998000000001</v>
      </c>
      <c r="E4457">
        <v>952.34997999999996</v>
      </c>
      <c r="F4457">
        <v>943.90002000000004</v>
      </c>
      <c r="G4457">
        <v>950.51000999999997</v>
      </c>
      <c r="H4457">
        <v>631040000</v>
      </c>
      <c r="I4457">
        <v>950.51000999999997</v>
      </c>
      <c r="J4457">
        <v>14.6876906057855</v>
      </c>
      <c r="K4457">
        <v>0</v>
      </c>
      <c r="L4457">
        <v>0</v>
      </c>
      <c r="M4457">
        <v>-10.961680122716499</v>
      </c>
      <c r="N4457">
        <v>1</v>
      </c>
    </row>
    <row r="4458" spans="1:14">
      <c r="A4458">
        <v>4456</v>
      </c>
      <c r="B4458">
        <v>4456</v>
      </c>
      <c r="C4458" s="1">
        <v>35691</v>
      </c>
      <c r="D4458">
        <v>943</v>
      </c>
      <c r="E4458">
        <v>958.19</v>
      </c>
      <c r="F4458">
        <v>943</v>
      </c>
      <c r="G4458">
        <v>947.28998000000001</v>
      </c>
      <c r="H4458">
        <v>566830000</v>
      </c>
      <c r="I4458">
        <v>947.28998000000001</v>
      </c>
      <c r="J4458">
        <v>14.6943528292124</v>
      </c>
      <c r="K4458">
        <v>0</v>
      </c>
      <c r="L4458">
        <v>0</v>
      </c>
      <c r="M4458">
        <v>-10.781947069151199</v>
      </c>
      <c r="N4458">
        <v>1</v>
      </c>
    </row>
    <row r="4459" spans="1:14">
      <c r="A4459">
        <v>4457</v>
      </c>
      <c r="B4459">
        <v>4457</v>
      </c>
      <c r="C4459" s="1">
        <v>35690</v>
      </c>
      <c r="D4459">
        <v>945.64000999999996</v>
      </c>
      <c r="E4459">
        <v>950.28998000000001</v>
      </c>
      <c r="F4459">
        <v>941.98999000000003</v>
      </c>
      <c r="G4459">
        <v>943</v>
      </c>
      <c r="H4459">
        <v>590550000</v>
      </c>
      <c r="I4459">
        <v>943</v>
      </c>
      <c r="J4459">
        <v>14.5540822154552</v>
      </c>
      <c r="K4459">
        <v>0</v>
      </c>
      <c r="L4459">
        <v>0</v>
      </c>
      <c r="M4459">
        <v>-10.4958928269272</v>
      </c>
      <c r="N4459">
        <v>1</v>
      </c>
    </row>
    <row r="4460" spans="1:14">
      <c r="A4460">
        <v>4458</v>
      </c>
      <c r="B4460">
        <v>4458</v>
      </c>
      <c r="C4460" s="1">
        <v>35689</v>
      </c>
      <c r="D4460">
        <v>919.77002000000005</v>
      </c>
      <c r="E4460">
        <v>947.65997000000004</v>
      </c>
      <c r="F4460">
        <v>919.77002000000005</v>
      </c>
      <c r="G4460">
        <v>945.64000999999996</v>
      </c>
      <c r="H4460">
        <v>636380000</v>
      </c>
      <c r="I4460">
        <v>945.64000999999996</v>
      </c>
      <c r="J4460">
        <v>15.4636016896896</v>
      </c>
      <c r="K4460">
        <v>0</v>
      </c>
      <c r="L4460">
        <v>0</v>
      </c>
      <c r="M4460">
        <v>-10.8705220852362</v>
      </c>
      <c r="N4460">
        <v>1</v>
      </c>
    </row>
    <row r="4461" spans="1:14">
      <c r="A4461">
        <v>4459</v>
      </c>
      <c r="B4461">
        <v>4459</v>
      </c>
      <c r="C4461" s="1">
        <v>35688</v>
      </c>
      <c r="D4461">
        <v>923.90997000000004</v>
      </c>
      <c r="E4461">
        <v>928.90002000000004</v>
      </c>
      <c r="F4461">
        <v>919.40997000000004</v>
      </c>
      <c r="G4461">
        <v>919.77002000000005</v>
      </c>
      <c r="H4461">
        <v>468030000</v>
      </c>
      <c r="I4461">
        <v>919.77002000000005</v>
      </c>
      <c r="J4461">
        <v>12.810484231396799</v>
      </c>
      <c r="K4461">
        <v>0</v>
      </c>
      <c r="L4461">
        <v>0</v>
      </c>
      <c r="M4461">
        <v>-8.4918923106262305</v>
      </c>
      <c r="N4461">
        <v>1</v>
      </c>
    </row>
    <row r="4462" spans="1:14">
      <c r="A4462">
        <v>4460</v>
      </c>
      <c r="B4462">
        <v>4460</v>
      </c>
      <c r="C4462" s="1">
        <v>35685</v>
      </c>
      <c r="D4462">
        <v>912.59002999999996</v>
      </c>
      <c r="E4462">
        <v>925.04998999999998</v>
      </c>
      <c r="F4462">
        <v>906.70001000000002</v>
      </c>
      <c r="G4462">
        <v>923.90997000000004</v>
      </c>
      <c r="H4462">
        <v>544150000</v>
      </c>
      <c r="I4462">
        <v>923.90997000000004</v>
      </c>
      <c r="J4462">
        <v>13.6230776368328</v>
      </c>
      <c r="K4462">
        <v>0</v>
      </c>
      <c r="L4462">
        <v>0</v>
      </c>
      <c r="M4462">
        <v>-8.9981455988919699</v>
      </c>
      <c r="N4462">
        <v>1</v>
      </c>
    </row>
    <row r="4463" spans="1:14">
      <c r="A4463">
        <v>4461</v>
      </c>
      <c r="B4463">
        <v>4461</v>
      </c>
      <c r="C4463" s="1">
        <v>35684</v>
      </c>
      <c r="D4463">
        <v>919.03003000000001</v>
      </c>
      <c r="E4463">
        <v>919.03003000000001</v>
      </c>
      <c r="F4463">
        <v>902.56</v>
      </c>
      <c r="G4463">
        <v>912.59002999999996</v>
      </c>
      <c r="H4463">
        <v>575020000</v>
      </c>
      <c r="I4463">
        <v>912.59002999999996</v>
      </c>
      <c r="J4463">
        <v>12.528710423683799</v>
      </c>
      <c r="K4463">
        <v>0</v>
      </c>
      <c r="L4463">
        <v>0</v>
      </c>
      <c r="M4463">
        <v>-7.9760573024787798</v>
      </c>
      <c r="N4463">
        <v>1</v>
      </c>
    </row>
    <row r="4464" spans="1:14">
      <c r="A4464">
        <v>4462</v>
      </c>
      <c r="B4464">
        <v>4462</v>
      </c>
      <c r="C4464" s="1">
        <v>35683</v>
      </c>
      <c r="D4464">
        <v>933.62</v>
      </c>
      <c r="E4464">
        <v>933.62</v>
      </c>
      <c r="F4464">
        <v>918.76000999999997</v>
      </c>
      <c r="G4464">
        <v>919.03003000000001</v>
      </c>
      <c r="H4464">
        <v>517620000</v>
      </c>
      <c r="I4464">
        <v>919.03003000000001</v>
      </c>
      <c r="J4464">
        <v>13.4841806844539</v>
      </c>
      <c r="K4464">
        <v>0.97394008713731495</v>
      </c>
      <c r="L4464">
        <v>0.97394008713731495</v>
      </c>
      <c r="M4464">
        <v>-8.7130279535371393</v>
      </c>
      <c r="N4464">
        <v>1</v>
      </c>
    </row>
    <row r="4465" spans="1:14">
      <c r="A4465">
        <v>4463</v>
      </c>
      <c r="B4465">
        <v>4463</v>
      </c>
      <c r="C4465" s="1">
        <v>35682</v>
      </c>
      <c r="D4465">
        <v>931.20001000000002</v>
      </c>
      <c r="E4465">
        <v>938.90002000000004</v>
      </c>
      <c r="F4465">
        <v>927.28003000000001</v>
      </c>
      <c r="G4465">
        <v>933.62</v>
      </c>
      <c r="H4465">
        <v>502200000</v>
      </c>
      <c r="I4465">
        <v>933.62</v>
      </c>
      <c r="J4465">
        <v>15.3776307376445</v>
      </c>
      <c r="K4465">
        <v>0</v>
      </c>
      <c r="L4465">
        <v>0</v>
      </c>
      <c r="M4465">
        <v>-10.2349886533679</v>
      </c>
      <c r="N4465">
        <v>1</v>
      </c>
    </row>
    <row r="4466" spans="1:14">
      <c r="A4466">
        <v>4464</v>
      </c>
      <c r="B4466">
        <v>4464</v>
      </c>
      <c r="C4466" s="1">
        <v>35681</v>
      </c>
      <c r="D4466">
        <v>929.04998999999998</v>
      </c>
      <c r="E4466">
        <v>936.5</v>
      </c>
      <c r="F4466">
        <v>929.04998999999998</v>
      </c>
      <c r="G4466">
        <v>931.20001000000002</v>
      </c>
      <c r="H4466">
        <v>466430000</v>
      </c>
      <c r="I4466">
        <v>931.20001000000002</v>
      </c>
      <c r="J4466">
        <v>14.967252237283001</v>
      </c>
      <c r="K4466">
        <v>0</v>
      </c>
      <c r="L4466">
        <v>0</v>
      </c>
      <c r="M4466">
        <v>-10.113528837238301</v>
      </c>
      <c r="N4466">
        <v>1</v>
      </c>
    </row>
    <row r="4467" spans="1:14">
      <c r="A4467">
        <v>4465</v>
      </c>
      <c r="B4467">
        <v>4465</v>
      </c>
      <c r="C4467" s="1">
        <v>35678</v>
      </c>
      <c r="D4467">
        <v>930.87</v>
      </c>
      <c r="E4467">
        <v>940.37</v>
      </c>
      <c r="F4467">
        <v>924.04998999999998</v>
      </c>
      <c r="G4467">
        <v>929.04998999999998</v>
      </c>
      <c r="H4467">
        <v>536400000</v>
      </c>
      <c r="I4467">
        <v>929.04998999999998</v>
      </c>
      <c r="J4467">
        <v>14.605677487192899</v>
      </c>
      <c r="K4467">
        <v>-0.20868006072886</v>
      </c>
      <c r="L4467">
        <v>-0.20868006072886</v>
      </c>
      <c r="M4467">
        <v>-10.0124801427561</v>
      </c>
      <c r="N4467">
        <v>1</v>
      </c>
    </row>
    <row r="4468" spans="1:14">
      <c r="A4468">
        <v>4466</v>
      </c>
      <c r="B4468">
        <v>4466</v>
      </c>
      <c r="C4468" s="1">
        <v>35677</v>
      </c>
      <c r="D4468">
        <v>927.85999000000004</v>
      </c>
      <c r="E4468">
        <v>933.35999000000004</v>
      </c>
      <c r="F4468">
        <v>925.59002999999996</v>
      </c>
      <c r="G4468">
        <v>930.87</v>
      </c>
      <c r="H4468">
        <v>559310000</v>
      </c>
      <c r="I4468">
        <v>930.87</v>
      </c>
      <c r="J4468">
        <v>14.9272957278411</v>
      </c>
      <c r="K4468">
        <v>-0.32281642442019098</v>
      </c>
      <c r="L4468">
        <v>-0.32281642442019098</v>
      </c>
      <c r="M4468">
        <v>-10.2977362648174</v>
      </c>
      <c r="N4468">
        <v>1</v>
      </c>
    </row>
    <row r="4469" spans="1:14">
      <c r="A4469">
        <v>4467</v>
      </c>
      <c r="B4469">
        <v>4467</v>
      </c>
      <c r="C4469" s="1">
        <v>35676</v>
      </c>
      <c r="D4469">
        <v>927.58001999999999</v>
      </c>
      <c r="E4469">
        <v>935.90002000000004</v>
      </c>
      <c r="F4469">
        <v>926.87</v>
      </c>
      <c r="G4469">
        <v>927.85999000000004</v>
      </c>
      <c r="H4469">
        <v>549060000</v>
      </c>
      <c r="I4469">
        <v>927.85999000000004</v>
      </c>
      <c r="J4469">
        <v>14.604198061335699</v>
      </c>
      <c r="K4469">
        <v>0</v>
      </c>
      <c r="L4469">
        <v>0</v>
      </c>
      <c r="M4469">
        <v>-10.121319019781</v>
      </c>
      <c r="N4469">
        <v>1</v>
      </c>
    </row>
    <row r="4470" spans="1:14">
      <c r="A4470">
        <v>4468</v>
      </c>
      <c r="B4470">
        <v>4468</v>
      </c>
      <c r="C4470" s="1">
        <v>35675</v>
      </c>
      <c r="D4470">
        <v>899.46996999999897</v>
      </c>
      <c r="E4470">
        <v>927.58001999999999</v>
      </c>
      <c r="F4470">
        <v>899.46996999999897</v>
      </c>
      <c r="G4470">
        <v>927.58001999999999</v>
      </c>
      <c r="H4470">
        <v>491870000</v>
      </c>
      <c r="I4470">
        <v>927.58001999999999</v>
      </c>
      <c r="J4470">
        <v>14.6591293328188</v>
      </c>
      <c r="K4470">
        <v>0</v>
      </c>
      <c r="L4470">
        <v>0</v>
      </c>
      <c r="M4470">
        <v>-10.2071546854445</v>
      </c>
      <c r="N4470">
        <v>1</v>
      </c>
    </row>
    <row r="4471" spans="1:14">
      <c r="A4471">
        <v>4469</v>
      </c>
      <c r="B4471">
        <v>4469</v>
      </c>
      <c r="C4471" s="1">
        <v>35671</v>
      </c>
      <c r="D4471">
        <v>903.66998000000001</v>
      </c>
      <c r="E4471">
        <v>907.28003000000001</v>
      </c>
      <c r="F4471">
        <v>896.820009999999</v>
      </c>
      <c r="G4471">
        <v>899.46996999999897</v>
      </c>
      <c r="H4471">
        <v>413910000</v>
      </c>
      <c r="I4471">
        <v>899.46996999999897</v>
      </c>
      <c r="J4471">
        <v>11.170247454573</v>
      </c>
      <c r="K4471">
        <v>1.4598213415989401</v>
      </c>
      <c r="L4471">
        <v>1.4598213415989401</v>
      </c>
      <c r="M4471">
        <v>-7.5106735972422198</v>
      </c>
      <c r="N4471">
        <v>1</v>
      </c>
    </row>
    <row r="4472" spans="1:14">
      <c r="A4472">
        <v>4470</v>
      </c>
      <c r="B4472">
        <v>4470</v>
      </c>
      <c r="C4472" s="1">
        <v>35670</v>
      </c>
      <c r="D4472">
        <v>913.70001000000002</v>
      </c>
      <c r="E4472">
        <v>915.90002000000004</v>
      </c>
      <c r="F4472">
        <v>898.65001999999902</v>
      </c>
      <c r="G4472">
        <v>903.66998000000001</v>
      </c>
      <c r="H4472">
        <v>486300000</v>
      </c>
      <c r="I4472">
        <v>903.66998000000001</v>
      </c>
      <c r="J4472">
        <v>11.7988973037086</v>
      </c>
      <c r="K4472">
        <v>2.0365356674052002</v>
      </c>
      <c r="L4472">
        <v>2.0365356674052002</v>
      </c>
      <c r="M4472">
        <v>-8.0264828792374008</v>
      </c>
      <c r="N4472">
        <v>1</v>
      </c>
    </row>
    <row r="4473" spans="1:14">
      <c r="A4473">
        <v>4471</v>
      </c>
      <c r="B4473">
        <v>4471</v>
      </c>
      <c r="C4473" s="1">
        <v>35669</v>
      </c>
      <c r="D4473">
        <v>913.02002000000005</v>
      </c>
      <c r="E4473">
        <v>916.22997999999995</v>
      </c>
      <c r="F4473">
        <v>903.83001999999999</v>
      </c>
      <c r="G4473">
        <v>913.70001000000002</v>
      </c>
      <c r="H4473">
        <v>492150000</v>
      </c>
      <c r="I4473">
        <v>913.70001000000002</v>
      </c>
      <c r="J4473">
        <v>13.172593259157001</v>
      </c>
      <c r="K4473">
        <v>0.90511002803501595</v>
      </c>
      <c r="L4473">
        <v>0.90511002803501595</v>
      </c>
      <c r="M4473">
        <v>-9.1233380418911096</v>
      </c>
      <c r="N4473">
        <v>1</v>
      </c>
    </row>
    <row r="4474" spans="1:14">
      <c r="A4474">
        <v>4472</v>
      </c>
      <c r="B4474">
        <v>4472</v>
      </c>
      <c r="C4474" s="1">
        <v>35668</v>
      </c>
      <c r="D4474">
        <v>920.15997000000004</v>
      </c>
      <c r="E4474">
        <v>922.46996999999999</v>
      </c>
      <c r="F4474">
        <v>911.71996999999999</v>
      </c>
      <c r="G4474">
        <v>913.02002000000005</v>
      </c>
      <c r="H4474">
        <v>449110000</v>
      </c>
      <c r="I4474">
        <v>913.02002000000005</v>
      </c>
      <c r="J4474">
        <v>13.093365303783299</v>
      </c>
      <c r="K4474">
        <v>0.94441393884589997</v>
      </c>
      <c r="L4474">
        <v>0.94441393884589997</v>
      </c>
      <c r="M4474">
        <v>-9.1519524782156001</v>
      </c>
      <c r="N4474">
        <v>1</v>
      </c>
    </row>
    <row r="4475" spans="1:14">
      <c r="A4475">
        <v>4473</v>
      </c>
      <c r="B4475">
        <v>4473</v>
      </c>
      <c r="C4475" s="1">
        <v>35667</v>
      </c>
      <c r="D4475">
        <v>923.54998999999998</v>
      </c>
      <c r="E4475">
        <v>930.92998999999998</v>
      </c>
      <c r="F4475">
        <v>917.28998000000001</v>
      </c>
      <c r="G4475">
        <v>920.15997000000004</v>
      </c>
      <c r="H4475">
        <v>388990000</v>
      </c>
      <c r="I4475">
        <v>920.15997000000004</v>
      </c>
      <c r="J4475">
        <v>13.905724088366901</v>
      </c>
      <c r="K4475">
        <v>0.106891332166991</v>
      </c>
      <c r="L4475">
        <v>0.106891332166991</v>
      </c>
      <c r="M4475">
        <v>-9.9520675626551292</v>
      </c>
      <c r="N4475">
        <v>1</v>
      </c>
    </row>
    <row r="4476" spans="1:14">
      <c r="A4476">
        <v>4474</v>
      </c>
      <c r="B4476">
        <v>4474</v>
      </c>
      <c r="C4476" s="1">
        <v>35664</v>
      </c>
      <c r="D4476">
        <v>925.04998999999998</v>
      </c>
      <c r="E4476">
        <v>925.04998999999998</v>
      </c>
      <c r="F4476">
        <v>905.41998000000001</v>
      </c>
      <c r="G4476">
        <v>923.53998000000001</v>
      </c>
      <c r="H4476">
        <v>460160000</v>
      </c>
      <c r="I4476">
        <v>923.53998000000001</v>
      </c>
      <c r="J4476">
        <v>14.1565824096764</v>
      </c>
      <c r="K4476">
        <v>0</v>
      </c>
      <c r="L4476">
        <v>0</v>
      </c>
      <c r="M4476">
        <v>-10.3804702926913</v>
      </c>
      <c r="N4476">
        <v>1</v>
      </c>
    </row>
    <row r="4477" spans="1:14">
      <c r="A4477">
        <v>4475</v>
      </c>
      <c r="B4477">
        <v>4475</v>
      </c>
      <c r="C4477" s="1">
        <v>35663</v>
      </c>
      <c r="D4477">
        <v>939.34997999999996</v>
      </c>
      <c r="E4477">
        <v>939.46996999999999</v>
      </c>
      <c r="F4477">
        <v>921.34997999999996</v>
      </c>
      <c r="G4477">
        <v>925.04998999999998</v>
      </c>
      <c r="H4477">
        <v>499000000</v>
      </c>
      <c r="I4477">
        <v>925.04998999999998</v>
      </c>
      <c r="J4477">
        <v>14.2768572828228</v>
      </c>
      <c r="K4477">
        <v>0</v>
      </c>
      <c r="L4477">
        <v>0</v>
      </c>
      <c r="M4477">
        <v>-10.627836774434799</v>
      </c>
      <c r="N4477">
        <v>1</v>
      </c>
    </row>
    <row r="4478" spans="1:14">
      <c r="A4478">
        <v>4476</v>
      </c>
      <c r="B4478">
        <v>4476</v>
      </c>
      <c r="C4478" s="1">
        <v>35662</v>
      </c>
      <c r="D4478">
        <v>926.01000999999997</v>
      </c>
      <c r="E4478">
        <v>939.34997999999996</v>
      </c>
      <c r="F4478">
        <v>924.58001999999999</v>
      </c>
      <c r="G4478">
        <v>939.34997999999996</v>
      </c>
      <c r="H4478">
        <v>521270000</v>
      </c>
      <c r="I4478">
        <v>939.34997999999996</v>
      </c>
      <c r="J4478">
        <v>15.9128663294838</v>
      </c>
      <c r="K4478">
        <v>0</v>
      </c>
      <c r="L4478">
        <v>0</v>
      </c>
      <c r="M4478">
        <v>-12.0925433789305</v>
      </c>
      <c r="N4478">
        <v>1</v>
      </c>
    </row>
    <row r="4479" spans="1:14">
      <c r="A4479">
        <v>4477</v>
      </c>
      <c r="B4479">
        <v>4477</v>
      </c>
      <c r="C4479" s="1">
        <v>35661</v>
      </c>
      <c r="D4479">
        <v>912.48999000000003</v>
      </c>
      <c r="E4479">
        <v>926.01000999999997</v>
      </c>
      <c r="F4479">
        <v>912.48999000000003</v>
      </c>
      <c r="G4479">
        <v>926.01000999999997</v>
      </c>
      <c r="H4479">
        <v>545630000</v>
      </c>
      <c r="I4479">
        <v>926.01000999999997</v>
      </c>
      <c r="J4479">
        <v>14.196178429205601</v>
      </c>
      <c r="K4479">
        <v>0</v>
      </c>
      <c r="L4479">
        <v>0</v>
      </c>
      <c r="M4479">
        <v>-10.9471571195763</v>
      </c>
      <c r="N4479">
        <v>1</v>
      </c>
    </row>
    <row r="4480" spans="1:14">
      <c r="A4480">
        <v>4478</v>
      </c>
      <c r="B4480">
        <v>4478</v>
      </c>
      <c r="C4480" s="1">
        <v>35660</v>
      </c>
      <c r="D4480">
        <v>900.81</v>
      </c>
      <c r="E4480">
        <v>912.57001000000002</v>
      </c>
      <c r="F4480">
        <v>893.34002999999996</v>
      </c>
      <c r="G4480">
        <v>912.48999000000003</v>
      </c>
      <c r="H4480">
        <v>514330000</v>
      </c>
      <c r="I4480">
        <v>912.48999000000003</v>
      </c>
      <c r="J4480">
        <v>12.595060175415099</v>
      </c>
      <c r="K4480">
        <v>0.49288344339353202</v>
      </c>
      <c r="L4480">
        <v>0.49288344339353202</v>
      </c>
      <c r="M4480">
        <v>-9.7416371511231805</v>
      </c>
      <c r="N4480">
        <v>1</v>
      </c>
    </row>
    <row r="4481" spans="1:14">
      <c r="A4481">
        <v>4479</v>
      </c>
      <c r="B4481">
        <v>4479</v>
      </c>
      <c r="C4481" s="1">
        <v>35657</v>
      </c>
      <c r="D4481">
        <v>924.77002000000005</v>
      </c>
      <c r="E4481">
        <v>924.77002000000005</v>
      </c>
      <c r="F4481">
        <v>900.81</v>
      </c>
      <c r="G4481">
        <v>900.81</v>
      </c>
      <c r="H4481">
        <v>537820000</v>
      </c>
      <c r="I4481">
        <v>900.81</v>
      </c>
      <c r="J4481">
        <v>11.2332529010936</v>
      </c>
      <c r="K4481">
        <v>1.68667673630769</v>
      </c>
      <c r="L4481">
        <v>1.68667673630769</v>
      </c>
      <c r="M4481">
        <v>-8.6723571099307506</v>
      </c>
      <c r="N4481">
        <v>1</v>
      </c>
    </row>
    <row r="4482" spans="1:14">
      <c r="A4482">
        <v>4480</v>
      </c>
      <c r="B4482">
        <v>4480</v>
      </c>
      <c r="C4482" s="1">
        <v>35656</v>
      </c>
      <c r="D4482">
        <v>922.02002000000005</v>
      </c>
      <c r="E4482">
        <v>930.07001000000002</v>
      </c>
      <c r="F4482">
        <v>916.91998000000001</v>
      </c>
      <c r="G4482">
        <v>924.77002000000005</v>
      </c>
      <c r="H4482">
        <v>530460000</v>
      </c>
      <c r="I4482">
        <v>924.77002000000005</v>
      </c>
      <c r="J4482">
        <v>14.339577865084101</v>
      </c>
      <c r="K4482">
        <v>0</v>
      </c>
      <c r="L4482">
        <v>0</v>
      </c>
      <c r="M4482">
        <v>-11.125132493626699</v>
      </c>
      <c r="N4482">
        <v>1</v>
      </c>
    </row>
    <row r="4483" spans="1:14">
      <c r="A4483">
        <v>4481</v>
      </c>
      <c r="B4483">
        <v>4481</v>
      </c>
      <c r="C4483" s="1">
        <v>35655</v>
      </c>
      <c r="D4483">
        <v>926.53003000000001</v>
      </c>
      <c r="E4483">
        <v>935.77002000000005</v>
      </c>
      <c r="F4483">
        <v>916.53998000000001</v>
      </c>
      <c r="G4483">
        <v>922.02002000000005</v>
      </c>
      <c r="H4483">
        <v>587210000</v>
      </c>
      <c r="I4483">
        <v>922.02002000000005</v>
      </c>
      <c r="J4483">
        <v>14.295330815899399</v>
      </c>
      <c r="K4483">
        <v>0</v>
      </c>
      <c r="L4483">
        <v>0</v>
      </c>
      <c r="M4483">
        <v>-10.976665581945699</v>
      </c>
      <c r="N4483">
        <v>1</v>
      </c>
    </row>
    <row r="4484" spans="1:14">
      <c r="A4484">
        <v>4482</v>
      </c>
      <c r="B4484">
        <v>4482</v>
      </c>
      <c r="C4484" s="1">
        <v>35654</v>
      </c>
      <c r="D4484">
        <v>937</v>
      </c>
      <c r="E4484">
        <v>942.98999000000003</v>
      </c>
      <c r="F4484">
        <v>925.65997000000004</v>
      </c>
      <c r="G4484">
        <v>926.53003000000001</v>
      </c>
      <c r="H4484">
        <v>499310000</v>
      </c>
      <c r="I4484">
        <v>926.53003000000001</v>
      </c>
      <c r="J4484">
        <v>15.1487401826676</v>
      </c>
      <c r="K4484">
        <v>0</v>
      </c>
      <c r="L4484">
        <v>0</v>
      </c>
      <c r="M4484">
        <v>-11.526711561059599</v>
      </c>
      <c r="N4484">
        <v>1</v>
      </c>
    </row>
    <row r="4485" spans="1:14">
      <c r="A4485">
        <v>4483</v>
      </c>
      <c r="B4485">
        <v>4483</v>
      </c>
      <c r="C4485" s="1">
        <v>35653</v>
      </c>
      <c r="D4485">
        <v>933.53998000000001</v>
      </c>
      <c r="E4485">
        <v>938.5</v>
      </c>
      <c r="F4485">
        <v>925.39000999999996</v>
      </c>
      <c r="G4485">
        <v>937</v>
      </c>
      <c r="H4485">
        <v>480340000</v>
      </c>
      <c r="I4485">
        <v>937</v>
      </c>
      <c r="J4485">
        <v>16.7026431386296</v>
      </c>
      <c r="K4485">
        <v>0</v>
      </c>
      <c r="L4485">
        <v>0</v>
      </c>
      <c r="M4485">
        <v>-12.634276244962701</v>
      </c>
      <c r="N4485">
        <v>1</v>
      </c>
    </row>
    <row r="4486" spans="1:14">
      <c r="A4486">
        <v>4484</v>
      </c>
      <c r="B4486">
        <v>4484</v>
      </c>
      <c r="C4486" s="1">
        <v>35650</v>
      </c>
      <c r="D4486">
        <v>951.19</v>
      </c>
      <c r="E4486">
        <v>951.19</v>
      </c>
      <c r="F4486">
        <v>925.73999000000003</v>
      </c>
      <c r="G4486">
        <v>933.53998000000001</v>
      </c>
      <c r="H4486">
        <v>563420000</v>
      </c>
      <c r="I4486">
        <v>933.53998000000001</v>
      </c>
      <c r="J4486">
        <v>16.4490818219308</v>
      </c>
      <c r="K4486">
        <v>9.9087034637057494E-2</v>
      </c>
      <c r="L4486">
        <v>9.9087034637057494E-2</v>
      </c>
      <c r="M4486">
        <v>-12.4414571231108</v>
      </c>
      <c r="N4486">
        <v>1</v>
      </c>
    </row>
    <row r="4487" spans="1:14">
      <c r="A4487">
        <v>4485</v>
      </c>
      <c r="B4487">
        <v>4485</v>
      </c>
      <c r="C4487" s="1">
        <v>35649</v>
      </c>
      <c r="D4487">
        <v>960.32001000000002</v>
      </c>
      <c r="E4487">
        <v>964.16998000000001</v>
      </c>
      <c r="F4487">
        <v>950.87</v>
      </c>
      <c r="G4487">
        <v>951.19</v>
      </c>
      <c r="H4487">
        <v>576030000</v>
      </c>
      <c r="I4487">
        <v>951.19</v>
      </c>
      <c r="J4487">
        <v>18.960427457800598</v>
      </c>
      <c r="K4487">
        <v>0</v>
      </c>
      <c r="L4487">
        <v>0</v>
      </c>
      <c r="M4487">
        <v>-14.196451926453699</v>
      </c>
      <c r="N4487">
        <v>1</v>
      </c>
    </row>
    <row r="4488" spans="1:14">
      <c r="A4488">
        <v>4486</v>
      </c>
      <c r="B4488">
        <v>4486</v>
      </c>
      <c r="C4488" s="1">
        <v>35648</v>
      </c>
      <c r="D4488">
        <v>952.37</v>
      </c>
      <c r="E4488">
        <v>962.42998999999998</v>
      </c>
      <c r="F4488">
        <v>949.45001000000002</v>
      </c>
      <c r="G4488">
        <v>960.32001000000002</v>
      </c>
      <c r="H4488">
        <v>565200000</v>
      </c>
      <c r="I4488">
        <v>960.32001000000002</v>
      </c>
      <c r="J4488">
        <v>20.4779922015551</v>
      </c>
      <c r="K4488">
        <v>0</v>
      </c>
      <c r="L4488">
        <v>0</v>
      </c>
      <c r="M4488">
        <v>-15.160703116356</v>
      </c>
      <c r="N4488">
        <v>1</v>
      </c>
    </row>
    <row r="4489" spans="1:14">
      <c r="A4489">
        <v>4487</v>
      </c>
      <c r="B4489">
        <v>4487</v>
      </c>
      <c r="C4489" s="1">
        <v>35647</v>
      </c>
      <c r="D4489">
        <v>950.29998999999998</v>
      </c>
      <c r="E4489">
        <v>954.21001999999999</v>
      </c>
      <c r="F4489">
        <v>948.91998000000001</v>
      </c>
      <c r="G4489">
        <v>952.37</v>
      </c>
      <c r="H4489">
        <v>525710000</v>
      </c>
      <c r="I4489">
        <v>952.37</v>
      </c>
      <c r="J4489">
        <v>19.823731001069</v>
      </c>
      <c r="K4489">
        <v>0</v>
      </c>
      <c r="L4489">
        <v>0</v>
      </c>
      <c r="M4489">
        <v>-14.6155841501193</v>
      </c>
      <c r="N4489">
        <v>1</v>
      </c>
    </row>
    <row r="4490" spans="1:14">
      <c r="A4490">
        <v>4488</v>
      </c>
      <c r="B4490">
        <v>4488</v>
      </c>
      <c r="C4490" s="1">
        <v>35646</v>
      </c>
      <c r="D4490">
        <v>947.14000999999996</v>
      </c>
      <c r="E4490">
        <v>953.17998999999998</v>
      </c>
      <c r="F4490">
        <v>943.59997999999996</v>
      </c>
      <c r="G4490">
        <v>950.29998999999998</v>
      </c>
      <c r="H4490">
        <v>456000000</v>
      </c>
      <c r="I4490">
        <v>950.29998999999998</v>
      </c>
      <c r="J4490">
        <v>19.852154190156199</v>
      </c>
      <c r="K4490">
        <v>0</v>
      </c>
      <c r="L4490">
        <v>0</v>
      </c>
      <c r="M4490">
        <v>-14.585841580324001</v>
      </c>
      <c r="N4490">
        <v>1</v>
      </c>
    </row>
    <row r="4491" spans="1:14">
      <c r="A4491">
        <v>4489</v>
      </c>
      <c r="B4491">
        <v>4489</v>
      </c>
      <c r="C4491" s="1">
        <v>35643</v>
      </c>
      <c r="D4491">
        <v>954.28998000000001</v>
      </c>
      <c r="E4491">
        <v>955.34997999999996</v>
      </c>
      <c r="F4491">
        <v>939.03998000000001</v>
      </c>
      <c r="G4491">
        <v>947.14000999999996</v>
      </c>
      <c r="H4491">
        <v>513750000</v>
      </c>
      <c r="I4491">
        <v>947.14000999999996</v>
      </c>
      <c r="J4491">
        <v>19.704923638164502</v>
      </c>
      <c r="K4491">
        <v>0</v>
      </c>
      <c r="L4491">
        <v>0</v>
      </c>
      <c r="M4491">
        <v>-14.452600434669099</v>
      </c>
      <c r="N4491">
        <v>1</v>
      </c>
    </row>
    <row r="4492" spans="1:14">
      <c r="A4492">
        <v>4490</v>
      </c>
      <c r="B4492">
        <v>4490</v>
      </c>
      <c r="C4492" s="1">
        <v>35642</v>
      </c>
      <c r="D4492">
        <v>952.28998000000001</v>
      </c>
      <c r="E4492">
        <v>957.72997999999995</v>
      </c>
      <c r="F4492">
        <v>948.89000999999996</v>
      </c>
      <c r="G4492">
        <v>954.31</v>
      </c>
      <c r="H4492">
        <v>547830000</v>
      </c>
      <c r="I4492">
        <v>954.31</v>
      </c>
      <c r="J4492">
        <v>20.849429219584199</v>
      </c>
      <c r="K4492">
        <v>0</v>
      </c>
      <c r="L4492">
        <v>0</v>
      </c>
      <c r="M4492">
        <v>-15.243744770990901</v>
      </c>
      <c r="N4492">
        <v>1</v>
      </c>
    </row>
    <row r="4493" spans="1:14">
      <c r="A4493">
        <v>4491</v>
      </c>
      <c r="B4493">
        <v>4491</v>
      </c>
      <c r="C4493" s="1">
        <v>35641</v>
      </c>
      <c r="D4493">
        <v>942.28998000000001</v>
      </c>
      <c r="E4493">
        <v>953.97997999999995</v>
      </c>
      <c r="F4493">
        <v>941.97997999999995</v>
      </c>
      <c r="G4493">
        <v>952.28998000000001</v>
      </c>
      <c r="H4493">
        <v>568470000</v>
      </c>
      <c r="I4493">
        <v>952.28998000000001</v>
      </c>
      <c r="J4493">
        <v>20.7340949757298</v>
      </c>
      <c r="K4493">
        <v>0</v>
      </c>
      <c r="L4493">
        <v>0</v>
      </c>
      <c r="M4493">
        <v>-15.222286253742899</v>
      </c>
      <c r="N4493">
        <v>1</v>
      </c>
    </row>
    <row r="4494" spans="1:14">
      <c r="A4494">
        <v>4492</v>
      </c>
      <c r="B4494">
        <v>4492</v>
      </c>
      <c r="C4494" s="1">
        <v>35640</v>
      </c>
      <c r="D4494">
        <v>936.45001000000002</v>
      </c>
      <c r="E4494">
        <v>942.96001999999999</v>
      </c>
      <c r="F4494">
        <v>932.56</v>
      </c>
      <c r="G4494">
        <v>942.28998000000001</v>
      </c>
      <c r="H4494">
        <v>544540000</v>
      </c>
      <c r="I4494">
        <v>942.28998000000001</v>
      </c>
      <c r="J4494">
        <v>19.563895264168298</v>
      </c>
      <c r="K4494">
        <v>0</v>
      </c>
      <c r="L4494">
        <v>0</v>
      </c>
      <c r="M4494">
        <v>-14.4811260812351</v>
      </c>
      <c r="N4494">
        <v>1</v>
      </c>
    </row>
    <row r="4495" spans="1:14">
      <c r="A4495">
        <v>4493</v>
      </c>
      <c r="B4495">
        <v>4493</v>
      </c>
      <c r="C4495" s="1">
        <v>35639</v>
      </c>
      <c r="D4495">
        <v>938.78998000000001</v>
      </c>
      <c r="E4495">
        <v>942.96996999999999</v>
      </c>
      <c r="F4495">
        <v>935.19</v>
      </c>
      <c r="G4495">
        <v>936.45001000000002</v>
      </c>
      <c r="H4495">
        <v>466920000</v>
      </c>
      <c r="I4495">
        <v>936.45001000000002</v>
      </c>
      <c r="J4495">
        <v>18.744729674040901</v>
      </c>
      <c r="K4495">
        <v>0</v>
      </c>
      <c r="L4495">
        <v>0</v>
      </c>
      <c r="M4495">
        <v>-14.092664684762701</v>
      </c>
      <c r="N4495">
        <v>1</v>
      </c>
    </row>
    <row r="4496" spans="1:14">
      <c r="A4496">
        <v>4494</v>
      </c>
      <c r="B4496">
        <v>4494</v>
      </c>
      <c r="C4496" s="1">
        <v>35636</v>
      </c>
      <c r="D4496">
        <v>940.29998999999998</v>
      </c>
      <c r="E4496">
        <v>945.65002000000004</v>
      </c>
      <c r="F4496">
        <v>936.09002999999996</v>
      </c>
      <c r="G4496">
        <v>938.78998000000001</v>
      </c>
      <c r="H4496">
        <v>521510000</v>
      </c>
      <c r="I4496">
        <v>938.78998000000001</v>
      </c>
      <c r="J4496">
        <v>19.044981727461</v>
      </c>
      <c r="K4496">
        <v>0</v>
      </c>
      <c r="L4496">
        <v>0</v>
      </c>
      <c r="M4496">
        <v>-14.449956764115299</v>
      </c>
      <c r="N4496">
        <v>1</v>
      </c>
    </row>
    <row r="4497" spans="1:14">
      <c r="A4497">
        <v>4495</v>
      </c>
      <c r="B4497">
        <v>4495</v>
      </c>
      <c r="C4497" s="1">
        <v>35635</v>
      </c>
      <c r="D4497">
        <v>936.56</v>
      </c>
      <c r="E4497">
        <v>941.51000999999997</v>
      </c>
      <c r="F4497">
        <v>926.90997000000004</v>
      </c>
      <c r="G4497">
        <v>940.29998999999998</v>
      </c>
      <c r="H4497">
        <v>571020000</v>
      </c>
      <c r="I4497">
        <v>940.29998999999998</v>
      </c>
      <c r="J4497">
        <v>19.2701398556875</v>
      </c>
      <c r="K4497">
        <v>0</v>
      </c>
      <c r="L4497">
        <v>0</v>
      </c>
      <c r="M4497">
        <v>-14.731153776396299</v>
      </c>
      <c r="N4497">
        <v>1</v>
      </c>
    </row>
    <row r="4498" spans="1:14">
      <c r="A4498">
        <v>4496</v>
      </c>
      <c r="B4498">
        <v>4496</v>
      </c>
      <c r="C4498" s="1">
        <v>35634</v>
      </c>
      <c r="D4498">
        <v>933.97997999999995</v>
      </c>
      <c r="E4498">
        <v>941.79998999999998</v>
      </c>
      <c r="F4498">
        <v>933.97997999999995</v>
      </c>
      <c r="G4498">
        <v>936.56</v>
      </c>
      <c r="H4498">
        <v>616930000</v>
      </c>
      <c r="I4498">
        <v>936.56</v>
      </c>
      <c r="J4498">
        <v>18.8074881385411</v>
      </c>
      <c r="K4498">
        <v>0</v>
      </c>
      <c r="L4498">
        <v>0</v>
      </c>
      <c r="M4498">
        <v>-14.5361455752968</v>
      </c>
      <c r="N4498">
        <v>1</v>
      </c>
    </row>
    <row r="4499" spans="1:14">
      <c r="A4499">
        <v>4497</v>
      </c>
      <c r="B4499">
        <v>4497</v>
      </c>
      <c r="C4499" s="1">
        <v>35633</v>
      </c>
      <c r="D4499">
        <v>912.94</v>
      </c>
      <c r="E4499">
        <v>934.38</v>
      </c>
      <c r="F4499">
        <v>912.94</v>
      </c>
      <c r="G4499">
        <v>933.97997999999995</v>
      </c>
      <c r="H4499">
        <v>579590000</v>
      </c>
      <c r="I4499">
        <v>933.97997999999995</v>
      </c>
      <c r="J4499">
        <v>18.501737144428098</v>
      </c>
      <c r="K4499">
        <v>0</v>
      </c>
      <c r="L4499">
        <v>0</v>
      </c>
      <c r="M4499">
        <v>-14.4444353038218</v>
      </c>
      <c r="N4499">
        <v>1</v>
      </c>
    </row>
    <row r="4500" spans="1:14">
      <c r="A4500">
        <v>4498</v>
      </c>
      <c r="B4500">
        <v>4498</v>
      </c>
      <c r="C4500" s="1">
        <v>35632</v>
      </c>
      <c r="D4500">
        <v>915.29998999999998</v>
      </c>
      <c r="E4500">
        <v>915.38</v>
      </c>
      <c r="F4500">
        <v>907.12</v>
      </c>
      <c r="G4500">
        <v>912.94</v>
      </c>
      <c r="H4500">
        <v>459500000</v>
      </c>
      <c r="I4500">
        <v>912.94</v>
      </c>
      <c r="J4500">
        <v>15.808671804869601</v>
      </c>
      <c r="K4500">
        <v>0</v>
      </c>
      <c r="L4500">
        <v>0</v>
      </c>
      <c r="M4500">
        <v>-12.6159331181395</v>
      </c>
      <c r="N4500">
        <v>1</v>
      </c>
    </row>
    <row r="4501" spans="1:14">
      <c r="A4501">
        <v>4499</v>
      </c>
      <c r="B4501">
        <v>4499</v>
      </c>
      <c r="C4501" s="1">
        <v>35629</v>
      </c>
      <c r="D4501">
        <v>931.60999000000004</v>
      </c>
      <c r="E4501">
        <v>931.60999000000004</v>
      </c>
      <c r="F4501">
        <v>912.90002000000004</v>
      </c>
      <c r="G4501">
        <v>915.29998999999998</v>
      </c>
      <c r="H4501">
        <v>589710000</v>
      </c>
      <c r="I4501">
        <v>915.29998999999998</v>
      </c>
      <c r="J4501">
        <v>16.223348897345801</v>
      </c>
      <c r="K4501">
        <v>0</v>
      </c>
      <c r="L4501">
        <v>0</v>
      </c>
      <c r="M4501">
        <v>-12.9641752381609</v>
      </c>
      <c r="N4501">
        <v>1</v>
      </c>
    </row>
    <row r="4502" spans="1:14">
      <c r="A4502">
        <v>4500</v>
      </c>
      <c r="B4502">
        <v>4500</v>
      </c>
      <c r="C4502" s="1">
        <v>35628</v>
      </c>
      <c r="D4502">
        <v>936.59002999999996</v>
      </c>
      <c r="E4502">
        <v>936.96001999999999</v>
      </c>
      <c r="F4502">
        <v>927.90002000000004</v>
      </c>
      <c r="G4502">
        <v>931.60999000000004</v>
      </c>
      <c r="H4502">
        <v>629250000</v>
      </c>
      <c r="I4502">
        <v>931.60999000000004</v>
      </c>
      <c r="J4502">
        <v>18.406465303563898</v>
      </c>
      <c r="K4502">
        <v>0</v>
      </c>
      <c r="L4502">
        <v>0</v>
      </c>
      <c r="M4502">
        <v>-14.6153867712072</v>
      </c>
      <c r="N4502">
        <v>1</v>
      </c>
    </row>
    <row r="4503" spans="1:14">
      <c r="A4503">
        <v>4501</v>
      </c>
      <c r="B4503">
        <v>4501</v>
      </c>
      <c r="C4503" s="1">
        <v>35627</v>
      </c>
      <c r="D4503">
        <v>925.76000999999997</v>
      </c>
      <c r="E4503">
        <v>939.32001000000002</v>
      </c>
      <c r="F4503">
        <v>925.76000999999997</v>
      </c>
      <c r="G4503">
        <v>936.59002999999996</v>
      </c>
      <c r="H4503">
        <v>647390000</v>
      </c>
      <c r="I4503">
        <v>936.59002999999996</v>
      </c>
      <c r="J4503">
        <v>19.2696815758386</v>
      </c>
      <c r="K4503">
        <v>0</v>
      </c>
      <c r="L4503">
        <v>0</v>
      </c>
      <c r="M4503">
        <v>-15.2168305092564</v>
      </c>
      <c r="N4503">
        <v>1</v>
      </c>
    </row>
    <row r="4504" spans="1:14">
      <c r="A4504">
        <v>4502</v>
      </c>
      <c r="B4504">
        <v>4502</v>
      </c>
      <c r="C4504" s="1">
        <v>35626</v>
      </c>
      <c r="D4504">
        <v>918.38</v>
      </c>
      <c r="E4504">
        <v>926.15002000000004</v>
      </c>
      <c r="F4504">
        <v>914.52002000000005</v>
      </c>
      <c r="G4504">
        <v>925.76000999999997</v>
      </c>
      <c r="H4504">
        <v>598370000</v>
      </c>
      <c r="I4504">
        <v>925.76000999999997</v>
      </c>
      <c r="J4504">
        <v>18.167755549395299</v>
      </c>
      <c r="K4504">
        <v>0</v>
      </c>
      <c r="L4504">
        <v>0</v>
      </c>
      <c r="M4504">
        <v>-14.382171608349299</v>
      </c>
      <c r="N4504">
        <v>1</v>
      </c>
    </row>
    <row r="4505" spans="1:14">
      <c r="A4505">
        <v>4503</v>
      </c>
      <c r="B4505">
        <v>4503</v>
      </c>
      <c r="C4505" s="1">
        <v>35625</v>
      </c>
      <c r="D4505">
        <v>916.67998999999998</v>
      </c>
      <c r="E4505">
        <v>921.78003000000001</v>
      </c>
      <c r="F4505">
        <v>912.02002000000005</v>
      </c>
      <c r="G4505">
        <v>918.38</v>
      </c>
      <c r="H4505">
        <v>485960000</v>
      </c>
      <c r="I4505">
        <v>918.38</v>
      </c>
      <c r="J4505">
        <v>17.4080503307223</v>
      </c>
      <c r="K4505">
        <v>0</v>
      </c>
      <c r="L4505">
        <v>0</v>
      </c>
      <c r="M4505">
        <v>-13.839201630228599</v>
      </c>
      <c r="N4505">
        <v>1</v>
      </c>
    </row>
    <row r="4506" spans="1:14">
      <c r="A4506">
        <v>4504</v>
      </c>
      <c r="B4506">
        <v>4504</v>
      </c>
      <c r="C4506" s="1">
        <v>35622</v>
      </c>
      <c r="D4506">
        <v>913.78003000000001</v>
      </c>
      <c r="E4506">
        <v>919.73999000000003</v>
      </c>
      <c r="F4506">
        <v>913.10999000000004</v>
      </c>
      <c r="G4506">
        <v>916.67998999999998</v>
      </c>
      <c r="H4506">
        <v>500050000</v>
      </c>
      <c r="I4506">
        <v>916.67998999999998</v>
      </c>
      <c r="J4506">
        <v>17.306230619268799</v>
      </c>
      <c r="K4506">
        <v>0</v>
      </c>
      <c r="L4506">
        <v>0</v>
      </c>
      <c r="M4506">
        <v>-13.8129052535844</v>
      </c>
      <c r="N4506">
        <v>1</v>
      </c>
    </row>
    <row r="4507" spans="1:14">
      <c r="A4507">
        <v>4505</v>
      </c>
      <c r="B4507">
        <v>4505</v>
      </c>
      <c r="C4507" s="1">
        <v>35621</v>
      </c>
      <c r="D4507">
        <v>907.53998000000001</v>
      </c>
      <c r="E4507">
        <v>916.53998000000001</v>
      </c>
      <c r="F4507">
        <v>904.31</v>
      </c>
      <c r="G4507">
        <v>913.78003000000001</v>
      </c>
      <c r="H4507">
        <v>551340000</v>
      </c>
      <c r="I4507">
        <v>913.78003000000001</v>
      </c>
      <c r="J4507">
        <v>17.097320455802201</v>
      </c>
      <c r="K4507">
        <v>0</v>
      </c>
      <c r="L4507">
        <v>0</v>
      </c>
      <c r="M4507">
        <v>-13.67482294871</v>
      </c>
      <c r="N4507">
        <v>1</v>
      </c>
    </row>
    <row r="4508" spans="1:14">
      <c r="A4508">
        <v>4506</v>
      </c>
      <c r="B4508">
        <v>4506</v>
      </c>
      <c r="C4508" s="1">
        <v>35620</v>
      </c>
      <c r="D4508">
        <v>918.75</v>
      </c>
      <c r="E4508">
        <v>922.03003000000001</v>
      </c>
      <c r="F4508">
        <v>902.47997999999995</v>
      </c>
      <c r="G4508">
        <v>907.53998000000001</v>
      </c>
      <c r="H4508">
        <v>589110000</v>
      </c>
      <c r="I4508">
        <v>907.53998000000001</v>
      </c>
      <c r="J4508">
        <v>16.477506096105301</v>
      </c>
      <c r="K4508">
        <v>0</v>
      </c>
      <c r="L4508">
        <v>0</v>
      </c>
      <c r="M4508">
        <v>-13.220603197832199</v>
      </c>
      <c r="N4508">
        <v>1</v>
      </c>
    </row>
    <row r="4509" spans="1:14">
      <c r="A4509">
        <v>4507</v>
      </c>
      <c r="B4509">
        <v>4507</v>
      </c>
      <c r="C4509" s="1">
        <v>35619</v>
      </c>
      <c r="D4509">
        <v>912.20001000000002</v>
      </c>
      <c r="E4509">
        <v>918.76000999999997</v>
      </c>
      <c r="F4509">
        <v>911.56</v>
      </c>
      <c r="G4509">
        <v>918.75</v>
      </c>
      <c r="H4509">
        <v>526010000</v>
      </c>
      <c r="I4509">
        <v>918.75</v>
      </c>
      <c r="J4509">
        <v>17.956412325862601</v>
      </c>
      <c r="K4509">
        <v>0</v>
      </c>
      <c r="L4509">
        <v>0</v>
      </c>
      <c r="M4509">
        <v>-14.406957142113599</v>
      </c>
      <c r="N4509">
        <v>1</v>
      </c>
    </row>
    <row r="4510" spans="1:14">
      <c r="A4510">
        <v>4508</v>
      </c>
      <c r="B4510">
        <v>4508</v>
      </c>
      <c r="C4510" s="1">
        <v>35618</v>
      </c>
      <c r="D4510">
        <v>916.91998000000001</v>
      </c>
      <c r="E4510">
        <v>923.26000999999997</v>
      </c>
      <c r="F4510">
        <v>909.69</v>
      </c>
      <c r="G4510">
        <v>912.20001000000002</v>
      </c>
      <c r="H4510">
        <v>518780000</v>
      </c>
      <c r="I4510">
        <v>912.20001000000002</v>
      </c>
      <c r="J4510">
        <v>17.095464457302601</v>
      </c>
      <c r="K4510">
        <v>0</v>
      </c>
      <c r="L4510">
        <v>0</v>
      </c>
      <c r="M4510">
        <v>-13.9321356149379</v>
      </c>
      <c r="N4510">
        <v>1</v>
      </c>
    </row>
    <row r="4511" spans="1:14">
      <c r="A4511">
        <v>4509</v>
      </c>
      <c r="B4511">
        <v>4509</v>
      </c>
      <c r="C4511" s="1">
        <v>35614</v>
      </c>
      <c r="D4511">
        <v>904.03003000000001</v>
      </c>
      <c r="E4511">
        <v>917.82001000000002</v>
      </c>
      <c r="F4511">
        <v>904.03003000000001</v>
      </c>
      <c r="G4511">
        <v>916.91998000000001</v>
      </c>
      <c r="H4511">
        <v>374680000</v>
      </c>
      <c r="I4511">
        <v>916.91998000000001</v>
      </c>
      <c r="J4511">
        <v>17.8289495034598</v>
      </c>
      <c r="K4511">
        <v>0</v>
      </c>
      <c r="L4511">
        <v>0</v>
      </c>
      <c r="M4511">
        <v>-14.5115582549723</v>
      </c>
      <c r="N4511">
        <v>1</v>
      </c>
    </row>
    <row r="4512" spans="1:14">
      <c r="A4512">
        <v>4510</v>
      </c>
      <c r="B4512">
        <v>4510</v>
      </c>
      <c r="C4512" s="1">
        <v>35613</v>
      </c>
      <c r="D4512">
        <v>891.03003000000001</v>
      </c>
      <c r="E4512">
        <v>904.04998999999998</v>
      </c>
      <c r="F4512">
        <v>891.03003000000001</v>
      </c>
      <c r="G4512">
        <v>904.03003000000001</v>
      </c>
      <c r="H4512">
        <v>526970000</v>
      </c>
      <c r="I4512">
        <v>904.03003000000001</v>
      </c>
      <c r="J4512">
        <v>16.467637188645998</v>
      </c>
      <c r="K4512">
        <v>0</v>
      </c>
      <c r="L4512">
        <v>0</v>
      </c>
      <c r="M4512">
        <v>-13.4384409390698</v>
      </c>
      <c r="N4512">
        <v>1</v>
      </c>
    </row>
    <row r="4513" spans="1:14">
      <c r="A4513">
        <v>4511</v>
      </c>
      <c r="B4513">
        <v>4511</v>
      </c>
      <c r="C4513" s="1">
        <v>35612</v>
      </c>
      <c r="D4513">
        <v>885.14000999999996</v>
      </c>
      <c r="E4513">
        <v>893.88</v>
      </c>
      <c r="F4513">
        <v>884.53998000000001</v>
      </c>
      <c r="G4513">
        <v>891.03003000000001</v>
      </c>
      <c r="H4513">
        <v>544190000</v>
      </c>
      <c r="I4513">
        <v>891.03003000000001</v>
      </c>
      <c r="J4513">
        <v>15.0195912566261</v>
      </c>
      <c r="K4513">
        <v>0</v>
      </c>
      <c r="L4513">
        <v>0</v>
      </c>
      <c r="M4513">
        <v>-12.309962812536201</v>
      </c>
      <c r="N4513">
        <v>1</v>
      </c>
    </row>
    <row r="4514" spans="1:14">
      <c r="A4514">
        <v>4512</v>
      </c>
      <c r="B4514">
        <v>4512</v>
      </c>
      <c r="C4514" s="1">
        <v>35611</v>
      </c>
      <c r="D4514">
        <v>887.29998999999998</v>
      </c>
      <c r="E4514">
        <v>892.62</v>
      </c>
      <c r="F4514">
        <v>879.820009999999</v>
      </c>
      <c r="G4514">
        <v>885.14000999999996</v>
      </c>
      <c r="H4514">
        <v>561540000</v>
      </c>
      <c r="I4514">
        <v>885.14000999999996</v>
      </c>
      <c r="J4514">
        <v>14.4208506858539</v>
      </c>
      <c r="K4514">
        <v>0</v>
      </c>
      <c r="L4514">
        <v>0</v>
      </c>
      <c r="M4514">
        <v>-11.8493905663875</v>
      </c>
      <c r="N4514">
        <v>1</v>
      </c>
    </row>
    <row r="4515" spans="1:14">
      <c r="A4515">
        <v>4513</v>
      </c>
      <c r="B4515">
        <v>4513</v>
      </c>
      <c r="C4515" s="1">
        <v>35608</v>
      </c>
      <c r="D4515">
        <v>883.67998999999998</v>
      </c>
      <c r="E4515">
        <v>894.700009999999</v>
      </c>
      <c r="F4515">
        <v>883.67998999999998</v>
      </c>
      <c r="G4515">
        <v>887.29998999999998</v>
      </c>
      <c r="H4515">
        <v>472540000</v>
      </c>
      <c r="I4515">
        <v>887.29998999999998</v>
      </c>
      <c r="J4515">
        <v>14.995512662317299</v>
      </c>
      <c r="K4515">
        <v>0</v>
      </c>
      <c r="L4515">
        <v>0</v>
      </c>
      <c r="M4515">
        <v>-12.183712663309</v>
      </c>
      <c r="N4515">
        <v>1</v>
      </c>
    </row>
    <row r="4516" spans="1:14">
      <c r="A4516">
        <v>4514</v>
      </c>
      <c r="B4516">
        <v>4514</v>
      </c>
      <c r="C4516" s="1">
        <v>35607</v>
      </c>
      <c r="D4516">
        <v>888.98999000000003</v>
      </c>
      <c r="E4516">
        <v>893.21001999999896</v>
      </c>
      <c r="F4516">
        <v>879.320009999999</v>
      </c>
      <c r="G4516">
        <v>883.67998999999998</v>
      </c>
      <c r="H4516">
        <v>499780000</v>
      </c>
      <c r="I4516">
        <v>883.67998999999998</v>
      </c>
      <c r="J4516">
        <v>14.9166633710851</v>
      </c>
      <c r="K4516">
        <v>0</v>
      </c>
      <c r="L4516">
        <v>0</v>
      </c>
      <c r="M4516">
        <v>-11.951143673467</v>
      </c>
      <c r="N4516">
        <v>1</v>
      </c>
    </row>
    <row r="4517" spans="1:14">
      <c r="A4517">
        <v>4515</v>
      </c>
      <c r="B4517">
        <v>4515</v>
      </c>
      <c r="C4517" s="1">
        <v>35606</v>
      </c>
      <c r="D4517">
        <v>896.34002999999996</v>
      </c>
      <c r="E4517">
        <v>902.09002999999996</v>
      </c>
      <c r="F4517">
        <v>882.23999000000003</v>
      </c>
      <c r="G4517">
        <v>888.98999000000003</v>
      </c>
      <c r="H4517">
        <v>603040000</v>
      </c>
      <c r="I4517">
        <v>888.98999000000003</v>
      </c>
      <c r="J4517">
        <v>15.953633417754901</v>
      </c>
      <c r="K4517">
        <v>0</v>
      </c>
      <c r="L4517">
        <v>0</v>
      </c>
      <c r="M4517">
        <v>-12.601695993931701</v>
      </c>
      <c r="N4517">
        <v>1</v>
      </c>
    </row>
    <row r="4518" spans="1:14">
      <c r="A4518">
        <v>4516</v>
      </c>
      <c r="B4518">
        <v>4516</v>
      </c>
      <c r="C4518" s="1">
        <v>35605</v>
      </c>
      <c r="D4518">
        <v>878.62</v>
      </c>
      <c r="E4518">
        <v>896.75</v>
      </c>
      <c r="F4518">
        <v>878.62</v>
      </c>
      <c r="G4518">
        <v>896.34002999999996</v>
      </c>
      <c r="H4518">
        <v>542650000</v>
      </c>
      <c r="I4518">
        <v>896.34002999999996</v>
      </c>
      <c r="J4518">
        <v>17.242443928979</v>
      </c>
      <c r="K4518">
        <v>0</v>
      </c>
      <c r="L4518">
        <v>0</v>
      </c>
      <c r="M4518">
        <v>-13.4496462780544</v>
      </c>
      <c r="N4518">
        <v>1</v>
      </c>
    </row>
    <row r="4519" spans="1:14">
      <c r="A4519">
        <v>4517</v>
      </c>
      <c r="B4519">
        <v>4517</v>
      </c>
      <c r="C4519" s="1">
        <v>35604</v>
      </c>
      <c r="D4519">
        <v>898.700009999999</v>
      </c>
      <c r="E4519">
        <v>898.700009999999</v>
      </c>
      <c r="F4519">
        <v>878.42998999999998</v>
      </c>
      <c r="G4519">
        <v>878.62</v>
      </c>
      <c r="H4519">
        <v>492940000</v>
      </c>
      <c r="I4519">
        <v>878.62</v>
      </c>
      <c r="J4519">
        <v>15.211072629166001</v>
      </c>
      <c r="K4519">
        <v>0</v>
      </c>
      <c r="L4519">
        <v>0</v>
      </c>
      <c r="M4519">
        <v>-11.8446563976444</v>
      </c>
      <c r="N4519">
        <v>1</v>
      </c>
    </row>
    <row r="4520" spans="1:14">
      <c r="A4520">
        <v>4518</v>
      </c>
      <c r="B4520">
        <v>4518</v>
      </c>
      <c r="C4520" s="1">
        <v>35601</v>
      </c>
      <c r="D4520">
        <v>897.98999000000003</v>
      </c>
      <c r="E4520">
        <v>901.77002000000005</v>
      </c>
      <c r="F4520">
        <v>897.77001999999902</v>
      </c>
      <c r="G4520">
        <v>898.700009999999</v>
      </c>
      <c r="H4520">
        <v>653110000</v>
      </c>
      <c r="I4520">
        <v>898.700009999999</v>
      </c>
      <c r="J4520">
        <v>18.122147083912701</v>
      </c>
      <c r="K4520">
        <v>0</v>
      </c>
      <c r="L4520">
        <v>0</v>
      </c>
      <c r="M4520">
        <v>-13.9349620642021</v>
      </c>
      <c r="N4520">
        <v>1</v>
      </c>
    </row>
    <row r="4521" spans="1:14">
      <c r="A4521">
        <v>4519</v>
      </c>
      <c r="B4521">
        <v>4519</v>
      </c>
      <c r="C4521" s="1">
        <v>35600</v>
      </c>
      <c r="D4521">
        <v>889.06</v>
      </c>
      <c r="E4521">
        <v>900.09002999999996</v>
      </c>
      <c r="F4521">
        <v>888.98999000000003</v>
      </c>
      <c r="G4521">
        <v>897.98999000000003</v>
      </c>
      <c r="H4521">
        <v>536940000</v>
      </c>
      <c r="I4521">
        <v>897.98999000000003</v>
      </c>
      <c r="J4521">
        <v>18.224239617629401</v>
      </c>
      <c r="K4521">
        <v>0</v>
      </c>
      <c r="L4521">
        <v>0</v>
      </c>
      <c r="M4521">
        <v>-14.0098257184699</v>
      </c>
      <c r="N4521">
        <v>1</v>
      </c>
    </row>
    <row r="4522" spans="1:14">
      <c r="A4522">
        <v>4520</v>
      </c>
      <c r="B4522">
        <v>4520</v>
      </c>
      <c r="C4522" s="1">
        <v>35599</v>
      </c>
      <c r="D4522">
        <v>894.41998000000001</v>
      </c>
      <c r="E4522">
        <v>894.41998000000001</v>
      </c>
      <c r="F4522">
        <v>887.03003000000001</v>
      </c>
      <c r="G4522">
        <v>889.06</v>
      </c>
      <c r="H4522">
        <v>491740000</v>
      </c>
      <c r="I4522">
        <v>889.06</v>
      </c>
      <c r="J4522">
        <v>17.144497094541599</v>
      </c>
      <c r="K4522">
        <v>0</v>
      </c>
      <c r="L4522">
        <v>0</v>
      </c>
      <c r="M4522">
        <v>-13.289268986314299</v>
      </c>
      <c r="N4522">
        <v>1</v>
      </c>
    </row>
    <row r="4523" spans="1:14">
      <c r="A4523">
        <v>4521</v>
      </c>
      <c r="B4523">
        <v>4521</v>
      </c>
      <c r="C4523" s="1">
        <v>35598</v>
      </c>
      <c r="D4523">
        <v>893.90001999999902</v>
      </c>
      <c r="E4523">
        <v>897.59997999999996</v>
      </c>
      <c r="F4523">
        <v>886.19</v>
      </c>
      <c r="G4523">
        <v>894.41998000000001</v>
      </c>
      <c r="H4523">
        <v>543010000</v>
      </c>
      <c r="I4523">
        <v>894.41998000000001</v>
      </c>
      <c r="J4523">
        <v>17.8821512958345</v>
      </c>
      <c r="K4523">
        <v>0</v>
      </c>
      <c r="L4523">
        <v>0</v>
      </c>
      <c r="M4523">
        <v>-13.9410560198443</v>
      </c>
      <c r="N4523">
        <v>1</v>
      </c>
    </row>
    <row r="4524" spans="1:14">
      <c r="A4524">
        <v>4522</v>
      </c>
      <c r="B4524">
        <v>4522</v>
      </c>
      <c r="C4524" s="1">
        <v>35597</v>
      </c>
      <c r="D4524">
        <v>893.27001999999902</v>
      </c>
      <c r="E4524">
        <v>895.16998000000001</v>
      </c>
      <c r="F4524">
        <v>891.21001999999896</v>
      </c>
      <c r="G4524">
        <v>893.90001999999902</v>
      </c>
      <c r="H4524">
        <v>414280000</v>
      </c>
      <c r="I4524">
        <v>893.90001999999902</v>
      </c>
      <c r="J4524">
        <v>17.874703752759999</v>
      </c>
      <c r="K4524">
        <v>0</v>
      </c>
      <c r="L4524">
        <v>0</v>
      </c>
      <c r="M4524">
        <v>-14.0315724099921</v>
      </c>
      <c r="N4524">
        <v>1</v>
      </c>
    </row>
    <row r="4525" spans="1:14">
      <c r="A4525">
        <v>4523</v>
      </c>
      <c r="B4525">
        <v>4523</v>
      </c>
      <c r="C4525" s="1">
        <v>35594</v>
      </c>
      <c r="D4525">
        <v>883.47997999999995</v>
      </c>
      <c r="E4525">
        <v>894.69</v>
      </c>
      <c r="F4525">
        <v>883.47997999999995</v>
      </c>
      <c r="G4525">
        <v>893.27001999999902</v>
      </c>
      <c r="H4525">
        <v>575810000</v>
      </c>
      <c r="I4525">
        <v>893.27001999999902</v>
      </c>
      <c r="J4525">
        <v>17.941482234701699</v>
      </c>
      <c r="K4525">
        <v>0</v>
      </c>
      <c r="L4525">
        <v>0</v>
      </c>
      <c r="M4525">
        <v>-14.1136781938108</v>
      </c>
      <c r="N4525">
        <v>1</v>
      </c>
    </row>
    <row r="4526" spans="1:14">
      <c r="A4526">
        <v>4524</v>
      </c>
      <c r="B4526">
        <v>4524</v>
      </c>
      <c r="C4526" s="1">
        <v>35593</v>
      </c>
      <c r="D4526">
        <v>869.570009999999</v>
      </c>
      <c r="E4526">
        <v>884.34002999999996</v>
      </c>
      <c r="F4526">
        <v>869.01000999999997</v>
      </c>
      <c r="G4526">
        <v>883.46001999999896</v>
      </c>
      <c r="H4526">
        <v>592730000</v>
      </c>
      <c r="I4526">
        <v>883.46001999999896</v>
      </c>
      <c r="J4526">
        <v>16.817486754496201</v>
      </c>
      <c r="K4526">
        <v>0</v>
      </c>
      <c r="L4526">
        <v>0</v>
      </c>
      <c r="M4526">
        <v>-13.3060352916909</v>
      </c>
      <c r="N4526">
        <v>1</v>
      </c>
    </row>
    <row r="4527" spans="1:14">
      <c r="A4527">
        <v>4525</v>
      </c>
      <c r="B4527">
        <v>4525</v>
      </c>
      <c r="C4527" s="1">
        <v>35592</v>
      </c>
      <c r="D4527">
        <v>865.27001999999902</v>
      </c>
      <c r="E4527">
        <v>870.65996999999902</v>
      </c>
      <c r="F4527">
        <v>865.15001999999902</v>
      </c>
      <c r="G4527">
        <v>869.570009999999</v>
      </c>
      <c r="H4527">
        <v>513740000</v>
      </c>
      <c r="I4527">
        <v>869.570009999999</v>
      </c>
      <c r="J4527">
        <v>15.1620848185109</v>
      </c>
      <c r="K4527">
        <v>0</v>
      </c>
      <c r="L4527">
        <v>0</v>
      </c>
      <c r="M4527">
        <v>-12.059434646652701</v>
      </c>
      <c r="N4527">
        <v>1</v>
      </c>
    </row>
    <row r="4528" spans="1:14">
      <c r="A4528">
        <v>4526</v>
      </c>
      <c r="B4528">
        <v>4526</v>
      </c>
      <c r="C4528" s="1">
        <v>35591</v>
      </c>
      <c r="D4528">
        <v>862.90996999999902</v>
      </c>
      <c r="E4528">
        <v>870.04998999999998</v>
      </c>
      <c r="F4528">
        <v>862.17998999999998</v>
      </c>
      <c r="G4528">
        <v>865.27001999999902</v>
      </c>
      <c r="H4528">
        <v>526980000</v>
      </c>
      <c r="I4528">
        <v>865.27001999999902</v>
      </c>
      <c r="J4528">
        <v>14.843599260793599</v>
      </c>
      <c r="K4528">
        <v>0</v>
      </c>
      <c r="L4528">
        <v>0</v>
      </c>
      <c r="M4528">
        <v>-11.748373660623299</v>
      </c>
      <c r="N4528">
        <v>1</v>
      </c>
    </row>
    <row r="4529" spans="1:14">
      <c r="A4529">
        <v>4527</v>
      </c>
      <c r="B4529">
        <v>4527</v>
      </c>
      <c r="C4529" s="1">
        <v>35590</v>
      </c>
      <c r="D4529">
        <v>858.01000999999997</v>
      </c>
      <c r="E4529">
        <v>865.14000999999996</v>
      </c>
      <c r="F4529">
        <v>858.01000999999997</v>
      </c>
      <c r="G4529">
        <v>862.90996999999902</v>
      </c>
      <c r="H4529">
        <v>465810000</v>
      </c>
      <c r="I4529">
        <v>862.90996999999902</v>
      </c>
      <c r="J4529">
        <v>14.7739405663513</v>
      </c>
      <c r="K4529">
        <v>0</v>
      </c>
      <c r="L4529">
        <v>0</v>
      </c>
      <c r="M4529">
        <v>-11.626841722638201</v>
      </c>
      <c r="N4529">
        <v>1</v>
      </c>
    </row>
    <row r="4530" spans="1:14">
      <c r="A4530">
        <v>4528</v>
      </c>
      <c r="B4530">
        <v>4528</v>
      </c>
      <c r="C4530" s="1">
        <v>35587</v>
      </c>
      <c r="D4530">
        <v>843.42998999999998</v>
      </c>
      <c r="E4530">
        <v>859.23999000000003</v>
      </c>
      <c r="F4530">
        <v>843.35999000000004</v>
      </c>
      <c r="G4530">
        <v>858.01000999999997</v>
      </c>
      <c r="H4530">
        <v>488940000</v>
      </c>
      <c r="I4530">
        <v>858.01000999999997</v>
      </c>
      <c r="J4530">
        <v>14.213040530833901</v>
      </c>
      <c r="K4530">
        <v>0</v>
      </c>
      <c r="L4530">
        <v>0</v>
      </c>
      <c r="M4530">
        <v>-11.236336081129499</v>
      </c>
      <c r="N4530">
        <v>1</v>
      </c>
    </row>
    <row r="4531" spans="1:14">
      <c r="A4531">
        <v>4529</v>
      </c>
      <c r="B4531">
        <v>4529</v>
      </c>
      <c r="C4531" s="1">
        <v>35586</v>
      </c>
      <c r="D4531">
        <v>840.10999000000004</v>
      </c>
      <c r="E4531">
        <v>848.89000999999996</v>
      </c>
      <c r="F4531">
        <v>840.10999000000004</v>
      </c>
      <c r="G4531">
        <v>843.42998999999998</v>
      </c>
      <c r="H4531">
        <v>452610000</v>
      </c>
      <c r="I4531">
        <v>843.42998999999998</v>
      </c>
      <c r="J4531">
        <v>12.3961004894191</v>
      </c>
      <c r="K4531">
        <v>0</v>
      </c>
      <c r="L4531">
        <v>0</v>
      </c>
      <c r="M4531">
        <v>-9.8170796188479503</v>
      </c>
      <c r="N4531">
        <v>1</v>
      </c>
    </row>
    <row r="4532" spans="1:14">
      <c r="A4532">
        <v>4530</v>
      </c>
      <c r="B4532">
        <v>4530</v>
      </c>
      <c r="C4532" s="1">
        <v>35585</v>
      </c>
      <c r="D4532">
        <v>845.47997999999995</v>
      </c>
      <c r="E4532">
        <v>845.54998999999998</v>
      </c>
      <c r="F4532">
        <v>838.820009999999</v>
      </c>
      <c r="G4532">
        <v>840.10999000000004</v>
      </c>
      <c r="H4532">
        <v>466690000</v>
      </c>
      <c r="I4532">
        <v>840.10999000000004</v>
      </c>
      <c r="J4532">
        <v>12.052802588395201</v>
      </c>
      <c r="K4532">
        <v>0</v>
      </c>
      <c r="L4532">
        <v>0</v>
      </c>
      <c r="M4532">
        <v>-9.56206137264601</v>
      </c>
      <c r="N4532">
        <v>1</v>
      </c>
    </row>
    <row r="4533" spans="1:14">
      <c r="A4533">
        <v>4531</v>
      </c>
      <c r="B4533">
        <v>4531</v>
      </c>
      <c r="C4533" s="1">
        <v>35584</v>
      </c>
      <c r="D4533">
        <v>846.35999000000004</v>
      </c>
      <c r="E4533">
        <v>850.56</v>
      </c>
      <c r="F4533">
        <v>841.51000999999997</v>
      </c>
      <c r="G4533">
        <v>845.47997999999995</v>
      </c>
      <c r="H4533">
        <v>527120000</v>
      </c>
      <c r="I4533">
        <v>845.47997999999995</v>
      </c>
      <c r="J4533">
        <v>12.808976020353899</v>
      </c>
      <c r="K4533">
        <v>0</v>
      </c>
      <c r="L4533">
        <v>0</v>
      </c>
      <c r="M4533">
        <v>-10.231274793989501</v>
      </c>
      <c r="N4533">
        <v>1</v>
      </c>
    </row>
    <row r="4534" spans="1:14">
      <c r="A4534">
        <v>4532</v>
      </c>
      <c r="B4534">
        <v>4532</v>
      </c>
      <c r="C4534" s="1">
        <v>35583</v>
      </c>
      <c r="D4534">
        <v>848.28003000000001</v>
      </c>
      <c r="E4534">
        <v>851.34002999999996</v>
      </c>
      <c r="F4534">
        <v>844.60999000000004</v>
      </c>
      <c r="G4534">
        <v>846.35999000000004</v>
      </c>
      <c r="H4534">
        <v>435950000</v>
      </c>
      <c r="I4534">
        <v>846.35999000000004</v>
      </c>
      <c r="J4534">
        <v>12.8662762472878</v>
      </c>
      <c r="K4534">
        <v>0</v>
      </c>
      <c r="L4534">
        <v>0</v>
      </c>
      <c r="M4534">
        <v>-10.423420459087501</v>
      </c>
      <c r="N4534">
        <v>1</v>
      </c>
    </row>
    <row r="4535" spans="1:14">
      <c r="A4535">
        <v>4533</v>
      </c>
      <c r="B4535">
        <v>4533</v>
      </c>
      <c r="C4535" s="1">
        <v>35580</v>
      </c>
      <c r="D4535">
        <v>844.08001999999897</v>
      </c>
      <c r="E4535">
        <v>851.87</v>
      </c>
      <c r="F4535">
        <v>831.87</v>
      </c>
      <c r="G4535">
        <v>848.28003000000001</v>
      </c>
      <c r="H4535">
        <v>537200000</v>
      </c>
      <c r="I4535">
        <v>848.28003000000001</v>
      </c>
      <c r="J4535">
        <v>13.168314418964201</v>
      </c>
      <c r="K4535">
        <v>0</v>
      </c>
      <c r="L4535">
        <v>0</v>
      </c>
      <c r="M4535">
        <v>-10.729547982112701</v>
      </c>
      <c r="N4535">
        <v>1</v>
      </c>
    </row>
    <row r="4536" spans="1:14">
      <c r="A4536">
        <v>4534</v>
      </c>
      <c r="B4536">
        <v>4534</v>
      </c>
      <c r="C4536" s="1">
        <v>35579</v>
      </c>
      <c r="D4536">
        <v>847.21001999999896</v>
      </c>
      <c r="E4536">
        <v>848.96001999999896</v>
      </c>
      <c r="F4536">
        <v>842.60999000000004</v>
      </c>
      <c r="G4536">
        <v>844.08001999999897</v>
      </c>
      <c r="H4536">
        <v>462600000</v>
      </c>
      <c r="I4536">
        <v>844.08001999999897</v>
      </c>
      <c r="J4536">
        <v>12.851322771198401</v>
      </c>
      <c r="K4536">
        <v>0</v>
      </c>
      <c r="L4536">
        <v>0</v>
      </c>
      <c r="M4536">
        <v>-10.3970252084649</v>
      </c>
      <c r="N4536">
        <v>1</v>
      </c>
    </row>
    <row r="4537" spans="1:14">
      <c r="A4537">
        <v>4535</v>
      </c>
      <c r="B4537">
        <v>4535</v>
      </c>
      <c r="C4537" s="1">
        <v>35578</v>
      </c>
      <c r="D4537">
        <v>849.71001999999896</v>
      </c>
      <c r="E4537">
        <v>850.950009999999</v>
      </c>
      <c r="F4537">
        <v>843.21001999999896</v>
      </c>
      <c r="G4537">
        <v>847.21001999999896</v>
      </c>
      <c r="H4537">
        <v>487340000</v>
      </c>
      <c r="I4537">
        <v>847.21001999999896</v>
      </c>
      <c r="J4537">
        <v>13.3276472974493</v>
      </c>
      <c r="K4537">
        <v>0</v>
      </c>
      <c r="L4537">
        <v>0</v>
      </c>
      <c r="M4537">
        <v>-10.8307015922312</v>
      </c>
      <c r="N4537">
        <v>1</v>
      </c>
    </row>
    <row r="4538" spans="1:14">
      <c r="A4538">
        <v>4536</v>
      </c>
      <c r="B4538">
        <v>4536</v>
      </c>
      <c r="C4538" s="1">
        <v>35577</v>
      </c>
      <c r="D4538">
        <v>847.03003000000001</v>
      </c>
      <c r="E4538">
        <v>851.53003000000001</v>
      </c>
      <c r="F4538">
        <v>840.96001999999896</v>
      </c>
      <c r="G4538">
        <v>849.71001999999896</v>
      </c>
      <c r="H4538">
        <v>436150000</v>
      </c>
      <c r="I4538">
        <v>849.71001999999896</v>
      </c>
      <c r="J4538">
        <v>13.718658397141001</v>
      </c>
      <c r="K4538">
        <v>0</v>
      </c>
      <c r="L4538">
        <v>0</v>
      </c>
      <c r="M4538">
        <v>-11.201374216860501</v>
      </c>
      <c r="N4538">
        <v>1</v>
      </c>
    </row>
    <row r="4539" spans="1:14">
      <c r="A4539">
        <v>4537</v>
      </c>
      <c r="B4539">
        <v>4537</v>
      </c>
      <c r="C4539" s="1">
        <v>35573</v>
      </c>
      <c r="D4539">
        <v>835.65997000000004</v>
      </c>
      <c r="E4539">
        <v>848.48999000000003</v>
      </c>
      <c r="F4539">
        <v>835.65997000000004</v>
      </c>
      <c r="G4539">
        <v>847.03003000000001</v>
      </c>
      <c r="H4539">
        <v>417030000</v>
      </c>
      <c r="I4539">
        <v>847.03003000000001</v>
      </c>
      <c r="J4539">
        <v>13.4936529217774</v>
      </c>
      <c r="K4539">
        <v>0</v>
      </c>
      <c r="L4539">
        <v>0</v>
      </c>
      <c r="M4539">
        <v>-11.034042640234601</v>
      </c>
      <c r="N4539">
        <v>1</v>
      </c>
    </row>
    <row r="4540" spans="1:14">
      <c r="A4540">
        <v>4538</v>
      </c>
      <c r="B4540">
        <v>4538</v>
      </c>
      <c r="C4540" s="1">
        <v>35572</v>
      </c>
      <c r="D4540">
        <v>839.34997999999996</v>
      </c>
      <c r="E4540">
        <v>841.90996999999902</v>
      </c>
      <c r="F4540">
        <v>833.85999000000004</v>
      </c>
      <c r="G4540">
        <v>835.65997000000004</v>
      </c>
      <c r="H4540">
        <v>426940000</v>
      </c>
      <c r="I4540">
        <v>835.65997000000004</v>
      </c>
      <c r="J4540">
        <v>12.1720391326522</v>
      </c>
      <c r="K4540">
        <v>0</v>
      </c>
      <c r="L4540">
        <v>0</v>
      </c>
      <c r="M4540">
        <v>-9.9375543012248997</v>
      </c>
      <c r="N4540">
        <v>1</v>
      </c>
    </row>
    <row r="4541" spans="1:14">
      <c r="A4541">
        <v>4539</v>
      </c>
      <c r="B4541">
        <v>4539</v>
      </c>
      <c r="C4541" s="1">
        <v>35571</v>
      </c>
      <c r="D4541">
        <v>841.65996999999902</v>
      </c>
      <c r="E4541">
        <v>846.87</v>
      </c>
      <c r="F4541">
        <v>835.21996999999999</v>
      </c>
      <c r="G4541">
        <v>839.34997999999996</v>
      </c>
      <c r="H4541">
        <v>540730000</v>
      </c>
      <c r="I4541">
        <v>839.34997999999996</v>
      </c>
      <c r="J4541">
        <v>12.748045553485801</v>
      </c>
      <c r="K4541">
        <v>0</v>
      </c>
      <c r="L4541">
        <v>0</v>
      </c>
      <c r="M4541">
        <v>-10.4316858669258</v>
      </c>
      <c r="N4541">
        <v>1</v>
      </c>
    </row>
    <row r="4542" spans="1:14">
      <c r="A4542">
        <v>4540</v>
      </c>
      <c r="B4542">
        <v>4540</v>
      </c>
      <c r="C4542" s="1">
        <v>35570</v>
      </c>
      <c r="D4542">
        <v>833.27002000000005</v>
      </c>
      <c r="E4542">
        <v>841.96001999999896</v>
      </c>
      <c r="F4542">
        <v>826.40997000000004</v>
      </c>
      <c r="G4542">
        <v>841.65996999999902</v>
      </c>
      <c r="H4542">
        <v>450850000</v>
      </c>
      <c r="I4542">
        <v>841.65996999999902</v>
      </c>
      <c r="J4542">
        <v>13.089503211913099</v>
      </c>
      <c r="K4542">
        <v>0</v>
      </c>
      <c r="L4542">
        <v>0</v>
      </c>
      <c r="M4542">
        <v>-10.782481027902399</v>
      </c>
      <c r="N4542">
        <v>1</v>
      </c>
    </row>
    <row r="4543" spans="1:14">
      <c r="A4543">
        <v>4541</v>
      </c>
      <c r="B4543">
        <v>4541</v>
      </c>
      <c r="C4543" s="1">
        <v>35569</v>
      </c>
      <c r="D4543">
        <v>829.75</v>
      </c>
      <c r="E4543">
        <v>835.91998000000001</v>
      </c>
      <c r="F4543">
        <v>828.87</v>
      </c>
      <c r="G4543">
        <v>833.27002000000005</v>
      </c>
      <c r="H4543">
        <v>345140000</v>
      </c>
      <c r="I4543">
        <v>833.27002000000005</v>
      </c>
      <c r="J4543">
        <v>12.183194209415101</v>
      </c>
      <c r="K4543">
        <v>0</v>
      </c>
      <c r="L4543">
        <v>0</v>
      </c>
      <c r="M4543">
        <v>-9.9969371289346896</v>
      </c>
      <c r="N4543">
        <v>1</v>
      </c>
    </row>
    <row r="4544" spans="1:14">
      <c r="A4544">
        <v>4542</v>
      </c>
      <c r="B4544">
        <v>4542</v>
      </c>
      <c r="C4544" s="1">
        <v>35566</v>
      </c>
      <c r="D4544">
        <v>841.88</v>
      </c>
      <c r="E4544">
        <v>841.88</v>
      </c>
      <c r="F4544">
        <v>829.15002000000004</v>
      </c>
      <c r="G4544">
        <v>829.75</v>
      </c>
      <c r="H4544">
        <v>486780000</v>
      </c>
      <c r="I4544">
        <v>829.75</v>
      </c>
      <c r="J4544">
        <v>11.8802136125042</v>
      </c>
      <c r="K4544">
        <v>0</v>
      </c>
      <c r="L4544">
        <v>0</v>
      </c>
      <c r="M4544">
        <v>-9.7184020550662993</v>
      </c>
      <c r="N4544">
        <v>1</v>
      </c>
    </row>
    <row r="4545" spans="1:14">
      <c r="A4545">
        <v>4543</v>
      </c>
      <c r="B4545">
        <v>4543</v>
      </c>
      <c r="C4545" s="1">
        <v>35565</v>
      </c>
      <c r="D4545">
        <v>836.03998000000001</v>
      </c>
      <c r="E4545">
        <v>842.450009999999</v>
      </c>
      <c r="F4545">
        <v>833.34002999999996</v>
      </c>
      <c r="G4545">
        <v>841.88</v>
      </c>
      <c r="H4545">
        <v>458170000</v>
      </c>
      <c r="I4545">
        <v>841.88</v>
      </c>
      <c r="J4545">
        <v>13.64898271687</v>
      </c>
      <c r="K4545">
        <v>0</v>
      </c>
      <c r="L4545">
        <v>0</v>
      </c>
      <c r="M4545">
        <v>-11.1165361624945</v>
      </c>
      <c r="N4545">
        <v>1</v>
      </c>
    </row>
    <row r="4546" spans="1:14">
      <c r="A4546">
        <v>4544</v>
      </c>
      <c r="B4546">
        <v>4544</v>
      </c>
      <c r="C4546" s="1">
        <v>35564</v>
      </c>
      <c r="D4546">
        <v>833.13</v>
      </c>
      <c r="E4546">
        <v>841.28998000000001</v>
      </c>
      <c r="F4546">
        <v>833.13</v>
      </c>
      <c r="G4546">
        <v>836.03998000000001</v>
      </c>
      <c r="H4546">
        <v>504960000</v>
      </c>
      <c r="I4546">
        <v>836.03998000000001</v>
      </c>
      <c r="J4546">
        <v>12.974248647193299</v>
      </c>
      <c r="K4546">
        <v>0</v>
      </c>
      <c r="L4546">
        <v>0</v>
      </c>
      <c r="M4546">
        <v>-10.609188221114399</v>
      </c>
      <c r="N4546">
        <v>1</v>
      </c>
    </row>
    <row r="4547" spans="1:14">
      <c r="A4547">
        <v>4545</v>
      </c>
      <c r="B4547">
        <v>4545</v>
      </c>
      <c r="C4547" s="1">
        <v>35563</v>
      </c>
      <c r="D4547">
        <v>837.65997000000004</v>
      </c>
      <c r="E4547">
        <v>838.48999000000003</v>
      </c>
      <c r="F4547">
        <v>829.12</v>
      </c>
      <c r="G4547">
        <v>833.13</v>
      </c>
      <c r="H4547">
        <v>489760000</v>
      </c>
      <c r="I4547">
        <v>833.13</v>
      </c>
      <c r="J4547">
        <v>12.7926760780071</v>
      </c>
      <c r="K4547">
        <v>0</v>
      </c>
      <c r="L4547">
        <v>0</v>
      </c>
      <c r="M4547">
        <v>-10.4068718701789</v>
      </c>
      <c r="N4547">
        <v>1</v>
      </c>
    </row>
    <row r="4548" spans="1:14">
      <c r="A4548">
        <v>4546</v>
      </c>
      <c r="B4548">
        <v>4546</v>
      </c>
      <c r="C4548" s="1">
        <v>35562</v>
      </c>
      <c r="D4548">
        <v>824.78003000000001</v>
      </c>
      <c r="E4548">
        <v>838.56</v>
      </c>
      <c r="F4548">
        <v>824.78003000000001</v>
      </c>
      <c r="G4548">
        <v>837.65997000000004</v>
      </c>
      <c r="H4548">
        <v>459370000</v>
      </c>
      <c r="I4548">
        <v>837.65997000000004</v>
      </c>
      <c r="J4548">
        <v>13.616789307895999</v>
      </c>
      <c r="K4548">
        <v>0</v>
      </c>
      <c r="L4548">
        <v>0</v>
      </c>
      <c r="M4548">
        <v>-11.000195060303099</v>
      </c>
      <c r="N4548">
        <v>1</v>
      </c>
    </row>
    <row r="4549" spans="1:14">
      <c r="A4549">
        <v>4547</v>
      </c>
      <c r="B4549">
        <v>4547</v>
      </c>
      <c r="C4549" s="1">
        <v>35559</v>
      </c>
      <c r="D4549">
        <v>820.26000999999997</v>
      </c>
      <c r="E4549">
        <v>827.69</v>
      </c>
      <c r="F4549">
        <v>815.78003000000001</v>
      </c>
      <c r="G4549">
        <v>824.78003000000001</v>
      </c>
      <c r="H4549">
        <v>455690000</v>
      </c>
      <c r="I4549">
        <v>824.78003000000001</v>
      </c>
      <c r="J4549">
        <v>12.016027359680599</v>
      </c>
      <c r="K4549">
        <v>0</v>
      </c>
      <c r="L4549">
        <v>0</v>
      </c>
      <c r="M4549">
        <v>-9.72796892778595</v>
      </c>
      <c r="N4549">
        <v>1</v>
      </c>
    </row>
    <row r="4550" spans="1:14">
      <c r="A4550">
        <v>4548</v>
      </c>
      <c r="B4550">
        <v>4548</v>
      </c>
      <c r="C4550" s="1">
        <v>35558</v>
      </c>
      <c r="D4550">
        <v>815.62</v>
      </c>
      <c r="E4550">
        <v>829.09002999999996</v>
      </c>
      <c r="F4550">
        <v>811.84002999999996</v>
      </c>
      <c r="G4550">
        <v>820.26000999999997</v>
      </c>
      <c r="H4550">
        <v>534120000</v>
      </c>
      <c r="I4550">
        <v>820.26000999999997</v>
      </c>
      <c r="J4550">
        <v>11.5485772984874</v>
      </c>
      <c r="K4550">
        <v>0</v>
      </c>
      <c r="L4550">
        <v>0</v>
      </c>
      <c r="M4550">
        <v>-9.3331421782321193</v>
      </c>
      <c r="N4550">
        <v>1</v>
      </c>
    </row>
    <row r="4551" spans="1:14">
      <c r="A4551">
        <v>4549</v>
      </c>
      <c r="B4551">
        <v>4549</v>
      </c>
      <c r="C4551" s="1">
        <v>35557</v>
      </c>
      <c r="D4551">
        <v>827.76000999999997</v>
      </c>
      <c r="E4551">
        <v>827.76000999999997</v>
      </c>
      <c r="F4551">
        <v>814.700009999999</v>
      </c>
      <c r="G4551">
        <v>815.62</v>
      </c>
      <c r="H4551">
        <v>500580000</v>
      </c>
      <c r="I4551">
        <v>815.62</v>
      </c>
      <c r="J4551">
        <v>11.092032196407301</v>
      </c>
      <c r="K4551">
        <v>0</v>
      </c>
      <c r="L4551">
        <v>0</v>
      </c>
      <c r="M4551">
        <v>-8.9162146738617096</v>
      </c>
      <c r="N4551">
        <v>1</v>
      </c>
    </row>
    <row r="4552" spans="1:14">
      <c r="A4552">
        <v>4550</v>
      </c>
      <c r="B4552">
        <v>4550</v>
      </c>
      <c r="C4552" s="1">
        <v>35556</v>
      </c>
      <c r="D4552">
        <v>830.23999000000003</v>
      </c>
      <c r="E4552">
        <v>832.28998000000001</v>
      </c>
      <c r="F4552">
        <v>824.700009999999</v>
      </c>
      <c r="G4552">
        <v>827.76000999999997</v>
      </c>
      <c r="H4552">
        <v>603680000</v>
      </c>
      <c r="I4552">
        <v>827.76000999999997</v>
      </c>
      <c r="J4552">
        <v>12.977466618767901</v>
      </c>
      <c r="K4552">
        <v>0</v>
      </c>
      <c r="L4552">
        <v>0</v>
      </c>
      <c r="M4552">
        <v>-10.3476716876817</v>
      </c>
      <c r="N4552">
        <v>1</v>
      </c>
    </row>
    <row r="4553" spans="1:14">
      <c r="A4553">
        <v>4551</v>
      </c>
      <c r="B4553">
        <v>4551</v>
      </c>
      <c r="C4553" s="1">
        <v>35555</v>
      </c>
      <c r="D4553">
        <v>812.96996999999999</v>
      </c>
      <c r="E4553">
        <v>830.28998000000001</v>
      </c>
      <c r="F4553">
        <v>811.79998999999998</v>
      </c>
      <c r="G4553">
        <v>830.28998000000001</v>
      </c>
      <c r="H4553">
        <v>549410000</v>
      </c>
      <c r="I4553">
        <v>830.28998000000001</v>
      </c>
      <c r="J4553">
        <v>13.545335832687099</v>
      </c>
      <c r="K4553">
        <v>0</v>
      </c>
      <c r="L4553">
        <v>0</v>
      </c>
      <c r="M4553">
        <v>-10.730837520427</v>
      </c>
      <c r="N4553">
        <v>1</v>
      </c>
    </row>
    <row r="4554" spans="1:14">
      <c r="A4554">
        <v>4552</v>
      </c>
      <c r="B4554">
        <v>4552</v>
      </c>
      <c r="C4554" s="1">
        <v>35552</v>
      </c>
      <c r="D4554">
        <v>798.53003000000001</v>
      </c>
      <c r="E4554">
        <v>812.98999000000003</v>
      </c>
      <c r="F4554">
        <v>798.53003000000001</v>
      </c>
      <c r="G4554">
        <v>812.96996999999999</v>
      </c>
      <c r="H4554">
        <v>499770000</v>
      </c>
      <c r="I4554">
        <v>812.96996999999999</v>
      </c>
      <c r="J4554">
        <v>11.380614740945401</v>
      </c>
      <c r="K4554">
        <v>0</v>
      </c>
      <c r="L4554">
        <v>0</v>
      </c>
      <c r="M4554">
        <v>-8.9456245897638595</v>
      </c>
      <c r="N4554">
        <v>1</v>
      </c>
    </row>
    <row r="4555" spans="1:14">
      <c r="A4555">
        <v>4553</v>
      </c>
      <c r="B4555">
        <v>4553</v>
      </c>
      <c r="C4555" s="1">
        <v>35551</v>
      </c>
      <c r="D4555">
        <v>801.34002999999996</v>
      </c>
      <c r="E4555">
        <v>802.950009999999</v>
      </c>
      <c r="F4555">
        <v>793.21001999999999</v>
      </c>
      <c r="G4555">
        <v>798.53003000000001</v>
      </c>
      <c r="H4555">
        <v>460380000</v>
      </c>
      <c r="I4555">
        <v>798.53003000000001</v>
      </c>
      <c r="J4555">
        <v>9.6035643436858908</v>
      </c>
      <c r="K4555">
        <v>0</v>
      </c>
      <c r="L4555">
        <v>0</v>
      </c>
      <c r="M4555">
        <v>-7.39842192530595</v>
      </c>
      <c r="N4555">
        <v>1</v>
      </c>
    </row>
    <row r="4556" spans="1:14">
      <c r="A4556">
        <v>4554</v>
      </c>
      <c r="B4556">
        <v>4554</v>
      </c>
      <c r="C4556" s="1">
        <v>35550</v>
      </c>
      <c r="D4556">
        <v>794.04998999999998</v>
      </c>
      <c r="E4556">
        <v>804.13</v>
      </c>
      <c r="F4556">
        <v>791.21001999999999</v>
      </c>
      <c r="G4556">
        <v>801.34002999999996</v>
      </c>
      <c r="H4556">
        <v>556070000</v>
      </c>
      <c r="I4556">
        <v>801.34002999999996</v>
      </c>
      <c r="J4556">
        <v>10.2288030938138</v>
      </c>
      <c r="K4556">
        <v>0</v>
      </c>
      <c r="L4556">
        <v>0</v>
      </c>
      <c r="M4556">
        <v>-7.8059719532297898</v>
      </c>
      <c r="N4556">
        <v>1</v>
      </c>
    </row>
    <row r="4557" spans="1:14">
      <c r="A4557">
        <v>4555</v>
      </c>
      <c r="B4557">
        <v>4555</v>
      </c>
      <c r="C4557" s="1">
        <v>35549</v>
      </c>
      <c r="D4557">
        <v>772.96001999999999</v>
      </c>
      <c r="E4557">
        <v>794.44</v>
      </c>
      <c r="F4557">
        <v>772.96001999999999</v>
      </c>
      <c r="G4557">
        <v>794.04998999999998</v>
      </c>
      <c r="H4557">
        <v>547690000</v>
      </c>
      <c r="I4557">
        <v>794.04998999999998</v>
      </c>
      <c r="J4557">
        <v>9.3697136875189404</v>
      </c>
      <c r="K4557">
        <v>-1.6995133549463399</v>
      </c>
      <c r="L4557">
        <v>-1.6995133549463399</v>
      </c>
      <c r="M4557">
        <v>-7.0431591356821901</v>
      </c>
      <c r="N4557">
        <v>1</v>
      </c>
    </row>
    <row r="4558" spans="1:14">
      <c r="A4558">
        <v>4556</v>
      </c>
      <c r="B4558">
        <v>4556</v>
      </c>
      <c r="C4558" s="1">
        <v>35548</v>
      </c>
      <c r="D4558">
        <v>765.37</v>
      </c>
      <c r="E4558">
        <v>773.89000999999996</v>
      </c>
      <c r="F4558">
        <v>763.29998999999998</v>
      </c>
      <c r="G4558">
        <v>772.96001999999999</v>
      </c>
      <c r="H4558">
        <v>404470000</v>
      </c>
      <c r="I4558">
        <v>772.96001999999999</v>
      </c>
      <c r="J4558">
        <v>6.5705262214032301</v>
      </c>
      <c r="K4558">
        <v>0</v>
      </c>
      <c r="L4558">
        <v>8.0611381430006901E-4</v>
      </c>
      <c r="M4558">
        <v>-4.5845784332179296</v>
      </c>
      <c r="N4558">
        <v>0</v>
      </c>
    </row>
    <row r="4559" spans="1:14">
      <c r="A4559">
        <v>4557</v>
      </c>
      <c r="B4559">
        <v>4557</v>
      </c>
      <c r="C4559" s="1">
        <v>35545</v>
      </c>
      <c r="D4559">
        <v>771.17998999999998</v>
      </c>
      <c r="E4559">
        <v>771.17998999999998</v>
      </c>
      <c r="F4559">
        <v>764.63</v>
      </c>
      <c r="G4559">
        <v>765.37</v>
      </c>
      <c r="H4559">
        <v>414350000</v>
      </c>
      <c r="I4559">
        <v>765.37</v>
      </c>
      <c r="J4559">
        <v>5.4195033711234197</v>
      </c>
      <c r="K4559">
        <v>0</v>
      </c>
      <c r="L4559">
        <v>0.96091879308919304</v>
      </c>
      <c r="M4559">
        <v>-3.6823218274871201</v>
      </c>
      <c r="N4559">
        <v>0</v>
      </c>
    </row>
    <row r="4560" spans="1:14">
      <c r="A4560">
        <v>4558</v>
      </c>
      <c r="B4560">
        <v>4558</v>
      </c>
      <c r="C4560" s="1">
        <v>35544</v>
      </c>
      <c r="D4560">
        <v>773.64000999999996</v>
      </c>
      <c r="E4560">
        <v>779.89000999999996</v>
      </c>
      <c r="F4560">
        <v>769.71996999999999</v>
      </c>
      <c r="G4560">
        <v>771.17998999999998</v>
      </c>
      <c r="H4560">
        <v>493640000</v>
      </c>
      <c r="I4560">
        <v>771.17998999999998</v>
      </c>
      <c r="J4560">
        <v>6.1786538381417397</v>
      </c>
      <c r="K4560">
        <v>0</v>
      </c>
      <c r="L4560">
        <v>0.165481012848012</v>
      </c>
      <c r="M4560">
        <v>-4.4480805664783496</v>
      </c>
      <c r="N4560">
        <v>0</v>
      </c>
    </row>
    <row r="4561" spans="1:14">
      <c r="A4561">
        <v>4559</v>
      </c>
      <c r="B4561">
        <v>4559</v>
      </c>
      <c r="C4561" s="1">
        <v>35543</v>
      </c>
      <c r="D4561">
        <v>774.60999000000004</v>
      </c>
      <c r="E4561">
        <v>778.19</v>
      </c>
      <c r="F4561">
        <v>771.90002000000004</v>
      </c>
      <c r="G4561">
        <v>773.64000999999996</v>
      </c>
      <c r="H4561">
        <v>489350000</v>
      </c>
      <c r="I4561">
        <v>773.64000999999996</v>
      </c>
      <c r="J4561">
        <v>6.3590357377958897</v>
      </c>
      <c r="K4561">
        <v>-1.0643954091774399</v>
      </c>
      <c r="L4561">
        <v>-1.0643954091774399</v>
      </c>
      <c r="M4561">
        <v>-4.7950434559519604</v>
      </c>
      <c r="N4561">
        <v>1</v>
      </c>
    </row>
    <row r="4562" spans="1:14">
      <c r="A4562">
        <v>4560</v>
      </c>
      <c r="B4562">
        <v>4560</v>
      </c>
      <c r="C4562" s="1">
        <v>35542</v>
      </c>
      <c r="D4562">
        <v>760.37</v>
      </c>
      <c r="E4562">
        <v>774.64000999999996</v>
      </c>
      <c r="F4562">
        <v>759.90002000000004</v>
      </c>
      <c r="G4562">
        <v>774.60999000000004</v>
      </c>
      <c r="H4562">
        <v>507500000</v>
      </c>
      <c r="I4562">
        <v>774.60999000000004</v>
      </c>
      <c r="J4562">
        <v>6.3477769293866801</v>
      </c>
      <c r="K4562">
        <v>-0.12150202265731599</v>
      </c>
      <c r="L4562">
        <v>-0.12150202265731599</v>
      </c>
      <c r="M4562">
        <v>-4.9628168381434197</v>
      </c>
      <c r="N4562">
        <v>1</v>
      </c>
    </row>
    <row r="4563" spans="1:14">
      <c r="A4563">
        <v>4561</v>
      </c>
      <c r="B4563">
        <v>4561</v>
      </c>
      <c r="C4563" s="1">
        <v>35541</v>
      </c>
      <c r="D4563">
        <v>766.34002999999996</v>
      </c>
      <c r="E4563">
        <v>767.39000999999996</v>
      </c>
      <c r="F4563">
        <v>756.38</v>
      </c>
      <c r="G4563">
        <v>760.37</v>
      </c>
      <c r="H4563">
        <v>397300000</v>
      </c>
      <c r="I4563">
        <v>760.37</v>
      </c>
      <c r="J4563">
        <v>4.3755557666992599</v>
      </c>
      <c r="K4563">
        <v>0</v>
      </c>
      <c r="L4563">
        <v>1.47762503781054</v>
      </c>
      <c r="M4563">
        <v>-3.2369772632262301</v>
      </c>
      <c r="N4563">
        <v>0</v>
      </c>
    </row>
    <row r="4564" spans="1:14">
      <c r="A4564">
        <v>4562</v>
      </c>
      <c r="B4564">
        <v>4562</v>
      </c>
      <c r="C4564" s="1">
        <v>35538</v>
      </c>
      <c r="D4564">
        <v>761.77002000000005</v>
      </c>
      <c r="E4564">
        <v>767.92998999999998</v>
      </c>
      <c r="F4564">
        <v>761.77002000000005</v>
      </c>
      <c r="G4564">
        <v>766.34002999999996</v>
      </c>
      <c r="H4564">
        <v>468940000</v>
      </c>
      <c r="I4564">
        <v>766.34002999999996</v>
      </c>
      <c r="J4564">
        <v>5.1831315902118797</v>
      </c>
      <c r="K4564">
        <v>0</v>
      </c>
      <c r="L4564">
        <v>0.68190356701058796</v>
      </c>
      <c r="M4564">
        <v>-4.0276641065460597</v>
      </c>
      <c r="N4564">
        <v>0</v>
      </c>
    </row>
    <row r="4565" spans="1:14">
      <c r="A4565">
        <v>4563</v>
      </c>
      <c r="B4565">
        <v>4563</v>
      </c>
      <c r="C4565" s="1">
        <v>35537</v>
      </c>
      <c r="D4565">
        <v>763.53003000000001</v>
      </c>
      <c r="E4565">
        <v>768.54998999999998</v>
      </c>
      <c r="F4565">
        <v>760.48999000000003</v>
      </c>
      <c r="G4565">
        <v>761.77002000000005</v>
      </c>
      <c r="H4565">
        <v>503760000</v>
      </c>
      <c r="I4565">
        <v>761.77002000000005</v>
      </c>
      <c r="J4565">
        <v>4.7253154885518196</v>
      </c>
      <c r="K4565">
        <v>2.4855465527800802</v>
      </c>
      <c r="L4565">
        <v>1.87935822380631</v>
      </c>
      <c r="M4565">
        <v>-3.4974132483046398</v>
      </c>
      <c r="N4565">
        <v>0</v>
      </c>
    </row>
    <row r="4566" spans="1:14">
      <c r="A4566">
        <v>4564</v>
      </c>
      <c r="B4566">
        <v>4564</v>
      </c>
      <c r="C4566" s="1">
        <v>35536</v>
      </c>
      <c r="D4566">
        <v>754.71996999999999</v>
      </c>
      <c r="E4566">
        <v>763.53003000000001</v>
      </c>
      <c r="F4566">
        <v>751.98999000000003</v>
      </c>
      <c r="G4566">
        <v>763.53003000000001</v>
      </c>
      <c r="H4566">
        <v>498820000</v>
      </c>
      <c r="I4566">
        <v>763.53003000000001</v>
      </c>
      <c r="J4566">
        <v>5.0301520715605204</v>
      </c>
      <c r="K4566">
        <v>2.22431399034528</v>
      </c>
      <c r="L4566">
        <v>1.6274016621592999</v>
      </c>
      <c r="M4566">
        <v>-3.7597551418955599</v>
      </c>
      <c r="N4566">
        <v>0</v>
      </c>
    </row>
    <row r="4567" spans="1:14">
      <c r="A4567">
        <v>4565</v>
      </c>
      <c r="B4567">
        <v>4565</v>
      </c>
      <c r="C4567" s="1">
        <v>35535</v>
      </c>
      <c r="D4567">
        <v>743.72997999999995</v>
      </c>
      <c r="E4567">
        <v>754.71996999999999</v>
      </c>
      <c r="F4567">
        <v>743.72997999999995</v>
      </c>
      <c r="G4567">
        <v>754.71996999999999</v>
      </c>
      <c r="H4567">
        <v>507370000</v>
      </c>
      <c r="I4567">
        <v>754.71996999999999</v>
      </c>
      <c r="J4567">
        <v>3.8836309704099499</v>
      </c>
      <c r="K4567">
        <v>0</v>
      </c>
      <c r="L4567">
        <v>0</v>
      </c>
      <c r="M4567">
        <v>-2.6753105533254402</v>
      </c>
      <c r="N4567">
        <v>0</v>
      </c>
    </row>
    <row r="4568" spans="1:14">
      <c r="A4568">
        <v>4566</v>
      </c>
      <c r="B4568">
        <v>4566</v>
      </c>
      <c r="C4568" s="1">
        <v>35534</v>
      </c>
      <c r="D4568">
        <v>737.65002000000004</v>
      </c>
      <c r="E4568">
        <v>743.72997999999995</v>
      </c>
      <c r="F4568">
        <v>733.53998000000001</v>
      </c>
      <c r="G4568">
        <v>743.72997999999995</v>
      </c>
      <c r="H4568">
        <v>406800000</v>
      </c>
      <c r="I4568">
        <v>743.72997999999995</v>
      </c>
      <c r="J4568">
        <v>2.24406082894409</v>
      </c>
      <c r="K4568">
        <v>0</v>
      </c>
      <c r="L4568">
        <v>0</v>
      </c>
      <c r="M4568">
        <v>-1.2566356441070401</v>
      </c>
      <c r="N4568">
        <v>0</v>
      </c>
    </row>
    <row r="4569" spans="1:14">
      <c r="A4569">
        <v>4567</v>
      </c>
      <c r="B4569">
        <v>4567</v>
      </c>
      <c r="C4569" s="1">
        <v>35531</v>
      </c>
      <c r="D4569">
        <v>758.34002999999996</v>
      </c>
      <c r="E4569">
        <v>758.34002999999996</v>
      </c>
      <c r="F4569">
        <v>737.64000999999996</v>
      </c>
      <c r="G4569">
        <v>737.65002000000004</v>
      </c>
      <c r="H4569">
        <v>444380000</v>
      </c>
      <c r="I4569">
        <v>737.65002000000004</v>
      </c>
      <c r="J4569">
        <v>1.1187734823184501</v>
      </c>
      <c r="K4569">
        <v>0</v>
      </c>
      <c r="L4569">
        <v>0</v>
      </c>
      <c r="M4569">
        <v>-0.44233914732941798</v>
      </c>
      <c r="N4569">
        <v>0</v>
      </c>
    </row>
    <row r="4570" spans="1:14">
      <c r="A4570">
        <v>4568</v>
      </c>
      <c r="B4570">
        <v>4568</v>
      </c>
      <c r="C4570" s="1">
        <v>35530</v>
      </c>
      <c r="D4570">
        <v>760.59997999999996</v>
      </c>
      <c r="E4570">
        <v>763.72997999999995</v>
      </c>
      <c r="F4570">
        <v>757.65002000000004</v>
      </c>
      <c r="G4570">
        <v>758.34002999999996</v>
      </c>
      <c r="H4570">
        <v>421790000</v>
      </c>
      <c r="I4570">
        <v>758.34002999999996</v>
      </c>
      <c r="J4570">
        <v>3.7168799472061198</v>
      </c>
      <c r="K4570">
        <v>2.90334055174577</v>
      </c>
      <c r="L4570">
        <v>2.3159601710007802</v>
      </c>
      <c r="M4570">
        <v>-3.1551696135556999</v>
      </c>
      <c r="N4570">
        <v>0</v>
      </c>
    </row>
    <row r="4571" spans="1:14">
      <c r="A4571">
        <v>4569</v>
      </c>
      <c r="B4571">
        <v>4569</v>
      </c>
      <c r="C4571" s="1">
        <v>35529</v>
      </c>
      <c r="D4571">
        <v>766.12</v>
      </c>
      <c r="E4571">
        <v>769.53003000000001</v>
      </c>
      <c r="F4571">
        <v>759.15002000000004</v>
      </c>
      <c r="G4571">
        <v>760.59997999999996</v>
      </c>
      <c r="H4571">
        <v>451500000</v>
      </c>
      <c r="I4571">
        <v>760.59997999999996</v>
      </c>
      <c r="J4571">
        <v>3.8311605567796101</v>
      </c>
      <c r="K4571">
        <v>2.5929849923652801</v>
      </c>
      <c r="L4571">
        <v>1.9997969097807899</v>
      </c>
      <c r="M4571">
        <v>-3.4683908766613198</v>
      </c>
      <c r="N4571">
        <v>0</v>
      </c>
    </row>
    <row r="4572" spans="1:14">
      <c r="A4572">
        <v>4570</v>
      </c>
      <c r="B4572">
        <v>4570</v>
      </c>
      <c r="C4572" s="1">
        <v>35528</v>
      </c>
      <c r="D4572">
        <v>762.13</v>
      </c>
      <c r="E4572">
        <v>766.25</v>
      </c>
      <c r="F4572">
        <v>758.35999000000004</v>
      </c>
      <c r="G4572">
        <v>766.12</v>
      </c>
      <c r="H4572">
        <v>450790000</v>
      </c>
      <c r="I4572">
        <v>766.12</v>
      </c>
      <c r="J4572">
        <v>4.4082332762019201</v>
      </c>
      <c r="K4572">
        <v>1.83643650617542</v>
      </c>
      <c r="L4572">
        <v>1.24366093966638</v>
      </c>
      <c r="M4572">
        <v>-4.1936958006265002</v>
      </c>
      <c r="N4572">
        <v>0</v>
      </c>
    </row>
    <row r="4573" spans="1:14">
      <c r="A4573">
        <v>4571</v>
      </c>
      <c r="B4573">
        <v>4571</v>
      </c>
      <c r="C4573" s="1">
        <v>35527</v>
      </c>
      <c r="D4573">
        <v>757.90002000000004</v>
      </c>
      <c r="E4573">
        <v>764.820009999999</v>
      </c>
      <c r="F4573">
        <v>757.90002000000004</v>
      </c>
      <c r="G4573">
        <v>762.13</v>
      </c>
      <c r="H4573">
        <v>453790000</v>
      </c>
      <c r="I4573">
        <v>762.13</v>
      </c>
      <c r="J4573">
        <v>3.7804564459769501</v>
      </c>
      <c r="K4573">
        <v>2.3345938903686698</v>
      </c>
      <c r="L4573">
        <v>1.73632311061322</v>
      </c>
      <c r="M4573">
        <v>-3.7309368681203399</v>
      </c>
      <c r="N4573">
        <v>0</v>
      </c>
    </row>
    <row r="4574" spans="1:14">
      <c r="A4574">
        <v>4572</v>
      </c>
      <c r="B4574">
        <v>4572</v>
      </c>
      <c r="C4574" s="1">
        <v>35524</v>
      </c>
      <c r="D4574">
        <v>750.320009999999</v>
      </c>
      <c r="E4574">
        <v>757.90002000000004</v>
      </c>
      <c r="F4574">
        <v>744.03998000000001</v>
      </c>
      <c r="G4574">
        <v>757.90002000000004</v>
      </c>
      <c r="H4574">
        <v>544580000</v>
      </c>
      <c r="I4574">
        <v>757.90002000000004</v>
      </c>
      <c r="J4574">
        <v>3.2229466874365298</v>
      </c>
      <c r="K4574">
        <v>2.8814425615135901</v>
      </c>
      <c r="L4574">
        <v>2.2751391060239201</v>
      </c>
      <c r="M4574">
        <v>-3.2248482429308201</v>
      </c>
      <c r="N4574">
        <v>0</v>
      </c>
    </row>
    <row r="4575" spans="1:14">
      <c r="A4575">
        <v>4573</v>
      </c>
      <c r="B4575">
        <v>4573</v>
      </c>
      <c r="C4575" s="1">
        <v>35523</v>
      </c>
      <c r="D4575">
        <v>750.10999000000004</v>
      </c>
      <c r="E4575">
        <v>751.03998000000001</v>
      </c>
      <c r="F4575">
        <v>744.40002000000004</v>
      </c>
      <c r="G4575">
        <v>750.320009999999</v>
      </c>
      <c r="H4575">
        <v>498010000</v>
      </c>
      <c r="I4575">
        <v>750.320009999999</v>
      </c>
      <c r="J4575">
        <v>2.28490316951329</v>
      </c>
      <c r="K4575">
        <v>0</v>
      </c>
      <c r="L4575">
        <v>2.6653614796749499</v>
      </c>
      <c r="M4575">
        <v>-2.2720008285880899</v>
      </c>
      <c r="N4575">
        <v>0</v>
      </c>
    </row>
    <row r="4576" spans="1:14">
      <c r="A4576">
        <v>4574</v>
      </c>
      <c r="B4576">
        <v>4574</v>
      </c>
      <c r="C4576" s="1">
        <v>35522</v>
      </c>
      <c r="D4576">
        <v>759.64000999999996</v>
      </c>
      <c r="E4576">
        <v>759.65002000000004</v>
      </c>
      <c r="F4576">
        <v>747.59002999999996</v>
      </c>
      <c r="G4576">
        <v>750.10999000000004</v>
      </c>
      <c r="H4576">
        <v>478210000</v>
      </c>
      <c r="I4576">
        <v>750.10999000000004</v>
      </c>
      <c r="J4576">
        <v>2.28906930678228</v>
      </c>
      <c r="K4576">
        <v>0</v>
      </c>
      <c r="L4576">
        <v>2.6674574195889802</v>
      </c>
      <c r="M4576">
        <v>-2.2608746392052201</v>
      </c>
      <c r="N4576">
        <v>0</v>
      </c>
    </row>
    <row r="4577" spans="1:14">
      <c r="A4577">
        <v>4575</v>
      </c>
      <c r="B4577">
        <v>4575</v>
      </c>
      <c r="C4577" s="1">
        <v>35521</v>
      </c>
      <c r="D4577">
        <v>757.12</v>
      </c>
      <c r="E4577">
        <v>761.48999000000003</v>
      </c>
      <c r="F4577">
        <v>751.26000999999997</v>
      </c>
      <c r="G4577">
        <v>759.64000999999996</v>
      </c>
      <c r="H4577">
        <v>515770000</v>
      </c>
      <c r="I4577">
        <v>759.64000999999996</v>
      </c>
      <c r="J4577">
        <v>3.5694031410915099</v>
      </c>
      <c r="K4577">
        <v>2.5452468012520502</v>
      </c>
      <c r="L4577">
        <v>1.94825804679875</v>
      </c>
      <c r="M4577">
        <v>-3.5023719989067299</v>
      </c>
      <c r="N4577">
        <v>0</v>
      </c>
    </row>
    <row r="4578" spans="1:14">
      <c r="A4578">
        <v>4576</v>
      </c>
      <c r="B4578">
        <v>4576</v>
      </c>
      <c r="C4578" s="1">
        <v>35520</v>
      </c>
      <c r="D4578">
        <v>773.88</v>
      </c>
      <c r="E4578">
        <v>773.88</v>
      </c>
      <c r="F4578">
        <v>756.13</v>
      </c>
      <c r="G4578">
        <v>757.12</v>
      </c>
      <c r="H4578">
        <v>555880000</v>
      </c>
      <c r="I4578">
        <v>757.12</v>
      </c>
      <c r="J4578">
        <v>3.2225297801366999</v>
      </c>
      <c r="K4578">
        <v>2.8156406110583001</v>
      </c>
      <c r="L4578">
        <v>2.2330211488564902</v>
      </c>
      <c r="M4578">
        <v>-3.2100323695719002</v>
      </c>
      <c r="N4578">
        <v>0</v>
      </c>
    </row>
    <row r="4579" spans="1:14">
      <c r="A4579">
        <v>4577</v>
      </c>
      <c r="B4579">
        <v>4577</v>
      </c>
      <c r="C4579" s="1">
        <v>35516</v>
      </c>
      <c r="D4579">
        <v>790.5</v>
      </c>
      <c r="E4579">
        <v>792.58001999999999</v>
      </c>
      <c r="F4579">
        <v>767.320009999999</v>
      </c>
      <c r="G4579">
        <v>773.88</v>
      </c>
      <c r="H4579">
        <v>476790000</v>
      </c>
      <c r="I4579">
        <v>773.88</v>
      </c>
      <c r="J4579">
        <v>5.4580280235161904</v>
      </c>
      <c r="K4579">
        <v>0.53783826662763201</v>
      </c>
      <c r="L4579">
        <v>0.53783826662763201</v>
      </c>
      <c r="M4579">
        <v>-5.3293003977403304</v>
      </c>
      <c r="N4579">
        <v>1</v>
      </c>
    </row>
    <row r="4580" spans="1:14">
      <c r="A4580">
        <v>4578</v>
      </c>
      <c r="B4580">
        <v>4578</v>
      </c>
      <c r="C4580" s="1">
        <v>35515</v>
      </c>
      <c r="D4580">
        <v>789.070009999999</v>
      </c>
      <c r="E4580">
        <v>794.89000999999996</v>
      </c>
      <c r="F4580">
        <v>786.77002000000005</v>
      </c>
      <c r="G4580">
        <v>790.5</v>
      </c>
      <c r="H4580">
        <v>506670000</v>
      </c>
      <c r="I4580">
        <v>790.5</v>
      </c>
      <c r="J4580">
        <v>7.7573224429439902</v>
      </c>
      <c r="K4580">
        <v>0.211311696183869</v>
      </c>
      <c r="L4580">
        <v>0.211311696183869</v>
      </c>
      <c r="M4580">
        <v>-7.3639184198974998</v>
      </c>
      <c r="N4580">
        <v>1</v>
      </c>
    </row>
    <row r="4581" spans="1:14">
      <c r="A4581">
        <v>4579</v>
      </c>
      <c r="B4581">
        <v>4579</v>
      </c>
      <c r="C4581" s="1">
        <v>35514</v>
      </c>
      <c r="D4581">
        <v>790.89000999999996</v>
      </c>
      <c r="E4581">
        <v>798.10999000000004</v>
      </c>
      <c r="F4581">
        <v>788.39000999999996</v>
      </c>
      <c r="G4581">
        <v>789.070009999999</v>
      </c>
      <c r="H4581">
        <v>487520000</v>
      </c>
      <c r="I4581">
        <v>789.070009999999</v>
      </c>
      <c r="J4581">
        <v>7.6388062472008</v>
      </c>
      <c r="K4581">
        <v>0.33813441872754202</v>
      </c>
      <c r="L4581">
        <v>0.33813441872754202</v>
      </c>
      <c r="M4581">
        <v>-7.2607394927517301</v>
      </c>
      <c r="N4581">
        <v>1</v>
      </c>
    </row>
    <row r="4582" spans="1:14">
      <c r="A4582">
        <v>4580</v>
      </c>
      <c r="B4582">
        <v>4580</v>
      </c>
      <c r="C4582" s="1">
        <v>35513</v>
      </c>
      <c r="D4582">
        <v>784.09997999999996</v>
      </c>
      <c r="E4582">
        <v>791.01000999999997</v>
      </c>
      <c r="F4582">
        <v>780.78998000000001</v>
      </c>
      <c r="G4582">
        <v>790.89000999999996</v>
      </c>
      <c r="H4582">
        <v>451970000</v>
      </c>
      <c r="I4582">
        <v>790.89000999999996</v>
      </c>
      <c r="J4582">
        <v>7.9960510450486701</v>
      </c>
      <c r="K4582">
        <v>4.9626659422186102E-2</v>
      </c>
      <c r="L4582">
        <v>4.9626659422186102E-2</v>
      </c>
      <c r="M4582">
        <v>-7.5396532605374</v>
      </c>
      <c r="N4582">
        <v>1</v>
      </c>
    </row>
    <row r="4583" spans="1:14">
      <c r="A4583">
        <v>4581</v>
      </c>
      <c r="B4583">
        <v>4581</v>
      </c>
      <c r="C4583" s="1">
        <v>35510</v>
      </c>
      <c r="D4583">
        <v>782.65002000000004</v>
      </c>
      <c r="E4583">
        <v>786.44</v>
      </c>
      <c r="F4583">
        <v>782.65002000000004</v>
      </c>
      <c r="G4583">
        <v>784.09997999999996</v>
      </c>
      <c r="H4583">
        <v>638760000</v>
      </c>
      <c r="I4583">
        <v>784.09997999999996</v>
      </c>
      <c r="J4583">
        <v>7.1838110403734401</v>
      </c>
      <c r="K4583">
        <v>0.85748803891905201</v>
      </c>
      <c r="L4583">
        <v>0.85748803891905201</v>
      </c>
      <c r="M4583">
        <v>-6.80790545888423</v>
      </c>
      <c r="N4583">
        <v>1</v>
      </c>
    </row>
    <row r="4584" spans="1:14">
      <c r="A4584">
        <v>4582</v>
      </c>
      <c r="B4584">
        <v>4582</v>
      </c>
      <c r="C4584" s="1">
        <v>35509</v>
      </c>
      <c r="D4584">
        <v>785.77002000000005</v>
      </c>
      <c r="E4584">
        <v>786.28998000000001</v>
      </c>
      <c r="F4584">
        <v>778.03998000000001</v>
      </c>
      <c r="G4584">
        <v>782.65002000000004</v>
      </c>
      <c r="H4584">
        <v>497480000</v>
      </c>
      <c r="I4584">
        <v>782.65002000000004</v>
      </c>
      <c r="J4584">
        <v>7.1699376368707899</v>
      </c>
      <c r="K4584">
        <v>0.97888357557314098</v>
      </c>
      <c r="L4584">
        <v>0.97888357557314098</v>
      </c>
      <c r="M4584">
        <v>-6.7011077729400199</v>
      </c>
      <c r="N4584">
        <v>1</v>
      </c>
    </row>
    <row r="4585" spans="1:14">
      <c r="A4585">
        <v>4583</v>
      </c>
      <c r="B4585">
        <v>4583</v>
      </c>
      <c r="C4585" s="1">
        <v>35508</v>
      </c>
      <c r="D4585">
        <v>789.65997000000004</v>
      </c>
      <c r="E4585">
        <v>791.59002999999996</v>
      </c>
      <c r="F4585">
        <v>780.03003000000001</v>
      </c>
      <c r="G4585">
        <v>785.77002000000005</v>
      </c>
      <c r="H4585">
        <v>535580000</v>
      </c>
      <c r="I4585">
        <v>785.77002000000005</v>
      </c>
      <c r="J4585">
        <v>7.8298258732933999</v>
      </c>
      <c r="K4585">
        <v>0.51655577501754601</v>
      </c>
      <c r="L4585">
        <v>0.51655577501754601</v>
      </c>
      <c r="M4585">
        <v>-7.13611970522531</v>
      </c>
      <c r="N4585">
        <v>1</v>
      </c>
    </row>
    <row r="4586" spans="1:14">
      <c r="A4586">
        <v>4584</v>
      </c>
      <c r="B4586">
        <v>4584</v>
      </c>
      <c r="C4586" s="1">
        <v>35507</v>
      </c>
      <c r="D4586">
        <v>795.71001999999999</v>
      </c>
      <c r="E4586">
        <v>797.17998999999998</v>
      </c>
      <c r="F4586">
        <v>785.46996999999999</v>
      </c>
      <c r="G4586">
        <v>789.65997000000004</v>
      </c>
      <c r="H4586">
        <v>467330000</v>
      </c>
      <c r="I4586">
        <v>789.65997000000004</v>
      </c>
      <c r="J4586">
        <v>8.6371485778407209</v>
      </c>
      <c r="K4586">
        <v>0</v>
      </c>
      <c r="L4586">
        <v>0</v>
      </c>
      <c r="M4586">
        <v>-7.6647481182637396</v>
      </c>
      <c r="N4586">
        <v>1</v>
      </c>
    </row>
    <row r="4587" spans="1:14">
      <c r="A4587">
        <v>4585</v>
      </c>
      <c r="B4587">
        <v>4585</v>
      </c>
      <c r="C4587" s="1">
        <v>35506</v>
      </c>
      <c r="D4587">
        <v>793.16998000000001</v>
      </c>
      <c r="E4587">
        <v>796.28003000000001</v>
      </c>
      <c r="F4587">
        <v>782.97997999999995</v>
      </c>
      <c r="G4587">
        <v>795.71001999999999</v>
      </c>
      <c r="H4587">
        <v>495260000</v>
      </c>
      <c r="I4587">
        <v>795.71001999999999</v>
      </c>
      <c r="J4587">
        <v>9.7960822012518598</v>
      </c>
      <c r="K4587">
        <v>0</v>
      </c>
      <c r="L4587">
        <v>0</v>
      </c>
      <c r="M4587">
        <v>-8.4456900888444402</v>
      </c>
      <c r="N4587">
        <v>1</v>
      </c>
    </row>
    <row r="4588" spans="1:14">
      <c r="A4588">
        <v>4586</v>
      </c>
      <c r="B4588">
        <v>4586</v>
      </c>
      <c r="C4588" s="1">
        <v>35503</v>
      </c>
      <c r="D4588">
        <v>789.56</v>
      </c>
      <c r="E4588">
        <v>796.88</v>
      </c>
      <c r="F4588">
        <v>789.56</v>
      </c>
      <c r="G4588">
        <v>793.16998000000001</v>
      </c>
      <c r="H4588">
        <v>491540000</v>
      </c>
      <c r="I4588">
        <v>793.16998000000001</v>
      </c>
      <c r="J4588">
        <v>9.6936064487172402</v>
      </c>
      <c r="K4588">
        <v>0</v>
      </c>
      <c r="L4588">
        <v>0</v>
      </c>
      <c r="M4588">
        <v>-8.2379865482088501</v>
      </c>
      <c r="N4588">
        <v>1</v>
      </c>
    </row>
    <row r="4589" spans="1:14">
      <c r="A4589">
        <v>4587</v>
      </c>
      <c r="B4589">
        <v>4587</v>
      </c>
      <c r="C4589" s="1">
        <v>35502</v>
      </c>
      <c r="D4589">
        <v>804.26000999999997</v>
      </c>
      <c r="E4589">
        <v>804.26000999999997</v>
      </c>
      <c r="F4589">
        <v>789.44</v>
      </c>
      <c r="G4589">
        <v>789.56</v>
      </c>
      <c r="H4589">
        <v>507560000</v>
      </c>
      <c r="I4589">
        <v>789.56</v>
      </c>
      <c r="J4589">
        <v>9.3697709305075598</v>
      </c>
      <c r="K4589">
        <v>0</v>
      </c>
      <c r="L4589">
        <v>0</v>
      </c>
      <c r="M4589">
        <v>-7.8981025885067799</v>
      </c>
      <c r="N4589">
        <v>1</v>
      </c>
    </row>
    <row r="4590" spans="1:14">
      <c r="A4590">
        <v>4588</v>
      </c>
      <c r="B4590">
        <v>4588</v>
      </c>
      <c r="C4590" s="1">
        <v>35501</v>
      </c>
      <c r="D4590">
        <v>811.34002999999996</v>
      </c>
      <c r="E4590">
        <v>811.34002999999996</v>
      </c>
      <c r="F4590">
        <v>801.070009999999</v>
      </c>
      <c r="G4590">
        <v>804.26000999999997</v>
      </c>
      <c r="H4590">
        <v>490200000</v>
      </c>
      <c r="I4590">
        <v>804.26000999999997</v>
      </c>
      <c r="J4590">
        <v>11.524839172658501</v>
      </c>
      <c r="K4590">
        <v>0</v>
      </c>
      <c r="L4590">
        <v>0</v>
      </c>
      <c r="M4590">
        <v>-9.6570098316469597</v>
      </c>
      <c r="N4590">
        <v>1</v>
      </c>
    </row>
    <row r="4591" spans="1:14">
      <c r="A4591">
        <v>4589</v>
      </c>
      <c r="B4591">
        <v>4589</v>
      </c>
      <c r="C4591" s="1">
        <v>35500</v>
      </c>
      <c r="D4591">
        <v>813.65002000000004</v>
      </c>
      <c r="E4591">
        <v>814.90002000000004</v>
      </c>
      <c r="F4591">
        <v>810.77002000000005</v>
      </c>
      <c r="G4591">
        <v>811.34002999999996</v>
      </c>
      <c r="H4591">
        <v>493250000</v>
      </c>
      <c r="I4591">
        <v>811.34002999999996</v>
      </c>
      <c r="J4591">
        <v>12.630910485481699</v>
      </c>
      <c r="K4591">
        <v>0</v>
      </c>
      <c r="L4591">
        <v>0</v>
      </c>
      <c r="M4591">
        <v>-10.5387062258099</v>
      </c>
      <c r="N4591">
        <v>1</v>
      </c>
    </row>
    <row r="4592" spans="1:14">
      <c r="A4592">
        <v>4590</v>
      </c>
      <c r="B4592">
        <v>4590</v>
      </c>
      <c r="C4592" s="1">
        <v>35499</v>
      </c>
      <c r="D4592">
        <v>804.96996999999999</v>
      </c>
      <c r="E4592">
        <v>813.65997000000004</v>
      </c>
      <c r="F4592">
        <v>803.65997000000004</v>
      </c>
      <c r="G4592">
        <v>813.65002000000004</v>
      </c>
      <c r="H4592">
        <v>468780000</v>
      </c>
      <c r="I4592">
        <v>813.65002000000004</v>
      </c>
      <c r="J4592">
        <v>12.9925717426982</v>
      </c>
      <c r="K4592">
        <v>0</v>
      </c>
      <c r="L4592">
        <v>0</v>
      </c>
      <c r="M4592">
        <v>-10.893288409145701</v>
      </c>
      <c r="N4592">
        <v>1</v>
      </c>
    </row>
    <row r="4593" spans="1:14">
      <c r="A4593">
        <v>4591</v>
      </c>
      <c r="B4593">
        <v>4591</v>
      </c>
      <c r="C4593" s="1">
        <v>35496</v>
      </c>
      <c r="D4593">
        <v>798.56</v>
      </c>
      <c r="E4593">
        <v>808.19</v>
      </c>
      <c r="F4593">
        <v>798.56</v>
      </c>
      <c r="G4593">
        <v>804.96996999999999</v>
      </c>
      <c r="H4593">
        <v>508270000</v>
      </c>
      <c r="I4593">
        <v>804.96996999999999</v>
      </c>
      <c r="J4593">
        <v>11.731063283634599</v>
      </c>
      <c r="K4593">
        <v>0</v>
      </c>
      <c r="L4593">
        <v>0</v>
      </c>
      <c r="M4593">
        <v>-10.0354433929254</v>
      </c>
      <c r="N4593">
        <v>1</v>
      </c>
    </row>
    <row r="4594" spans="1:14">
      <c r="A4594">
        <v>4592</v>
      </c>
      <c r="B4594">
        <v>4592</v>
      </c>
      <c r="C4594" s="1">
        <v>35495</v>
      </c>
      <c r="D4594">
        <v>801.98999000000003</v>
      </c>
      <c r="E4594">
        <v>804.10999000000004</v>
      </c>
      <c r="F4594">
        <v>797.5</v>
      </c>
      <c r="G4594">
        <v>798.56</v>
      </c>
      <c r="H4594">
        <v>540310000</v>
      </c>
      <c r="I4594">
        <v>798.56</v>
      </c>
      <c r="J4594">
        <v>10.809508938309699</v>
      </c>
      <c r="K4594">
        <v>0</v>
      </c>
      <c r="L4594">
        <v>0</v>
      </c>
      <c r="M4594">
        <v>-9.4068571293766006</v>
      </c>
      <c r="N4594">
        <v>1</v>
      </c>
    </row>
    <row r="4595" spans="1:14">
      <c r="A4595">
        <v>4593</v>
      </c>
      <c r="B4595">
        <v>4593</v>
      </c>
      <c r="C4595" s="1">
        <v>35494</v>
      </c>
      <c r="D4595">
        <v>790.950009999999</v>
      </c>
      <c r="E4595">
        <v>801.98999000000003</v>
      </c>
      <c r="F4595">
        <v>790.950009999999</v>
      </c>
      <c r="G4595">
        <v>801.98999000000003</v>
      </c>
      <c r="H4595">
        <v>532500000</v>
      </c>
      <c r="I4595">
        <v>801.98999000000003</v>
      </c>
      <c r="J4595">
        <v>11.3370297350576</v>
      </c>
      <c r="K4595">
        <v>0</v>
      </c>
      <c r="L4595">
        <v>0</v>
      </c>
      <c r="M4595">
        <v>-9.8806018174020593</v>
      </c>
      <c r="N4595">
        <v>1</v>
      </c>
    </row>
    <row r="4596" spans="1:14">
      <c r="A4596">
        <v>4594</v>
      </c>
      <c r="B4596">
        <v>4594</v>
      </c>
      <c r="C4596" s="1">
        <v>35493</v>
      </c>
      <c r="D4596">
        <v>795.31</v>
      </c>
      <c r="E4596">
        <v>798.92998999999998</v>
      </c>
      <c r="F4596">
        <v>789.97997999999995</v>
      </c>
      <c r="G4596">
        <v>790.950009999999</v>
      </c>
      <c r="H4596">
        <v>537890000</v>
      </c>
      <c r="I4596">
        <v>790.950009999999</v>
      </c>
      <c r="J4596">
        <v>9.9415662415123798</v>
      </c>
      <c r="K4596">
        <v>0.60891880301430201</v>
      </c>
      <c r="L4596">
        <v>0.60891880301430201</v>
      </c>
      <c r="M4596">
        <v>-8.7205563900737708</v>
      </c>
      <c r="N4596">
        <v>1</v>
      </c>
    </row>
    <row r="4597" spans="1:14">
      <c r="A4597">
        <v>4595</v>
      </c>
      <c r="B4597">
        <v>4595</v>
      </c>
      <c r="C4597" s="1">
        <v>35492</v>
      </c>
      <c r="D4597">
        <v>790.820009999999</v>
      </c>
      <c r="E4597">
        <v>795.31</v>
      </c>
      <c r="F4597">
        <v>785.65997000000004</v>
      </c>
      <c r="G4597">
        <v>795.31</v>
      </c>
      <c r="H4597">
        <v>437220000</v>
      </c>
      <c r="I4597">
        <v>795.31</v>
      </c>
      <c r="J4597">
        <v>10.699265983341199</v>
      </c>
      <c r="K4597">
        <v>0</v>
      </c>
      <c r="L4597">
        <v>0</v>
      </c>
      <c r="M4597">
        <v>-9.3068117954898604</v>
      </c>
      <c r="N4597">
        <v>1</v>
      </c>
    </row>
    <row r="4598" spans="1:14">
      <c r="A4598">
        <v>4596</v>
      </c>
      <c r="B4598">
        <v>4596</v>
      </c>
      <c r="C4598" s="1">
        <v>35489</v>
      </c>
      <c r="D4598">
        <v>795.070009999999</v>
      </c>
      <c r="E4598">
        <v>795.700009999999</v>
      </c>
      <c r="F4598">
        <v>788.5</v>
      </c>
      <c r="G4598">
        <v>790.820009999999</v>
      </c>
      <c r="H4598">
        <v>508280000</v>
      </c>
      <c r="I4598">
        <v>790.820009999999</v>
      </c>
      <c r="J4598">
        <v>10.2653766820188</v>
      </c>
      <c r="K4598">
        <v>0.329246168585628</v>
      </c>
      <c r="L4598">
        <v>0.329246168585628</v>
      </c>
      <c r="M4598">
        <v>-8.8849528254101902</v>
      </c>
      <c r="N4598">
        <v>1</v>
      </c>
    </row>
    <row r="4599" spans="1:14">
      <c r="A4599">
        <v>4597</v>
      </c>
      <c r="B4599">
        <v>4597</v>
      </c>
      <c r="C4599" s="1">
        <v>35488</v>
      </c>
      <c r="D4599">
        <v>805.67998999999998</v>
      </c>
      <c r="E4599">
        <v>805.67998999999998</v>
      </c>
      <c r="F4599">
        <v>795.06</v>
      </c>
      <c r="G4599">
        <v>795.070009999999</v>
      </c>
      <c r="H4599">
        <v>464660000</v>
      </c>
      <c r="I4599">
        <v>795.070009999999</v>
      </c>
      <c r="J4599">
        <v>11.1305026657159</v>
      </c>
      <c r="K4599">
        <v>0</v>
      </c>
      <c r="L4599">
        <v>0</v>
      </c>
      <c r="M4599">
        <v>-9.4618015689370196</v>
      </c>
      <c r="N4599">
        <v>1</v>
      </c>
    </row>
    <row r="4600" spans="1:14">
      <c r="A4600">
        <v>4598</v>
      </c>
      <c r="B4600">
        <v>4598</v>
      </c>
      <c r="C4600" s="1">
        <v>35487</v>
      </c>
      <c r="D4600">
        <v>812.09997999999996</v>
      </c>
      <c r="E4600">
        <v>812.700009999999</v>
      </c>
      <c r="F4600">
        <v>798.13</v>
      </c>
      <c r="G4600">
        <v>805.67998999999998</v>
      </c>
      <c r="H4600">
        <v>573920000</v>
      </c>
      <c r="I4600">
        <v>805.67998999999998</v>
      </c>
      <c r="J4600">
        <v>12.8697178282689</v>
      </c>
      <c r="K4600">
        <v>0</v>
      </c>
      <c r="L4600">
        <v>0</v>
      </c>
      <c r="M4600">
        <v>-10.7485865394626</v>
      </c>
      <c r="N4600">
        <v>1</v>
      </c>
    </row>
    <row r="4601" spans="1:14">
      <c r="A4601">
        <v>4599</v>
      </c>
      <c r="B4601">
        <v>4599</v>
      </c>
      <c r="C4601" s="1">
        <v>35486</v>
      </c>
      <c r="D4601">
        <v>810.28003000000001</v>
      </c>
      <c r="E4601">
        <v>812.84997999999996</v>
      </c>
      <c r="F4601">
        <v>807.65002000000004</v>
      </c>
      <c r="G4601">
        <v>812.03003000000001</v>
      </c>
      <c r="H4601">
        <v>527450000</v>
      </c>
      <c r="I4601">
        <v>812.03003000000001</v>
      </c>
      <c r="J4601">
        <v>13.9401890367179</v>
      </c>
      <c r="K4601">
        <v>0</v>
      </c>
      <c r="L4601">
        <v>0</v>
      </c>
      <c r="M4601">
        <v>-11.5503584660458</v>
      </c>
      <c r="N4601">
        <v>1</v>
      </c>
    </row>
    <row r="4602" spans="1:14">
      <c r="A4602">
        <v>4600</v>
      </c>
      <c r="B4602">
        <v>4600</v>
      </c>
      <c r="C4602" s="1">
        <v>35485</v>
      </c>
      <c r="D4602">
        <v>801.77002000000005</v>
      </c>
      <c r="E4602">
        <v>810.64000999999996</v>
      </c>
      <c r="F4602">
        <v>798.41998000000001</v>
      </c>
      <c r="G4602">
        <v>810.28003000000001</v>
      </c>
      <c r="H4602">
        <v>462450000</v>
      </c>
      <c r="I4602">
        <v>810.28003000000001</v>
      </c>
      <c r="J4602">
        <v>13.7776174365796</v>
      </c>
      <c r="K4602">
        <v>0</v>
      </c>
      <c r="L4602">
        <v>0</v>
      </c>
      <c r="M4602">
        <v>-11.472749245046799</v>
      </c>
      <c r="N4602">
        <v>1</v>
      </c>
    </row>
    <row r="4603" spans="1:14">
      <c r="A4603">
        <v>4601</v>
      </c>
      <c r="B4603">
        <v>4601</v>
      </c>
      <c r="C4603" s="1">
        <v>35482</v>
      </c>
      <c r="D4603">
        <v>802.79998999999998</v>
      </c>
      <c r="E4603">
        <v>804.94</v>
      </c>
      <c r="F4603">
        <v>799.98999000000003</v>
      </c>
      <c r="G4603">
        <v>801.77002000000005</v>
      </c>
      <c r="H4603">
        <v>478450000</v>
      </c>
      <c r="I4603">
        <v>801.77002000000005</v>
      </c>
      <c r="J4603">
        <v>12.645471421787899</v>
      </c>
      <c r="K4603">
        <v>0</v>
      </c>
      <c r="L4603">
        <v>0</v>
      </c>
      <c r="M4603">
        <v>-10.6462084317742</v>
      </c>
      <c r="N4603">
        <v>1</v>
      </c>
    </row>
    <row r="4604" spans="1:14">
      <c r="A4604">
        <v>4602</v>
      </c>
      <c r="B4604">
        <v>4602</v>
      </c>
      <c r="C4604" s="1">
        <v>35481</v>
      </c>
      <c r="D4604">
        <v>812.48999000000003</v>
      </c>
      <c r="E4604">
        <v>812.48999000000003</v>
      </c>
      <c r="F4604">
        <v>800.34997999999996</v>
      </c>
      <c r="G4604">
        <v>802.79998999999998</v>
      </c>
      <c r="H4604">
        <v>492220000</v>
      </c>
      <c r="I4604">
        <v>802.79998999999998</v>
      </c>
      <c r="J4604">
        <v>12.793205058876699</v>
      </c>
      <c r="K4604">
        <v>0</v>
      </c>
      <c r="L4604">
        <v>0</v>
      </c>
      <c r="M4604">
        <v>-10.861941128709001</v>
      </c>
      <c r="N4604">
        <v>1</v>
      </c>
    </row>
    <row r="4605" spans="1:14">
      <c r="A4605">
        <v>4603</v>
      </c>
      <c r="B4605">
        <v>4603</v>
      </c>
      <c r="C4605" s="1">
        <v>35480</v>
      </c>
      <c r="D4605">
        <v>816.28998000000001</v>
      </c>
      <c r="E4605">
        <v>817.67998999999998</v>
      </c>
      <c r="F4605">
        <v>811.200009999999</v>
      </c>
      <c r="G4605">
        <v>812.48999000000003</v>
      </c>
      <c r="H4605">
        <v>519350000</v>
      </c>
      <c r="I4605">
        <v>812.48999000000003</v>
      </c>
      <c r="J4605">
        <v>14.1570083444205</v>
      </c>
      <c r="K4605">
        <v>0</v>
      </c>
      <c r="L4605">
        <v>0</v>
      </c>
      <c r="M4605">
        <v>-12.028498381936499</v>
      </c>
      <c r="N4605">
        <v>1</v>
      </c>
    </row>
    <row r="4606" spans="1:14">
      <c r="A4606">
        <v>4604</v>
      </c>
      <c r="B4606">
        <v>4604</v>
      </c>
      <c r="C4606" s="1">
        <v>35479</v>
      </c>
      <c r="D4606">
        <v>808.47997999999995</v>
      </c>
      <c r="E4606">
        <v>816.28998000000001</v>
      </c>
      <c r="F4606">
        <v>806.34002999999996</v>
      </c>
      <c r="G4606">
        <v>816.28998000000001</v>
      </c>
      <c r="H4606">
        <v>474110000</v>
      </c>
      <c r="I4606">
        <v>816.28998000000001</v>
      </c>
      <c r="J4606">
        <v>14.7539946455523</v>
      </c>
      <c r="K4606">
        <v>0</v>
      </c>
      <c r="L4606">
        <v>0</v>
      </c>
      <c r="M4606">
        <v>-12.554771373979699</v>
      </c>
      <c r="N4606">
        <v>1</v>
      </c>
    </row>
    <row r="4607" spans="1:14">
      <c r="A4607">
        <v>4605</v>
      </c>
      <c r="B4607">
        <v>4605</v>
      </c>
      <c r="C4607" s="1">
        <v>35475</v>
      </c>
      <c r="D4607">
        <v>811.820009999999</v>
      </c>
      <c r="E4607">
        <v>812.200009999999</v>
      </c>
      <c r="F4607">
        <v>808.15002000000004</v>
      </c>
      <c r="G4607">
        <v>808.47997999999995</v>
      </c>
      <c r="H4607">
        <v>491540000</v>
      </c>
      <c r="I4607">
        <v>808.47997999999995</v>
      </c>
      <c r="J4607">
        <v>13.8249384955695</v>
      </c>
      <c r="K4607">
        <v>0</v>
      </c>
      <c r="L4607">
        <v>0</v>
      </c>
      <c r="M4607">
        <v>-11.834387637989799</v>
      </c>
      <c r="N4607">
        <v>1</v>
      </c>
    </row>
    <row r="4608" spans="1:14">
      <c r="A4608">
        <v>4606</v>
      </c>
      <c r="B4608">
        <v>4606</v>
      </c>
      <c r="C4608" s="1">
        <v>35474</v>
      </c>
      <c r="D4608">
        <v>802.77002000000005</v>
      </c>
      <c r="E4608">
        <v>812.92998999999998</v>
      </c>
      <c r="F4608">
        <v>802.77002000000005</v>
      </c>
      <c r="G4608">
        <v>811.820009999999</v>
      </c>
      <c r="H4608">
        <v>593710000</v>
      </c>
      <c r="I4608">
        <v>811.820009999999</v>
      </c>
      <c r="J4608">
        <v>14.5526422273331</v>
      </c>
      <c r="K4608">
        <v>0</v>
      </c>
      <c r="L4608">
        <v>0</v>
      </c>
      <c r="M4608">
        <v>-12.3176979860175</v>
      </c>
      <c r="N4608">
        <v>1</v>
      </c>
    </row>
    <row r="4609" spans="1:14">
      <c r="A4609">
        <v>4607</v>
      </c>
      <c r="B4609">
        <v>4607</v>
      </c>
      <c r="C4609" s="1">
        <v>35473</v>
      </c>
      <c r="D4609">
        <v>789.59002999999996</v>
      </c>
      <c r="E4609">
        <v>802.77002000000005</v>
      </c>
      <c r="F4609">
        <v>789.59002999999996</v>
      </c>
      <c r="G4609">
        <v>802.77002000000005</v>
      </c>
      <c r="H4609">
        <v>563890000</v>
      </c>
      <c r="I4609">
        <v>802.77002000000005</v>
      </c>
      <c r="J4609">
        <v>13.5467928256665</v>
      </c>
      <c r="K4609">
        <v>0</v>
      </c>
      <c r="L4609">
        <v>0</v>
      </c>
      <c r="M4609">
        <v>-11.4562638293874</v>
      </c>
      <c r="N4609">
        <v>1</v>
      </c>
    </row>
    <row r="4610" spans="1:14">
      <c r="A4610">
        <v>4608</v>
      </c>
      <c r="B4610">
        <v>4608</v>
      </c>
      <c r="C4610" s="1">
        <v>35472</v>
      </c>
      <c r="D4610">
        <v>785.42998999999998</v>
      </c>
      <c r="E4610">
        <v>789.59997999999996</v>
      </c>
      <c r="F4610">
        <v>780.950009999999</v>
      </c>
      <c r="G4610">
        <v>789.59002999999996</v>
      </c>
      <c r="H4610">
        <v>483090000</v>
      </c>
      <c r="I4610">
        <v>789.59002999999996</v>
      </c>
      <c r="J4610">
        <v>12.069293448409701</v>
      </c>
      <c r="K4610">
        <v>0</v>
      </c>
      <c r="L4610">
        <v>0</v>
      </c>
      <c r="M4610">
        <v>-10.1000124194699</v>
      </c>
      <c r="N4610">
        <v>1</v>
      </c>
    </row>
    <row r="4611" spans="1:14">
      <c r="A4611">
        <v>4609</v>
      </c>
      <c r="B4611">
        <v>4609</v>
      </c>
      <c r="C4611" s="1">
        <v>35471</v>
      </c>
      <c r="D4611">
        <v>789.56</v>
      </c>
      <c r="E4611">
        <v>793.46001999999999</v>
      </c>
      <c r="F4611">
        <v>784.69</v>
      </c>
      <c r="G4611">
        <v>785.42998999999998</v>
      </c>
      <c r="H4611">
        <v>471590000</v>
      </c>
      <c r="I4611">
        <v>785.42998999999998</v>
      </c>
      <c r="J4611">
        <v>11.837543119567</v>
      </c>
      <c r="K4611">
        <v>0</v>
      </c>
      <c r="L4611">
        <v>0</v>
      </c>
      <c r="M4611">
        <v>-9.7311134036003395</v>
      </c>
      <c r="N4611">
        <v>1</v>
      </c>
    </row>
    <row r="4612" spans="1:14">
      <c r="A4612">
        <v>4610</v>
      </c>
      <c r="B4612">
        <v>4610</v>
      </c>
      <c r="C4612" s="1">
        <v>35468</v>
      </c>
      <c r="D4612">
        <v>780.15002000000004</v>
      </c>
      <c r="E4612">
        <v>789.71996999999999</v>
      </c>
      <c r="F4612">
        <v>778.19</v>
      </c>
      <c r="G4612">
        <v>789.56</v>
      </c>
      <c r="H4612">
        <v>540910000</v>
      </c>
      <c r="I4612">
        <v>789.56</v>
      </c>
      <c r="J4612">
        <v>12.702678957285199</v>
      </c>
      <c r="K4612">
        <v>0</v>
      </c>
      <c r="L4612">
        <v>0</v>
      </c>
      <c r="M4612">
        <v>-10.303137645384201</v>
      </c>
      <c r="N4612">
        <v>1</v>
      </c>
    </row>
    <row r="4613" spans="1:14">
      <c r="A4613">
        <v>4611</v>
      </c>
      <c r="B4613">
        <v>4611</v>
      </c>
      <c r="C4613" s="1">
        <v>35467</v>
      </c>
      <c r="D4613">
        <v>778.28003000000001</v>
      </c>
      <c r="E4613">
        <v>780.34997999999996</v>
      </c>
      <c r="F4613">
        <v>774.450009999999</v>
      </c>
      <c r="G4613">
        <v>780.15002000000004</v>
      </c>
      <c r="H4613">
        <v>519660000</v>
      </c>
      <c r="I4613">
        <v>780.15002000000004</v>
      </c>
      <c r="J4613">
        <v>11.559102740081901</v>
      </c>
      <c r="K4613">
        <v>0</v>
      </c>
      <c r="L4613">
        <v>0</v>
      </c>
      <c r="M4613">
        <v>-9.3260269278238201</v>
      </c>
      <c r="N4613">
        <v>1</v>
      </c>
    </row>
    <row r="4614" spans="1:14">
      <c r="A4614">
        <v>4612</v>
      </c>
      <c r="B4614">
        <v>4612</v>
      </c>
      <c r="C4614" s="1">
        <v>35466</v>
      </c>
      <c r="D4614">
        <v>789.26000999999997</v>
      </c>
      <c r="E4614">
        <v>792.71001999999999</v>
      </c>
      <c r="F4614">
        <v>773.42998999999998</v>
      </c>
      <c r="G4614">
        <v>778.28003000000001</v>
      </c>
      <c r="H4614">
        <v>580520000</v>
      </c>
      <c r="I4614">
        <v>778.28003000000001</v>
      </c>
      <c r="J4614">
        <v>11.400904988320001</v>
      </c>
      <c r="K4614">
        <v>0</v>
      </c>
      <c r="L4614">
        <v>0</v>
      </c>
      <c r="M4614">
        <v>-9.2026613609875998</v>
      </c>
      <c r="N4614">
        <v>1</v>
      </c>
    </row>
    <row r="4615" spans="1:14">
      <c r="A4615">
        <v>4613</v>
      </c>
      <c r="B4615">
        <v>4613</v>
      </c>
      <c r="C4615" s="1">
        <v>35465</v>
      </c>
      <c r="D4615">
        <v>786.72997999999995</v>
      </c>
      <c r="E4615">
        <v>789.28003000000001</v>
      </c>
      <c r="F4615">
        <v>783.67998999999998</v>
      </c>
      <c r="G4615">
        <v>789.26000999999997</v>
      </c>
      <c r="H4615">
        <v>506530000</v>
      </c>
      <c r="I4615">
        <v>789.26000999999997</v>
      </c>
      <c r="J4615">
        <v>13.0571724380125</v>
      </c>
      <c r="K4615">
        <v>0</v>
      </c>
      <c r="L4615">
        <v>0</v>
      </c>
      <c r="M4615">
        <v>-10.557556031108801</v>
      </c>
      <c r="N4615">
        <v>1</v>
      </c>
    </row>
    <row r="4616" spans="1:14">
      <c r="A4616">
        <v>4614</v>
      </c>
      <c r="B4616">
        <v>4614</v>
      </c>
      <c r="C4616" s="1">
        <v>35464</v>
      </c>
      <c r="D4616">
        <v>786.15997000000004</v>
      </c>
      <c r="E4616">
        <v>787.14000999999996</v>
      </c>
      <c r="F4616">
        <v>783.12</v>
      </c>
      <c r="G4616">
        <v>786.72997999999995</v>
      </c>
      <c r="H4616">
        <v>463600000</v>
      </c>
      <c r="I4616">
        <v>786.72997999999995</v>
      </c>
      <c r="J4616">
        <v>12.6787326694882</v>
      </c>
      <c r="K4616">
        <v>0</v>
      </c>
      <c r="L4616">
        <v>0</v>
      </c>
      <c r="M4616">
        <v>-10.374548077303499</v>
      </c>
      <c r="N4616">
        <v>1</v>
      </c>
    </row>
    <row r="4617" spans="1:14">
      <c r="A4617">
        <v>4615</v>
      </c>
      <c r="B4617">
        <v>4615</v>
      </c>
      <c r="C4617" s="1">
        <v>35461</v>
      </c>
      <c r="D4617">
        <v>784.16998000000001</v>
      </c>
      <c r="E4617">
        <v>791.85999000000004</v>
      </c>
      <c r="F4617">
        <v>784.16998000000001</v>
      </c>
      <c r="G4617">
        <v>786.15997000000004</v>
      </c>
      <c r="H4617">
        <v>578550000</v>
      </c>
      <c r="I4617">
        <v>786.15997000000004</v>
      </c>
      <c r="J4617">
        <v>12.4623851656476</v>
      </c>
      <c r="K4617">
        <v>0</v>
      </c>
      <c r="L4617">
        <v>0</v>
      </c>
      <c r="M4617">
        <v>-10.4078704754076</v>
      </c>
      <c r="N4617">
        <v>1</v>
      </c>
    </row>
    <row r="4618" spans="1:14">
      <c r="A4618">
        <v>4616</v>
      </c>
      <c r="B4618">
        <v>4616</v>
      </c>
      <c r="C4618" s="1">
        <v>35460</v>
      </c>
      <c r="D4618">
        <v>772.5</v>
      </c>
      <c r="E4618">
        <v>784.16998000000001</v>
      </c>
      <c r="F4618">
        <v>772.5</v>
      </c>
      <c r="G4618">
        <v>784.16998000000001</v>
      </c>
      <c r="H4618">
        <v>524160000</v>
      </c>
      <c r="I4618">
        <v>784.16998000000001</v>
      </c>
      <c r="J4618">
        <v>12.093016950924699</v>
      </c>
      <c r="K4618">
        <v>0</v>
      </c>
      <c r="L4618">
        <v>0</v>
      </c>
      <c r="M4618">
        <v>-10.27957459858</v>
      </c>
      <c r="N4618">
        <v>1</v>
      </c>
    </row>
    <row r="4619" spans="1:14">
      <c r="A4619">
        <v>4617</v>
      </c>
      <c r="B4619">
        <v>4617</v>
      </c>
      <c r="C4619" s="1">
        <v>35459</v>
      </c>
      <c r="D4619">
        <v>765.02002000000005</v>
      </c>
      <c r="E4619">
        <v>772.700009999999</v>
      </c>
      <c r="F4619">
        <v>765.02002000000005</v>
      </c>
      <c r="G4619">
        <v>772.5</v>
      </c>
      <c r="H4619">
        <v>498390000</v>
      </c>
      <c r="I4619">
        <v>772.5</v>
      </c>
      <c r="J4619">
        <v>10.388073175884101</v>
      </c>
      <c r="K4619">
        <v>0</v>
      </c>
      <c r="L4619">
        <v>0</v>
      </c>
      <c r="M4619">
        <v>-9.0231064424284</v>
      </c>
      <c r="N4619">
        <v>1</v>
      </c>
    </row>
    <row r="4620" spans="1:14">
      <c r="A4620">
        <v>4618</v>
      </c>
      <c r="B4620">
        <v>4618</v>
      </c>
      <c r="C4620" s="1">
        <v>35458</v>
      </c>
      <c r="D4620">
        <v>765.02002000000005</v>
      </c>
      <c r="E4620">
        <v>776.320009999999</v>
      </c>
      <c r="F4620">
        <v>761.75</v>
      </c>
      <c r="G4620">
        <v>765.02002000000005</v>
      </c>
      <c r="H4620">
        <v>541580000</v>
      </c>
      <c r="I4620">
        <v>765.02002000000005</v>
      </c>
      <c r="J4620">
        <v>9.3709693940295598</v>
      </c>
      <c r="K4620">
        <v>0</v>
      </c>
      <c r="L4620">
        <v>0</v>
      </c>
      <c r="M4620">
        <v>-8.2243489751893293</v>
      </c>
      <c r="N4620">
        <v>1</v>
      </c>
    </row>
    <row r="4621" spans="1:14">
      <c r="A4621">
        <v>4619</v>
      </c>
      <c r="B4621">
        <v>4619</v>
      </c>
      <c r="C4621" s="1">
        <v>35457</v>
      </c>
      <c r="D4621">
        <v>770.52002000000005</v>
      </c>
      <c r="E4621">
        <v>771.42998999999998</v>
      </c>
      <c r="F4621">
        <v>764.17998999999998</v>
      </c>
      <c r="G4621">
        <v>765.02002000000005</v>
      </c>
      <c r="H4621">
        <v>445760000</v>
      </c>
      <c r="I4621">
        <v>765.02002000000005</v>
      </c>
      <c r="J4621">
        <v>9.4855208831230708</v>
      </c>
      <c r="K4621">
        <v>0</v>
      </c>
      <c r="L4621">
        <v>0</v>
      </c>
      <c r="M4621">
        <v>-8.30878015968052</v>
      </c>
      <c r="N4621">
        <v>1</v>
      </c>
    </row>
    <row r="4622" spans="1:14">
      <c r="A4622">
        <v>4620</v>
      </c>
      <c r="B4622">
        <v>4620</v>
      </c>
      <c r="C4622" s="1">
        <v>35454</v>
      </c>
      <c r="D4622">
        <v>777.56</v>
      </c>
      <c r="E4622">
        <v>778.21001999999999</v>
      </c>
      <c r="F4622">
        <v>768.16998000000001</v>
      </c>
      <c r="G4622">
        <v>770.52002000000005</v>
      </c>
      <c r="H4622">
        <v>542920000</v>
      </c>
      <c r="I4622">
        <v>770.52002000000005</v>
      </c>
      <c r="J4622">
        <v>10.414534454818099</v>
      </c>
      <c r="K4622">
        <v>3.6011502119448403E-2</v>
      </c>
      <c r="L4622">
        <v>3.6011502119448403E-2</v>
      </c>
      <c r="M4622">
        <v>-9.0476872699939594</v>
      </c>
      <c r="N4622">
        <v>1</v>
      </c>
    </row>
    <row r="4623" spans="1:14">
      <c r="A4623">
        <v>4621</v>
      </c>
      <c r="B4623">
        <v>4621</v>
      </c>
      <c r="C4623" s="1">
        <v>35453</v>
      </c>
      <c r="D4623">
        <v>786.22997999999995</v>
      </c>
      <c r="E4623">
        <v>794.66998000000001</v>
      </c>
      <c r="F4623">
        <v>776.64000999999996</v>
      </c>
      <c r="G4623">
        <v>777.56</v>
      </c>
      <c r="H4623">
        <v>685070000</v>
      </c>
      <c r="I4623">
        <v>777.56</v>
      </c>
      <c r="J4623">
        <v>11.706245845931599</v>
      </c>
      <c r="K4623">
        <v>0</v>
      </c>
      <c r="L4623">
        <v>0</v>
      </c>
      <c r="M4623">
        <v>-9.9642654919958193</v>
      </c>
      <c r="N4623">
        <v>1</v>
      </c>
    </row>
    <row r="4624" spans="1:14">
      <c r="A4624">
        <v>4622</v>
      </c>
      <c r="B4624">
        <v>4622</v>
      </c>
      <c r="C4624" s="1">
        <v>35452</v>
      </c>
      <c r="D4624">
        <v>782.71996999999999</v>
      </c>
      <c r="E4624">
        <v>786.22997999999995</v>
      </c>
      <c r="F4624">
        <v>779.56</v>
      </c>
      <c r="G4624">
        <v>786.22997999999995</v>
      </c>
      <c r="H4624">
        <v>589230000</v>
      </c>
      <c r="I4624">
        <v>786.22997999999995</v>
      </c>
      <c r="J4624">
        <v>13.3535850669067</v>
      </c>
      <c r="K4624">
        <v>0</v>
      </c>
      <c r="L4624">
        <v>0</v>
      </c>
      <c r="M4624">
        <v>-11.0640025905894</v>
      </c>
      <c r="N4624">
        <v>1</v>
      </c>
    </row>
    <row r="4625" spans="1:14">
      <c r="A4625">
        <v>4623</v>
      </c>
      <c r="B4625">
        <v>4623</v>
      </c>
      <c r="C4625" s="1">
        <v>35451</v>
      </c>
      <c r="D4625">
        <v>776.700009999999</v>
      </c>
      <c r="E4625">
        <v>783.71996999999999</v>
      </c>
      <c r="F4625">
        <v>772</v>
      </c>
      <c r="G4625">
        <v>782.71996999999999</v>
      </c>
      <c r="H4625">
        <v>571280000</v>
      </c>
      <c r="I4625">
        <v>782.71996999999999</v>
      </c>
      <c r="J4625">
        <v>13.3379952763477</v>
      </c>
      <c r="K4625">
        <v>0</v>
      </c>
      <c r="L4625">
        <v>0</v>
      </c>
      <c r="M4625">
        <v>-10.787726443255</v>
      </c>
      <c r="N4625">
        <v>1</v>
      </c>
    </row>
    <row r="4626" spans="1:14">
      <c r="A4626">
        <v>4624</v>
      </c>
      <c r="B4626">
        <v>4624</v>
      </c>
      <c r="C4626" s="1">
        <v>35450</v>
      </c>
      <c r="D4626">
        <v>776.16998000000001</v>
      </c>
      <c r="E4626">
        <v>780.08001999999999</v>
      </c>
      <c r="F4626">
        <v>774.19</v>
      </c>
      <c r="G4626">
        <v>776.700009999999</v>
      </c>
      <c r="H4626">
        <v>440470000</v>
      </c>
      <c r="I4626">
        <v>776.700009999999</v>
      </c>
      <c r="J4626">
        <v>12.8233342349795</v>
      </c>
      <c r="K4626">
        <v>0</v>
      </c>
      <c r="L4626">
        <v>0</v>
      </c>
      <c r="M4626">
        <v>-10.214629992361001</v>
      </c>
      <c r="N4626">
        <v>1</v>
      </c>
    </row>
    <row r="4627" spans="1:14">
      <c r="A4627">
        <v>4625</v>
      </c>
      <c r="B4627">
        <v>4625</v>
      </c>
      <c r="C4627" s="1">
        <v>35447</v>
      </c>
      <c r="D4627">
        <v>769.75</v>
      </c>
      <c r="E4627">
        <v>776.37</v>
      </c>
      <c r="F4627">
        <v>769.71996999999999</v>
      </c>
      <c r="G4627">
        <v>776.16998000000001</v>
      </c>
      <c r="H4627">
        <v>534640000</v>
      </c>
      <c r="I4627">
        <v>776.16998000000001</v>
      </c>
      <c r="J4627">
        <v>13.0463170663387</v>
      </c>
      <c r="K4627">
        <v>0</v>
      </c>
      <c r="L4627">
        <v>0</v>
      </c>
      <c r="M4627">
        <v>-10.264751576653699</v>
      </c>
      <c r="N4627">
        <v>1</v>
      </c>
    </row>
    <row r="4628" spans="1:14">
      <c r="A4628">
        <v>4626</v>
      </c>
      <c r="B4628">
        <v>4626</v>
      </c>
      <c r="C4628" s="1">
        <v>35446</v>
      </c>
      <c r="D4628">
        <v>767.200009999999</v>
      </c>
      <c r="E4628">
        <v>772.04998999999998</v>
      </c>
      <c r="F4628">
        <v>765.25</v>
      </c>
      <c r="G4628">
        <v>769.75</v>
      </c>
      <c r="H4628">
        <v>537290000</v>
      </c>
      <c r="I4628">
        <v>769.75</v>
      </c>
      <c r="J4628">
        <v>12.406890490087401</v>
      </c>
      <c r="K4628">
        <v>0</v>
      </c>
      <c r="L4628">
        <v>0</v>
      </c>
      <c r="M4628">
        <v>-9.6282449432698201</v>
      </c>
      <c r="N4628">
        <v>1</v>
      </c>
    </row>
    <row r="4629" spans="1:14">
      <c r="A4629">
        <v>4627</v>
      </c>
      <c r="B4629">
        <v>4627</v>
      </c>
      <c r="C4629" s="1">
        <v>35445</v>
      </c>
      <c r="D4629">
        <v>768.85999000000004</v>
      </c>
      <c r="E4629">
        <v>770.950009999999</v>
      </c>
      <c r="F4629">
        <v>763.71996999999999</v>
      </c>
      <c r="G4629">
        <v>767.200009999999</v>
      </c>
      <c r="H4629">
        <v>524990000</v>
      </c>
      <c r="I4629">
        <v>767.200009999999</v>
      </c>
      <c r="J4629">
        <v>12.249845003902299</v>
      </c>
      <c r="K4629">
        <v>0</v>
      </c>
      <c r="L4629">
        <v>0</v>
      </c>
      <c r="M4629">
        <v>-9.4302745737291005</v>
      </c>
      <c r="N4629">
        <v>1</v>
      </c>
    </row>
    <row r="4630" spans="1:14">
      <c r="A4630">
        <v>4628</v>
      </c>
      <c r="B4630">
        <v>4628</v>
      </c>
      <c r="C4630" s="1">
        <v>35444</v>
      </c>
      <c r="D4630">
        <v>759.51000999999997</v>
      </c>
      <c r="E4630">
        <v>772.03998000000001</v>
      </c>
      <c r="F4630">
        <v>759.51000999999997</v>
      </c>
      <c r="G4630">
        <v>768.85999000000004</v>
      </c>
      <c r="H4630">
        <v>531600000</v>
      </c>
      <c r="I4630">
        <v>768.85999000000004</v>
      </c>
      <c r="J4630">
        <v>12.5660455995414</v>
      </c>
      <c r="K4630">
        <v>0</v>
      </c>
      <c r="L4630">
        <v>0</v>
      </c>
      <c r="M4630">
        <v>-9.7246831484251697</v>
      </c>
      <c r="N4630">
        <v>1</v>
      </c>
    </row>
    <row r="4631" spans="1:14">
      <c r="A4631">
        <v>4629</v>
      </c>
      <c r="B4631">
        <v>4629</v>
      </c>
      <c r="C4631" s="1">
        <v>35443</v>
      </c>
      <c r="D4631">
        <v>759.5</v>
      </c>
      <c r="E4631">
        <v>762.84997999999996</v>
      </c>
      <c r="F4631">
        <v>756.69</v>
      </c>
      <c r="G4631">
        <v>759.51000999999997</v>
      </c>
      <c r="H4631">
        <v>445400000</v>
      </c>
      <c r="I4631">
        <v>759.51000999999997</v>
      </c>
      <c r="J4631">
        <v>11.2308716701401</v>
      </c>
      <c r="K4631">
        <v>0</v>
      </c>
      <c r="L4631">
        <v>0</v>
      </c>
      <c r="M4631">
        <v>-8.7185052247529295</v>
      </c>
      <c r="N4631">
        <v>1</v>
      </c>
    </row>
    <row r="4632" spans="1:14">
      <c r="A4632">
        <v>4630</v>
      </c>
      <c r="B4632">
        <v>4630</v>
      </c>
      <c r="C4632" s="1">
        <v>35440</v>
      </c>
      <c r="D4632">
        <v>754.84997999999996</v>
      </c>
      <c r="E4632">
        <v>759.65002000000004</v>
      </c>
      <c r="F4632">
        <v>746.91998000000001</v>
      </c>
      <c r="G4632">
        <v>759.5</v>
      </c>
      <c r="H4632">
        <v>545850000</v>
      </c>
      <c r="I4632">
        <v>759.5</v>
      </c>
      <c r="J4632">
        <v>11.341378069611601</v>
      </c>
      <c r="K4632">
        <v>0</v>
      </c>
      <c r="L4632">
        <v>0</v>
      </c>
      <c r="M4632">
        <v>-8.8139324620382205</v>
      </c>
      <c r="N4632">
        <v>1</v>
      </c>
    </row>
    <row r="4633" spans="1:14">
      <c r="A4633">
        <v>4631</v>
      </c>
      <c r="B4633">
        <v>4631</v>
      </c>
      <c r="C4633" s="1">
        <v>35439</v>
      </c>
      <c r="D4633">
        <v>748.40997000000004</v>
      </c>
      <c r="E4633">
        <v>757.67998999999998</v>
      </c>
      <c r="F4633">
        <v>748.40997000000004</v>
      </c>
      <c r="G4633">
        <v>754.84997999999996</v>
      </c>
      <c r="H4633">
        <v>555370000</v>
      </c>
      <c r="I4633">
        <v>754.84997999999996</v>
      </c>
      <c r="J4633">
        <v>10.7306085851266</v>
      </c>
      <c r="K4633">
        <v>0</v>
      </c>
      <c r="L4633">
        <v>0</v>
      </c>
      <c r="M4633">
        <v>-8.3477060821087505</v>
      </c>
      <c r="N4633">
        <v>1</v>
      </c>
    </row>
    <row r="4634" spans="1:14">
      <c r="A4634">
        <v>4632</v>
      </c>
      <c r="B4634">
        <v>4632</v>
      </c>
      <c r="C4634" s="1">
        <v>35438</v>
      </c>
      <c r="D4634">
        <v>753.22997999999995</v>
      </c>
      <c r="E4634">
        <v>755.71996999999999</v>
      </c>
      <c r="F4634">
        <v>747.71001999999999</v>
      </c>
      <c r="G4634">
        <v>748.40997000000004</v>
      </c>
      <c r="H4634">
        <v>557510000</v>
      </c>
      <c r="I4634">
        <v>748.40997000000004</v>
      </c>
      <c r="J4634">
        <v>9.8210030779135096</v>
      </c>
      <c r="K4634">
        <v>0</v>
      </c>
      <c r="L4634">
        <v>0</v>
      </c>
      <c r="M4634">
        <v>-7.6481648690007704</v>
      </c>
      <c r="N4634">
        <v>1</v>
      </c>
    </row>
    <row r="4635" spans="1:14">
      <c r="A4635">
        <v>4633</v>
      </c>
      <c r="B4635">
        <v>4633</v>
      </c>
      <c r="C4635" s="1">
        <v>35437</v>
      </c>
      <c r="D4635">
        <v>747.65002000000004</v>
      </c>
      <c r="E4635">
        <v>753.26000999999997</v>
      </c>
      <c r="F4635">
        <v>742.17998999999998</v>
      </c>
      <c r="G4635">
        <v>753.22997999999995</v>
      </c>
      <c r="H4635">
        <v>538220000</v>
      </c>
      <c r="I4635">
        <v>753.22997999999995</v>
      </c>
      <c r="J4635">
        <v>10.568855234275899</v>
      </c>
      <c r="K4635">
        <v>0</v>
      </c>
      <c r="L4635">
        <v>0</v>
      </c>
      <c r="M4635">
        <v>-8.3187977960475905</v>
      </c>
      <c r="N4635">
        <v>1</v>
      </c>
    </row>
    <row r="4636" spans="1:14">
      <c r="A4636">
        <v>4634</v>
      </c>
      <c r="B4636">
        <v>4634</v>
      </c>
      <c r="C4636" s="1">
        <v>35436</v>
      </c>
      <c r="D4636">
        <v>748.03003000000001</v>
      </c>
      <c r="E4636">
        <v>753.31</v>
      </c>
      <c r="F4636">
        <v>743.820009999999</v>
      </c>
      <c r="G4636">
        <v>747.65002000000004</v>
      </c>
      <c r="H4636">
        <v>531350000</v>
      </c>
      <c r="I4636">
        <v>747.65002000000004</v>
      </c>
      <c r="J4636">
        <v>9.8370181070498308</v>
      </c>
      <c r="K4636">
        <v>0</v>
      </c>
      <c r="L4636">
        <v>0</v>
      </c>
      <c r="M4636">
        <v>-7.7233734954767401</v>
      </c>
      <c r="N4636">
        <v>1</v>
      </c>
    </row>
    <row r="4637" spans="1:14">
      <c r="A4637">
        <v>4635</v>
      </c>
      <c r="B4637">
        <v>4635</v>
      </c>
      <c r="C4637" s="1">
        <v>35433</v>
      </c>
      <c r="D4637">
        <v>737.01000999999997</v>
      </c>
      <c r="E4637">
        <v>748.23999000000003</v>
      </c>
      <c r="F4637">
        <v>737.01000999999997</v>
      </c>
      <c r="G4637">
        <v>748.03003000000001</v>
      </c>
      <c r="H4637">
        <v>452970000</v>
      </c>
      <c r="I4637">
        <v>748.03003000000001</v>
      </c>
      <c r="J4637">
        <v>9.9382884933133209</v>
      </c>
      <c r="K4637">
        <v>0</v>
      </c>
      <c r="L4637">
        <v>0</v>
      </c>
      <c r="M4637">
        <v>-7.8527924085930199</v>
      </c>
      <c r="N4637">
        <v>1</v>
      </c>
    </row>
    <row r="4638" spans="1:14">
      <c r="A4638">
        <v>4636</v>
      </c>
      <c r="B4638">
        <v>4636</v>
      </c>
      <c r="C4638" s="1">
        <v>35432</v>
      </c>
      <c r="D4638">
        <v>740.73999000000003</v>
      </c>
      <c r="E4638">
        <v>742.81</v>
      </c>
      <c r="F4638">
        <v>729.54998999999998</v>
      </c>
      <c r="G4638">
        <v>737.01000999999997</v>
      </c>
      <c r="H4638">
        <v>463230000</v>
      </c>
      <c r="I4638">
        <v>737.01000999999997</v>
      </c>
      <c r="J4638">
        <v>8.3233745132333503</v>
      </c>
      <c r="K4638">
        <v>0</v>
      </c>
      <c r="L4638">
        <v>0</v>
      </c>
      <c r="M4638">
        <v>-6.5601809404078697</v>
      </c>
      <c r="N4638">
        <v>1</v>
      </c>
    </row>
    <row r="4639" spans="1:14">
      <c r="A4639">
        <v>4637</v>
      </c>
      <c r="B4639">
        <v>4637</v>
      </c>
      <c r="C4639" s="1">
        <v>35430</v>
      </c>
      <c r="D4639">
        <v>753.84997999999996</v>
      </c>
      <c r="E4639">
        <v>753.950009999999</v>
      </c>
      <c r="F4639">
        <v>740.73999000000003</v>
      </c>
      <c r="G4639">
        <v>740.73999000000003</v>
      </c>
      <c r="H4639">
        <v>399760000</v>
      </c>
      <c r="I4639">
        <v>740.73999000000003</v>
      </c>
      <c r="J4639">
        <v>8.9256405892150692</v>
      </c>
      <c r="K4639">
        <v>0</v>
      </c>
      <c r="L4639">
        <v>0</v>
      </c>
      <c r="M4639">
        <v>-7.1014595229439799</v>
      </c>
      <c r="N4639">
        <v>1</v>
      </c>
    </row>
    <row r="4640" spans="1:14">
      <c r="A4640">
        <v>4638</v>
      </c>
      <c r="B4640">
        <v>4638</v>
      </c>
      <c r="C4640" s="1">
        <v>35429</v>
      </c>
      <c r="D4640">
        <v>756.78998000000001</v>
      </c>
      <c r="E4640">
        <v>759.200009999999</v>
      </c>
      <c r="F4640">
        <v>752.72997999999995</v>
      </c>
      <c r="G4640">
        <v>753.84997999999996</v>
      </c>
      <c r="H4640">
        <v>339060000</v>
      </c>
      <c r="I4640">
        <v>753.84997999999996</v>
      </c>
      <c r="J4640">
        <v>10.927332604125599</v>
      </c>
      <c r="K4640">
        <v>0</v>
      </c>
      <c r="L4640">
        <v>0</v>
      </c>
      <c r="M4640">
        <v>-8.7907079735607798</v>
      </c>
      <c r="N4640">
        <v>1</v>
      </c>
    </row>
    <row r="4641" spans="1:14">
      <c r="A4641">
        <v>4639</v>
      </c>
      <c r="B4641">
        <v>4639</v>
      </c>
      <c r="C4641" s="1">
        <v>35426</v>
      </c>
      <c r="D4641">
        <v>755.820009999999</v>
      </c>
      <c r="E4641">
        <v>758.75</v>
      </c>
      <c r="F4641">
        <v>754.820009999999</v>
      </c>
      <c r="G4641">
        <v>756.78998000000001</v>
      </c>
      <c r="H4641">
        <v>253810000</v>
      </c>
      <c r="I4641">
        <v>756.78998000000001</v>
      </c>
      <c r="J4641">
        <v>11.4344706500108</v>
      </c>
      <c r="K4641">
        <v>0</v>
      </c>
      <c r="L4641">
        <v>0</v>
      </c>
      <c r="M4641">
        <v>-9.2341933021904801</v>
      </c>
      <c r="N4641">
        <v>1</v>
      </c>
    </row>
    <row r="4642" spans="1:14">
      <c r="A4642">
        <v>4640</v>
      </c>
      <c r="B4642">
        <v>4640</v>
      </c>
      <c r="C4642" s="1">
        <v>35425</v>
      </c>
      <c r="D4642">
        <v>751.03003000000001</v>
      </c>
      <c r="E4642">
        <v>757.070009999999</v>
      </c>
      <c r="F4642">
        <v>751.02002000000005</v>
      </c>
      <c r="G4642">
        <v>755.820009999999</v>
      </c>
      <c r="H4642">
        <v>254630000</v>
      </c>
      <c r="I4642">
        <v>755.820009999999</v>
      </c>
      <c r="J4642">
        <v>11.289971411197</v>
      </c>
      <c r="K4642">
        <v>0</v>
      </c>
      <c r="L4642">
        <v>0</v>
      </c>
      <c r="M4642">
        <v>-9.2094176722098293</v>
      </c>
      <c r="N4642">
        <v>1</v>
      </c>
    </row>
    <row r="4643" spans="1:14">
      <c r="A4643">
        <v>4641</v>
      </c>
      <c r="B4643">
        <v>4641</v>
      </c>
      <c r="C4643" s="1">
        <v>35423</v>
      </c>
      <c r="D4643">
        <v>746.91998000000001</v>
      </c>
      <c r="E4643">
        <v>751.03003000000001</v>
      </c>
      <c r="F4643">
        <v>746.91998000000001</v>
      </c>
      <c r="G4643">
        <v>751.03003000000001</v>
      </c>
      <c r="H4643">
        <v>165140000</v>
      </c>
      <c r="I4643">
        <v>751.03003000000001</v>
      </c>
      <c r="J4643">
        <v>10.592870981251499</v>
      </c>
      <c r="K4643">
        <v>0</v>
      </c>
      <c r="L4643">
        <v>0</v>
      </c>
      <c r="M4643">
        <v>-8.7229348587945505</v>
      </c>
      <c r="N4643">
        <v>1</v>
      </c>
    </row>
    <row r="4644" spans="1:14">
      <c r="A4644">
        <v>4642</v>
      </c>
      <c r="B4644">
        <v>4642</v>
      </c>
      <c r="C4644" s="1">
        <v>35422</v>
      </c>
      <c r="D4644">
        <v>748.87</v>
      </c>
      <c r="E4644">
        <v>750.40002000000004</v>
      </c>
      <c r="F4644">
        <v>743.28003000000001</v>
      </c>
      <c r="G4644">
        <v>746.91998000000001</v>
      </c>
      <c r="H4644">
        <v>343280000</v>
      </c>
      <c r="I4644">
        <v>746.91998000000001</v>
      </c>
      <c r="J4644">
        <v>10.0531895770043</v>
      </c>
      <c r="K4644">
        <v>0</v>
      </c>
      <c r="L4644">
        <v>0</v>
      </c>
      <c r="M4644">
        <v>-8.3114065984327006</v>
      </c>
      <c r="N4644">
        <v>1</v>
      </c>
    </row>
    <row r="4645" spans="1:14">
      <c r="A4645">
        <v>4643</v>
      </c>
      <c r="B4645">
        <v>4643</v>
      </c>
      <c r="C4645" s="1">
        <v>35419</v>
      </c>
      <c r="D4645">
        <v>745.76000999999997</v>
      </c>
      <c r="E4645">
        <v>755.40997000000004</v>
      </c>
      <c r="F4645">
        <v>745.76000999999997</v>
      </c>
      <c r="G4645">
        <v>748.87</v>
      </c>
      <c r="H4645">
        <v>654340000</v>
      </c>
      <c r="I4645">
        <v>748.87</v>
      </c>
      <c r="J4645">
        <v>10.419533271992099</v>
      </c>
      <c r="K4645">
        <v>0</v>
      </c>
      <c r="L4645">
        <v>0</v>
      </c>
      <c r="M4645">
        <v>-8.6366500500097807</v>
      </c>
      <c r="N4645">
        <v>1</v>
      </c>
    </row>
    <row r="4646" spans="1:14">
      <c r="A4646">
        <v>4644</v>
      </c>
      <c r="B4646">
        <v>4644</v>
      </c>
      <c r="C4646" s="1">
        <v>35418</v>
      </c>
      <c r="D4646">
        <v>731.53998000000001</v>
      </c>
      <c r="E4646">
        <v>746.06</v>
      </c>
      <c r="F4646">
        <v>731.53998000000001</v>
      </c>
      <c r="G4646">
        <v>745.76000999999997</v>
      </c>
      <c r="H4646">
        <v>526410000</v>
      </c>
      <c r="I4646">
        <v>745.76000999999997</v>
      </c>
      <c r="J4646">
        <v>10.0923368366823</v>
      </c>
      <c r="K4646">
        <v>0</v>
      </c>
      <c r="L4646">
        <v>0</v>
      </c>
      <c r="M4646">
        <v>-8.34640113694911</v>
      </c>
      <c r="N4646">
        <v>1</v>
      </c>
    </row>
    <row r="4647" spans="1:14">
      <c r="A4647">
        <v>4645</v>
      </c>
      <c r="B4647">
        <v>4645</v>
      </c>
      <c r="C4647" s="1">
        <v>35417</v>
      </c>
      <c r="D4647">
        <v>726.03998000000001</v>
      </c>
      <c r="E4647">
        <v>732.76000999999997</v>
      </c>
      <c r="F4647">
        <v>726.03998000000001</v>
      </c>
      <c r="G4647">
        <v>731.53998000000001</v>
      </c>
      <c r="H4647">
        <v>500490000</v>
      </c>
      <c r="I4647">
        <v>731.53998000000001</v>
      </c>
      <c r="J4647">
        <v>8.1559630336088293</v>
      </c>
      <c r="K4647">
        <v>0</v>
      </c>
      <c r="L4647">
        <v>0</v>
      </c>
      <c r="M4647">
        <v>-6.6541181639576896</v>
      </c>
      <c r="N4647">
        <v>1</v>
      </c>
    </row>
    <row r="4648" spans="1:14">
      <c r="A4648">
        <v>4646</v>
      </c>
      <c r="B4648">
        <v>4646</v>
      </c>
      <c r="C4648" s="1">
        <v>35416</v>
      </c>
      <c r="D4648">
        <v>720.97997999999995</v>
      </c>
      <c r="E4648">
        <v>727.66998000000001</v>
      </c>
      <c r="F4648">
        <v>716.69</v>
      </c>
      <c r="G4648">
        <v>726.03998000000001</v>
      </c>
      <c r="H4648">
        <v>519840000</v>
      </c>
      <c r="I4648">
        <v>726.03998000000001</v>
      </c>
      <c r="J4648">
        <v>7.5470632729422302</v>
      </c>
      <c r="K4648">
        <v>0</v>
      </c>
      <c r="L4648">
        <v>0</v>
      </c>
      <c r="M4648">
        <v>-6.0193220738919599</v>
      </c>
      <c r="N4648">
        <v>1</v>
      </c>
    </row>
    <row r="4649" spans="1:14">
      <c r="A4649">
        <v>4647</v>
      </c>
      <c r="B4649">
        <v>4647</v>
      </c>
      <c r="C4649" s="1">
        <v>35415</v>
      </c>
      <c r="D4649">
        <v>728.64000999999996</v>
      </c>
      <c r="E4649">
        <v>732.67998999999998</v>
      </c>
      <c r="F4649">
        <v>719.40002000000004</v>
      </c>
      <c r="G4649">
        <v>720.97997999999995</v>
      </c>
      <c r="H4649">
        <v>447560000</v>
      </c>
      <c r="I4649">
        <v>720.97997999999995</v>
      </c>
      <c r="J4649">
        <v>7.1037229515073399</v>
      </c>
      <c r="K4649">
        <v>0.60502416793875002</v>
      </c>
      <c r="L4649">
        <v>0.60502416793875002</v>
      </c>
      <c r="M4649">
        <v>-5.4314383953191303</v>
      </c>
      <c r="N4649">
        <v>1</v>
      </c>
    </row>
    <row r="4650" spans="1:14">
      <c r="A4650">
        <v>4648</v>
      </c>
      <c r="B4650">
        <v>4648</v>
      </c>
      <c r="C4650" s="1">
        <v>35412</v>
      </c>
      <c r="D4650">
        <v>729.33001999999999</v>
      </c>
      <c r="E4650">
        <v>731.40002000000004</v>
      </c>
      <c r="F4650">
        <v>721.96996999999999</v>
      </c>
      <c r="G4650">
        <v>728.64000999999996</v>
      </c>
      <c r="H4650">
        <v>458540000</v>
      </c>
      <c r="I4650">
        <v>728.64000999999996</v>
      </c>
      <c r="J4650">
        <v>8.5036779641913292</v>
      </c>
      <c r="K4650">
        <v>0</v>
      </c>
      <c r="L4650">
        <v>0</v>
      </c>
      <c r="M4650">
        <v>-6.4905252886156797</v>
      </c>
      <c r="N4650">
        <v>1</v>
      </c>
    </row>
    <row r="4651" spans="1:14">
      <c r="A4651">
        <v>4649</v>
      </c>
      <c r="B4651">
        <v>4649</v>
      </c>
      <c r="C4651" s="1">
        <v>35411</v>
      </c>
      <c r="D4651">
        <v>740.72997999999995</v>
      </c>
      <c r="E4651">
        <v>744.85999000000004</v>
      </c>
      <c r="F4651">
        <v>729.29998999999998</v>
      </c>
      <c r="G4651">
        <v>729.29998999999998</v>
      </c>
      <c r="H4651">
        <v>492920000</v>
      </c>
      <c r="I4651">
        <v>729.29998999999998</v>
      </c>
      <c r="J4651">
        <v>8.8326608291048494</v>
      </c>
      <c r="K4651">
        <v>0</v>
      </c>
      <c r="L4651">
        <v>0</v>
      </c>
      <c r="M4651">
        <v>-6.6499545650812601</v>
      </c>
      <c r="N4651">
        <v>1</v>
      </c>
    </row>
    <row r="4652" spans="1:14">
      <c r="A4652">
        <v>4650</v>
      </c>
      <c r="B4652">
        <v>4650</v>
      </c>
      <c r="C4652" s="1">
        <v>35410</v>
      </c>
      <c r="D4652">
        <v>747.53998000000001</v>
      </c>
      <c r="E4652">
        <v>747.53998000000001</v>
      </c>
      <c r="F4652">
        <v>732.75</v>
      </c>
      <c r="G4652">
        <v>740.72997999999995</v>
      </c>
      <c r="H4652">
        <v>494210000</v>
      </c>
      <c r="I4652">
        <v>740.72997999999995</v>
      </c>
      <c r="J4652">
        <v>10.7643709748803</v>
      </c>
      <c r="K4652">
        <v>0.32952021194012598</v>
      </c>
      <c r="L4652">
        <v>0.32952021194012598</v>
      </c>
      <c r="M4652">
        <v>-8.16647610099667</v>
      </c>
      <c r="N4652">
        <v>1</v>
      </c>
    </row>
    <row r="4653" spans="1:14">
      <c r="A4653">
        <v>4651</v>
      </c>
      <c r="B4653">
        <v>4651</v>
      </c>
      <c r="C4653" s="1">
        <v>35409</v>
      </c>
      <c r="D4653">
        <v>749.76000999999997</v>
      </c>
      <c r="E4653">
        <v>753.42998999999998</v>
      </c>
      <c r="F4653">
        <v>747.02002000000005</v>
      </c>
      <c r="G4653">
        <v>747.53998000000001</v>
      </c>
      <c r="H4653">
        <v>446120000</v>
      </c>
      <c r="I4653">
        <v>747.53998000000001</v>
      </c>
      <c r="J4653">
        <v>12.0099430677136</v>
      </c>
      <c r="K4653">
        <v>0</v>
      </c>
      <c r="L4653">
        <v>0</v>
      </c>
      <c r="M4653">
        <v>-9.0945580230740202</v>
      </c>
      <c r="N4653">
        <v>1</v>
      </c>
    </row>
    <row r="4654" spans="1:14">
      <c r="A4654">
        <v>4652</v>
      </c>
      <c r="B4654">
        <v>4652</v>
      </c>
      <c r="C4654" s="1">
        <v>35408</v>
      </c>
      <c r="D4654">
        <v>739.59997999999996</v>
      </c>
      <c r="E4654">
        <v>749.76000999999997</v>
      </c>
      <c r="F4654">
        <v>739.59997999999996</v>
      </c>
      <c r="G4654">
        <v>749.76000999999997</v>
      </c>
      <c r="H4654">
        <v>381570000</v>
      </c>
      <c r="I4654">
        <v>749.76000999999997</v>
      </c>
      <c r="J4654">
        <v>12.605270608314401</v>
      </c>
      <c r="K4654">
        <v>0</v>
      </c>
      <c r="L4654">
        <v>0</v>
      </c>
      <c r="M4654">
        <v>-9.4666642682744495</v>
      </c>
      <c r="N4654">
        <v>1</v>
      </c>
    </row>
    <row r="4655" spans="1:14">
      <c r="A4655">
        <v>4653</v>
      </c>
      <c r="B4655">
        <v>4653</v>
      </c>
      <c r="C4655" s="1">
        <v>35405</v>
      </c>
      <c r="D4655">
        <v>744.38</v>
      </c>
      <c r="E4655">
        <v>744.38</v>
      </c>
      <c r="F4655">
        <v>726.89000999999996</v>
      </c>
      <c r="G4655">
        <v>739.59997999999996</v>
      </c>
      <c r="H4655">
        <v>500860000</v>
      </c>
      <c r="I4655">
        <v>739.59997999999996</v>
      </c>
      <c r="J4655">
        <v>11.148042450218099</v>
      </c>
      <c r="K4655">
        <v>0</v>
      </c>
      <c r="L4655">
        <v>0</v>
      </c>
      <c r="M4655">
        <v>-8.3284986658887004</v>
      </c>
      <c r="N4655">
        <v>1</v>
      </c>
    </row>
    <row r="4656" spans="1:14">
      <c r="A4656">
        <v>4654</v>
      </c>
      <c r="B4656">
        <v>4654</v>
      </c>
      <c r="C4656" s="1">
        <v>35404</v>
      </c>
      <c r="D4656">
        <v>745.09997999999996</v>
      </c>
      <c r="E4656">
        <v>747.65002000000004</v>
      </c>
      <c r="F4656">
        <v>742.60999000000004</v>
      </c>
      <c r="G4656">
        <v>744.38</v>
      </c>
      <c r="H4656">
        <v>483710000</v>
      </c>
      <c r="I4656">
        <v>744.38</v>
      </c>
      <c r="J4656">
        <v>11.9725778279303</v>
      </c>
      <c r="K4656">
        <v>0</v>
      </c>
      <c r="L4656">
        <v>0</v>
      </c>
      <c r="M4656">
        <v>-9.0114509423399305</v>
      </c>
      <c r="N4656">
        <v>1</v>
      </c>
    </row>
    <row r="4657" spans="1:14">
      <c r="A4657">
        <v>4655</v>
      </c>
      <c r="B4657">
        <v>4655</v>
      </c>
      <c r="C4657" s="1">
        <v>35403</v>
      </c>
      <c r="D4657">
        <v>748.28003000000001</v>
      </c>
      <c r="E4657">
        <v>748.40002000000004</v>
      </c>
      <c r="F4657">
        <v>738.46001999999999</v>
      </c>
      <c r="G4657">
        <v>745.09997999999996</v>
      </c>
      <c r="H4657">
        <v>498240000</v>
      </c>
      <c r="I4657">
        <v>745.09997999999996</v>
      </c>
      <c r="J4657">
        <v>12.1535683273939</v>
      </c>
      <c r="K4657">
        <v>0</v>
      </c>
      <c r="L4657">
        <v>0</v>
      </c>
      <c r="M4657">
        <v>-9.1981612485012896</v>
      </c>
      <c r="N4657">
        <v>1</v>
      </c>
    </row>
    <row r="4658" spans="1:14">
      <c r="A4658">
        <v>4656</v>
      </c>
      <c r="B4658">
        <v>4656</v>
      </c>
      <c r="C4658" s="1">
        <v>35402</v>
      </c>
      <c r="D4658">
        <v>756.56</v>
      </c>
      <c r="E4658">
        <v>761.75</v>
      </c>
      <c r="F4658">
        <v>747.58001999999999</v>
      </c>
      <c r="G4658">
        <v>748.28003000000001</v>
      </c>
      <c r="H4658">
        <v>516160000</v>
      </c>
      <c r="I4658">
        <v>748.28003000000001</v>
      </c>
      <c r="J4658">
        <v>12.696294481384999</v>
      </c>
      <c r="K4658">
        <v>0</v>
      </c>
      <c r="L4658">
        <v>0</v>
      </c>
      <c r="M4658">
        <v>-9.6841120998818404</v>
      </c>
      <c r="N4658">
        <v>1</v>
      </c>
    </row>
    <row r="4659" spans="1:14">
      <c r="A4659">
        <v>4657</v>
      </c>
      <c r="B4659">
        <v>4657</v>
      </c>
      <c r="C4659" s="1">
        <v>35401</v>
      </c>
      <c r="D4659">
        <v>757.02002000000005</v>
      </c>
      <c r="E4659">
        <v>757.03003000000001</v>
      </c>
      <c r="F4659">
        <v>751.48999000000003</v>
      </c>
      <c r="G4659">
        <v>756.56</v>
      </c>
      <c r="H4659">
        <v>412520000</v>
      </c>
      <c r="I4659">
        <v>756.56</v>
      </c>
      <c r="J4659">
        <v>14.0136498130757</v>
      </c>
      <c r="K4659">
        <v>0</v>
      </c>
      <c r="L4659">
        <v>0</v>
      </c>
      <c r="M4659">
        <v>-10.776784401541899</v>
      </c>
      <c r="N4659">
        <v>1</v>
      </c>
    </row>
    <row r="4660" spans="1:14">
      <c r="A4660">
        <v>4658</v>
      </c>
      <c r="B4660">
        <v>4658</v>
      </c>
      <c r="C4660" s="1">
        <v>35398</v>
      </c>
      <c r="D4660">
        <v>755</v>
      </c>
      <c r="E4660">
        <v>758.27002000000005</v>
      </c>
      <c r="F4660">
        <v>755</v>
      </c>
      <c r="G4660">
        <v>757.02002000000005</v>
      </c>
      <c r="H4660">
        <v>14990000</v>
      </c>
      <c r="I4660">
        <v>757.02002000000005</v>
      </c>
      <c r="J4660">
        <v>14.1913855947172</v>
      </c>
      <c r="K4660">
        <v>0</v>
      </c>
      <c r="L4660">
        <v>0</v>
      </c>
      <c r="M4660">
        <v>-10.949859404668199</v>
      </c>
      <c r="N4660">
        <v>1</v>
      </c>
    </row>
    <row r="4661" spans="1:14">
      <c r="A4661">
        <v>4659</v>
      </c>
      <c r="B4661">
        <v>4659</v>
      </c>
      <c r="C4661" s="1">
        <v>35396</v>
      </c>
      <c r="D4661">
        <v>755.96001999999999</v>
      </c>
      <c r="E4661">
        <v>757.29998999999998</v>
      </c>
      <c r="F4661">
        <v>753.17998999999998</v>
      </c>
      <c r="G4661">
        <v>755</v>
      </c>
      <c r="H4661">
        <v>377780000</v>
      </c>
      <c r="I4661">
        <v>755</v>
      </c>
      <c r="J4661">
        <v>14.053815630857899</v>
      </c>
      <c r="K4661">
        <v>0</v>
      </c>
      <c r="L4661">
        <v>0</v>
      </c>
      <c r="M4661">
        <v>-10.8315725925523</v>
      </c>
      <c r="N4661">
        <v>1</v>
      </c>
    </row>
    <row r="4662" spans="1:14">
      <c r="A4662">
        <v>4660</v>
      </c>
      <c r="B4662">
        <v>4660</v>
      </c>
      <c r="C4662" s="1">
        <v>35395</v>
      </c>
      <c r="D4662">
        <v>757.03003000000001</v>
      </c>
      <c r="E4662">
        <v>762.12</v>
      </c>
      <c r="F4662">
        <v>752.83001999999999</v>
      </c>
      <c r="G4662">
        <v>755.96001999999999</v>
      </c>
      <c r="H4662">
        <v>527380000</v>
      </c>
      <c r="I4662">
        <v>755.96001999999999</v>
      </c>
      <c r="J4662">
        <v>14.294143203162299</v>
      </c>
      <c r="K4662">
        <v>0</v>
      </c>
      <c r="L4662">
        <v>0</v>
      </c>
      <c r="M4662">
        <v>-11.061197270506501</v>
      </c>
      <c r="N4662">
        <v>1</v>
      </c>
    </row>
    <row r="4663" spans="1:14">
      <c r="A4663">
        <v>4661</v>
      </c>
      <c r="B4663">
        <v>4661</v>
      </c>
      <c r="C4663" s="1">
        <v>35394</v>
      </c>
      <c r="D4663">
        <v>748.72997999999995</v>
      </c>
      <c r="E4663">
        <v>757.04998999999998</v>
      </c>
      <c r="F4663">
        <v>747.98999000000003</v>
      </c>
      <c r="G4663">
        <v>757.03003000000001</v>
      </c>
      <c r="H4663">
        <v>475260000</v>
      </c>
      <c r="I4663">
        <v>757.03003000000001</v>
      </c>
      <c r="J4663">
        <v>14.5132565919843</v>
      </c>
      <c r="K4663">
        <v>0</v>
      </c>
      <c r="L4663">
        <v>0</v>
      </c>
      <c r="M4663">
        <v>-11.3011955547338</v>
      </c>
      <c r="N4663">
        <v>1</v>
      </c>
    </row>
    <row r="4664" spans="1:14">
      <c r="A4664">
        <v>4662</v>
      </c>
      <c r="B4664">
        <v>4662</v>
      </c>
      <c r="C4664" s="1">
        <v>35391</v>
      </c>
      <c r="D4664">
        <v>742.75</v>
      </c>
      <c r="E4664">
        <v>748.72997999999995</v>
      </c>
      <c r="F4664">
        <v>742.75</v>
      </c>
      <c r="G4664">
        <v>748.72997999999995</v>
      </c>
      <c r="H4664">
        <v>525210000</v>
      </c>
      <c r="I4664">
        <v>748.72997999999995</v>
      </c>
      <c r="J4664">
        <v>13.259023883284501</v>
      </c>
      <c r="K4664">
        <v>0</v>
      </c>
      <c r="L4664">
        <v>0</v>
      </c>
      <c r="M4664">
        <v>-10.4336450957657</v>
      </c>
      <c r="N4664">
        <v>1</v>
      </c>
    </row>
    <row r="4665" spans="1:14">
      <c r="A4665">
        <v>4663</v>
      </c>
      <c r="B4665">
        <v>4663</v>
      </c>
      <c r="C4665" s="1">
        <v>35390</v>
      </c>
      <c r="D4665">
        <v>743.950009999999</v>
      </c>
      <c r="E4665">
        <v>745.200009999999</v>
      </c>
      <c r="F4665">
        <v>741.08001999999999</v>
      </c>
      <c r="G4665">
        <v>742.75</v>
      </c>
      <c r="H4665">
        <v>464430000</v>
      </c>
      <c r="I4665">
        <v>742.75</v>
      </c>
      <c r="J4665">
        <v>12.287282560793001</v>
      </c>
      <c r="K4665">
        <v>0</v>
      </c>
      <c r="L4665">
        <v>0</v>
      </c>
      <c r="M4665">
        <v>-9.8166335045696709</v>
      </c>
      <c r="N4665">
        <v>1</v>
      </c>
    </row>
    <row r="4666" spans="1:14">
      <c r="A4666">
        <v>4664</v>
      </c>
      <c r="B4666">
        <v>4664</v>
      </c>
      <c r="C4666" s="1">
        <v>35389</v>
      </c>
      <c r="D4666">
        <v>742.15997000000004</v>
      </c>
      <c r="E4666">
        <v>746.98999000000003</v>
      </c>
      <c r="F4666">
        <v>740.40002000000004</v>
      </c>
      <c r="G4666">
        <v>743.950009999999</v>
      </c>
      <c r="H4666">
        <v>497900000</v>
      </c>
      <c r="I4666">
        <v>743.950009999999</v>
      </c>
      <c r="J4666">
        <v>12.3705902677707</v>
      </c>
      <c r="K4666">
        <v>0</v>
      </c>
      <c r="L4666">
        <v>0</v>
      </c>
      <c r="M4666">
        <v>-10.061302487334499</v>
      </c>
      <c r="N4666">
        <v>1</v>
      </c>
    </row>
    <row r="4667" spans="1:14">
      <c r="A4667">
        <v>4665</v>
      </c>
      <c r="B4667">
        <v>4665</v>
      </c>
      <c r="C4667" s="1">
        <v>35388</v>
      </c>
      <c r="D4667">
        <v>737.02002000000005</v>
      </c>
      <c r="E4667">
        <v>742.17998999999998</v>
      </c>
      <c r="F4667">
        <v>736.87</v>
      </c>
      <c r="G4667">
        <v>742.15997000000004</v>
      </c>
      <c r="H4667">
        <v>461980000</v>
      </c>
      <c r="I4667">
        <v>742.15997000000004</v>
      </c>
      <c r="J4667">
        <v>12.0955256092184</v>
      </c>
      <c r="K4667">
        <v>0</v>
      </c>
      <c r="L4667">
        <v>0</v>
      </c>
      <c r="M4667">
        <v>-9.9503585982922296</v>
      </c>
      <c r="N4667">
        <v>1</v>
      </c>
    </row>
    <row r="4668" spans="1:14">
      <c r="A4668">
        <v>4666</v>
      </c>
      <c r="B4668">
        <v>4666</v>
      </c>
      <c r="C4668" s="1">
        <v>35387</v>
      </c>
      <c r="D4668">
        <v>737.62</v>
      </c>
      <c r="E4668">
        <v>739.23999000000003</v>
      </c>
      <c r="F4668">
        <v>734.39000999999996</v>
      </c>
      <c r="G4668">
        <v>737.02002000000005</v>
      </c>
      <c r="H4668">
        <v>388520000</v>
      </c>
      <c r="I4668">
        <v>737.02002000000005</v>
      </c>
      <c r="J4668">
        <v>11.337451726467799</v>
      </c>
      <c r="K4668">
        <v>0</v>
      </c>
      <c r="L4668">
        <v>0</v>
      </c>
      <c r="M4668">
        <v>-9.4272790752255204</v>
      </c>
      <c r="N4668">
        <v>1</v>
      </c>
    </row>
    <row r="4669" spans="1:14">
      <c r="A4669">
        <v>4667</v>
      </c>
      <c r="B4669">
        <v>4667</v>
      </c>
      <c r="C4669" s="1">
        <v>35384</v>
      </c>
      <c r="D4669">
        <v>735.88</v>
      </c>
      <c r="E4669">
        <v>741.91998000000001</v>
      </c>
      <c r="F4669">
        <v>735.15002000000004</v>
      </c>
      <c r="G4669">
        <v>737.62</v>
      </c>
      <c r="H4669">
        <v>529100000</v>
      </c>
      <c r="I4669">
        <v>737.62</v>
      </c>
      <c r="J4669">
        <v>11.442083150903599</v>
      </c>
      <c r="K4669">
        <v>0</v>
      </c>
      <c r="L4669">
        <v>0</v>
      </c>
      <c r="M4669">
        <v>-9.5957266580908591</v>
      </c>
      <c r="N4669">
        <v>1</v>
      </c>
    </row>
    <row r="4670" spans="1:14">
      <c r="A4670">
        <v>4668</v>
      </c>
      <c r="B4670">
        <v>4668</v>
      </c>
      <c r="C4670" s="1">
        <v>35383</v>
      </c>
      <c r="D4670">
        <v>731.13</v>
      </c>
      <c r="E4670">
        <v>735.98999000000003</v>
      </c>
      <c r="F4670">
        <v>729.200009999999</v>
      </c>
      <c r="G4670">
        <v>735.88</v>
      </c>
      <c r="H4670">
        <v>480350000</v>
      </c>
      <c r="I4670">
        <v>735.88</v>
      </c>
      <c r="J4670">
        <v>11.2329900224751</v>
      </c>
      <c r="K4670">
        <v>0</v>
      </c>
      <c r="L4670">
        <v>0</v>
      </c>
      <c r="M4670">
        <v>-9.4780631479176094</v>
      </c>
      <c r="N4670">
        <v>1</v>
      </c>
    </row>
    <row r="4671" spans="1:14">
      <c r="A4671">
        <v>4669</v>
      </c>
      <c r="B4671">
        <v>4669</v>
      </c>
      <c r="C4671" s="1">
        <v>35382</v>
      </c>
      <c r="D4671">
        <v>729.56</v>
      </c>
      <c r="E4671">
        <v>732.10999000000004</v>
      </c>
      <c r="F4671">
        <v>728.03003000000001</v>
      </c>
      <c r="G4671">
        <v>731.13</v>
      </c>
      <c r="H4671">
        <v>429840000</v>
      </c>
      <c r="I4671">
        <v>731.13</v>
      </c>
      <c r="J4671">
        <v>10.623810417436699</v>
      </c>
      <c r="K4671">
        <v>0</v>
      </c>
      <c r="L4671">
        <v>0</v>
      </c>
      <c r="M4671">
        <v>-8.9848024922720597</v>
      </c>
      <c r="N4671">
        <v>1</v>
      </c>
    </row>
    <row r="4672" spans="1:14">
      <c r="A4672">
        <v>4670</v>
      </c>
      <c r="B4672">
        <v>4670</v>
      </c>
      <c r="C4672" s="1">
        <v>35381</v>
      </c>
      <c r="D4672">
        <v>731.87</v>
      </c>
      <c r="E4672">
        <v>733.03998000000001</v>
      </c>
      <c r="F4672">
        <v>728.200009999999</v>
      </c>
      <c r="G4672">
        <v>729.56</v>
      </c>
      <c r="H4672">
        <v>471740000</v>
      </c>
      <c r="I4672">
        <v>729.56</v>
      </c>
      <c r="J4672">
        <v>10.508498370852701</v>
      </c>
      <c r="K4672">
        <v>0</v>
      </c>
      <c r="L4672">
        <v>0</v>
      </c>
      <c r="M4672">
        <v>-8.88151338204597</v>
      </c>
      <c r="N4672">
        <v>1</v>
      </c>
    </row>
    <row r="4673" spans="1:14">
      <c r="A4673">
        <v>4671</v>
      </c>
      <c r="B4673">
        <v>4671</v>
      </c>
      <c r="C4673" s="1">
        <v>35380</v>
      </c>
      <c r="D4673">
        <v>730.820009999999</v>
      </c>
      <c r="E4673">
        <v>732.59997999999996</v>
      </c>
      <c r="F4673">
        <v>729.94</v>
      </c>
      <c r="G4673">
        <v>731.87</v>
      </c>
      <c r="H4673">
        <v>353960000</v>
      </c>
      <c r="I4673">
        <v>731.87</v>
      </c>
      <c r="J4673">
        <v>10.9624194573955</v>
      </c>
      <c r="K4673">
        <v>0</v>
      </c>
      <c r="L4673">
        <v>0</v>
      </c>
      <c r="M4673">
        <v>-9.2630143544260104</v>
      </c>
      <c r="N4673">
        <v>1</v>
      </c>
    </row>
    <row r="4674" spans="1:14">
      <c r="A4674">
        <v>4672</v>
      </c>
      <c r="B4674">
        <v>4672</v>
      </c>
      <c r="C4674" s="1">
        <v>35377</v>
      </c>
      <c r="D4674">
        <v>727.65002000000004</v>
      </c>
      <c r="E4674">
        <v>730.820009999999</v>
      </c>
      <c r="F4674">
        <v>725.21996999999999</v>
      </c>
      <c r="G4674">
        <v>730.820009999999</v>
      </c>
      <c r="H4674">
        <v>402320000</v>
      </c>
      <c r="I4674">
        <v>730.820009999999</v>
      </c>
      <c r="J4674">
        <v>10.9150300816989</v>
      </c>
      <c r="K4674">
        <v>0</v>
      </c>
      <c r="L4674">
        <v>0</v>
      </c>
      <c r="M4674">
        <v>-9.2303039202205994</v>
      </c>
      <c r="N4674">
        <v>1</v>
      </c>
    </row>
    <row r="4675" spans="1:14">
      <c r="A4675">
        <v>4673</v>
      </c>
      <c r="B4675">
        <v>4673</v>
      </c>
      <c r="C4675" s="1">
        <v>35376</v>
      </c>
      <c r="D4675">
        <v>724.59002999999996</v>
      </c>
      <c r="E4675">
        <v>729.48999000000003</v>
      </c>
      <c r="F4675">
        <v>722.22997999999995</v>
      </c>
      <c r="G4675">
        <v>727.65002000000004</v>
      </c>
      <c r="H4675">
        <v>502530000</v>
      </c>
      <c r="I4675">
        <v>727.65002000000004</v>
      </c>
      <c r="J4675">
        <v>10.6192885148896</v>
      </c>
      <c r="K4675">
        <v>0</v>
      </c>
      <c r="L4675">
        <v>0</v>
      </c>
      <c r="M4675">
        <v>-8.9313195826625709</v>
      </c>
      <c r="N4675">
        <v>1</v>
      </c>
    </row>
    <row r="4676" spans="1:14">
      <c r="A4676">
        <v>4674</v>
      </c>
      <c r="B4676">
        <v>4674</v>
      </c>
      <c r="C4676" s="1">
        <v>35375</v>
      </c>
      <c r="D4676">
        <v>714.14000999999996</v>
      </c>
      <c r="E4676">
        <v>724.59997999999996</v>
      </c>
      <c r="F4676">
        <v>712.83001999999999</v>
      </c>
      <c r="G4676">
        <v>724.59002999999996</v>
      </c>
      <c r="H4676">
        <v>509600000</v>
      </c>
      <c r="I4676">
        <v>724.59002999999996</v>
      </c>
      <c r="J4676">
        <v>10.368633334467001</v>
      </c>
      <c r="K4676">
        <v>0</v>
      </c>
      <c r="L4676">
        <v>0</v>
      </c>
      <c r="M4676">
        <v>-8.6411255640572104</v>
      </c>
      <c r="N4676">
        <v>1</v>
      </c>
    </row>
    <row r="4677" spans="1:14">
      <c r="A4677">
        <v>4675</v>
      </c>
      <c r="B4677">
        <v>4675</v>
      </c>
      <c r="C4677" s="1">
        <v>35374</v>
      </c>
      <c r="D4677">
        <v>706.72997999999995</v>
      </c>
      <c r="E4677">
        <v>714.56</v>
      </c>
      <c r="F4677">
        <v>706.72997999999995</v>
      </c>
      <c r="G4677">
        <v>714.14000999999996</v>
      </c>
      <c r="H4677">
        <v>486660000</v>
      </c>
      <c r="I4677">
        <v>714.14000999999996</v>
      </c>
      <c r="J4677">
        <v>8.9949900484584404</v>
      </c>
      <c r="K4677">
        <v>0</v>
      </c>
      <c r="L4677">
        <v>0</v>
      </c>
      <c r="M4677">
        <v>-7.39680554067664</v>
      </c>
      <c r="N4677">
        <v>1</v>
      </c>
    </row>
    <row r="4678" spans="1:14">
      <c r="A4678">
        <v>4676</v>
      </c>
      <c r="B4678">
        <v>4676</v>
      </c>
      <c r="C4678" s="1">
        <v>35373</v>
      </c>
      <c r="D4678">
        <v>703.77002000000005</v>
      </c>
      <c r="E4678">
        <v>707.02002000000005</v>
      </c>
      <c r="F4678">
        <v>702.84002999999996</v>
      </c>
      <c r="G4678">
        <v>706.72997999999995</v>
      </c>
      <c r="H4678">
        <v>398790000</v>
      </c>
      <c r="I4678">
        <v>706.72997999999995</v>
      </c>
      <c r="J4678">
        <v>8.04072300624855</v>
      </c>
      <c r="K4678">
        <v>0</v>
      </c>
      <c r="L4678">
        <v>0</v>
      </c>
      <c r="M4678">
        <v>-6.50656116625498</v>
      </c>
      <c r="N4678">
        <v>1</v>
      </c>
    </row>
    <row r="4679" spans="1:14">
      <c r="A4679">
        <v>4677</v>
      </c>
      <c r="B4679">
        <v>4677</v>
      </c>
      <c r="C4679" s="1">
        <v>35370</v>
      </c>
      <c r="D4679">
        <v>705.27002000000005</v>
      </c>
      <c r="E4679">
        <v>708.59997999999996</v>
      </c>
      <c r="F4679">
        <v>701.29998999999998</v>
      </c>
      <c r="G4679">
        <v>703.77002000000005</v>
      </c>
      <c r="H4679">
        <v>465510000</v>
      </c>
      <c r="I4679">
        <v>703.77002000000005</v>
      </c>
      <c r="J4679">
        <v>7.7146525030947304</v>
      </c>
      <c r="K4679">
        <v>0</v>
      </c>
      <c r="L4679">
        <v>0</v>
      </c>
      <c r="M4679">
        <v>-6.1859821267000203</v>
      </c>
      <c r="N4679">
        <v>1</v>
      </c>
    </row>
    <row r="4680" spans="1:14">
      <c r="A4680">
        <v>4678</v>
      </c>
      <c r="B4680">
        <v>4678</v>
      </c>
      <c r="C4680" s="1">
        <v>35369</v>
      </c>
      <c r="D4680">
        <v>700.90002000000004</v>
      </c>
      <c r="E4680">
        <v>706.60999000000004</v>
      </c>
      <c r="F4680">
        <v>700.34997999999996</v>
      </c>
      <c r="G4680">
        <v>705.27002000000005</v>
      </c>
      <c r="H4680">
        <v>482840000</v>
      </c>
      <c r="I4680">
        <v>705.27002000000005</v>
      </c>
      <c r="J4680">
        <v>8.0872910191659795</v>
      </c>
      <c r="K4680">
        <v>0</v>
      </c>
      <c r="L4680">
        <v>0</v>
      </c>
      <c r="M4680">
        <v>-6.45567072961666</v>
      </c>
      <c r="N4680">
        <v>1</v>
      </c>
    </row>
    <row r="4681" spans="1:14">
      <c r="A4681">
        <v>4679</v>
      </c>
      <c r="B4681">
        <v>4679</v>
      </c>
      <c r="C4681" s="1">
        <v>35368</v>
      </c>
      <c r="D4681">
        <v>701.5</v>
      </c>
      <c r="E4681">
        <v>703.44</v>
      </c>
      <c r="F4681">
        <v>700.04998999999998</v>
      </c>
      <c r="G4681">
        <v>700.90002000000004</v>
      </c>
      <c r="H4681">
        <v>437770000</v>
      </c>
      <c r="I4681">
        <v>700.90002000000004</v>
      </c>
      <c r="J4681">
        <v>7.5659362671722601</v>
      </c>
      <c r="K4681">
        <v>0</v>
      </c>
      <c r="L4681">
        <v>0</v>
      </c>
      <c r="M4681">
        <v>-5.9451866919785203</v>
      </c>
      <c r="N4681">
        <v>1</v>
      </c>
    </row>
    <row r="4682" spans="1:14">
      <c r="A4682">
        <v>4680</v>
      </c>
      <c r="B4682">
        <v>4680</v>
      </c>
      <c r="C4682" s="1">
        <v>35367</v>
      </c>
      <c r="D4682">
        <v>697.26000999999997</v>
      </c>
      <c r="E4682">
        <v>703.25</v>
      </c>
      <c r="F4682">
        <v>696.21996999999999</v>
      </c>
      <c r="G4682">
        <v>701.5</v>
      </c>
      <c r="H4682">
        <v>443890000</v>
      </c>
      <c r="I4682">
        <v>701.5</v>
      </c>
      <c r="J4682">
        <v>7.7722545020076597</v>
      </c>
      <c r="K4682">
        <v>0</v>
      </c>
      <c r="L4682">
        <v>0</v>
      </c>
      <c r="M4682">
        <v>-6.0920198267568697</v>
      </c>
      <c r="N4682">
        <v>1</v>
      </c>
    </row>
    <row r="4683" spans="1:14">
      <c r="A4683">
        <v>4681</v>
      </c>
      <c r="B4683">
        <v>4681</v>
      </c>
      <c r="C4683" s="1">
        <v>35366</v>
      </c>
      <c r="D4683">
        <v>700.91998000000001</v>
      </c>
      <c r="E4683">
        <v>705.40002000000004</v>
      </c>
      <c r="F4683">
        <v>697.25</v>
      </c>
      <c r="G4683">
        <v>697.26000999999997</v>
      </c>
      <c r="H4683">
        <v>383620000</v>
      </c>
      <c r="I4683">
        <v>697.26000999999997</v>
      </c>
      <c r="J4683">
        <v>7.2440973545374003</v>
      </c>
      <c r="K4683">
        <v>0.21978768962624901</v>
      </c>
      <c r="L4683">
        <v>0.21978768962624901</v>
      </c>
      <c r="M4683">
        <v>-5.5899244589589996</v>
      </c>
      <c r="N4683">
        <v>1</v>
      </c>
    </row>
    <row r="4684" spans="1:14">
      <c r="A4684">
        <v>4682</v>
      </c>
      <c r="B4684">
        <v>4682</v>
      </c>
      <c r="C4684" s="1">
        <v>35363</v>
      </c>
      <c r="D4684">
        <v>702.28998000000001</v>
      </c>
      <c r="E4684">
        <v>704.10999000000004</v>
      </c>
      <c r="F4684">
        <v>700.53003000000001</v>
      </c>
      <c r="G4684">
        <v>700.91998000000001</v>
      </c>
      <c r="H4684">
        <v>367640000</v>
      </c>
      <c r="I4684">
        <v>700.91998000000001</v>
      </c>
      <c r="J4684">
        <v>7.9792506489140003</v>
      </c>
      <c r="K4684">
        <v>0</v>
      </c>
      <c r="L4684">
        <v>0</v>
      </c>
      <c r="M4684">
        <v>-6.1495770196753998</v>
      </c>
      <c r="N4684">
        <v>1</v>
      </c>
    </row>
    <row r="4685" spans="1:14">
      <c r="A4685">
        <v>4683</v>
      </c>
      <c r="B4685">
        <v>4683</v>
      </c>
      <c r="C4685" s="1">
        <v>35362</v>
      </c>
      <c r="D4685">
        <v>707.27002000000005</v>
      </c>
      <c r="E4685">
        <v>708.25</v>
      </c>
      <c r="F4685">
        <v>702.10999000000004</v>
      </c>
      <c r="G4685">
        <v>702.28998000000001</v>
      </c>
      <c r="H4685">
        <v>418970000</v>
      </c>
      <c r="I4685">
        <v>702.28998000000001</v>
      </c>
      <c r="J4685">
        <v>8.33702046780461</v>
      </c>
      <c r="K4685">
        <v>0</v>
      </c>
      <c r="L4685">
        <v>0</v>
      </c>
      <c r="M4685">
        <v>-6.4040566698688801</v>
      </c>
      <c r="N4685">
        <v>1</v>
      </c>
    </row>
    <row r="4686" spans="1:14">
      <c r="A4686">
        <v>4684</v>
      </c>
      <c r="B4686">
        <v>4684</v>
      </c>
      <c r="C4686" s="1">
        <v>35361</v>
      </c>
      <c r="D4686">
        <v>706.570009999999</v>
      </c>
      <c r="E4686">
        <v>707.31</v>
      </c>
      <c r="F4686">
        <v>700.97997999999995</v>
      </c>
      <c r="G4686">
        <v>707.27002000000005</v>
      </c>
      <c r="H4686">
        <v>442170000</v>
      </c>
      <c r="I4686">
        <v>707.27002000000005</v>
      </c>
      <c r="J4686">
        <v>9.2331435770622399</v>
      </c>
      <c r="K4686">
        <v>0</v>
      </c>
      <c r="L4686">
        <v>0</v>
      </c>
      <c r="M4686">
        <v>-7.1361424017873301</v>
      </c>
      <c r="N4686">
        <v>1</v>
      </c>
    </row>
    <row r="4687" spans="1:14">
      <c r="A4687">
        <v>4685</v>
      </c>
      <c r="B4687">
        <v>4685</v>
      </c>
      <c r="C4687" s="1">
        <v>35360</v>
      </c>
      <c r="D4687">
        <v>709.84997999999996</v>
      </c>
      <c r="E4687">
        <v>709.84997999999996</v>
      </c>
      <c r="F4687">
        <v>704.54998999999998</v>
      </c>
      <c r="G4687">
        <v>706.570009999999</v>
      </c>
      <c r="H4687">
        <v>410790000</v>
      </c>
      <c r="I4687">
        <v>706.570009999999</v>
      </c>
      <c r="J4687">
        <v>9.1920919503384795</v>
      </c>
      <c r="K4687">
        <v>0</v>
      </c>
      <c r="L4687">
        <v>0</v>
      </c>
      <c r="M4687">
        <v>-7.1215175426302801</v>
      </c>
      <c r="N4687">
        <v>1</v>
      </c>
    </row>
    <row r="4688" spans="1:14">
      <c r="A4688">
        <v>4686</v>
      </c>
      <c r="B4688">
        <v>4686</v>
      </c>
      <c r="C4688" s="1">
        <v>35359</v>
      </c>
      <c r="D4688">
        <v>710.820009999999</v>
      </c>
      <c r="E4688">
        <v>714.09997999999996</v>
      </c>
      <c r="F4688">
        <v>707.71001999999999</v>
      </c>
      <c r="G4688">
        <v>709.84997999999996</v>
      </c>
      <c r="H4688">
        <v>414630000</v>
      </c>
      <c r="I4688">
        <v>709.84997999999996</v>
      </c>
      <c r="J4688">
        <v>9.8196924215782495</v>
      </c>
      <c r="K4688">
        <v>0</v>
      </c>
      <c r="L4688">
        <v>0</v>
      </c>
      <c r="M4688">
        <v>-7.6289353955861596</v>
      </c>
      <c r="N4688">
        <v>1</v>
      </c>
    </row>
    <row r="4689" spans="1:14">
      <c r="A4689">
        <v>4687</v>
      </c>
      <c r="B4689">
        <v>4687</v>
      </c>
      <c r="C4689" s="1">
        <v>35356</v>
      </c>
      <c r="D4689">
        <v>706.98999000000003</v>
      </c>
      <c r="E4689">
        <v>711.03998000000001</v>
      </c>
      <c r="F4689">
        <v>706.10999000000004</v>
      </c>
      <c r="G4689">
        <v>710.820009999999</v>
      </c>
      <c r="H4689">
        <v>473020000</v>
      </c>
      <c r="I4689">
        <v>710.820009999999</v>
      </c>
      <c r="J4689">
        <v>10.0577006588545</v>
      </c>
      <c r="K4689">
        <v>0</v>
      </c>
      <c r="L4689">
        <v>0</v>
      </c>
      <c r="M4689">
        <v>-7.8373265983863103</v>
      </c>
      <c r="N4689">
        <v>1</v>
      </c>
    </row>
    <row r="4690" spans="1:14">
      <c r="A4690">
        <v>4688</v>
      </c>
      <c r="B4690">
        <v>4688</v>
      </c>
      <c r="C4690" s="1">
        <v>35355</v>
      </c>
      <c r="D4690">
        <v>705</v>
      </c>
      <c r="E4690">
        <v>708.52002000000005</v>
      </c>
      <c r="F4690">
        <v>704.76000999999997</v>
      </c>
      <c r="G4690">
        <v>706.98999000000003</v>
      </c>
      <c r="H4690">
        <v>478550000</v>
      </c>
      <c r="I4690">
        <v>706.98999000000003</v>
      </c>
      <c r="J4690">
        <v>9.4840390835058894</v>
      </c>
      <c r="K4690">
        <v>0</v>
      </c>
      <c r="L4690">
        <v>0</v>
      </c>
      <c r="M4690">
        <v>-7.4225632927100298</v>
      </c>
      <c r="N4690">
        <v>1</v>
      </c>
    </row>
    <row r="4691" spans="1:14">
      <c r="A4691">
        <v>4689</v>
      </c>
      <c r="B4691">
        <v>4689</v>
      </c>
      <c r="C4691" s="1">
        <v>35354</v>
      </c>
      <c r="D4691">
        <v>702.570009999999</v>
      </c>
      <c r="E4691">
        <v>704.41998000000001</v>
      </c>
      <c r="F4691">
        <v>699.15002000000004</v>
      </c>
      <c r="G4691">
        <v>704.40997000000004</v>
      </c>
      <c r="H4691">
        <v>441410000</v>
      </c>
      <c r="I4691">
        <v>704.40997000000004</v>
      </c>
      <c r="J4691">
        <v>9.1699388225482199</v>
      </c>
      <c r="K4691">
        <v>0</v>
      </c>
      <c r="L4691">
        <v>0</v>
      </c>
      <c r="M4691">
        <v>-7.1665950828640304</v>
      </c>
      <c r="N4691">
        <v>1</v>
      </c>
    </row>
    <row r="4692" spans="1:14">
      <c r="A4692">
        <v>4690</v>
      </c>
      <c r="B4692">
        <v>4690</v>
      </c>
      <c r="C4692" s="1">
        <v>35353</v>
      </c>
      <c r="D4692">
        <v>703.53998000000001</v>
      </c>
      <c r="E4692">
        <v>708.070009999999</v>
      </c>
      <c r="F4692">
        <v>699.070009999999</v>
      </c>
      <c r="G4692">
        <v>702.570009999999</v>
      </c>
      <c r="H4692">
        <v>458980000</v>
      </c>
      <c r="I4692">
        <v>702.570009999999</v>
      </c>
      <c r="J4692">
        <v>9.0167109359206901</v>
      </c>
      <c r="K4692">
        <v>0</v>
      </c>
      <c r="L4692">
        <v>0</v>
      </c>
      <c r="M4692">
        <v>-7.00599080906807</v>
      </c>
      <c r="N4692">
        <v>1</v>
      </c>
    </row>
    <row r="4693" spans="1:14">
      <c r="A4693">
        <v>4691</v>
      </c>
      <c r="B4693">
        <v>4691</v>
      </c>
      <c r="C4693" s="1">
        <v>35352</v>
      </c>
      <c r="D4693">
        <v>700.65997000000004</v>
      </c>
      <c r="E4693">
        <v>705.15997000000004</v>
      </c>
      <c r="F4693">
        <v>700.65997000000004</v>
      </c>
      <c r="G4693">
        <v>703.53998000000001</v>
      </c>
      <c r="H4693">
        <v>322000000</v>
      </c>
      <c r="I4693">
        <v>703.53998000000001</v>
      </c>
      <c r="J4693">
        <v>9.2811526853756803</v>
      </c>
      <c r="K4693">
        <v>0</v>
      </c>
      <c r="L4693">
        <v>0</v>
      </c>
      <c r="M4693">
        <v>-7.2107757000579698</v>
      </c>
      <c r="N4693">
        <v>1</v>
      </c>
    </row>
    <row r="4694" spans="1:14">
      <c r="A4694">
        <v>4692</v>
      </c>
      <c r="B4694">
        <v>4692</v>
      </c>
      <c r="C4694" s="1">
        <v>35349</v>
      </c>
      <c r="D4694">
        <v>694.60999000000004</v>
      </c>
      <c r="E4694">
        <v>700.66998000000001</v>
      </c>
      <c r="F4694">
        <v>694.60999000000004</v>
      </c>
      <c r="G4694">
        <v>700.65997000000004</v>
      </c>
      <c r="H4694">
        <v>396050000</v>
      </c>
      <c r="I4694">
        <v>700.65997000000004</v>
      </c>
      <c r="J4694">
        <v>8.9384841620771702</v>
      </c>
      <c r="K4694">
        <v>0</v>
      </c>
      <c r="L4694">
        <v>0</v>
      </c>
      <c r="M4694">
        <v>-6.9095155807291304</v>
      </c>
      <c r="N4694">
        <v>1</v>
      </c>
    </row>
    <row r="4695" spans="1:14">
      <c r="A4695">
        <v>4693</v>
      </c>
      <c r="B4695">
        <v>4693</v>
      </c>
      <c r="C4695" s="1">
        <v>35348</v>
      </c>
      <c r="D4695">
        <v>696.73999000000003</v>
      </c>
      <c r="E4695">
        <v>696.820009999999</v>
      </c>
      <c r="F4695">
        <v>693.34002999999996</v>
      </c>
      <c r="G4695">
        <v>694.60999000000004</v>
      </c>
      <c r="H4695">
        <v>394950000</v>
      </c>
      <c r="I4695">
        <v>694.60999000000004</v>
      </c>
      <c r="J4695">
        <v>8.10945553398615</v>
      </c>
      <c r="K4695">
        <v>0</v>
      </c>
      <c r="L4695">
        <v>0</v>
      </c>
      <c r="M4695">
        <v>-6.1756206773528799</v>
      </c>
      <c r="N4695">
        <v>1</v>
      </c>
    </row>
    <row r="4696" spans="1:14">
      <c r="A4696">
        <v>4694</v>
      </c>
      <c r="B4696">
        <v>4694</v>
      </c>
      <c r="C4696" s="1">
        <v>35347</v>
      </c>
      <c r="D4696">
        <v>700.64000999999996</v>
      </c>
      <c r="E4696">
        <v>702.35999000000004</v>
      </c>
      <c r="F4696">
        <v>694.41998000000001</v>
      </c>
      <c r="G4696">
        <v>696.73999000000003</v>
      </c>
      <c r="H4696">
        <v>408450000</v>
      </c>
      <c r="I4696">
        <v>696.73999000000003</v>
      </c>
      <c r="J4696">
        <v>8.4996433610289603</v>
      </c>
      <c r="K4696">
        <v>0</v>
      </c>
      <c r="L4696">
        <v>0</v>
      </c>
      <c r="M4696">
        <v>-6.5291900440664099</v>
      </c>
      <c r="N4696">
        <v>1</v>
      </c>
    </row>
    <row r="4697" spans="1:14">
      <c r="A4697">
        <v>4695</v>
      </c>
      <c r="B4697">
        <v>4695</v>
      </c>
      <c r="C4697" s="1">
        <v>35346</v>
      </c>
      <c r="D4697">
        <v>703.34002999999996</v>
      </c>
      <c r="E4697">
        <v>705.76000999999997</v>
      </c>
      <c r="F4697">
        <v>699.88</v>
      </c>
      <c r="G4697">
        <v>700.64000999999996</v>
      </c>
      <c r="H4697">
        <v>435070000</v>
      </c>
      <c r="I4697">
        <v>700.64000999999996</v>
      </c>
      <c r="J4697">
        <v>9.1535720322746208</v>
      </c>
      <c r="K4697">
        <v>0</v>
      </c>
      <c r="L4697">
        <v>0</v>
      </c>
      <c r="M4697">
        <v>-7.1216495871797996</v>
      </c>
      <c r="N4697">
        <v>1</v>
      </c>
    </row>
    <row r="4698" spans="1:14">
      <c r="A4698">
        <v>4696</v>
      </c>
      <c r="B4698">
        <v>4696</v>
      </c>
      <c r="C4698" s="1">
        <v>35345</v>
      </c>
      <c r="D4698">
        <v>701.46001999999999</v>
      </c>
      <c r="E4698">
        <v>704.16998000000001</v>
      </c>
      <c r="F4698">
        <v>701.39000999999996</v>
      </c>
      <c r="G4698">
        <v>703.34002999999996</v>
      </c>
      <c r="H4698">
        <v>380750000</v>
      </c>
      <c r="I4698">
        <v>703.34002999999996</v>
      </c>
      <c r="J4698">
        <v>9.5843792478673198</v>
      </c>
      <c r="K4698">
        <v>0</v>
      </c>
      <c r="L4698">
        <v>0</v>
      </c>
      <c r="M4698">
        <v>-7.5565031355836503</v>
      </c>
      <c r="N4698">
        <v>1</v>
      </c>
    </row>
    <row r="4699" spans="1:14">
      <c r="A4699">
        <v>4697</v>
      </c>
      <c r="B4699">
        <v>4697</v>
      </c>
      <c r="C4699" s="1">
        <v>35342</v>
      </c>
      <c r="D4699">
        <v>692.78003000000001</v>
      </c>
      <c r="E4699">
        <v>701.73999000000003</v>
      </c>
      <c r="F4699">
        <v>692.78003000000001</v>
      </c>
      <c r="G4699">
        <v>701.46001999999999</v>
      </c>
      <c r="H4699">
        <v>463940000</v>
      </c>
      <c r="I4699">
        <v>701.46001999999999</v>
      </c>
      <c r="J4699">
        <v>9.4088557274516305</v>
      </c>
      <c r="K4699">
        <v>0</v>
      </c>
      <c r="L4699">
        <v>0</v>
      </c>
      <c r="M4699">
        <v>-7.3929572589487096</v>
      </c>
      <c r="N4699">
        <v>1</v>
      </c>
    </row>
    <row r="4700" spans="1:14">
      <c r="A4700">
        <v>4698</v>
      </c>
      <c r="B4700">
        <v>4698</v>
      </c>
      <c r="C4700" s="1">
        <v>35341</v>
      </c>
      <c r="D4700">
        <v>694.01000999999997</v>
      </c>
      <c r="E4700">
        <v>694.81</v>
      </c>
      <c r="F4700">
        <v>691.78003000000001</v>
      </c>
      <c r="G4700">
        <v>692.78003000000001</v>
      </c>
      <c r="H4700">
        <v>386500000</v>
      </c>
      <c r="I4700">
        <v>692.78003000000001</v>
      </c>
      <c r="J4700">
        <v>8.1422253388887391</v>
      </c>
      <c r="K4700">
        <v>0</v>
      </c>
      <c r="L4700">
        <v>0</v>
      </c>
      <c r="M4700">
        <v>-6.3159900179258202</v>
      </c>
      <c r="N4700">
        <v>1</v>
      </c>
    </row>
    <row r="4701" spans="1:14">
      <c r="A4701">
        <v>4699</v>
      </c>
      <c r="B4701">
        <v>4699</v>
      </c>
      <c r="C4701" s="1">
        <v>35340</v>
      </c>
      <c r="D4701">
        <v>689.08001999999999</v>
      </c>
      <c r="E4701">
        <v>694.820009999999</v>
      </c>
      <c r="F4701">
        <v>689.08001999999999</v>
      </c>
      <c r="G4701">
        <v>694.01000999999997</v>
      </c>
      <c r="H4701">
        <v>440130000</v>
      </c>
      <c r="I4701">
        <v>694.01000999999997</v>
      </c>
      <c r="J4701">
        <v>8.4065827156844808</v>
      </c>
      <c r="K4701">
        <v>0</v>
      </c>
      <c r="L4701">
        <v>0</v>
      </c>
      <c r="M4701">
        <v>-6.5525281206785104</v>
      </c>
      <c r="N4701">
        <v>1</v>
      </c>
    </row>
    <row r="4702" spans="1:14">
      <c r="A4702">
        <v>4700</v>
      </c>
      <c r="B4702">
        <v>4700</v>
      </c>
      <c r="C4702" s="1">
        <v>35339</v>
      </c>
      <c r="D4702">
        <v>687.31</v>
      </c>
      <c r="E4702">
        <v>689.53998000000001</v>
      </c>
      <c r="F4702">
        <v>684.44</v>
      </c>
      <c r="G4702">
        <v>689.08001999999999</v>
      </c>
      <c r="H4702">
        <v>421550000</v>
      </c>
      <c r="I4702">
        <v>689.08001999999999</v>
      </c>
      <c r="J4702">
        <v>7.7846646617670103</v>
      </c>
      <c r="K4702">
        <v>0</v>
      </c>
      <c r="L4702">
        <v>0</v>
      </c>
      <c r="M4702">
        <v>-5.9584046245729896</v>
      </c>
      <c r="N4702">
        <v>1</v>
      </c>
    </row>
    <row r="4703" spans="1:14">
      <c r="A4703">
        <v>4701</v>
      </c>
      <c r="B4703">
        <v>4701</v>
      </c>
      <c r="C4703" s="1">
        <v>35338</v>
      </c>
      <c r="D4703">
        <v>686.19</v>
      </c>
      <c r="E4703">
        <v>690.10999000000004</v>
      </c>
      <c r="F4703">
        <v>686.03003000000001</v>
      </c>
      <c r="G4703">
        <v>687.33001999999999</v>
      </c>
      <c r="H4703">
        <v>388570000</v>
      </c>
      <c r="I4703">
        <v>687.33001999999999</v>
      </c>
      <c r="J4703">
        <v>7.6592441084019898</v>
      </c>
      <c r="K4703">
        <v>0</v>
      </c>
      <c r="L4703">
        <v>0</v>
      </c>
      <c r="M4703">
        <v>-5.7891998077897604</v>
      </c>
      <c r="N4703">
        <v>1</v>
      </c>
    </row>
    <row r="4704" spans="1:14">
      <c r="A4704">
        <v>4702</v>
      </c>
      <c r="B4704">
        <v>4702</v>
      </c>
      <c r="C4704" s="1">
        <v>35335</v>
      </c>
      <c r="D4704">
        <v>685.85999000000004</v>
      </c>
      <c r="E4704">
        <v>687.10999000000004</v>
      </c>
      <c r="F4704">
        <v>683.72997999999995</v>
      </c>
      <c r="G4704">
        <v>686.19</v>
      </c>
      <c r="H4704">
        <v>414760000</v>
      </c>
      <c r="I4704">
        <v>686.19</v>
      </c>
      <c r="J4704">
        <v>7.6327414841430796</v>
      </c>
      <c r="K4704">
        <v>0</v>
      </c>
      <c r="L4704">
        <v>0</v>
      </c>
      <c r="M4704">
        <v>-5.7023151316961798</v>
      </c>
      <c r="N4704">
        <v>1</v>
      </c>
    </row>
    <row r="4705" spans="1:14">
      <c r="A4705">
        <v>4703</v>
      </c>
      <c r="B4705">
        <v>4703</v>
      </c>
      <c r="C4705" s="1">
        <v>35334</v>
      </c>
      <c r="D4705">
        <v>685.83001999999999</v>
      </c>
      <c r="E4705">
        <v>690.15002000000004</v>
      </c>
      <c r="F4705">
        <v>683.77002000000005</v>
      </c>
      <c r="G4705">
        <v>685.85999000000004</v>
      </c>
      <c r="H4705">
        <v>500870000</v>
      </c>
      <c r="I4705">
        <v>685.85999000000004</v>
      </c>
      <c r="J4705">
        <v>7.6612804649998596</v>
      </c>
      <c r="K4705">
        <v>0</v>
      </c>
      <c r="L4705">
        <v>0</v>
      </c>
      <c r="M4705">
        <v>-5.72358346024639</v>
      </c>
      <c r="N4705">
        <v>1</v>
      </c>
    </row>
    <row r="4706" spans="1:14">
      <c r="A4706">
        <v>4704</v>
      </c>
      <c r="B4706">
        <v>4704</v>
      </c>
      <c r="C4706" s="1">
        <v>35333</v>
      </c>
      <c r="D4706">
        <v>685.60999000000004</v>
      </c>
      <c r="E4706">
        <v>688.26000999999997</v>
      </c>
      <c r="F4706">
        <v>684.91998000000001</v>
      </c>
      <c r="G4706">
        <v>685.83001999999999</v>
      </c>
      <c r="H4706">
        <v>451710000</v>
      </c>
      <c r="I4706">
        <v>685.83001999999999</v>
      </c>
      <c r="J4706">
        <v>7.74528221793343</v>
      </c>
      <c r="K4706">
        <v>0</v>
      </c>
      <c r="L4706">
        <v>0</v>
      </c>
      <c r="M4706">
        <v>-5.7866950397758901</v>
      </c>
      <c r="N4706">
        <v>1</v>
      </c>
    </row>
    <row r="4707" spans="1:14">
      <c r="A4707">
        <v>4705</v>
      </c>
      <c r="B4707">
        <v>4705</v>
      </c>
      <c r="C4707" s="1">
        <v>35332</v>
      </c>
      <c r="D4707">
        <v>686.47997999999995</v>
      </c>
      <c r="E4707">
        <v>690.88</v>
      </c>
      <c r="F4707">
        <v>683.53998000000001</v>
      </c>
      <c r="G4707">
        <v>685.60999000000004</v>
      </c>
      <c r="H4707">
        <v>460150000</v>
      </c>
      <c r="I4707">
        <v>685.60999000000004</v>
      </c>
      <c r="J4707">
        <v>7.8405955880368099</v>
      </c>
      <c r="K4707">
        <v>0</v>
      </c>
      <c r="L4707">
        <v>0</v>
      </c>
      <c r="M4707">
        <v>-5.8251112958079601</v>
      </c>
      <c r="N4707">
        <v>1</v>
      </c>
    </row>
    <row r="4708" spans="1:14">
      <c r="A4708">
        <v>4706</v>
      </c>
      <c r="B4708">
        <v>4706</v>
      </c>
      <c r="C4708" s="1">
        <v>35331</v>
      </c>
      <c r="D4708">
        <v>687.03003000000001</v>
      </c>
      <c r="E4708">
        <v>687.03003000000001</v>
      </c>
      <c r="F4708">
        <v>681.01000999999997</v>
      </c>
      <c r="G4708">
        <v>686.47997999999995</v>
      </c>
      <c r="H4708">
        <v>297760000</v>
      </c>
      <c r="I4708">
        <v>686.47997999999995</v>
      </c>
      <c r="J4708">
        <v>8.1635621217728502</v>
      </c>
      <c r="K4708">
        <v>0</v>
      </c>
      <c r="L4708">
        <v>0</v>
      </c>
      <c r="M4708">
        <v>-6.0171252209949602</v>
      </c>
      <c r="N4708">
        <v>1</v>
      </c>
    </row>
    <row r="4709" spans="1:14">
      <c r="A4709">
        <v>4707</v>
      </c>
      <c r="B4709">
        <v>4707</v>
      </c>
      <c r="C4709" s="1">
        <v>35328</v>
      </c>
      <c r="D4709">
        <v>683</v>
      </c>
      <c r="E4709">
        <v>687.070009999999</v>
      </c>
      <c r="F4709">
        <v>683</v>
      </c>
      <c r="G4709">
        <v>687.03003000000001</v>
      </c>
      <c r="H4709">
        <v>519420000</v>
      </c>
      <c r="I4709">
        <v>687.03003000000001</v>
      </c>
      <c r="J4709">
        <v>8.4191140231120905</v>
      </c>
      <c r="K4709">
        <v>0</v>
      </c>
      <c r="L4709">
        <v>0</v>
      </c>
      <c r="M4709">
        <v>-6.1681413848179902</v>
      </c>
      <c r="N4709">
        <v>1</v>
      </c>
    </row>
    <row r="4710" spans="1:14">
      <c r="A4710">
        <v>4708</v>
      </c>
      <c r="B4710">
        <v>4708</v>
      </c>
      <c r="C4710" s="1">
        <v>35327</v>
      </c>
      <c r="D4710">
        <v>681.46996999999999</v>
      </c>
      <c r="E4710">
        <v>684.070009999999</v>
      </c>
      <c r="F4710">
        <v>679.06</v>
      </c>
      <c r="G4710">
        <v>683</v>
      </c>
      <c r="H4710">
        <v>398580000</v>
      </c>
      <c r="I4710">
        <v>683</v>
      </c>
      <c r="J4710">
        <v>7.9097837051070803</v>
      </c>
      <c r="K4710">
        <v>0</v>
      </c>
      <c r="L4710">
        <v>0</v>
      </c>
      <c r="M4710">
        <v>-5.6904968217203296</v>
      </c>
      <c r="N4710">
        <v>1</v>
      </c>
    </row>
    <row r="4711" spans="1:14">
      <c r="A4711">
        <v>4709</v>
      </c>
      <c r="B4711">
        <v>4709</v>
      </c>
      <c r="C4711" s="1">
        <v>35326</v>
      </c>
      <c r="D4711">
        <v>682.94</v>
      </c>
      <c r="E4711">
        <v>683.77002000000005</v>
      </c>
      <c r="F4711">
        <v>679.75</v>
      </c>
      <c r="G4711">
        <v>681.46996999999999</v>
      </c>
      <c r="H4711">
        <v>396600000</v>
      </c>
      <c r="I4711">
        <v>681.46996999999999</v>
      </c>
      <c r="J4711">
        <v>7.7219543627857403</v>
      </c>
      <c r="K4711">
        <v>0</v>
      </c>
      <c r="L4711">
        <v>0</v>
      </c>
      <c r="M4711">
        <v>-5.54428455240022</v>
      </c>
      <c r="N4711">
        <v>1</v>
      </c>
    </row>
    <row r="4712" spans="1:14">
      <c r="A4712">
        <v>4710</v>
      </c>
      <c r="B4712">
        <v>4710</v>
      </c>
      <c r="C4712" s="1">
        <v>35325</v>
      </c>
      <c r="D4712">
        <v>683.97997999999995</v>
      </c>
      <c r="E4712">
        <v>685.79998999999998</v>
      </c>
      <c r="F4712">
        <v>679.96001999999999</v>
      </c>
      <c r="G4712">
        <v>682.94</v>
      </c>
      <c r="H4712">
        <v>449850000</v>
      </c>
      <c r="I4712">
        <v>682.94</v>
      </c>
      <c r="J4712">
        <v>7.9808500658412704</v>
      </c>
      <c r="K4712">
        <v>0</v>
      </c>
      <c r="L4712">
        <v>0</v>
      </c>
      <c r="M4712">
        <v>-5.8106497586535601</v>
      </c>
      <c r="N4712">
        <v>1</v>
      </c>
    </row>
    <row r="4713" spans="1:14">
      <c r="A4713">
        <v>4711</v>
      </c>
      <c r="B4713">
        <v>4711</v>
      </c>
      <c r="C4713" s="1">
        <v>35324</v>
      </c>
      <c r="D4713">
        <v>680.53998000000001</v>
      </c>
      <c r="E4713">
        <v>686.47997999999995</v>
      </c>
      <c r="F4713">
        <v>680.53003000000001</v>
      </c>
      <c r="G4713">
        <v>683.97997999999995</v>
      </c>
      <c r="H4713">
        <v>430080000</v>
      </c>
      <c r="I4713">
        <v>683.97997999999995</v>
      </c>
      <c r="J4713">
        <v>7.9999409239754602</v>
      </c>
      <c r="K4713">
        <v>0</v>
      </c>
      <c r="L4713">
        <v>0</v>
      </c>
      <c r="M4713">
        <v>-6.0116412565078896</v>
      </c>
      <c r="N4713">
        <v>1</v>
      </c>
    </row>
    <row r="4714" spans="1:14">
      <c r="A4714">
        <v>4712</v>
      </c>
      <c r="B4714">
        <v>4712</v>
      </c>
      <c r="C4714" s="1">
        <v>35321</v>
      </c>
      <c r="D4714">
        <v>671.15002000000004</v>
      </c>
      <c r="E4714">
        <v>681.39000999999996</v>
      </c>
      <c r="F4714">
        <v>671.15002000000004</v>
      </c>
      <c r="G4714">
        <v>680.53998000000001</v>
      </c>
      <c r="H4714">
        <v>488360000</v>
      </c>
      <c r="I4714">
        <v>680.53998000000001</v>
      </c>
      <c r="J4714">
        <v>7.2038918436598198</v>
      </c>
      <c r="K4714">
        <v>0</v>
      </c>
      <c r="L4714">
        <v>0</v>
      </c>
      <c r="M4714">
        <v>-5.5951240884421098</v>
      </c>
      <c r="N4714">
        <v>1</v>
      </c>
    </row>
    <row r="4715" spans="1:14">
      <c r="A4715">
        <v>4713</v>
      </c>
      <c r="B4715">
        <v>4713</v>
      </c>
      <c r="C4715" s="1">
        <v>35320</v>
      </c>
      <c r="D4715">
        <v>667.28003000000001</v>
      </c>
      <c r="E4715">
        <v>673.070009999999</v>
      </c>
      <c r="F4715">
        <v>667.28003000000001</v>
      </c>
      <c r="G4715">
        <v>671.15002000000004</v>
      </c>
      <c r="H4715">
        <v>398820000</v>
      </c>
      <c r="I4715">
        <v>671.15002000000004</v>
      </c>
      <c r="J4715">
        <v>5.48992562969622</v>
      </c>
      <c r="K4715">
        <v>0</v>
      </c>
      <c r="L4715">
        <v>0</v>
      </c>
      <c r="M4715">
        <v>-4.3312664556070901</v>
      </c>
      <c r="N4715">
        <v>1</v>
      </c>
    </row>
    <row r="4716" spans="1:14">
      <c r="A4716">
        <v>4714</v>
      </c>
      <c r="B4716">
        <v>4714</v>
      </c>
      <c r="C4716" s="1">
        <v>35319</v>
      </c>
      <c r="D4716">
        <v>663.81</v>
      </c>
      <c r="E4716">
        <v>667.72997999999995</v>
      </c>
      <c r="F4716">
        <v>661.78998000000001</v>
      </c>
      <c r="G4716">
        <v>667.28003000000001</v>
      </c>
      <c r="H4716">
        <v>376880000</v>
      </c>
      <c r="I4716">
        <v>667.28003000000001</v>
      </c>
      <c r="J4716">
        <v>4.6638512708441802</v>
      </c>
      <c r="K4716">
        <v>-1.3450171278832701</v>
      </c>
      <c r="L4716">
        <v>-1.3450171278832701</v>
      </c>
      <c r="M4716">
        <v>-3.8200247270713099</v>
      </c>
      <c r="N4716">
        <v>1</v>
      </c>
    </row>
    <row r="4717" spans="1:14">
      <c r="A4717">
        <v>4715</v>
      </c>
      <c r="B4717">
        <v>4715</v>
      </c>
      <c r="C4717" s="1">
        <v>35318</v>
      </c>
      <c r="D4717">
        <v>663.76000999999997</v>
      </c>
      <c r="E4717">
        <v>665.570009999999</v>
      </c>
      <c r="F4717">
        <v>661.54998999999998</v>
      </c>
      <c r="G4717">
        <v>663.81</v>
      </c>
      <c r="H4717">
        <v>372960000</v>
      </c>
      <c r="I4717">
        <v>663.81</v>
      </c>
      <c r="J4717">
        <v>3.95100300054767</v>
      </c>
      <c r="K4717">
        <v>-0.82005575139473197</v>
      </c>
      <c r="L4717">
        <v>-0.82005575139473197</v>
      </c>
      <c r="M4717">
        <v>-3.3522352563521398</v>
      </c>
      <c r="N4717">
        <v>1</v>
      </c>
    </row>
    <row r="4718" spans="1:14">
      <c r="A4718">
        <v>4716</v>
      </c>
      <c r="B4718">
        <v>4716</v>
      </c>
      <c r="C4718" s="1">
        <v>35317</v>
      </c>
      <c r="D4718">
        <v>655.67998999999998</v>
      </c>
      <c r="E4718">
        <v>663.77002000000005</v>
      </c>
      <c r="F4718">
        <v>655.67998999999998</v>
      </c>
      <c r="G4718">
        <v>663.76000999999997</v>
      </c>
      <c r="H4718">
        <v>311530000</v>
      </c>
      <c r="I4718">
        <v>663.76000999999997</v>
      </c>
      <c r="J4718">
        <v>3.79476486997812</v>
      </c>
      <c r="K4718">
        <v>-0.80396527654628103</v>
      </c>
      <c r="L4718">
        <v>-0.80396527654628103</v>
      </c>
      <c r="M4718">
        <v>-3.3754376587902701</v>
      </c>
      <c r="N4718">
        <v>1</v>
      </c>
    </row>
    <row r="4719" spans="1:14">
      <c r="A4719">
        <v>4717</v>
      </c>
      <c r="B4719">
        <v>4717</v>
      </c>
      <c r="C4719" s="1">
        <v>35314</v>
      </c>
      <c r="D4719">
        <v>649.44000000000005</v>
      </c>
      <c r="E4719">
        <v>658.21001999999999</v>
      </c>
      <c r="F4719">
        <v>649.44000000000005</v>
      </c>
      <c r="G4719">
        <v>655.67998999999998</v>
      </c>
      <c r="H4719">
        <v>348710000</v>
      </c>
      <c r="I4719">
        <v>655.67998999999998</v>
      </c>
      <c r="J4719">
        <v>2.5294309158385202</v>
      </c>
      <c r="K4719">
        <v>0</v>
      </c>
      <c r="L4719">
        <v>0.400650920682532</v>
      </c>
      <c r="M4719">
        <v>-2.2159977457622899</v>
      </c>
      <c r="N4719">
        <v>0</v>
      </c>
    </row>
    <row r="4720" spans="1:14">
      <c r="A4720">
        <v>4718</v>
      </c>
      <c r="B4720">
        <v>4718</v>
      </c>
      <c r="C4720" s="1">
        <v>35313</v>
      </c>
      <c r="D4720">
        <v>655.60999000000004</v>
      </c>
      <c r="E4720">
        <v>655.60999000000004</v>
      </c>
      <c r="F4720">
        <v>648.89000999999996</v>
      </c>
      <c r="G4720">
        <v>649.44000000000005</v>
      </c>
      <c r="H4720">
        <v>361430000</v>
      </c>
      <c r="I4720">
        <v>649.44000000000005</v>
      </c>
      <c r="J4720">
        <v>1.60065933597126</v>
      </c>
      <c r="K4720">
        <v>0</v>
      </c>
      <c r="L4720">
        <v>0</v>
      </c>
      <c r="M4720">
        <v>-1.2974755909925799</v>
      </c>
      <c r="N4720">
        <v>0</v>
      </c>
    </row>
    <row r="4721" spans="1:14">
      <c r="A4721">
        <v>4719</v>
      </c>
      <c r="B4721">
        <v>4719</v>
      </c>
      <c r="C4721" s="1">
        <v>35312</v>
      </c>
      <c r="D4721">
        <v>654.71996999999999</v>
      </c>
      <c r="E4721">
        <v>655.820009999999</v>
      </c>
      <c r="F4721">
        <v>652.92998999999998</v>
      </c>
      <c r="G4721">
        <v>655.60999000000004</v>
      </c>
      <c r="H4721">
        <v>351290000</v>
      </c>
      <c r="I4721">
        <v>655.60999000000004</v>
      </c>
      <c r="J4721">
        <v>2.6246053623891599</v>
      </c>
      <c r="K4721">
        <v>-0.226282492278673</v>
      </c>
      <c r="L4721">
        <v>8.2883951897971805E-2</v>
      </c>
      <c r="M4721">
        <v>-2.2418789088561599</v>
      </c>
      <c r="N4721">
        <v>0</v>
      </c>
    </row>
    <row r="4722" spans="1:14">
      <c r="A4722">
        <v>4720</v>
      </c>
      <c r="B4722">
        <v>4720</v>
      </c>
      <c r="C4722" s="1">
        <v>35311</v>
      </c>
      <c r="D4722">
        <v>651.98999000000003</v>
      </c>
      <c r="E4722">
        <v>655.13</v>
      </c>
      <c r="F4722">
        <v>643.96996999999999</v>
      </c>
      <c r="G4722">
        <v>654.71996999999999</v>
      </c>
      <c r="H4722">
        <v>345740000</v>
      </c>
      <c r="I4722">
        <v>654.71996999999999</v>
      </c>
      <c r="J4722">
        <v>2.5842050547009001</v>
      </c>
      <c r="K4722">
        <v>-6.27128483138506E-2</v>
      </c>
      <c r="L4722">
        <v>0.223358699508835</v>
      </c>
      <c r="M4722">
        <v>-2.1360294237222699</v>
      </c>
      <c r="N4722">
        <v>0</v>
      </c>
    </row>
    <row r="4723" spans="1:14">
      <c r="A4723">
        <v>4721</v>
      </c>
      <c r="B4723">
        <v>4721</v>
      </c>
      <c r="C4723" s="1">
        <v>35307</v>
      </c>
      <c r="D4723">
        <v>657.40002000000004</v>
      </c>
      <c r="E4723">
        <v>657.71001999999999</v>
      </c>
      <c r="F4723">
        <v>650.52002000000005</v>
      </c>
      <c r="G4723">
        <v>651.98999000000003</v>
      </c>
      <c r="H4723">
        <v>258380000</v>
      </c>
      <c r="I4723">
        <v>651.98999000000003</v>
      </c>
      <c r="J4723">
        <v>2.34843695862368</v>
      </c>
      <c r="K4723">
        <v>0</v>
      </c>
      <c r="L4723">
        <v>0.90933286733940699</v>
      </c>
      <c r="M4723">
        <v>-1.7545700394250201</v>
      </c>
      <c r="N4723">
        <v>0</v>
      </c>
    </row>
    <row r="4724" spans="1:14">
      <c r="A4724">
        <v>4722</v>
      </c>
      <c r="B4724">
        <v>4722</v>
      </c>
      <c r="C4724" s="1">
        <v>35306</v>
      </c>
      <c r="D4724">
        <v>664.81</v>
      </c>
      <c r="E4724">
        <v>664.81</v>
      </c>
      <c r="F4724">
        <v>655.34997999999996</v>
      </c>
      <c r="G4724">
        <v>657.40002000000004</v>
      </c>
      <c r="H4724">
        <v>321120000</v>
      </c>
      <c r="I4724">
        <v>657.40002000000004</v>
      </c>
      <c r="J4724">
        <v>3.3835670084360299</v>
      </c>
      <c r="K4724">
        <v>-0.37309504112886799</v>
      </c>
      <c r="L4724">
        <v>-0.15263233487585101</v>
      </c>
      <c r="M4724">
        <v>-2.5872879191293898</v>
      </c>
      <c r="N4724">
        <v>0</v>
      </c>
    </row>
    <row r="4725" spans="1:14">
      <c r="A4725">
        <v>4723</v>
      </c>
      <c r="B4725">
        <v>4723</v>
      </c>
      <c r="C4725" s="1">
        <v>35305</v>
      </c>
      <c r="D4725">
        <v>666.40002000000004</v>
      </c>
      <c r="E4725">
        <v>667.40997000000004</v>
      </c>
      <c r="F4725">
        <v>664.39000999999996</v>
      </c>
      <c r="G4725">
        <v>664.81</v>
      </c>
      <c r="H4725">
        <v>296440000</v>
      </c>
      <c r="I4725">
        <v>664.81</v>
      </c>
      <c r="J4725">
        <v>4.7698734479001104</v>
      </c>
      <c r="K4725">
        <v>-0.68616112540094099</v>
      </c>
      <c r="L4725">
        <v>-0.68616112540094099</v>
      </c>
      <c r="M4725">
        <v>-3.7070084385834101</v>
      </c>
      <c r="N4725">
        <v>1</v>
      </c>
    </row>
    <row r="4726" spans="1:14">
      <c r="A4726">
        <v>4724</v>
      </c>
      <c r="B4726">
        <v>4724</v>
      </c>
      <c r="C4726" s="1">
        <v>35304</v>
      </c>
      <c r="D4726">
        <v>663.88</v>
      </c>
      <c r="E4726">
        <v>666.40002000000004</v>
      </c>
      <c r="F4726">
        <v>663.5</v>
      </c>
      <c r="G4726">
        <v>666.40002000000004</v>
      </c>
      <c r="H4726">
        <v>310520000</v>
      </c>
      <c r="I4726">
        <v>666.40002000000004</v>
      </c>
      <c r="J4726">
        <v>5.30260902871309</v>
      </c>
      <c r="K4726">
        <v>0</v>
      </c>
      <c r="L4726">
        <v>0</v>
      </c>
      <c r="M4726">
        <v>-3.9856176172324602</v>
      </c>
      <c r="N4726">
        <v>1</v>
      </c>
    </row>
    <row r="4727" spans="1:14">
      <c r="A4727">
        <v>4725</v>
      </c>
      <c r="B4727">
        <v>4725</v>
      </c>
      <c r="C4727" s="1">
        <v>35303</v>
      </c>
      <c r="D4727">
        <v>667.03003000000001</v>
      </c>
      <c r="E4727">
        <v>667.03003000000001</v>
      </c>
      <c r="F4727">
        <v>662.35999000000004</v>
      </c>
      <c r="G4727">
        <v>663.88</v>
      </c>
      <c r="H4727">
        <v>281430000</v>
      </c>
      <c r="I4727">
        <v>663.88</v>
      </c>
      <c r="J4727">
        <v>5.1696056728140496</v>
      </c>
      <c r="K4727">
        <v>-0.54900345946057305</v>
      </c>
      <c r="L4727">
        <v>-0.54900345946057305</v>
      </c>
      <c r="M4727">
        <v>-3.67505025926403</v>
      </c>
      <c r="N4727">
        <v>1</v>
      </c>
    </row>
    <row r="4728" spans="1:14">
      <c r="A4728">
        <v>4726</v>
      </c>
      <c r="B4728">
        <v>4726</v>
      </c>
      <c r="C4728" s="1">
        <v>35300</v>
      </c>
      <c r="D4728">
        <v>670.67998999999998</v>
      </c>
      <c r="E4728">
        <v>670.67998999999998</v>
      </c>
      <c r="F4728">
        <v>664.92998999999998</v>
      </c>
      <c r="G4728">
        <v>667.03003000000001</v>
      </c>
      <c r="H4728">
        <v>308010000</v>
      </c>
      <c r="I4728">
        <v>667.03003000000001</v>
      </c>
      <c r="J4728">
        <v>5.87785516885529</v>
      </c>
      <c r="K4728">
        <v>0</v>
      </c>
      <c r="L4728">
        <v>0</v>
      </c>
      <c r="M4728">
        <v>-4.1790812454494599</v>
      </c>
      <c r="N4728">
        <v>1</v>
      </c>
    </row>
    <row r="4729" spans="1:14">
      <c r="A4729">
        <v>4727</v>
      </c>
      <c r="B4729">
        <v>4727</v>
      </c>
      <c r="C4729" s="1">
        <v>35299</v>
      </c>
      <c r="D4729">
        <v>665.070009999999</v>
      </c>
      <c r="E4729">
        <v>670.67998999999998</v>
      </c>
      <c r="F4729">
        <v>664.88</v>
      </c>
      <c r="G4729">
        <v>670.67998999999998</v>
      </c>
      <c r="H4729">
        <v>354950000</v>
      </c>
      <c r="I4729">
        <v>670.67998999999998</v>
      </c>
      <c r="J4729">
        <v>6.5843032384480402</v>
      </c>
      <c r="K4729">
        <v>0</v>
      </c>
      <c r="L4729">
        <v>0</v>
      </c>
      <c r="M4729">
        <v>-4.7518005984774803</v>
      </c>
      <c r="N4729">
        <v>1</v>
      </c>
    </row>
    <row r="4730" spans="1:14">
      <c r="A4730">
        <v>4728</v>
      </c>
      <c r="B4730">
        <v>4728</v>
      </c>
      <c r="C4730" s="1">
        <v>35298</v>
      </c>
      <c r="D4730">
        <v>665.69</v>
      </c>
      <c r="E4730">
        <v>665.69</v>
      </c>
      <c r="F4730">
        <v>662.15997000000004</v>
      </c>
      <c r="G4730">
        <v>665.070009999999</v>
      </c>
      <c r="H4730">
        <v>348820000</v>
      </c>
      <c r="I4730">
        <v>665.070009999999</v>
      </c>
      <c r="J4730">
        <v>5.8480872961775301</v>
      </c>
      <c r="K4730">
        <v>0</v>
      </c>
      <c r="L4730">
        <v>0</v>
      </c>
      <c r="M4730">
        <v>-4.0067308225140099</v>
      </c>
      <c r="N4730">
        <v>1</v>
      </c>
    </row>
    <row r="4731" spans="1:14">
      <c r="A4731">
        <v>4729</v>
      </c>
      <c r="B4731">
        <v>4729</v>
      </c>
      <c r="C4731" s="1">
        <v>35297</v>
      </c>
      <c r="D4731">
        <v>666.58001999999999</v>
      </c>
      <c r="E4731">
        <v>666.98999000000003</v>
      </c>
      <c r="F4731">
        <v>665.15002000000004</v>
      </c>
      <c r="G4731">
        <v>665.69</v>
      </c>
      <c r="H4731">
        <v>334960000</v>
      </c>
      <c r="I4731">
        <v>665.69</v>
      </c>
      <c r="J4731">
        <v>6.0346065105593301</v>
      </c>
      <c r="K4731">
        <v>0</v>
      </c>
      <c r="L4731">
        <v>0</v>
      </c>
      <c r="M4731">
        <v>-4.14498641739657</v>
      </c>
      <c r="N4731">
        <v>1</v>
      </c>
    </row>
    <row r="4732" spans="1:14">
      <c r="A4732">
        <v>4730</v>
      </c>
      <c r="B4732">
        <v>4730</v>
      </c>
      <c r="C4732" s="1">
        <v>35296</v>
      </c>
      <c r="D4732">
        <v>665.21001999999999</v>
      </c>
      <c r="E4732">
        <v>667.12</v>
      </c>
      <c r="F4732">
        <v>665</v>
      </c>
      <c r="G4732">
        <v>666.58001999999999</v>
      </c>
      <c r="H4732">
        <v>294080000</v>
      </c>
      <c r="I4732">
        <v>666.58001999999999</v>
      </c>
      <c r="J4732">
        <v>6.2306975644294198</v>
      </c>
      <c r="K4732">
        <v>0</v>
      </c>
      <c r="L4732">
        <v>0</v>
      </c>
      <c r="M4732">
        <v>-4.3252066143167998</v>
      </c>
      <c r="N4732">
        <v>1</v>
      </c>
    </row>
    <row r="4733" spans="1:14">
      <c r="A4733">
        <v>4731</v>
      </c>
      <c r="B4733">
        <v>4731</v>
      </c>
      <c r="C4733" s="1">
        <v>35293</v>
      </c>
      <c r="D4733">
        <v>662.28003000000001</v>
      </c>
      <c r="E4733">
        <v>666.34002999999996</v>
      </c>
      <c r="F4733">
        <v>662.26000999999997</v>
      </c>
      <c r="G4733">
        <v>665.21001999999999</v>
      </c>
      <c r="H4733">
        <v>337650000</v>
      </c>
      <c r="I4733">
        <v>665.21001999999999</v>
      </c>
      <c r="J4733">
        <v>6.13666349474315</v>
      </c>
      <c r="K4733">
        <v>0</v>
      </c>
      <c r="L4733">
        <v>0</v>
      </c>
      <c r="M4733">
        <v>-4.1877248790486297</v>
      </c>
      <c r="N4733">
        <v>1</v>
      </c>
    </row>
    <row r="4734" spans="1:14">
      <c r="A4734">
        <v>4732</v>
      </c>
      <c r="B4734">
        <v>4732</v>
      </c>
      <c r="C4734" s="1">
        <v>35292</v>
      </c>
      <c r="D4734">
        <v>662.04998999999998</v>
      </c>
      <c r="E4734">
        <v>664.17998999999998</v>
      </c>
      <c r="F4734">
        <v>660.64000999999996</v>
      </c>
      <c r="G4734">
        <v>662.28003000000001</v>
      </c>
      <c r="H4734">
        <v>323950000</v>
      </c>
      <c r="I4734">
        <v>662.28003000000001</v>
      </c>
      <c r="J4734">
        <v>5.8178780145708098</v>
      </c>
      <c r="K4734">
        <v>-1.07161870284185</v>
      </c>
      <c r="L4734">
        <v>-1.07161870284185</v>
      </c>
      <c r="M4734">
        <v>-3.8222161351696902</v>
      </c>
      <c r="N4734">
        <v>1</v>
      </c>
    </row>
    <row r="4735" spans="1:14">
      <c r="A4735">
        <v>4733</v>
      </c>
      <c r="B4735">
        <v>4733</v>
      </c>
      <c r="C4735" s="1">
        <v>35291</v>
      </c>
      <c r="D4735">
        <v>660.200009999999</v>
      </c>
      <c r="E4735">
        <v>662.41998000000001</v>
      </c>
      <c r="F4735">
        <v>658.46996999999999</v>
      </c>
      <c r="G4735">
        <v>662.04998999999998</v>
      </c>
      <c r="H4735">
        <v>343460000</v>
      </c>
      <c r="I4735">
        <v>662.04998999999998</v>
      </c>
      <c r="J4735">
        <v>5.9529216832997296</v>
      </c>
      <c r="K4735">
        <v>-1.0025354165476501</v>
      </c>
      <c r="L4735">
        <v>-1.0025354165476501</v>
      </c>
      <c r="M4735">
        <v>-3.8422250171063799</v>
      </c>
      <c r="N4735">
        <v>1</v>
      </c>
    </row>
    <row r="4736" spans="1:14">
      <c r="A4736">
        <v>4734</v>
      </c>
      <c r="B4736">
        <v>4734</v>
      </c>
      <c r="C4736" s="1">
        <v>35290</v>
      </c>
      <c r="D4736">
        <v>665.77002000000005</v>
      </c>
      <c r="E4736">
        <v>665.77002000000005</v>
      </c>
      <c r="F4736">
        <v>659.13</v>
      </c>
      <c r="G4736">
        <v>660.200009999999</v>
      </c>
      <c r="H4736">
        <v>362470000</v>
      </c>
      <c r="I4736">
        <v>660.200009999999</v>
      </c>
      <c r="J4736">
        <v>5.7849847279211204</v>
      </c>
      <c r="K4736">
        <v>-0.690480872859489</v>
      </c>
      <c r="L4736">
        <v>-0.690480872859489</v>
      </c>
      <c r="M4736">
        <v>-3.6255485514014101</v>
      </c>
      <c r="N4736">
        <v>1</v>
      </c>
    </row>
    <row r="4737" spans="1:14">
      <c r="A4737">
        <v>4735</v>
      </c>
      <c r="B4737">
        <v>4735</v>
      </c>
      <c r="C4737" s="1">
        <v>35289</v>
      </c>
      <c r="D4737">
        <v>662.09997999999996</v>
      </c>
      <c r="E4737">
        <v>665.77002000000005</v>
      </c>
      <c r="F4737">
        <v>658.950009999999</v>
      </c>
      <c r="G4737">
        <v>665.77002000000005</v>
      </c>
      <c r="H4737">
        <v>312170000</v>
      </c>
      <c r="I4737">
        <v>665.77002000000005</v>
      </c>
      <c r="J4737">
        <v>6.6871797945604801</v>
      </c>
      <c r="K4737">
        <v>-1.4642541278743799</v>
      </c>
      <c r="L4737">
        <v>-1.4642541278743799</v>
      </c>
      <c r="M4737">
        <v>-4.4741314188459</v>
      </c>
      <c r="N4737">
        <v>1</v>
      </c>
    </row>
    <row r="4738" spans="1:14">
      <c r="A4738">
        <v>4736</v>
      </c>
      <c r="B4738">
        <v>4736</v>
      </c>
      <c r="C4738" s="1">
        <v>35286</v>
      </c>
      <c r="D4738">
        <v>662.59002999999996</v>
      </c>
      <c r="E4738">
        <v>665.37</v>
      </c>
      <c r="F4738">
        <v>660.31</v>
      </c>
      <c r="G4738">
        <v>662.09997999999996</v>
      </c>
      <c r="H4738">
        <v>327280000</v>
      </c>
      <c r="I4738">
        <v>662.09997999999996</v>
      </c>
      <c r="J4738">
        <v>6.1043751656854903</v>
      </c>
      <c r="K4738">
        <v>-0.89670250153659403</v>
      </c>
      <c r="L4738">
        <v>-0.89670250153659403</v>
      </c>
      <c r="M4738">
        <v>-3.9977342883316802</v>
      </c>
      <c r="N4738">
        <v>1</v>
      </c>
    </row>
    <row r="4739" spans="1:14">
      <c r="A4739">
        <v>4737</v>
      </c>
      <c r="B4739">
        <v>4737</v>
      </c>
      <c r="C4739" s="1">
        <v>35285</v>
      </c>
      <c r="D4739">
        <v>664.15997000000004</v>
      </c>
      <c r="E4739">
        <v>664.16998000000001</v>
      </c>
      <c r="F4739">
        <v>661.28003000000001</v>
      </c>
      <c r="G4739">
        <v>662.59002999999996</v>
      </c>
      <c r="H4739">
        <v>334570000</v>
      </c>
      <c r="I4739">
        <v>662.59002999999996</v>
      </c>
      <c r="J4739">
        <v>6.1568805385446996</v>
      </c>
      <c r="K4739">
        <v>-0.95245424610447205</v>
      </c>
      <c r="L4739">
        <v>-0.95245424610447205</v>
      </c>
      <c r="M4739">
        <v>-4.12052737224443</v>
      </c>
      <c r="N4739">
        <v>1</v>
      </c>
    </row>
    <row r="4740" spans="1:14">
      <c r="A4740">
        <v>4738</v>
      </c>
      <c r="B4740">
        <v>4738</v>
      </c>
      <c r="C4740" s="1">
        <v>35284</v>
      </c>
      <c r="D4740">
        <v>662.38</v>
      </c>
      <c r="E4740">
        <v>664.60999000000004</v>
      </c>
      <c r="F4740">
        <v>660</v>
      </c>
      <c r="G4740">
        <v>664.15997000000004</v>
      </c>
      <c r="H4740">
        <v>394340000</v>
      </c>
      <c r="I4740">
        <v>664.15997000000004</v>
      </c>
      <c r="J4740">
        <v>6.3379663218721598</v>
      </c>
      <c r="K4740">
        <v>-1.1660994614495399</v>
      </c>
      <c r="L4740">
        <v>-1.1660994614495399</v>
      </c>
      <c r="M4740">
        <v>-4.3975759194135096</v>
      </c>
      <c r="N4740">
        <v>1</v>
      </c>
    </row>
    <row r="4741" spans="1:14">
      <c r="A4741">
        <v>4739</v>
      </c>
      <c r="B4741">
        <v>4739</v>
      </c>
      <c r="C4741" s="1">
        <v>35283</v>
      </c>
      <c r="D4741">
        <v>660.22997999999995</v>
      </c>
      <c r="E4741">
        <v>662.75</v>
      </c>
      <c r="F4741">
        <v>656.83001999999999</v>
      </c>
      <c r="G4741">
        <v>662.38</v>
      </c>
      <c r="H4741">
        <v>347290000</v>
      </c>
      <c r="I4741">
        <v>662.38</v>
      </c>
      <c r="J4741">
        <v>5.9111874669087703</v>
      </c>
      <c r="K4741">
        <v>-0.876794538885039</v>
      </c>
      <c r="L4741">
        <v>-0.876794538885039</v>
      </c>
      <c r="M4741">
        <v>-4.1889825017485203</v>
      </c>
      <c r="N4741">
        <v>1</v>
      </c>
    </row>
    <row r="4742" spans="1:14">
      <c r="A4742">
        <v>4740</v>
      </c>
      <c r="B4742">
        <v>4740</v>
      </c>
      <c r="C4742" s="1">
        <v>35282</v>
      </c>
      <c r="D4742">
        <v>662.48999000000003</v>
      </c>
      <c r="E4742">
        <v>663.64000999999996</v>
      </c>
      <c r="F4742">
        <v>659.03003000000001</v>
      </c>
      <c r="G4742">
        <v>660.22997999999995</v>
      </c>
      <c r="H4742">
        <v>307240000</v>
      </c>
      <c r="I4742">
        <v>660.22997999999995</v>
      </c>
      <c r="J4742">
        <v>5.4878270838290302</v>
      </c>
      <c r="K4742">
        <v>-0.53648985691320195</v>
      </c>
      <c r="L4742">
        <v>-0.53648985691320195</v>
      </c>
      <c r="M4742">
        <v>-3.9250204711371302</v>
      </c>
      <c r="N4742">
        <v>1</v>
      </c>
    </row>
    <row r="4743" spans="1:14">
      <c r="A4743">
        <v>4741</v>
      </c>
      <c r="B4743">
        <v>4741</v>
      </c>
      <c r="C4743" s="1">
        <v>35279</v>
      </c>
      <c r="D4743">
        <v>650.02002000000005</v>
      </c>
      <c r="E4743">
        <v>662.48999000000003</v>
      </c>
      <c r="F4743">
        <v>650.02002000000005</v>
      </c>
      <c r="G4743">
        <v>662.48999000000003</v>
      </c>
      <c r="H4743">
        <v>442080000</v>
      </c>
      <c r="I4743">
        <v>662.48999000000003</v>
      </c>
      <c r="J4743">
        <v>5.8836451734240596</v>
      </c>
      <c r="K4743">
        <v>-0.83806200226513805</v>
      </c>
      <c r="L4743">
        <v>-0.83806200226513805</v>
      </c>
      <c r="M4743">
        <v>-4.2956713944920599</v>
      </c>
      <c r="N4743">
        <v>1</v>
      </c>
    </row>
    <row r="4744" spans="1:14">
      <c r="A4744">
        <v>4742</v>
      </c>
      <c r="B4744">
        <v>4742</v>
      </c>
      <c r="C4744" s="1">
        <v>35278</v>
      </c>
      <c r="D4744">
        <v>639.950009999999</v>
      </c>
      <c r="E4744">
        <v>650.65997000000004</v>
      </c>
      <c r="F4744">
        <v>639.48999000000003</v>
      </c>
      <c r="G4744">
        <v>650.02002000000005</v>
      </c>
      <c r="H4744">
        <v>439110000</v>
      </c>
      <c r="I4744">
        <v>650.02002000000005</v>
      </c>
      <c r="J4744">
        <v>3.9181241643420002</v>
      </c>
      <c r="K4744">
        <v>-0.70690438119120902</v>
      </c>
      <c r="L4744">
        <v>-0.70690438119120902</v>
      </c>
      <c r="M4744">
        <v>-2.5088520127720502</v>
      </c>
      <c r="N4744">
        <v>0</v>
      </c>
    </row>
    <row r="4745" spans="1:14">
      <c r="A4745">
        <v>4743</v>
      </c>
      <c r="B4745">
        <v>4743</v>
      </c>
      <c r="C4745" s="1">
        <v>35277</v>
      </c>
      <c r="D4745">
        <v>635.26000999999997</v>
      </c>
      <c r="E4745">
        <v>640.53998000000001</v>
      </c>
      <c r="F4745">
        <v>633.73999000000003</v>
      </c>
      <c r="G4745">
        <v>639.950009999999</v>
      </c>
      <c r="H4745">
        <v>403560000</v>
      </c>
      <c r="I4745">
        <v>639.950009999999</v>
      </c>
      <c r="J4745">
        <v>2.36305317334081</v>
      </c>
      <c r="K4745">
        <v>0</v>
      </c>
      <c r="L4745">
        <v>0</v>
      </c>
      <c r="M4745">
        <v>-1.0121197770985</v>
      </c>
      <c r="N4745">
        <v>0</v>
      </c>
    </row>
    <row r="4746" spans="1:14">
      <c r="A4746">
        <v>4744</v>
      </c>
      <c r="B4746">
        <v>4744</v>
      </c>
      <c r="C4746" s="1">
        <v>35276</v>
      </c>
      <c r="D4746">
        <v>630.90997000000004</v>
      </c>
      <c r="E4746">
        <v>635.26000999999997</v>
      </c>
      <c r="F4746">
        <v>629.21996999999999</v>
      </c>
      <c r="G4746">
        <v>635.26000999999997</v>
      </c>
      <c r="H4746">
        <v>341090000</v>
      </c>
      <c r="I4746">
        <v>635.26000999999997</v>
      </c>
      <c r="J4746">
        <v>1.75280582300541</v>
      </c>
      <c r="K4746">
        <v>0</v>
      </c>
      <c r="L4746">
        <v>0.231842371913204</v>
      </c>
      <c r="M4746">
        <v>-0.30603374084220403</v>
      </c>
      <c r="N4746">
        <v>0</v>
      </c>
    </row>
    <row r="4747" spans="1:14">
      <c r="A4747">
        <v>4745</v>
      </c>
      <c r="B4747">
        <v>4745</v>
      </c>
      <c r="C4747" s="1">
        <v>35275</v>
      </c>
      <c r="D4747">
        <v>635.90002000000004</v>
      </c>
      <c r="E4747">
        <v>635.90002000000004</v>
      </c>
      <c r="F4747">
        <v>630.90002000000004</v>
      </c>
      <c r="G4747">
        <v>630.90997000000004</v>
      </c>
      <c r="H4747">
        <v>281560000</v>
      </c>
      <c r="I4747">
        <v>630.90997000000004</v>
      </c>
      <c r="J4747">
        <v>1.22047436487318</v>
      </c>
      <c r="K4747">
        <v>0</v>
      </c>
      <c r="L4747">
        <v>0.87934792819963603</v>
      </c>
      <c r="M4747">
        <v>0.36644110351975401</v>
      </c>
      <c r="N4747">
        <v>0</v>
      </c>
    </row>
    <row r="4748" spans="1:14">
      <c r="A4748">
        <v>4746</v>
      </c>
      <c r="B4748">
        <v>4746</v>
      </c>
      <c r="C4748" s="1">
        <v>35272</v>
      </c>
      <c r="D4748">
        <v>631.16998000000001</v>
      </c>
      <c r="E4748">
        <v>636.22997999999995</v>
      </c>
      <c r="F4748">
        <v>631.16998000000001</v>
      </c>
      <c r="G4748">
        <v>635.90002000000004</v>
      </c>
      <c r="H4748">
        <v>349900000</v>
      </c>
      <c r="I4748">
        <v>635.90002000000004</v>
      </c>
      <c r="J4748">
        <v>2.08889252696896</v>
      </c>
      <c r="K4748">
        <v>0</v>
      </c>
      <c r="L4748">
        <v>5.1383871962018497E-2</v>
      </c>
      <c r="M4748">
        <v>-0.42711197748872498</v>
      </c>
      <c r="N4748">
        <v>0</v>
      </c>
    </row>
    <row r="4749" spans="1:14">
      <c r="A4749">
        <v>4747</v>
      </c>
      <c r="B4749">
        <v>4747</v>
      </c>
      <c r="C4749" s="1">
        <v>35271</v>
      </c>
      <c r="D4749">
        <v>626.65002000000004</v>
      </c>
      <c r="E4749">
        <v>633.570009999999</v>
      </c>
      <c r="F4749">
        <v>626.65002000000004</v>
      </c>
      <c r="G4749">
        <v>631.16998000000001</v>
      </c>
      <c r="H4749">
        <v>405390000</v>
      </c>
      <c r="I4749">
        <v>631.16998000000001</v>
      </c>
      <c r="J4749">
        <v>1.40543175436038</v>
      </c>
      <c r="K4749">
        <v>0</v>
      </c>
      <c r="L4749">
        <v>0.75922468322242498</v>
      </c>
      <c r="M4749">
        <v>0.30637079166548897</v>
      </c>
      <c r="N4749">
        <v>0</v>
      </c>
    </row>
    <row r="4750" spans="1:14">
      <c r="A4750">
        <v>4748</v>
      </c>
      <c r="B4750">
        <v>4748</v>
      </c>
      <c r="C4750" s="1">
        <v>35270</v>
      </c>
      <c r="D4750">
        <v>626.19000000000005</v>
      </c>
      <c r="E4750">
        <v>629.09997999999996</v>
      </c>
      <c r="F4750">
        <v>616.42998999999998</v>
      </c>
      <c r="G4750">
        <v>626.65002000000004</v>
      </c>
      <c r="H4750">
        <v>463030000</v>
      </c>
      <c r="I4750">
        <v>626.65002000000004</v>
      </c>
      <c r="J4750">
        <v>0.77419724712573701</v>
      </c>
      <c r="K4750">
        <v>0</v>
      </c>
      <c r="L4750">
        <v>1.4496612063593799</v>
      </c>
      <c r="M4750">
        <v>1.0204369929196899</v>
      </c>
      <c r="N4750">
        <v>0</v>
      </c>
    </row>
    <row r="4751" spans="1:14">
      <c r="A4751">
        <v>4749</v>
      </c>
      <c r="B4751">
        <v>4749</v>
      </c>
      <c r="C4751" s="1">
        <v>35269</v>
      </c>
      <c r="D4751">
        <v>633.78998000000001</v>
      </c>
      <c r="E4751">
        <v>637.700009999999</v>
      </c>
      <c r="F4751">
        <v>625.65002000000004</v>
      </c>
      <c r="G4751">
        <v>626.87</v>
      </c>
      <c r="H4751">
        <v>421900000</v>
      </c>
      <c r="I4751">
        <v>626.87</v>
      </c>
      <c r="J4751">
        <v>0.74045252524844296</v>
      </c>
      <c r="K4751">
        <v>0</v>
      </c>
      <c r="L4751">
        <v>1.3841501809918</v>
      </c>
      <c r="M4751">
        <v>0.98595684117492799</v>
      </c>
      <c r="N4751">
        <v>0</v>
      </c>
    </row>
    <row r="4752" spans="1:14">
      <c r="A4752">
        <v>4750</v>
      </c>
      <c r="B4752">
        <v>4750</v>
      </c>
      <c r="C4752" s="1">
        <v>35268</v>
      </c>
      <c r="D4752">
        <v>638.72997999999995</v>
      </c>
      <c r="E4752">
        <v>638.72997999999995</v>
      </c>
      <c r="F4752">
        <v>630.38</v>
      </c>
      <c r="G4752">
        <v>633.77002000000005</v>
      </c>
      <c r="H4752">
        <v>327300000</v>
      </c>
      <c r="I4752">
        <v>633.77002000000005</v>
      </c>
      <c r="J4752">
        <v>1.74234079485362</v>
      </c>
      <c r="K4752">
        <v>0</v>
      </c>
      <c r="L4752">
        <v>0.24795077183519201</v>
      </c>
      <c r="M4752">
        <v>-0.112973426488416</v>
      </c>
      <c r="N4752">
        <v>0</v>
      </c>
    </row>
    <row r="4753" spans="1:14">
      <c r="A4753">
        <v>4751</v>
      </c>
      <c r="B4753">
        <v>4751</v>
      </c>
      <c r="C4753" s="1">
        <v>35265</v>
      </c>
      <c r="D4753">
        <v>643.51000999999997</v>
      </c>
      <c r="E4753">
        <v>643.51000999999997</v>
      </c>
      <c r="F4753">
        <v>635.5</v>
      </c>
      <c r="G4753">
        <v>638.72997999999995</v>
      </c>
      <c r="H4753">
        <v>408070000</v>
      </c>
      <c r="I4753">
        <v>638.72997999999995</v>
      </c>
      <c r="J4753">
        <v>2.3812005301763102</v>
      </c>
      <c r="K4753">
        <v>0</v>
      </c>
      <c r="L4753">
        <v>0</v>
      </c>
      <c r="M4753">
        <v>-0.89270959404087402</v>
      </c>
      <c r="N4753">
        <v>0</v>
      </c>
    </row>
    <row r="4754" spans="1:14">
      <c r="A4754">
        <v>4752</v>
      </c>
      <c r="B4754">
        <v>4752</v>
      </c>
      <c r="C4754" s="1">
        <v>35264</v>
      </c>
      <c r="D4754">
        <v>634.070009999999</v>
      </c>
      <c r="E4754">
        <v>644.44000000000005</v>
      </c>
      <c r="F4754">
        <v>633.28998000000001</v>
      </c>
      <c r="G4754">
        <v>643.55999999999995</v>
      </c>
      <c r="H4754">
        <v>474460000</v>
      </c>
      <c r="I4754">
        <v>643.55999999999995</v>
      </c>
      <c r="J4754">
        <v>3.1027052682683398</v>
      </c>
      <c r="K4754">
        <v>0</v>
      </c>
      <c r="L4754">
        <v>0</v>
      </c>
      <c r="M4754">
        <v>-1.65097722513126</v>
      </c>
      <c r="N4754">
        <v>0</v>
      </c>
    </row>
    <row r="4755" spans="1:14">
      <c r="A4755">
        <v>4753</v>
      </c>
      <c r="B4755">
        <v>4753</v>
      </c>
      <c r="C4755" s="1">
        <v>35263</v>
      </c>
      <c r="D4755">
        <v>628.37</v>
      </c>
      <c r="E4755">
        <v>636.60999000000004</v>
      </c>
      <c r="F4755">
        <v>628.37</v>
      </c>
      <c r="G4755">
        <v>634.070009999999</v>
      </c>
      <c r="H4755">
        <v>513830000</v>
      </c>
      <c r="I4755">
        <v>634.070009999999</v>
      </c>
      <c r="J4755">
        <v>1.5797825993999799</v>
      </c>
      <c r="K4755">
        <v>0</v>
      </c>
      <c r="L4755">
        <v>6.7658152146865505E-2</v>
      </c>
      <c r="M4755">
        <v>-0.202141617072293</v>
      </c>
      <c r="N4755">
        <v>0</v>
      </c>
    </row>
    <row r="4756" spans="1:14">
      <c r="A4756">
        <v>4754</v>
      </c>
      <c r="B4756">
        <v>4754</v>
      </c>
      <c r="C4756" s="1">
        <v>35262</v>
      </c>
      <c r="D4756">
        <v>629.79998999999998</v>
      </c>
      <c r="E4756">
        <v>631.98999000000003</v>
      </c>
      <c r="F4756">
        <v>605.88</v>
      </c>
      <c r="G4756">
        <v>628.37</v>
      </c>
      <c r="H4756">
        <v>682980000</v>
      </c>
      <c r="I4756">
        <v>628.37</v>
      </c>
      <c r="J4756">
        <v>0.64689723996952198</v>
      </c>
      <c r="K4756">
        <v>0</v>
      </c>
      <c r="L4756">
        <v>0.933135118772909</v>
      </c>
      <c r="M4756">
        <v>0.692049596444821</v>
      </c>
      <c r="N4756">
        <v>0</v>
      </c>
    </row>
    <row r="4757" spans="1:14">
      <c r="A4757">
        <v>4755</v>
      </c>
      <c r="B4757">
        <v>4755</v>
      </c>
      <c r="C4757" s="1">
        <v>35261</v>
      </c>
      <c r="D4757">
        <v>646.19000000000005</v>
      </c>
      <c r="E4757">
        <v>646.19000000000005</v>
      </c>
      <c r="F4757">
        <v>629.69000000000005</v>
      </c>
      <c r="G4757">
        <v>629.79998999999998</v>
      </c>
      <c r="H4757">
        <v>419020000</v>
      </c>
      <c r="I4757">
        <v>629.79998999999998</v>
      </c>
      <c r="J4757">
        <v>0.91872555827546099</v>
      </c>
      <c r="K4757">
        <v>0</v>
      </c>
      <c r="L4757">
        <v>0.66351408907874199</v>
      </c>
      <c r="M4757">
        <v>0.46065800308712201</v>
      </c>
      <c r="N4757">
        <v>0</v>
      </c>
    </row>
    <row r="4758" spans="1:14">
      <c r="A4758">
        <v>4756</v>
      </c>
      <c r="B4758">
        <v>4756</v>
      </c>
      <c r="C4758" s="1">
        <v>35258</v>
      </c>
      <c r="D4758">
        <v>645.66998000000001</v>
      </c>
      <c r="E4758">
        <v>647.64000999999996</v>
      </c>
      <c r="F4758">
        <v>640.21001999999999</v>
      </c>
      <c r="G4758">
        <v>646.19000000000005</v>
      </c>
      <c r="H4758">
        <v>396740000</v>
      </c>
      <c r="I4758">
        <v>646.19000000000005</v>
      </c>
      <c r="J4758">
        <v>3.5868904395736498</v>
      </c>
      <c r="K4758">
        <v>0</v>
      </c>
      <c r="L4758">
        <v>0</v>
      </c>
      <c r="M4758">
        <v>-2.0925368767260299</v>
      </c>
      <c r="N4758">
        <v>0</v>
      </c>
    </row>
    <row r="4759" spans="1:14">
      <c r="A4759">
        <v>4757</v>
      </c>
      <c r="B4759">
        <v>4757</v>
      </c>
      <c r="C4759" s="1">
        <v>35257</v>
      </c>
      <c r="D4759">
        <v>656.06</v>
      </c>
      <c r="E4759">
        <v>656.06</v>
      </c>
      <c r="F4759">
        <v>639.52002000000005</v>
      </c>
      <c r="G4759">
        <v>645.66998000000001</v>
      </c>
      <c r="H4759">
        <v>520470000</v>
      </c>
      <c r="I4759">
        <v>645.66998000000001</v>
      </c>
      <c r="J4759">
        <v>3.6351141992193998</v>
      </c>
      <c r="K4759">
        <v>0</v>
      </c>
      <c r="L4759">
        <v>0</v>
      </c>
      <c r="M4759">
        <v>-2.0426671860251999</v>
      </c>
      <c r="N4759">
        <v>0</v>
      </c>
    </row>
    <row r="4760" spans="1:14">
      <c r="A4760">
        <v>4758</v>
      </c>
      <c r="B4760">
        <v>4758</v>
      </c>
      <c r="C4760" s="1">
        <v>35256</v>
      </c>
      <c r="D4760">
        <v>654.75</v>
      </c>
      <c r="E4760">
        <v>656.27002000000005</v>
      </c>
      <c r="F4760">
        <v>648.39000999999996</v>
      </c>
      <c r="G4760">
        <v>656.06</v>
      </c>
      <c r="H4760">
        <v>421350000</v>
      </c>
      <c r="I4760">
        <v>656.06</v>
      </c>
      <c r="J4760">
        <v>5.3365447939516901</v>
      </c>
      <c r="K4760">
        <v>0.87843902213382496</v>
      </c>
      <c r="L4760">
        <v>0.87843902213382496</v>
      </c>
      <c r="M4760">
        <v>-3.6190610377499199</v>
      </c>
      <c r="N4760">
        <v>1</v>
      </c>
    </row>
    <row r="4761" spans="1:14">
      <c r="A4761">
        <v>4759</v>
      </c>
      <c r="B4761">
        <v>4759</v>
      </c>
      <c r="C4761" s="1">
        <v>35255</v>
      </c>
      <c r="D4761">
        <v>652.53998000000001</v>
      </c>
      <c r="E4761">
        <v>656.59997999999996</v>
      </c>
      <c r="F4761">
        <v>652.53998000000001</v>
      </c>
      <c r="G4761">
        <v>654.75</v>
      </c>
      <c r="H4761">
        <v>400170000</v>
      </c>
      <c r="I4761">
        <v>654.75</v>
      </c>
      <c r="J4761">
        <v>5.0922097197462897</v>
      </c>
      <c r="K4761">
        <v>1.51352249586353</v>
      </c>
      <c r="L4761">
        <v>1.51352249586353</v>
      </c>
      <c r="M4761">
        <v>-3.4644018093920699</v>
      </c>
      <c r="N4761">
        <v>0</v>
      </c>
    </row>
    <row r="4762" spans="1:14">
      <c r="A4762">
        <v>4760</v>
      </c>
      <c r="B4762">
        <v>4760</v>
      </c>
      <c r="C4762" s="1">
        <v>35254</v>
      </c>
      <c r="D4762">
        <v>657.44</v>
      </c>
      <c r="E4762">
        <v>657.65002000000004</v>
      </c>
      <c r="F4762">
        <v>651.13</v>
      </c>
      <c r="G4762">
        <v>652.53998000000001</v>
      </c>
      <c r="H4762">
        <v>367560000</v>
      </c>
      <c r="I4762">
        <v>652.53998000000001</v>
      </c>
      <c r="J4762">
        <v>4.7330244553892999</v>
      </c>
      <c r="K4762">
        <v>0</v>
      </c>
      <c r="L4762">
        <v>0</v>
      </c>
      <c r="M4762">
        <v>-3.1777142454381502</v>
      </c>
      <c r="N4762">
        <v>0</v>
      </c>
    </row>
    <row r="4763" spans="1:14">
      <c r="A4763">
        <v>4761</v>
      </c>
      <c r="B4763">
        <v>4761</v>
      </c>
      <c r="C4763" s="1">
        <v>35251</v>
      </c>
      <c r="D4763">
        <v>672.40002000000004</v>
      </c>
      <c r="E4763">
        <v>672.40002000000004</v>
      </c>
      <c r="F4763">
        <v>657.40997000000004</v>
      </c>
      <c r="G4763">
        <v>657.44</v>
      </c>
      <c r="H4763">
        <v>181470000</v>
      </c>
      <c r="I4763">
        <v>657.44</v>
      </c>
      <c r="J4763">
        <v>5.5243343609018698</v>
      </c>
      <c r="K4763">
        <v>0.65391947469643996</v>
      </c>
      <c r="L4763">
        <v>0.65391947469643996</v>
      </c>
      <c r="M4763">
        <v>-3.93755747579285</v>
      </c>
      <c r="N4763">
        <v>1</v>
      </c>
    </row>
    <row r="4764" spans="1:14">
      <c r="A4764">
        <v>4762</v>
      </c>
      <c r="B4764">
        <v>4762</v>
      </c>
      <c r="C4764" s="1">
        <v>35249</v>
      </c>
      <c r="D4764">
        <v>673.60999000000004</v>
      </c>
      <c r="E4764">
        <v>673.64000999999996</v>
      </c>
      <c r="F4764">
        <v>670.21001999999999</v>
      </c>
      <c r="G4764">
        <v>672.40002000000004</v>
      </c>
      <c r="H4764">
        <v>336260000</v>
      </c>
      <c r="I4764">
        <v>672.40002000000004</v>
      </c>
      <c r="J4764">
        <v>7.8881996095958398</v>
      </c>
      <c r="K4764">
        <v>0</v>
      </c>
      <c r="L4764">
        <v>0</v>
      </c>
      <c r="M4764">
        <v>-6.1172695097635197</v>
      </c>
      <c r="N4764">
        <v>1</v>
      </c>
    </row>
    <row r="4765" spans="1:14">
      <c r="A4765">
        <v>4763</v>
      </c>
      <c r="B4765">
        <v>4763</v>
      </c>
      <c r="C4765" s="1">
        <v>35248</v>
      </c>
      <c r="D4765">
        <v>675.88</v>
      </c>
      <c r="E4765">
        <v>675.88</v>
      </c>
      <c r="F4765">
        <v>672.54998999999998</v>
      </c>
      <c r="G4765">
        <v>673.60999000000004</v>
      </c>
      <c r="H4765">
        <v>388000000</v>
      </c>
      <c r="I4765">
        <v>673.60999000000004</v>
      </c>
      <c r="J4765">
        <v>8.0166805117645197</v>
      </c>
      <c r="K4765">
        <v>0</v>
      </c>
      <c r="L4765">
        <v>0</v>
      </c>
      <c r="M4765">
        <v>-6.3476422495462597</v>
      </c>
      <c r="N4765">
        <v>1</v>
      </c>
    </row>
    <row r="4766" spans="1:14">
      <c r="A4766">
        <v>4764</v>
      </c>
      <c r="B4766">
        <v>4764</v>
      </c>
      <c r="C4766" s="1">
        <v>35247</v>
      </c>
      <c r="D4766">
        <v>670.63</v>
      </c>
      <c r="E4766">
        <v>675.88</v>
      </c>
      <c r="F4766">
        <v>670.63</v>
      </c>
      <c r="G4766">
        <v>675.88</v>
      </c>
      <c r="H4766">
        <v>345750000</v>
      </c>
      <c r="I4766">
        <v>675.88</v>
      </c>
      <c r="J4766">
        <v>8.3663813018979294</v>
      </c>
      <c r="K4766">
        <v>0</v>
      </c>
      <c r="L4766">
        <v>0</v>
      </c>
      <c r="M4766">
        <v>-6.7257188462821098</v>
      </c>
      <c r="N4766">
        <v>1</v>
      </c>
    </row>
    <row r="4767" spans="1:14">
      <c r="A4767">
        <v>4765</v>
      </c>
      <c r="B4767">
        <v>4765</v>
      </c>
      <c r="C4767" s="1">
        <v>35244</v>
      </c>
      <c r="D4767">
        <v>668.54998999999998</v>
      </c>
      <c r="E4767">
        <v>672.67998999999998</v>
      </c>
      <c r="F4767">
        <v>668.54998999999998</v>
      </c>
      <c r="G4767">
        <v>670.63</v>
      </c>
      <c r="H4767">
        <v>470460000</v>
      </c>
      <c r="I4767">
        <v>670.63</v>
      </c>
      <c r="J4767">
        <v>7.5147407494835798</v>
      </c>
      <c r="K4767">
        <v>0</v>
      </c>
      <c r="L4767">
        <v>0</v>
      </c>
      <c r="M4767">
        <v>-6.0610818764412704</v>
      </c>
      <c r="N4767">
        <v>1</v>
      </c>
    </row>
    <row r="4768" spans="1:14">
      <c r="A4768">
        <v>4766</v>
      </c>
      <c r="B4768">
        <v>4766</v>
      </c>
      <c r="C4768" s="1">
        <v>35243</v>
      </c>
      <c r="D4768">
        <v>664.39000999999996</v>
      </c>
      <c r="E4768">
        <v>668.90002000000004</v>
      </c>
      <c r="F4768">
        <v>661.56</v>
      </c>
      <c r="G4768">
        <v>668.54998999999998</v>
      </c>
      <c r="H4768">
        <v>405580000</v>
      </c>
      <c r="I4768">
        <v>668.54998999999998</v>
      </c>
      <c r="J4768">
        <v>7.0826669087915004</v>
      </c>
      <c r="K4768">
        <v>0</v>
      </c>
      <c r="L4768">
        <v>0</v>
      </c>
      <c r="M4768">
        <v>-5.8258481994211104</v>
      </c>
      <c r="N4768">
        <v>1</v>
      </c>
    </row>
    <row r="4769" spans="1:14">
      <c r="A4769">
        <v>4767</v>
      </c>
      <c r="B4769">
        <v>4767</v>
      </c>
      <c r="C4769" s="1">
        <v>35242</v>
      </c>
      <c r="D4769">
        <v>668.47997999999995</v>
      </c>
      <c r="E4769">
        <v>668.48999000000003</v>
      </c>
      <c r="F4769">
        <v>663.66998000000001</v>
      </c>
      <c r="G4769">
        <v>664.39000999999996</v>
      </c>
      <c r="H4769">
        <v>386520000</v>
      </c>
      <c r="I4769">
        <v>664.39000999999996</v>
      </c>
      <c r="J4769">
        <v>6.3856964060368497</v>
      </c>
      <c r="K4769">
        <v>0</v>
      </c>
      <c r="L4769">
        <v>0</v>
      </c>
      <c r="M4769">
        <v>-5.2947183776914697</v>
      </c>
      <c r="N4769">
        <v>1</v>
      </c>
    </row>
    <row r="4770" spans="1:14">
      <c r="A4770">
        <v>4768</v>
      </c>
      <c r="B4770">
        <v>4768</v>
      </c>
      <c r="C4770" s="1">
        <v>35241</v>
      </c>
      <c r="D4770">
        <v>668.84997999999996</v>
      </c>
      <c r="E4770">
        <v>670.65002000000004</v>
      </c>
      <c r="F4770">
        <v>667.28998000000001</v>
      </c>
      <c r="G4770">
        <v>668.47997999999995</v>
      </c>
      <c r="H4770">
        <v>391900000</v>
      </c>
      <c r="I4770">
        <v>668.47997999999995</v>
      </c>
      <c r="J4770">
        <v>7.0404358106789804</v>
      </c>
      <c r="K4770">
        <v>0</v>
      </c>
      <c r="L4770">
        <v>0</v>
      </c>
      <c r="M4770">
        <v>-5.9260445926368801</v>
      </c>
      <c r="N4770">
        <v>1</v>
      </c>
    </row>
    <row r="4771" spans="1:14">
      <c r="A4771">
        <v>4769</v>
      </c>
      <c r="B4771">
        <v>4769</v>
      </c>
      <c r="C4771" s="1">
        <v>35240</v>
      </c>
      <c r="D4771">
        <v>666.84002999999996</v>
      </c>
      <c r="E4771">
        <v>671.070009999999</v>
      </c>
      <c r="F4771">
        <v>666.84002999999996</v>
      </c>
      <c r="G4771">
        <v>668.84997999999996</v>
      </c>
      <c r="H4771">
        <v>333840000</v>
      </c>
      <c r="I4771">
        <v>668.84997999999996</v>
      </c>
      <c r="J4771">
        <v>7.2061466241029404</v>
      </c>
      <c r="K4771">
        <v>0</v>
      </c>
      <c r="L4771">
        <v>0</v>
      </c>
      <c r="M4771">
        <v>-6.0393762587698596</v>
      </c>
      <c r="N4771">
        <v>1</v>
      </c>
    </row>
    <row r="4772" spans="1:14">
      <c r="A4772">
        <v>4770</v>
      </c>
      <c r="B4772">
        <v>4770</v>
      </c>
      <c r="C4772" s="1">
        <v>35237</v>
      </c>
      <c r="D4772">
        <v>662.09997999999996</v>
      </c>
      <c r="E4772">
        <v>666.84002999999996</v>
      </c>
      <c r="F4772">
        <v>662.09997999999996</v>
      </c>
      <c r="G4772">
        <v>666.84002999999996</v>
      </c>
      <c r="H4772">
        <v>520340000</v>
      </c>
      <c r="I4772">
        <v>666.84002999999996</v>
      </c>
      <c r="J4772">
        <v>6.96828558995331</v>
      </c>
      <c r="K4772">
        <v>0</v>
      </c>
      <c r="L4772">
        <v>0</v>
      </c>
      <c r="M4772">
        <v>-5.8176332457756903</v>
      </c>
      <c r="N4772">
        <v>1</v>
      </c>
    </row>
    <row r="4773" spans="1:14">
      <c r="A4773">
        <v>4771</v>
      </c>
      <c r="B4773">
        <v>4771</v>
      </c>
      <c r="C4773" s="1">
        <v>35236</v>
      </c>
      <c r="D4773">
        <v>661.96001999999999</v>
      </c>
      <c r="E4773">
        <v>664.96001999999999</v>
      </c>
      <c r="F4773">
        <v>658.75</v>
      </c>
      <c r="G4773">
        <v>662.09997999999996</v>
      </c>
      <c r="H4773">
        <v>441060000</v>
      </c>
      <c r="I4773">
        <v>662.09997999999996</v>
      </c>
      <c r="J4773">
        <v>6.3398916936045797</v>
      </c>
      <c r="K4773">
        <v>0</v>
      </c>
      <c r="L4773">
        <v>0</v>
      </c>
      <c r="M4773">
        <v>-5.2036010899677398</v>
      </c>
      <c r="N4773">
        <v>1</v>
      </c>
    </row>
    <row r="4774" spans="1:14">
      <c r="A4774">
        <v>4772</v>
      </c>
      <c r="B4774">
        <v>4772</v>
      </c>
      <c r="C4774" s="1">
        <v>35235</v>
      </c>
      <c r="D4774">
        <v>662.06</v>
      </c>
      <c r="E4774">
        <v>665.62</v>
      </c>
      <c r="F4774">
        <v>661.21001999999999</v>
      </c>
      <c r="G4774">
        <v>661.96001999999999</v>
      </c>
      <c r="H4774">
        <v>383610000</v>
      </c>
      <c r="I4774">
        <v>661.96001999999999</v>
      </c>
      <c r="J4774">
        <v>6.6132311006587496</v>
      </c>
      <c r="K4774">
        <v>0</v>
      </c>
      <c r="L4774">
        <v>0</v>
      </c>
      <c r="M4774">
        <v>-5.2441517672670903</v>
      </c>
      <c r="N4774">
        <v>1</v>
      </c>
    </row>
    <row r="4775" spans="1:14">
      <c r="A4775">
        <v>4773</v>
      </c>
      <c r="B4775">
        <v>4773</v>
      </c>
      <c r="C4775" s="1">
        <v>35234</v>
      </c>
      <c r="D4775">
        <v>665.15997000000004</v>
      </c>
      <c r="E4775">
        <v>666.35999000000004</v>
      </c>
      <c r="F4775">
        <v>661.34002999999996</v>
      </c>
      <c r="G4775">
        <v>662.06</v>
      </c>
      <c r="H4775">
        <v>373290000</v>
      </c>
      <c r="I4775">
        <v>662.06</v>
      </c>
      <c r="J4775">
        <v>6.7986690087529196</v>
      </c>
      <c r="K4775">
        <v>0</v>
      </c>
      <c r="L4775">
        <v>0</v>
      </c>
      <c r="M4775">
        <v>-5.3161797178338297</v>
      </c>
      <c r="N4775">
        <v>1</v>
      </c>
    </row>
    <row r="4776" spans="1:14">
      <c r="A4776">
        <v>4774</v>
      </c>
      <c r="B4776">
        <v>4774</v>
      </c>
      <c r="C4776" s="1">
        <v>35233</v>
      </c>
      <c r="D4776">
        <v>665.84997999999996</v>
      </c>
      <c r="E4776">
        <v>668.27002000000005</v>
      </c>
      <c r="F4776">
        <v>664.09002999999996</v>
      </c>
      <c r="G4776">
        <v>665.15997000000004</v>
      </c>
      <c r="H4776">
        <v>298410000</v>
      </c>
      <c r="I4776">
        <v>665.15997000000004</v>
      </c>
      <c r="J4776">
        <v>7.4736273600281002</v>
      </c>
      <c r="K4776">
        <v>0</v>
      </c>
      <c r="L4776">
        <v>0</v>
      </c>
      <c r="M4776">
        <v>-5.8149307798244401</v>
      </c>
      <c r="N4776">
        <v>1</v>
      </c>
    </row>
    <row r="4777" spans="1:14">
      <c r="A4777">
        <v>4775</v>
      </c>
      <c r="B4777">
        <v>4775</v>
      </c>
      <c r="C4777" s="1">
        <v>35230</v>
      </c>
      <c r="D4777">
        <v>667.91998000000001</v>
      </c>
      <c r="E4777">
        <v>668.40002000000004</v>
      </c>
      <c r="F4777">
        <v>664.34997999999996</v>
      </c>
      <c r="G4777">
        <v>665.84997999999996</v>
      </c>
      <c r="H4777">
        <v>390630000</v>
      </c>
      <c r="I4777">
        <v>665.84997999999996</v>
      </c>
      <c r="J4777">
        <v>7.6979158557938403</v>
      </c>
      <c r="K4777">
        <v>0</v>
      </c>
      <c r="L4777">
        <v>0</v>
      </c>
      <c r="M4777">
        <v>-5.9745887841047196</v>
      </c>
      <c r="N4777">
        <v>1</v>
      </c>
    </row>
    <row r="4778" spans="1:14">
      <c r="A4778">
        <v>4776</v>
      </c>
      <c r="B4778">
        <v>4776</v>
      </c>
      <c r="C4778" s="1">
        <v>35229</v>
      </c>
      <c r="D4778">
        <v>669.03998000000001</v>
      </c>
      <c r="E4778">
        <v>670.53998000000001</v>
      </c>
      <c r="F4778">
        <v>665.48999000000003</v>
      </c>
      <c r="G4778">
        <v>667.91998000000001</v>
      </c>
      <c r="H4778">
        <v>397620000</v>
      </c>
      <c r="I4778">
        <v>667.91998000000001</v>
      </c>
      <c r="J4778">
        <v>8.2593335013507794</v>
      </c>
      <c r="K4778">
        <v>0</v>
      </c>
      <c r="L4778">
        <v>0</v>
      </c>
      <c r="M4778">
        <v>-6.3339951889007802</v>
      </c>
      <c r="N4778">
        <v>1</v>
      </c>
    </row>
    <row r="4779" spans="1:14">
      <c r="A4779">
        <v>4777</v>
      </c>
      <c r="B4779">
        <v>4777</v>
      </c>
      <c r="C4779" s="1">
        <v>35228</v>
      </c>
      <c r="D4779">
        <v>670.96996999999999</v>
      </c>
      <c r="E4779">
        <v>673.66998000000001</v>
      </c>
      <c r="F4779">
        <v>668.77002000000005</v>
      </c>
      <c r="G4779">
        <v>669.03998000000001</v>
      </c>
      <c r="H4779">
        <v>397190000</v>
      </c>
      <c r="I4779">
        <v>669.03998000000001</v>
      </c>
      <c r="J4779">
        <v>8.6577108178563709</v>
      </c>
      <c r="K4779">
        <v>2.4104002972524699E-2</v>
      </c>
      <c r="L4779">
        <v>2.4104002972524699E-2</v>
      </c>
      <c r="M4779">
        <v>-6.5622443732918203</v>
      </c>
      <c r="N4779">
        <v>1</v>
      </c>
    </row>
    <row r="4780" spans="1:14">
      <c r="A4780">
        <v>4778</v>
      </c>
      <c r="B4780">
        <v>4778</v>
      </c>
      <c r="C4780" s="1">
        <v>35227</v>
      </c>
      <c r="D4780">
        <v>672.15997000000004</v>
      </c>
      <c r="E4780">
        <v>676.71996999999999</v>
      </c>
      <c r="F4780">
        <v>669.94</v>
      </c>
      <c r="G4780">
        <v>670.96996999999999</v>
      </c>
      <c r="H4780">
        <v>405390000</v>
      </c>
      <c r="I4780">
        <v>670.96996999999999</v>
      </c>
      <c r="J4780">
        <v>9.0595475763351594</v>
      </c>
      <c r="K4780">
        <v>0</v>
      </c>
      <c r="L4780">
        <v>0</v>
      </c>
      <c r="M4780">
        <v>-6.9045296517199901</v>
      </c>
      <c r="N4780">
        <v>1</v>
      </c>
    </row>
    <row r="4781" spans="1:14">
      <c r="A4781">
        <v>4779</v>
      </c>
      <c r="B4781">
        <v>4779</v>
      </c>
      <c r="C4781" s="1">
        <v>35226</v>
      </c>
      <c r="D4781">
        <v>673.31</v>
      </c>
      <c r="E4781">
        <v>673.60999000000004</v>
      </c>
      <c r="F4781">
        <v>670.15002000000004</v>
      </c>
      <c r="G4781">
        <v>672.15997000000004</v>
      </c>
      <c r="H4781">
        <v>337480000</v>
      </c>
      <c r="I4781">
        <v>672.15997000000004</v>
      </c>
      <c r="J4781">
        <v>9.4400198457526603</v>
      </c>
      <c r="K4781">
        <v>0</v>
      </c>
      <c r="L4781">
        <v>0</v>
      </c>
      <c r="M4781">
        <v>-7.1473476544172403</v>
      </c>
      <c r="N4781">
        <v>1</v>
      </c>
    </row>
    <row r="4782" spans="1:14">
      <c r="A4782">
        <v>4780</v>
      </c>
      <c r="B4782">
        <v>4780</v>
      </c>
      <c r="C4782" s="1">
        <v>35223</v>
      </c>
      <c r="D4782">
        <v>673.03003000000001</v>
      </c>
      <c r="E4782">
        <v>673.31</v>
      </c>
      <c r="F4782">
        <v>662.47997999999995</v>
      </c>
      <c r="G4782">
        <v>673.31</v>
      </c>
      <c r="H4782">
        <v>445710000</v>
      </c>
      <c r="I4782">
        <v>673.31</v>
      </c>
      <c r="J4782">
        <v>9.8488711848543193</v>
      </c>
      <c r="K4782">
        <v>0</v>
      </c>
      <c r="L4782">
        <v>0</v>
      </c>
      <c r="M4782">
        <v>-7.38642506115084</v>
      </c>
      <c r="N4782">
        <v>1</v>
      </c>
    </row>
    <row r="4783" spans="1:14">
      <c r="A4783">
        <v>4781</v>
      </c>
      <c r="B4783">
        <v>4781</v>
      </c>
      <c r="C4783" s="1">
        <v>35222</v>
      </c>
      <c r="D4783">
        <v>678.44</v>
      </c>
      <c r="E4783">
        <v>680.320009999999</v>
      </c>
      <c r="F4783">
        <v>673.02002000000005</v>
      </c>
      <c r="G4783">
        <v>673.03003000000001</v>
      </c>
      <c r="H4783">
        <v>466940000</v>
      </c>
      <c r="I4783">
        <v>673.03003000000001</v>
      </c>
      <c r="J4783">
        <v>10.053772528477801</v>
      </c>
      <c r="K4783">
        <v>0</v>
      </c>
      <c r="L4783">
        <v>0</v>
      </c>
      <c r="M4783">
        <v>-7.4322031715245398</v>
      </c>
      <c r="N4783">
        <v>1</v>
      </c>
    </row>
    <row r="4784" spans="1:14">
      <c r="A4784">
        <v>4782</v>
      </c>
      <c r="B4784">
        <v>4782</v>
      </c>
      <c r="C4784" s="1">
        <v>35221</v>
      </c>
      <c r="D4784">
        <v>672.56</v>
      </c>
      <c r="E4784">
        <v>678.450009999999</v>
      </c>
      <c r="F4784">
        <v>672.09002999999996</v>
      </c>
      <c r="G4784">
        <v>678.44</v>
      </c>
      <c r="H4784">
        <v>380360000</v>
      </c>
      <c r="I4784">
        <v>678.44</v>
      </c>
      <c r="J4784">
        <v>11.064944502726499</v>
      </c>
      <c r="K4784">
        <v>0</v>
      </c>
      <c r="L4784">
        <v>0</v>
      </c>
      <c r="M4784">
        <v>-8.2520274573974302</v>
      </c>
      <c r="N4784">
        <v>1</v>
      </c>
    </row>
    <row r="4785" spans="1:14">
      <c r="A4785">
        <v>4783</v>
      </c>
      <c r="B4785">
        <v>4783</v>
      </c>
      <c r="C4785" s="1">
        <v>35220</v>
      </c>
      <c r="D4785">
        <v>667.67998999999998</v>
      </c>
      <c r="E4785">
        <v>672.59997999999996</v>
      </c>
      <c r="F4785">
        <v>667.67998999999998</v>
      </c>
      <c r="G4785">
        <v>672.56</v>
      </c>
      <c r="H4785">
        <v>386040000</v>
      </c>
      <c r="I4785">
        <v>672.56</v>
      </c>
      <c r="J4785">
        <v>10.202963420886199</v>
      </c>
      <c r="K4785">
        <v>0</v>
      </c>
      <c r="L4785">
        <v>0</v>
      </c>
      <c r="M4785">
        <v>-7.5395939200743802</v>
      </c>
      <c r="N4785">
        <v>1</v>
      </c>
    </row>
    <row r="4786" spans="1:14">
      <c r="A4786">
        <v>4784</v>
      </c>
      <c r="B4786">
        <v>4784</v>
      </c>
      <c r="C4786" s="1">
        <v>35219</v>
      </c>
      <c r="D4786">
        <v>669.12</v>
      </c>
      <c r="E4786">
        <v>669.12</v>
      </c>
      <c r="F4786">
        <v>665.19</v>
      </c>
      <c r="G4786">
        <v>667.67998999999998</v>
      </c>
      <c r="H4786">
        <v>318470000</v>
      </c>
      <c r="I4786">
        <v>667.67998999999998</v>
      </c>
      <c r="J4786">
        <v>9.5232799311259697</v>
      </c>
      <c r="K4786">
        <v>0</v>
      </c>
      <c r="L4786">
        <v>0</v>
      </c>
      <c r="M4786">
        <v>-6.9479664820520304</v>
      </c>
      <c r="N4786">
        <v>1</v>
      </c>
    </row>
    <row r="4787" spans="1:14">
      <c r="A4787">
        <v>4785</v>
      </c>
      <c r="B4787">
        <v>4785</v>
      </c>
      <c r="C4787" s="1">
        <v>35216</v>
      </c>
      <c r="D4787">
        <v>671.700009999999</v>
      </c>
      <c r="E4787">
        <v>673.46001999999999</v>
      </c>
      <c r="F4787">
        <v>667</v>
      </c>
      <c r="G4787">
        <v>669.12</v>
      </c>
      <c r="H4787">
        <v>351750000</v>
      </c>
      <c r="I4787">
        <v>669.12</v>
      </c>
      <c r="J4787">
        <v>9.8800499846150593</v>
      </c>
      <c r="K4787">
        <v>0</v>
      </c>
      <c r="L4787">
        <v>0</v>
      </c>
      <c r="M4787">
        <v>-7.2274154982614602</v>
      </c>
      <c r="N4787">
        <v>1</v>
      </c>
    </row>
    <row r="4788" spans="1:14">
      <c r="A4788">
        <v>4786</v>
      </c>
      <c r="B4788">
        <v>4786</v>
      </c>
      <c r="C4788" s="1">
        <v>35215</v>
      </c>
      <c r="D4788">
        <v>667.92998999999998</v>
      </c>
      <c r="E4788">
        <v>673.51000999999997</v>
      </c>
      <c r="F4788">
        <v>664.56</v>
      </c>
      <c r="G4788">
        <v>671.700009999999</v>
      </c>
      <c r="H4788">
        <v>381960000</v>
      </c>
      <c r="I4788">
        <v>671.700009999999</v>
      </c>
      <c r="J4788">
        <v>10.420888850425399</v>
      </c>
      <c r="K4788">
        <v>0</v>
      </c>
      <c r="L4788">
        <v>0</v>
      </c>
      <c r="M4788">
        <v>-7.6654714342955099</v>
      </c>
      <c r="N4788">
        <v>1</v>
      </c>
    </row>
    <row r="4789" spans="1:14">
      <c r="A4789">
        <v>4787</v>
      </c>
      <c r="B4789">
        <v>4787</v>
      </c>
      <c r="C4789" s="1">
        <v>35214</v>
      </c>
      <c r="D4789">
        <v>672.22997999999995</v>
      </c>
      <c r="E4789">
        <v>673.72997999999995</v>
      </c>
      <c r="F4789">
        <v>666.09002999999996</v>
      </c>
      <c r="G4789">
        <v>667.92998999999998</v>
      </c>
      <c r="H4789">
        <v>346730000</v>
      </c>
      <c r="I4789">
        <v>667.92998999999998</v>
      </c>
      <c r="J4789">
        <v>9.8647838335589206</v>
      </c>
      <c r="K4789">
        <v>0</v>
      </c>
      <c r="L4789">
        <v>0</v>
      </c>
      <c r="M4789">
        <v>-7.2298166571115399</v>
      </c>
      <c r="N4789">
        <v>1</v>
      </c>
    </row>
    <row r="4790" spans="1:14">
      <c r="A4790">
        <v>4788</v>
      </c>
      <c r="B4790">
        <v>4788</v>
      </c>
      <c r="C4790" s="1">
        <v>35213</v>
      </c>
      <c r="D4790">
        <v>678.51000999999997</v>
      </c>
      <c r="E4790">
        <v>679.97997999999995</v>
      </c>
      <c r="F4790">
        <v>671.52002000000005</v>
      </c>
      <c r="G4790">
        <v>672.22997999999995</v>
      </c>
      <c r="H4790">
        <v>341480000</v>
      </c>
      <c r="I4790">
        <v>672.22997999999995</v>
      </c>
      <c r="J4790">
        <v>10.698009086672901</v>
      </c>
      <c r="K4790">
        <v>0</v>
      </c>
      <c r="L4790">
        <v>0</v>
      </c>
      <c r="M4790">
        <v>-7.9047473703369198</v>
      </c>
      <c r="N4790">
        <v>1</v>
      </c>
    </row>
    <row r="4791" spans="1:14">
      <c r="A4791">
        <v>4789</v>
      </c>
      <c r="B4791">
        <v>4789</v>
      </c>
      <c r="C4791" s="1">
        <v>35209</v>
      </c>
      <c r="D4791">
        <v>676</v>
      </c>
      <c r="E4791">
        <v>679.71996999999999</v>
      </c>
      <c r="F4791">
        <v>676</v>
      </c>
      <c r="G4791">
        <v>678.51000999999997</v>
      </c>
      <c r="H4791">
        <v>329150000</v>
      </c>
      <c r="I4791">
        <v>678.51000999999997</v>
      </c>
      <c r="J4791">
        <v>11.8813975916141</v>
      </c>
      <c r="K4791">
        <v>0</v>
      </c>
      <c r="L4791">
        <v>0</v>
      </c>
      <c r="M4791">
        <v>-8.8446668988070893</v>
      </c>
      <c r="N4791">
        <v>1</v>
      </c>
    </row>
    <row r="4792" spans="1:14">
      <c r="A4792">
        <v>4790</v>
      </c>
      <c r="B4792">
        <v>4790</v>
      </c>
      <c r="C4792" s="1">
        <v>35208</v>
      </c>
      <c r="D4792">
        <v>678.41998000000001</v>
      </c>
      <c r="E4792">
        <v>681.09997999999996</v>
      </c>
      <c r="F4792">
        <v>673.450009999999</v>
      </c>
      <c r="G4792">
        <v>676</v>
      </c>
      <c r="H4792">
        <v>431850000</v>
      </c>
      <c r="I4792">
        <v>676</v>
      </c>
      <c r="J4792">
        <v>11.5332210416799</v>
      </c>
      <c r="K4792">
        <v>0</v>
      </c>
      <c r="L4792">
        <v>0</v>
      </c>
      <c r="M4792">
        <v>-8.6008362919132004</v>
      </c>
      <c r="N4792">
        <v>1</v>
      </c>
    </row>
    <row r="4793" spans="1:14">
      <c r="A4793">
        <v>4791</v>
      </c>
      <c r="B4793">
        <v>4791</v>
      </c>
      <c r="C4793" s="1">
        <v>35207</v>
      </c>
      <c r="D4793">
        <v>672.76000999999997</v>
      </c>
      <c r="E4793">
        <v>678.41998000000001</v>
      </c>
      <c r="F4793">
        <v>671.22997999999995</v>
      </c>
      <c r="G4793">
        <v>678.41998000000001</v>
      </c>
      <c r="H4793">
        <v>423670000</v>
      </c>
      <c r="I4793">
        <v>678.41998000000001</v>
      </c>
      <c r="J4793">
        <v>12.02108100261</v>
      </c>
      <c r="K4793">
        <v>0</v>
      </c>
      <c r="L4793">
        <v>0</v>
      </c>
      <c r="M4793">
        <v>-9.0213182797768905</v>
      </c>
      <c r="N4793">
        <v>1</v>
      </c>
    </row>
    <row r="4794" spans="1:14">
      <c r="A4794">
        <v>4792</v>
      </c>
      <c r="B4794">
        <v>4792</v>
      </c>
      <c r="C4794" s="1">
        <v>35206</v>
      </c>
      <c r="D4794">
        <v>673.15002000000004</v>
      </c>
      <c r="E4794">
        <v>675.56</v>
      </c>
      <c r="F4794">
        <v>672.26000999999997</v>
      </c>
      <c r="G4794">
        <v>672.76000999999997</v>
      </c>
      <c r="H4794">
        <v>409610000</v>
      </c>
      <c r="I4794">
        <v>672.76000999999997</v>
      </c>
      <c r="J4794">
        <v>11.1738729108132</v>
      </c>
      <c r="K4794">
        <v>0</v>
      </c>
      <c r="L4794">
        <v>0</v>
      </c>
      <c r="M4794">
        <v>-8.3553709968727397</v>
      </c>
      <c r="N4794">
        <v>1</v>
      </c>
    </row>
    <row r="4795" spans="1:14">
      <c r="A4795">
        <v>4793</v>
      </c>
      <c r="B4795">
        <v>4793</v>
      </c>
      <c r="C4795" s="1">
        <v>35205</v>
      </c>
      <c r="D4795">
        <v>668.90997000000004</v>
      </c>
      <c r="E4795">
        <v>673.65997000000004</v>
      </c>
      <c r="F4795">
        <v>667.64000999999996</v>
      </c>
      <c r="G4795">
        <v>673.15002000000004</v>
      </c>
      <c r="H4795">
        <v>385000000</v>
      </c>
      <c r="I4795">
        <v>673.15002000000004</v>
      </c>
      <c r="J4795">
        <v>11.380216797534899</v>
      </c>
      <c r="K4795">
        <v>0</v>
      </c>
      <c r="L4795">
        <v>0</v>
      </c>
      <c r="M4795">
        <v>-8.5018529950592399</v>
      </c>
      <c r="N4795">
        <v>1</v>
      </c>
    </row>
    <row r="4796" spans="1:14">
      <c r="A4796">
        <v>4794</v>
      </c>
      <c r="B4796">
        <v>4794</v>
      </c>
      <c r="C4796" s="1">
        <v>35202</v>
      </c>
      <c r="D4796">
        <v>664.84997999999996</v>
      </c>
      <c r="E4796">
        <v>669.84002999999996</v>
      </c>
      <c r="F4796">
        <v>664.84997999999996</v>
      </c>
      <c r="G4796">
        <v>668.90997000000004</v>
      </c>
      <c r="H4796">
        <v>429140000</v>
      </c>
      <c r="I4796">
        <v>668.90997000000004</v>
      </c>
      <c r="J4796">
        <v>10.749878075189599</v>
      </c>
      <c r="K4796">
        <v>0</v>
      </c>
      <c r="L4796">
        <v>0</v>
      </c>
      <c r="M4796">
        <v>-8.0151499364733603</v>
      </c>
      <c r="N4796">
        <v>1</v>
      </c>
    </row>
    <row r="4797" spans="1:14">
      <c r="A4797">
        <v>4795</v>
      </c>
      <c r="B4797">
        <v>4795</v>
      </c>
      <c r="C4797" s="1">
        <v>35201</v>
      </c>
      <c r="D4797">
        <v>665.41998000000001</v>
      </c>
      <c r="E4797">
        <v>667.10999000000004</v>
      </c>
      <c r="F4797">
        <v>662.78998000000001</v>
      </c>
      <c r="G4797">
        <v>664.84997999999996</v>
      </c>
      <c r="H4797">
        <v>392070000</v>
      </c>
      <c r="I4797">
        <v>664.84997999999996</v>
      </c>
      <c r="J4797">
        <v>10.1110037267933</v>
      </c>
      <c r="K4797">
        <v>0</v>
      </c>
      <c r="L4797">
        <v>0</v>
      </c>
      <c r="M4797">
        <v>-7.5400274177173596</v>
      </c>
      <c r="N4797">
        <v>1</v>
      </c>
    </row>
    <row r="4798" spans="1:14">
      <c r="A4798">
        <v>4796</v>
      </c>
      <c r="B4798">
        <v>4796</v>
      </c>
      <c r="C4798" s="1">
        <v>35200</v>
      </c>
      <c r="D4798">
        <v>665.59997999999996</v>
      </c>
      <c r="E4798">
        <v>669.820009999999</v>
      </c>
      <c r="F4798">
        <v>664.46001999999999</v>
      </c>
      <c r="G4798">
        <v>665.41998000000001</v>
      </c>
      <c r="H4798">
        <v>447790000</v>
      </c>
      <c r="I4798">
        <v>665.41998000000001</v>
      </c>
      <c r="J4798">
        <v>10.3649553726499</v>
      </c>
      <c r="K4798">
        <v>0</v>
      </c>
      <c r="L4798">
        <v>0</v>
      </c>
      <c r="M4798">
        <v>-7.70425663160254</v>
      </c>
      <c r="N4798">
        <v>1</v>
      </c>
    </row>
    <row r="4799" spans="1:14">
      <c r="A4799">
        <v>4797</v>
      </c>
      <c r="B4799">
        <v>4797</v>
      </c>
      <c r="C4799" s="1">
        <v>35199</v>
      </c>
      <c r="D4799">
        <v>661.51000999999997</v>
      </c>
      <c r="E4799">
        <v>666.96001999999999</v>
      </c>
      <c r="F4799">
        <v>661.51000999999997</v>
      </c>
      <c r="G4799">
        <v>665.59997999999996</v>
      </c>
      <c r="H4799">
        <v>460440000</v>
      </c>
      <c r="I4799">
        <v>665.59997999999996</v>
      </c>
      <c r="J4799">
        <v>10.454765751640499</v>
      </c>
      <c r="K4799">
        <v>0</v>
      </c>
      <c r="L4799">
        <v>0</v>
      </c>
      <c r="M4799">
        <v>-7.8129692495325598</v>
      </c>
      <c r="N4799">
        <v>1</v>
      </c>
    </row>
    <row r="4800" spans="1:14">
      <c r="A4800">
        <v>4798</v>
      </c>
      <c r="B4800">
        <v>4798</v>
      </c>
      <c r="C4800" s="1">
        <v>35198</v>
      </c>
      <c r="D4800">
        <v>652.09002999999996</v>
      </c>
      <c r="E4800">
        <v>662.15997000000004</v>
      </c>
      <c r="F4800">
        <v>652.09002999999996</v>
      </c>
      <c r="G4800">
        <v>661.51000999999997</v>
      </c>
      <c r="H4800">
        <v>394180000</v>
      </c>
      <c r="I4800">
        <v>661.51000999999997</v>
      </c>
      <c r="J4800">
        <v>9.8249013967633996</v>
      </c>
      <c r="K4800">
        <v>0</v>
      </c>
      <c r="L4800">
        <v>0</v>
      </c>
      <c r="M4800">
        <v>-7.3279307933742999</v>
      </c>
      <c r="N4800">
        <v>1</v>
      </c>
    </row>
    <row r="4801" spans="1:14">
      <c r="A4801">
        <v>4799</v>
      </c>
      <c r="B4801">
        <v>4799</v>
      </c>
      <c r="C4801" s="1">
        <v>35195</v>
      </c>
      <c r="D4801">
        <v>645.44000000000005</v>
      </c>
      <c r="E4801">
        <v>653</v>
      </c>
      <c r="F4801">
        <v>645.44000000000005</v>
      </c>
      <c r="G4801">
        <v>652.09002999999996</v>
      </c>
      <c r="H4801">
        <v>428370000</v>
      </c>
      <c r="I4801">
        <v>652.09002999999996</v>
      </c>
      <c r="J4801">
        <v>8.2679642114363698</v>
      </c>
      <c r="K4801">
        <v>0</v>
      </c>
      <c r="L4801">
        <v>0</v>
      </c>
      <c r="M4801">
        <v>-6.0687338968400502</v>
      </c>
      <c r="N4801">
        <v>1</v>
      </c>
    </row>
    <row r="4802" spans="1:14">
      <c r="A4802">
        <v>4800</v>
      </c>
      <c r="B4802">
        <v>4800</v>
      </c>
      <c r="C4802" s="1">
        <v>35194</v>
      </c>
      <c r="D4802">
        <v>644.77002000000005</v>
      </c>
      <c r="E4802">
        <v>647.950009999999</v>
      </c>
      <c r="F4802">
        <v>643.17998999999998</v>
      </c>
      <c r="G4802">
        <v>645.44000000000005</v>
      </c>
      <c r="H4802">
        <v>404310000</v>
      </c>
      <c r="I4802">
        <v>645.44000000000005</v>
      </c>
      <c r="J4802">
        <v>7.2516892991485404</v>
      </c>
      <c r="K4802">
        <v>0.21006352686194699</v>
      </c>
      <c r="L4802">
        <v>0.21006352686194699</v>
      </c>
      <c r="M4802">
        <v>-5.1702011386818203</v>
      </c>
      <c r="N4802">
        <v>1</v>
      </c>
    </row>
    <row r="4803" spans="1:14">
      <c r="A4803">
        <v>4801</v>
      </c>
      <c r="B4803">
        <v>4801</v>
      </c>
      <c r="C4803" s="1">
        <v>35193</v>
      </c>
      <c r="D4803">
        <v>638.26000999999997</v>
      </c>
      <c r="E4803">
        <v>644.78998000000001</v>
      </c>
      <c r="F4803">
        <v>630.070009999999</v>
      </c>
      <c r="G4803">
        <v>644.77002000000005</v>
      </c>
      <c r="H4803">
        <v>495460000</v>
      </c>
      <c r="I4803">
        <v>644.77002000000005</v>
      </c>
      <c r="J4803">
        <v>7.2449713121398904</v>
      </c>
      <c r="K4803">
        <v>0.26288143708112999</v>
      </c>
      <c r="L4803">
        <v>0.26288143708112999</v>
      </c>
      <c r="M4803">
        <v>-5.1307899959523704</v>
      </c>
      <c r="N4803">
        <v>1</v>
      </c>
    </row>
    <row r="4804" spans="1:14">
      <c r="A4804">
        <v>4802</v>
      </c>
      <c r="B4804">
        <v>4802</v>
      </c>
      <c r="C4804" s="1">
        <v>35192</v>
      </c>
      <c r="D4804">
        <v>640.80999999999995</v>
      </c>
      <c r="E4804">
        <v>641.40002000000004</v>
      </c>
      <c r="F4804">
        <v>636.96001999999999</v>
      </c>
      <c r="G4804">
        <v>638.26000999999997</v>
      </c>
      <c r="H4804">
        <v>410770000</v>
      </c>
      <c r="I4804">
        <v>638.26000999999997</v>
      </c>
      <c r="J4804">
        <v>6.2528803894623</v>
      </c>
      <c r="K4804">
        <v>0</v>
      </c>
      <c r="L4804">
        <v>0</v>
      </c>
      <c r="M4804">
        <v>-4.22547514140971</v>
      </c>
      <c r="N4804">
        <v>1</v>
      </c>
    </row>
    <row r="4805" spans="1:14">
      <c r="A4805">
        <v>4803</v>
      </c>
      <c r="B4805">
        <v>4803</v>
      </c>
      <c r="C4805" s="1">
        <v>35191</v>
      </c>
      <c r="D4805">
        <v>641.63</v>
      </c>
      <c r="E4805">
        <v>644.64000999999996</v>
      </c>
      <c r="F4805">
        <v>636.19000000000005</v>
      </c>
      <c r="G4805">
        <v>640.80999999999995</v>
      </c>
      <c r="H4805">
        <v>375820000</v>
      </c>
      <c r="I4805">
        <v>640.80999999999995</v>
      </c>
      <c r="J4805">
        <v>6.7647838541192398</v>
      </c>
      <c r="K4805">
        <v>0.78269011528813104</v>
      </c>
      <c r="L4805">
        <v>0.78269011528813104</v>
      </c>
      <c r="M4805">
        <v>-4.6570285809719598</v>
      </c>
      <c r="N4805">
        <v>1</v>
      </c>
    </row>
    <row r="4806" spans="1:14">
      <c r="A4806">
        <v>4804</v>
      </c>
      <c r="B4806">
        <v>4804</v>
      </c>
      <c r="C4806" s="1">
        <v>35188</v>
      </c>
      <c r="D4806">
        <v>643.38</v>
      </c>
      <c r="E4806">
        <v>648.450009999999</v>
      </c>
      <c r="F4806">
        <v>640.22997999999995</v>
      </c>
      <c r="G4806">
        <v>641.63</v>
      </c>
      <c r="H4806">
        <v>434010000</v>
      </c>
      <c r="I4806">
        <v>641.63</v>
      </c>
      <c r="J4806">
        <v>7.0321591294988401</v>
      </c>
      <c r="K4806">
        <v>0.593237470712626</v>
      </c>
      <c r="L4806">
        <v>0.593237470712626</v>
      </c>
      <c r="M4806">
        <v>-4.8357841056959296</v>
      </c>
      <c r="N4806">
        <v>1</v>
      </c>
    </row>
    <row r="4807" spans="1:14">
      <c r="A4807">
        <v>4805</v>
      </c>
      <c r="B4807">
        <v>4805</v>
      </c>
      <c r="C4807" s="1">
        <v>35187</v>
      </c>
      <c r="D4807">
        <v>654.58001999999999</v>
      </c>
      <c r="E4807">
        <v>654.58001999999999</v>
      </c>
      <c r="F4807">
        <v>642.13</v>
      </c>
      <c r="G4807">
        <v>643.38</v>
      </c>
      <c r="H4807">
        <v>442960000</v>
      </c>
      <c r="I4807">
        <v>643.38</v>
      </c>
      <c r="J4807">
        <v>7.4569961234333402</v>
      </c>
      <c r="K4807">
        <v>0.25868173206782202</v>
      </c>
      <c r="L4807">
        <v>0.25868173206782202</v>
      </c>
      <c r="M4807">
        <v>-5.1525099491635897</v>
      </c>
      <c r="N4807">
        <v>1</v>
      </c>
    </row>
    <row r="4808" spans="1:14">
      <c r="A4808">
        <v>4806</v>
      </c>
      <c r="B4808">
        <v>4806</v>
      </c>
      <c r="C4808" s="1">
        <v>35186</v>
      </c>
      <c r="D4808">
        <v>654.16998000000001</v>
      </c>
      <c r="E4808">
        <v>656.44</v>
      </c>
      <c r="F4808">
        <v>652.26000999999997</v>
      </c>
      <c r="G4808">
        <v>654.58001999999999</v>
      </c>
      <c r="H4808">
        <v>404620000</v>
      </c>
      <c r="I4808">
        <v>654.58001999999999</v>
      </c>
      <c r="J4808">
        <v>9.3382441134258496</v>
      </c>
      <c r="K4808">
        <v>0</v>
      </c>
      <c r="L4808">
        <v>0</v>
      </c>
      <c r="M4808">
        <v>-6.8310839370093603</v>
      </c>
      <c r="N4808">
        <v>1</v>
      </c>
    </row>
    <row r="4809" spans="1:14">
      <c r="A4809">
        <v>4807</v>
      </c>
      <c r="B4809">
        <v>4807</v>
      </c>
      <c r="C4809" s="1">
        <v>35185</v>
      </c>
      <c r="D4809">
        <v>654.15997000000004</v>
      </c>
      <c r="E4809">
        <v>654.59002999999996</v>
      </c>
      <c r="F4809">
        <v>651.04998999999998</v>
      </c>
      <c r="G4809">
        <v>654.16998000000001</v>
      </c>
      <c r="H4809">
        <v>393390000</v>
      </c>
      <c r="I4809">
        <v>654.16998000000001</v>
      </c>
      <c r="J4809">
        <v>9.3018581289768107</v>
      </c>
      <c r="K4809">
        <v>0</v>
      </c>
      <c r="L4809">
        <v>0</v>
      </c>
      <c r="M4809">
        <v>-6.8455444232857197</v>
      </c>
      <c r="N4809">
        <v>1</v>
      </c>
    </row>
    <row r="4810" spans="1:14">
      <c r="A4810">
        <v>4808</v>
      </c>
      <c r="B4810">
        <v>4808</v>
      </c>
      <c r="C4810" s="1">
        <v>35184</v>
      </c>
      <c r="D4810">
        <v>653.46001999999999</v>
      </c>
      <c r="E4810">
        <v>654.71001999999999</v>
      </c>
      <c r="F4810">
        <v>651.59997999999996</v>
      </c>
      <c r="G4810">
        <v>654.15997000000004</v>
      </c>
      <c r="H4810">
        <v>344030000</v>
      </c>
      <c r="I4810">
        <v>654.15997000000004</v>
      </c>
      <c r="J4810">
        <v>9.3269121029941893</v>
      </c>
      <c r="K4810">
        <v>0</v>
      </c>
      <c r="L4810">
        <v>0</v>
      </c>
      <c r="M4810">
        <v>-6.9196068197469698</v>
      </c>
      <c r="N4810">
        <v>1</v>
      </c>
    </row>
    <row r="4811" spans="1:14">
      <c r="A4811">
        <v>4809</v>
      </c>
      <c r="B4811">
        <v>4809</v>
      </c>
      <c r="C4811" s="1">
        <v>35181</v>
      </c>
      <c r="D4811">
        <v>652.87</v>
      </c>
      <c r="E4811">
        <v>656.42998999999998</v>
      </c>
      <c r="F4811">
        <v>651.96001999999999</v>
      </c>
      <c r="G4811">
        <v>653.46001999999999</v>
      </c>
      <c r="H4811">
        <v>402530000</v>
      </c>
      <c r="I4811">
        <v>653.46001999999999</v>
      </c>
      <c r="J4811">
        <v>9.3790874140542009</v>
      </c>
      <c r="K4811">
        <v>0</v>
      </c>
      <c r="L4811">
        <v>0</v>
      </c>
      <c r="M4811">
        <v>-6.9002917968474202</v>
      </c>
      <c r="N4811">
        <v>1</v>
      </c>
    </row>
    <row r="4812" spans="1:14">
      <c r="A4812">
        <v>4810</v>
      </c>
      <c r="B4812">
        <v>4810</v>
      </c>
      <c r="C4812" s="1">
        <v>35180</v>
      </c>
      <c r="D4812">
        <v>650.16998000000001</v>
      </c>
      <c r="E4812">
        <v>654.17998999999998</v>
      </c>
      <c r="F4812">
        <v>647.05999999999995</v>
      </c>
      <c r="G4812">
        <v>652.87</v>
      </c>
      <c r="H4812">
        <v>462120000</v>
      </c>
      <c r="I4812">
        <v>652.87</v>
      </c>
      <c r="J4812">
        <v>9.4066605436922099</v>
      </c>
      <c r="K4812">
        <v>0</v>
      </c>
      <c r="L4812">
        <v>0</v>
      </c>
      <c r="M4812">
        <v>-6.8957903463822801</v>
      </c>
      <c r="N4812">
        <v>1</v>
      </c>
    </row>
    <row r="4813" spans="1:14">
      <c r="A4813">
        <v>4811</v>
      </c>
      <c r="B4813">
        <v>4811</v>
      </c>
      <c r="C4813" s="1">
        <v>35179</v>
      </c>
      <c r="D4813">
        <v>651.58001999999999</v>
      </c>
      <c r="E4813">
        <v>653.37</v>
      </c>
      <c r="F4813">
        <v>648.25</v>
      </c>
      <c r="G4813">
        <v>650.16998000000001</v>
      </c>
      <c r="H4813">
        <v>494220000</v>
      </c>
      <c r="I4813">
        <v>650.16998000000001</v>
      </c>
      <c r="J4813">
        <v>9.0629987894192894</v>
      </c>
      <c r="K4813">
        <v>0</v>
      </c>
      <c r="L4813">
        <v>0</v>
      </c>
      <c r="M4813">
        <v>-6.5870301437642098</v>
      </c>
      <c r="N4813">
        <v>1</v>
      </c>
    </row>
    <row r="4814" spans="1:14">
      <c r="A4814">
        <v>4812</v>
      </c>
      <c r="B4814">
        <v>4812</v>
      </c>
      <c r="C4814" s="1">
        <v>35178</v>
      </c>
      <c r="D4814">
        <v>647.89000999999996</v>
      </c>
      <c r="E4814">
        <v>651.59002999999996</v>
      </c>
      <c r="F4814">
        <v>647.700009999999</v>
      </c>
      <c r="G4814">
        <v>651.58001999999999</v>
      </c>
      <c r="H4814">
        <v>452690000</v>
      </c>
      <c r="I4814">
        <v>651.58001999999999</v>
      </c>
      <c r="J4814">
        <v>9.4261757507433597</v>
      </c>
      <c r="K4814">
        <v>0</v>
      </c>
      <c r="L4814">
        <v>0</v>
      </c>
      <c r="M4814">
        <v>-6.8603110345416702</v>
      </c>
      <c r="N4814">
        <v>1</v>
      </c>
    </row>
    <row r="4815" spans="1:14">
      <c r="A4815">
        <v>4813</v>
      </c>
      <c r="B4815">
        <v>4813</v>
      </c>
      <c r="C4815" s="1">
        <v>35177</v>
      </c>
      <c r="D4815">
        <v>645.070009999999</v>
      </c>
      <c r="E4815">
        <v>650.90997000000004</v>
      </c>
      <c r="F4815">
        <v>645.070009999999</v>
      </c>
      <c r="G4815">
        <v>647.89000999999996</v>
      </c>
      <c r="H4815">
        <v>395370000</v>
      </c>
      <c r="I4815">
        <v>647.89000999999996</v>
      </c>
      <c r="J4815">
        <v>8.8739866082147199</v>
      </c>
      <c r="K4815">
        <v>-0.17557230380299499</v>
      </c>
      <c r="L4815">
        <v>-0.17557230380299499</v>
      </c>
      <c r="M4815">
        <v>-6.4010851095364103</v>
      </c>
      <c r="N4815">
        <v>1</v>
      </c>
    </row>
    <row r="4816" spans="1:14">
      <c r="A4816">
        <v>4814</v>
      </c>
      <c r="B4816">
        <v>4814</v>
      </c>
      <c r="C4816" s="1">
        <v>35174</v>
      </c>
      <c r="D4816">
        <v>643.60999000000004</v>
      </c>
      <c r="E4816">
        <v>647.320009999999</v>
      </c>
      <c r="F4816">
        <v>643.60999000000004</v>
      </c>
      <c r="G4816">
        <v>645.070009999999</v>
      </c>
      <c r="H4816">
        <v>435690000</v>
      </c>
      <c r="I4816">
        <v>645.070009999999</v>
      </c>
      <c r="J4816">
        <v>8.3885682255668694</v>
      </c>
      <c r="K4816">
        <v>0</v>
      </c>
      <c r="L4816">
        <v>0</v>
      </c>
      <c r="M4816">
        <v>-6.0567127413563098</v>
      </c>
      <c r="N4816">
        <v>1</v>
      </c>
    </row>
    <row r="4817" spans="1:14">
      <c r="A4817">
        <v>4815</v>
      </c>
      <c r="B4817">
        <v>4815</v>
      </c>
      <c r="C4817" s="1">
        <v>35173</v>
      </c>
      <c r="D4817">
        <v>641.60999000000004</v>
      </c>
      <c r="E4817">
        <v>644.65997000000004</v>
      </c>
      <c r="F4817">
        <v>640.76000999999997</v>
      </c>
      <c r="G4817">
        <v>643.60999000000004</v>
      </c>
      <c r="H4817">
        <v>415150000</v>
      </c>
      <c r="I4817">
        <v>643.60999000000004</v>
      </c>
      <c r="J4817">
        <v>8.0375938896103793</v>
      </c>
      <c r="K4817">
        <v>0</v>
      </c>
      <c r="L4817">
        <v>0</v>
      </c>
      <c r="M4817">
        <v>-5.9057701789127597</v>
      </c>
      <c r="N4817">
        <v>1</v>
      </c>
    </row>
    <row r="4818" spans="1:14">
      <c r="A4818">
        <v>4816</v>
      </c>
      <c r="B4818">
        <v>4816</v>
      </c>
      <c r="C4818" s="1">
        <v>35172</v>
      </c>
      <c r="D4818">
        <v>645</v>
      </c>
      <c r="E4818">
        <v>645</v>
      </c>
      <c r="F4818">
        <v>638.71001999999999</v>
      </c>
      <c r="G4818">
        <v>641.60999000000004</v>
      </c>
      <c r="H4818">
        <v>465200000</v>
      </c>
      <c r="I4818">
        <v>641.60999000000004</v>
      </c>
      <c r="J4818">
        <v>7.5785858839199696</v>
      </c>
      <c r="K4818">
        <v>0</v>
      </c>
      <c r="L4818">
        <v>0</v>
      </c>
      <c r="M4818">
        <v>-5.67259446613122</v>
      </c>
      <c r="N4818">
        <v>1</v>
      </c>
    </row>
    <row r="4819" spans="1:14">
      <c r="A4819">
        <v>4817</v>
      </c>
      <c r="B4819">
        <v>4817</v>
      </c>
      <c r="C4819" s="1">
        <v>35171</v>
      </c>
      <c r="D4819">
        <v>642.48999000000003</v>
      </c>
      <c r="E4819">
        <v>645.570009999999</v>
      </c>
      <c r="F4819">
        <v>642.15002000000004</v>
      </c>
      <c r="G4819">
        <v>645</v>
      </c>
      <c r="H4819">
        <v>453310000</v>
      </c>
      <c r="I4819">
        <v>645</v>
      </c>
      <c r="J4819">
        <v>8.1209896441981293</v>
      </c>
      <c r="K4819">
        <v>0</v>
      </c>
      <c r="L4819">
        <v>0</v>
      </c>
      <c r="M4819">
        <v>-6.22941501249624</v>
      </c>
      <c r="N4819">
        <v>1</v>
      </c>
    </row>
    <row r="4820" spans="1:14">
      <c r="A4820">
        <v>4818</v>
      </c>
      <c r="B4820">
        <v>4818</v>
      </c>
      <c r="C4820" s="1">
        <v>35170</v>
      </c>
      <c r="D4820">
        <v>636.71001999999999</v>
      </c>
      <c r="E4820">
        <v>642.48999000000003</v>
      </c>
      <c r="F4820">
        <v>636.71001999999999</v>
      </c>
      <c r="G4820">
        <v>642.48999000000003</v>
      </c>
      <c r="H4820">
        <v>346370000</v>
      </c>
      <c r="I4820">
        <v>642.48999000000003</v>
      </c>
      <c r="J4820">
        <v>7.6914487534150702</v>
      </c>
      <c r="K4820">
        <v>0</v>
      </c>
      <c r="L4820">
        <v>0</v>
      </c>
      <c r="M4820">
        <v>-5.9280957305913198</v>
      </c>
      <c r="N4820">
        <v>1</v>
      </c>
    </row>
    <row r="4821" spans="1:14">
      <c r="A4821">
        <v>4819</v>
      </c>
      <c r="B4821">
        <v>4819</v>
      </c>
      <c r="C4821" s="1">
        <v>35167</v>
      </c>
      <c r="D4821">
        <v>631.17998999999998</v>
      </c>
      <c r="E4821">
        <v>637.14000999999996</v>
      </c>
      <c r="F4821">
        <v>631.17998999999998</v>
      </c>
      <c r="G4821">
        <v>636.71001999999999</v>
      </c>
      <c r="H4821">
        <v>413270000</v>
      </c>
      <c r="I4821">
        <v>636.71001999999999</v>
      </c>
      <c r="J4821">
        <v>6.79068182082964</v>
      </c>
      <c r="K4821">
        <v>0.13541551720308501</v>
      </c>
      <c r="L4821">
        <v>0.13541551720308501</v>
      </c>
      <c r="M4821">
        <v>-5.1378946179811296</v>
      </c>
      <c r="N4821">
        <v>1</v>
      </c>
    </row>
    <row r="4822" spans="1:14">
      <c r="A4822">
        <v>4820</v>
      </c>
      <c r="B4822">
        <v>4820</v>
      </c>
      <c r="C4822" s="1">
        <v>35166</v>
      </c>
      <c r="D4822">
        <v>633.5</v>
      </c>
      <c r="E4822">
        <v>635.26000999999997</v>
      </c>
      <c r="F4822">
        <v>624.14000999999996</v>
      </c>
      <c r="G4822">
        <v>631.17998999999998</v>
      </c>
      <c r="H4822">
        <v>519710000</v>
      </c>
      <c r="I4822">
        <v>631.17998999999998</v>
      </c>
      <c r="J4822">
        <v>6.0476317215792497</v>
      </c>
      <c r="K4822">
        <v>0.967017766024036</v>
      </c>
      <c r="L4822">
        <v>0.967017766024036</v>
      </c>
      <c r="M4822">
        <v>-4.3671353762573402</v>
      </c>
      <c r="N4822">
        <v>1</v>
      </c>
    </row>
    <row r="4823" spans="1:14">
      <c r="A4823">
        <v>4821</v>
      </c>
      <c r="B4823">
        <v>4821</v>
      </c>
      <c r="C4823" s="1">
        <v>35165</v>
      </c>
      <c r="D4823">
        <v>642.19000000000005</v>
      </c>
      <c r="E4823">
        <v>642.78003000000001</v>
      </c>
      <c r="F4823">
        <v>631.76000999999997</v>
      </c>
      <c r="G4823">
        <v>633.5</v>
      </c>
      <c r="H4823">
        <v>475150000</v>
      </c>
      <c r="I4823">
        <v>633.5</v>
      </c>
      <c r="J4823">
        <v>6.5531358017366701</v>
      </c>
      <c r="K4823">
        <v>0.55985293343860898</v>
      </c>
      <c r="L4823">
        <v>0.55985293343860898</v>
      </c>
      <c r="M4823">
        <v>-4.7655987768533397</v>
      </c>
      <c r="N4823">
        <v>1</v>
      </c>
    </row>
    <row r="4824" spans="1:14">
      <c r="A4824">
        <v>4822</v>
      </c>
      <c r="B4824">
        <v>4822</v>
      </c>
      <c r="C4824" s="1">
        <v>35164</v>
      </c>
      <c r="D4824">
        <v>644.23999000000003</v>
      </c>
      <c r="E4824">
        <v>646.33001999999999</v>
      </c>
      <c r="F4824">
        <v>640.84002999999996</v>
      </c>
      <c r="G4824">
        <v>642.19000000000005</v>
      </c>
      <c r="H4824">
        <v>426790000</v>
      </c>
      <c r="I4824">
        <v>642.19000000000005</v>
      </c>
      <c r="J4824">
        <v>8.1554490764590497</v>
      </c>
      <c r="K4824">
        <v>0</v>
      </c>
      <c r="L4824">
        <v>0</v>
      </c>
      <c r="M4824">
        <v>-6.1059334277677104</v>
      </c>
      <c r="N4824">
        <v>1</v>
      </c>
    </row>
    <row r="4825" spans="1:14">
      <c r="A4825">
        <v>4823</v>
      </c>
      <c r="B4825">
        <v>4823</v>
      </c>
      <c r="C4825" s="1">
        <v>35163</v>
      </c>
      <c r="D4825">
        <v>655.85999000000004</v>
      </c>
      <c r="E4825">
        <v>655.85999000000004</v>
      </c>
      <c r="F4825">
        <v>638.03998000000001</v>
      </c>
      <c r="G4825">
        <v>644.23999000000003</v>
      </c>
      <c r="H4825">
        <v>411810000</v>
      </c>
      <c r="I4825">
        <v>644.23999000000003</v>
      </c>
      <c r="J4825">
        <v>8.5769934922376194</v>
      </c>
      <c r="K4825">
        <v>0</v>
      </c>
      <c r="L4825">
        <v>0</v>
      </c>
      <c r="M4825">
        <v>-6.4704090509734904</v>
      </c>
      <c r="N4825">
        <v>1</v>
      </c>
    </row>
    <row r="4826" spans="1:14">
      <c r="A4826">
        <v>4824</v>
      </c>
      <c r="B4826">
        <v>4824</v>
      </c>
      <c r="C4826" s="1">
        <v>35159</v>
      </c>
      <c r="D4826">
        <v>655.88</v>
      </c>
      <c r="E4826">
        <v>656.67998999999998</v>
      </c>
      <c r="F4826">
        <v>654.89000999999996</v>
      </c>
      <c r="G4826">
        <v>655.85999000000004</v>
      </c>
      <c r="H4826">
        <v>383400000</v>
      </c>
      <c r="I4826">
        <v>655.85999000000004</v>
      </c>
      <c r="J4826">
        <v>10.7248796590984</v>
      </c>
      <c r="K4826">
        <v>0</v>
      </c>
      <c r="L4826">
        <v>0</v>
      </c>
      <c r="M4826">
        <v>-8.1984883111235707</v>
      </c>
      <c r="N4826">
        <v>1</v>
      </c>
    </row>
    <row r="4827" spans="1:14">
      <c r="A4827">
        <v>4825</v>
      </c>
      <c r="B4827">
        <v>4825</v>
      </c>
      <c r="C4827" s="1">
        <v>35158</v>
      </c>
      <c r="D4827">
        <v>655.26000999999997</v>
      </c>
      <c r="E4827">
        <v>655.89000999999996</v>
      </c>
      <c r="F4827">
        <v>651.80999999999995</v>
      </c>
      <c r="G4827">
        <v>655.88</v>
      </c>
      <c r="H4827">
        <v>386620000</v>
      </c>
      <c r="I4827">
        <v>655.88</v>
      </c>
      <c r="J4827">
        <v>10.938068535440999</v>
      </c>
      <c r="K4827">
        <v>0</v>
      </c>
      <c r="L4827">
        <v>0</v>
      </c>
      <c r="M4827">
        <v>-8.2920755758499993</v>
      </c>
      <c r="N4827">
        <v>1</v>
      </c>
    </row>
    <row r="4828" spans="1:14">
      <c r="A4828">
        <v>4826</v>
      </c>
      <c r="B4828">
        <v>4826</v>
      </c>
      <c r="C4828" s="1">
        <v>35157</v>
      </c>
      <c r="D4828">
        <v>653.72997999999995</v>
      </c>
      <c r="E4828">
        <v>655.27002000000005</v>
      </c>
      <c r="F4828">
        <v>652.80999999999995</v>
      </c>
      <c r="G4828">
        <v>655.26000999999997</v>
      </c>
      <c r="H4828">
        <v>406640000</v>
      </c>
      <c r="I4828">
        <v>655.26000999999997</v>
      </c>
      <c r="J4828">
        <v>11.024674383187699</v>
      </c>
      <c r="K4828">
        <v>0</v>
      </c>
      <c r="L4828">
        <v>0</v>
      </c>
      <c r="M4828">
        <v>-8.3001125595895608</v>
      </c>
      <c r="N4828">
        <v>1</v>
      </c>
    </row>
    <row r="4829" spans="1:14">
      <c r="A4829">
        <v>4827</v>
      </c>
      <c r="B4829">
        <v>4827</v>
      </c>
      <c r="C4829" s="1">
        <v>35156</v>
      </c>
      <c r="D4829">
        <v>645.5</v>
      </c>
      <c r="E4829">
        <v>653.87</v>
      </c>
      <c r="F4829">
        <v>645.5</v>
      </c>
      <c r="G4829">
        <v>653.72997999999995</v>
      </c>
      <c r="H4829">
        <v>392120000</v>
      </c>
      <c r="I4829">
        <v>653.72997999999995</v>
      </c>
      <c r="J4829">
        <v>11.029292507368501</v>
      </c>
      <c r="K4829">
        <v>0</v>
      </c>
      <c r="L4829">
        <v>0</v>
      </c>
      <c r="M4829">
        <v>-8.18039348592416</v>
      </c>
      <c r="N4829">
        <v>1</v>
      </c>
    </row>
    <row r="4830" spans="1:14">
      <c r="A4830">
        <v>4828</v>
      </c>
      <c r="B4830">
        <v>4828</v>
      </c>
      <c r="C4830" s="1">
        <v>35153</v>
      </c>
      <c r="D4830">
        <v>648.94000000000005</v>
      </c>
      <c r="E4830">
        <v>650.96001999999999</v>
      </c>
      <c r="F4830">
        <v>644.89000999999996</v>
      </c>
      <c r="G4830">
        <v>645.5</v>
      </c>
      <c r="H4830">
        <v>413510000</v>
      </c>
      <c r="I4830">
        <v>645.5</v>
      </c>
      <c r="J4830">
        <v>9.9141312789209692</v>
      </c>
      <c r="K4830">
        <v>0</v>
      </c>
      <c r="L4830">
        <v>0</v>
      </c>
      <c r="M4830">
        <v>-7.1052007297261603</v>
      </c>
      <c r="N4830">
        <v>1</v>
      </c>
    </row>
    <row r="4831" spans="1:14">
      <c r="A4831">
        <v>4829</v>
      </c>
      <c r="B4831">
        <v>4829</v>
      </c>
      <c r="C4831" s="1">
        <v>35152</v>
      </c>
      <c r="D4831">
        <v>648.90997000000004</v>
      </c>
      <c r="E4831">
        <v>649.58001999999999</v>
      </c>
      <c r="F4831">
        <v>646.35999000000004</v>
      </c>
      <c r="G4831">
        <v>648.94000000000005</v>
      </c>
      <c r="H4831">
        <v>370750000</v>
      </c>
      <c r="I4831">
        <v>648.94000000000005</v>
      </c>
      <c r="J4831">
        <v>10.7225741339709</v>
      </c>
      <c r="K4831">
        <v>0</v>
      </c>
      <c r="L4831">
        <v>0</v>
      </c>
      <c r="M4831">
        <v>-7.6783454304042698</v>
      </c>
      <c r="N4831">
        <v>1</v>
      </c>
    </row>
    <row r="4832" spans="1:14">
      <c r="A4832">
        <v>4830</v>
      </c>
      <c r="B4832">
        <v>4830</v>
      </c>
      <c r="C4832" s="1">
        <v>35151</v>
      </c>
      <c r="D4832">
        <v>652.96996999999999</v>
      </c>
      <c r="E4832">
        <v>653.94000000000005</v>
      </c>
      <c r="F4832">
        <v>647.59997999999996</v>
      </c>
      <c r="G4832">
        <v>648.90997000000004</v>
      </c>
      <c r="H4832">
        <v>406280000</v>
      </c>
      <c r="I4832">
        <v>648.90997000000004</v>
      </c>
      <c r="J4832">
        <v>10.835514566978</v>
      </c>
      <c r="K4832">
        <v>0</v>
      </c>
      <c r="L4832">
        <v>0</v>
      </c>
      <c r="M4832">
        <v>-7.7581694632634299</v>
      </c>
      <c r="N4832">
        <v>1</v>
      </c>
    </row>
    <row r="4833" spans="1:14">
      <c r="A4833">
        <v>4831</v>
      </c>
      <c r="B4833">
        <v>4831</v>
      </c>
      <c r="C4833" s="1">
        <v>35150</v>
      </c>
      <c r="D4833">
        <v>650.03998000000001</v>
      </c>
      <c r="E4833">
        <v>654.30999999999995</v>
      </c>
      <c r="F4833">
        <v>648.15002000000004</v>
      </c>
      <c r="G4833">
        <v>652.96996999999999</v>
      </c>
      <c r="H4833">
        <v>400090000</v>
      </c>
      <c r="I4833">
        <v>652.96996999999999</v>
      </c>
      <c r="J4833">
        <v>11.5486149342541</v>
      </c>
      <c r="K4833">
        <v>0</v>
      </c>
      <c r="L4833">
        <v>0</v>
      </c>
      <c r="M4833">
        <v>-8.4135090909134895</v>
      </c>
      <c r="N4833">
        <v>1</v>
      </c>
    </row>
    <row r="4834" spans="1:14">
      <c r="A4834">
        <v>4832</v>
      </c>
      <c r="B4834">
        <v>4832</v>
      </c>
      <c r="C4834" s="1">
        <v>35149</v>
      </c>
      <c r="D4834">
        <v>650.62</v>
      </c>
      <c r="E4834">
        <v>655.5</v>
      </c>
      <c r="F4834">
        <v>648.820009999999</v>
      </c>
      <c r="G4834">
        <v>650.03998000000001</v>
      </c>
      <c r="H4834">
        <v>336700000</v>
      </c>
      <c r="I4834">
        <v>650.03998000000001</v>
      </c>
      <c r="J4834">
        <v>11.104618665990399</v>
      </c>
      <c r="K4834">
        <v>0</v>
      </c>
      <c r="L4834">
        <v>0</v>
      </c>
      <c r="M4834">
        <v>-8.0948435403313201</v>
      </c>
      <c r="N4834">
        <v>1</v>
      </c>
    </row>
    <row r="4835" spans="1:14">
      <c r="A4835">
        <v>4833</v>
      </c>
      <c r="B4835">
        <v>4833</v>
      </c>
      <c r="C4835" s="1">
        <v>35146</v>
      </c>
      <c r="D4835">
        <v>649.19000000000005</v>
      </c>
      <c r="E4835">
        <v>652.08001999999999</v>
      </c>
      <c r="F4835">
        <v>649.19000000000005</v>
      </c>
      <c r="G4835">
        <v>650.62</v>
      </c>
      <c r="H4835">
        <v>329390000</v>
      </c>
      <c r="I4835">
        <v>650.62</v>
      </c>
      <c r="J4835">
        <v>11.2507038446621</v>
      </c>
      <c r="K4835">
        <v>0</v>
      </c>
      <c r="L4835">
        <v>0</v>
      </c>
      <c r="M4835">
        <v>-8.2655499386629394</v>
      </c>
      <c r="N4835">
        <v>1</v>
      </c>
    </row>
    <row r="4836" spans="1:14">
      <c r="A4836">
        <v>4834</v>
      </c>
      <c r="B4836">
        <v>4834</v>
      </c>
      <c r="C4836" s="1">
        <v>35145</v>
      </c>
      <c r="D4836">
        <v>649.97997999999995</v>
      </c>
      <c r="E4836">
        <v>651.53998000000001</v>
      </c>
      <c r="F4836">
        <v>648.09997999999996</v>
      </c>
      <c r="G4836">
        <v>649.19000000000005</v>
      </c>
      <c r="H4836">
        <v>367180000</v>
      </c>
      <c r="I4836">
        <v>649.19000000000005</v>
      </c>
      <c r="J4836">
        <v>11.0449904869125</v>
      </c>
      <c r="K4836">
        <v>0</v>
      </c>
      <c r="L4836">
        <v>0</v>
      </c>
      <c r="M4836">
        <v>-8.1542028014397303</v>
      </c>
      <c r="N4836">
        <v>1</v>
      </c>
    </row>
    <row r="4837" spans="1:14">
      <c r="A4837">
        <v>4835</v>
      </c>
      <c r="B4837">
        <v>4835</v>
      </c>
      <c r="C4837" s="1">
        <v>35144</v>
      </c>
      <c r="D4837">
        <v>651.69000000000005</v>
      </c>
      <c r="E4837">
        <v>653.13</v>
      </c>
      <c r="F4837">
        <v>645.570009999999</v>
      </c>
      <c r="G4837">
        <v>649.97997999999995</v>
      </c>
      <c r="H4837">
        <v>409780000</v>
      </c>
      <c r="I4837">
        <v>649.97997999999995</v>
      </c>
      <c r="J4837">
        <v>11.234222484271999</v>
      </c>
      <c r="K4837">
        <v>0</v>
      </c>
      <c r="L4837">
        <v>0</v>
      </c>
      <c r="M4837">
        <v>-8.3528202071734103</v>
      </c>
      <c r="N4837">
        <v>1</v>
      </c>
    </row>
    <row r="4838" spans="1:14">
      <c r="A4838">
        <v>4836</v>
      </c>
      <c r="B4838">
        <v>4836</v>
      </c>
      <c r="C4838" s="1">
        <v>35143</v>
      </c>
      <c r="D4838">
        <v>652.65002000000004</v>
      </c>
      <c r="E4838">
        <v>656.17998999999998</v>
      </c>
      <c r="F4838">
        <v>649.79998999999998</v>
      </c>
      <c r="G4838">
        <v>651.69000000000005</v>
      </c>
      <c r="H4838">
        <v>438300000</v>
      </c>
      <c r="I4838">
        <v>651.69000000000005</v>
      </c>
      <c r="J4838">
        <v>11.661715637390101</v>
      </c>
      <c r="K4838">
        <v>0</v>
      </c>
      <c r="L4838">
        <v>0</v>
      </c>
      <c r="M4838">
        <v>-8.6830292018389699</v>
      </c>
      <c r="N4838">
        <v>1</v>
      </c>
    </row>
    <row r="4839" spans="1:14">
      <c r="A4839">
        <v>4837</v>
      </c>
      <c r="B4839">
        <v>4837</v>
      </c>
      <c r="C4839" s="1">
        <v>35142</v>
      </c>
      <c r="D4839">
        <v>641.42998999999998</v>
      </c>
      <c r="E4839">
        <v>652.65002000000004</v>
      </c>
      <c r="F4839">
        <v>641.42998999999998</v>
      </c>
      <c r="G4839">
        <v>652.65002000000004</v>
      </c>
      <c r="H4839">
        <v>437100000</v>
      </c>
      <c r="I4839">
        <v>652.65002000000004</v>
      </c>
      <c r="J4839">
        <v>12.0485529442405</v>
      </c>
      <c r="K4839">
        <v>0</v>
      </c>
      <c r="L4839">
        <v>0</v>
      </c>
      <c r="M4839">
        <v>-8.9119186438507096</v>
      </c>
      <c r="N4839">
        <v>1</v>
      </c>
    </row>
    <row r="4840" spans="1:14">
      <c r="A4840">
        <v>4838</v>
      </c>
      <c r="B4840">
        <v>4838</v>
      </c>
      <c r="C4840" s="1">
        <v>35139</v>
      </c>
      <c r="D4840">
        <v>640.87</v>
      </c>
      <c r="E4840">
        <v>642.87</v>
      </c>
      <c r="F4840">
        <v>638.34997999999996</v>
      </c>
      <c r="G4840">
        <v>641.42998999999998</v>
      </c>
      <c r="H4840">
        <v>529970000</v>
      </c>
      <c r="I4840">
        <v>641.42998999999998</v>
      </c>
      <c r="J4840">
        <v>10.217132465146999</v>
      </c>
      <c r="K4840">
        <v>0</v>
      </c>
      <c r="L4840">
        <v>0</v>
      </c>
      <c r="M4840">
        <v>-7.4155991349293604</v>
      </c>
      <c r="N4840">
        <v>1</v>
      </c>
    </row>
    <row r="4841" spans="1:14">
      <c r="A4841">
        <v>4839</v>
      </c>
      <c r="B4841">
        <v>4839</v>
      </c>
      <c r="C4841" s="1">
        <v>35138</v>
      </c>
      <c r="D4841">
        <v>638.54998999999998</v>
      </c>
      <c r="E4841">
        <v>644.16998000000001</v>
      </c>
      <c r="F4841">
        <v>638.54998999999998</v>
      </c>
      <c r="G4841">
        <v>640.87</v>
      </c>
      <c r="H4841">
        <v>492630000</v>
      </c>
      <c r="I4841">
        <v>640.87</v>
      </c>
      <c r="J4841">
        <v>10.223012295699499</v>
      </c>
      <c r="K4841">
        <v>0</v>
      </c>
      <c r="L4841">
        <v>0</v>
      </c>
      <c r="M4841">
        <v>-7.4157578866706002</v>
      </c>
      <c r="N4841">
        <v>1</v>
      </c>
    </row>
    <row r="4842" spans="1:14">
      <c r="A4842">
        <v>4840</v>
      </c>
      <c r="B4842">
        <v>4840</v>
      </c>
      <c r="C4842" s="1">
        <v>35137</v>
      </c>
      <c r="D4842">
        <v>637.09002999999996</v>
      </c>
      <c r="E4842">
        <v>640.52002000000005</v>
      </c>
      <c r="F4842">
        <v>635.19000000000005</v>
      </c>
      <c r="G4842">
        <v>638.54998999999998</v>
      </c>
      <c r="H4842">
        <v>413030000</v>
      </c>
      <c r="I4842">
        <v>638.54998999999998</v>
      </c>
      <c r="J4842">
        <v>9.9587227156791496</v>
      </c>
      <c r="K4842">
        <v>0</v>
      </c>
      <c r="L4842">
        <v>0</v>
      </c>
      <c r="M4842">
        <v>-7.1622229590937998</v>
      </c>
      <c r="N4842">
        <v>1</v>
      </c>
    </row>
    <row r="4843" spans="1:14">
      <c r="A4843">
        <v>4841</v>
      </c>
      <c r="B4843">
        <v>4841</v>
      </c>
      <c r="C4843" s="1">
        <v>35136</v>
      </c>
      <c r="D4843">
        <v>640.02002000000005</v>
      </c>
      <c r="E4843">
        <v>640.02002000000005</v>
      </c>
      <c r="F4843">
        <v>628.820009999999</v>
      </c>
      <c r="G4843">
        <v>637.09002999999996</v>
      </c>
      <c r="H4843">
        <v>454980000</v>
      </c>
      <c r="I4843">
        <v>637.09002999999996</v>
      </c>
      <c r="J4843">
        <v>9.8565751805531292</v>
      </c>
      <c r="K4843">
        <v>0</v>
      </c>
      <c r="L4843">
        <v>0</v>
      </c>
      <c r="M4843">
        <v>-7.02836235672914</v>
      </c>
      <c r="N4843">
        <v>1</v>
      </c>
    </row>
    <row r="4844" spans="1:14">
      <c r="A4844">
        <v>4842</v>
      </c>
      <c r="B4844">
        <v>4842</v>
      </c>
      <c r="C4844" s="1">
        <v>35135</v>
      </c>
      <c r="D4844">
        <v>633.5</v>
      </c>
      <c r="E4844">
        <v>640.40997000000004</v>
      </c>
      <c r="F4844">
        <v>629.950009999999</v>
      </c>
      <c r="G4844">
        <v>640.02002000000005</v>
      </c>
      <c r="H4844">
        <v>449500000</v>
      </c>
      <c r="I4844">
        <v>640.02002000000005</v>
      </c>
      <c r="J4844">
        <v>10.4003141170872</v>
      </c>
      <c r="K4844">
        <v>0</v>
      </c>
      <c r="L4844">
        <v>0</v>
      </c>
      <c r="M4844">
        <v>-7.5271496655810504</v>
      </c>
      <c r="N4844">
        <v>1</v>
      </c>
    </row>
    <row r="4845" spans="1:14">
      <c r="A4845">
        <v>4843</v>
      </c>
      <c r="B4845">
        <v>4843</v>
      </c>
      <c r="C4845" s="1">
        <v>35132</v>
      </c>
      <c r="D4845">
        <v>653.65002000000004</v>
      </c>
      <c r="E4845">
        <v>653.65002000000004</v>
      </c>
      <c r="F4845">
        <v>627.63</v>
      </c>
      <c r="G4845">
        <v>633.5</v>
      </c>
      <c r="H4845">
        <v>546550000</v>
      </c>
      <c r="I4845">
        <v>633.5</v>
      </c>
      <c r="J4845">
        <v>9.2983757967484308</v>
      </c>
      <c r="K4845">
        <v>0</v>
      </c>
      <c r="L4845">
        <v>0</v>
      </c>
      <c r="M4845">
        <v>-6.6557763811076196</v>
      </c>
      <c r="N4845">
        <v>1</v>
      </c>
    </row>
    <row r="4846" spans="1:14">
      <c r="A4846">
        <v>4844</v>
      </c>
      <c r="B4846">
        <v>4844</v>
      </c>
      <c r="C4846" s="1">
        <v>35131</v>
      </c>
      <c r="D4846">
        <v>652</v>
      </c>
      <c r="E4846">
        <v>653.65002000000004</v>
      </c>
      <c r="F4846">
        <v>649.53998000000001</v>
      </c>
      <c r="G4846">
        <v>653.65002000000004</v>
      </c>
      <c r="H4846">
        <v>425790000</v>
      </c>
      <c r="I4846">
        <v>653.65002000000004</v>
      </c>
      <c r="J4846">
        <v>12.8486354517305</v>
      </c>
      <c r="K4846">
        <v>0</v>
      </c>
      <c r="L4846">
        <v>0</v>
      </c>
      <c r="M4846">
        <v>-9.6047567722619203</v>
      </c>
      <c r="N4846">
        <v>1</v>
      </c>
    </row>
    <row r="4847" spans="1:14">
      <c r="A4847">
        <v>4845</v>
      </c>
      <c r="B4847">
        <v>4845</v>
      </c>
      <c r="C4847" s="1">
        <v>35130</v>
      </c>
      <c r="D4847">
        <v>655.78998000000001</v>
      </c>
      <c r="E4847">
        <v>656.96996999999999</v>
      </c>
      <c r="F4847">
        <v>651.60999000000004</v>
      </c>
      <c r="G4847">
        <v>652</v>
      </c>
      <c r="H4847">
        <v>428220000</v>
      </c>
      <c r="I4847">
        <v>652</v>
      </c>
      <c r="J4847">
        <v>12.633554035569301</v>
      </c>
      <c r="K4847">
        <v>0</v>
      </c>
      <c r="L4847">
        <v>0</v>
      </c>
      <c r="M4847">
        <v>-9.4781629182171496</v>
      </c>
      <c r="N4847">
        <v>1</v>
      </c>
    </row>
    <row r="4848" spans="1:14">
      <c r="A4848">
        <v>4846</v>
      </c>
      <c r="B4848">
        <v>4846</v>
      </c>
      <c r="C4848" s="1">
        <v>35129</v>
      </c>
      <c r="D4848">
        <v>650.80999999999995</v>
      </c>
      <c r="E4848">
        <v>655.79998999999998</v>
      </c>
      <c r="F4848">
        <v>648.77002000000005</v>
      </c>
      <c r="G4848">
        <v>655.78998000000001</v>
      </c>
      <c r="H4848">
        <v>445700000</v>
      </c>
      <c r="I4848">
        <v>655.78998000000001</v>
      </c>
      <c r="J4848">
        <v>13.3093288679579</v>
      </c>
      <c r="K4848">
        <v>0</v>
      </c>
      <c r="L4848">
        <v>0</v>
      </c>
      <c r="M4848">
        <v>-10.100449963845699</v>
      </c>
      <c r="N4848">
        <v>1</v>
      </c>
    </row>
    <row r="4849" spans="1:14">
      <c r="A4849">
        <v>4847</v>
      </c>
      <c r="B4849">
        <v>4847</v>
      </c>
      <c r="C4849" s="1">
        <v>35128</v>
      </c>
      <c r="D4849">
        <v>644.37</v>
      </c>
      <c r="E4849">
        <v>653.53998000000001</v>
      </c>
      <c r="F4849">
        <v>644.37</v>
      </c>
      <c r="G4849">
        <v>650.80999999999995</v>
      </c>
      <c r="H4849">
        <v>417270000</v>
      </c>
      <c r="I4849">
        <v>650.80999999999995</v>
      </c>
      <c r="J4849">
        <v>12.53000337318</v>
      </c>
      <c r="K4849">
        <v>0</v>
      </c>
      <c r="L4849">
        <v>0</v>
      </c>
      <c r="M4849">
        <v>-9.5199461150681906</v>
      </c>
      <c r="N4849">
        <v>1</v>
      </c>
    </row>
    <row r="4850" spans="1:14">
      <c r="A4850">
        <v>4848</v>
      </c>
      <c r="B4850">
        <v>4848</v>
      </c>
      <c r="C4850" s="1">
        <v>35125</v>
      </c>
      <c r="D4850">
        <v>640.42998999999998</v>
      </c>
      <c r="E4850">
        <v>644.38</v>
      </c>
      <c r="F4850">
        <v>635</v>
      </c>
      <c r="G4850">
        <v>644.37</v>
      </c>
      <c r="H4850">
        <v>471480000</v>
      </c>
      <c r="I4850">
        <v>644.37</v>
      </c>
      <c r="J4850">
        <v>11.6100514740371</v>
      </c>
      <c r="K4850">
        <v>0.39263227390060601</v>
      </c>
      <c r="L4850">
        <v>0.39263227390060601</v>
      </c>
      <c r="M4850">
        <v>-8.7186546697748497</v>
      </c>
      <c r="N4850">
        <v>1</v>
      </c>
    </row>
    <row r="4851" spans="1:14">
      <c r="A4851">
        <v>4849</v>
      </c>
      <c r="B4851">
        <v>4849</v>
      </c>
      <c r="C4851" s="1">
        <v>35124</v>
      </c>
      <c r="D4851">
        <v>644.75</v>
      </c>
      <c r="E4851">
        <v>646.950009999999</v>
      </c>
      <c r="F4851">
        <v>639.01000999999997</v>
      </c>
      <c r="G4851">
        <v>640.42998999999998</v>
      </c>
      <c r="H4851">
        <v>453170000</v>
      </c>
      <c r="I4851">
        <v>640.42998999999998</v>
      </c>
      <c r="J4851">
        <v>11.146115655952901</v>
      </c>
      <c r="K4851">
        <v>0.86224848974774104</v>
      </c>
      <c r="L4851">
        <v>0.86224848974774104</v>
      </c>
      <c r="M4851">
        <v>-8.25326043408392</v>
      </c>
      <c r="N4851">
        <v>1</v>
      </c>
    </row>
    <row r="4852" spans="1:14">
      <c r="A4852">
        <v>4850</v>
      </c>
      <c r="B4852">
        <v>4850</v>
      </c>
      <c r="C4852" s="1">
        <v>35123</v>
      </c>
      <c r="D4852">
        <v>647.23999000000003</v>
      </c>
      <c r="E4852">
        <v>654.39000999999996</v>
      </c>
      <c r="F4852">
        <v>643.98999000000003</v>
      </c>
      <c r="G4852">
        <v>644.75</v>
      </c>
      <c r="H4852">
        <v>447790000</v>
      </c>
      <c r="I4852">
        <v>644.75</v>
      </c>
      <c r="J4852">
        <v>12.128109662959901</v>
      </c>
      <c r="K4852">
        <v>3.5221339020274897E-2</v>
      </c>
      <c r="L4852">
        <v>3.5221339020274897E-2</v>
      </c>
      <c r="M4852">
        <v>-8.9604135631000101</v>
      </c>
      <c r="N4852">
        <v>1</v>
      </c>
    </row>
    <row r="4853" spans="1:14">
      <c r="A4853">
        <v>4851</v>
      </c>
      <c r="B4853">
        <v>4851</v>
      </c>
      <c r="C4853" s="1">
        <v>35122</v>
      </c>
      <c r="D4853">
        <v>650.46001999999999</v>
      </c>
      <c r="E4853">
        <v>650.62</v>
      </c>
      <c r="F4853">
        <v>643.87</v>
      </c>
      <c r="G4853">
        <v>647.23999000000003</v>
      </c>
      <c r="H4853">
        <v>431340000</v>
      </c>
      <c r="I4853">
        <v>647.23999000000003</v>
      </c>
      <c r="J4853">
        <v>12.7804010998638</v>
      </c>
      <c r="K4853">
        <v>0</v>
      </c>
      <c r="L4853">
        <v>0</v>
      </c>
      <c r="M4853">
        <v>-9.4091820018013497</v>
      </c>
      <c r="N4853">
        <v>1</v>
      </c>
    </row>
    <row r="4854" spans="1:14">
      <c r="A4854">
        <v>4852</v>
      </c>
      <c r="B4854">
        <v>4852</v>
      </c>
      <c r="C4854" s="1">
        <v>35121</v>
      </c>
      <c r="D4854">
        <v>659.08001999999999</v>
      </c>
      <c r="E4854">
        <v>659.08001999999999</v>
      </c>
      <c r="F4854">
        <v>650.15997000000004</v>
      </c>
      <c r="G4854">
        <v>650.46001999999999</v>
      </c>
      <c r="H4854">
        <v>399330000</v>
      </c>
      <c r="I4854">
        <v>650.46001999999999</v>
      </c>
      <c r="J4854">
        <v>13.601480202532599</v>
      </c>
      <c r="K4854">
        <v>0</v>
      </c>
      <c r="L4854">
        <v>0</v>
      </c>
      <c r="M4854">
        <v>-9.9617925165682308</v>
      </c>
      <c r="N4854">
        <v>1</v>
      </c>
    </row>
    <row r="4855" spans="1:14">
      <c r="A4855">
        <v>4853</v>
      </c>
      <c r="B4855">
        <v>4853</v>
      </c>
      <c r="C4855" s="1">
        <v>35118</v>
      </c>
      <c r="D4855">
        <v>658.85999000000004</v>
      </c>
      <c r="E4855">
        <v>663</v>
      </c>
      <c r="F4855">
        <v>652.25</v>
      </c>
      <c r="G4855">
        <v>659.08001999999999</v>
      </c>
      <c r="H4855">
        <v>443130000</v>
      </c>
      <c r="I4855">
        <v>659.08001999999999</v>
      </c>
      <c r="J4855">
        <v>15.2982454701846</v>
      </c>
      <c r="K4855">
        <v>0</v>
      </c>
      <c r="L4855">
        <v>0</v>
      </c>
      <c r="M4855">
        <v>-11.245830430132999</v>
      </c>
      <c r="N4855">
        <v>1</v>
      </c>
    </row>
    <row r="4856" spans="1:14">
      <c r="A4856">
        <v>4854</v>
      </c>
      <c r="B4856">
        <v>4854</v>
      </c>
      <c r="C4856" s="1">
        <v>35117</v>
      </c>
      <c r="D4856">
        <v>648.09997999999996</v>
      </c>
      <c r="E4856">
        <v>659.75</v>
      </c>
      <c r="F4856">
        <v>648.09997999999996</v>
      </c>
      <c r="G4856">
        <v>658.85999000000004</v>
      </c>
      <c r="H4856">
        <v>485470000</v>
      </c>
      <c r="I4856">
        <v>658.85999000000004</v>
      </c>
      <c r="J4856">
        <v>15.418401050099501</v>
      </c>
      <c r="K4856">
        <v>0</v>
      </c>
      <c r="L4856">
        <v>0</v>
      </c>
      <c r="M4856">
        <v>-11.336113238440801</v>
      </c>
      <c r="N4856">
        <v>1</v>
      </c>
    </row>
    <row r="4857" spans="1:14">
      <c r="A4857">
        <v>4855</v>
      </c>
      <c r="B4857">
        <v>4855</v>
      </c>
      <c r="C4857" s="1">
        <v>35116</v>
      </c>
      <c r="D4857">
        <v>640.65002000000004</v>
      </c>
      <c r="E4857">
        <v>648.10999000000004</v>
      </c>
      <c r="F4857">
        <v>640.65002000000004</v>
      </c>
      <c r="G4857">
        <v>648.09997999999996</v>
      </c>
      <c r="H4857">
        <v>431220000</v>
      </c>
      <c r="I4857">
        <v>648.09997999999996</v>
      </c>
      <c r="J4857">
        <v>13.6872391772617</v>
      </c>
      <c r="K4857">
        <v>0</v>
      </c>
      <c r="L4857">
        <v>0</v>
      </c>
      <c r="M4857">
        <v>-9.9880284640869608</v>
      </c>
      <c r="N4857">
        <v>1</v>
      </c>
    </row>
    <row r="4858" spans="1:14">
      <c r="A4858">
        <v>4856</v>
      </c>
      <c r="B4858">
        <v>4856</v>
      </c>
      <c r="C4858" s="1">
        <v>35115</v>
      </c>
      <c r="D4858">
        <v>647.97997999999995</v>
      </c>
      <c r="E4858">
        <v>647.97997999999995</v>
      </c>
      <c r="F4858">
        <v>638.78998000000001</v>
      </c>
      <c r="G4858">
        <v>640.65002000000004</v>
      </c>
      <c r="H4858">
        <v>395910000</v>
      </c>
      <c r="I4858">
        <v>640.65002000000004</v>
      </c>
      <c r="J4858">
        <v>12.544841212578399</v>
      </c>
      <c r="K4858">
        <v>0</v>
      </c>
      <c r="L4858">
        <v>0</v>
      </c>
      <c r="M4858">
        <v>-9.0541202890499797</v>
      </c>
      <c r="N4858">
        <v>1</v>
      </c>
    </row>
    <row r="4859" spans="1:14">
      <c r="A4859">
        <v>4857</v>
      </c>
      <c r="B4859">
        <v>4857</v>
      </c>
      <c r="C4859" s="1">
        <v>35111</v>
      </c>
      <c r="D4859">
        <v>651.320009999999</v>
      </c>
      <c r="E4859">
        <v>651.41998000000001</v>
      </c>
      <c r="F4859">
        <v>646.98999000000003</v>
      </c>
      <c r="G4859">
        <v>647.97997999999995</v>
      </c>
      <c r="H4859">
        <v>445570000</v>
      </c>
      <c r="I4859">
        <v>647.97997999999995</v>
      </c>
      <c r="J4859">
        <v>13.911956311880999</v>
      </c>
      <c r="K4859">
        <v>0</v>
      </c>
      <c r="L4859">
        <v>0</v>
      </c>
      <c r="M4859">
        <v>-10.179690368636599</v>
      </c>
      <c r="N4859">
        <v>1</v>
      </c>
    </row>
    <row r="4860" spans="1:14">
      <c r="A4860">
        <v>4858</v>
      </c>
      <c r="B4860">
        <v>4858</v>
      </c>
      <c r="C4860" s="1">
        <v>35110</v>
      </c>
      <c r="D4860">
        <v>655.58001999999999</v>
      </c>
      <c r="E4860">
        <v>656.84002999999996</v>
      </c>
      <c r="F4860">
        <v>651.15002000000004</v>
      </c>
      <c r="G4860">
        <v>651.320009999999</v>
      </c>
      <c r="H4860">
        <v>415320000</v>
      </c>
      <c r="I4860">
        <v>651.320009999999</v>
      </c>
      <c r="J4860">
        <v>14.5746056515306</v>
      </c>
      <c r="K4860">
        <v>0</v>
      </c>
      <c r="L4860">
        <v>0</v>
      </c>
      <c r="M4860">
        <v>-10.749617121197</v>
      </c>
      <c r="N4860">
        <v>1</v>
      </c>
    </row>
    <row r="4861" spans="1:14">
      <c r="A4861">
        <v>4859</v>
      </c>
      <c r="B4861">
        <v>4859</v>
      </c>
      <c r="C4861" s="1">
        <v>35109</v>
      </c>
      <c r="D4861">
        <v>660.51000999999997</v>
      </c>
      <c r="E4861">
        <v>661.53003000000001</v>
      </c>
      <c r="F4861">
        <v>654.35999000000004</v>
      </c>
      <c r="G4861">
        <v>655.58001999999999</v>
      </c>
      <c r="H4861">
        <v>421790000</v>
      </c>
      <c r="I4861">
        <v>655.58001999999999</v>
      </c>
      <c r="J4861">
        <v>15.4239787390114</v>
      </c>
      <c r="K4861">
        <v>0</v>
      </c>
      <c r="L4861">
        <v>0</v>
      </c>
      <c r="M4861">
        <v>-11.443510900761099</v>
      </c>
      <c r="N4861">
        <v>1</v>
      </c>
    </row>
    <row r="4862" spans="1:14">
      <c r="A4862">
        <v>4860</v>
      </c>
      <c r="B4862">
        <v>4860</v>
      </c>
      <c r="C4862" s="1">
        <v>35108</v>
      </c>
      <c r="D4862">
        <v>661.450009999999</v>
      </c>
      <c r="E4862">
        <v>664.22997999999995</v>
      </c>
      <c r="F4862">
        <v>657.91998000000001</v>
      </c>
      <c r="G4862">
        <v>660.51000999999997</v>
      </c>
      <c r="H4862">
        <v>441540000</v>
      </c>
      <c r="I4862">
        <v>660.51000999999997</v>
      </c>
      <c r="J4862">
        <v>16.424670891186199</v>
      </c>
      <c r="K4862">
        <v>0</v>
      </c>
      <c r="L4862">
        <v>0</v>
      </c>
      <c r="M4862">
        <v>-12.225793652138099</v>
      </c>
      <c r="N4862">
        <v>1</v>
      </c>
    </row>
    <row r="4863" spans="1:14">
      <c r="A4863">
        <v>4861</v>
      </c>
      <c r="B4863">
        <v>4861</v>
      </c>
      <c r="C4863" s="1">
        <v>35107</v>
      </c>
      <c r="D4863">
        <v>656.37</v>
      </c>
      <c r="E4863">
        <v>662.950009999999</v>
      </c>
      <c r="F4863">
        <v>656.34002999999996</v>
      </c>
      <c r="G4863">
        <v>661.450009999999</v>
      </c>
      <c r="H4863">
        <v>397890000</v>
      </c>
      <c r="I4863">
        <v>661.450009999999</v>
      </c>
      <c r="J4863">
        <v>16.747064304349699</v>
      </c>
      <c r="K4863">
        <v>0</v>
      </c>
      <c r="L4863">
        <v>0</v>
      </c>
      <c r="M4863">
        <v>-12.4825480153259</v>
      </c>
      <c r="N4863">
        <v>1</v>
      </c>
    </row>
    <row r="4864" spans="1:14">
      <c r="A4864">
        <v>4862</v>
      </c>
      <c r="B4864">
        <v>4862</v>
      </c>
      <c r="C4864" s="1">
        <v>35104</v>
      </c>
      <c r="D4864">
        <v>656.070009999999</v>
      </c>
      <c r="E4864">
        <v>661.08001999999999</v>
      </c>
      <c r="F4864">
        <v>653.64000999999996</v>
      </c>
      <c r="G4864">
        <v>656.37</v>
      </c>
      <c r="H4864">
        <v>477640000</v>
      </c>
      <c r="I4864">
        <v>656.37</v>
      </c>
      <c r="J4864">
        <v>15.9169659184907</v>
      </c>
      <c r="K4864">
        <v>0</v>
      </c>
      <c r="L4864">
        <v>0</v>
      </c>
      <c r="M4864">
        <v>-11.9386900805897</v>
      </c>
      <c r="N4864">
        <v>1</v>
      </c>
    </row>
    <row r="4865" spans="1:14">
      <c r="A4865">
        <v>4863</v>
      </c>
      <c r="B4865">
        <v>4863</v>
      </c>
      <c r="C4865" s="1">
        <v>35103</v>
      </c>
      <c r="D4865">
        <v>649.92998999999998</v>
      </c>
      <c r="E4865">
        <v>656.53998000000001</v>
      </c>
      <c r="F4865">
        <v>647.92998999999998</v>
      </c>
      <c r="G4865">
        <v>656.070009999999</v>
      </c>
      <c r="H4865">
        <v>474970000</v>
      </c>
      <c r="I4865">
        <v>656.070009999999</v>
      </c>
      <c r="J4865">
        <v>16.038514075631898</v>
      </c>
      <c r="K4865">
        <v>0</v>
      </c>
      <c r="L4865">
        <v>0</v>
      </c>
      <c r="M4865">
        <v>-12.024822217129501</v>
      </c>
      <c r="N4865">
        <v>1</v>
      </c>
    </row>
    <row r="4866" spans="1:14">
      <c r="A4866">
        <v>4864</v>
      </c>
      <c r="B4866">
        <v>4864</v>
      </c>
      <c r="C4866" s="1">
        <v>35102</v>
      </c>
      <c r="D4866">
        <v>646.33001999999999</v>
      </c>
      <c r="E4866">
        <v>649.92998999999998</v>
      </c>
      <c r="F4866">
        <v>645.59002999999996</v>
      </c>
      <c r="G4866">
        <v>649.92998999999998</v>
      </c>
      <c r="H4866">
        <v>462730000</v>
      </c>
      <c r="I4866">
        <v>649.92998999999998</v>
      </c>
      <c r="J4866">
        <v>15.1319791464852</v>
      </c>
      <c r="K4866">
        <v>0</v>
      </c>
      <c r="L4866">
        <v>0</v>
      </c>
      <c r="M4866">
        <v>-11.323456311032</v>
      </c>
      <c r="N4866">
        <v>1</v>
      </c>
    </row>
    <row r="4867" spans="1:14">
      <c r="A4867">
        <v>4865</v>
      </c>
      <c r="B4867">
        <v>4865</v>
      </c>
      <c r="C4867" s="1">
        <v>35101</v>
      </c>
      <c r="D4867">
        <v>641.42998999999998</v>
      </c>
      <c r="E4867">
        <v>646.66998000000001</v>
      </c>
      <c r="F4867">
        <v>639.67998999999998</v>
      </c>
      <c r="G4867">
        <v>646.33001999999999</v>
      </c>
      <c r="H4867">
        <v>465940000</v>
      </c>
      <c r="I4867">
        <v>646.33001999999999</v>
      </c>
      <c r="J4867">
        <v>14.639302539745</v>
      </c>
      <c r="K4867">
        <v>0</v>
      </c>
      <c r="L4867">
        <v>0</v>
      </c>
      <c r="M4867">
        <v>-10.9492533773559</v>
      </c>
      <c r="N4867">
        <v>1</v>
      </c>
    </row>
    <row r="4868" spans="1:14">
      <c r="A4868">
        <v>4866</v>
      </c>
      <c r="B4868">
        <v>4866</v>
      </c>
      <c r="C4868" s="1">
        <v>35100</v>
      </c>
      <c r="D4868">
        <v>635.84002999999996</v>
      </c>
      <c r="E4868">
        <v>641.42998999999998</v>
      </c>
      <c r="F4868">
        <v>633.71001999999999</v>
      </c>
      <c r="G4868">
        <v>641.42998999999998</v>
      </c>
      <c r="H4868">
        <v>377760000</v>
      </c>
      <c r="I4868">
        <v>641.42998999999998</v>
      </c>
      <c r="J4868">
        <v>13.846191673022201</v>
      </c>
      <c r="K4868">
        <v>0</v>
      </c>
      <c r="L4868">
        <v>0</v>
      </c>
      <c r="M4868">
        <v>-10.383029706344701</v>
      </c>
      <c r="N4868">
        <v>1</v>
      </c>
    </row>
    <row r="4869" spans="1:14">
      <c r="A4869">
        <v>4867</v>
      </c>
      <c r="B4869">
        <v>4867</v>
      </c>
      <c r="C4869" s="1">
        <v>35097</v>
      </c>
      <c r="D4869">
        <v>638.46001999999999</v>
      </c>
      <c r="E4869">
        <v>639.26000999999997</v>
      </c>
      <c r="F4869">
        <v>634.28998000000001</v>
      </c>
      <c r="G4869">
        <v>635.84002999999996</v>
      </c>
      <c r="H4869">
        <v>420020000</v>
      </c>
      <c r="I4869">
        <v>635.84002999999996</v>
      </c>
      <c r="J4869">
        <v>12.911255230947001</v>
      </c>
      <c r="K4869">
        <v>0</v>
      </c>
      <c r="L4869">
        <v>0</v>
      </c>
      <c r="M4869">
        <v>-9.7058173462638706</v>
      </c>
      <c r="N4869">
        <v>1</v>
      </c>
    </row>
    <row r="4870" spans="1:14">
      <c r="A4870">
        <v>4868</v>
      </c>
      <c r="B4870">
        <v>4868</v>
      </c>
      <c r="C4870" s="1">
        <v>35096</v>
      </c>
      <c r="D4870">
        <v>636.02002000000005</v>
      </c>
      <c r="E4870">
        <v>638.46001999999999</v>
      </c>
      <c r="F4870">
        <v>634.53998000000001</v>
      </c>
      <c r="G4870">
        <v>638.46001999999999</v>
      </c>
      <c r="H4870">
        <v>461430000</v>
      </c>
      <c r="I4870">
        <v>638.46001999999999</v>
      </c>
      <c r="J4870">
        <v>13.547836175146299</v>
      </c>
      <c r="K4870">
        <v>0</v>
      </c>
      <c r="L4870">
        <v>0</v>
      </c>
      <c r="M4870">
        <v>-10.1819163199408</v>
      </c>
      <c r="N4870">
        <v>1</v>
      </c>
    </row>
    <row r="4871" spans="1:14">
      <c r="A4871">
        <v>4869</v>
      </c>
      <c r="B4871">
        <v>4869</v>
      </c>
      <c r="C4871" s="1">
        <v>35095</v>
      </c>
      <c r="D4871">
        <v>630.15002000000004</v>
      </c>
      <c r="E4871">
        <v>636.17998999999998</v>
      </c>
      <c r="F4871">
        <v>629.47997999999995</v>
      </c>
      <c r="G4871">
        <v>636.02002000000005</v>
      </c>
      <c r="H4871">
        <v>472210000</v>
      </c>
      <c r="I4871">
        <v>636.02002000000005</v>
      </c>
      <c r="J4871">
        <v>13.265856695782199</v>
      </c>
      <c r="K4871">
        <v>0</v>
      </c>
      <c r="L4871">
        <v>0</v>
      </c>
      <c r="M4871">
        <v>-9.94699985672497</v>
      </c>
      <c r="N4871">
        <v>1</v>
      </c>
    </row>
    <row r="4872" spans="1:14">
      <c r="A4872">
        <v>4870</v>
      </c>
      <c r="B4872">
        <v>4870</v>
      </c>
      <c r="C4872" s="1">
        <v>35094</v>
      </c>
      <c r="D4872">
        <v>624.21996999999999</v>
      </c>
      <c r="E4872">
        <v>630.28998000000001</v>
      </c>
      <c r="F4872">
        <v>624.21996999999999</v>
      </c>
      <c r="G4872">
        <v>630.15002000000004</v>
      </c>
      <c r="H4872">
        <v>464350000</v>
      </c>
      <c r="I4872">
        <v>630.15002000000004</v>
      </c>
      <c r="J4872">
        <v>12.379090310636199</v>
      </c>
      <c r="K4872">
        <v>0</v>
      </c>
      <c r="L4872">
        <v>0</v>
      </c>
      <c r="M4872">
        <v>-9.2175779187249205</v>
      </c>
      <c r="N4872">
        <v>1</v>
      </c>
    </row>
    <row r="4873" spans="1:14">
      <c r="A4873">
        <v>4871</v>
      </c>
      <c r="B4873">
        <v>4871</v>
      </c>
      <c r="C4873" s="1">
        <v>35093</v>
      </c>
      <c r="D4873">
        <v>621.62</v>
      </c>
      <c r="E4873">
        <v>624.21996999999999</v>
      </c>
      <c r="F4873">
        <v>621.41998000000001</v>
      </c>
      <c r="G4873">
        <v>624.21996999999999</v>
      </c>
      <c r="H4873">
        <v>363330000</v>
      </c>
      <c r="I4873">
        <v>624.21996999999999</v>
      </c>
      <c r="J4873">
        <v>11.559625354058401</v>
      </c>
      <c r="K4873">
        <v>0</v>
      </c>
      <c r="L4873">
        <v>0</v>
      </c>
      <c r="M4873">
        <v>-8.4587860639256593</v>
      </c>
      <c r="N4873">
        <v>1</v>
      </c>
    </row>
    <row r="4874" spans="1:14">
      <c r="A4874">
        <v>4872</v>
      </c>
      <c r="B4874">
        <v>4872</v>
      </c>
      <c r="C4874" s="1">
        <v>35090</v>
      </c>
      <c r="D4874">
        <v>617.03003000000001</v>
      </c>
      <c r="E4874">
        <v>621.700009999999</v>
      </c>
      <c r="F4874">
        <v>615.26000999999997</v>
      </c>
      <c r="G4874">
        <v>621.62</v>
      </c>
      <c r="H4874">
        <v>385700000</v>
      </c>
      <c r="I4874">
        <v>621.62</v>
      </c>
      <c r="J4874">
        <v>11.328378872209401</v>
      </c>
      <c r="K4874">
        <v>0</v>
      </c>
      <c r="L4874">
        <v>0</v>
      </c>
      <c r="M4874">
        <v>-8.1707161531749399</v>
      </c>
      <c r="N4874">
        <v>1</v>
      </c>
    </row>
    <row r="4875" spans="1:14">
      <c r="A4875">
        <v>4873</v>
      </c>
      <c r="B4875">
        <v>4873</v>
      </c>
      <c r="C4875" s="1">
        <v>35089</v>
      </c>
      <c r="D4875">
        <v>619.96001999999999</v>
      </c>
      <c r="E4875">
        <v>620.15002000000004</v>
      </c>
      <c r="F4875">
        <v>616.62</v>
      </c>
      <c r="G4875">
        <v>617.03003000000001</v>
      </c>
      <c r="H4875">
        <v>453270000</v>
      </c>
      <c r="I4875">
        <v>617.03003000000001</v>
      </c>
      <c r="J4875">
        <v>10.7090931877319</v>
      </c>
      <c r="K4875">
        <v>0</v>
      </c>
      <c r="L4875">
        <v>0</v>
      </c>
      <c r="M4875">
        <v>-7.58091669454803</v>
      </c>
      <c r="N4875">
        <v>1</v>
      </c>
    </row>
    <row r="4876" spans="1:14">
      <c r="A4876">
        <v>4874</v>
      </c>
      <c r="B4876">
        <v>4874</v>
      </c>
      <c r="C4876" s="1">
        <v>35088</v>
      </c>
      <c r="D4876">
        <v>612.78998000000001</v>
      </c>
      <c r="E4876">
        <v>619.96001999999999</v>
      </c>
      <c r="F4876">
        <v>612.78998000000001</v>
      </c>
      <c r="G4876">
        <v>619.96001999999999</v>
      </c>
      <c r="H4876">
        <v>476380000</v>
      </c>
      <c r="I4876">
        <v>619.96001999999999</v>
      </c>
      <c r="J4876">
        <v>11.337402903610799</v>
      </c>
      <c r="K4876">
        <v>0</v>
      </c>
      <c r="L4876">
        <v>0</v>
      </c>
      <c r="M4876">
        <v>-8.1031676628741103</v>
      </c>
      <c r="N4876">
        <v>1</v>
      </c>
    </row>
    <row r="4877" spans="1:14">
      <c r="A4877">
        <v>4875</v>
      </c>
      <c r="B4877">
        <v>4875</v>
      </c>
      <c r="C4877" s="1">
        <v>35087</v>
      </c>
      <c r="D4877">
        <v>613.40002000000004</v>
      </c>
      <c r="E4877">
        <v>613.40002000000004</v>
      </c>
      <c r="F4877">
        <v>610.65002000000004</v>
      </c>
      <c r="G4877">
        <v>612.78998000000001</v>
      </c>
      <c r="H4877">
        <v>416910000</v>
      </c>
      <c r="I4877">
        <v>612.78998000000001</v>
      </c>
      <c r="J4877">
        <v>10.164912546449001</v>
      </c>
      <c r="K4877">
        <v>0</v>
      </c>
      <c r="L4877">
        <v>0</v>
      </c>
      <c r="M4877">
        <v>-7.1189839306638101</v>
      </c>
      <c r="N4877">
        <v>1</v>
      </c>
    </row>
    <row r="4878" spans="1:14">
      <c r="A4878">
        <v>4876</v>
      </c>
      <c r="B4878">
        <v>4876</v>
      </c>
      <c r="C4878" s="1">
        <v>35086</v>
      </c>
      <c r="D4878">
        <v>611.83001999999999</v>
      </c>
      <c r="E4878">
        <v>613.450009999999</v>
      </c>
      <c r="F4878">
        <v>610.950009999999</v>
      </c>
      <c r="G4878">
        <v>613.40002000000004</v>
      </c>
      <c r="H4878">
        <v>398040000</v>
      </c>
      <c r="I4878">
        <v>613.40002000000004</v>
      </c>
      <c r="J4878">
        <v>10.4108924315185</v>
      </c>
      <c r="K4878">
        <v>0</v>
      </c>
      <c r="L4878">
        <v>0</v>
      </c>
      <c r="M4878">
        <v>-7.2941629723369497</v>
      </c>
      <c r="N4878">
        <v>1</v>
      </c>
    </row>
    <row r="4879" spans="1:14">
      <c r="A4879">
        <v>4877</v>
      </c>
      <c r="B4879">
        <v>4877</v>
      </c>
      <c r="C4879" s="1">
        <v>35083</v>
      </c>
      <c r="D4879">
        <v>608.23999000000003</v>
      </c>
      <c r="E4879">
        <v>612.91998000000001</v>
      </c>
      <c r="F4879">
        <v>606.76000999999997</v>
      </c>
      <c r="G4879">
        <v>611.83001999999999</v>
      </c>
      <c r="H4879">
        <v>497720000</v>
      </c>
      <c r="I4879">
        <v>611.83001999999999</v>
      </c>
      <c r="J4879">
        <v>10.1432357416555</v>
      </c>
      <c r="K4879">
        <v>0</v>
      </c>
      <c r="L4879">
        <v>0</v>
      </c>
      <c r="M4879">
        <v>-7.1368541949097901</v>
      </c>
      <c r="N4879">
        <v>1</v>
      </c>
    </row>
    <row r="4880" spans="1:14">
      <c r="A4880">
        <v>4878</v>
      </c>
      <c r="B4880">
        <v>4878</v>
      </c>
      <c r="C4880" s="1">
        <v>35082</v>
      </c>
      <c r="D4880">
        <v>606.37</v>
      </c>
      <c r="E4880">
        <v>608.27002000000005</v>
      </c>
      <c r="F4880">
        <v>604.12</v>
      </c>
      <c r="G4880">
        <v>608.23999000000003</v>
      </c>
      <c r="H4880">
        <v>450410000</v>
      </c>
      <c r="I4880">
        <v>608.23999000000003</v>
      </c>
      <c r="J4880">
        <v>9.5051538981541093</v>
      </c>
      <c r="K4880">
        <v>4.45438211540416E-3</v>
      </c>
      <c r="L4880">
        <v>4.45438211540416E-3</v>
      </c>
      <c r="M4880">
        <v>-6.6661077392244596</v>
      </c>
      <c r="N4880">
        <v>1</v>
      </c>
    </row>
    <row r="4881" spans="1:14">
      <c r="A4881">
        <v>4879</v>
      </c>
      <c r="B4881">
        <v>4879</v>
      </c>
      <c r="C4881" s="1">
        <v>35081</v>
      </c>
      <c r="D4881">
        <v>608.44000000000005</v>
      </c>
      <c r="E4881">
        <v>609.92998999999998</v>
      </c>
      <c r="F4881">
        <v>604.700009999999</v>
      </c>
      <c r="G4881">
        <v>606.37</v>
      </c>
      <c r="H4881">
        <v>458720000</v>
      </c>
      <c r="I4881">
        <v>606.37</v>
      </c>
      <c r="J4881">
        <v>9.1514232798920503</v>
      </c>
      <c r="K4881">
        <v>0.25606625630114599</v>
      </c>
      <c r="L4881">
        <v>0.25606625630114599</v>
      </c>
      <c r="M4881">
        <v>-6.4500872026141796</v>
      </c>
      <c r="N4881">
        <v>1</v>
      </c>
    </row>
    <row r="4882" spans="1:14">
      <c r="A4882">
        <v>4880</v>
      </c>
      <c r="B4882">
        <v>4880</v>
      </c>
      <c r="C4882" s="1">
        <v>35080</v>
      </c>
      <c r="D4882">
        <v>599.820009999999</v>
      </c>
      <c r="E4882">
        <v>608.44000000000005</v>
      </c>
      <c r="F4882">
        <v>599.04998999999998</v>
      </c>
      <c r="G4882">
        <v>608.44000000000005</v>
      </c>
      <c r="H4882">
        <v>425220000</v>
      </c>
      <c r="I4882">
        <v>608.44000000000005</v>
      </c>
      <c r="J4882">
        <v>9.5697005784062092</v>
      </c>
      <c r="K4882">
        <v>0</v>
      </c>
      <c r="L4882">
        <v>0</v>
      </c>
      <c r="M4882">
        <v>-6.8401278841563098</v>
      </c>
      <c r="N4882">
        <v>1</v>
      </c>
    </row>
    <row r="4883" spans="1:14">
      <c r="A4883">
        <v>4881</v>
      </c>
      <c r="B4883">
        <v>4881</v>
      </c>
      <c r="C4883" s="1">
        <v>35079</v>
      </c>
      <c r="D4883">
        <v>601.80999999999995</v>
      </c>
      <c r="E4883">
        <v>603.42998999999998</v>
      </c>
      <c r="F4883">
        <v>598.46996999999999</v>
      </c>
      <c r="G4883">
        <v>599.820009999999</v>
      </c>
      <c r="H4883">
        <v>306180000</v>
      </c>
      <c r="I4883">
        <v>599.820009999999</v>
      </c>
      <c r="J4883">
        <v>8.0730842640049794</v>
      </c>
      <c r="K4883">
        <v>1.21182040092329</v>
      </c>
      <c r="L4883">
        <v>1.21182040092329</v>
      </c>
      <c r="M4883">
        <v>-5.5782074061369</v>
      </c>
      <c r="N4883">
        <v>1</v>
      </c>
    </row>
    <row r="4884" spans="1:14">
      <c r="A4884">
        <v>4882</v>
      </c>
      <c r="B4884">
        <v>4882</v>
      </c>
      <c r="C4884" s="1">
        <v>35076</v>
      </c>
      <c r="D4884">
        <v>602.69000000000005</v>
      </c>
      <c r="E4884">
        <v>604.79998999999998</v>
      </c>
      <c r="F4884">
        <v>597.46001999999999</v>
      </c>
      <c r="G4884">
        <v>601.80999999999995</v>
      </c>
      <c r="H4884">
        <v>383400000</v>
      </c>
      <c r="I4884">
        <v>601.80999999999995</v>
      </c>
      <c r="J4884">
        <v>8.42968867727412</v>
      </c>
      <c r="K4884">
        <v>0.84512436095554</v>
      </c>
      <c r="L4884">
        <v>0.84512436095554</v>
      </c>
      <c r="M4884">
        <v>-5.9539379202429501</v>
      </c>
      <c r="N4884">
        <v>1</v>
      </c>
    </row>
    <row r="4885" spans="1:14">
      <c r="A4885">
        <v>4883</v>
      </c>
      <c r="B4885">
        <v>4883</v>
      </c>
      <c r="C4885" s="1">
        <v>35075</v>
      </c>
      <c r="D4885">
        <v>598.47997999999995</v>
      </c>
      <c r="E4885">
        <v>602.71001999999999</v>
      </c>
      <c r="F4885">
        <v>597.53998000000001</v>
      </c>
      <c r="G4885">
        <v>602.69000000000005</v>
      </c>
      <c r="H4885">
        <v>408800000</v>
      </c>
      <c r="I4885">
        <v>602.69000000000005</v>
      </c>
      <c r="J4885">
        <v>8.5857754382500904</v>
      </c>
      <c r="K4885">
        <v>0.65608642779315596</v>
      </c>
      <c r="L4885">
        <v>0.65608642779315596</v>
      </c>
      <c r="M4885">
        <v>-6.1553271979078703</v>
      </c>
      <c r="N4885">
        <v>1</v>
      </c>
    </row>
    <row r="4886" spans="1:14">
      <c r="A4886">
        <v>4884</v>
      </c>
      <c r="B4886">
        <v>4884</v>
      </c>
      <c r="C4886" s="1">
        <v>35074</v>
      </c>
      <c r="D4886">
        <v>609.450009999999</v>
      </c>
      <c r="E4886">
        <v>609.450009999999</v>
      </c>
      <c r="F4886">
        <v>597.28998000000001</v>
      </c>
      <c r="G4886">
        <v>598.47997999999995</v>
      </c>
      <c r="H4886">
        <v>496830000</v>
      </c>
      <c r="I4886">
        <v>598.47997999999995</v>
      </c>
      <c r="J4886">
        <v>7.8527648317910597</v>
      </c>
      <c r="K4886">
        <v>0.65500179025756999</v>
      </c>
      <c r="L4886">
        <v>0.65500179025756999</v>
      </c>
      <c r="M4886">
        <v>-5.5616593330213604</v>
      </c>
      <c r="N4886">
        <v>1</v>
      </c>
    </row>
    <row r="4887" spans="1:14">
      <c r="A4887">
        <v>4885</v>
      </c>
      <c r="B4887">
        <v>4885</v>
      </c>
      <c r="C4887" s="1">
        <v>35073</v>
      </c>
      <c r="D4887">
        <v>618.46001999999999</v>
      </c>
      <c r="E4887">
        <v>619.15002000000004</v>
      </c>
      <c r="F4887">
        <v>608.21001999999999</v>
      </c>
      <c r="G4887">
        <v>609.450009999999</v>
      </c>
      <c r="H4887">
        <v>417400000</v>
      </c>
      <c r="I4887">
        <v>609.450009999999</v>
      </c>
      <c r="J4887">
        <v>9.8902874945712504</v>
      </c>
      <c r="K4887">
        <v>0</v>
      </c>
      <c r="L4887">
        <v>0</v>
      </c>
      <c r="M4887">
        <v>-7.32247768053755</v>
      </c>
      <c r="N4887">
        <v>1</v>
      </c>
    </row>
    <row r="4888" spans="1:14">
      <c r="A4888">
        <v>4886</v>
      </c>
      <c r="B4888">
        <v>4886</v>
      </c>
      <c r="C4888" s="1">
        <v>35072</v>
      </c>
      <c r="D4888">
        <v>616.71001999999999</v>
      </c>
      <c r="E4888">
        <v>618.46001999999999</v>
      </c>
      <c r="F4888">
        <v>616.48999000000003</v>
      </c>
      <c r="G4888">
        <v>618.46001999999999</v>
      </c>
      <c r="H4888">
        <v>130360000</v>
      </c>
      <c r="I4888">
        <v>618.46001999999999</v>
      </c>
      <c r="J4888">
        <v>11.5207753428991</v>
      </c>
      <c r="K4888">
        <v>0</v>
      </c>
      <c r="L4888">
        <v>0</v>
      </c>
      <c r="M4888">
        <v>-8.7502144183111401</v>
      </c>
      <c r="N4888">
        <v>1</v>
      </c>
    </row>
    <row r="4889" spans="1:14">
      <c r="A4889">
        <v>4887</v>
      </c>
      <c r="B4889">
        <v>4887</v>
      </c>
      <c r="C4889" s="1">
        <v>35069</v>
      </c>
      <c r="D4889">
        <v>617.700009999999</v>
      </c>
      <c r="E4889">
        <v>617.700009999999</v>
      </c>
      <c r="F4889">
        <v>612.02002000000005</v>
      </c>
      <c r="G4889">
        <v>616.71001999999999</v>
      </c>
      <c r="H4889">
        <v>437110000</v>
      </c>
      <c r="I4889">
        <v>616.71001999999999</v>
      </c>
      <c r="J4889">
        <v>11.216981255316499</v>
      </c>
      <c r="K4889">
        <v>0</v>
      </c>
      <c r="L4889">
        <v>0</v>
      </c>
      <c r="M4889">
        <v>-8.5844109278014606</v>
      </c>
      <c r="N4889">
        <v>1</v>
      </c>
    </row>
    <row r="4890" spans="1:14">
      <c r="A4890">
        <v>4888</v>
      </c>
      <c r="B4890">
        <v>4888</v>
      </c>
      <c r="C4890" s="1">
        <v>35068</v>
      </c>
      <c r="D4890">
        <v>621.320009999999</v>
      </c>
      <c r="E4890">
        <v>624.48999000000003</v>
      </c>
      <c r="F4890">
        <v>613.96001999999999</v>
      </c>
      <c r="G4890">
        <v>617.700009999999</v>
      </c>
      <c r="H4890">
        <v>512580000</v>
      </c>
      <c r="I4890">
        <v>617.700009999999</v>
      </c>
      <c r="J4890">
        <v>11.4433912798552</v>
      </c>
      <c r="K4890">
        <v>0</v>
      </c>
      <c r="L4890">
        <v>0</v>
      </c>
      <c r="M4890">
        <v>-8.8236431783580098</v>
      </c>
      <c r="N4890">
        <v>1</v>
      </c>
    </row>
    <row r="4891" spans="1:14">
      <c r="A4891">
        <v>4889</v>
      </c>
      <c r="B4891">
        <v>4889</v>
      </c>
      <c r="C4891" s="1">
        <v>35067</v>
      </c>
      <c r="D4891">
        <v>620.72997999999995</v>
      </c>
      <c r="E4891">
        <v>623.25</v>
      </c>
      <c r="F4891">
        <v>619.55999999999995</v>
      </c>
      <c r="G4891">
        <v>621.320009999999</v>
      </c>
      <c r="H4891">
        <v>468950000</v>
      </c>
      <c r="I4891">
        <v>621.320009999999</v>
      </c>
      <c r="J4891">
        <v>12.1735677877846</v>
      </c>
      <c r="K4891">
        <v>0</v>
      </c>
      <c r="L4891">
        <v>0</v>
      </c>
      <c r="M4891">
        <v>-9.4455294585639393</v>
      </c>
      <c r="N4891">
        <v>1</v>
      </c>
    </row>
    <row r="4892" spans="1:14">
      <c r="A4892">
        <v>4890</v>
      </c>
      <c r="B4892">
        <v>4890</v>
      </c>
      <c r="C4892" s="1">
        <v>35066</v>
      </c>
      <c r="D4892">
        <v>615.92998999999998</v>
      </c>
      <c r="E4892">
        <v>620.73999000000003</v>
      </c>
      <c r="F4892">
        <v>613.16998000000001</v>
      </c>
      <c r="G4892">
        <v>620.72997999999995</v>
      </c>
      <c r="H4892">
        <v>364180000</v>
      </c>
      <c r="I4892">
        <v>620.72997999999995</v>
      </c>
      <c r="J4892">
        <v>12.080370281438499</v>
      </c>
      <c r="K4892">
        <v>0</v>
      </c>
      <c r="L4892">
        <v>0</v>
      </c>
      <c r="M4892">
        <v>-9.4532089363382603</v>
      </c>
      <c r="N4892">
        <v>1</v>
      </c>
    </row>
    <row r="4893" spans="1:14">
      <c r="A4893">
        <v>4891</v>
      </c>
      <c r="B4893">
        <v>4891</v>
      </c>
      <c r="C4893" s="1">
        <v>35062</v>
      </c>
      <c r="D4893">
        <v>614.12</v>
      </c>
      <c r="E4893">
        <v>615.92998999999998</v>
      </c>
      <c r="F4893">
        <v>612.35999000000004</v>
      </c>
      <c r="G4893">
        <v>615.92998999999998</v>
      </c>
      <c r="H4893">
        <v>321250000</v>
      </c>
      <c r="I4893">
        <v>615.92998999999998</v>
      </c>
      <c r="J4893">
        <v>11.203650273306399</v>
      </c>
      <c r="K4893">
        <v>0</v>
      </c>
      <c r="L4893">
        <v>0</v>
      </c>
      <c r="M4893">
        <v>-8.8420012482866301</v>
      </c>
      <c r="N4893">
        <v>1</v>
      </c>
    </row>
    <row r="4894" spans="1:14">
      <c r="A4894">
        <v>4892</v>
      </c>
      <c r="B4894">
        <v>4892</v>
      </c>
      <c r="C4894" s="1">
        <v>35061</v>
      </c>
      <c r="D4894">
        <v>614.53003000000001</v>
      </c>
      <c r="E4894">
        <v>615.5</v>
      </c>
      <c r="F4894">
        <v>612.40002000000004</v>
      </c>
      <c r="G4894">
        <v>614.12</v>
      </c>
      <c r="H4894">
        <v>288660000</v>
      </c>
      <c r="I4894">
        <v>614.12</v>
      </c>
      <c r="J4894">
        <v>10.866190383297999</v>
      </c>
      <c r="K4894">
        <v>0</v>
      </c>
      <c r="L4894">
        <v>0</v>
      </c>
      <c r="M4894">
        <v>-8.6608090291532704</v>
      </c>
      <c r="N4894">
        <v>1</v>
      </c>
    </row>
    <row r="4895" spans="1:14">
      <c r="A4895">
        <v>4893</v>
      </c>
      <c r="B4895">
        <v>4893</v>
      </c>
      <c r="C4895" s="1">
        <v>35060</v>
      </c>
      <c r="D4895">
        <v>614.29998999999998</v>
      </c>
      <c r="E4895">
        <v>615.72997999999995</v>
      </c>
      <c r="F4895">
        <v>613.75</v>
      </c>
      <c r="G4895">
        <v>614.53003000000001</v>
      </c>
      <c r="H4895">
        <v>252300000</v>
      </c>
      <c r="I4895">
        <v>614.53003000000001</v>
      </c>
      <c r="J4895">
        <v>10.9309127309687</v>
      </c>
      <c r="K4895">
        <v>0</v>
      </c>
      <c r="L4895">
        <v>0</v>
      </c>
      <c r="M4895">
        <v>-8.8074596339256299</v>
      </c>
      <c r="N4895">
        <v>1</v>
      </c>
    </row>
    <row r="4896" spans="1:14">
      <c r="A4896">
        <v>4894</v>
      </c>
      <c r="B4896">
        <v>4894</v>
      </c>
      <c r="C4896" s="1">
        <v>35059</v>
      </c>
      <c r="D4896">
        <v>611.96001999999999</v>
      </c>
      <c r="E4896">
        <v>614.5</v>
      </c>
      <c r="F4896">
        <v>611.96001999999999</v>
      </c>
      <c r="G4896">
        <v>614.29998999999998</v>
      </c>
      <c r="H4896">
        <v>217280000</v>
      </c>
      <c r="I4896">
        <v>614.29998999999998</v>
      </c>
      <c r="J4896">
        <v>10.854224848457999</v>
      </c>
      <c r="K4896">
        <v>0</v>
      </c>
      <c r="L4896">
        <v>0</v>
      </c>
      <c r="M4896">
        <v>-8.8605392380041899</v>
      </c>
      <c r="N4896">
        <v>1</v>
      </c>
    </row>
    <row r="4897" spans="1:14">
      <c r="A4897">
        <v>4895</v>
      </c>
      <c r="B4897">
        <v>4895</v>
      </c>
      <c r="C4897" s="1">
        <v>35055</v>
      </c>
      <c r="D4897">
        <v>610.48999000000003</v>
      </c>
      <c r="E4897">
        <v>613.5</v>
      </c>
      <c r="F4897">
        <v>610.450009999999</v>
      </c>
      <c r="G4897">
        <v>611.950009999999</v>
      </c>
      <c r="H4897">
        <v>289600000</v>
      </c>
      <c r="I4897">
        <v>611.950009999999</v>
      </c>
      <c r="J4897">
        <v>10.4609527467892</v>
      </c>
      <c r="K4897">
        <v>0</v>
      </c>
      <c r="L4897">
        <v>0</v>
      </c>
      <c r="M4897">
        <v>-8.5993907745696294</v>
      </c>
      <c r="N4897">
        <v>1</v>
      </c>
    </row>
    <row r="4898" spans="1:14">
      <c r="A4898">
        <v>4896</v>
      </c>
      <c r="B4898">
        <v>4896</v>
      </c>
      <c r="C4898" s="1">
        <v>35054</v>
      </c>
      <c r="D4898">
        <v>605.94000000000005</v>
      </c>
      <c r="E4898">
        <v>610.52002000000005</v>
      </c>
      <c r="F4898">
        <v>605.94000000000005</v>
      </c>
      <c r="G4898">
        <v>610.48999000000003</v>
      </c>
      <c r="H4898">
        <v>415810000</v>
      </c>
      <c r="I4898">
        <v>610.48999000000003</v>
      </c>
      <c r="J4898">
        <v>10.291147209651999</v>
      </c>
      <c r="K4898">
        <v>0</v>
      </c>
      <c r="L4898">
        <v>0</v>
      </c>
      <c r="M4898">
        <v>-8.4661241837986694</v>
      </c>
      <c r="N4898">
        <v>1</v>
      </c>
    </row>
    <row r="4899" spans="1:14">
      <c r="A4899">
        <v>4897</v>
      </c>
      <c r="B4899">
        <v>4897</v>
      </c>
      <c r="C4899" s="1">
        <v>35053</v>
      </c>
      <c r="D4899">
        <v>611.92998999999998</v>
      </c>
      <c r="E4899">
        <v>614.27002000000005</v>
      </c>
      <c r="F4899">
        <v>605.92998999999998</v>
      </c>
      <c r="G4899">
        <v>605.94000000000005</v>
      </c>
      <c r="H4899">
        <v>437680000</v>
      </c>
      <c r="I4899">
        <v>605.94000000000005</v>
      </c>
      <c r="J4899">
        <v>9.5662593422432707</v>
      </c>
      <c r="K4899">
        <v>0.55829228141399601</v>
      </c>
      <c r="L4899">
        <v>0.55829228141399601</v>
      </c>
      <c r="M4899">
        <v>-7.8636775048152696</v>
      </c>
      <c r="N4899">
        <v>1</v>
      </c>
    </row>
    <row r="4900" spans="1:14">
      <c r="A4900">
        <v>4898</v>
      </c>
      <c r="B4900">
        <v>4898</v>
      </c>
      <c r="C4900" s="1">
        <v>35052</v>
      </c>
      <c r="D4900">
        <v>606.80999999999995</v>
      </c>
      <c r="E4900">
        <v>611.94000000000005</v>
      </c>
      <c r="F4900">
        <v>605.04998999999998</v>
      </c>
      <c r="G4900">
        <v>611.92998999999998</v>
      </c>
      <c r="H4900">
        <v>478280000</v>
      </c>
      <c r="I4900">
        <v>611.92998999999998</v>
      </c>
      <c r="J4900">
        <v>10.759952459205399</v>
      </c>
      <c r="K4900">
        <v>0</v>
      </c>
      <c r="L4900">
        <v>0</v>
      </c>
      <c r="M4900">
        <v>-8.8438706553571897</v>
      </c>
      <c r="N4900">
        <v>1</v>
      </c>
    </row>
    <row r="4901" spans="1:14">
      <c r="A4901">
        <v>4899</v>
      </c>
      <c r="B4901">
        <v>4899</v>
      </c>
      <c r="C4901" s="1">
        <v>35051</v>
      </c>
      <c r="D4901">
        <v>616.34002999999996</v>
      </c>
      <c r="E4901">
        <v>616.34002999999996</v>
      </c>
      <c r="F4901">
        <v>606.13</v>
      </c>
      <c r="G4901">
        <v>606.80999999999995</v>
      </c>
      <c r="H4901">
        <v>426270000</v>
      </c>
      <c r="I4901">
        <v>606.80999999999995</v>
      </c>
      <c r="J4901">
        <v>9.9791083410024601</v>
      </c>
      <c r="K4901">
        <v>0.17640063062025399</v>
      </c>
      <c r="L4901">
        <v>0.17640063062025399</v>
      </c>
      <c r="M4901">
        <v>-8.1669162879280002</v>
      </c>
      <c r="N4901">
        <v>1</v>
      </c>
    </row>
    <row r="4902" spans="1:14">
      <c r="A4902">
        <v>4900</v>
      </c>
      <c r="B4902">
        <v>4900</v>
      </c>
      <c r="C4902" s="1">
        <v>35048</v>
      </c>
      <c r="D4902">
        <v>616.91998000000001</v>
      </c>
      <c r="E4902">
        <v>617.71996999999999</v>
      </c>
      <c r="F4902">
        <v>614.46001999999999</v>
      </c>
      <c r="G4902">
        <v>616.34002999999996</v>
      </c>
      <c r="H4902">
        <v>636800000</v>
      </c>
      <c r="I4902">
        <v>616.34002999999996</v>
      </c>
      <c r="J4902">
        <v>11.891742006531899</v>
      </c>
      <c r="K4902">
        <v>0</v>
      </c>
      <c r="L4902">
        <v>0</v>
      </c>
      <c r="M4902">
        <v>-9.6715921881609805</v>
      </c>
      <c r="N4902">
        <v>1</v>
      </c>
    </row>
    <row r="4903" spans="1:14">
      <c r="A4903">
        <v>4901</v>
      </c>
      <c r="B4903">
        <v>4901</v>
      </c>
      <c r="C4903" s="1">
        <v>35047</v>
      </c>
      <c r="D4903">
        <v>621.69000000000005</v>
      </c>
      <c r="E4903">
        <v>622.88</v>
      </c>
      <c r="F4903">
        <v>616.13</v>
      </c>
      <c r="G4903">
        <v>616.91998000000001</v>
      </c>
      <c r="H4903">
        <v>465300000</v>
      </c>
      <c r="I4903">
        <v>616.91998000000001</v>
      </c>
      <c r="J4903">
        <v>12.187105843558101</v>
      </c>
      <c r="K4903">
        <v>0</v>
      </c>
      <c r="L4903">
        <v>0</v>
      </c>
      <c r="M4903">
        <v>-9.8566746600636996</v>
      </c>
      <c r="N4903">
        <v>1</v>
      </c>
    </row>
    <row r="4904" spans="1:14">
      <c r="A4904">
        <v>4902</v>
      </c>
      <c r="B4904">
        <v>4902</v>
      </c>
      <c r="C4904" s="1">
        <v>35046</v>
      </c>
      <c r="D4904">
        <v>618.78003000000001</v>
      </c>
      <c r="E4904">
        <v>622.02002000000005</v>
      </c>
      <c r="F4904">
        <v>618.27002000000005</v>
      </c>
      <c r="G4904">
        <v>621.69000000000005</v>
      </c>
      <c r="H4904">
        <v>415290000</v>
      </c>
      <c r="I4904">
        <v>621.69000000000005</v>
      </c>
      <c r="J4904">
        <v>13.2400863248484</v>
      </c>
      <c r="K4904">
        <v>0</v>
      </c>
      <c r="L4904">
        <v>0</v>
      </c>
      <c r="M4904">
        <v>-10.648499511335499</v>
      </c>
      <c r="N4904">
        <v>1</v>
      </c>
    </row>
    <row r="4905" spans="1:14">
      <c r="A4905">
        <v>4903</v>
      </c>
      <c r="B4905">
        <v>4903</v>
      </c>
      <c r="C4905" s="1">
        <v>35045</v>
      </c>
      <c r="D4905">
        <v>619.52002000000005</v>
      </c>
      <c r="E4905">
        <v>619.54998999999998</v>
      </c>
      <c r="F4905">
        <v>617.67998999999998</v>
      </c>
      <c r="G4905">
        <v>618.78003000000001</v>
      </c>
      <c r="H4905">
        <v>349860000</v>
      </c>
      <c r="I4905">
        <v>618.78003000000001</v>
      </c>
      <c r="J4905">
        <v>12.9296990820286</v>
      </c>
      <c r="K4905">
        <v>0</v>
      </c>
      <c r="L4905">
        <v>0</v>
      </c>
      <c r="M4905">
        <v>-10.338795590901</v>
      </c>
      <c r="N4905">
        <v>1</v>
      </c>
    </row>
    <row r="4906" spans="1:14">
      <c r="A4906">
        <v>4904</v>
      </c>
      <c r="B4906">
        <v>4904</v>
      </c>
      <c r="C4906" s="1">
        <v>35044</v>
      </c>
      <c r="D4906">
        <v>617.47997999999995</v>
      </c>
      <c r="E4906">
        <v>620.90002000000004</v>
      </c>
      <c r="F4906">
        <v>617.14000999999996</v>
      </c>
      <c r="G4906">
        <v>619.52002000000005</v>
      </c>
      <c r="H4906">
        <v>342070000</v>
      </c>
      <c r="I4906">
        <v>619.52002000000005</v>
      </c>
      <c r="J4906">
        <v>13.2743183449937</v>
      </c>
      <c r="K4906">
        <v>0</v>
      </c>
      <c r="L4906">
        <v>0</v>
      </c>
      <c r="M4906">
        <v>-10.5524217817507</v>
      </c>
      <c r="N4906">
        <v>1</v>
      </c>
    </row>
    <row r="4907" spans="1:14">
      <c r="A4907">
        <v>4905</v>
      </c>
      <c r="B4907">
        <v>4905</v>
      </c>
      <c r="C4907" s="1">
        <v>35041</v>
      </c>
      <c r="D4907">
        <v>616.16998000000001</v>
      </c>
      <c r="E4907">
        <v>617.820009999999</v>
      </c>
      <c r="F4907">
        <v>614.320009999999</v>
      </c>
      <c r="G4907">
        <v>617.47997999999995</v>
      </c>
      <c r="H4907">
        <v>327900000</v>
      </c>
      <c r="I4907">
        <v>617.47997999999995</v>
      </c>
      <c r="J4907">
        <v>13.083255789145801</v>
      </c>
      <c r="K4907">
        <v>0</v>
      </c>
      <c r="L4907">
        <v>0</v>
      </c>
      <c r="M4907">
        <v>-10.366599311477399</v>
      </c>
      <c r="N4907">
        <v>1</v>
      </c>
    </row>
    <row r="4908" spans="1:14">
      <c r="A4908">
        <v>4906</v>
      </c>
      <c r="B4908">
        <v>4906</v>
      </c>
      <c r="C4908" s="1">
        <v>35040</v>
      </c>
      <c r="D4908">
        <v>620.17998999999998</v>
      </c>
      <c r="E4908">
        <v>620.19000000000005</v>
      </c>
      <c r="F4908">
        <v>615.21001999999999</v>
      </c>
      <c r="G4908">
        <v>616.16998000000001</v>
      </c>
      <c r="H4908">
        <v>379260000</v>
      </c>
      <c r="I4908">
        <v>616.16998000000001</v>
      </c>
      <c r="J4908">
        <v>12.938765439096599</v>
      </c>
      <c r="K4908">
        <v>0</v>
      </c>
      <c r="L4908">
        <v>0</v>
      </c>
      <c r="M4908">
        <v>-10.281627749463</v>
      </c>
      <c r="N4908">
        <v>1</v>
      </c>
    </row>
    <row r="4909" spans="1:14">
      <c r="A4909">
        <v>4907</v>
      </c>
      <c r="B4909">
        <v>4907</v>
      </c>
      <c r="C4909" s="1">
        <v>35039</v>
      </c>
      <c r="D4909">
        <v>617.67998999999998</v>
      </c>
      <c r="E4909">
        <v>621.10999000000004</v>
      </c>
      <c r="F4909">
        <v>616.69000000000005</v>
      </c>
      <c r="G4909">
        <v>620.17998999999998</v>
      </c>
      <c r="H4909">
        <v>417780000</v>
      </c>
      <c r="I4909">
        <v>620.17998999999998</v>
      </c>
      <c r="J4909">
        <v>13.786901428802899</v>
      </c>
      <c r="K4909">
        <v>0</v>
      </c>
      <c r="L4909">
        <v>0</v>
      </c>
      <c r="M4909">
        <v>-10.9665223124781</v>
      </c>
      <c r="N4909">
        <v>1</v>
      </c>
    </row>
    <row r="4910" spans="1:14">
      <c r="A4910">
        <v>4908</v>
      </c>
      <c r="B4910">
        <v>4908</v>
      </c>
      <c r="C4910" s="1">
        <v>35038</v>
      </c>
      <c r="D4910">
        <v>613.67998999999998</v>
      </c>
      <c r="E4910">
        <v>618.47997999999995</v>
      </c>
      <c r="F4910">
        <v>613.14000999999996</v>
      </c>
      <c r="G4910">
        <v>617.67998999999998</v>
      </c>
      <c r="H4910">
        <v>437360000</v>
      </c>
      <c r="I4910">
        <v>617.67998999999998</v>
      </c>
      <c r="J4910">
        <v>13.442098676411</v>
      </c>
      <c r="K4910">
        <v>0</v>
      </c>
      <c r="L4910">
        <v>0</v>
      </c>
      <c r="M4910">
        <v>-10.717953651207599</v>
      </c>
      <c r="N4910">
        <v>1</v>
      </c>
    </row>
    <row r="4911" spans="1:14">
      <c r="A4911">
        <v>4909</v>
      </c>
      <c r="B4911">
        <v>4909</v>
      </c>
      <c r="C4911" s="1">
        <v>35037</v>
      </c>
      <c r="D4911">
        <v>606.97997999999995</v>
      </c>
      <c r="E4911">
        <v>613.83001999999999</v>
      </c>
      <c r="F4911">
        <v>606.84002999999996</v>
      </c>
      <c r="G4911">
        <v>613.67998999999998</v>
      </c>
      <c r="H4911">
        <v>405480000</v>
      </c>
      <c r="I4911">
        <v>613.67998999999998</v>
      </c>
      <c r="J4911">
        <v>12.813059092792599</v>
      </c>
      <c r="K4911">
        <v>0</v>
      </c>
      <c r="L4911">
        <v>0</v>
      </c>
      <c r="M4911">
        <v>-10.247020071264499</v>
      </c>
      <c r="N4911">
        <v>1</v>
      </c>
    </row>
    <row r="4912" spans="1:14">
      <c r="A4912">
        <v>4910</v>
      </c>
      <c r="B4912">
        <v>4910</v>
      </c>
      <c r="C4912" s="1">
        <v>35034</v>
      </c>
      <c r="D4912">
        <v>605.37</v>
      </c>
      <c r="E4912">
        <v>608.10999000000004</v>
      </c>
      <c r="F4912">
        <v>605.37</v>
      </c>
      <c r="G4912">
        <v>606.97997999999995</v>
      </c>
      <c r="H4912">
        <v>393310000</v>
      </c>
      <c r="I4912">
        <v>606.97997999999995</v>
      </c>
      <c r="J4912">
        <v>11.6997316607745</v>
      </c>
      <c r="K4912">
        <v>0</v>
      </c>
      <c r="L4912">
        <v>0</v>
      </c>
      <c r="M4912">
        <v>-9.3629216770791697</v>
      </c>
      <c r="N4912">
        <v>1</v>
      </c>
    </row>
    <row r="4913" spans="1:14">
      <c r="A4913">
        <v>4911</v>
      </c>
      <c r="B4913">
        <v>4911</v>
      </c>
      <c r="C4913" s="1">
        <v>35033</v>
      </c>
      <c r="D4913">
        <v>607.64000999999996</v>
      </c>
      <c r="E4913">
        <v>608.69000000000005</v>
      </c>
      <c r="F4913">
        <v>605.37</v>
      </c>
      <c r="G4913">
        <v>605.37</v>
      </c>
      <c r="H4913">
        <v>440050000</v>
      </c>
      <c r="I4913">
        <v>605.37</v>
      </c>
      <c r="J4913">
        <v>11.4965465515261</v>
      </c>
      <c r="K4913">
        <v>0</v>
      </c>
      <c r="L4913">
        <v>0</v>
      </c>
      <c r="M4913">
        <v>-9.2189928645002599</v>
      </c>
      <c r="N4913">
        <v>1</v>
      </c>
    </row>
    <row r="4914" spans="1:14">
      <c r="A4914">
        <v>4912</v>
      </c>
      <c r="B4914">
        <v>4912</v>
      </c>
      <c r="C4914" s="1">
        <v>35032</v>
      </c>
      <c r="D4914">
        <v>606.450009999999</v>
      </c>
      <c r="E4914">
        <v>607.65997000000004</v>
      </c>
      <c r="F4914">
        <v>605.46996999999999</v>
      </c>
      <c r="G4914">
        <v>607.64000999999996</v>
      </c>
      <c r="H4914">
        <v>398280000</v>
      </c>
      <c r="I4914">
        <v>607.64000999999996</v>
      </c>
      <c r="J4914">
        <v>12.000987694269</v>
      </c>
      <c r="K4914">
        <v>0</v>
      </c>
      <c r="L4914">
        <v>0</v>
      </c>
      <c r="M4914">
        <v>-9.6506975980279499</v>
      </c>
      <c r="N4914">
        <v>1</v>
      </c>
    </row>
    <row r="4915" spans="1:14">
      <c r="A4915">
        <v>4913</v>
      </c>
      <c r="B4915">
        <v>4913</v>
      </c>
      <c r="C4915" s="1">
        <v>35031</v>
      </c>
      <c r="D4915">
        <v>601.320009999999</v>
      </c>
      <c r="E4915">
        <v>606.450009999999</v>
      </c>
      <c r="F4915">
        <v>599.02002000000005</v>
      </c>
      <c r="G4915">
        <v>606.450009999999</v>
      </c>
      <c r="H4915">
        <v>408860000</v>
      </c>
      <c r="I4915">
        <v>606.450009999999</v>
      </c>
      <c r="J4915">
        <v>11.8718944559468</v>
      </c>
      <c r="K4915">
        <v>0</v>
      </c>
      <c r="L4915">
        <v>0</v>
      </c>
      <c r="M4915">
        <v>-9.5710653551277094</v>
      </c>
      <c r="N4915">
        <v>1</v>
      </c>
    </row>
    <row r="4916" spans="1:14">
      <c r="A4916">
        <v>4914</v>
      </c>
      <c r="B4916">
        <v>4914</v>
      </c>
      <c r="C4916" s="1">
        <v>35030</v>
      </c>
      <c r="D4916">
        <v>599.96996999999999</v>
      </c>
      <c r="E4916">
        <v>603.34997999999996</v>
      </c>
      <c r="F4916">
        <v>599.96996999999999</v>
      </c>
      <c r="G4916">
        <v>601.320009999999</v>
      </c>
      <c r="H4916">
        <v>359130000</v>
      </c>
      <c r="I4916">
        <v>601.320009999999</v>
      </c>
      <c r="J4916">
        <v>10.970822978642801</v>
      </c>
      <c r="K4916">
        <v>0</v>
      </c>
      <c r="L4916">
        <v>0</v>
      </c>
      <c r="M4916">
        <v>-8.8937414779875095</v>
      </c>
      <c r="N4916">
        <v>1</v>
      </c>
    </row>
    <row r="4917" spans="1:14">
      <c r="A4917">
        <v>4915</v>
      </c>
      <c r="B4917">
        <v>4915</v>
      </c>
      <c r="C4917" s="1">
        <v>35027</v>
      </c>
      <c r="D4917">
        <v>598.40002000000004</v>
      </c>
      <c r="E4917">
        <v>600.23999000000003</v>
      </c>
      <c r="F4917">
        <v>598.40002000000004</v>
      </c>
      <c r="G4917">
        <v>599.96996999999999</v>
      </c>
      <c r="H4917">
        <v>125870000</v>
      </c>
      <c r="I4917">
        <v>599.96996999999999</v>
      </c>
      <c r="J4917">
        <v>10.778931999547</v>
      </c>
      <c r="K4917">
        <v>0</v>
      </c>
      <c r="L4917">
        <v>0</v>
      </c>
      <c r="M4917">
        <v>-8.7774335865072892</v>
      </c>
      <c r="N4917">
        <v>1</v>
      </c>
    </row>
    <row r="4918" spans="1:14">
      <c r="A4918">
        <v>4916</v>
      </c>
      <c r="B4918">
        <v>4916</v>
      </c>
      <c r="C4918" s="1">
        <v>35025</v>
      </c>
      <c r="D4918">
        <v>600.23999000000003</v>
      </c>
      <c r="E4918">
        <v>600.71001999999999</v>
      </c>
      <c r="F4918">
        <v>598.40002000000004</v>
      </c>
      <c r="G4918">
        <v>598.40002000000004</v>
      </c>
      <c r="H4918">
        <v>404980000</v>
      </c>
      <c r="I4918">
        <v>598.40002000000004</v>
      </c>
      <c r="J4918">
        <v>10.5750410610401</v>
      </c>
      <c r="K4918">
        <v>0</v>
      </c>
      <c r="L4918">
        <v>0</v>
      </c>
      <c r="M4918">
        <v>-8.6271687882126695</v>
      </c>
      <c r="N4918">
        <v>1</v>
      </c>
    </row>
    <row r="4919" spans="1:14">
      <c r="A4919">
        <v>4917</v>
      </c>
      <c r="B4919">
        <v>4917</v>
      </c>
      <c r="C4919" s="1">
        <v>35024</v>
      </c>
      <c r="D4919">
        <v>596.84997999999996</v>
      </c>
      <c r="E4919">
        <v>600.28003000000001</v>
      </c>
      <c r="F4919">
        <v>595.41998000000001</v>
      </c>
      <c r="G4919">
        <v>600.23999000000003</v>
      </c>
      <c r="H4919">
        <v>408320000</v>
      </c>
      <c r="I4919">
        <v>600.23999000000003</v>
      </c>
      <c r="J4919">
        <v>10.9775766563309</v>
      </c>
      <c r="K4919">
        <v>0</v>
      </c>
      <c r="L4919">
        <v>0</v>
      </c>
      <c r="M4919">
        <v>-8.9930043484172693</v>
      </c>
      <c r="N4919">
        <v>1</v>
      </c>
    </row>
    <row r="4920" spans="1:14">
      <c r="A4920">
        <v>4918</v>
      </c>
      <c r="B4920">
        <v>4918</v>
      </c>
      <c r="C4920" s="1">
        <v>35023</v>
      </c>
      <c r="D4920">
        <v>600.070009999999</v>
      </c>
      <c r="E4920">
        <v>600.40002000000004</v>
      </c>
      <c r="F4920">
        <v>596.16998000000001</v>
      </c>
      <c r="G4920">
        <v>596.84997999999996</v>
      </c>
      <c r="H4920">
        <v>333150000</v>
      </c>
      <c r="I4920">
        <v>596.84997999999996</v>
      </c>
      <c r="J4920">
        <v>10.4028583729222</v>
      </c>
      <c r="K4920">
        <v>0</v>
      </c>
      <c r="L4920">
        <v>0</v>
      </c>
      <c r="M4920">
        <v>-8.5636561926707309</v>
      </c>
      <c r="N4920">
        <v>1</v>
      </c>
    </row>
    <row r="4921" spans="1:14">
      <c r="A4921">
        <v>4919</v>
      </c>
      <c r="B4921">
        <v>4919</v>
      </c>
      <c r="C4921" s="1">
        <v>35020</v>
      </c>
      <c r="D4921">
        <v>597.34002999999996</v>
      </c>
      <c r="E4921">
        <v>600.14000999999996</v>
      </c>
      <c r="F4921">
        <v>597.29998999999998</v>
      </c>
      <c r="G4921">
        <v>600.070009999999</v>
      </c>
      <c r="H4921">
        <v>437200000</v>
      </c>
      <c r="I4921">
        <v>600.070009999999</v>
      </c>
      <c r="J4921">
        <v>11.000930797730399</v>
      </c>
      <c r="K4921">
        <v>0</v>
      </c>
      <c r="L4921">
        <v>0</v>
      </c>
      <c r="M4921">
        <v>-9.1365085483213306</v>
      </c>
      <c r="N4921">
        <v>1</v>
      </c>
    </row>
    <row r="4922" spans="1:14">
      <c r="A4922">
        <v>4920</v>
      </c>
      <c r="B4922">
        <v>4920</v>
      </c>
      <c r="C4922" s="1">
        <v>35019</v>
      </c>
      <c r="D4922">
        <v>593.96001999999999</v>
      </c>
      <c r="E4922">
        <v>597.90997000000004</v>
      </c>
      <c r="F4922">
        <v>593.52002000000005</v>
      </c>
      <c r="G4922">
        <v>597.34002999999996</v>
      </c>
      <c r="H4922">
        <v>423280000</v>
      </c>
      <c r="I4922">
        <v>597.34002999999996</v>
      </c>
      <c r="J4922">
        <v>10.624768891305701</v>
      </c>
      <c r="K4922">
        <v>0</v>
      </c>
      <c r="L4922">
        <v>0</v>
      </c>
      <c r="M4922">
        <v>-8.8132479549616107</v>
      </c>
      <c r="N4922">
        <v>1</v>
      </c>
    </row>
    <row r="4923" spans="1:14">
      <c r="A4923">
        <v>4921</v>
      </c>
      <c r="B4923">
        <v>4921</v>
      </c>
      <c r="C4923" s="1">
        <v>35018</v>
      </c>
      <c r="D4923">
        <v>589.28998000000001</v>
      </c>
      <c r="E4923">
        <v>593.96996999999999</v>
      </c>
      <c r="F4923">
        <v>588.35999000000004</v>
      </c>
      <c r="G4923">
        <v>593.96001999999999</v>
      </c>
      <c r="H4923">
        <v>376100000</v>
      </c>
      <c r="I4923">
        <v>593.96001999999999</v>
      </c>
      <c r="J4923">
        <v>10.0855702819801</v>
      </c>
      <c r="K4923">
        <v>0</v>
      </c>
      <c r="L4923">
        <v>0</v>
      </c>
      <c r="M4923">
        <v>-8.3833390196004203</v>
      </c>
      <c r="N4923">
        <v>1</v>
      </c>
    </row>
    <row r="4924" spans="1:14">
      <c r="A4924">
        <v>4922</v>
      </c>
      <c r="B4924">
        <v>4922</v>
      </c>
      <c r="C4924" s="1">
        <v>35017</v>
      </c>
      <c r="D4924">
        <v>592.29998999999998</v>
      </c>
      <c r="E4924">
        <v>592.29998999999998</v>
      </c>
      <c r="F4924">
        <v>588.97997999999995</v>
      </c>
      <c r="G4924">
        <v>589.28998000000001</v>
      </c>
      <c r="H4924">
        <v>354420000</v>
      </c>
      <c r="I4924">
        <v>589.28998000000001</v>
      </c>
      <c r="J4924">
        <v>9.3064933136878096</v>
      </c>
      <c r="K4924">
        <v>0</v>
      </c>
      <c r="L4924">
        <v>0</v>
      </c>
      <c r="M4924">
        <v>-7.7433664855811299</v>
      </c>
      <c r="N4924">
        <v>1</v>
      </c>
    </row>
    <row r="4925" spans="1:14">
      <c r="A4925">
        <v>4923</v>
      </c>
      <c r="B4925">
        <v>4923</v>
      </c>
      <c r="C4925" s="1">
        <v>35016</v>
      </c>
      <c r="D4925">
        <v>592.71996999999999</v>
      </c>
      <c r="E4925">
        <v>593.71996999999999</v>
      </c>
      <c r="F4925">
        <v>590.58001999999999</v>
      </c>
      <c r="G4925">
        <v>592.29998999999998</v>
      </c>
      <c r="H4925">
        <v>295840000</v>
      </c>
      <c r="I4925">
        <v>592.29998999999998</v>
      </c>
      <c r="J4925">
        <v>10.0143683518657</v>
      </c>
      <c r="K4925">
        <v>0</v>
      </c>
      <c r="L4925">
        <v>0</v>
      </c>
      <c r="M4925">
        <v>-8.29308871802297</v>
      </c>
      <c r="N4925">
        <v>1</v>
      </c>
    </row>
    <row r="4926" spans="1:14">
      <c r="A4926">
        <v>4924</v>
      </c>
      <c r="B4926">
        <v>4924</v>
      </c>
      <c r="C4926" s="1">
        <v>35013</v>
      </c>
      <c r="D4926">
        <v>593.26000999999997</v>
      </c>
      <c r="E4926">
        <v>593.26000999999997</v>
      </c>
      <c r="F4926">
        <v>590.39000999999996</v>
      </c>
      <c r="G4926">
        <v>592.71996999999999</v>
      </c>
      <c r="H4926">
        <v>298690000</v>
      </c>
      <c r="I4926">
        <v>592.71996999999999</v>
      </c>
      <c r="J4926">
        <v>10.3213845400397</v>
      </c>
      <c r="K4926">
        <v>0</v>
      </c>
      <c r="L4926">
        <v>0</v>
      </c>
      <c r="M4926">
        <v>-8.4452607356737097</v>
      </c>
      <c r="N4926">
        <v>1</v>
      </c>
    </row>
    <row r="4927" spans="1:14">
      <c r="A4927">
        <v>4925</v>
      </c>
      <c r="B4927">
        <v>4925</v>
      </c>
      <c r="C4927" s="1">
        <v>35012</v>
      </c>
      <c r="D4927">
        <v>591.71001999999999</v>
      </c>
      <c r="E4927">
        <v>593.90002000000004</v>
      </c>
      <c r="F4927">
        <v>590.89000999999996</v>
      </c>
      <c r="G4927">
        <v>593.26000999999997</v>
      </c>
      <c r="H4927">
        <v>380760000</v>
      </c>
      <c r="I4927">
        <v>593.26000999999997</v>
      </c>
      <c r="J4927">
        <v>10.6176628754855</v>
      </c>
      <c r="K4927">
        <v>0</v>
      </c>
      <c r="L4927">
        <v>0</v>
      </c>
      <c r="M4927">
        <v>-8.6148396747400806</v>
      </c>
      <c r="N4927">
        <v>1</v>
      </c>
    </row>
    <row r="4928" spans="1:14">
      <c r="A4928">
        <v>4926</v>
      </c>
      <c r="B4928">
        <v>4926</v>
      </c>
      <c r="C4928" s="1">
        <v>35011</v>
      </c>
      <c r="D4928">
        <v>586.320009999999</v>
      </c>
      <c r="E4928">
        <v>591.71001999999999</v>
      </c>
      <c r="F4928">
        <v>586.320009999999</v>
      </c>
      <c r="G4928">
        <v>591.71001999999999</v>
      </c>
      <c r="H4928">
        <v>359780000</v>
      </c>
      <c r="I4928">
        <v>591.71001999999999</v>
      </c>
      <c r="J4928">
        <v>10.4111331273171</v>
      </c>
      <c r="K4928">
        <v>0</v>
      </c>
      <c r="L4928">
        <v>0</v>
      </c>
      <c r="M4928">
        <v>-8.4612237638187295</v>
      </c>
      <c r="N4928">
        <v>1</v>
      </c>
    </row>
    <row r="4929" spans="1:14">
      <c r="A4929">
        <v>4927</v>
      </c>
      <c r="B4929">
        <v>4927</v>
      </c>
      <c r="C4929" s="1">
        <v>35010</v>
      </c>
      <c r="D4929">
        <v>588.46001999999999</v>
      </c>
      <c r="E4929">
        <v>588.46001999999999</v>
      </c>
      <c r="F4929">
        <v>584.23999000000003</v>
      </c>
      <c r="G4929">
        <v>586.320009999999</v>
      </c>
      <c r="H4929">
        <v>364680000</v>
      </c>
      <c r="I4929">
        <v>586.320009999999</v>
      </c>
      <c r="J4929">
        <v>9.4432734741136404</v>
      </c>
      <c r="K4929">
        <v>0</v>
      </c>
      <c r="L4929">
        <v>0</v>
      </c>
      <c r="M4929">
        <v>-7.7024877372997098</v>
      </c>
      <c r="N4929">
        <v>1</v>
      </c>
    </row>
    <row r="4930" spans="1:14">
      <c r="A4930">
        <v>4928</v>
      </c>
      <c r="B4930">
        <v>4928</v>
      </c>
      <c r="C4930" s="1">
        <v>35009</v>
      </c>
      <c r="D4930">
        <v>590.570009999999</v>
      </c>
      <c r="E4930">
        <v>590.64000999999996</v>
      </c>
      <c r="F4930">
        <v>588.30999999999995</v>
      </c>
      <c r="G4930">
        <v>588.46001999999999</v>
      </c>
      <c r="H4930">
        <v>309100000</v>
      </c>
      <c r="I4930">
        <v>588.46001999999999</v>
      </c>
      <c r="J4930">
        <v>9.7860906278614301</v>
      </c>
      <c r="K4930">
        <v>0</v>
      </c>
      <c r="L4930">
        <v>0</v>
      </c>
      <c r="M4930">
        <v>-8.1097814826863992</v>
      </c>
      <c r="N4930">
        <v>1</v>
      </c>
    </row>
    <row r="4931" spans="1:14">
      <c r="A4931">
        <v>4929</v>
      </c>
      <c r="B4931">
        <v>4929</v>
      </c>
      <c r="C4931" s="1">
        <v>35006</v>
      </c>
      <c r="D4931">
        <v>589.71996999999999</v>
      </c>
      <c r="E4931">
        <v>590.570009999999</v>
      </c>
      <c r="F4931">
        <v>588.65002000000004</v>
      </c>
      <c r="G4931">
        <v>590.570009999999</v>
      </c>
      <c r="H4931">
        <v>348500000</v>
      </c>
      <c r="I4931">
        <v>590.570009999999</v>
      </c>
      <c r="J4931">
        <v>10.139736586405499</v>
      </c>
      <c r="K4931">
        <v>0</v>
      </c>
      <c r="L4931">
        <v>0</v>
      </c>
      <c r="M4931">
        <v>-8.5159640798611793</v>
      </c>
      <c r="N4931">
        <v>1</v>
      </c>
    </row>
    <row r="4932" spans="1:14">
      <c r="A4932">
        <v>4930</v>
      </c>
      <c r="B4932">
        <v>4930</v>
      </c>
      <c r="C4932" s="1">
        <v>35005</v>
      </c>
      <c r="D4932">
        <v>584.21996999999999</v>
      </c>
      <c r="E4932">
        <v>589.71996999999999</v>
      </c>
      <c r="F4932">
        <v>584.21996999999999</v>
      </c>
      <c r="G4932">
        <v>589.71996999999999</v>
      </c>
      <c r="H4932">
        <v>397070000</v>
      </c>
      <c r="I4932">
        <v>589.71996999999999</v>
      </c>
      <c r="J4932">
        <v>9.9197987733118005</v>
      </c>
      <c r="K4932">
        <v>0</v>
      </c>
      <c r="L4932">
        <v>0</v>
      </c>
      <c r="M4932">
        <v>-8.4662159385405005</v>
      </c>
      <c r="N4932">
        <v>1</v>
      </c>
    </row>
    <row r="4933" spans="1:14">
      <c r="A4933">
        <v>4931</v>
      </c>
      <c r="B4933">
        <v>4931</v>
      </c>
      <c r="C4933" s="1">
        <v>35004</v>
      </c>
      <c r="D4933">
        <v>581.5</v>
      </c>
      <c r="E4933">
        <v>584.23999000000003</v>
      </c>
      <c r="F4933">
        <v>581.03998000000001</v>
      </c>
      <c r="G4933">
        <v>584.21996999999999</v>
      </c>
      <c r="H4933">
        <v>378090000</v>
      </c>
      <c r="I4933">
        <v>584.21996999999999</v>
      </c>
      <c r="J4933">
        <v>8.9107622418692092</v>
      </c>
      <c r="K4933">
        <v>0</v>
      </c>
      <c r="L4933">
        <v>0</v>
      </c>
      <c r="M4933">
        <v>-7.6876638629215899</v>
      </c>
      <c r="N4933">
        <v>1</v>
      </c>
    </row>
    <row r="4934" spans="1:14">
      <c r="A4934">
        <v>4932</v>
      </c>
      <c r="B4934">
        <v>4932</v>
      </c>
      <c r="C4934" s="1">
        <v>35003</v>
      </c>
      <c r="D4934">
        <v>583.25</v>
      </c>
      <c r="E4934">
        <v>586.71001999999999</v>
      </c>
      <c r="F4934">
        <v>581.5</v>
      </c>
      <c r="G4934">
        <v>581.5</v>
      </c>
      <c r="H4934">
        <v>377390000</v>
      </c>
      <c r="I4934">
        <v>581.5</v>
      </c>
      <c r="J4934">
        <v>8.5267395915444304</v>
      </c>
      <c r="K4934">
        <v>0</v>
      </c>
      <c r="L4934">
        <v>0</v>
      </c>
      <c r="M4934">
        <v>-7.3342708653426296</v>
      </c>
      <c r="N4934">
        <v>1</v>
      </c>
    </row>
    <row r="4935" spans="1:14">
      <c r="A4935">
        <v>4933</v>
      </c>
      <c r="B4935">
        <v>4933</v>
      </c>
      <c r="C4935" s="1">
        <v>35002</v>
      </c>
      <c r="D4935">
        <v>579.700009999999</v>
      </c>
      <c r="E4935">
        <v>583.78998000000001</v>
      </c>
      <c r="F4935">
        <v>579.700009999999</v>
      </c>
      <c r="G4935">
        <v>583.25</v>
      </c>
      <c r="H4935">
        <v>319160000</v>
      </c>
      <c r="I4935">
        <v>583.25</v>
      </c>
      <c r="J4935">
        <v>9.0325689780153606</v>
      </c>
      <c r="K4935">
        <v>0</v>
      </c>
      <c r="L4935">
        <v>0</v>
      </c>
      <c r="M4935">
        <v>-7.6873911050524901</v>
      </c>
      <c r="N4935">
        <v>1</v>
      </c>
    </row>
    <row r="4936" spans="1:14">
      <c r="A4936">
        <v>4934</v>
      </c>
      <c r="B4936">
        <v>4934</v>
      </c>
      <c r="C4936" s="1">
        <v>34999</v>
      </c>
      <c r="D4936">
        <v>576.71996999999999</v>
      </c>
      <c r="E4936">
        <v>579.71001999999999</v>
      </c>
      <c r="F4936">
        <v>573.21001999999999</v>
      </c>
      <c r="G4936">
        <v>579.700009999999</v>
      </c>
      <c r="H4936">
        <v>379230000</v>
      </c>
      <c r="I4936">
        <v>579.700009999999</v>
      </c>
      <c r="J4936">
        <v>8.6055763216056693</v>
      </c>
      <c r="K4936">
        <v>0</v>
      </c>
      <c r="L4936">
        <v>0</v>
      </c>
      <c r="M4936">
        <v>-7.2009753450033296</v>
      </c>
      <c r="N4936">
        <v>1</v>
      </c>
    </row>
    <row r="4937" spans="1:14">
      <c r="A4937">
        <v>4935</v>
      </c>
      <c r="B4937">
        <v>4935</v>
      </c>
      <c r="C4937" s="1">
        <v>34998</v>
      </c>
      <c r="D4937">
        <v>582.46996999999999</v>
      </c>
      <c r="E4937">
        <v>582.63</v>
      </c>
      <c r="F4937">
        <v>572.53003000000001</v>
      </c>
      <c r="G4937">
        <v>576.71996999999999</v>
      </c>
      <c r="H4937">
        <v>464270000</v>
      </c>
      <c r="I4937">
        <v>576.71996999999999</v>
      </c>
      <c r="J4937">
        <v>8.1750397734371596</v>
      </c>
      <c r="K4937">
        <v>2.4135449711093399E-2</v>
      </c>
      <c r="L4937">
        <v>2.4135449711093399E-2</v>
      </c>
      <c r="M4937">
        <v>-6.7933379708787101</v>
      </c>
      <c r="N4937">
        <v>1</v>
      </c>
    </row>
    <row r="4938" spans="1:14">
      <c r="A4938">
        <v>4936</v>
      </c>
      <c r="B4938">
        <v>4936</v>
      </c>
      <c r="C4938" s="1">
        <v>34997</v>
      </c>
      <c r="D4938">
        <v>586.53998000000001</v>
      </c>
      <c r="E4938">
        <v>587.19000000000005</v>
      </c>
      <c r="F4938">
        <v>581.40997000000004</v>
      </c>
      <c r="G4938">
        <v>582.46996999999999</v>
      </c>
      <c r="H4938">
        <v>433620000</v>
      </c>
      <c r="I4938">
        <v>582.46996999999999</v>
      </c>
      <c r="J4938">
        <v>9.4060293623180602</v>
      </c>
      <c r="K4938">
        <v>0</v>
      </c>
      <c r="L4938">
        <v>0</v>
      </c>
      <c r="M4938">
        <v>-7.7810288967048198</v>
      </c>
      <c r="N4938">
        <v>1</v>
      </c>
    </row>
    <row r="4939" spans="1:14">
      <c r="A4939">
        <v>4937</v>
      </c>
      <c r="B4939">
        <v>4937</v>
      </c>
      <c r="C4939" s="1">
        <v>34996</v>
      </c>
      <c r="D4939">
        <v>585.05999999999995</v>
      </c>
      <c r="E4939">
        <v>587.30999999999995</v>
      </c>
      <c r="F4939">
        <v>584.75</v>
      </c>
      <c r="G4939">
        <v>586.53998000000001</v>
      </c>
      <c r="H4939">
        <v>415540000</v>
      </c>
      <c r="I4939">
        <v>586.53998000000001</v>
      </c>
      <c r="J4939">
        <v>10.2949180679449</v>
      </c>
      <c r="K4939">
        <v>0</v>
      </c>
      <c r="L4939">
        <v>0</v>
      </c>
      <c r="M4939">
        <v>-8.4981176669209404</v>
      </c>
      <c r="N4939">
        <v>1</v>
      </c>
    </row>
    <row r="4940" spans="1:14">
      <c r="A4940">
        <v>4938</v>
      </c>
      <c r="B4940">
        <v>4938</v>
      </c>
      <c r="C4940" s="1">
        <v>34995</v>
      </c>
      <c r="D4940">
        <v>587.46001999999999</v>
      </c>
      <c r="E4940">
        <v>587.46001999999999</v>
      </c>
      <c r="F4940">
        <v>583.72997999999995</v>
      </c>
      <c r="G4940">
        <v>585.05999999999995</v>
      </c>
      <c r="H4940">
        <v>330750000</v>
      </c>
      <c r="I4940">
        <v>585.05999999999995</v>
      </c>
      <c r="J4940">
        <v>10.009190132800001</v>
      </c>
      <c r="K4940">
        <v>0</v>
      </c>
      <c r="L4940">
        <v>0</v>
      </c>
      <c r="M4940">
        <v>-8.3477777815137806</v>
      </c>
      <c r="N4940">
        <v>1</v>
      </c>
    </row>
    <row r="4941" spans="1:14">
      <c r="A4941">
        <v>4939</v>
      </c>
      <c r="B4941">
        <v>4939</v>
      </c>
      <c r="C4941" s="1">
        <v>34992</v>
      </c>
      <c r="D4941">
        <v>590.65002000000004</v>
      </c>
      <c r="E4941">
        <v>590.65997000000004</v>
      </c>
      <c r="F4941">
        <v>586.78003000000001</v>
      </c>
      <c r="G4941">
        <v>587.46001999999999</v>
      </c>
      <c r="H4941">
        <v>389360000</v>
      </c>
      <c r="I4941">
        <v>587.46001999999999</v>
      </c>
      <c r="J4941">
        <v>10.413633862106501</v>
      </c>
      <c r="K4941">
        <v>0</v>
      </c>
      <c r="L4941">
        <v>0</v>
      </c>
      <c r="M4941">
        <v>-8.8003233103820602</v>
      </c>
      <c r="N4941">
        <v>1</v>
      </c>
    </row>
    <row r="4942" spans="1:14">
      <c r="A4942">
        <v>4940</v>
      </c>
      <c r="B4942">
        <v>4940</v>
      </c>
      <c r="C4942" s="1">
        <v>34991</v>
      </c>
      <c r="D4942">
        <v>587.44000000000005</v>
      </c>
      <c r="E4942">
        <v>590.65997000000004</v>
      </c>
      <c r="F4942">
        <v>586.34002999999996</v>
      </c>
      <c r="G4942">
        <v>590.65002000000004</v>
      </c>
      <c r="H4942">
        <v>406620000</v>
      </c>
      <c r="I4942">
        <v>590.65002000000004</v>
      </c>
      <c r="J4942">
        <v>10.945743202145101</v>
      </c>
      <c r="K4942">
        <v>0</v>
      </c>
      <c r="L4942">
        <v>0</v>
      </c>
      <c r="M4942">
        <v>-9.3744558850788398</v>
      </c>
      <c r="N4942">
        <v>1</v>
      </c>
    </row>
    <row r="4943" spans="1:14">
      <c r="A4943">
        <v>4941</v>
      </c>
      <c r="B4943">
        <v>4941</v>
      </c>
      <c r="C4943" s="1">
        <v>34990</v>
      </c>
      <c r="D4943">
        <v>586.78003000000001</v>
      </c>
      <c r="E4943">
        <v>589.77002000000005</v>
      </c>
      <c r="F4943">
        <v>586.27002000000005</v>
      </c>
      <c r="G4943">
        <v>587.44000000000005</v>
      </c>
      <c r="H4943">
        <v>411270000</v>
      </c>
      <c r="I4943">
        <v>587.44000000000005</v>
      </c>
      <c r="J4943">
        <v>10.310765242047299</v>
      </c>
      <c r="K4943">
        <v>0</v>
      </c>
      <c r="L4943">
        <v>0</v>
      </c>
      <c r="M4943">
        <v>-8.9664105749388607</v>
      </c>
      <c r="N4943">
        <v>1</v>
      </c>
    </row>
    <row r="4944" spans="1:14">
      <c r="A4944">
        <v>4942</v>
      </c>
      <c r="B4944">
        <v>4942</v>
      </c>
      <c r="C4944" s="1">
        <v>34989</v>
      </c>
      <c r="D4944">
        <v>583.03003000000001</v>
      </c>
      <c r="E4944">
        <v>586.78003000000001</v>
      </c>
      <c r="F4944">
        <v>581.90002000000004</v>
      </c>
      <c r="G4944">
        <v>586.78003000000001</v>
      </c>
      <c r="H4944">
        <v>356380000</v>
      </c>
      <c r="I4944">
        <v>586.78003000000001</v>
      </c>
      <c r="J4944">
        <v>10.145070850458801</v>
      </c>
      <c r="K4944">
        <v>0</v>
      </c>
      <c r="L4944">
        <v>0</v>
      </c>
      <c r="M4944">
        <v>-8.9470096418679503</v>
      </c>
      <c r="N4944">
        <v>1</v>
      </c>
    </row>
    <row r="4945" spans="1:14">
      <c r="A4945">
        <v>4943</v>
      </c>
      <c r="B4945">
        <v>4943</v>
      </c>
      <c r="C4945" s="1">
        <v>34988</v>
      </c>
      <c r="D4945">
        <v>584.5</v>
      </c>
      <c r="E4945">
        <v>584.85999000000004</v>
      </c>
      <c r="F4945">
        <v>582.63</v>
      </c>
      <c r="G4945">
        <v>583.03003000000001</v>
      </c>
      <c r="H4945">
        <v>300750000</v>
      </c>
      <c r="I4945">
        <v>583.03003000000001</v>
      </c>
      <c r="J4945">
        <v>9.4169436415021099</v>
      </c>
      <c r="K4945">
        <v>0</v>
      </c>
      <c r="L4945">
        <v>0</v>
      </c>
      <c r="M4945">
        <v>-8.4450895696343604</v>
      </c>
      <c r="N4945">
        <v>1</v>
      </c>
    </row>
    <row r="4946" spans="1:14">
      <c r="A4946">
        <v>4944</v>
      </c>
      <c r="B4946">
        <v>4944</v>
      </c>
      <c r="C4946" s="1">
        <v>34985</v>
      </c>
      <c r="D4946">
        <v>583.09997999999996</v>
      </c>
      <c r="E4946">
        <v>587.39000999999996</v>
      </c>
      <c r="F4946">
        <v>583.09997999999996</v>
      </c>
      <c r="G4946">
        <v>584.5</v>
      </c>
      <c r="H4946">
        <v>374680000</v>
      </c>
      <c r="I4946">
        <v>584.5</v>
      </c>
      <c r="J4946">
        <v>9.8138957009407406</v>
      </c>
      <c r="K4946">
        <v>0</v>
      </c>
      <c r="L4946">
        <v>0</v>
      </c>
      <c r="M4946">
        <v>-8.7566929466593493</v>
      </c>
      <c r="N4946">
        <v>1</v>
      </c>
    </row>
    <row r="4947" spans="1:14">
      <c r="A4947">
        <v>4945</v>
      </c>
      <c r="B4947">
        <v>4945</v>
      </c>
      <c r="C4947" s="1">
        <v>34984</v>
      </c>
      <c r="D4947">
        <v>579.46001999999999</v>
      </c>
      <c r="E4947">
        <v>583.12</v>
      </c>
      <c r="F4947">
        <v>579.46001999999999</v>
      </c>
      <c r="G4947">
        <v>583.09997999999996</v>
      </c>
      <c r="H4947">
        <v>344060000</v>
      </c>
      <c r="I4947">
        <v>583.09997999999996</v>
      </c>
      <c r="J4947">
        <v>9.7616862120275307</v>
      </c>
      <c r="K4947">
        <v>0</v>
      </c>
      <c r="L4947">
        <v>0</v>
      </c>
      <c r="M4947">
        <v>-8.6255128826179206</v>
      </c>
      <c r="N4947">
        <v>1</v>
      </c>
    </row>
    <row r="4948" spans="1:14">
      <c r="A4948">
        <v>4946</v>
      </c>
      <c r="B4948">
        <v>4946</v>
      </c>
      <c r="C4948" s="1">
        <v>34983</v>
      </c>
      <c r="D4948">
        <v>577.52002000000005</v>
      </c>
      <c r="E4948">
        <v>579.52002000000005</v>
      </c>
      <c r="F4948">
        <v>577.08001999999999</v>
      </c>
      <c r="G4948">
        <v>579.46001999999999</v>
      </c>
      <c r="H4948">
        <v>340740000</v>
      </c>
      <c r="I4948">
        <v>579.46001999999999</v>
      </c>
      <c r="J4948">
        <v>9.3444817342496194</v>
      </c>
      <c r="K4948">
        <v>0</v>
      </c>
      <c r="L4948">
        <v>0</v>
      </c>
      <c r="M4948">
        <v>-8.1397232514633409</v>
      </c>
      <c r="N4948">
        <v>1</v>
      </c>
    </row>
    <row r="4949" spans="1:14">
      <c r="A4949">
        <v>4947</v>
      </c>
      <c r="B4949">
        <v>4947</v>
      </c>
      <c r="C4949" s="1">
        <v>34982</v>
      </c>
      <c r="D4949">
        <v>578.37</v>
      </c>
      <c r="E4949">
        <v>578.37</v>
      </c>
      <c r="F4949">
        <v>571.54998999999998</v>
      </c>
      <c r="G4949">
        <v>577.52002000000005</v>
      </c>
      <c r="H4949">
        <v>412710000</v>
      </c>
      <c r="I4949">
        <v>577.52002000000005</v>
      </c>
      <c r="J4949">
        <v>9.2577974413526398</v>
      </c>
      <c r="K4949">
        <v>0</v>
      </c>
      <c r="L4949">
        <v>0</v>
      </c>
      <c r="M4949">
        <v>-7.91388259858424</v>
      </c>
      <c r="N4949">
        <v>1</v>
      </c>
    </row>
    <row r="4950" spans="1:14">
      <c r="A4950">
        <v>4948</v>
      </c>
      <c r="B4950">
        <v>4948</v>
      </c>
      <c r="C4950" s="1">
        <v>34981</v>
      </c>
      <c r="D4950">
        <v>582.48999000000003</v>
      </c>
      <c r="E4950">
        <v>582.48999000000003</v>
      </c>
      <c r="F4950">
        <v>576.34997999999996</v>
      </c>
      <c r="G4950">
        <v>578.37</v>
      </c>
      <c r="H4950">
        <v>275320000</v>
      </c>
      <c r="I4950">
        <v>578.37</v>
      </c>
      <c r="J4950">
        <v>9.6658052136140693</v>
      </c>
      <c r="K4950">
        <v>0</v>
      </c>
      <c r="L4950">
        <v>0</v>
      </c>
      <c r="M4950">
        <v>-8.1281616812502193</v>
      </c>
      <c r="N4950">
        <v>1</v>
      </c>
    </row>
    <row r="4951" spans="1:14">
      <c r="A4951">
        <v>4949</v>
      </c>
      <c r="B4951">
        <v>4949</v>
      </c>
      <c r="C4951" s="1">
        <v>34978</v>
      </c>
      <c r="D4951">
        <v>582.63</v>
      </c>
      <c r="E4951">
        <v>584.53998000000001</v>
      </c>
      <c r="F4951">
        <v>582.09997999999996</v>
      </c>
      <c r="G4951">
        <v>582.48999000000003</v>
      </c>
      <c r="H4951">
        <v>313680000</v>
      </c>
      <c r="I4951">
        <v>582.48999000000003</v>
      </c>
      <c r="J4951">
        <v>10.6763108025091</v>
      </c>
      <c r="K4951">
        <v>0</v>
      </c>
      <c r="L4951">
        <v>0</v>
      </c>
      <c r="M4951">
        <v>-8.8582455010657402</v>
      </c>
      <c r="N4951">
        <v>1</v>
      </c>
    </row>
    <row r="4952" spans="1:14">
      <c r="A4952">
        <v>4950</v>
      </c>
      <c r="B4952">
        <v>4950</v>
      </c>
      <c r="C4952" s="1">
        <v>34977</v>
      </c>
      <c r="D4952">
        <v>581.46996999999999</v>
      </c>
      <c r="E4952">
        <v>582.63</v>
      </c>
      <c r="F4952">
        <v>579.58001999999999</v>
      </c>
      <c r="G4952">
        <v>582.63</v>
      </c>
      <c r="H4952">
        <v>367480000</v>
      </c>
      <c r="I4952">
        <v>582.63</v>
      </c>
      <c r="J4952">
        <v>10.8338230296566</v>
      </c>
      <c r="K4952">
        <v>0</v>
      </c>
      <c r="L4952">
        <v>0</v>
      </c>
      <c r="M4952">
        <v>-8.9671610379127706</v>
      </c>
      <c r="N4952">
        <v>1</v>
      </c>
    </row>
    <row r="4953" spans="1:14">
      <c r="A4953">
        <v>4951</v>
      </c>
      <c r="B4953">
        <v>4951</v>
      </c>
      <c r="C4953" s="1">
        <v>34976</v>
      </c>
      <c r="D4953">
        <v>582.34002999999996</v>
      </c>
      <c r="E4953">
        <v>582.34002999999996</v>
      </c>
      <c r="F4953">
        <v>579.90997000000004</v>
      </c>
      <c r="G4953">
        <v>581.46996999999999</v>
      </c>
      <c r="H4953">
        <v>339380000</v>
      </c>
      <c r="I4953">
        <v>581.46996999999999</v>
      </c>
      <c r="J4953">
        <v>10.691117554533699</v>
      </c>
      <c r="K4953">
        <v>0</v>
      </c>
      <c r="L4953">
        <v>0</v>
      </c>
      <c r="M4953">
        <v>-8.8739785918329606</v>
      </c>
      <c r="N4953">
        <v>1</v>
      </c>
    </row>
    <row r="4954" spans="1:14">
      <c r="A4954">
        <v>4952</v>
      </c>
      <c r="B4954">
        <v>4952</v>
      </c>
      <c r="C4954" s="1">
        <v>34975</v>
      </c>
      <c r="D4954">
        <v>581.71996999999999</v>
      </c>
      <c r="E4954">
        <v>582.34002999999996</v>
      </c>
      <c r="F4954">
        <v>578.47997999999995</v>
      </c>
      <c r="G4954">
        <v>582.34002999999996</v>
      </c>
      <c r="H4954">
        <v>385940000</v>
      </c>
      <c r="I4954">
        <v>582.34002999999996</v>
      </c>
      <c r="J4954">
        <v>10.902158441503</v>
      </c>
      <c r="K4954">
        <v>0</v>
      </c>
      <c r="L4954">
        <v>0</v>
      </c>
      <c r="M4954">
        <v>-9.0969805145246205</v>
      </c>
      <c r="N4954">
        <v>1</v>
      </c>
    </row>
    <row r="4955" spans="1:14">
      <c r="A4955">
        <v>4953</v>
      </c>
      <c r="B4955">
        <v>4953</v>
      </c>
      <c r="C4955" s="1">
        <v>34974</v>
      </c>
      <c r="D4955">
        <v>584.40997000000004</v>
      </c>
      <c r="E4955">
        <v>585.04998999999998</v>
      </c>
      <c r="F4955">
        <v>580.53998000000001</v>
      </c>
      <c r="G4955">
        <v>581.71996999999999</v>
      </c>
      <c r="H4955">
        <v>304990000</v>
      </c>
      <c r="I4955">
        <v>581.71996999999999</v>
      </c>
      <c r="J4955">
        <v>10.8172263457655</v>
      </c>
      <c r="K4955">
        <v>0</v>
      </c>
      <c r="L4955">
        <v>0</v>
      </c>
      <c r="M4955">
        <v>-9.0886826352045595</v>
      </c>
      <c r="N4955">
        <v>1</v>
      </c>
    </row>
    <row r="4956" spans="1:14">
      <c r="A4956">
        <v>4954</v>
      </c>
      <c r="B4956">
        <v>4954</v>
      </c>
      <c r="C4956" s="1">
        <v>34971</v>
      </c>
      <c r="D4956">
        <v>585.87</v>
      </c>
      <c r="E4956">
        <v>587.60999000000004</v>
      </c>
      <c r="F4956">
        <v>584</v>
      </c>
      <c r="G4956">
        <v>584.40997000000004</v>
      </c>
      <c r="H4956">
        <v>335250000</v>
      </c>
      <c r="I4956">
        <v>584.40997000000004</v>
      </c>
      <c r="J4956">
        <v>11.3915398427876</v>
      </c>
      <c r="K4956">
        <v>0</v>
      </c>
      <c r="L4956">
        <v>0</v>
      </c>
      <c r="M4956">
        <v>-9.5948880293911394</v>
      </c>
      <c r="N4956">
        <v>1</v>
      </c>
    </row>
    <row r="4957" spans="1:14">
      <c r="A4957">
        <v>4955</v>
      </c>
      <c r="B4957">
        <v>4955</v>
      </c>
      <c r="C4957" s="1">
        <v>34970</v>
      </c>
      <c r="D4957">
        <v>581.03998000000001</v>
      </c>
      <c r="E4957">
        <v>585.88</v>
      </c>
      <c r="F4957">
        <v>580.69000000000005</v>
      </c>
      <c r="G4957">
        <v>585.87</v>
      </c>
      <c r="H4957">
        <v>367720000</v>
      </c>
      <c r="I4957">
        <v>585.87</v>
      </c>
      <c r="J4957">
        <v>11.7365387565335</v>
      </c>
      <c r="K4957">
        <v>0</v>
      </c>
      <c r="L4957">
        <v>0</v>
      </c>
      <c r="M4957">
        <v>-9.9133712802621794</v>
      </c>
      <c r="N4957">
        <v>1</v>
      </c>
    </row>
    <row r="4958" spans="1:14">
      <c r="A4958">
        <v>4956</v>
      </c>
      <c r="B4958">
        <v>4956</v>
      </c>
      <c r="C4958" s="1">
        <v>34969</v>
      </c>
      <c r="D4958">
        <v>581.40997000000004</v>
      </c>
      <c r="E4958">
        <v>581.41998000000001</v>
      </c>
      <c r="F4958">
        <v>574.67998999999998</v>
      </c>
      <c r="G4958">
        <v>581.03998000000001</v>
      </c>
      <c r="H4958">
        <v>411300000</v>
      </c>
      <c r="I4958">
        <v>581.03998000000001</v>
      </c>
      <c r="J4958">
        <v>10.9856473742867</v>
      </c>
      <c r="K4958">
        <v>0</v>
      </c>
      <c r="L4958">
        <v>0</v>
      </c>
      <c r="M4958">
        <v>-9.2656938036341696</v>
      </c>
      <c r="N4958">
        <v>1</v>
      </c>
    </row>
    <row r="4959" spans="1:14">
      <c r="A4959">
        <v>4957</v>
      </c>
      <c r="B4959">
        <v>4957</v>
      </c>
      <c r="C4959" s="1">
        <v>34968</v>
      </c>
      <c r="D4959">
        <v>581.80999999999995</v>
      </c>
      <c r="E4959">
        <v>584.65997000000004</v>
      </c>
      <c r="F4959">
        <v>580.65002000000004</v>
      </c>
      <c r="G4959">
        <v>581.40997000000004</v>
      </c>
      <c r="H4959">
        <v>363630000</v>
      </c>
      <c r="I4959">
        <v>581.40997000000004</v>
      </c>
      <c r="J4959">
        <v>11.2365787861195</v>
      </c>
      <c r="K4959">
        <v>0</v>
      </c>
      <c r="L4959">
        <v>0</v>
      </c>
      <c r="M4959">
        <v>-9.4182737166874695</v>
      </c>
      <c r="N4959">
        <v>1</v>
      </c>
    </row>
    <row r="4960" spans="1:14">
      <c r="A4960">
        <v>4958</v>
      </c>
      <c r="B4960">
        <v>4958</v>
      </c>
      <c r="C4960" s="1">
        <v>34967</v>
      </c>
      <c r="D4960">
        <v>581.72997999999995</v>
      </c>
      <c r="E4960">
        <v>582.14000999999996</v>
      </c>
      <c r="F4960">
        <v>579.5</v>
      </c>
      <c r="G4960">
        <v>581.80999999999995</v>
      </c>
      <c r="H4960">
        <v>273120000</v>
      </c>
      <c r="I4960">
        <v>581.80999999999995</v>
      </c>
      <c r="J4960">
        <v>11.494234736629</v>
      </c>
      <c r="K4960">
        <v>0</v>
      </c>
      <c r="L4960">
        <v>0</v>
      </c>
      <c r="M4960">
        <v>-9.5766270662976201</v>
      </c>
      <c r="N4960">
        <v>1</v>
      </c>
    </row>
    <row r="4961" spans="1:14">
      <c r="A4961">
        <v>4959</v>
      </c>
      <c r="B4961">
        <v>4959</v>
      </c>
      <c r="C4961" s="1">
        <v>34964</v>
      </c>
      <c r="D4961">
        <v>583</v>
      </c>
      <c r="E4961">
        <v>583</v>
      </c>
      <c r="F4961">
        <v>578.25</v>
      </c>
      <c r="G4961">
        <v>581.72997999999995</v>
      </c>
      <c r="H4961">
        <v>370790000</v>
      </c>
      <c r="I4961">
        <v>581.72997999999995</v>
      </c>
      <c r="J4961">
        <v>11.6607961561528</v>
      </c>
      <c r="K4961">
        <v>0</v>
      </c>
      <c r="L4961">
        <v>0</v>
      </c>
      <c r="M4961">
        <v>-9.6606366299909592</v>
      </c>
      <c r="N4961">
        <v>1</v>
      </c>
    </row>
    <row r="4962" spans="1:14">
      <c r="A4962">
        <v>4960</v>
      </c>
      <c r="B4962">
        <v>4960</v>
      </c>
      <c r="C4962" s="1">
        <v>34963</v>
      </c>
      <c r="D4962">
        <v>586.77002000000005</v>
      </c>
      <c r="E4962">
        <v>586.78998000000001</v>
      </c>
      <c r="F4962">
        <v>580.90997000000004</v>
      </c>
      <c r="G4962">
        <v>583</v>
      </c>
      <c r="H4962">
        <v>367100000</v>
      </c>
      <c r="I4962">
        <v>583</v>
      </c>
      <c r="J4962">
        <v>12.0441655492007</v>
      </c>
      <c r="K4962">
        <v>0</v>
      </c>
      <c r="L4962">
        <v>0</v>
      </c>
      <c r="M4962">
        <v>-9.9525256586902309</v>
      </c>
      <c r="N4962">
        <v>1</v>
      </c>
    </row>
    <row r="4963" spans="1:14">
      <c r="A4963">
        <v>4961</v>
      </c>
      <c r="B4963">
        <v>4961</v>
      </c>
      <c r="C4963" s="1">
        <v>34962</v>
      </c>
      <c r="D4963">
        <v>584.200009999999</v>
      </c>
      <c r="E4963">
        <v>586.77002000000005</v>
      </c>
      <c r="F4963">
        <v>584.17998999999998</v>
      </c>
      <c r="G4963">
        <v>586.77002000000005</v>
      </c>
      <c r="H4963">
        <v>400050000</v>
      </c>
      <c r="I4963">
        <v>586.77002000000005</v>
      </c>
      <c r="J4963">
        <v>12.944906093647299</v>
      </c>
      <c r="K4963">
        <v>0</v>
      </c>
      <c r="L4963">
        <v>0</v>
      </c>
      <c r="M4963">
        <v>-10.630144579542399</v>
      </c>
      <c r="N4963">
        <v>1</v>
      </c>
    </row>
    <row r="4964" spans="1:14">
      <c r="A4964">
        <v>4962</v>
      </c>
      <c r="B4964">
        <v>4962</v>
      </c>
      <c r="C4964" s="1">
        <v>34961</v>
      </c>
      <c r="D4964">
        <v>582.78003000000001</v>
      </c>
      <c r="E4964">
        <v>584.23999000000003</v>
      </c>
      <c r="F4964">
        <v>580.75</v>
      </c>
      <c r="G4964">
        <v>584.200009999999</v>
      </c>
      <c r="H4964">
        <v>371170000</v>
      </c>
      <c r="I4964">
        <v>584.200009999999</v>
      </c>
      <c r="J4964">
        <v>12.531254190379199</v>
      </c>
      <c r="K4964">
        <v>0</v>
      </c>
      <c r="L4964">
        <v>0</v>
      </c>
      <c r="M4964">
        <v>-10.343000276145199</v>
      </c>
      <c r="N4964">
        <v>1</v>
      </c>
    </row>
    <row r="4965" spans="1:14">
      <c r="A4965">
        <v>4963</v>
      </c>
      <c r="B4965">
        <v>4963</v>
      </c>
      <c r="C4965" s="1">
        <v>34960</v>
      </c>
      <c r="D4965">
        <v>583.34997999999996</v>
      </c>
      <c r="E4965">
        <v>583.37</v>
      </c>
      <c r="F4965">
        <v>579.35999000000004</v>
      </c>
      <c r="G4965">
        <v>582.77002000000005</v>
      </c>
      <c r="H4965">
        <v>326090000</v>
      </c>
      <c r="I4965">
        <v>582.77002000000005</v>
      </c>
      <c r="J4965">
        <v>12.3363141751295</v>
      </c>
      <c r="K4965">
        <v>0</v>
      </c>
      <c r="L4965">
        <v>0</v>
      </c>
      <c r="M4965">
        <v>-10.226431739290501</v>
      </c>
      <c r="N4965">
        <v>1</v>
      </c>
    </row>
    <row r="4966" spans="1:14">
      <c r="A4966">
        <v>4964</v>
      </c>
      <c r="B4966">
        <v>4964</v>
      </c>
      <c r="C4966" s="1">
        <v>34957</v>
      </c>
      <c r="D4966">
        <v>583.60999000000004</v>
      </c>
      <c r="E4966">
        <v>585.070009999999</v>
      </c>
      <c r="F4966">
        <v>581.78998000000001</v>
      </c>
      <c r="G4966">
        <v>583.34997999999996</v>
      </c>
      <c r="H4966">
        <v>459370000</v>
      </c>
      <c r="I4966">
        <v>583.34997999999996</v>
      </c>
      <c r="J4966">
        <v>12.615925410989499</v>
      </c>
      <c r="K4966">
        <v>0</v>
      </c>
      <c r="L4966">
        <v>0</v>
      </c>
      <c r="M4966">
        <v>-10.420868006959701</v>
      </c>
      <c r="N4966">
        <v>1</v>
      </c>
    </row>
    <row r="4967" spans="1:14">
      <c r="A4967">
        <v>4965</v>
      </c>
      <c r="B4967">
        <v>4965</v>
      </c>
      <c r="C4967" s="1">
        <v>34956</v>
      </c>
      <c r="D4967">
        <v>578.77002000000005</v>
      </c>
      <c r="E4967">
        <v>583.98999000000003</v>
      </c>
      <c r="F4967">
        <v>578.77002000000005</v>
      </c>
      <c r="G4967">
        <v>583.60999000000004</v>
      </c>
      <c r="H4967">
        <v>382880000</v>
      </c>
      <c r="I4967">
        <v>583.60999000000004</v>
      </c>
      <c r="J4967">
        <v>12.869627661697701</v>
      </c>
      <c r="K4967">
        <v>0</v>
      </c>
      <c r="L4967">
        <v>0</v>
      </c>
      <c r="M4967">
        <v>-10.568278991799399</v>
      </c>
      <c r="N4967">
        <v>1</v>
      </c>
    </row>
    <row r="4968" spans="1:14">
      <c r="A4968">
        <v>4966</v>
      </c>
      <c r="B4968">
        <v>4966</v>
      </c>
      <c r="C4968" s="1">
        <v>34955</v>
      </c>
      <c r="D4968">
        <v>576.51000999999997</v>
      </c>
      <c r="E4968">
        <v>579.71996999999999</v>
      </c>
      <c r="F4968">
        <v>575.46996999999999</v>
      </c>
      <c r="G4968">
        <v>578.77002000000005</v>
      </c>
      <c r="H4968">
        <v>384380000</v>
      </c>
      <c r="I4968">
        <v>578.77002000000005</v>
      </c>
      <c r="J4968">
        <v>12.1838506995707</v>
      </c>
      <c r="K4968">
        <v>0</v>
      </c>
      <c r="L4968">
        <v>0</v>
      </c>
      <c r="M4968">
        <v>-9.9301301927719496</v>
      </c>
      <c r="N4968">
        <v>1</v>
      </c>
    </row>
    <row r="4969" spans="1:14">
      <c r="A4969">
        <v>4967</v>
      </c>
      <c r="B4969">
        <v>4967</v>
      </c>
      <c r="C4969" s="1">
        <v>34954</v>
      </c>
      <c r="D4969">
        <v>573.90997000000004</v>
      </c>
      <c r="E4969">
        <v>576.51000999999997</v>
      </c>
      <c r="F4969">
        <v>573.10999000000004</v>
      </c>
      <c r="G4969">
        <v>576.51000999999997</v>
      </c>
      <c r="H4969">
        <v>344540000</v>
      </c>
      <c r="I4969">
        <v>576.51000999999997</v>
      </c>
      <c r="J4969">
        <v>11.9468017075597</v>
      </c>
      <c r="K4969">
        <v>0</v>
      </c>
      <c r="L4969">
        <v>0</v>
      </c>
      <c r="M4969">
        <v>-9.6791380287544708</v>
      </c>
      <c r="N4969">
        <v>1</v>
      </c>
    </row>
    <row r="4970" spans="1:14">
      <c r="A4970">
        <v>4968</v>
      </c>
      <c r="B4970">
        <v>4968</v>
      </c>
      <c r="C4970" s="1">
        <v>34953</v>
      </c>
      <c r="D4970">
        <v>572.67998999999998</v>
      </c>
      <c r="E4970">
        <v>575.15002000000004</v>
      </c>
      <c r="F4970">
        <v>572.67998999999998</v>
      </c>
      <c r="G4970">
        <v>573.90997000000004</v>
      </c>
      <c r="H4970">
        <v>296840000</v>
      </c>
      <c r="I4970">
        <v>573.90997000000004</v>
      </c>
      <c r="J4970">
        <v>11.6438554287696</v>
      </c>
      <c r="K4970">
        <v>0</v>
      </c>
      <c r="L4970">
        <v>0</v>
      </c>
      <c r="M4970">
        <v>-9.3699386562577907</v>
      </c>
      <c r="N4970">
        <v>1</v>
      </c>
    </row>
    <row r="4971" spans="1:14">
      <c r="A4971">
        <v>4969</v>
      </c>
      <c r="B4971">
        <v>4969</v>
      </c>
      <c r="C4971" s="1">
        <v>34950</v>
      </c>
      <c r="D4971">
        <v>570.28998000000001</v>
      </c>
      <c r="E4971">
        <v>572.67998999999998</v>
      </c>
      <c r="F4971">
        <v>569.27002000000005</v>
      </c>
      <c r="G4971">
        <v>572.67998999999998</v>
      </c>
      <c r="H4971">
        <v>317940000</v>
      </c>
      <c r="I4971">
        <v>572.67998999999998</v>
      </c>
      <c r="J4971">
        <v>11.6191248367304</v>
      </c>
      <c r="K4971">
        <v>0</v>
      </c>
      <c r="L4971">
        <v>0</v>
      </c>
      <c r="M4971">
        <v>-9.2734996959030696</v>
      </c>
      <c r="N4971">
        <v>1</v>
      </c>
    </row>
    <row r="4972" spans="1:14">
      <c r="A4972">
        <v>4970</v>
      </c>
      <c r="B4972">
        <v>4970</v>
      </c>
      <c r="C4972" s="1">
        <v>34949</v>
      </c>
      <c r="D4972">
        <v>570.16998000000001</v>
      </c>
      <c r="E4972">
        <v>571.10999000000004</v>
      </c>
      <c r="F4972">
        <v>569.22997999999995</v>
      </c>
      <c r="G4972">
        <v>570.28998000000001</v>
      </c>
      <c r="H4972">
        <v>321720000</v>
      </c>
      <c r="I4972">
        <v>570.28998000000001</v>
      </c>
      <c r="J4972">
        <v>11.2711062088835</v>
      </c>
      <c r="K4972">
        <v>0</v>
      </c>
      <c r="L4972">
        <v>0</v>
      </c>
      <c r="M4972">
        <v>-8.9900759713534502</v>
      </c>
      <c r="N4972">
        <v>1</v>
      </c>
    </row>
    <row r="4973" spans="1:14">
      <c r="A4973">
        <v>4971</v>
      </c>
      <c r="B4973">
        <v>4971</v>
      </c>
      <c r="C4973" s="1">
        <v>34948</v>
      </c>
      <c r="D4973">
        <v>569.16998000000001</v>
      </c>
      <c r="E4973">
        <v>570.53003000000001</v>
      </c>
      <c r="F4973">
        <v>569</v>
      </c>
      <c r="G4973">
        <v>570.16998000000001</v>
      </c>
      <c r="H4973">
        <v>369540000</v>
      </c>
      <c r="I4973">
        <v>570.16998000000001</v>
      </c>
      <c r="J4973">
        <v>11.3293727878374</v>
      </c>
      <c r="K4973">
        <v>0</v>
      </c>
      <c r="L4973">
        <v>0</v>
      </c>
      <c r="M4973">
        <v>-9.0636607653780903</v>
      </c>
      <c r="N4973">
        <v>1</v>
      </c>
    </row>
    <row r="4974" spans="1:14">
      <c r="A4974">
        <v>4972</v>
      </c>
      <c r="B4974">
        <v>4972</v>
      </c>
      <c r="C4974" s="1">
        <v>34947</v>
      </c>
      <c r="D4974">
        <v>563.85999000000004</v>
      </c>
      <c r="E4974">
        <v>569.200009999999</v>
      </c>
      <c r="F4974">
        <v>563.84002999999996</v>
      </c>
      <c r="G4974">
        <v>569.16998000000001</v>
      </c>
      <c r="H4974">
        <v>332670000</v>
      </c>
      <c r="I4974">
        <v>569.16998000000001</v>
      </c>
      <c r="J4974">
        <v>11.2224399889891</v>
      </c>
      <c r="K4974">
        <v>0</v>
      </c>
      <c r="L4974">
        <v>0</v>
      </c>
      <c r="M4974">
        <v>-8.9975967419263103</v>
      </c>
      <c r="N4974">
        <v>1</v>
      </c>
    </row>
    <row r="4975" spans="1:14">
      <c r="A4975">
        <v>4973</v>
      </c>
      <c r="B4975">
        <v>4973</v>
      </c>
      <c r="C4975" s="1">
        <v>34943</v>
      </c>
      <c r="D4975">
        <v>561.88</v>
      </c>
      <c r="E4975">
        <v>564.62</v>
      </c>
      <c r="F4975">
        <v>561.01000999999997</v>
      </c>
      <c r="G4975">
        <v>563.84002999999996</v>
      </c>
      <c r="H4975">
        <v>256730000</v>
      </c>
      <c r="I4975">
        <v>563.84002999999996</v>
      </c>
      <c r="J4975">
        <v>10.252274999223699</v>
      </c>
      <c r="K4975">
        <v>0</v>
      </c>
      <c r="L4975">
        <v>0</v>
      </c>
      <c r="M4975">
        <v>-8.2298422067974801</v>
      </c>
      <c r="N4975">
        <v>1</v>
      </c>
    </row>
    <row r="4976" spans="1:14">
      <c r="A4976">
        <v>4974</v>
      </c>
      <c r="B4976">
        <v>4974</v>
      </c>
      <c r="C4976" s="1">
        <v>34942</v>
      </c>
      <c r="D4976">
        <v>561.09002999999996</v>
      </c>
      <c r="E4976">
        <v>562.35999000000004</v>
      </c>
      <c r="F4976">
        <v>560.48999000000003</v>
      </c>
      <c r="G4976">
        <v>561.88</v>
      </c>
      <c r="H4976">
        <v>300920000</v>
      </c>
      <c r="I4976">
        <v>561.88</v>
      </c>
      <c r="J4976">
        <v>9.9221984058342692</v>
      </c>
      <c r="K4976">
        <v>0</v>
      </c>
      <c r="L4976">
        <v>0</v>
      </c>
      <c r="M4976">
        <v>-7.9931405681006096</v>
      </c>
      <c r="N4976">
        <v>1</v>
      </c>
    </row>
    <row r="4977" spans="1:14">
      <c r="A4977">
        <v>4975</v>
      </c>
      <c r="B4977">
        <v>4975</v>
      </c>
      <c r="C4977" s="1">
        <v>34941</v>
      </c>
      <c r="D4977">
        <v>560</v>
      </c>
      <c r="E4977">
        <v>561.52002000000005</v>
      </c>
      <c r="F4977">
        <v>559.48999000000003</v>
      </c>
      <c r="G4977">
        <v>560.91998000000001</v>
      </c>
      <c r="H4977">
        <v>329840000</v>
      </c>
      <c r="I4977">
        <v>560.91998000000001</v>
      </c>
      <c r="J4977">
        <v>9.7746760094033096</v>
      </c>
      <c r="K4977">
        <v>0</v>
      </c>
      <c r="L4977">
        <v>0</v>
      </c>
      <c r="M4977">
        <v>-7.9169522798615102</v>
      </c>
      <c r="N4977">
        <v>1</v>
      </c>
    </row>
    <row r="4978" spans="1:14">
      <c r="A4978">
        <v>4976</v>
      </c>
      <c r="B4978">
        <v>4976</v>
      </c>
      <c r="C4978" s="1">
        <v>34940</v>
      </c>
      <c r="D4978">
        <v>559.04998999999998</v>
      </c>
      <c r="E4978">
        <v>560.01000999999997</v>
      </c>
      <c r="F4978">
        <v>555.71001999999999</v>
      </c>
      <c r="G4978">
        <v>560</v>
      </c>
      <c r="H4978">
        <v>311290000</v>
      </c>
      <c r="I4978">
        <v>560</v>
      </c>
      <c r="J4978">
        <v>9.6078752021984499</v>
      </c>
      <c r="K4978">
        <v>0</v>
      </c>
      <c r="L4978">
        <v>0</v>
      </c>
      <c r="M4978">
        <v>-7.8440720213699899</v>
      </c>
      <c r="N4978">
        <v>1</v>
      </c>
    </row>
    <row r="4979" spans="1:14">
      <c r="A4979">
        <v>4977</v>
      </c>
      <c r="B4979">
        <v>4977</v>
      </c>
      <c r="C4979" s="1">
        <v>34939</v>
      </c>
      <c r="D4979">
        <v>560.09997999999996</v>
      </c>
      <c r="E4979">
        <v>562.21996999999999</v>
      </c>
      <c r="F4979">
        <v>557.98999000000003</v>
      </c>
      <c r="G4979">
        <v>559.04998999999998</v>
      </c>
      <c r="H4979">
        <v>267860000</v>
      </c>
      <c r="I4979">
        <v>559.04998999999998</v>
      </c>
      <c r="J4979">
        <v>9.4960780909937093</v>
      </c>
      <c r="K4979">
        <v>0</v>
      </c>
      <c r="L4979">
        <v>0</v>
      </c>
      <c r="M4979">
        <v>-7.7673930913667499</v>
      </c>
      <c r="N4979">
        <v>1</v>
      </c>
    </row>
    <row r="4980" spans="1:14">
      <c r="A4980">
        <v>4978</v>
      </c>
      <c r="B4980">
        <v>4978</v>
      </c>
      <c r="C4980" s="1">
        <v>34936</v>
      </c>
      <c r="D4980">
        <v>557.46001999999999</v>
      </c>
      <c r="E4980">
        <v>561.30999999999995</v>
      </c>
      <c r="F4980">
        <v>557.46001999999999</v>
      </c>
      <c r="G4980">
        <v>560.09997999999996</v>
      </c>
      <c r="H4980">
        <v>255990000</v>
      </c>
      <c r="I4980">
        <v>560.09997999999996</v>
      </c>
      <c r="J4980">
        <v>9.7288006159204699</v>
      </c>
      <c r="K4980">
        <v>0</v>
      </c>
      <c r="L4980">
        <v>0</v>
      </c>
      <c r="M4980">
        <v>-8.0174833542994097</v>
      </c>
      <c r="N4980">
        <v>1</v>
      </c>
    </row>
    <row r="4981" spans="1:14">
      <c r="A4981">
        <v>4979</v>
      </c>
      <c r="B4981">
        <v>4979</v>
      </c>
      <c r="C4981" s="1">
        <v>34935</v>
      </c>
      <c r="D4981">
        <v>557.14000999999996</v>
      </c>
      <c r="E4981">
        <v>558.63</v>
      </c>
      <c r="F4981">
        <v>555.200009999999</v>
      </c>
      <c r="G4981">
        <v>557.46001999999999</v>
      </c>
      <c r="H4981">
        <v>299200000</v>
      </c>
      <c r="I4981">
        <v>557.46001999999999</v>
      </c>
      <c r="J4981">
        <v>9.2103853081942102</v>
      </c>
      <c r="K4981">
        <v>0</v>
      </c>
      <c r="L4981">
        <v>0</v>
      </c>
      <c r="M4981">
        <v>-7.6597407926481802</v>
      </c>
      <c r="N4981">
        <v>1</v>
      </c>
    </row>
    <row r="4982" spans="1:14">
      <c r="A4982">
        <v>4980</v>
      </c>
      <c r="B4982">
        <v>4980</v>
      </c>
      <c r="C4982" s="1">
        <v>34934</v>
      </c>
      <c r="D4982">
        <v>559.52002000000005</v>
      </c>
      <c r="E4982">
        <v>560</v>
      </c>
      <c r="F4982">
        <v>557.08001999999999</v>
      </c>
      <c r="G4982">
        <v>557.14000999999996</v>
      </c>
      <c r="H4982">
        <v>291890000</v>
      </c>
      <c r="I4982">
        <v>557.14000999999996</v>
      </c>
      <c r="J4982">
        <v>9.1934145536204994</v>
      </c>
      <c r="K4982">
        <v>0</v>
      </c>
      <c r="L4982">
        <v>0</v>
      </c>
      <c r="M4982">
        <v>-7.6824233624178797</v>
      </c>
      <c r="N4982">
        <v>1</v>
      </c>
    </row>
    <row r="4983" spans="1:14">
      <c r="A4983">
        <v>4981</v>
      </c>
      <c r="B4983">
        <v>4981</v>
      </c>
      <c r="C4983" s="1">
        <v>34933</v>
      </c>
      <c r="D4983">
        <v>558.10999000000004</v>
      </c>
      <c r="E4983">
        <v>559.52002000000005</v>
      </c>
      <c r="F4983">
        <v>555.87</v>
      </c>
      <c r="G4983">
        <v>559.52002000000005</v>
      </c>
      <c r="H4983">
        <v>290890000</v>
      </c>
      <c r="I4983">
        <v>559.52002000000005</v>
      </c>
      <c r="J4983">
        <v>9.6805115865947897</v>
      </c>
      <c r="K4983">
        <v>0</v>
      </c>
      <c r="L4983">
        <v>0</v>
      </c>
      <c r="M4983">
        <v>-8.1505321127032495</v>
      </c>
      <c r="N4983">
        <v>1</v>
      </c>
    </row>
    <row r="4984" spans="1:14">
      <c r="A4984">
        <v>4982</v>
      </c>
      <c r="B4984">
        <v>4982</v>
      </c>
      <c r="C4984" s="1">
        <v>34932</v>
      </c>
      <c r="D4984">
        <v>559.21001999999999</v>
      </c>
      <c r="E4984">
        <v>563.34002999999996</v>
      </c>
      <c r="F4984">
        <v>557.89000999999996</v>
      </c>
      <c r="G4984">
        <v>558.10999000000004</v>
      </c>
      <c r="H4984">
        <v>303200000</v>
      </c>
      <c r="I4984">
        <v>558.10999000000004</v>
      </c>
      <c r="J4984">
        <v>9.4571267509333197</v>
      </c>
      <c r="K4984">
        <v>0</v>
      </c>
      <c r="L4984">
        <v>0</v>
      </c>
      <c r="M4984">
        <v>-7.9988891875611801</v>
      </c>
      <c r="N4984">
        <v>1</v>
      </c>
    </row>
    <row r="4985" spans="1:14">
      <c r="A4985">
        <v>4983</v>
      </c>
      <c r="B4985">
        <v>4983</v>
      </c>
      <c r="C4985" s="1">
        <v>34929</v>
      </c>
      <c r="D4985">
        <v>559.03998000000001</v>
      </c>
      <c r="E4985">
        <v>561.23999000000003</v>
      </c>
      <c r="F4985">
        <v>558.34002999999996</v>
      </c>
      <c r="G4985">
        <v>559.21001999999999</v>
      </c>
      <c r="H4985">
        <v>320490000</v>
      </c>
      <c r="I4985">
        <v>559.21001999999999</v>
      </c>
      <c r="J4985">
        <v>9.6639600137242692</v>
      </c>
      <c r="K4985">
        <v>0</v>
      </c>
      <c r="L4985">
        <v>0</v>
      </c>
      <c r="M4985">
        <v>-8.2569188479461708</v>
      </c>
      <c r="N4985">
        <v>1</v>
      </c>
    </row>
    <row r="4986" spans="1:14">
      <c r="A4986">
        <v>4984</v>
      </c>
      <c r="B4986">
        <v>4984</v>
      </c>
      <c r="C4986" s="1">
        <v>34928</v>
      </c>
      <c r="D4986">
        <v>559.96996999999999</v>
      </c>
      <c r="E4986">
        <v>559.96996999999999</v>
      </c>
      <c r="F4986">
        <v>557.41998000000001</v>
      </c>
      <c r="G4986">
        <v>559.03998000000001</v>
      </c>
      <c r="H4986">
        <v>354460000</v>
      </c>
      <c r="I4986">
        <v>559.03998000000001</v>
      </c>
      <c r="J4986">
        <v>9.6354576353212504</v>
      </c>
      <c r="K4986">
        <v>0</v>
      </c>
      <c r="L4986">
        <v>0</v>
      </c>
      <c r="M4986">
        <v>-8.3078448975244594</v>
      </c>
      <c r="N4986">
        <v>1</v>
      </c>
    </row>
    <row r="4987" spans="1:14">
      <c r="A4987">
        <v>4985</v>
      </c>
      <c r="B4987">
        <v>4985</v>
      </c>
      <c r="C4987" s="1">
        <v>34927</v>
      </c>
      <c r="D4987">
        <v>558.570009999999</v>
      </c>
      <c r="E4987">
        <v>559.97997999999995</v>
      </c>
      <c r="F4987">
        <v>557.37</v>
      </c>
      <c r="G4987">
        <v>559.96996999999999</v>
      </c>
      <c r="H4987">
        <v>390170000</v>
      </c>
      <c r="I4987">
        <v>559.96996999999999</v>
      </c>
      <c r="J4987">
        <v>9.94450269068534</v>
      </c>
      <c r="K4987">
        <v>0</v>
      </c>
      <c r="L4987">
        <v>0</v>
      </c>
      <c r="M4987">
        <v>-8.5422340848164193</v>
      </c>
      <c r="N4987">
        <v>1</v>
      </c>
    </row>
    <row r="4988" spans="1:14">
      <c r="A4988">
        <v>4986</v>
      </c>
      <c r="B4988">
        <v>4986</v>
      </c>
      <c r="C4988" s="1">
        <v>34926</v>
      </c>
      <c r="D4988">
        <v>559.73999000000003</v>
      </c>
      <c r="E4988">
        <v>559.97997999999995</v>
      </c>
      <c r="F4988">
        <v>555.21996999999999</v>
      </c>
      <c r="G4988">
        <v>558.570009999999</v>
      </c>
      <c r="H4988">
        <v>330070000</v>
      </c>
      <c r="I4988">
        <v>558.570009999999</v>
      </c>
      <c r="J4988">
        <v>9.6863509292654406</v>
      </c>
      <c r="K4988">
        <v>0</v>
      </c>
      <c r="L4988">
        <v>0</v>
      </c>
      <c r="M4988">
        <v>-8.39370576210381</v>
      </c>
      <c r="N4988">
        <v>1</v>
      </c>
    </row>
    <row r="4989" spans="1:14">
      <c r="A4989">
        <v>4987</v>
      </c>
      <c r="B4989">
        <v>4987</v>
      </c>
      <c r="C4989" s="1">
        <v>34925</v>
      </c>
      <c r="D4989">
        <v>555.10999000000004</v>
      </c>
      <c r="E4989">
        <v>559.73999000000003</v>
      </c>
      <c r="F4989">
        <v>554.76000999999997</v>
      </c>
      <c r="G4989">
        <v>559.73999000000003</v>
      </c>
      <c r="H4989">
        <v>264920000</v>
      </c>
      <c r="I4989">
        <v>559.73999000000003</v>
      </c>
      <c r="J4989">
        <v>9.9382445709933798</v>
      </c>
      <c r="K4989">
        <v>0</v>
      </c>
      <c r="L4989">
        <v>0</v>
      </c>
      <c r="M4989">
        <v>-8.6635860560978699</v>
      </c>
      <c r="N4989">
        <v>1</v>
      </c>
    </row>
    <row r="4990" spans="1:14">
      <c r="A4990">
        <v>4988</v>
      </c>
      <c r="B4990">
        <v>4988</v>
      </c>
      <c r="C4990" s="1">
        <v>34922</v>
      </c>
      <c r="D4990">
        <v>557.450009999999</v>
      </c>
      <c r="E4990">
        <v>558.5</v>
      </c>
      <c r="F4990">
        <v>553.03998000000001</v>
      </c>
      <c r="G4990">
        <v>555.10999000000004</v>
      </c>
      <c r="H4990">
        <v>267850000</v>
      </c>
      <c r="I4990">
        <v>555.10999000000004</v>
      </c>
      <c r="J4990">
        <v>9.0226381225743904</v>
      </c>
      <c r="K4990">
        <v>0</v>
      </c>
      <c r="L4990">
        <v>0</v>
      </c>
      <c r="M4990">
        <v>-7.9826430660494703</v>
      </c>
      <c r="N4990">
        <v>1</v>
      </c>
    </row>
    <row r="4991" spans="1:14">
      <c r="A4991">
        <v>4989</v>
      </c>
      <c r="B4991">
        <v>4989</v>
      </c>
      <c r="C4991" s="1">
        <v>34921</v>
      </c>
      <c r="D4991">
        <v>559.71001999999999</v>
      </c>
      <c r="E4991">
        <v>560.63</v>
      </c>
      <c r="F4991">
        <v>556.04998999999998</v>
      </c>
      <c r="G4991">
        <v>557.450009999999</v>
      </c>
      <c r="H4991">
        <v>306660000</v>
      </c>
      <c r="I4991">
        <v>557.450009999999</v>
      </c>
      <c r="J4991">
        <v>9.4875271259156602</v>
      </c>
      <c r="K4991">
        <v>0</v>
      </c>
      <c r="L4991">
        <v>0</v>
      </c>
      <c r="M4991">
        <v>-8.4418746938647402</v>
      </c>
      <c r="N4991">
        <v>1</v>
      </c>
    </row>
    <row r="4992" spans="1:14">
      <c r="A4992">
        <v>4990</v>
      </c>
      <c r="B4992">
        <v>4990</v>
      </c>
      <c r="C4992" s="1">
        <v>34920</v>
      </c>
      <c r="D4992">
        <v>560.39000999999996</v>
      </c>
      <c r="E4992">
        <v>561.59002999999996</v>
      </c>
      <c r="F4992">
        <v>559.28998000000001</v>
      </c>
      <c r="G4992">
        <v>559.71001999999999</v>
      </c>
      <c r="H4992">
        <v>303390000</v>
      </c>
      <c r="I4992">
        <v>559.71001999999999</v>
      </c>
      <c r="J4992">
        <v>9.9903101747480694</v>
      </c>
      <c r="K4992">
        <v>0</v>
      </c>
      <c r="L4992">
        <v>0</v>
      </c>
      <c r="M4992">
        <v>-8.8903751699990199</v>
      </c>
      <c r="N4992">
        <v>1</v>
      </c>
    </row>
    <row r="4993" spans="1:14">
      <c r="A4993">
        <v>4991</v>
      </c>
      <c r="B4993">
        <v>4991</v>
      </c>
      <c r="C4993" s="1">
        <v>34919</v>
      </c>
      <c r="D4993">
        <v>560.03003000000001</v>
      </c>
      <c r="E4993">
        <v>561.53003000000001</v>
      </c>
      <c r="F4993">
        <v>558.320009999999</v>
      </c>
      <c r="G4993">
        <v>560.39000999999996</v>
      </c>
      <c r="H4993">
        <v>306090000</v>
      </c>
      <c r="I4993">
        <v>560.39000999999996</v>
      </c>
      <c r="J4993">
        <v>10.097283616070801</v>
      </c>
      <c r="K4993">
        <v>0</v>
      </c>
      <c r="L4993">
        <v>0</v>
      </c>
      <c r="M4993">
        <v>-9.0840514551505596</v>
      </c>
      <c r="N4993">
        <v>1</v>
      </c>
    </row>
    <row r="4994" spans="1:14">
      <c r="A4994">
        <v>4992</v>
      </c>
      <c r="B4994">
        <v>4992</v>
      </c>
      <c r="C4994" s="1">
        <v>34918</v>
      </c>
      <c r="D4994">
        <v>558.94000000000005</v>
      </c>
      <c r="E4994">
        <v>561.23999000000003</v>
      </c>
      <c r="F4994">
        <v>558.94000000000005</v>
      </c>
      <c r="G4994">
        <v>560.03003000000001</v>
      </c>
      <c r="H4994">
        <v>277050000</v>
      </c>
      <c r="I4994">
        <v>560.03003000000001</v>
      </c>
      <c r="J4994">
        <v>10.1046631232186</v>
      </c>
      <c r="K4994">
        <v>0</v>
      </c>
      <c r="L4994">
        <v>0</v>
      </c>
      <c r="M4994">
        <v>-9.1122485287795794</v>
      </c>
      <c r="N4994">
        <v>1</v>
      </c>
    </row>
    <row r="4995" spans="1:14">
      <c r="A4995">
        <v>4993</v>
      </c>
      <c r="B4995">
        <v>4993</v>
      </c>
      <c r="C4995" s="1">
        <v>34915</v>
      </c>
      <c r="D4995">
        <v>558.75</v>
      </c>
      <c r="E4995">
        <v>559.570009999999</v>
      </c>
      <c r="F4995">
        <v>557.90997000000004</v>
      </c>
      <c r="G4995">
        <v>558.94000000000005</v>
      </c>
      <c r="H4995">
        <v>314740000</v>
      </c>
      <c r="I4995">
        <v>558.94000000000005</v>
      </c>
      <c r="J4995">
        <v>9.9774865363555705</v>
      </c>
      <c r="K4995">
        <v>0</v>
      </c>
      <c r="L4995">
        <v>0</v>
      </c>
      <c r="M4995">
        <v>-9.0226187434998408</v>
      </c>
      <c r="N4995">
        <v>1</v>
      </c>
    </row>
    <row r="4996" spans="1:14">
      <c r="A4996">
        <v>4994</v>
      </c>
      <c r="B4996">
        <v>4994</v>
      </c>
      <c r="C4996" s="1">
        <v>34914</v>
      </c>
      <c r="D4996">
        <v>558.79998999999998</v>
      </c>
      <c r="E4996">
        <v>558.79998999999998</v>
      </c>
      <c r="F4996">
        <v>554.09997999999996</v>
      </c>
      <c r="G4996">
        <v>558.75</v>
      </c>
      <c r="H4996">
        <v>353110000</v>
      </c>
      <c r="I4996">
        <v>558.75</v>
      </c>
      <c r="J4996">
        <v>10.0411334985605</v>
      </c>
      <c r="K4996">
        <v>0</v>
      </c>
      <c r="L4996">
        <v>0</v>
      </c>
      <c r="M4996">
        <v>-9.0775517243065398</v>
      </c>
      <c r="N4996">
        <v>1</v>
      </c>
    </row>
    <row r="4997" spans="1:14">
      <c r="A4997">
        <v>4995</v>
      </c>
      <c r="B4997">
        <v>4995</v>
      </c>
      <c r="C4997" s="1">
        <v>34913</v>
      </c>
      <c r="D4997">
        <v>559.64000999999996</v>
      </c>
      <c r="E4997">
        <v>565.62</v>
      </c>
      <c r="F4997">
        <v>557.87</v>
      </c>
      <c r="G4997">
        <v>558.79998999999998</v>
      </c>
      <c r="H4997">
        <v>374330000</v>
      </c>
      <c r="I4997">
        <v>558.79998999999998</v>
      </c>
      <c r="J4997">
        <v>10.102808693075101</v>
      </c>
      <c r="K4997">
        <v>0</v>
      </c>
      <c r="L4997">
        <v>0</v>
      </c>
      <c r="M4997">
        <v>-9.1688507382036306</v>
      </c>
      <c r="N4997">
        <v>1</v>
      </c>
    </row>
    <row r="4998" spans="1:14">
      <c r="A4998">
        <v>4996</v>
      </c>
      <c r="B4998">
        <v>4996</v>
      </c>
      <c r="C4998" s="1">
        <v>34912</v>
      </c>
      <c r="D4998">
        <v>562.05999999999995</v>
      </c>
      <c r="E4998">
        <v>562.10999000000004</v>
      </c>
      <c r="F4998">
        <v>556.66998000000001</v>
      </c>
      <c r="G4998">
        <v>559.64000999999996</v>
      </c>
      <c r="H4998">
        <v>332210000</v>
      </c>
      <c r="I4998">
        <v>559.64000999999996</v>
      </c>
      <c r="J4998">
        <v>10.338916235994301</v>
      </c>
      <c r="K4998">
        <v>0</v>
      </c>
      <c r="L4998">
        <v>0</v>
      </c>
      <c r="M4998">
        <v>-9.3905989239101295</v>
      </c>
      <c r="N4998">
        <v>1</v>
      </c>
    </row>
    <row r="4999" spans="1:14">
      <c r="A4999">
        <v>4997</v>
      </c>
      <c r="B4999">
        <v>4997</v>
      </c>
      <c r="C4999" s="1">
        <v>34911</v>
      </c>
      <c r="D4999">
        <v>562.92998999999998</v>
      </c>
      <c r="E4999">
        <v>563.48999000000003</v>
      </c>
      <c r="F4999">
        <v>560.05999999999995</v>
      </c>
      <c r="G4999">
        <v>562.05999999999995</v>
      </c>
      <c r="H4999">
        <v>291950000</v>
      </c>
      <c r="I4999">
        <v>562.05999999999995</v>
      </c>
      <c r="J4999">
        <v>10.9559782048128</v>
      </c>
      <c r="K4999">
        <v>0</v>
      </c>
      <c r="L4999">
        <v>0</v>
      </c>
      <c r="M4999">
        <v>-9.8702855144103907</v>
      </c>
      <c r="N4999">
        <v>1</v>
      </c>
    </row>
    <row r="5000" spans="1:14">
      <c r="A5000">
        <v>4998</v>
      </c>
      <c r="B5000">
        <v>4998</v>
      </c>
      <c r="C5000" s="1">
        <v>34908</v>
      </c>
      <c r="D5000">
        <v>565.21996999999999</v>
      </c>
      <c r="E5000">
        <v>565.40002000000004</v>
      </c>
      <c r="F5000">
        <v>562.03998000000001</v>
      </c>
      <c r="G5000">
        <v>562.92998999999998</v>
      </c>
      <c r="H5000">
        <v>311590000</v>
      </c>
      <c r="I5000">
        <v>562.92998999999998</v>
      </c>
      <c r="J5000">
        <v>11.244261210824</v>
      </c>
      <c r="K5000">
        <v>0</v>
      </c>
      <c r="L5000">
        <v>0</v>
      </c>
      <c r="M5000">
        <v>-10.1037355850554</v>
      </c>
      <c r="N5000">
        <v>1</v>
      </c>
    </row>
    <row r="5001" spans="1:14">
      <c r="A5001">
        <v>4999</v>
      </c>
      <c r="B5001">
        <v>4999</v>
      </c>
      <c r="C5001" s="1">
        <v>34907</v>
      </c>
      <c r="D5001">
        <v>561.60999000000004</v>
      </c>
      <c r="E5001">
        <v>565.33001999999999</v>
      </c>
      <c r="F5001">
        <v>561.60999000000004</v>
      </c>
      <c r="G5001">
        <v>565.21996999999999</v>
      </c>
      <c r="H5001">
        <v>356570000</v>
      </c>
      <c r="I5001">
        <v>565.21996999999999</v>
      </c>
      <c r="J5001">
        <v>11.811306027810501</v>
      </c>
      <c r="K5001">
        <v>0</v>
      </c>
      <c r="L5001">
        <v>0</v>
      </c>
      <c r="M5001">
        <v>-10.5638180466251</v>
      </c>
      <c r="N5001">
        <v>1</v>
      </c>
    </row>
    <row r="5002" spans="1:14">
      <c r="A5002">
        <v>5000</v>
      </c>
      <c r="B5002">
        <v>5000</v>
      </c>
      <c r="C5002" s="1">
        <v>34906</v>
      </c>
      <c r="D5002">
        <v>561.09997999999996</v>
      </c>
      <c r="E5002">
        <v>563.78003000000001</v>
      </c>
      <c r="F5002">
        <v>560.84997999999996</v>
      </c>
      <c r="G5002">
        <v>561.60999000000004</v>
      </c>
      <c r="H5002">
        <v>393470000</v>
      </c>
      <c r="I5002">
        <v>561.60999000000004</v>
      </c>
      <c r="J5002">
        <v>11.188712652625201</v>
      </c>
      <c r="K5002">
        <v>0</v>
      </c>
      <c r="L5002">
        <v>0</v>
      </c>
      <c r="M5002">
        <v>-10.0884706221944</v>
      </c>
      <c r="N5002">
        <v>1</v>
      </c>
    </row>
    <row r="5003" spans="1:14">
      <c r="A5003">
        <v>5001</v>
      </c>
      <c r="B5003">
        <v>5001</v>
      </c>
      <c r="C5003" s="1">
        <v>34905</v>
      </c>
      <c r="D5003">
        <v>556.63</v>
      </c>
      <c r="E5003">
        <v>561.75</v>
      </c>
      <c r="F5003">
        <v>556.34002999999996</v>
      </c>
      <c r="G5003">
        <v>561.09997999999996</v>
      </c>
      <c r="H5003">
        <v>373200000</v>
      </c>
      <c r="I5003">
        <v>561.09997999999996</v>
      </c>
      <c r="J5003">
        <v>11.2403161297037</v>
      </c>
      <c r="K5003">
        <v>0</v>
      </c>
      <c r="L5003">
        <v>0</v>
      </c>
      <c r="M5003">
        <v>-10.100962093093001</v>
      </c>
      <c r="N5003">
        <v>1</v>
      </c>
    </row>
    <row r="5004" spans="1:14">
      <c r="A5004">
        <v>5002</v>
      </c>
      <c r="B5004">
        <v>5002</v>
      </c>
      <c r="C5004" s="1">
        <v>34904</v>
      </c>
      <c r="D5004">
        <v>553.62</v>
      </c>
      <c r="E5004">
        <v>557.21001999999999</v>
      </c>
      <c r="F5004">
        <v>553.62</v>
      </c>
      <c r="G5004">
        <v>556.63</v>
      </c>
      <c r="H5004">
        <v>315300000</v>
      </c>
      <c r="I5004">
        <v>556.63</v>
      </c>
      <c r="J5004">
        <v>10.414863824896599</v>
      </c>
      <c r="K5004">
        <v>0</v>
      </c>
      <c r="L5004">
        <v>0</v>
      </c>
      <c r="M5004">
        <v>-9.4720703086459892</v>
      </c>
      <c r="N5004">
        <v>1</v>
      </c>
    </row>
    <row r="5005" spans="1:14">
      <c r="A5005">
        <v>5003</v>
      </c>
      <c r="B5005">
        <v>5003</v>
      </c>
      <c r="C5005" s="1">
        <v>34901</v>
      </c>
      <c r="D5005">
        <v>553.34002999999996</v>
      </c>
      <c r="E5005">
        <v>554.72997999999995</v>
      </c>
      <c r="F5005">
        <v>550.90997000000004</v>
      </c>
      <c r="G5005">
        <v>553.62</v>
      </c>
      <c r="H5005">
        <v>431830000</v>
      </c>
      <c r="I5005">
        <v>553.62</v>
      </c>
      <c r="J5005">
        <v>9.8535644546426493</v>
      </c>
      <c r="K5005">
        <v>0</v>
      </c>
      <c r="L5005">
        <v>0</v>
      </c>
      <c r="M5005">
        <v>-9.0674804066548003</v>
      </c>
      <c r="N5005">
        <v>1</v>
      </c>
    </row>
    <row r="5006" spans="1:14">
      <c r="A5006">
        <v>5004</v>
      </c>
      <c r="B5006">
        <v>5004</v>
      </c>
      <c r="C5006" s="1">
        <v>34900</v>
      </c>
      <c r="D5006">
        <v>550.97997999999995</v>
      </c>
      <c r="E5006">
        <v>554.42998999999998</v>
      </c>
      <c r="F5006">
        <v>549.09997999999996</v>
      </c>
      <c r="G5006">
        <v>553.53998000000001</v>
      </c>
      <c r="H5006">
        <v>383380000</v>
      </c>
      <c r="I5006">
        <v>553.53998000000001</v>
      </c>
      <c r="J5006">
        <v>9.89753882496084</v>
      </c>
      <c r="K5006">
        <v>0</v>
      </c>
      <c r="L5006">
        <v>0</v>
      </c>
      <c r="M5006">
        <v>-9.1392481392950593</v>
      </c>
      <c r="N5006">
        <v>1</v>
      </c>
    </row>
    <row r="5007" spans="1:14">
      <c r="A5007">
        <v>5005</v>
      </c>
      <c r="B5007">
        <v>5005</v>
      </c>
      <c r="C5007" s="1">
        <v>34899</v>
      </c>
      <c r="D5007">
        <v>556.58001999999999</v>
      </c>
      <c r="E5007">
        <v>558.46001999999999</v>
      </c>
      <c r="F5007">
        <v>542.51000999999997</v>
      </c>
      <c r="G5007">
        <v>550.97997999999995</v>
      </c>
      <c r="H5007">
        <v>489850000</v>
      </c>
      <c r="I5007">
        <v>550.97997999999995</v>
      </c>
      <c r="J5007">
        <v>9.4591514020754293</v>
      </c>
      <c r="K5007">
        <v>0</v>
      </c>
      <c r="L5007">
        <v>0</v>
      </c>
      <c r="M5007">
        <v>-8.8036419480810508</v>
      </c>
      <c r="N5007">
        <v>1</v>
      </c>
    </row>
    <row r="5008" spans="1:14">
      <c r="A5008">
        <v>5006</v>
      </c>
      <c r="B5008">
        <v>5006</v>
      </c>
      <c r="C5008" s="1">
        <v>34898</v>
      </c>
      <c r="D5008">
        <v>562.54998999999998</v>
      </c>
      <c r="E5008">
        <v>562.71996999999999</v>
      </c>
      <c r="F5008">
        <v>556.85999000000004</v>
      </c>
      <c r="G5008">
        <v>558.46001999999999</v>
      </c>
      <c r="H5008">
        <v>372230000</v>
      </c>
      <c r="I5008">
        <v>558.46001999999999</v>
      </c>
      <c r="J5008">
        <v>11.064013734222</v>
      </c>
      <c r="K5008">
        <v>0</v>
      </c>
      <c r="L5008">
        <v>0</v>
      </c>
      <c r="M5008">
        <v>-10.1071914123879</v>
      </c>
      <c r="N5008">
        <v>1</v>
      </c>
    </row>
    <row r="5009" spans="1:14">
      <c r="A5009">
        <v>5007</v>
      </c>
      <c r="B5009">
        <v>5007</v>
      </c>
      <c r="C5009" s="1">
        <v>34897</v>
      </c>
      <c r="D5009">
        <v>560.34002999999996</v>
      </c>
      <c r="E5009">
        <v>562.94000000000005</v>
      </c>
      <c r="F5009">
        <v>559.450009999999</v>
      </c>
      <c r="G5009">
        <v>562.71996999999999</v>
      </c>
      <c r="H5009">
        <v>322540000</v>
      </c>
      <c r="I5009">
        <v>562.71996999999999</v>
      </c>
      <c r="J5009">
        <v>12.039498988179499</v>
      </c>
      <c r="K5009">
        <v>0</v>
      </c>
      <c r="L5009">
        <v>0</v>
      </c>
      <c r="M5009">
        <v>-10.8829494178877</v>
      </c>
      <c r="N5009">
        <v>1</v>
      </c>
    </row>
    <row r="5010" spans="1:14">
      <c r="A5010">
        <v>5008</v>
      </c>
      <c r="B5010">
        <v>5008</v>
      </c>
      <c r="C5010" s="1">
        <v>34894</v>
      </c>
      <c r="D5010">
        <v>561</v>
      </c>
      <c r="E5010">
        <v>561</v>
      </c>
      <c r="F5010">
        <v>556.40997000000004</v>
      </c>
      <c r="G5010">
        <v>559.89000999999996</v>
      </c>
      <c r="H5010">
        <v>312930000</v>
      </c>
      <c r="I5010">
        <v>559.89000999999996</v>
      </c>
      <c r="J5010">
        <v>11.6595044392768</v>
      </c>
      <c r="K5010">
        <v>0</v>
      </c>
      <c r="L5010">
        <v>0</v>
      </c>
      <c r="M5010">
        <v>-10.536963400571899</v>
      </c>
      <c r="N5010">
        <v>1</v>
      </c>
    </row>
    <row r="5011" spans="1:14">
      <c r="A5011">
        <v>5009</v>
      </c>
      <c r="B5011">
        <v>5009</v>
      </c>
      <c r="C5011" s="1">
        <v>34893</v>
      </c>
      <c r="D5011">
        <v>560.89000999999996</v>
      </c>
      <c r="E5011">
        <v>562</v>
      </c>
      <c r="F5011">
        <v>559.070009999999</v>
      </c>
      <c r="G5011">
        <v>561</v>
      </c>
      <c r="H5011">
        <v>387500000</v>
      </c>
      <c r="I5011">
        <v>561</v>
      </c>
      <c r="J5011">
        <v>12.144453898414801</v>
      </c>
      <c r="K5011">
        <v>0</v>
      </c>
      <c r="L5011">
        <v>0</v>
      </c>
      <c r="M5011">
        <v>-10.818775883229501</v>
      </c>
      <c r="N5011">
        <v>1</v>
      </c>
    </row>
    <row r="5012" spans="1:14">
      <c r="A5012">
        <v>5010</v>
      </c>
      <c r="B5012">
        <v>5010</v>
      </c>
      <c r="C5012" s="1">
        <v>34892</v>
      </c>
      <c r="D5012">
        <v>555.27002000000005</v>
      </c>
      <c r="E5012">
        <v>561.55999999999995</v>
      </c>
      <c r="F5012">
        <v>554.27002000000005</v>
      </c>
      <c r="G5012">
        <v>560.89000999999996</v>
      </c>
      <c r="H5012">
        <v>416360000</v>
      </c>
      <c r="I5012">
        <v>560.89000999999996</v>
      </c>
      <c r="J5012">
        <v>12.3181266342319</v>
      </c>
      <c r="K5012">
        <v>0</v>
      </c>
      <c r="L5012">
        <v>0</v>
      </c>
      <c r="M5012">
        <v>-10.906348412621099</v>
      </c>
      <c r="N5012">
        <v>1</v>
      </c>
    </row>
    <row r="5013" spans="1:14">
      <c r="A5013">
        <v>5011</v>
      </c>
      <c r="B5013">
        <v>5011</v>
      </c>
      <c r="C5013" s="1">
        <v>34891</v>
      </c>
      <c r="D5013">
        <v>556.78003000000001</v>
      </c>
      <c r="E5013">
        <v>557.19000000000005</v>
      </c>
      <c r="F5013">
        <v>553.79998999999998</v>
      </c>
      <c r="G5013">
        <v>554.78003000000001</v>
      </c>
      <c r="H5013">
        <v>376770000</v>
      </c>
      <c r="I5013">
        <v>554.78003000000001</v>
      </c>
      <c r="J5013">
        <v>11.2409068532464</v>
      </c>
      <c r="K5013">
        <v>0</v>
      </c>
      <c r="L5013">
        <v>0</v>
      </c>
      <c r="M5013">
        <v>-10.0299319647178</v>
      </c>
      <c r="N5013">
        <v>1</v>
      </c>
    </row>
    <row r="5014" spans="1:14">
      <c r="A5014">
        <v>5012</v>
      </c>
      <c r="B5014">
        <v>5012</v>
      </c>
      <c r="C5014" s="1">
        <v>34890</v>
      </c>
      <c r="D5014">
        <v>556.37</v>
      </c>
      <c r="E5014">
        <v>558.47997999999995</v>
      </c>
      <c r="F5014">
        <v>555.77002000000005</v>
      </c>
      <c r="G5014">
        <v>557.19000000000005</v>
      </c>
      <c r="H5014">
        <v>409700000</v>
      </c>
      <c r="I5014">
        <v>557.19000000000005</v>
      </c>
      <c r="J5014">
        <v>11.8507206147401</v>
      </c>
      <c r="K5014">
        <v>0</v>
      </c>
      <c r="L5014">
        <v>0</v>
      </c>
      <c r="M5014">
        <v>-10.5129789781413</v>
      </c>
      <c r="N5014">
        <v>1</v>
      </c>
    </row>
    <row r="5015" spans="1:14">
      <c r="A5015">
        <v>5013</v>
      </c>
      <c r="B5015">
        <v>5013</v>
      </c>
      <c r="C5015" s="1">
        <v>34887</v>
      </c>
      <c r="D5015">
        <v>553.90002000000004</v>
      </c>
      <c r="E5015">
        <v>556.570009999999</v>
      </c>
      <c r="F5015">
        <v>553.04998999999998</v>
      </c>
      <c r="G5015">
        <v>556.37</v>
      </c>
      <c r="H5015">
        <v>466540000</v>
      </c>
      <c r="I5015">
        <v>556.37</v>
      </c>
      <c r="J5015">
        <v>11.850816252781399</v>
      </c>
      <c r="K5015">
        <v>0</v>
      </c>
      <c r="L5015">
        <v>0</v>
      </c>
      <c r="M5015">
        <v>-10.4823238673088</v>
      </c>
      <c r="N5015">
        <v>1</v>
      </c>
    </row>
    <row r="5016" spans="1:14">
      <c r="A5016">
        <v>5014</v>
      </c>
      <c r="B5016">
        <v>5014</v>
      </c>
      <c r="C5016" s="1">
        <v>34886</v>
      </c>
      <c r="D5016">
        <v>547.26000999999997</v>
      </c>
      <c r="E5016">
        <v>553.98999000000003</v>
      </c>
      <c r="F5016">
        <v>546.59002999999996</v>
      </c>
      <c r="G5016">
        <v>553.98999000000003</v>
      </c>
      <c r="H5016">
        <v>420500000</v>
      </c>
      <c r="I5016">
        <v>553.98999000000003</v>
      </c>
      <c r="J5016">
        <v>11.5142393006282</v>
      </c>
      <c r="K5016">
        <v>0</v>
      </c>
      <c r="L5016">
        <v>0</v>
      </c>
      <c r="M5016">
        <v>-10.1984400170481</v>
      </c>
      <c r="N5016">
        <v>1</v>
      </c>
    </row>
    <row r="5017" spans="1:14">
      <c r="A5017">
        <v>5015</v>
      </c>
      <c r="B5017">
        <v>5015</v>
      </c>
      <c r="C5017" s="1">
        <v>34885</v>
      </c>
      <c r="D5017">
        <v>547.09002999999996</v>
      </c>
      <c r="E5017">
        <v>549.97997999999995</v>
      </c>
      <c r="F5017">
        <v>546.28003000000001</v>
      </c>
      <c r="G5017">
        <v>547.26000999999997</v>
      </c>
      <c r="H5017">
        <v>357850000</v>
      </c>
      <c r="I5017">
        <v>547.26000999999997</v>
      </c>
      <c r="J5017">
        <v>10.213371614323901</v>
      </c>
      <c r="K5017">
        <v>0</v>
      </c>
      <c r="L5017">
        <v>0</v>
      </c>
      <c r="M5017">
        <v>-9.1932747616222503</v>
      </c>
      <c r="N5017">
        <v>1</v>
      </c>
    </row>
    <row r="5018" spans="1:14">
      <c r="A5018">
        <v>5016</v>
      </c>
      <c r="B5018">
        <v>5016</v>
      </c>
      <c r="C5018" s="1">
        <v>34883</v>
      </c>
      <c r="D5018">
        <v>544.75</v>
      </c>
      <c r="E5018">
        <v>547.09997999999996</v>
      </c>
      <c r="F5018">
        <v>544.42998999999998</v>
      </c>
      <c r="G5018">
        <v>547.09002999999996</v>
      </c>
      <c r="H5018">
        <v>117900000</v>
      </c>
      <c r="I5018">
        <v>547.09002999999996</v>
      </c>
      <c r="J5018">
        <v>10.2989617982479</v>
      </c>
      <c r="K5018">
        <v>0</v>
      </c>
      <c r="L5018">
        <v>0</v>
      </c>
      <c r="M5018">
        <v>-9.2545411499368502</v>
      </c>
      <c r="N5018">
        <v>1</v>
      </c>
    </row>
    <row r="5019" spans="1:14">
      <c r="A5019">
        <v>5017</v>
      </c>
      <c r="B5019">
        <v>5017</v>
      </c>
      <c r="C5019" s="1">
        <v>34880</v>
      </c>
      <c r="D5019">
        <v>543.87</v>
      </c>
      <c r="E5019">
        <v>546.820009999999</v>
      </c>
      <c r="F5019">
        <v>543.51000999999997</v>
      </c>
      <c r="G5019">
        <v>544.75</v>
      </c>
      <c r="H5019">
        <v>311650000</v>
      </c>
      <c r="I5019">
        <v>544.75</v>
      </c>
      <c r="J5019">
        <v>10.027616634828901</v>
      </c>
      <c r="K5019">
        <v>0</v>
      </c>
      <c r="L5019">
        <v>0</v>
      </c>
      <c r="M5019">
        <v>-8.9576785159884196</v>
      </c>
      <c r="N5019">
        <v>1</v>
      </c>
    </row>
    <row r="5020" spans="1:14">
      <c r="A5020">
        <v>5018</v>
      </c>
      <c r="B5020">
        <v>5018</v>
      </c>
      <c r="C5020" s="1">
        <v>34879</v>
      </c>
      <c r="D5020">
        <v>544.72997999999995</v>
      </c>
      <c r="E5020">
        <v>546.25</v>
      </c>
      <c r="F5020">
        <v>540.78998000000001</v>
      </c>
      <c r="G5020">
        <v>543.87</v>
      </c>
      <c r="H5020">
        <v>313080000</v>
      </c>
      <c r="I5020">
        <v>543.87</v>
      </c>
      <c r="J5020">
        <v>10.0826820693892</v>
      </c>
      <c r="K5020">
        <v>0</v>
      </c>
      <c r="L5020">
        <v>0</v>
      </c>
      <c r="M5020">
        <v>-8.9005218068324705</v>
      </c>
      <c r="N5020">
        <v>1</v>
      </c>
    </row>
    <row r="5021" spans="1:14">
      <c r="A5021">
        <v>5019</v>
      </c>
      <c r="B5021">
        <v>5019</v>
      </c>
      <c r="C5021" s="1">
        <v>34878</v>
      </c>
      <c r="D5021">
        <v>542.42998999999998</v>
      </c>
      <c r="E5021">
        <v>546.33001999999999</v>
      </c>
      <c r="F5021">
        <v>540.71996999999999</v>
      </c>
      <c r="G5021">
        <v>544.72997999999995</v>
      </c>
      <c r="H5021">
        <v>368060000</v>
      </c>
      <c r="I5021">
        <v>544.72997999999995</v>
      </c>
      <c r="J5021">
        <v>10.4123894745531</v>
      </c>
      <c r="K5021">
        <v>0</v>
      </c>
      <c r="L5021">
        <v>0</v>
      </c>
      <c r="M5021">
        <v>-9.1321566203670308</v>
      </c>
      <c r="N5021">
        <v>1</v>
      </c>
    </row>
    <row r="5022" spans="1:14">
      <c r="A5022">
        <v>5020</v>
      </c>
      <c r="B5022">
        <v>5020</v>
      </c>
      <c r="C5022" s="1">
        <v>34877</v>
      </c>
      <c r="D5022">
        <v>544.10999000000004</v>
      </c>
      <c r="E5022">
        <v>547.070009999999</v>
      </c>
      <c r="F5022">
        <v>542.19000000000005</v>
      </c>
      <c r="G5022">
        <v>542.42998999999998</v>
      </c>
      <c r="H5022">
        <v>346950000</v>
      </c>
      <c r="I5022">
        <v>542.42998999999998</v>
      </c>
      <c r="J5022">
        <v>10.1711030478128</v>
      </c>
      <c r="K5022">
        <v>0</v>
      </c>
      <c r="L5022">
        <v>0</v>
      </c>
      <c r="M5022">
        <v>-8.8402339485232098</v>
      </c>
      <c r="N5022">
        <v>1</v>
      </c>
    </row>
    <row r="5023" spans="1:14">
      <c r="A5023">
        <v>5021</v>
      </c>
      <c r="B5023">
        <v>5021</v>
      </c>
      <c r="C5023" s="1">
        <v>34876</v>
      </c>
      <c r="D5023">
        <v>549.71001999999999</v>
      </c>
      <c r="E5023">
        <v>549.78998000000001</v>
      </c>
      <c r="F5023">
        <v>544.05999999999995</v>
      </c>
      <c r="G5023">
        <v>544.13</v>
      </c>
      <c r="H5023">
        <v>296720000</v>
      </c>
      <c r="I5023">
        <v>544.13</v>
      </c>
      <c r="J5023">
        <v>10.6907898051207</v>
      </c>
      <c r="K5023">
        <v>0</v>
      </c>
      <c r="L5023">
        <v>0</v>
      </c>
      <c r="M5023">
        <v>-9.2137681910432203</v>
      </c>
      <c r="N5023">
        <v>1</v>
      </c>
    </row>
    <row r="5024" spans="1:14">
      <c r="A5024">
        <v>5022</v>
      </c>
      <c r="B5024">
        <v>5022</v>
      </c>
      <c r="C5024" s="1">
        <v>34873</v>
      </c>
      <c r="D5024">
        <v>551.070009999999</v>
      </c>
      <c r="E5024">
        <v>551.070009999999</v>
      </c>
      <c r="F5024">
        <v>548.22997999999995</v>
      </c>
      <c r="G5024">
        <v>549.71001999999999</v>
      </c>
      <c r="H5024">
        <v>321660000</v>
      </c>
      <c r="I5024">
        <v>549.71001999999999</v>
      </c>
      <c r="J5024">
        <v>11.935877262981</v>
      </c>
      <c r="K5024">
        <v>0</v>
      </c>
      <c r="L5024">
        <v>0</v>
      </c>
      <c r="M5024">
        <v>-10.2250394229362</v>
      </c>
      <c r="N5024">
        <v>1</v>
      </c>
    </row>
    <row r="5025" spans="1:14">
      <c r="A5025">
        <v>5023</v>
      </c>
      <c r="B5025">
        <v>5023</v>
      </c>
      <c r="C5025" s="1">
        <v>34872</v>
      </c>
      <c r="D5025">
        <v>543.97997999999995</v>
      </c>
      <c r="E5025">
        <v>551.070009999999</v>
      </c>
      <c r="F5025">
        <v>543.97997999999995</v>
      </c>
      <c r="G5025">
        <v>551.070009999999</v>
      </c>
      <c r="H5025">
        <v>421000000</v>
      </c>
      <c r="I5025">
        <v>551.070009999999</v>
      </c>
      <c r="J5025">
        <v>12.2740035392313</v>
      </c>
      <c r="K5025">
        <v>0</v>
      </c>
      <c r="L5025">
        <v>0</v>
      </c>
      <c r="M5025">
        <v>-10.5465627570425</v>
      </c>
      <c r="N5025">
        <v>1</v>
      </c>
    </row>
    <row r="5026" spans="1:14">
      <c r="A5026">
        <v>5024</v>
      </c>
      <c r="B5026">
        <v>5024</v>
      </c>
      <c r="C5026" s="1">
        <v>34871</v>
      </c>
      <c r="D5026">
        <v>544.97997999999995</v>
      </c>
      <c r="E5026">
        <v>545.92998999999998</v>
      </c>
      <c r="F5026">
        <v>543.90002000000004</v>
      </c>
      <c r="G5026">
        <v>543.97997999999995</v>
      </c>
      <c r="H5026">
        <v>398210000</v>
      </c>
      <c r="I5026">
        <v>543.97997999999995</v>
      </c>
      <c r="J5026">
        <v>10.7951559055007</v>
      </c>
      <c r="K5026">
        <v>0</v>
      </c>
      <c r="L5026">
        <v>0</v>
      </c>
      <c r="M5026">
        <v>-9.4813727677611208</v>
      </c>
      <c r="N5026">
        <v>1</v>
      </c>
    </row>
    <row r="5027" spans="1:14">
      <c r="A5027">
        <v>5025</v>
      </c>
      <c r="B5027">
        <v>5025</v>
      </c>
      <c r="C5027" s="1">
        <v>34870</v>
      </c>
      <c r="D5027">
        <v>545.21996999999999</v>
      </c>
      <c r="E5027">
        <v>545.44000000000005</v>
      </c>
      <c r="F5027">
        <v>543.42998999999998</v>
      </c>
      <c r="G5027">
        <v>544.97997999999995</v>
      </c>
      <c r="H5027">
        <v>382370000</v>
      </c>
      <c r="I5027">
        <v>544.97997999999995</v>
      </c>
      <c r="J5027">
        <v>11.0223559337024</v>
      </c>
      <c r="K5027">
        <v>0</v>
      </c>
      <c r="L5027">
        <v>0</v>
      </c>
      <c r="M5027">
        <v>-9.7371740657255508</v>
      </c>
      <c r="N5027">
        <v>1</v>
      </c>
    </row>
    <row r="5028" spans="1:14">
      <c r="A5028">
        <v>5026</v>
      </c>
      <c r="B5028">
        <v>5026</v>
      </c>
      <c r="C5028" s="1">
        <v>34869</v>
      </c>
      <c r="D5028">
        <v>539.83001999999999</v>
      </c>
      <c r="E5028">
        <v>545.21996999999999</v>
      </c>
      <c r="F5028">
        <v>539.83001999999999</v>
      </c>
      <c r="G5028">
        <v>545.21996999999999</v>
      </c>
      <c r="H5028">
        <v>322990000</v>
      </c>
      <c r="I5028">
        <v>545.21996999999999</v>
      </c>
      <c r="J5028">
        <v>11.041122687717399</v>
      </c>
      <c r="K5028">
        <v>0</v>
      </c>
      <c r="L5028">
        <v>0</v>
      </c>
      <c r="M5028">
        <v>-9.8694556063628394</v>
      </c>
      <c r="N5028">
        <v>1</v>
      </c>
    </row>
    <row r="5029" spans="1:14">
      <c r="A5029">
        <v>5027</v>
      </c>
      <c r="B5029">
        <v>5027</v>
      </c>
      <c r="C5029" s="1">
        <v>34866</v>
      </c>
      <c r="D5029">
        <v>537.51000999999997</v>
      </c>
      <c r="E5029">
        <v>539.97997999999995</v>
      </c>
      <c r="F5029">
        <v>537.12</v>
      </c>
      <c r="G5029">
        <v>539.83001999999999</v>
      </c>
      <c r="H5029">
        <v>442740000</v>
      </c>
      <c r="I5029">
        <v>539.83001999999999</v>
      </c>
      <c r="J5029">
        <v>9.9732094592588894</v>
      </c>
      <c r="K5029">
        <v>0</v>
      </c>
      <c r="L5029">
        <v>0</v>
      </c>
      <c r="M5029">
        <v>-9.0651673641791799</v>
      </c>
      <c r="N5029">
        <v>1</v>
      </c>
    </row>
    <row r="5030" spans="1:14">
      <c r="A5030">
        <v>5028</v>
      </c>
      <c r="B5030">
        <v>5028</v>
      </c>
      <c r="C5030" s="1">
        <v>34865</v>
      </c>
      <c r="D5030">
        <v>536.47997999999995</v>
      </c>
      <c r="E5030">
        <v>539.070009999999</v>
      </c>
      <c r="F5030">
        <v>535.55999999999995</v>
      </c>
      <c r="G5030">
        <v>537.12</v>
      </c>
      <c r="H5030">
        <v>334700000</v>
      </c>
      <c r="I5030">
        <v>537.12</v>
      </c>
      <c r="J5030">
        <v>9.4731792861243207</v>
      </c>
      <c r="K5030">
        <v>0</v>
      </c>
      <c r="L5030">
        <v>0</v>
      </c>
      <c r="M5030">
        <v>-8.6928147371897495</v>
      </c>
      <c r="N5030">
        <v>1</v>
      </c>
    </row>
    <row r="5031" spans="1:14">
      <c r="A5031">
        <v>5029</v>
      </c>
      <c r="B5031">
        <v>5029</v>
      </c>
      <c r="C5031" s="1">
        <v>34864</v>
      </c>
      <c r="D5031">
        <v>536.04998999999998</v>
      </c>
      <c r="E5031">
        <v>536.47997999999995</v>
      </c>
      <c r="F5031">
        <v>533.83001999999999</v>
      </c>
      <c r="G5031">
        <v>536.46996999999999</v>
      </c>
      <c r="H5031">
        <v>330770000</v>
      </c>
      <c r="I5031">
        <v>536.46996999999999</v>
      </c>
      <c r="J5031">
        <v>9.4237032671370802</v>
      </c>
      <c r="K5031">
        <v>0</v>
      </c>
      <c r="L5031">
        <v>0</v>
      </c>
      <c r="M5031">
        <v>-8.6664891204813195</v>
      </c>
      <c r="N5031">
        <v>1</v>
      </c>
    </row>
    <row r="5032" spans="1:14">
      <c r="A5032">
        <v>5030</v>
      </c>
      <c r="B5032">
        <v>5030</v>
      </c>
      <c r="C5032" s="1">
        <v>34863</v>
      </c>
      <c r="D5032">
        <v>530.88</v>
      </c>
      <c r="E5032">
        <v>536.22997999999995</v>
      </c>
      <c r="F5032">
        <v>530.88</v>
      </c>
      <c r="G5032">
        <v>536.04998999999998</v>
      </c>
      <c r="H5032">
        <v>339660000</v>
      </c>
      <c r="I5032">
        <v>536.04998999999998</v>
      </c>
      <c r="J5032">
        <v>9.5208273818541205</v>
      </c>
      <c r="K5032">
        <v>0</v>
      </c>
      <c r="L5032">
        <v>0</v>
      </c>
      <c r="M5032">
        <v>-8.6796565255338791</v>
      </c>
      <c r="N5032">
        <v>1</v>
      </c>
    </row>
    <row r="5033" spans="1:14">
      <c r="A5033">
        <v>5031</v>
      </c>
      <c r="B5033">
        <v>5031</v>
      </c>
      <c r="C5033" s="1">
        <v>34862</v>
      </c>
      <c r="D5033">
        <v>527.94000000000005</v>
      </c>
      <c r="E5033">
        <v>532.53998000000001</v>
      </c>
      <c r="F5033">
        <v>527.94000000000005</v>
      </c>
      <c r="G5033">
        <v>530.88</v>
      </c>
      <c r="H5033">
        <v>289920000</v>
      </c>
      <c r="I5033">
        <v>530.88</v>
      </c>
      <c r="J5033">
        <v>8.5544495159393197</v>
      </c>
      <c r="K5033">
        <v>0</v>
      </c>
      <c r="L5033">
        <v>0</v>
      </c>
      <c r="M5033">
        <v>-7.8726767387152998</v>
      </c>
      <c r="N5033">
        <v>1</v>
      </c>
    </row>
    <row r="5034" spans="1:14">
      <c r="A5034">
        <v>5032</v>
      </c>
      <c r="B5034">
        <v>5032</v>
      </c>
      <c r="C5034" s="1">
        <v>34859</v>
      </c>
      <c r="D5034">
        <v>532.34997999999996</v>
      </c>
      <c r="E5034">
        <v>532.34997999999996</v>
      </c>
      <c r="F5034">
        <v>526</v>
      </c>
      <c r="G5034">
        <v>527.94000000000005</v>
      </c>
      <c r="H5034">
        <v>327570000</v>
      </c>
      <c r="I5034">
        <v>527.94000000000005</v>
      </c>
      <c r="J5034">
        <v>8.0888903379989507</v>
      </c>
      <c r="K5034">
        <v>0</v>
      </c>
      <c r="L5034">
        <v>0</v>
      </c>
      <c r="M5034">
        <v>-7.4361119520950902</v>
      </c>
      <c r="N5034">
        <v>1</v>
      </c>
    </row>
    <row r="5035" spans="1:14">
      <c r="A5035">
        <v>5033</v>
      </c>
      <c r="B5035">
        <v>5033</v>
      </c>
      <c r="C5035" s="1">
        <v>34858</v>
      </c>
      <c r="D5035">
        <v>533.13</v>
      </c>
      <c r="E5035">
        <v>533.55999999999995</v>
      </c>
      <c r="F5035">
        <v>531.65002000000004</v>
      </c>
      <c r="G5035">
        <v>532.34997999999996</v>
      </c>
      <c r="H5035">
        <v>289880000</v>
      </c>
      <c r="I5035">
        <v>532.34997999999996</v>
      </c>
      <c r="J5035">
        <v>9.1218293042287009</v>
      </c>
      <c r="K5035">
        <v>0</v>
      </c>
      <c r="L5035">
        <v>0</v>
      </c>
      <c r="M5035">
        <v>-8.27531033178116</v>
      </c>
      <c r="N5035">
        <v>1</v>
      </c>
    </row>
    <row r="5036" spans="1:14">
      <c r="A5036">
        <v>5034</v>
      </c>
      <c r="B5036">
        <v>5034</v>
      </c>
      <c r="C5036" s="1">
        <v>34857</v>
      </c>
      <c r="D5036">
        <v>535.54998999999998</v>
      </c>
      <c r="E5036">
        <v>535.54998999999998</v>
      </c>
      <c r="F5036">
        <v>531.65997000000004</v>
      </c>
      <c r="G5036">
        <v>533.13</v>
      </c>
      <c r="H5036">
        <v>327790000</v>
      </c>
      <c r="I5036">
        <v>533.13</v>
      </c>
      <c r="J5036">
        <v>9.4186769891625008</v>
      </c>
      <c r="K5036">
        <v>0</v>
      </c>
      <c r="L5036">
        <v>0</v>
      </c>
      <c r="M5036">
        <v>-8.4898963964642906</v>
      </c>
      <c r="N5036">
        <v>1</v>
      </c>
    </row>
    <row r="5037" spans="1:14">
      <c r="A5037">
        <v>5035</v>
      </c>
      <c r="B5037">
        <v>5035</v>
      </c>
      <c r="C5037" s="1">
        <v>34856</v>
      </c>
      <c r="D5037">
        <v>535.59997999999996</v>
      </c>
      <c r="E5037">
        <v>537.09002999999996</v>
      </c>
      <c r="F5037">
        <v>535.14000999999996</v>
      </c>
      <c r="G5037">
        <v>535.54998999999998</v>
      </c>
      <c r="H5037">
        <v>340490000</v>
      </c>
      <c r="I5037">
        <v>535.54998999999998</v>
      </c>
      <c r="J5037">
        <v>9.9826783348958106</v>
      </c>
      <c r="K5037">
        <v>0</v>
      </c>
      <c r="L5037">
        <v>0</v>
      </c>
      <c r="M5037">
        <v>-8.9839877898947904</v>
      </c>
      <c r="N5037">
        <v>1</v>
      </c>
    </row>
    <row r="5038" spans="1:14">
      <c r="A5038">
        <v>5036</v>
      </c>
      <c r="B5038">
        <v>5036</v>
      </c>
      <c r="C5038" s="1">
        <v>34855</v>
      </c>
      <c r="D5038">
        <v>532.51000999999997</v>
      </c>
      <c r="E5038">
        <v>537.72997999999995</v>
      </c>
      <c r="F5038">
        <v>532.46996999999999</v>
      </c>
      <c r="G5038">
        <v>535.59997999999996</v>
      </c>
      <c r="H5038">
        <v>337520000</v>
      </c>
      <c r="I5038">
        <v>535.59997999999996</v>
      </c>
      <c r="J5038">
        <v>10.0231534373578</v>
      </c>
      <c r="K5038">
        <v>0</v>
      </c>
      <c r="L5038">
        <v>0</v>
      </c>
      <c r="M5038">
        <v>-9.0776382263102793</v>
      </c>
      <c r="N5038">
        <v>1</v>
      </c>
    </row>
    <row r="5039" spans="1:14">
      <c r="A5039">
        <v>5037</v>
      </c>
      <c r="B5039">
        <v>5037</v>
      </c>
      <c r="C5039" s="1">
        <v>34852</v>
      </c>
      <c r="D5039">
        <v>533.48999000000003</v>
      </c>
      <c r="E5039">
        <v>536.90997000000004</v>
      </c>
      <c r="F5039">
        <v>529.54998999999998</v>
      </c>
      <c r="G5039">
        <v>532.51000999999997</v>
      </c>
      <c r="H5039">
        <v>366000000</v>
      </c>
      <c r="I5039">
        <v>532.51000999999997</v>
      </c>
      <c r="J5039">
        <v>9.4490825193900108</v>
      </c>
      <c r="K5039">
        <v>0</v>
      </c>
      <c r="L5039">
        <v>0</v>
      </c>
      <c r="M5039">
        <v>-8.6345964687359995</v>
      </c>
      <c r="N5039">
        <v>1</v>
      </c>
    </row>
    <row r="5040" spans="1:14">
      <c r="A5040">
        <v>5038</v>
      </c>
      <c r="B5040">
        <v>5038</v>
      </c>
      <c r="C5040" s="1">
        <v>34851</v>
      </c>
      <c r="D5040">
        <v>533.40002000000004</v>
      </c>
      <c r="E5040">
        <v>534.21001999999999</v>
      </c>
      <c r="F5040">
        <v>530.04998999999998</v>
      </c>
      <c r="G5040">
        <v>533.48999000000003</v>
      </c>
      <c r="H5040">
        <v>345920000</v>
      </c>
      <c r="I5040">
        <v>533.48999000000003</v>
      </c>
      <c r="J5040">
        <v>9.6529687161817606</v>
      </c>
      <c r="K5040">
        <v>0</v>
      </c>
      <c r="L5040">
        <v>0</v>
      </c>
      <c r="M5040">
        <v>-8.8818587588441407</v>
      </c>
      <c r="N5040">
        <v>1</v>
      </c>
    </row>
    <row r="5041" spans="1:14">
      <c r="A5041">
        <v>5039</v>
      </c>
      <c r="B5041">
        <v>5039</v>
      </c>
      <c r="C5041" s="1">
        <v>34850</v>
      </c>
      <c r="D5041">
        <v>523.700009999999</v>
      </c>
      <c r="E5041">
        <v>533.40997000000004</v>
      </c>
      <c r="F5041">
        <v>522.16998000000001</v>
      </c>
      <c r="G5041">
        <v>533.40002000000004</v>
      </c>
      <c r="H5041">
        <v>358180000</v>
      </c>
      <c r="I5041">
        <v>533.40002000000004</v>
      </c>
      <c r="J5041">
        <v>9.6273274564696205</v>
      </c>
      <c r="K5041">
        <v>0</v>
      </c>
      <c r="L5041">
        <v>0</v>
      </c>
      <c r="M5041">
        <v>-8.9490433213932405</v>
      </c>
      <c r="N5041">
        <v>1</v>
      </c>
    </row>
    <row r="5042" spans="1:14">
      <c r="A5042">
        <v>5040</v>
      </c>
      <c r="B5042">
        <v>5040</v>
      </c>
      <c r="C5042" s="1">
        <v>34849</v>
      </c>
      <c r="D5042">
        <v>523.65002000000004</v>
      </c>
      <c r="E5042">
        <v>525.58001999999999</v>
      </c>
      <c r="F5042">
        <v>521.38</v>
      </c>
      <c r="G5042">
        <v>523.58001999999999</v>
      </c>
      <c r="H5042">
        <v>283020000</v>
      </c>
      <c r="I5042">
        <v>523.58001999999999</v>
      </c>
      <c r="J5042">
        <v>7.6939551309142296</v>
      </c>
      <c r="K5042">
        <v>0</v>
      </c>
      <c r="L5042">
        <v>0</v>
      </c>
      <c r="M5042">
        <v>-7.3296747901572896</v>
      </c>
      <c r="N5042">
        <v>1</v>
      </c>
    </row>
    <row r="5043" spans="1:14">
      <c r="A5043">
        <v>5041</v>
      </c>
      <c r="B5043">
        <v>5041</v>
      </c>
      <c r="C5043" s="1">
        <v>34845</v>
      </c>
      <c r="D5043">
        <v>528.59002999999996</v>
      </c>
      <c r="E5043">
        <v>528.59002999999996</v>
      </c>
      <c r="F5043">
        <v>522.51000999999997</v>
      </c>
      <c r="G5043">
        <v>523.65002000000004</v>
      </c>
      <c r="H5043">
        <v>291220000</v>
      </c>
      <c r="I5043">
        <v>523.65002000000004</v>
      </c>
      <c r="J5043">
        <v>7.8118567617764301</v>
      </c>
      <c r="K5043">
        <v>0</v>
      </c>
      <c r="L5043">
        <v>0</v>
      </c>
      <c r="M5043">
        <v>-7.4123449355936</v>
      </c>
      <c r="N5043">
        <v>1</v>
      </c>
    </row>
    <row r="5044" spans="1:14">
      <c r="A5044">
        <v>5042</v>
      </c>
      <c r="B5044">
        <v>5042</v>
      </c>
      <c r="C5044" s="1">
        <v>34844</v>
      </c>
      <c r="D5044">
        <v>528.37</v>
      </c>
      <c r="E5044">
        <v>529.03998000000001</v>
      </c>
      <c r="F5044">
        <v>524.89000999999996</v>
      </c>
      <c r="G5044">
        <v>528.59002999999996</v>
      </c>
      <c r="H5044">
        <v>341820000</v>
      </c>
      <c r="I5044">
        <v>528.59002999999996</v>
      </c>
      <c r="J5044">
        <v>8.9724739532182998</v>
      </c>
      <c r="K5044">
        <v>0</v>
      </c>
      <c r="L5044">
        <v>0</v>
      </c>
      <c r="M5044">
        <v>-8.3490363931778599</v>
      </c>
      <c r="N5044">
        <v>1</v>
      </c>
    </row>
    <row r="5045" spans="1:14">
      <c r="A5045">
        <v>5043</v>
      </c>
      <c r="B5045">
        <v>5043</v>
      </c>
      <c r="C5045" s="1">
        <v>34843</v>
      </c>
      <c r="D5045">
        <v>528.59002999999996</v>
      </c>
      <c r="E5045">
        <v>531.90997000000004</v>
      </c>
      <c r="F5045">
        <v>525.570009999999</v>
      </c>
      <c r="G5045">
        <v>528.60999000000004</v>
      </c>
      <c r="H5045">
        <v>391770000</v>
      </c>
      <c r="I5045">
        <v>528.60999000000004</v>
      </c>
      <c r="J5045">
        <v>9.1855811229885909</v>
      </c>
      <c r="K5045">
        <v>0</v>
      </c>
      <c r="L5045">
        <v>0</v>
      </c>
      <c r="M5045">
        <v>-8.4351088935509093</v>
      </c>
      <c r="N5045">
        <v>1</v>
      </c>
    </row>
    <row r="5046" spans="1:14">
      <c r="A5046">
        <v>5044</v>
      </c>
      <c r="B5046">
        <v>5044</v>
      </c>
      <c r="C5046" s="1">
        <v>34842</v>
      </c>
      <c r="D5046">
        <v>523.65002000000004</v>
      </c>
      <c r="E5046">
        <v>528.59002999999996</v>
      </c>
      <c r="F5046">
        <v>523.65002000000004</v>
      </c>
      <c r="G5046">
        <v>528.59002999999996</v>
      </c>
      <c r="H5046">
        <v>362690000</v>
      </c>
      <c r="I5046">
        <v>528.59002999999996</v>
      </c>
      <c r="J5046">
        <v>9.4522186350626498</v>
      </c>
      <c r="K5046">
        <v>0</v>
      </c>
      <c r="L5046">
        <v>0</v>
      </c>
      <c r="M5046">
        <v>-8.5174915851395507</v>
      </c>
      <c r="N5046">
        <v>1</v>
      </c>
    </row>
    <row r="5047" spans="1:14">
      <c r="A5047">
        <v>5045</v>
      </c>
      <c r="B5047">
        <v>5045</v>
      </c>
      <c r="C5047" s="1">
        <v>34841</v>
      </c>
      <c r="D5047">
        <v>519.19000000000005</v>
      </c>
      <c r="E5047">
        <v>524.34002999999996</v>
      </c>
      <c r="F5047">
        <v>519.19000000000005</v>
      </c>
      <c r="G5047">
        <v>523.65002000000004</v>
      </c>
      <c r="H5047">
        <v>285600000</v>
      </c>
      <c r="I5047">
        <v>523.65002000000004</v>
      </c>
      <c r="J5047">
        <v>8.6670906223775308</v>
      </c>
      <c r="K5047">
        <v>0</v>
      </c>
      <c r="L5047">
        <v>0</v>
      </c>
      <c r="M5047">
        <v>-7.7412704844145397</v>
      </c>
      <c r="N5047">
        <v>1</v>
      </c>
    </row>
    <row r="5048" spans="1:14">
      <c r="A5048">
        <v>5046</v>
      </c>
      <c r="B5048">
        <v>5046</v>
      </c>
      <c r="C5048" s="1">
        <v>34838</v>
      </c>
      <c r="D5048">
        <v>519.58001999999999</v>
      </c>
      <c r="E5048">
        <v>519.58001999999999</v>
      </c>
      <c r="F5048">
        <v>517.070009999999</v>
      </c>
      <c r="G5048">
        <v>519.19000000000005</v>
      </c>
      <c r="H5048">
        <v>354010000</v>
      </c>
      <c r="I5048">
        <v>519.19000000000005</v>
      </c>
      <c r="J5048">
        <v>7.8645766462898399</v>
      </c>
      <c r="K5048">
        <v>0</v>
      </c>
      <c r="L5048">
        <v>0</v>
      </c>
      <c r="M5048">
        <v>-7.0262294582029199</v>
      </c>
      <c r="N5048">
        <v>1</v>
      </c>
    </row>
    <row r="5049" spans="1:14">
      <c r="A5049">
        <v>5047</v>
      </c>
      <c r="B5049">
        <v>5047</v>
      </c>
      <c r="C5049" s="1">
        <v>34837</v>
      </c>
      <c r="D5049">
        <v>526.88</v>
      </c>
      <c r="E5049">
        <v>526.88</v>
      </c>
      <c r="F5049">
        <v>519.58001999999999</v>
      </c>
      <c r="G5049">
        <v>519.58001999999999</v>
      </c>
      <c r="H5049">
        <v>351900000</v>
      </c>
      <c r="I5049">
        <v>519.58001999999999</v>
      </c>
      <c r="J5049">
        <v>8.0528547720596606</v>
      </c>
      <c r="K5049">
        <v>0</v>
      </c>
      <c r="L5049">
        <v>0</v>
      </c>
      <c r="M5049">
        <v>-7.1643625492220098</v>
      </c>
      <c r="N5049">
        <v>1</v>
      </c>
    </row>
    <row r="5050" spans="1:14">
      <c r="A5050">
        <v>5048</v>
      </c>
      <c r="B5050">
        <v>5048</v>
      </c>
      <c r="C5050" s="1">
        <v>34836</v>
      </c>
      <c r="D5050">
        <v>528.19000000000005</v>
      </c>
      <c r="E5050">
        <v>528.41998000000001</v>
      </c>
      <c r="F5050">
        <v>525.38</v>
      </c>
      <c r="G5050">
        <v>527.070009999999</v>
      </c>
      <c r="H5050">
        <v>347930000</v>
      </c>
      <c r="I5050">
        <v>527.070009999999</v>
      </c>
      <c r="J5050">
        <v>9.6809438333734903</v>
      </c>
      <c r="K5050">
        <v>0</v>
      </c>
      <c r="L5050">
        <v>0</v>
      </c>
      <c r="M5050">
        <v>-8.55210559696547</v>
      </c>
      <c r="N5050">
        <v>1</v>
      </c>
    </row>
    <row r="5051" spans="1:14">
      <c r="A5051">
        <v>5049</v>
      </c>
      <c r="B5051">
        <v>5049</v>
      </c>
      <c r="C5051" s="1">
        <v>34835</v>
      </c>
      <c r="D5051">
        <v>527.73999000000003</v>
      </c>
      <c r="E5051">
        <v>529.08001999999999</v>
      </c>
      <c r="F5051">
        <v>526.450009999999</v>
      </c>
      <c r="G5051">
        <v>528.19000000000005</v>
      </c>
      <c r="H5051">
        <v>366180000</v>
      </c>
      <c r="I5051">
        <v>528.19000000000005</v>
      </c>
      <c r="J5051">
        <v>9.9991764518739892</v>
      </c>
      <c r="K5051">
        <v>0</v>
      </c>
      <c r="L5051">
        <v>0</v>
      </c>
      <c r="M5051">
        <v>-8.8309576254694804</v>
      </c>
      <c r="N5051">
        <v>1</v>
      </c>
    </row>
    <row r="5052" spans="1:14">
      <c r="A5052">
        <v>5050</v>
      </c>
      <c r="B5052">
        <v>5050</v>
      </c>
      <c r="C5052" s="1">
        <v>34834</v>
      </c>
      <c r="D5052">
        <v>525.54998999999998</v>
      </c>
      <c r="E5052">
        <v>527.73999000000003</v>
      </c>
      <c r="F5052">
        <v>525</v>
      </c>
      <c r="G5052">
        <v>527.73999000000003</v>
      </c>
      <c r="H5052">
        <v>316240000</v>
      </c>
      <c r="I5052">
        <v>527.73999000000003</v>
      </c>
      <c r="J5052">
        <v>9.9368047992505399</v>
      </c>
      <c r="K5052">
        <v>0</v>
      </c>
      <c r="L5052">
        <v>0</v>
      </c>
      <c r="M5052">
        <v>-8.8410901406284808</v>
      </c>
      <c r="N5052">
        <v>1</v>
      </c>
    </row>
    <row r="5053" spans="1:14">
      <c r="A5053">
        <v>5051</v>
      </c>
      <c r="B5053">
        <v>5051</v>
      </c>
      <c r="C5053" s="1">
        <v>34831</v>
      </c>
      <c r="D5053">
        <v>524.37</v>
      </c>
      <c r="E5053">
        <v>527.04998999999998</v>
      </c>
      <c r="F5053">
        <v>523.29998999999998</v>
      </c>
      <c r="G5053">
        <v>525.54998999999998</v>
      </c>
      <c r="H5053">
        <v>361000000</v>
      </c>
      <c r="I5053">
        <v>525.54998999999998</v>
      </c>
      <c r="J5053">
        <v>9.4794676562929201</v>
      </c>
      <c r="K5053">
        <v>0</v>
      </c>
      <c r="L5053">
        <v>0</v>
      </c>
      <c r="M5053">
        <v>-8.5469459488021702</v>
      </c>
      <c r="N5053">
        <v>1</v>
      </c>
    </row>
    <row r="5054" spans="1:14">
      <c r="A5054">
        <v>5052</v>
      </c>
      <c r="B5054">
        <v>5052</v>
      </c>
      <c r="C5054" s="1">
        <v>34830</v>
      </c>
      <c r="D5054">
        <v>524.33001999999999</v>
      </c>
      <c r="E5054">
        <v>524.89000999999996</v>
      </c>
      <c r="F5054">
        <v>522.700009999999</v>
      </c>
      <c r="G5054">
        <v>524.37</v>
      </c>
      <c r="H5054">
        <v>339900000</v>
      </c>
      <c r="I5054">
        <v>524.37</v>
      </c>
      <c r="J5054">
        <v>9.2828481889211893</v>
      </c>
      <c r="K5054">
        <v>0</v>
      </c>
      <c r="L5054">
        <v>0</v>
      </c>
      <c r="M5054">
        <v>-8.4242777333320404</v>
      </c>
      <c r="N5054">
        <v>1</v>
      </c>
    </row>
    <row r="5055" spans="1:14">
      <c r="A5055">
        <v>5053</v>
      </c>
      <c r="B5055">
        <v>5053</v>
      </c>
      <c r="C5055" s="1">
        <v>34829</v>
      </c>
      <c r="D5055">
        <v>523.73999000000003</v>
      </c>
      <c r="E5055">
        <v>524.40002000000004</v>
      </c>
      <c r="F5055">
        <v>521.53003000000001</v>
      </c>
      <c r="G5055">
        <v>524.35999000000004</v>
      </c>
      <c r="H5055">
        <v>381990000</v>
      </c>
      <c r="I5055">
        <v>524.35999000000004</v>
      </c>
      <c r="J5055">
        <v>9.3505358639047298</v>
      </c>
      <c r="K5055">
        <v>0</v>
      </c>
      <c r="L5055">
        <v>0</v>
      </c>
      <c r="M5055">
        <v>-8.5034218222751701</v>
      </c>
      <c r="N5055">
        <v>1</v>
      </c>
    </row>
    <row r="5056" spans="1:14">
      <c r="A5056">
        <v>5054</v>
      </c>
      <c r="B5056">
        <v>5054</v>
      </c>
      <c r="C5056" s="1">
        <v>34828</v>
      </c>
      <c r="D5056">
        <v>523.96001999999999</v>
      </c>
      <c r="E5056">
        <v>525.98999000000003</v>
      </c>
      <c r="F5056">
        <v>521.78998000000001</v>
      </c>
      <c r="G5056">
        <v>523.55999999999995</v>
      </c>
      <c r="H5056">
        <v>361300000</v>
      </c>
      <c r="I5056">
        <v>523.55999999999995</v>
      </c>
      <c r="J5056">
        <v>9.2514093962436394</v>
      </c>
      <c r="K5056">
        <v>0</v>
      </c>
      <c r="L5056">
        <v>0</v>
      </c>
      <c r="M5056">
        <v>-8.4447265192020797</v>
      </c>
      <c r="N5056">
        <v>1</v>
      </c>
    </row>
    <row r="5057" spans="1:14">
      <c r="A5057">
        <v>5055</v>
      </c>
      <c r="B5057">
        <v>5055</v>
      </c>
      <c r="C5057" s="1">
        <v>34827</v>
      </c>
      <c r="D5057">
        <v>520.09002999999996</v>
      </c>
      <c r="E5057">
        <v>525.15002000000004</v>
      </c>
      <c r="F5057">
        <v>519.14000999999996</v>
      </c>
      <c r="G5057">
        <v>523.96001999999999</v>
      </c>
      <c r="H5057">
        <v>291810000</v>
      </c>
      <c r="I5057">
        <v>523.96001999999999</v>
      </c>
      <c r="J5057">
        <v>9.3747899661325391</v>
      </c>
      <c r="K5057">
        <v>0</v>
      </c>
      <c r="L5057">
        <v>0</v>
      </c>
      <c r="M5057">
        <v>-8.5958943758171298</v>
      </c>
      <c r="N5057">
        <v>1</v>
      </c>
    </row>
    <row r="5058" spans="1:14">
      <c r="A5058">
        <v>5056</v>
      </c>
      <c r="B5058">
        <v>5056</v>
      </c>
      <c r="C5058" s="1">
        <v>34824</v>
      </c>
      <c r="D5058">
        <v>520.75</v>
      </c>
      <c r="E5058">
        <v>522.34997999999996</v>
      </c>
      <c r="F5058">
        <v>518.28003000000001</v>
      </c>
      <c r="G5058">
        <v>520.12</v>
      </c>
      <c r="H5058">
        <v>342380000</v>
      </c>
      <c r="I5058">
        <v>520.12</v>
      </c>
      <c r="J5058">
        <v>8.6124056870329699</v>
      </c>
      <c r="K5058">
        <v>0</v>
      </c>
      <c r="L5058">
        <v>0</v>
      </c>
      <c r="M5058">
        <v>-8.0047311433805195</v>
      </c>
      <c r="N5058">
        <v>1</v>
      </c>
    </row>
    <row r="5059" spans="1:14">
      <c r="A5059">
        <v>5057</v>
      </c>
      <c r="B5059">
        <v>5057</v>
      </c>
      <c r="C5059" s="1">
        <v>34823</v>
      </c>
      <c r="D5059">
        <v>520.47997999999995</v>
      </c>
      <c r="E5059">
        <v>525.40002000000004</v>
      </c>
      <c r="F5059">
        <v>519.44000000000005</v>
      </c>
      <c r="G5059">
        <v>520.53998000000001</v>
      </c>
      <c r="H5059">
        <v>434990000</v>
      </c>
      <c r="I5059">
        <v>520.53998000000001</v>
      </c>
      <c r="J5059">
        <v>8.8176275173936798</v>
      </c>
      <c r="K5059">
        <v>0</v>
      </c>
      <c r="L5059">
        <v>0</v>
      </c>
      <c r="M5059">
        <v>-8.1574799384075494</v>
      </c>
      <c r="N5059">
        <v>1</v>
      </c>
    </row>
    <row r="5060" spans="1:14">
      <c r="A5060">
        <v>5058</v>
      </c>
      <c r="B5060">
        <v>5058</v>
      </c>
      <c r="C5060" s="1">
        <v>34822</v>
      </c>
      <c r="D5060">
        <v>514.92998999999998</v>
      </c>
      <c r="E5060">
        <v>520.53998000000001</v>
      </c>
      <c r="F5060">
        <v>514.85999000000004</v>
      </c>
      <c r="G5060">
        <v>520.47997999999995</v>
      </c>
      <c r="H5060">
        <v>392370000</v>
      </c>
      <c r="I5060">
        <v>520.47997999999995</v>
      </c>
      <c r="J5060">
        <v>8.8848550730534601</v>
      </c>
      <c r="K5060">
        <v>0</v>
      </c>
      <c r="L5060">
        <v>0</v>
      </c>
      <c r="M5060">
        <v>-8.2255189157612101</v>
      </c>
      <c r="N5060">
        <v>1</v>
      </c>
    </row>
    <row r="5061" spans="1:14">
      <c r="A5061">
        <v>5059</v>
      </c>
      <c r="B5061">
        <v>5059</v>
      </c>
      <c r="C5061" s="1">
        <v>34821</v>
      </c>
      <c r="D5061">
        <v>514.22997999999995</v>
      </c>
      <c r="E5061">
        <v>515.17998999999998</v>
      </c>
      <c r="F5061">
        <v>513.03003000000001</v>
      </c>
      <c r="G5061">
        <v>514.85999000000004</v>
      </c>
      <c r="H5061">
        <v>302560000</v>
      </c>
      <c r="I5061">
        <v>514.85999000000004</v>
      </c>
      <c r="J5061">
        <v>7.8006074041262403</v>
      </c>
      <c r="K5061">
        <v>0</v>
      </c>
      <c r="L5061">
        <v>0</v>
      </c>
      <c r="M5061">
        <v>-7.3035035028399804</v>
      </c>
      <c r="N5061">
        <v>1</v>
      </c>
    </row>
    <row r="5062" spans="1:14">
      <c r="A5062">
        <v>5060</v>
      </c>
      <c r="B5062">
        <v>5060</v>
      </c>
      <c r="C5062" s="1">
        <v>34820</v>
      </c>
      <c r="D5062">
        <v>514.76000999999997</v>
      </c>
      <c r="E5062">
        <v>515.59997999999996</v>
      </c>
      <c r="F5062">
        <v>513.41998000000001</v>
      </c>
      <c r="G5062">
        <v>514.26000999999997</v>
      </c>
      <c r="H5062">
        <v>296830000</v>
      </c>
      <c r="I5062">
        <v>514.26000999999997</v>
      </c>
      <c r="J5062">
        <v>7.8051445320226103</v>
      </c>
      <c r="K5062">
        <v>0</v>
      </c>
      <c r="L5062">
        <v>0</v>
      </c>
      <c r="M5062">
        <v>-7.2665015634146899</v>
      </c>
      <c r="N5062">
        <v>1</v>
      </c>
    </row>
    <row r="5063" spans="1:14">
      <c r="A5063">
        <v>5061</v>
      </c>
      <c r="B5063">
        <v>5061</v>
      </c>
      <c r="C5063" s="1">
        <v>34817</v>
      </c>
      <c r="D5063">
        <v>513.64000999999996</v>
      </c>
      <c r="E5063">
        <v>515.28998000000001</v>
      </c>
      <c r="F5063">
        <v>510.89999</v>
      </c>
      <c r="G5063">
        <v>514.71001999999999</v>
      </c>
      <c r="H5063">
        <v>320440000</v>
      </c>
      <c r="I5063">
        <v>514.71001999999999</v>
      </c>
      <c r="J5063">
        <v>8.0169193035579909</v>
      </c>
      <c r="K5063">
        <v>0</v>
      </c>
      <c r="L5063">
        <v>0</v>
      </c>
      <c r="M5063">
        <v>-7.4185981813721096</v>
      </c>
      <c r="N5063">
        <v>1</v>
      </c>
    </row>
    <row r="5064" spans="1:14">
      <c r="A5064">
        <v>5062</v>
      </c>
      <c r="B5064">
        <v>5062</v>
      </c>
      <c r="C5064" s="1">
        <v>34816</v>
      </c>
      <c r="D5064">
        <v>512.700009999999</v>
      </c>
      <c r="E5064">
        <v>513.62</v>
      </c>
      <c r="F5064">
        <v>511.63</v>
      </c>
      <c r="G5064">
        <v>513.54998999999998</v>
      </c>
      <c r="H5064">
        <v>350850000</v>
      </c>
      <c r="I5064">
        <v>513.54998999999998</v>
      </c>
      <c r="J5064">
        <v>7.9173203622338102</v>
      </c>
      <c r="K5064">
        <v>0</v>
      </c>
      <c r="L5064">
        <v>0</v>
      </c>
      <c r="M5064">
        <v>-7.2836680715358497</v>
      </c>
      <c r="N5064">
        <v>1</v>
      </c>
    </row>
    <row r="5065" spans="1:14">
      <c r="A5065">
        <v>5063</v>
      </c>
      <c r="B5065">
        <v>5063</v>
      </c>
      <c r="C5065" s="1">
        <v>34815</v>
      </c>
      <c r="D5065">
        <v>511.98998999999998</v>
      </c>
      <c r="E5065">
        <v>513.03998000000001</v>
      </c>
      <c r="F5065">
        <v>510.47</v>
      </c>
      <c r="G5065">
        <v>512.65997000000004</v>
      </c>
      <c r="H5065">
        <v>350810000</v>
      </c>
      <c r="I5065">
        <v>512.65997000000004</v>
      </c>
      <c r="J5065">
        <v>7.8527684549041403</v>
      </c>
      <c r="K5065">
        <v>0</v>
      </c>
      <c r="L5065">
        <v>0</v>
      </c>
      <c r="M5065">
        <v>-7.1957434880479996</v>
      </c>
      <c r="N5065">
        <v>1</v>
      </c>
    </row>
    <row r="5066" spans="1:14">
      <c r="A5066">
        <v>5064</v>
      </c>
      <c r="B5066">
        <v>5064</v>
      </c>
      <c r="C5066" s="1">
        <v>34814</v>
      </c>
      <c r="D5066">
        <v>512.79998999999998</v>
      </c>
      <c r="E5066">
        <v>513.53998000000001</v>
      </c>
      <c r="F5066">
        <v>511.32001000000002</v>
      </c>
      <c r="G5066">
        <v>512.09997999999996</v>
      </c>
      <c r="H5066">
        <v>351790000</v>
      </c>
      <c r="I5066">
        <v>512.09997999999996</v>
      </c>
      <c r="J5066">
        <v>7.8839871620058597</v>
      </c>
      <c r="K5066">
        <v>0</v>
      </c>
      <c r="L5066">
        <v>0</v>
      </c>
      <c r="M5066">
        <v>-7.1666266245370496</v>
      </c>
      <c r="N5066">
        <v>1</v>
      </c>
    </row>
    <row r="5067" spans="1:14">
      <c r="A5067">
        <v>5065</v>
      </c>
      <c r="B5067">
        <v>5065</v>
      </c>
      <c r="C5067" s="1">
        <v>34813</v>
      </c>
      <c r="D5067">
        <v>508.48998999999998</v>
      </c>
      <c r="E5067">
        <v>513.02002000000005</v>
      </c>
      <c r="F5067">
        <v>507.44</v>
      </c>
      <c r="G5067">
        <v>512.89000999999996</v>
      </c>
      <c r="H5067">
        <v>326280000</v>
      </c>
      <c r="I5067">
        <v>512.89000999999996</v>
      </c>
      <c r="J5067">
        <v>8.2064452279180493</v>
      </c>
      <c r="K5067">
        <v>0</v>
      </c>
      <c r="L5067">
        <v>0</v>
      </c>
      <c r="M5067">
        <v>-7.3817014176868501</v>
      </c>
      <c r="N5067">
        <v>1</v>
      </c>
    </row>
    <row r="5068" spans="1:14">
      <c r="A5068">
        <v>5066</v>
      </c>
      <c r="B5068">
        <v>5066</v>
      </c>
      <c r="C5068" s="1">
        <v>34810</v>
      </c>
      <c r="D5068">
        <v>505.63</v>
      </c>
      <c r="E5068">
        <v>508.48998999999998</v>
      </c>
      <c r="F5068">
        <v>505.63</v>
      </c>
      <c r="G5068">
        <v>508.48998999999998</v>
      </c>
      <c r="H5068">
        <v>403250000</v>
      </c>
      <c r="I5068">
        <v>508.48998999999998</v>
      </c>
      <c r="J5068">
        <v>7.3872670939568401</v>
      </c>
      <c r="K5068">
        <v>0</v>
      </c>
      <c r="L5068">
        <v>0</v>
      </c>
      <c r="M5068">
        <v>-6.6542707523229803</v>
      </c>
      <c r="N5068">
        <v>1</v>
      </c>
    </row>
    <row r="5069" spans="1:14">
      <c r="A5069">
        <v>5067</v>
      </c>
      <c r="B5069">
        <v>5067</v>
      </c>
      <c r="C5069" s="1">
        <v>34809</v>
      </c>
      <c r="D5069">
        <v>504.92000999999999</v>
      </c>
      <c r="E5069">
        <v>506.5</v>
      </c>
      <c r="F5069">
        <v>503.44</v>
      </c>
      <c r="G5069">
        <v>505.29001</v>
      </c>
      <c r="H5069">
        <v>368450000</v>
      </c>
      <c r="I5069">
        <v>505.29001</v>
      </c>
      <c r="J5069">
        <v>6.80013698713186</v>
      </c>
      <c r="K5069">
        <v>0</v>
      </c>
      <c r="L5069">
        <v>0</v>
      </c>
      <c r="M5069">
        <v>-6.12929584269886</v>
      </c>
      <c r="N5069">
        <v>1</v>
      </c>
    </row>
    <row r="5070" spans="1:14">
      <c r="A5070">
        <v>5068</v>
      </c>
      <c r="B5070">
        <v>5068</v>
      </c>
      <c r="C5070" s="1">
        <v>34808</v>
      </c>
      <c r="D5070">
        <v>505.37</v>
      </c>
      <c r="E5070">
        <v>505.89001000000002</v>
      </c>
      <c r="F5070">
        <v>501.19</v>
      </c>
      <c r="G5070">
        <v>504.92000999999999</v>
      </c>
      <c r="H5070">
        <v>378050000</v>
      </c>
      <c r="I5070">
        <v>504.92000999999999</v>
      </c>
      <c r="J5070">
        <v>6.7949230477195801</v>
      </c>
      <c r="K5070">
        <v>0</v>
      </c>
      <c r="L5070">
        <v>0</v>
      </c>
      <c r="M5070">
        <v>-6.1220936617191501</v>
      </c>
      <c r="N5070">
        <v>1</v>
      </c>
    </row>
    <row r="5071" spans="1:14">
      <c r="A5071">
        <v>5069</v>
      </c>
      <c r="B5071">
        <v>5069</v>
      </c>
      <c r="C5071" s="1">
        <v>34807</v>
      </c>
      <c r="D5071">
        <v>506.42998999999998</v>
      </c>
      <c r="E5071">
        <v>507.64999</v>
      </c>
      <c r="F5071">
        <v>504.12</v>
      </c>
      <c r="G5071">
        <v>505.37</v>
      </c>
      <c r="H5071">
        <v>344680000</v>
      </c>
      <c r="I5071">
        <v>505.37</v>
      </c>
      <c r="J5071">
        <v>6.9490269081023799</v>
      </c>
      <c r="K5071">
        <v>0</v>
      </c>
      <c r="L5071">
        <v>0</v>
      </c>
      <c r="M5071">
        <v>-6.26688478581565</v>
      </c>
      <c r="N5071">
        <v>1</v>
      </c>
    </row>
    <row r="5072" spans="1:14">
      <c r="A5072">
        <v>5070</v>
      </c>
      <c r="B5072">
        <v>5070</v>
      </c>
      <c r="C5072" s="1">
        <v>34806</v>
      </c>
      <c r="D5072">
        <v>509.23000999999999</v>
      </c>
      <c r="E5072">
        <v>512.03003000000001</v>
      </c>
      <c r="F5072">
        <v>505.42998999999998</v>
      </c>
      <c r="G5072">
        <v>506.13</v>
      </c>
      <c r="H5072">
        <v>333930000</v>
      </c>
      <c r="I5072">
        <v>506.13</v>
      </c>
      <c r="J5072">
        <v>7.1458664409522203</v>
      </c>
      <c r="K5072">
        <v>0</v>
      </c>
      <c r="L5072">
        <v>0</v>
      </c>
      <c r="M5072">
        <v>-6.4692065198696804</v>
      </c>
      <c r="N5072">
        <v>1</v>
      </c>
    </row>
    <row r="5073" spans="1:14">
      <c r="A5073">
        <v>5071</v>
      </c>
      <c r="B5073">
        <v>5071</v>
      </c>
      <c r="C5073" s="1">
        <v>34802</v>
      </c>
      <c r="D5073">
        <v>507.19</v>
      </c>
      <c r="E5073">
        <v>509.82999000000001</v>
      </c>
      <c r="F5073">
        <v>507.17000999999999</v>
      </c>
      <c r="G5073">
        <v>509.23000999999999</v>
      </c>
      <c r="H5073">
        <v>301580000</v>
      </c>
      <c r="I5073">
        <v>509.23000999999999</v>
      </c>
      <c r="J5073">
        <v>7.8369220294260904</v>
      </c>
      <c r="K5073">
        <v>0</v>
      </c>
      <c r="L5073">
        <v>0</v>
      </c>
      <c r="M5073">
        <v>-7.1018764938423997</v>
      </c>
      <c r="N5073">
        <v>1</v>
      </c>
    </row>
    <row r="5074" spans="1:14">
      <c r="A5074">
        <v>5072</v>
      </c>
      <c r="B5074">
        <v>5072</v>
      </c>
      <c r="C5074" s="1">
        <v>34801</v>
      </c>
      <c r="D5074">
        <v>505.59</v>
      </c>
      <c r="E5074">
        <v>507.17000999999999</v>
      </c>
      <c r="F5074">
        <v>505.07001000000002</v>
      </c>
      <c r="G5074">
        <v>507.17000999999999</v>
      </c>
      <c r="H5074">
        <v>327880000</v>
      </c>
      <c r="I5074">
        <v>507.17000999999999</v>
      </c>
      <c r="J5074">
        <v>7.4614182949450196</v>
      </c>
      <c r="K5074">
        <v>0</v>
      </c>
      <c r="L5074">
        <v>0</v>
      </c>
      <c r="M5074">
        <v>-6.7949905493492802</v>
      </c>
      <c r="N5074">
        <v>1</v>
      </c>
    </row>
    <row r="5075" spans="1:14">
      <c r="A5075">
        <v>5073</v>
      </c>
      <c r="B5075">
        <v>5073</v>
      </c>
      <c r="C5075" s="1">
        <v>34800</v>
      </c>
      <c r="D5075">
        <v>507.23998999999998</v>
      </c>
      <c r="E5075">
        <v>508.85001</v>
      </c>
      <c r="F5075">
        <v>505.29001</v>
      </c>
      <c r="G5075">
        <v>505.53</v>
      </c>
      <c r="H5075">
        <v>310660000</v>
      </c>
      <c r="I5075">
        <v>505.53</v>
      </c>
      <c r="J5075">
        <v>7.2647287812963901</v>
      </c>
      <c r="K5075">
        <v>0</v>
      </c>
      <c r="L5075">
        <v>0</v>
      </c>
      <c r="M5075">
        <v>-6.56401392943767</v>
      </c>
      <c r="N5075">
        <v>1</v>
      </c>
    </row>
    <row r="5076" spans="1:14">
      <c r="A5076">
        <v>5074</v>
      </c>
      <c r="B5076">
        <v>5074</v>
      </c>
      <c r="C5076" s="1">
        <v>34799</v>
      </c>
      <c r="D5076">
        <v>506.29998999999998</v>
      </c>
      <c r="E5076">
        <v>507.01001000000002</v>
      </c>
      <c r="F5076">
        <v>504.60998999999998</v>
      </c>
      <c r="G5076">
        <v>507.01001000000002</v>
      </c>
      <c r="H5076">
        <v>260980000</v>
      </c>
      <c r="I5076">
        <v>507.01001000000002</v>
      </c>
      <c r="J5076">
        <v>7.7045838702048401</v>
      </c>
      <c r="K5076">
        <v>0</v>
      </c>
      <c r="L5076">
        <v>0</v>
      </c>
      <c r="M5076">
        <v>-6.9050293234620703</v>
      </c>
      <c r="N5076">
        <v>1</v>
      </c>
    </row>
    <row r="5077" spans="1:14">
      <c r="A5077">
        <v>5075</v>
      </c>
      <c r="B5077">
        <v>5075</v>
      </c>
      <c r="C5077" s="1">
        <v>34796</v>
      </c>
      <c r="D5077">
        <v>506.13</v>
      </c>
      <c r="E5077">
        <v>507.19</v>
      </c>
      <c r="F5077">
        <v>503.59</v>
      </c>
      <c r="G5077">
        <v>506.42000999999999</v>
      </c>
      <c r="H5077">
        <v>314760000</v>
      </c>
      <c r="I5077">
        <v>506.42000999999999</v>
      </c>
      <c r="J5077">
        <v>7.6670820535495601</v>
      </c>
      <c r="K5077">
        <v>0</v>
      </c>
      <c r="L5077">
        <v>0</v>
      </c>
      <c r="M5077">
        <v>-6.8663407010768198</v>
      </c>
      <c r="N5077">
        <v>1</v>
      </c>
    </row>
    <row r="5078" spans="1:14">
      <c r="A5078">
        <v>5076</v>
      </c>
      <c r="B5078">
        <v>5076</v>
      </c>
      <c r="C5078" s="1">
        <v>34795</v>
      </c>
      <c r="D5078">
        <v>505.63</v>
      </c>
      <c r="E5078">
        <v>507.10001</v>
      </c>
      <c r="F5078">
        <v>505</v>
      </c>
      <c r="G5078">
        <v>506.07999000000001</v>
      </c>
      <c r="H5078">
        <v>320460000</v>
      </c>
      <c r="I5078">
        <v>506.07999000000001</v>
      </c>
      <c r="J5078">
        <v>7.6957114906282804</v>
      </c>
      <c r="K5078">
        <v>0</v>
      </c>
      <c r="L5078">
        <v>0</v>
      </c>
      <c r="M5078">
        <v>-6.8726506886851704</v>
      </c>
      <c r="N5078">
        <v>1</v>
      </c>
    </row>
    <row r="5079" spans="1:14">
      <c r="A5079">
        <v>5077</v>
      </c>
      <c r="B5079">
        <v>5077</v>
      </c>
      <c r="C5079" s="1">
        <v>34794</v>
      </c>
      <c r="D5079">
        <v>505.26999000000001</v>
      </c>
      <c r="E5079">
        <v>505.57001000000002</v>
      </c>
      <c r="F5079">
        <v>503.17000999999999</v>
      </c>
      <c r="G5079">
        <v>505.57001000000002</v>
      </c>
      <c r="H5079">
        <v>315170000</v>
      </c>
      <c r="I5079">
        <v>505.57001000000002</v>
      </c>
      <c r="J5079">
        <v>7.6662913074848902</v>
      </c>
      <c r="K5079">
        <v>0</v>
      </c>
      <c r="L5079">
        <v>0</v>
      </c>
      <c r="M5079">
        <v>-6.8467589330317198</v>
      </c>
      <c r="N5079">
        <v>1</v>
      </c>
    </row>
    <row r="5080" spans="1:14">
      <c r="A5080">
        <v>5078</v>
      </c>
      <c r="B5080">
        <v>5078</v>
      </c>
      <c r="C5080" s="1">
        <v>34793</v>
      </c>
      <c r="D5080">
        <v>501.85001</v>
      </c>
      <c r="E5080">
        <v>505.26001000000002</v>
      </c>
      <c r="F5080">
        <v>501.85001</v>
      </c>
      <c r="G5080">
        <v>505.23998999999998</v>
      </c>
      <c r="H5080">
        <v>330580000</v>
      </c>
      <c r="I5080">
        <v>505.23998999999998</v>
      </c>
      <c r="J5080">
        <v>7.6511158829010597</v>
      </c>
      <c r="K5080">
        <v>0</v>
      </c>
      <c r="L5080">
        <v>0</v>
      </c>
      <c r="M5080">
        <v>-6.8529117881847199</v>
      </c>
      <c r="N5080">
        <v>1</v>
      </c>
    </row>
    <row r="5081" spans="1:14">
      <c r="A5081">
        <v>5079</v>
      </c>
      <c r="B5081">
        <v>5079</v>
      </c>
      <c r="C5081" s="1">
        <v>34792</v>
      </c>
      <c r="D5081">
        <v>500.70001000000002</v>
      </c>
      <c r="E5081">
        <v>501.91</v>
      </c>
      <c r="F5081">
        <v>500.20001000000002</v>
      </c>
      <c r="G5081">
        <v>501.85001</v>
      </c>
      <c r="H5081">
        <v>296430000</v>
      </c>
      <c r="I5081">
        <v>501.85001</v>
      </c>
      <c r="J5081">
        <v>6.93566775866333</v>
      </c>
      <c r="K5081">
        <v>0</v>
      </c>
      <c r="L5081">
        <v>0</v>
      </c>
      <c r="M5081">
        <v>-6.2925064010125498</v>
      </c>
      <c r="N5081">
        <v>1</v>
      </c>
    </row>
    <row r="5082" spans="1:14">
      <c r="A5082">
        <v>5080</v>
      </c>
      <c r="B5082">
        <v>5080</v>
      </c>
      <c r="C5082" s="1">
        <v>34789</v>
      </c>
      <c r="D5082">
        <v>501.94</v>
      </c>
      <c r="E5082">
        <v>502.22</v>
      </c>
      <c r="F5082">
        <v>495.70001000000002</v>
      </c>
      <c r="G5082">
        <v>500.70999</v>
      </c>
      <c r="H5082">
        <v>353060000</v>
      </c>
      <c r="I5082">
        <v>500.70999</v>
      </c>
      <c r="J5082">
        <v>6.64872707321482</v>
      </c>
      <c r="K5082">
        <v>0</v>
      </c>
      <c r="L5082">
        <v>0</v>
      </c>
      <c r="M5082">
        <v>-6.1391602311020304</v>
      </c>
      <c r="N5082">
        <v>1</v>
      </c>
    </row>
    <row r="5083" spans="1:14">
      <c r="A5083">
        <v>5081</v>
      </c>
      <c r="B5083">
        <v>5081</v>
      </c>
      <c r="C5083" s="1">
        <v>34788</v>
      </c>
      <c r="D5083">
        <v>503.17000999999999</v>
      </c>
      <c r="E5083">
        <v>504.66</v>
      </c>
      <c r="F5083">
        <v>501</v>
      </c>
      <c r="G5083">
        <v>502.22</v>
      </c>
      <c r="H5083">
        <v>362940000</v>
      </c>
      <c r="I5083">
        <v>502.22</v>
      </c>
      <c r="J5083">
        <v>7.0282505912436504</v>
      </c>
      <c r="K5083">
        <v>0</v>
      </c>
      <c r="L5083">
        <v>0</v>
      </c>
      <c r="M5083">
        <v>-6.4826241651004004</v>
      </c>
      <c r="N5083">
        <v>1</v>
      </c>
    </row>
    <row r="5084" spans="1:14">
      <c r="A5084">
        <v>5082</v>
      </c>
      <c r="B5084">
        <v>5082</v>
      </c>
      <c r="C5084" s="1">
        <v>34787</v>
      </c>
      <c r="D5084">
        <v>503.92000999999999</v>
      </c>
      <c r="E5084">
        <v>508.14999</v>
      </c>
      <c r="F5084">
        <v>500.95999</v>
      </c>
      <c r="G5084">
        <v>503.12</v>
      </c>
      <c r="H5084">
        <v>385940000</v>
      </c>
      <c r="I5084">
        <v>503.12</v>
      </c>
      <c r="J5084">
        <v>7.2479953801746202</v>
      </c>
      <c r="K5084">
        <v>0</v>
      </c>
      <c r="L5084">
        <v>0</v>
      </c>
      <c r="M5084">
        <v>-6.7126294952284598</v>
      </c>
      <c r="N5084">
        <v>1</v>
      </c>
    </row>
    <row r="5085" spans="1:14">
      <c r="A5085">
        <v>5083</v>
      </c>
      <c r="B5085">
        <v>5083</v>
      </c>
      <c r="C5085" s="1">
        <v>34786</v>
      </c>
      <c r="D5085">
        <v>503.19</v>
      </c>
      <c r="E5085">
        <v>503.91</v>
      </c>
      <c r="F5085">
        <v>501.82999000000001</v>
      </c>
      <c r="G5085">
        <v>503.89999</v>
      </c>
      <c r="H5085">
        <v>320360000</v>
      </c>
      <c r="I5085">
        <v>503.89999</v>
      </c>
      <c r="J5085">
        <v>7.4909207600136902</v>
      </c>
      <c r="K5085">
        <v>0</v>
      </c>
      <c r="L5085">
        <v>0</v>
      </c>
      <c r="M5085">
        <v>-6.9234378614011902</v>
      </c>
      <c r="N5085">
        <v>1</v>
      </c>
    </row>
    <row r="5086" spans="1:14">
      <c r="A5086">
        <v>5084</v>
      </c>
      <c r="B5086">
        <v>5084</v>
      </c>
      <c r="C5086" s="1">
        <v>34785</v>
      </c>
      <c r="D5086">
        <v>500.97</v>
      </c>
      <c r="E5086">
        <v>503.20001000000002</v>
      </c>
      <c r="F5086">
        <v>500.92998999999998</v>
      </c>
      <c r="G5086">
        <v>503.20001000000002</v>
      </c>
      <c r="H5086">
        <v>296270000</v>
      </c>
      <c r="I5086">
        <v>503.20001000000002</v>
      </c>
      <c r="J5086">
        <v>7.3434760749101802</v>
      </c>
      <c r="K5086">
        <v>0</v>
      </c>
      <c r="L5086">
        <v>0</v>
      </c>
      <c r="M5086">
        <v>-6.8582537492223903</v>
      </c>
      <c r="N5086">
        <v>1</v>
      </c>
    </row>
    <row r="5087" spans="1:14">
      <c r="A5087">
        <v>5085</v>
      </c>
      <c r="B5087">
        <v>5085</v>
      </c>
      <c r="C5087" s="1">
        <v>34782</v>
      </c>
      <c r="D5087">
        <v>496.07001000000002</v>
      </c>
      <c r="E5087">
        <v>500.97</v>
      </c>
      <c r="F5087">
        <v>496.07001000000002</v>
      </c>
      <c r="G5087">
        <v>500.97</v>
      </c>
      <c r="H5087">
        <v>358370000</v>
      </c>
      <c r="I5087">
        <v>500.97</v>
      </c>
      <c r="J5087">
        <v>6.8619356330553698</v>
      </c>
      <c r="K5087">
        <v>0</v>
      </c>
      <c r="L5087">
        <v>0</v>
      </c>
      <c r="M5087">
        <v>-6.5087745375065102</v>
      </c>
      <c r="N5087">
        <v>1</v>
      </c>
    </row>
    <row r="5088" spans="1:14">
      <c r="A5088">
        <v>5086</v>
      </c>
      <c r="B5088">
        <v>5086</v>
      </c>
      <c r="C5088" s="1">
        <v>34781</v>
      </c>
      <c r="D5088">
        <v>495.67000999999999</v>
      </c>
      <c r="E5088">
        <v>496.76999000000001</v>
      </c>
      <c r="F5088">
        <v>494.19</v>
      </c>
      <c r="G5088">
        <v>495.95001000000002</v>
      </c>
      <c r="H5088">
        <v>318530000</v>
      </c>
      <c r="I5088">
        <v>495.95001000000002</v>
      </c>
      <c r="J5088">
        <v>5.8855998588588703</v>
      </c>
      <c r="K5088">
        <v>0</v>
      </c>
      <c r="L5088">
        <v>0</v>
      </c>
      <c r="M5088">
        <v>-5.6263925276014302</v>
      </c>
      <c r="N5088">
        <v>1</v>
      </c>
    </row>
    <row r="5089" spans="1:14">
      <c r="A5089">
        <v>5087</v>
      </c>
      <c r="B5089">
        <v>5087</v>
      </c>
      <c r="C5089" s="1">
        <v>34780</v>
      </c>
      <c r="D5089">
        <v>495.07001000000002</v>
      </c>
      <c r="E5089">
        <v>495.67000999999999</v>
      </c>
      <c r="F5089">
        <v>493.67000999999999</v>
      </c>
      <c r="G5089">
        <v>495.67000999999999</v>
      </c>
      <c r="H5089">
        <v>313120000</v>
      </c>
      <c r="I5089">
        <v>495.67000999999999</v>
      </c>
      <c r="J5089">
        <v>5.8033351321456497</v>
      </c>
      <c r="K5089">
        <v>0</v>
      </c>
      <c r="L5089">
        <v>0</v>
      </c>
      <c r="M5089">
        <v>-5.6248661711679002</v>
      </c>
      <c r="N5089">
        <v>1</v>
      </c>
    </row>
    <row r="5090" spans="1:14">
      <c r="A5090">
        <v>5088</v>
      </c>
      <c r="B5090">
        <v>5088</v>
      </c>
      <c r="C5090" s="1">
        <v>34779</v>
      </c>
      <c r="D5090">
        <v>496.14999</v>
      </c>
      <c r="E5090">
        <v>499.19</v>
      </c>
      <c r="F5090">
        <v>494.04001</v>
      </c>
      <c r="G5090">
        <v>495.07001000000002</v>
      </c>
      <c r="H5090">
        <v>367110000</v>
      </c>
      <c r="I5090">
        <v>495.07001000000002</v>
      </c>
      <c r="J5090">
        <v>5.6581805914036201</v>
      </c>
      <c r="K5090">
        <v>0</v>
      </c>
      <c r="L5090">
        <v>0</v>
      </c>
      <c r="M5090">
        <v>-5.5609833982013299</v>
      </c>
      <c r="N5090">
        <v>1</v>
      </c>
    </row>
    <row r="5091" spans="1:14">
      <c r="A5091">
        <v>5089</v>
      </c>
      <c r="B5091">
        <v>5089</v>
      </c>
      <c r="C5091" s="1">
        <v>34778</v>
      </c>
      <c r="D5091">
        <v>495.51999000000001</v>
      </c>
      <c r="E5091">
        <v>496.60998999999998</v>
      </c>
      <c r="F5091">
        <v>495.26999000000001</v>
      </c>
      <c r="G5091">
        <v>496.14001000000002</v>
      </c>
      <c r="H5091">
        <v>301740000</v>
      </c>
      <c r="I5091">
        <v>496.14001000000002</v>
      </c>
      <c r="J5091">
        <v>5.8076721208939803</v>
      </c>
      <c r="K5091">
        <v>0</v>
      </c>
      <c r="L5091">
        <v>0</v>
      </c>
      <c r="M5091">
        <v>-5.81293783761814</v>
      </c>
      <c r="N5091">
        <v>1</v>
      </c>
    </row>
    <row r="5092" spans="1:14">
      <c r="A5092">
        <v>5090</v>
      </c>
      <c r="B5092">
        <v>5090</v>
      </c>
      <c r="C5092" s="1">
        <v>34775</v>
      </c>
      <c r="D5092">
        <v>495.42998999999998</v>
      </c>
      <c r="E5092">
        <v>496.67000999999999</v>
      </c>
      <c r="F5092">
        <v>494.95001000000002</v>
      </c>
      <c r="G5092">
        <v>495.51999000000001</v>
      </c>
      <c r="H5092">
        <v>417380000</v>
      </c>
      <c r="I5092">
        <v>495.51999000000001</v>
      </c>
      <c r="J5092">
        <v>5.6800801651834396</v>
      </c>
      <c r="K5092">
        <v>0</v>
      </c>
      <c r="L5092">
        <v>0</v>
      </c>
      <c r="M5092">
        <v>-5.7461006466614402</v>
      </c>
      <c r="N5092">
        <v>1</v>
      </c>
    </row>
    <row r="5093" spans="1:14">
      <c r="A5093">
        <v>5091</v>
      </c>
      <c r="B5093">
        <v>5091</v>
      </c>
      <c r="C5093" s="1">
        <v>34774</v>
      </c>
      <c r="D5093">
        <v>491.87</v>
      </c>
      <c r="E5093">
        <v>495.73998999999998</v>
      </c>
      <c r="F5093">
        <v>491.78</v>
      </c>
      <c r="G5093">
        <v>495.41</v>
      </c>
      <c r="H5093">
        <v>336670000</v>
      </c>
      <c r="I5093">
        <v>495.41</v>
      </c>
      <c r="J5093">
        <v>5.6259021442576902</v>
      </c>
      <c r="K5093">
        <v>0</v>
      </c>
      <c r="L5093">
        <v>0</v>
      </c>
      <c r="M5093">
        <v>-5.7749043073336699</v>
      </c>
      <c r="N5093">
        <v>1</v>
      </c>
    </row>
    <row r="5094" spans="1:14">
      <c r="A5094">
        <v>5092</v>
      </c>
      <c r="B5094">
        <v>5092</v>
      </c>
      <c r="C5094" s="1">
        <v>34773</v>
      </c>
      <c r="D5094">
        <v>492.89001000000002</v>
      </c>
      <c r="E5094">
        <v>492.89001000000002</v>
      </c>
      <c r="F5094">
        <v>490.82999000000001</v>
      </c>
      <c r="G5094">
        <v>491.88</v>
      </c>
      <c r="H5094">
        <v>309540000</v>
      </c>
      <c r="I5094">
        <v>491.88</v>
      </c>
      <c r="J5094">
        <v>4.8746702187713202</v>
      </c>
      <c r="K5094">
        <v>0</v>
      </c>
      <c r="L5094">
        <v>0</v>
      </c>
      <c r="M5094">
        <v>-5.1525100639855603</v>
      </c>
      <c r="N5094">
        <v>1</v>
      </c>
    </row>
    <row r="5095" spans="1:14">
      <c r="A5095">
        <v>5093</v>
      </c>
      <c r="B5095">
        <v>5093</v>
      </c>
      <c r="C5095" s="1">
        <v>34772</v>
      </c>
      <c r="D5095">
        <v>490.04998999999998</v>
      </c>
      <c r="E5095">
        <v>493.69</v>
      </c>
      <c r="F5095">
        <v>490.04998999999998</v>
      </c>
      <c r="G5095">
        <v>492.89001000000002</v>
      </c>
      <c r="H5095">
        <v>346160000</v>
      </c>
      <c r="I5095">
        <v>492.89001000000002</v>
      </c>
      <c r="J5095">
        <v>5.1319179352270998</v>
      </c>
      <c r="K5095">
        <v>0</v>
      </c>
      <c r="L5095">
        <v>0</v>
      </c>
      <c r="M5095">
        <v>-5.3934646839806</v>
      </c>
      <c r="N5095">
        <v>1</v>
      </c>
    </row>
    <row r="5096" spans="1:14">
      <c r="A5096">
        <v>5094</v>
      </c>
      <c r="B5096">
        <v>5094</v>
      </c>
      <c r="C5096" s="1">
        <v>34771</v>
      </c>
      <c r="D5096">
        <v>489.57001000000002</v>
      </c>
      <c r="E5096">
        <v>491.28</v>
      </c>
      <c r="F5096">
        <v>489.35001</v>
      </c>
      <c r="G5096">
        <v>490.04998999999998</v>
      </c>
      <c r="H5096">
        <v>275280000</v>
      </c>
      <c r="I5096">
        <v>490.04998999999998</v>
      </c>
      <c r="J5096">
        <v>4.5644179678563699</v>
      </c>
      <c r="K5096">
        <v>0</v>
      </c>
      <c r="L5096">
        <v>0</v>
      </c>
      <c r="M5096">
        <v>-4.8928716954158498</v>
      </c>
      <c r="N5096">
        <v>1</v>
      </c>
    </row>
    <row r="5097" spans="1:14">
      <c r="A5097">
        <v>5095</v>
      </c>
      <c r="B5097">
        <v>5095</v>
      </c>
      <c r="C5097" s="1">
        <v>34768</v>
      </c>
      <c r="D5097">
        <v>483.16</v>
      </c>
      <c r="E5097">
        <v>490.37</v>
      </c>
      <c r="F5097">
        <v>483.16</v>
      </c>
      <c r="G5097">
        <v>489.57001000000002</v>
      </c>
      <c r="H5097">
        <v>382940000</v>
      </c>
      <c r="I5097">
        <v>489.57001000000002</v>
      </c>
      <c r="J5097">
        <v>4.5515451904094899</v>
      </c>
      <c r="K5097">
        <v>0</v>
      </c>
      <c r="L5097">
        <v>0</v>
      </c>
      <c r="M5097">
        <v>-4.8433929768030897</v>
      </c>
      <c r="N5097">
        <v>1</v>
      </c>
    </row>
    <row r="5098" spans="1:14">
      <c r="A5098">
        <v>5096</v>
      </c>
      <c r="B5098">
        <v>5096</v>
      </c>
      <c r="C5098" s="1">
        <v>34767</v>
      </c>
      <c r="D5098">
        <v>483.14001000000002</v>
      </c>
      <c r="E5098">
        <v>483.73998999999998</v>
      </c>
      <c r="F5098">
        <v>482.04998999999998</v>
      </c>
      <c r="G5098">
        <v>483.16</v>
      </c>
      <c r="H5098">
        <v>319320000</v>
      </c>
      <c r="I5098">
        <v>483.16</v>
      </c>
      <c r="J5098">
        <v>3.2640215661668099</v>
      </c>
      <c r="K5098">
        <v>6.7179264287875406E-2</v>
      </c>
      <c r="L5098">
        <v>6.7179264287875406E-2</v>
      </c>
      <c r="M5098">
        <v>-3.6246096310626998</v>
      </c>
      <c r="N5098">
        <v>1</v>
      </c>
    </row>
    <row r="5099" spans="1:14">
      <c r="A5099">
        <v>5097</v>
      </c>
      <c r="B5099">
        <v>5097</v>
      </c>
      <c r="C5099" s="1">
        <v>34766</v>
      </c>
      <c r="D5099">
        <v>482.12</v>
      </c>
      <c r="E5099">
        <v>484.07999000000001</v>
      </c>
      <c r="F5099">
        <v>481.57001000000002</v>
      </c>
      <c r="G5099">
        <v>483.14001000000002</v>
      </c>
      <c r="H5099">
        <v>349780000</v>
      </c>
      <c r="I5099">
        <v>483.14001000000002</v>
      </c>
      <c r="J5099">
        <v>3.3782224943696</v>
      </c>
      <c r="K5099">
        <v>0</v>
      </c>
      <c r="L5099">
        <v>0</v>
      </c>
      <c r="M5099">
        <v>-3.6535578088102101</v>
      </c>
      <c r="N5099">
        <v>1</v>
      </c>
    </row>
    <row r="5100" spans="1:14">
      <c r="A5100">
        <v>5098</v>
      </c>
      <c r="B5100">
        <v>5098</v>
      </c>
      <c r="C5100" s="1">
        <v>34765</v>
      </c>
      <c r="D5100">
        <v>485.63</v>
      </c>
      <c r="E5100">
        <v>485.63</v>
      </c>
      <c r="F5100">
        <v>479.70001000000002</v>
      </c>
      <c r="G5100">
        <v>482.12</v>
      </c>
      <c r="H5100">
        <v>355550000</v>
      </c>
      <c r="I5100">
        <v>482.12</v>
      </c>
      <c r="J5100">
        <v>3.1837367314048199</v>
      </c>
      <c r="K5100">
        <v>8.3312505185428806E-2</v>
      </c>
      <c r="L5100">
        <v>8.3312505185428806E-2</v>
      </c>
      <c r="M5100">
        <v>-3.4818355910076302</v>
      </c>
      <c r="N5100">
        <v>1</v>
      </c>
    </row>
    <row r="5101" spans="1:14">
      <c r="A5101">
        <v>5099</v>
      </c>
      <c r="B5101">
        <v>5099</v>
      </c>
      <c r="C5101" s="1">
        <v>34764</v>
      </c>
      <c r="D5101">
        <v>485.42000999999999</v>
      </c>
      <c r="E5101">
        <v>485.70001000000002</v>
      </c>
      <c r="F5101">
        <v>481.51999000000001</v>
      </c>
      <c r="G5101">
        <v>485.63</v>
      </c>
      <c r="H5101">
        <v>298870000</v>
      </c>
      <c r="I5101">
        <v>485.63</v>
      </c>
      <c r="J5101">
        <v>3.9354599367904899</v>
      </c>
      <c r="K5101">
        <v>0</v>
      </c>
      <c r="L5101">
        <v>0</v>
      </c>
      <c r="M5101">
        <v>-4.2077560622340302</v>
      </c>
      <c r="N5101">
        <v>1</v>
      </c>
    </row>
    <row r="5102" spans="1:14">
      <c r="A5102">
        <v>5100</v>
      </c>
      <c r="B5102">
        <v>5100</v>
      </c>
      <c r="C5102" s="1">
        <v>34761</v>
      </c>
      <c r="D5102">
        <v>485.13</v>
      </c>
      <c r="E5102">
        <v>485.42000999999999</v>
      </c>
      <c r="F5102">
        <v>483.07001000000002</v>
      </c>
      <c r="G5102">
        <v>485.42000999999999</v>
      </c>
      <c r="H5102">
        <v>330840000</v>
      </c>
      <c r="I5102">
        <v>485.42000999999999</v>
      </c>
      <c r="J5102">
        <v>3.9064999960882099</v>
      </c>
      <c r="K5102">
        <v>0</v>
      </c>
      <c r="L5102">
        <v>0</v>
      </c>
      <c r="M5102">
        <v>-4.2012986845217304</v>
      </c>
      <c r="N5102">
        <v>1</v>
      </c>
    </row>
    <row r="5103" spans="1:14">
      <c r="A5103">
        <v>5101</v>
      </c>
      <c r="B5103">
        <v>5101</v>
      </c>
      <c r="C5103" s="1">
        <v>34760</v>
      </c>
      <c r="D5103">
        <v>485.64999</v>
      </c>
      <c r="E5103">
        <v>485.70999</v>
      </c>
      <c r="F5103">
        <v>483.19</v>
      </c>
      <c r="G5103">
        <v>485.13</v>
      </c>
      <c r="H5103">
        <v>330030000</v>
      </c>
      <c r="I5103">
        <v>485.13</v>
      </c>
      <c r="J5103">
        <v>3.82610824937557</v>
      </c>
      <c r="K5103">
        <v>0</v>
      </c>
      <c r="L5103">
        <v>0</v>
      </c>
      <c r="M5103">
        <v>-4.1783910633384096</v>
      </c>
      <c r="N5103">
        <v>1</v>
      </c>
    </row>
    <row r="5104" spans="1:14">
      <c r="A5104">
        <v>5102</v>
      </c>
      <c r="B5104">
        <v>5102</v>
      </c>
      <c r="C5104" s="1">
        <v>34759</v>
      </c>
      <c r="D5104">
        <v>487.39001000000002</v>
      </c>
      <c r="E5104">
        <v>487.82999000000001</v>
      </c>
      <c r="F5104">
        <v>484.92000999999999</v>
      </c>
      <c r="G5104">
        <v>485.64999</v>
      </c>
      <c r="H5104">
        <v>362600000</v>
      </c>
      <c r="I5104">
        <v>485.64999</v>
      </c>
      <c r="J5104">
        <v>3.9168245715783598</v>
      </c>
      <c r="K5104">
        <v>0</v>
      </c>
      <c r="L5104">
        <v>0</v>
      </c>
      <c r="M5104">
        <v>-4.3148338534086097</v>
      </c>
      <c r="N5104">
        <v>1</v>
      </c>
    </row>
    <row r="5105" spans="1:14">
      <c r="A5105">
        <v>5103</v>
      </c>
      <c r="B5105">
        <v>5103</v>
      </c>
      <c r="C5105" s="1">
        <v>34758</v>
      </c>
      <c r="D5105">
        <v>483.81</v>
      </c>
      <c r="E5105">
        <v>487.44</v>
      </c>
      <c r="F5105">
        <v>483.76999000000001</v>
      </c>
      <c r="G5105">
        <v>487.39001000000002</v>
      </c>
      <c r="H5105">
        <v>317220000</v>
      </c>
      <c r="I5105">
        <v>487.39001000000002</v>
      </c>
      <c r="J5105">
        <v>4.2977839290734803</v>
      </c>
      <c r="K5105">
        <v>0</v>
      </c>
      <c r="L5105">
        <v>0</v>
      </c>
      <c r="M5105">
        <v>-4.6945823522674903</v>
      </c>
      <c r="N5105">
        <v>1</v>
      </c>
    </row>
    <row r="5106" spans="1:14">
      <c r="A5106">
        <v>5104</v>
      </c>
      <c r="B5106">
        <v>5104</v>
      </c>
      <c r="C5106" s="1">
        <v>34757</v>
      </c>
      <c r="D5106">
        <v>488.26001000000002</v>
      </c>
      <c r="E5106">
        <v>488.26001000000002</v>
      </c>
      <c r="F5106">
        <v>483.17998999999998</v>
      </c>
      <c r="G5106">
        <v>483.81</v>
      </c>
      <c r="H5106">
        <v>285790000</v>
      </c>
      <c r="I5106">
        <v>483.81</v>
      </c>
      <c r="J5106">
        <v>3.57891804443517</v>
      </c>
      <c r="K5106">
        <v>0</v>
      </c>
      <c r="L5106">
        <v>0</v>
      </c>
      <c r="M5106">
        <v>-4.0324138585541602</v>
      </c>
      <c r="N5106">
        <v>1</v>
      </c>
    </row>
    <row r="5107" spans="1:14">
      <c r="A5107">
        <v>5105</v>
      </c>
      <c r="B5107">
        <v>5105</v>
      </c>
      <c r="C5107" s="1">
        <v>34754</v>
      </c>
      <c r="D5107">
        <v>486.82001000000002</v>
      </c>
      <c r="E5107">
        <v>488.28</v>
      </c>
      <c r="F5107">
        <v>485.70001000000002</v>
      </c>
      <c r="G5107">
        <v>488.10998999999998</v>
      </c>
      <c r="H5107">
        <v>302930000</v>
      </c>
      <c r="I5107">
        <v>488.10998999999998</v>
      </c>
      <c r="J5107">
        <v>4.6298686884137004</v>
      </c>
      <c r="K5107">
        <v>0</v>
      </c>
      <c r="L5107">
        <v>0</v>
      </c>
      <c r="M5107">
        <v>-4.9162116552007298</v>
      </c>
      <c r="N5107">
        <v>1</v>
      </c>
    </row>
    <row r="5108" spans="1:14">
      <c r="A5108">
        <v>5106</v>
      </c>
      <c r="B5108">
        <v>5106</v>
      </c>
      <c r="C5108" s="1">
        <v>34753</v>
      </c>
      <c r="D5108">
        <v>485.07001000000002</v>
      </c>
      <c r="E5108">
        <v>489.19</v>
      </c>
      <c r="F5108">
        <v>485.07001000000002</v>
      </c>
      <c r="G5108">
        <v>486.91</v>
      </c>
      <c r="H5108">
        <v>394280000</v>
      </c>
      <c r="I5108">
        <v>486.91</v>
      </c>
      <c r="J5108">
        <v>4.5573561902390702</v>
      </c>
      <c r="K5108">
        <v>0</v>
      </c>
      <c r="L5108">
        <v>0</v>
      </c>
      <c r="M5108">
        <v>-4.7313363360987299</v>
      </c>
      <c r="N5108">
        <v>1</v>
      </c>
    </row>
    <row r="5109" spans="1:14">
      <c r="A5109">
        <v>5107</v>
      </c>
      <c r="B5109">
        <v>5107</v>
      </c>
      <c r="C5109" s="1">
        <v>34752</v>
      </c>
      <c r="D5109">
        <v>482.73998999999998</v>
      </c>
      <c r="E5109">
        <v>486.14999</v>
      </c>
      <c r="F5109">
        <v>482.45001000000002</v>
      </c>
      <c r="G5109">
        <v>485.07001000000002</v>
      </c>
      <c r="H5109">
        <v>339460000</v>
      </c>
      <c r="I5109">
        <v>485.07001000000002</v>
      </c>
      <c r="J5109">
        <v>4.3484734413627297</v>
      </c>
      <c r="K5109">
        <v>0</v>
      </c>
      <c r="L5109">
        <v>0</v>
      </c>
      <c r="M5109">
        <v>-4.41704515597272</v>
      </c>
      <c r="N5109">
        <v>1</v>
      </c>
    </row>
    <row r="5110" spans="1:14">
      <c r="A5110">
        <v>5108</v>
      </c>
      <c r="B5110">
        <v>5108</v>
      </c>
      <c r="C5110" s="1">
        <v>34751</v>
      </c>
      <c r="D5110">
        <v>481.95001000000002</v>
      </c>
      <c r="E5110">
        <v>483.26001000000002</v>
      </c>
      <c r="F5110">
        <v>481.94</v>
      </c>
      <c r="G5110">
        <v>482.72</v>
      </c>
      <c r="H5110">
        <v>308090000</v>
      </c>
      <c r="I5110">
        <v>482.72</v>
      </c>
      <c r="J5110">
        <v>4.0311285448141101</v>
      </c>
      <c r="K5110">
        <v>0</v>
      </c>
      <c r="L5110">
        <v>0</v>
      </c>
      <c r="M5110">
        <v>-3.9955535747114101</v>
      </c>
      <c r="N5110">
        <v>1</v>
      </c>
    </row>
    <row r="5111" spans="1:14">
      <c r="A5111">
        <v>5109</v>
      </c>
      <c r="B5111">
        <v>5109</v>
      </c>
      <c r="C5111" s="1">
        <v>34747</v>
      </c>
      <c r="D5111">
        <v>485.14999</v>
      </c>
      <c r="E5111">
        <v>485.22</v>
      </c>
      <c r="F5111">
        <v>481.97</v>
      </c>
      <c r="G5111">
        <v>481.97</v>
      </c>
      <c r="H5111">
        <v>347970000</v>
      </c>
      <c r="I5111">
        <v>481.97</v>
      </c>
      <c r="J5111">
        <v>4.0365736856100201</v>
      </c>
      <c r="K5111">
        <v>0</v>
      </c>
      <c r="L5111">
        <v>0</v>
      </c>
      <c r="M5111">
        <v>-3.88775248861936</v>
      </c>
      <c r="N5111">
        <v>1</v>
      </c>
    </row>
    <row r="5112" spans="1:14">
      <c r="A5112">
        <v>5110</v>
      </c>
      <c r="B5112">
        <v>5110</v>
      </c>
      <c r="C5112" s="1">
        <v>34746</v>
      </c>
      <c r="D5112">
        <v>484.56</v>
      </c>
      <c r="E5112">
        <v>485.22</v>
      </c>
      <c r="F5112">
        <v>483.04998999999998</v>
      </c>
      <c r="G5112">
        <v>485.22</v>
      </c>
      <c r="H5112">
        <v>360990000</v>
      </c>
      <c r="I5112">
        <v>485.22</v>
      </c>
      <c r="J5112">
        <v>4.8937720605506199</v>
      </c>
      <c r="K5112">
        <v>0</v>
      </c>
      <c r="L5112">
        <v>0</v>
      </c>
      <c r="M5112">
        <v>-4.5717953103577704</v>
      </c>
      <c r="N5112">
        <v>1</v>
      </c>
    </row>
    <row r="5113" spans="1:14">
      <c r="A5113">
        <v>5111</v>
      </c>
      <c r="B5113">
        <v>5111</v>
      </c>
      <c r="C5113" s="1">
        <v>34745</v>
      </c>
      <c r="D5113">
        <v>482.54998999999998</v>
      </c>
      <c r="E5113">
        <v>485.54001</v>
      </c>
      <c r="F5113">
        <v>481.76999000000001</v>
      </c>
      <c r="G5113">
        <v>484.54001</v>
      </c>
      <c r="H5113">
        <v>378040000</v>
      </c>
      <c r="I5113">
        <v>484.54001</v>
      </c>
      <c r="J5113">
        <v>4.8663346426576304</v>
      </c>
      <c r="K5113">
        <v>0</v>
      </c>
      <c r="L5113">
        <v>0</v>
      </c>
      <c r="M5113">
        <v>-4.4854234802573503</v>
      </c>
      <c r="N5113">
        <v>1</v>
      </c>
    </row>
    <row r="5114" spans="1:14">
      <c r="A5114">
        <v>5112</v>
      </c>
      <c r="B5114">
        <v>5112</v>
      </c>
      <c r="C5114" s="1">
        <v>34744</v>
      </c>
      <c r="D5114">
        <v>481.64999</v>
      </c>
      <c r="E5114">
        <v>482.94</v>
      </c>
      <c r="F5114">
        <v>480.89001000000002</v>
      </c>
      <c r="G5114">
        <v>482.54998999999998</v>
      </c>
      <c r="H5114">
        <v>300720000</v>
      </c>
      <c r="I5114">
        <v>482.54998999999998</v>
      </c>
      <c r="J5114">
        <v>4.5195823342515702</v>
      </c>
      <c r="K5114">
        <v>0</v>
      </c>
      <c r="L5114">
        <v>0</v>
      </c>
      <c r="M5114">
        <v>-4.1387945112173501</v>
      </c>
      <c r="N5114">
        <v>1</v>
      </c>
    </row>
    <row r="5115" spans="1:14">
      <c r="A5115">
        <v>5113</v>
      </c>
      <c r="B5115">
        <v>5113</v>
      </c>
      <c r="C5115" s="1">
        <v>34743</v>
      </c>
      <c r="D5115">
        <v>481.45999</v>
      </c>
      <c r="E5115">
        <v>482.85998999999998</v>
      </c>
      <c r="F5115">
        <v>481.07001000000002</v>
      </c>
      <c r="G5115">
        <v>481.64999</v>
      </c>
      <c r="H5115">
        <v>256270000</v>
      </c>
      <c r="I5115">
        <v>481.64999</v>
      </c>
      <c r="J5115">
        <v>4.38749815903767</v>
      </c>
      <c r="K5115">
        <v>0</v>
      </c>
      <c r="L5115">
        <v>0</v>
      </c>
      <c r="M5115">
        <v>-4.0017332958162601</v>
      </c>
      <c r="N5115">
        <v>1</v>
      </c>
    </row>
    <row r="5116" spans="1:14">
      <c r="A5116">
        <v>5114</v>
      </c>
      <c r="B5116">
        <v>5114</v>
      </c>
      <c r="C5116" s="1">
        <v>34740</v>
      </c>
      <c r="D5116">
        <v>480.19</v>
      </c>
      <c r="E5116">
        <v>481.95999</v>
      </c>
      <c r="F5116">
        <v>479.53</v>
      </c>
      <c r="G5116">
        <v>481.45999</v>
      </c>
      <c r="H5116">
        <v>295600000</v>
      </c>
      <c r="I5116">
        <v>481.45999</v>
      </c>
      <c r="J5116">
        <v>4.4240598418799699</v>
      </c>
      <c r="K5116">
        <v>0</v>
      </c>
      <c r="L5116">
        <v>0</v>
      </c>
      <c r="M5116">
        <v>-4.0049979363673396</v>
      </c>
      <c r="N5116">
        <v>1</v>
      </c>
    </row>
    <row r="5117" spans="1:14">
      <c r="A5117">
        <v>5115</v>
      </c>
      <c r="B5117">
        <v>5115</v>
      </c>
      <c r="C5117" s="1">
        <v>34739</v>
      </c>
      <c r="D5117">
        <v>481.19</v>
      </c>
      <c r="E5117">
        <v>482</v>
      </c>
      <c r="F5117">
        <v>479.91</v>
      </c>
      <c r="G5117">
        <v>480.19</v>
      </c>
      <c r="H5117">
        <v>325570000</v>
      </c>
      <c r="I5117">
        <v>480.19</v>
      </c>
      <c r="J5117">
        <v>4.1759126141895004</v>
      </c>
      <c r="K5117">
        <v>0</v>
      </c>
      <c r="L5117">
        <v>0</v>
      </c>
      <c r="M5117">
        <v>-3.7917254121973598</v>
      </c>
      <c r="N5117">
        <v>1</v>
      </c>
    </row>
    <row r="5118" spans="1:14">
      <c r="A5118">
        <v>5116</v>
      </c>
      <c r="B5118">
        <v>5116</v>
      </c>
      <c r="C5118" s="1">
        <v>34738</v>
      </c>
      <c r="D5118">
        <v>480.81</v>
      </c>
      <c r="E5118">
        <v>482.60001</v>
      </c>
      <c r="F5118">
        <v>480.39999</v>
      </c>
      <c r="G5118">
        <v>481.19</v>
      </c>
      <c r="H5118">
        <v>318430000</v>
      </c>
      <c r="I5118">
        <v>481.19</v>
      </c>
      <c r="J5118">
        <v>4.5101274262427298</v>
      </c>
      <c r="K5118">
        <v>0</v>
      </c>
      <c r="L5118">
        <v>0</v>
      </c>
      <c r="M5118">
        <v>-4.0348682206010702</v>
      </c>
      <c r="N5118">
        <v>1</v>
      </c>
    </row>
    <row r="5119" spans="1:14">
      <c r="A5119">
        <v>5117</v>
      </c>
      <c r="B5119">
        <v>5117</v>
      </c>
      <c r="C5119" s="1">
        <v>34737</v>
      </c>
      <c r="D5119">
        <v>481.14001000000002</v>
      </c>
      <c r="E5119">
        <v>481.32001000000002</v>
      </c>
      <c r="F5119">
        <v>479.69</v>
      </c>
      <c r="G5119">
        <v>480.81</v>
      </c>
      <c r="H5119">
        <v>314660000</v>
      </c>
      <c r="I5119">
        <v>480.81</v>
      </c>
      <c r="J5119">
        <v>4.4754535228070296</v>
      </c>
      <c r="K5119">
        <v>0</v>
      </c>
      <c r="L5119">
        <v>0</v>
      </c>
      <c r="M5119">
        <v>-4.0017539561825197</v>
      </c>
      <c r="N5119">
        <v>1</v>
      </c>
    </row>
    <row r="5120" spans="1:14">
      <c r="A5120">
        <v>5118</v>
      </c>
      <c r="B5120">
        <v>5118</v>
      </c>
      <c r="C5120" s="1">
        <v>34736</v>
      </c>
      <c r="D5120">
        <v>478.64001000000002</v>
      </c>
      <c r="E5120">
        <v>481.95001000000002</v>
      </c>
      <c r="F5120">
        <v>478.35998999999998</v>
      </c>
      <c r="G5120">
        <v>481.14001000000002</v>
      </c>
      <c r="H5120">
        <v>325660000</v>
      </c>
      <c r="I5120">
        <v>481.14001000000002</v>
      </c>
      <c r="J5120">
        <v>4.57593961692747</v>
      </c>
      <c r="K5120">
        <v>0</v>
      </c>
      <c r="L5120">
        <v>0</v>
      </c>
      <c r="M5120">
        <v>-4.1094218538547898</v>
      </c>
      <c r="N5120">
        <v>1</v>
      </c>
    </row>
    <row r="5121" spans="1:14">
      <c r="A5121">
        <v>5119</v>
      </c>
      <c r="B5121">
        <v>5119</v>
      </c>
      <c r="C5121" s="1">
        <v>34733</v>
      </c>
      <c r="D5121">
        <v>472.78</v>
      </c>
      <c r="E5121">
        <v>479.91</v>
      </c>
      <c r="F5121">
        <v>472.78</v>
      </c>
      <c r="G5121">
        <v>478.64999</v>
      </c>
      <c r="H5121">
        <v>441000000</v>
      </c>
      <c r="I5121">
        <v>478.64999</v>
      </c>
      <c r="J5121">
        <v>4.0916994832588802</v>
      </c>
      <c r="K5121">
        <v>0</v>
      </c>
      <c r="L5121">
        <v>0</v>
      </c>
      <c r="M5121">
        <v>-3.6533970335023001</v>
      </c>
      <c r="N5121">
        <v>1</v>
      </c>
    </row>
    <row r="5122" spans="1:14">
      <c r="A5122">
        <v>5120</v>
      </c>
      <c r="B5122">
        <v>5120</v>
      </c>
      <c r="C5122" s="1">
        <v>34732</v>
      </c>
      <c r="D5122">
        <v>470.39999</v>
      </c>
      <c r="E5122">
        <v>472.79001</v>
      </c>
      <c r="F5122">
        <v>469.95001000000002</v>
      </c>
      <c r="G5122">
        <v>472.79001</v>
      </c>
      <c r="H5122">
        <v>322110000</v>
      </c>
      <c r="I5122">
        <v>472.79001</v>
      </c>
      <c r="J5122">
        <v>2.77838555833323</v>
      </c>
      <c r="K5122">
        <v>0</v>
      </c>
      <c r="L5122">
        <v>0</v>
      </c>
      <c r="M5122">
        <v>-2.4931692710473201</v>
      </c>
      <c r="N5122">
        <v>1</v>
      </c>
    </row>
    <row r="5123" spans="1:14">
      <c r="A5123">
        <v>5121</v>
      </c>
      <c r="B5123">
        <v>5121</v>
      </c>
      <c r="C5123" s="1">
        <v>34731</v>
      </c>
      <c r="D5123">
        <v>470.42000999999999</v>
      </c>
      <c r="E5123">
        <v>472.75</v>
      </c>
      <c r="F5123">
        <v>469.29001</v>
      </c>
      <c r="G5123">
        <v>470.39999</v>
      </c>
      <c r="H5123">
        <v>395310000</v>
      </c>
      <c r="I5123">
        <v>470.39999</v>
      </c>
      <c r="J5123">
        <v>2.2030209094403199</v>
      </c>
      <c r="K5123">
        <v>0</v>
      </c>
      <c r="L5123">
        <v>0</v>
      </c>
      <c r="M5123">
        <v>-2.01855379962586</v>
      </c>
      <c r="N5123">
        <v>1</v>
      </c>
    </row>
    <row r="5124" spans="1:14">
      <c r="A5124">
        <v>5122</v>
      </c>
      <c r="B5124">
        <v>5122</v>
      </c>
      <c r="C5124" s="1">
        <v>34730</v>
      </c>
      <c r="D5124">
        <v>468.51001000000002</v>
      </c>
      <c r="E5124">
        <v>471.03</v>
      </c>
      <c r="F5124">
        <v>468.17998999999998</v>
      </c>
      <c r="G5124">
        <v>470.42000999999999</v>
      </c>
      <c r="H5124">
        <v>411590000</v>
      </c>
      <c r="I5124">
        <v>470.42000999999999</v>
      </c>
      <c r="J5124">
        <v>2.0434128521925099</v>
      </c>
      <c r="K5124">
        <v>0</v>
      </c>
      <c r="L5124">
        <v>0</v>
      </c>
      <c r="M5124">
        <v>-2.0379814964849601</v>
      </c>
      <c r="N5124">
        <v>1</v>
      </c>
    </row>
    <row r="5125" spans="1:14">
      <c r="A5125">
        <v>5123</v>
      </c>
      <c r="B5125">
        <v>5123</v>
      </c>
      <c r="C5125" s="1">
        <v>34729</v>
      </c>
      <c r="D5125">
        <v>470.39001000000002</v>
      </c>
      <c r="E5125">
        <v>470.51999000000001</v>
      </c>
      <c r="F5125">
        <v>467.48998999999998</v>
      </c>
      <c r="G5125">
        <v>468.51001000000002</v>
      </c>
      <c r="H5125">
        <v>318550000</v>
      </c>
      <c r="I5125">
        <v>468.51001000000002</v>
      </c>
      <c r="J5125">
        <v>1.5320595023524901</v>
      </c>
      <c r="K5125">
        <v>0</v>
      </c>
      <c r="L5125">
        <v>0</v>
      </c>
      <c r="M5125">
        <v>-1.6550775574794301</v>
      </c>
      <c r="N5125">
        <v>1</v>
      </c>
    </row>
    <row r="5126" spans="1:14">
      <c r="A5126">
        <v>5124</v>
      </c>
      <c r="B5126">
        <v>5124</v>
      </c>
      <c r="C5126" s="1">
        <v>34726</v>
      </c>
      <c r="D5126">
        <v>468.32001000000002</v>
      </c>
      <c r="E5126">
        <v>471.35998999999998</v>
      </c>
      <c r="F5126">
        <v>468.32001000000002</v>
      </c>
      <c r="G5126">
        <v>470.39001000000002</v>
      </c>
      <c r="H5126">
        <v>339510000</v>
      </c>
      <c r="I5126">
        <v>470.39001000000002</v>
      </c>
      <c r="J5126">
        <v>1.8387734134054401</v>
      </c>
      <c r="K5126">
        <v>0</v>
      </c>
      <c r="L5126">
        <v>0</v>
      </c>
      <c r="M5126">
        <v>-2.0603288665084798</v>
      </c>
      <c r="N5126">
        <v>1</v>
      </c>
    </row>
    <row r="5127" spans="1:14">
      <c r="A5127">
        <v>5125</v>
      </c>
      <c r="B5127">
        <v>5125</v>
      </c>
      <c r="C5127" s="1">
        <v>34725</v>
      </c>
      <c r="D5127">
        <v>467.44</v>
      </c>
      <c r="E5127">
        <v>468.62</v>
      </c>
      <c r="F5127">
        <v>466.89999</v>
      </c>
      <c r="G5127">
        <v>468.32001000000002</v>
      </c>
      <c r="H5127">
        <v>304730000</v>
      </c>
      <c r="I5127">
        <v>468.32001000000002</v>
      </c>
      <c r="J5127">
        <v>1.2765707940656901</v>
      </c>
      <c r="K5127">
        <v>0</v>
      </c>
      <c r="L5127">
        <v>0</v>
      </c>
      <c r="M5127">
        <v>-1.6429023122937001</v>
      </c>
      <c r="N5127">
        <v>1</v>
      </c>
    </row>
    <row r="5128" spans="1:14">
      <c r="A5128">
        <v>5126</v>
      </c>
      <c r="B5128">
        <v>5126</v>
      </c>
      <c r="C5128" s="1">
        <v>34724</v>
      </c>
      <c r="D5128">
        <v>465.85998999999998</v>
      </c>
      <c r="E5128">
        <v>469.51001000000002</v>
      </c>
      <c r="F5128">
        <v>464.39999</v>
      </c>
      <c r="G5128">
        <v>467.44</v>
      </c>
      <c r="H5128">
        <v>342610000</v>
      </c>
      <c r="I5128">
        <v>467.44</v>
      </c>
      <c r="J5128">
        <v>1.06558944340576</v>
      </c>
      <c r="K5128">
        <v>0</v>
      </c>
      <c r="L5128">
        <v>0</v>
      </c>
      <c r="M5128">
        <v>-1.4698038624986001</v>
      </c>
      <c r="N5128">
        <v>1</v>
      </c>
    </row>
    <row r="5129" spans="1:14">
      <c r="A5129">
        <v>5127</v>
      </c>
      <c r="B5129">
        <v>5127</v>
      </c>
      <c r="C5129" s="1">
        <v>34723</v>
      </c>
      <c r="D5129">
        <v>465.81</v>
      </c>
      <c r="E5129">
        <v>466.88</v>
      </c>
      <c r="F5129">
        <v>465.47</v>
      </c>
      <c r="G5129">
        <v>465.85998999999998</v>
      </c>
      <c r="H5129">
        <v>315430000</v>
      </c>
      <c r="I5129">
        <v>465.85998999999998</v>
      </c>
      <c r="J5129">
        <v>0.73813433975380505</v>
      </c>
      <c r="K5129">
        <v>0</v>
      </c>
      <c r="L5129">
        <v>-0.88981737302661301</v>
      </c>
      <c r="M5129">
        <v>-1.1464468774712899</v>
      </c>
      <c r="N5129">
        <v>1</v>
      </c>
    </row>
    <row r="5130" spans="1:14">
      <c r="A5130">
        <v>5128</v>
      </c>
      <c r="B5130">
        <v>5128</v>
      </c>
      <c r="C5130" s="1">
        <v>34722</v>
      </c>
      <c r="D5130">
        <v>464.78</v>
      </c>
      <c r="E5130">
        <v>466.23000999999999</v>
      </c>
      <c r="F5130">
        <v>461.14001000000002</v>
      </c>
      <c r="G5130">
        <v>465.82001000000002</v>
      </c>
      <c r="H5130">
        <v>325830000</v>
      </c>
      <c r="I5130">
        <v>465.82001000000002</v>
      </c>
      <c r="J5130">
        <v>0.80247067572427699</v>
      </c>
      <c r="K5130">
        <v>0</v>
      </c>
      <c r="L5130">
        <v>-0.869839323776611</v>
      </c>
      <c r="M5130">
        <v>-1.1480921639211901</v>
      </c>
      <c r="N5130">
        <v>1</v>
      </c>
    </row>
    <row r="5131" spans="1:14">
      <c r="A5131">
        <v>5129</v>
      </c>
      <c r="B5131">
        <v>5129</v>
      </c>
      <c r="C5131" s="1">
        <v>34719</v>
      </c>
      <c r="D5131">
        <v>466.95001000000002</v>
      </c>
      <c r="E5131">
        <v>466.98998999999998</v>
      </c>
      <c r="F5131">
        <v>463.98998999999998</v>
      </c>
      <c r="G5131">
        <v>464.78</v>
      </c>
      <c r="H5131">
        <v>378190000</v>
      </c>
      <c r="I5131">
        <v>464.78</v>
      </c>
      <c r="J5131">
        <v>0.681358250498864</v>
      </c>
      <c r="K5131">
        <v>0</v>
      </c>
      <c r="L5131">
        <v>-0.63448495345469402</v>
      </c>
      <c r="M5131">
        <v>-0.93980659690454604</v>
      </c>
      <c r="N5131">
        <v>1</v>
      </c>
    </row>
    <row r="5132" spans="1:14">
      <c r="A5132">
        <v>5130</v>
      </c>
      <c r="B5132">
        <v>5130</v>
      </c>
      <c r="C5132" s="1">
        <v>34718</v>
      </c>
      <c r="D5132">
        <v>469.72</v>
      </c>
      <c r="E5132">
        <v>469.72</v>
      </c>
      <c r="F5132">
        <v>466.39999</v>
      </c>
      <c r="G5132">
        <v>466.95001000000002</v>
      </c>
      <c r="H5132">
        <v>297220000</v>
      </c>
      <c r="I5132">
        <v>466.95001000000002</v>
      </c>
      <c r="J5132">
        <v>1.2944667746921501</v>
      </c>
      <c r="K5132">
        <v>0</v>
      </c>
      <c r="L5132">
        <v>0</v>
      </c>
      <c r="M5132">
        <v>-1.4126515273203399</v>
      </c>
      <c r="N5132">
        <v>1</v>
      </c>
    </row>
    <row r="5133" spans="1:14">
      <c r="A5133">
        <v>5131</v>
      </c>
      <c r="B5133">
        <v>5131</v>
      </c>
      <c r="C5133" s="1">
        <v>34717</v>
      </c>
      <c r="D5133">
        <v>470.04998999999998</v>
      </c>
      <c r="E5133">
        <v>470.42998999999998</v>
      </c>
      <c r="F5133">
        <v>468.03</v>
      </c>
      <c r="G5133">
        <v>469.70999</v>
      </c>
      <c r="H5133">
        <v>344660000</v>
      </c>
      <c r="I5133">
        <v>469.70999</v>
      </c>
      <c r="J5133">
        <v>2.0368330902261902</v>
      </c>
      <c r="K5133">
        <v>0</v>
      </c>
      <c r="L5133">
        <v>0</v>
      </c>
      <c r="M5133">
        <v>-2.00810253954891</v>
      </c>
      <c r="N5133">
        <v>1</v>
      </c>
    </row>
    <row r="5134" spans="1:14">
      <c r="A5134">
        <v>5132</v>
      </c>
      <c r="B5134">
        <v>5132</v>
      </c>
      <c r="C5134" s="1">
        <v>34716</v>
      </c>
      <c r="D5134">
        <v>469.38</v>
      </c>
      <c r="E5134">
        <v>470.14999</v>
      </c>
      <c r="F5134">
        <v>468.19</v>
      </c>
      <c r="G5134">
        <v>470.04998999999998</v>
      </c>
      <c r="H5134">
        <v>331520000</v>
      </c>
      <c r="I5134">
        <v>470.04998999999998</v>
      </c>
      <c r="J5134">
        <v>2.2375689864202402</v>
      </c>
      <c r="K5134">
        <v>0</v>
      </c>
      <c r="L5134">
        <v>-1.70817188419327</v>
      </c>
      <c r="M5134">
        <v>-2.1006203745809402</v>
      </c>
      <c r="N5134">
        <v>1</v>
      </c>
    </row>
    <row r="5135" spans="1:14">
      <c r="A5135">
        <v>5133</v>
      </c>
      <c r="B5135">
        <v>5133</v>
      </c>
      <c r="C5135" s="1">
        <v>34715</v>
      </c>
      <c r="D5135">
        <v>465.97</v>
      </c>
      <c r="E5135">
        <v>470.39001000000002</v>
      </c>
      <c r="F5135">
        <v>465.97</v>
      </c>
      <c r="G5135">
        <v>469.38</v>
      </c>
      <c r="H5135">
        <v>315810000</v>
      </c>
      <c r="I5135">
        <v>469.38</v>
      </c>
      <c r="J5135">
        <v>2.2119681404295202</v>
      </c>
      <c r="K5135">
        <v>0</v>
      </c>
      <c r="L5135">
        <v>-1.5545108929154501</v>
      </c>
      <c r="M5135">
        <v>-1.9833948579302501</v>
      </c>
      <c r="N5135">
        <v>1</v>
      </c>
    </row>
    <row r="5136" spans="1:14">
      <c r="A5136">
        <v>5134</v>
      </c>
      <c r="B5136">
        <v>5134</v>
      </c>
      <c r="C5136" s="1">
        <v>34712</v>
      </c>
      <c r="D5136">
        <v>461.64001000000002</v>
      </c>
      <c r="E5136">
        <v>466.42998999999998</v>
      </c>
      <c r="F5136">
        <v>461.64001000000002</v>
      </c>
      <c r="G5136">
        <v>465.97</v>
      </c>
      <c r="H5136">
        <v>336740000</v>
      </c>
      <c r="I5136">
        <v>465.97</v>
      </c>
      <c r="J5136">
        <v>1.5299790135062199</v>
      </c>
      <c r="K5136">
        <v>0</v>
      </c>
      <c r="L5136">
        <v>-0.82243328880257005</v>
      </c>
      <c r="M5136">
        <v>-1.28680985525114</v>
      </c>
      <c r="N5136">
        <v>1</v>
      </c>
    </row>
    <row r="5137" spans="1:14">
      <c r="A5137">
        <v>5135</v>
      </c>
      <c r="B5137">
        <v>5135</v>
      </c>
      <c r="C5137" s="1">
        <v>34711</v>
      </c>
      <c r="D5137">
        <v>461.64001000000002</v>
      </c>
      <c r="E5137">
        <v>461.92998999999998</v>
      </c>
      <c r="F5137">
        <v>460.63</v>
      </c>
      <c r="G5137">
        <v>461.64001000000002</v>
      </c>
      <c r="H5137">
        <v>313040000</v>
      </c>
      <c r="I5137">
        <v>461.64001000000002</v>
      </c>
      <c r="J5137">
        <v>0.56393999247834403</v>
      </c>
      <c r="K5137">
        <v>-0.75257296625280601</v>
      </c>
      <c r="L5137">
        <v>-0.75257296625280601</v>
      </c>
      <c r="M5137">
        <v>-0.372891738525094</v>
      </c>
      <c r="N5137">
        <v>0</v>
      </c>
    </row>
    <row r="5138" spans="1:14">
      <c r="A5138">
        <v>5136</v>
      </c>
      <c r="B5138">
        <v>5136</v>
      </c>
      <c r="C5138" s="1">
        <v>34710</v>
      </c>
      <c r="D5138">
        <v>461.67998999999998</v>
      </c>
      <c r="E5138">
        <v>463.60998999999998</v>
      </c>
      <c r="F5138">
        <v>458.64999</v>
      </c>
      <c r="G5138">
        <v>461.66</v>
      </c>
      <c r="H5138">
        <v>346310000</v>
      </c>
      <c r="I5138">
        <v>461.66</v>
      </c>
      <c r="J5138">
        <v>0.531272438763148</v>
      </c>
      <c r="K5138">
        <v>-0.73489355441958004</v>
      </c>
      <c r="L5138">
        <v>-0.73489355441958004</v>
      </c>
      <c r="M5138">
        <v>-0.38131589282584999</v>
      </c>
      <c r="N5138">
        <v>0</v>
      </c>
    </row>
    <row r="5139" spans="1:14">
      <c r="A5139">
        <v>5137</v>
      </c>
      <c r="B5139">
        <v>5137</v>
      </c>
      <c r="C5139" s="1">
        <v>34709</v>
      </c>
      <c r="D5139">
        <v>460.89999</v>
      </c>
      <c r="E5139">
        <v>464.59</v>
      </c>
      <c r="F5139">
        <v>460.89999</v>
      </c>
      <c r="G5139">
        <v>461.67998999999998</v>
      </c>
      <c r="H5139">
        <v>352450000</v>
      </c>
      <c r="I5139">
        <v>461.67998999999998</v>
      </c>
      <c r="J5139">
        <v>0.44799098315319502</v>
      </c>
      <c r="K5139">
        <v>-0.70868699370459898</v>
      </c>
      <c r="L5139">
        <v>-0.70868699370459898</v>
      </c>
      <c r="M5139">
        <v>-0.38623286439745103</v>
      </c>
      <c r="N5139">
        <v>0</v>
      </c>
    </row>
    <row r="5140" spans="1:14">
      <c r="A5140">
        <v>5138</v>
      </c>
      <c r="B5140">
        <v>5138</v>
      </c>
      <c r="C5140" s="1">
        <v>34708</v>
      </c>
      <c r="D5140">
        <v>460.67000999999999</v>
      </c>
      <c r="E5140">
        <v>461.76999000000001</v>
      </c>
      <c r="F5140">
        <v>459.73998999999998</v>
      </c>
      <c r="G5140">
        <v>460.82999000000001</v>
      </c>
      <c r="H5140">
        <v>278790000</v>
      </c>
      <c r="I5140">
        <v>460.82999000000001</v>
      </c>
      <c r="J5140">
        <v>0.20214307718248001</v>
      </c>
      <c r="K5140">
        <v>-0.47730703427816201</v>
      </c>
      <c r="L5140">
        <v>-0.47730703427816201</v>
      </c>
      <c r="M5140">
        <v>-0.20458836952899001</v>
      </c>
      <c r="N5140">
        <v>-1</v>
      </c>
    </row>
    <row r="5141" spans="1:14">
      <c r="A5141">
        <v>5139</v>
      </c>
      <c r="B5141">
        <v>5139</v>
      </c>
      <c r="C5141" s="1">
        <v>34705</v>
      </c>
      <c r="D5141">
        <v>460.38</v>
      </c>
      <c r="E5141">
        <v>462.48998999999998</v>
      </c>
      <c r="F5141">
        <v>459.47</v>
      </c>
      <c r="G5141">
        <v>460.67998999999998</v>
      </c>
      <c r="H5141">
        <v>308070000</v>
      </c>
      <c r="I5141">
        <v>460.67998999999998</v>
      </c>
      <c r="J5141">
        <v>0.118974344230649</v>
      </c>
      <c r="K5141">
        <v>-0.38638331675745402</v>
      </c>
      <c r="L5141">
        <v>-0.38638331675745402</v>
      </c>
      <c r="M5141">
        <v>-0.17312340627393299</v>
      </c>
      <c r="N5141">
        <v>-1</v>
      </c>
    </row>
    <row r="5142" spans="1:14">
      <c r="A5142">
        <v>5140</v>
      </c>
      <c r="B5142">
        <v>5140</v>
      </c>
      <c r="C5142" s="1">
        <v>34704</v>
      </c>
      <c r="D5142">
        <v>460.73000999999999</v>
      </c>
      <c r="E5142">
        <v>461.29998999999998</v>
      </c>
      <c r="F5142">
        <v>459.75</v>
      </c>
      <c r="G5142">
        <v>460.34</v>
      </c>
      <c r="H5142">
        <v>309050000</v>
      </c>
      <c r="I5142">
        <v>460.34</v>
      </c>
      <c r="J5142">
        <v>0.13063324656956599</v>
      </c>
      <c r="K5142">
        <v>-0.28941475322588001</v>
      </c>
      <c r="L5142">
        <v>-0.28941475322588001</v>
      </c>
      <c r="M5142">
        <v>-0.10712861080824899</v>
      </c>
      <c r="N5142">
        <v>-1</v>
      </c>
    </row>
    <row r="5143" spans="1:14">
      <c r="A5143">
        <v>5141</v>
      </c>
      <c r="B5143">
        <v>5141</v>
      </c>
      <c r="C5143" s="1">
        <v>34703</v>
      </c>
      <c r="D5143">
        <v>459.13</v>
      </c>
      <c r="E5143">
        <v>460.72</v>
      </c>
      <c r="F5143">
        <v>457.56</v>
      </c>
      <c r="G5143">
        <v>460.70999</v>
      </c>
      <c r="H5143">
        <v>319510000</v>
      </c>
      <c r="I5143">
        <v>460.70999</v>
      </c>
      <c r="J5143">
        <v>0.26401858954677998</v>
      </c>
      <c r="K5143">
        <v>-0.35918081025332299</v>
      </c>
      <c r="L5143">
        <v>-0.35918081025332299</v>
      </c>
      <c r="M5143">
        <v>-0.19081168255254899</v>
      </c>
      <c r="N5143">
        <v>-1</v>
      </c>
    </row>
    <row r="5144" spans="1:14">
      <c r="A5144">
        <v>5142</v>
      </c>
      <c r="B5144">
        <v>5142</v>
      </c>
      <c r="C5144" s="1">
        <v>34702</v>
      </c>
      <c r="D5144">
        <v>459.20999</v>
      </c>
      <c r="E5144">
        <v>459.26999000000001</v>
      </c>
      <c r="F5144">
        <v>457.20001000000002</v>
      </c>
      <c r="G5144">
        <v>459.10998999999998</v>
      </c>
      <c r="H5144">
        <v>262450000</v>
      </c>
      <c r="I5144">
        <v>459.10998999999998</v>
      </c>
      <c r="J5144">
        <v>-2.9971588600527101E-2</v>
      </c>
      <c r="K5144">
        <v>-8.2111768757830994E-3</v>
      </c>
      <c r="L5144">
        <v>-8.2111768757830994E-3</v>
      </c>
      <c r="M5144">
        <v>0.15163494667684799</v>
      </c>
      <c r="N5144">
        <v>-1</v>
      </c>
    </row>
    <row r="5145" spans="1:14">
      <c r="A5145">
        <v>5143</v>
      </c>
      <c r="B5145">
        <v>5143</v>
      </c>
      <c r="C5145" s="1">
        <v>34698</v>
      </c>
      <c r="D5145">
        <v>461.17000999999999</v>
      </c>
      <c r="E5145">
        <v>462.12</v>
      </c>
      <c r="F5145">
        <v>459.23998999999998</v>
      </c>
      <c r="G5145">
        <v>459.26999000000001</v>
      </c>
      <c r="H5145">
        <v>256260000</v>
      </c>
      <c r="I5145">
        <v>459.26999000000001</v>
      </c>
      <c r="J5145">
        <v>8.06503408476274E-2</v>
      </c>
      <c r="K5145">
        <v>-3.5243974900278599E-2</v>
      </c>
      <c r="L5145">
        <v>-3.5243974900278599E-2</v>
      </c>
      <c r="M5145">
        <v>0.116970310975261</v>
      </c>
      <c r="N5145">
        <v>-1</v>
      </c>
    </row>
    <row r="5146" spans="1:14">
      <c r="A5146">
        <v>5144</v>
      </c>
      <c r="B5146">
        <v>5144</v>
      </c>
      <c r="C5146" s="1">
        <v>34697</v>
      </c>
      <c r="D5146">
        <v>460.92000999999999</v>
      </c>
      <c r="E5146">
        <v>461.81</v>
      </c>
      <c r="F5146">
        <v>460.35998999999998</v>
      </c>
      <c r="G5146">
        <v>461.17000999999999</v>
      </c>
      <c r="H5146">
        <v>250650000</v>
      </c>
      <c r="I5146">
        <v>461.17000999999999</v>
      </c>
      <c r="J5146">
        <v>0.51666685199322204</v>
      </c>
      <c r="K5146">
        <v>0</v>
      </c>
      <c r="L5146">
        <v>0</v>
      </c>
      <c r="M5146">
        <v>-0.29407477265704901</v>
      </c>
      <c r="N5146">
        <v>0</v>
      </c>
    </row>
    <row r="5147" spans="1:14">
      <c r="A5147">
        <v>5145</v>
      </c>
      <c r="B5147">
        <v>5145</v>
      </c>
      <c r="C5147" s="1">
        <v>34696</v>
      </c>
      <c r="D5147">
        <v>462.47</v>
      </c>
      <c r="E5147">
        <v>462.48998999999998</v>
      </c>
      <c r="F5147">
        <v>459</v>
      </c>
      <c r="G5147">
        <v>460.85998999999998</v>
      </c>
      <c r="H5147">
        <v>246260000</v>
      </c>
      <c r="I5147">
        <v>460.85998999999998</v>
      </c>
      <c r="J5147">
        <v>0.45848230951143498</v>
      </c>
      <c r="K5147">
        <v>0</v>
      </c>
      <c r="L5147">
        <v>0</v>
      </c>
      <c r="M5147">
        <v>-0.22938009124502301</v>
      </c>
      <c r="N5147">
        <v>-1</v>
      </c>
    </row>
    <row r="5148" spans="1:14">
      <c r="A5148">
        <v>5146</v>
      </c>
      <c r="B5148">
        <v>5146</v>
      </c>
      <c r="C5148" s="1">
        <v>34695</v>
      </c>
      <c r="D5148">
        <v>459.85001</v>
      </c>
      <c r="E5148">
        <v>462.73000999999999</v>
      </c>
      <c r="F5148">
        <v>459.85001</v>
      </c>
      <c r="G5148">
        <v>462.47</v>
      </c>
      <c r="H5148">
        <v>211180000</v>
      </c>
      <c r="I5148">
        <v>462.47</v>
      </c>
      <c r="J5148">
        <v>0.67184759445237296</v>
      </c>
      <c r="K5148">
        <v>0</v>
      </c>
      <c r="L5148">
        <v>0</v>
      </c>
      <c r="M5148">
        <v>-0.57703340024658401</v>
      </c>
      <c r="N5148">
        <v>0</v>
      </c>
    </row>
    <row r="5149" spans="1:14">
      <c r="A5149">
        <v>5147</v>
      </c>
      <c r="B5149">
        <v>5147</v>
      </c>
      <c r="C5149" s="1">
        <v>34691</v>
      </c>
      <c r="D5149">
        <v>459.70001000000002</v>
      </c>
      <c r="E5149">
        <v>461.32001000000002</v>
      </c>
      <c r="F5149">
        <v>459.39001000000002</v>
      </c>
      <c r="G5149">
        <v>459.82999000000001</v>
      </c>
      <c r="H5149">
        <v>196540000</v>
      </c>
      <c r="I5149">
        <v>459.82999000000001</v>
      </c>
      <c r="J5149">
        <v>1.6866517058014899E-2</v>
      </c>
      <c r="K5149">
        <v>-3.9595657589319697E-2</v>
      </c>
      <c r="L5149">
        <v>-3.9595657589319697E-2</v>
      </c>
      <c r="M5149">
        <v>-9.41264961696886E-3</v>
      </c>
      <c r="N5149">
        <v>-1</v>
      </c>
    </row>
    <row r="5150" spans="1:14">
      <c r="A5150">
        <v>5148</v>
      </c>
      <c r="B5150">
        <v>5148</v>
      </c>
      <c r="C5150" s="1">
        <v>34690</v>
      </c>
      <c r="D5150">
        <v>459.62</v>
      </c>
      <c r="E5150">
        <v>461.20999</v>
      </c>
      <c r="F5150">
        <v>459.32999000000001</v>
      </c>
      <c r="G5150">
        <v>459.67998999999998</v>
      </c>
      <c r="H5150">
        <v>340330000</v>
      </c>
      <c r="I5150">
        <v>459.67998999999998</v>
      </c>
      <c r="J5150">
        <v>-0.179283148231623</v>
      </c>
      <c r="K5150">
        <v>0</v>
      </c>
      <c r="L5150">
        <v>0</v>
      </c>
      <c r="M5150">
        <v>2.9189203173585199E-2</v>
      </c>
      <c r="N5150">
        <v>-1</v>
      </c>
    </row>
    <row r="5151" spans="1:14">
      <c r="A5151">
        <v>5149</v>
      </c>
      <c r="B5151">
        <v>5149</v>
      </c>
      <c r="C5151" s="1">
        <v>34689</v>
      </c>
      <c r="D5151">
        <v>457.23998999999998</v>
      </c>
      <c r="E5151">
        <v>461.70001000000002</v>
      </c>
      <c r="F5151">
        <v>457.17000999999999</v>
      </c>
      <c r="G5151">
        <v>459.60998999999998</v>
      </c>
      <c r="H5151">
        <v>379130000</v>
      </c>
      <c r="I5151">
        <v>459.60998999999998</v>
      </c>
      <c r="J5151">
        <v>-0.35892465359882902</v>
      </c>
      <c r="K5151">
        <v>0</v>
      </c>
      <c r="L5151">
        <v>-0.46379675035282902</v>
      </c>
      <c r="M5151">
        <v>5.3073508593848198E-2</v>
      </c>
      <c r="N5151">
        <v>-1</v>
      </c>
    </row>
    <row r="5152" spans="1:14">
      <c r="A5152">
        <v>5150</v>
      </c>
      <c r="B5152">
        <v>5150</v>
      </c>
      <c r="C5152" s="1">
        <v>34688</v>
      </c>
      <c r="D5152">
        <v>458.07999000000001</v>
      </c>
      <c r="E5152">
        <v>458.45001000000002</v>
      </c>
      <c r="F5152">
        <v>456.37</v>
      </c>
      <c r="G5152">
        <v>457.10001</v>
      </c>
      <c r="H5152">
        <v>326530000</v>
      </c>
      <c r="I5152">
        <v>457.10001</v>
      </c>
      <c r="J5152">
        <v>-1.0695456361067199</v>
      </c>
      <c r="K5152">
        <v>0</v>
      </c>
      <c r="L5152">
        <v>0</v>
      </c>
      <c r="M5152">
        <v>0.61290202223314105</v>
      </c>
      <c r="N5152">
        <v>-1</v>
      </c>
    </row>
    <row r="5153" spans="1:14">
      <c r="A5153">
        <v>5151</v>
      </c>
      <c r="B5153">
        <v>5151</v>
      </c>
      <c r="C5153" s="1">
        <v>34687</v>
      </c>
      <c r="D5153">
        <v>458.78</v>
      </c>
      <c r="E5153">
        <v>458.78</v>
      </c>
      <c r="F5153">
        <v>456.64001000000002</v>
      </c>
      <c r="G5153">
        <v>457.91</v>
      </c>
      <c r="H5153">
        <v>271850000</v>
      </c>
      <c r="I5153">
        <v>457.91</v>
      </c>
      <c r="J5153">
        <v>-1.06733418736857</v>
      </c>
      <c r="K5153">
        <v>0</v>
      </c>
      <c r="L5153">
        <v>-6.55490889768017E-2</v>
      </c>
      <c r="M5153">
        <v>0.45115001301345697</v>
      </c>
      <c r="N5153">
        <v>-1</v>
      </c>
    </row>
    <row r="5154" spans="1:14">
      <c r="A5154">
        <v>5152</v>
      </c>
      <c r="B5154">
        <v>5152</v>
      </c>
      <c r="C5154" s="1">
        <v>34684</v>
      </c>
      <c r="D5154">
        <v>455.35001</v>
      </c>
      <c r="E5154">
        <v>458.79998999999998</v>
      </c>
      <c r="F5154">
        <v>455.35001</v>
      </c>
      <c r="G5154">
        <v>458.79998999999998</v>
      </c>
      <c r="H5154">
        <v>481860000</v>
      </c>
      <c r="I5154">
        <v>458.79998999999998</v>
      </c>
      <c r="J5154">
        <v>-1.00562455337518</v>
      </c>
      <c r="K5154">
        <v>0</v>
      </c>
      <c r="L5154">
        <v>-0.24633781369167701</v>
      </c>
      <c r="M5154">
        <v>0.269682987378772</v>
      </c>
      <c r="N5154">
        <v>-1</v>
      </c>
    </row>
    <row r="5155" spans="1:14">
      <c r="A5155">
        <v>5153</v>
      </c>
      <c r="B5155">
        <v>5153</v>
      </c>
      <c r="C5155" s="1">
        <v>34683</v>
      </c>
      <c r="D5155">
        <v>454.97</v>
      </c>
      <c r="E5155">
        <v>456.84</v>
      </c>
      <c r="F5155">
        <v>454.5</v>
      </c>
      <c r="G5155">
        <v>455.34</v>
      </c>
      <c r="H5155">
        <v>332790000</v>
      </c>
      <c r="I5155">
        <v>455.34</v>
      </c>
      <c r="J5155">
        <v>-1.8178971889753199</v>
      </c>
      <c r="K5155">
        <v>-7.5309750223273506E-2</v>
      </c>
      <c r="L5155">
        <v>-7.5309750223273506E-2</v>
      </c>
      <c r="M5155">
        <v>1.0398584040124801</v>
      </c>
      <c r="N5155">
        <v>-1</v>
      </c>
    </row>
    <row r="5156" spans="1:14">
      <c r="A5156">
        <v>5154</v>
      </c>
      <c r="B5156">
        <v>5154</v>
      </c>
      <c r="C5156" s="1">
        <v>34682</v>
      </c>
      <c r="D5156">
        <v>450.04998999999998</v>
      </c>
      <c r="E5156">
        <v>456.16</v>
      </c>
      <c r="F5156">
        <v>450.04998999999998</v>
      </c>
      <c r="G5156">
        <v>454.97</v>
      </c>
      <c r="H5156">
        <v>355000000</v>
      </c>
      <c r="I5156">
        <v>454.97</v>
      </c>
      <c r="J5156">
        <v>-1.8959831785641801</v>
      </c>
      <c r="K5156">
        <v>0</v>
      </c>
      <c r="L5156">
        <v>0</v>
      </c>
      <c r="M5156">
        <v>1.13732666094232</v>
      </c>
      <c r="N5156">
        <v>-1</v>
      </c>
    </row>
    <row r="5157" spans="1:14">
      <c r="A5157">
        <v>5155</v>
      </c>
      <c r="B5157">
        <v>5155</v>
      </c>
      <c r="C5157" s="1">
        <v>34681</v>
      </c>
      <c r="D5157">
        <v>449.51999000000001</v>
      </c>
      <c r="E5157">
        <v>451.69</v>
      </c>
      <c r="F5157">
        <v>449.42998999999998</v>
      </c>
      <c r="G5157">
        <v>450.14999</v>
      </c>
      <c r="H5157">
        <v>307110000</v>
      </c>
      <c r="I5157">
        <v>450.14999</v>
      </c>
      <c r="J5157">
        <v>-2.8703613269103201</v>
      </c>
      <c r="K5157">
        <v>0</v>
      </c>
      <c r="L5157">
        <v>0</v>
      </c>
      <c r="M5157">
        <v>2.2351923717036399</v>
      </c>
      <c r="N5157">
        <v>-1</v>
      </c>
    </row>
    <row r="5158" spans="1:14">
      <c r="A5158">
        <v>5156</v>
      </c>
      <c r="B5158">
        <v>5156</v>
      </c>
      <c r="C5158" s="1">
        <v>34680</v>
      </c>
      <c r="D5158">
        <v>446.95001000000002</v>
      </c>
      <c r="E5158">
        <v>449.48000999999999</v>
      </c>
      <c r="F5158">
        <v>445.62</v>
      </c>
      <c r="G5158">
        <v>449.47</v>
      </c>
      <c r="H5158">
        <v>285730000</v>
      </c>
      <c r="I5158">
        <v>449.47</v>
      </c>
      <c r="J5158">
        <v>-2.89653636011841</v>
      </c>
      <c r="K5158">
        <v>0</v>
      </c>
      <c r="L5158">
        <v>0</v>
      </c>
      <c r="M5158">
        <v>2.4133586266325602</v>
      </c>
      <c r="N5158">
        <v>-1</v>
      </c>
    </row>
    <row r="5159" spans="1:14">
      <c r="A5159">
        <v>5157</v>
      </c>
      <c r="B5159">
        <v>5157</v>
      </c>
      <c r="C5159" s="1">
        <v>34677</v>
      </c>
      <c r="D5159">
        <v>445.45001000000002</v>
      </c>
      <c r="E5159">
        <v>446.98000999999999</v>
      </c>
      <c r="F5159">
        <v>442.88</v>
      </c>
      <c r="G5159">
        <v>446.95999</v>
      </c>
      <c r="H5159">
        <v>336440000</v>
      </c>
      <c r="I5159">
        <v>446.95999</v>
      </c>
      <c r="J5159">
        <v>-3.3099091994272301</v>
      </c>
      <c r="K5159">
        <v>0</v>
      </c>
      <c r="L5159">
        <v>0</v>
      </c>
      <c r="M5159">
        <v>3.0136582681570201</v>
      </c>
      <c r="N5159">
        <v>-1</v>
      </c>
    </row>
    <row r="5160" spans="1:14">
      <c r="A5160">
        <v>5158</v>
      </c>
      <c r="B5160">
        <v>5158</v>
      </c>
      <c r="C5160" s="1">
        <v>34676</v>
      </c>
      <c r="D5160">
        <v>451.23000999999999</v>
      </c>
      <c r="E5160">
        <v>452.06</v>
      </c>
      <c r="F5160">
        <v>444.59</v>
      </c>
      <c r="G5160">
        <v>445.45001000000002</v>
      </c>
      <c r="H5160">
        <v>362290000</v>
      </c>
      <c r="I5160">
        <v>445.45001000000002</v>
      </c>
      <c r="J5160">
        <v>-3.55410897278303</v>
      </c>
      <c r="K5160">
        <v>0</v>
      </c>
      <c r="L5160">
        <v>0</v>
      </c>
      <c r="M5160">
        <v>3.3951431662938298</v>
      </c>
      <c r="N5160">
        <v>-1</v>
      </c>
    </row>
    <row r="5161" spans="1:14">
      <c r="A5161">
        <v>5159</v>
      </c>
      <c r="B5161">
        <v>5159</v>
      </c>
      <c r="C5161" s="1">
        <v>34675</v>
      </c>
      <c r="D5161">
        <v>453.10998999999998</v>
      </c>
      <c r="E5161">
        <v>453.10998999999998</v>
      </c>
      <c r="F5161">
        <v>450.01001000000002</v>
      </c>
      <c r="G5161">
        <v>451.23000999999999</v>
      </c>
      <c r="H5161">
        <v>283490000</v>
      </c>
      <c r="I5161">
        <v>451.23000999999999</v>
      </c>
      <c r="J5161">
        <v>-2.3576061147566798</v>
      </c>
      <c r="K5161">
        <v>0</v>
      </c>
      <c r="L5161">
        <v>0</v>
      </c>
      <c r="M5161">
        <v>2.1106555667998301</v>
      </c>
      <c r="N5161">
        <v>-1</v>
      </c>
    </row>
    <row r="5162" spans="1:14">
      <c r="A5162">
        <v>5160</v>
      </c>
      <c r="B5162">
        <v>5160</v>
      </c>
      <c r="C5162" s="1">
        <v>34674</v>
      </c>
      <c r="D5162">
        <v>453.29001</v>
      </c>
      <c r="E5162">
        <v>453.92998999999998</v>
      </c>
      <c r="F5162">
        <v>450.35001</v>
      </c>
      <c r="G5162">
        <v>453.10998999999998</v>
      </c>
      <c r="H5162">
        <v>298930000</v>
      </c>
      <c r="I5162">
        <v>453.10998999999998</v>
      </c>
      <c r="J5162">
        <v>-1.98366908121136</v>
      </c>
      <c r="K5162">
        <v>0</v>
      </c>
      <c r="L5162">
        <v>0</v>
      </c>
      <c r="M5162">
        <v>1.7129182871870201</v>
      </c>
      <c r="N5162">
        <v>-1</v>
      </c>
    </row>
    <row r="5163" spans="1:14">
      <c r="A5163">
        <v>5161</v>
      </c>
      <c r="B5163">
        <v>5161</v>
      </c>
      <c r="C5163" s="1">
        <v>34673</v>
      </c>
      <c r="D5163">
        <v>453.29998999999998</v>
      </c>
      <c r="E5163">
        <v>455.04001</v>
      </c>
      <c r="F5163">
        <v>452.06</v>
      </c>
      <c r="G5163">
        <v>453.32001000000002</v>
      </c>
      <c r="H5163">
        <v>258490000</v>
      </c>
      <c r="I5163">
        <v>453.32001000000002</v>
      </c>
      <c r="J5163">
        <v>-2.02596827643724</v>
      </c>
      <c r="K5163">
        <v>0</v>
      </c>
      <c r="L5163">
        <v>0</v>
      </c>
      <c r="M5163">
        <v>1.6896660672988499</v>
      </c>
      <c r="N5163">
        <v>-1</v>
      </c>
    </row>
    <row r="5164" spans="1:14">
      <c r="A5164">
        <v>5162</v>
      </c>
      <c r="B5164">
        <v>5162</v>
      </c>
      <c r="C5164" s="1">
        <v>34670</v>
      </c>
      <c r="D5164">
        <v>448.92000999999999</v>
      </c>
      <c r="E5164">
        <v>453.31</v>
      </c>
      <c r="F5164">
        <v>448</v>
      </c>
      <c r="G5164">
        <v>453.29998999999998</v>
      </c>
      <c r="H5164">
        <v>284750000</v>
      </c>
      <c r="I5164">
        <v>453.29998999999998</v>
      </c>
      <c r="J5164">
        <v>-2.1309080683641199</v>
      </c>
      <c r="K5164">
        <v>0</v>
      </c>
      <c r="L5164">
        <v>0</v>
      </c>
      <c r="M5164">
        <v>1.7166184458043201</v>
      </c>
      <c r="N5164">
        <v>-1</v>
      </c>
    </row>
    <row r="5165" spans="1:14">
      <c r="A5165">
        <v>5163</v>
      </c>
      <c r="B5165">
        <v>5163</v>
      </c>
      <c r="C5165" s="1">
        <v>34669</v>
      </c>
      <c r="D5165">
        <v>453.54998999999998</v>
      </c>
      <c r="E5165">
        <v>453.91</v>
      </c>
      <c r="F5165">
        <v>447.97</v>
      </c>
      <c r="G5165">
        <v>448.92000999999999</v>
      </c>
      <c r="H5165">
        <v>285920000</v>
      </c>
      <c r="I5165">
        <v>448.92000999999999</v>
      </c>
      <c r="J5165">
        <v>-3.14475899025489</v>
      </c>
      <c r="K5165">
        <v>0</v>
      </c>
      <c r="L5165">
        <v>0</v>
      </c>
      <c r="M5165">
        <v>2.72992245450087</v>
      </c>
      <c r="N5165">
        <v>-1</v>
      </c>
    </row>
    <row r="5166" spans="1:14">
      <c r="A5166">
        <v>5164</v>
      </c>
      <c r="B5166">
        <v>5164</v>
      </c>
      <c r="C5166" s="1">
        <v>34668</v>
      </c>
      <c r="D5166">
        <v>455.17000999999999</v>
      </c>
      <c r="E5166">
        <v>457.13</v>
      </c>
      <c r="F5166">
        <v>453.26999000000001</v>
      </c>
      <c r="G5166">
        <v>453.69</v>
      </c>
      <c r="H5166">
        <v>298650000</v>
      </c>
      <c r="I5166">
        <v>453.69</v>
      </c>
      <c r="J5166">
        <v>-2.1410215859236099</v>
      </c>
      <c r="K5166">
        <v>0</v>
      </c>
      <c r="L5166">
        <v>0</v>
      </c>
      <c r="M5166">
        <v>1.67883536241433</v>
      </c>
      <c r="N5166">
        <v>-1</v>
      </c>
    </row>
    <row r="5167" spans="1:14">
      <c r="A5167">
        <v>5165</v>
      </c>
      <c r="B5167">
        <v>5165</v>
      </c>
      <c r="C5167" s="1">
        <v>34667</v>
      </c>
      <c r="D5167">
        <v>454.23000999999999</v>
      </c>
      <c r="E5167">
        <v>455.17000999999999</v>
      </c>
      <c r="F5167">
        <v>452.14001000000002</v>
      </c>
      <c r="G5167">
        <v>455.17000999999999</v>
      </c>
      <c r="H5167">
        <v>286620000</v>
      </c>
      <c r="I5167">
        <v>455.17000999999999</v>
      </c>
      <c r="J5167">
        <v>-1.7243685832323401</v>
      </c>
      <c r="K5167">
        <v>0</v>
      </c>
      <c r="L5167">
        <v>0</v>
      </c>
      <c r="M5167">
        <v>1.36463544639378</v>
      </c>
      <c r="N5167">
        <v>-1</v>
      </c>
    </row>
    <row r="5168" spans="1:14">
      <c r="A5168">
        <v>5166</v>
      </c>
      <c r="B5168">
        <v>5166</v>
      </c>
      <c r="C5168" s="1">
        <v>34666</v>
      </c>
      <c r="D5168">
        <v>452.26001000000002</v>
      </c>
      <c r="E5168">
        <v>454.19</v>
      </c>
      <c r="F5168">
        <v>451.04001</v>
      </c>
      <c r="G5168">
        <v>454.16</v>
      </c>
      <c r="H5168">
        <v>265480000</v>
      </c>
      <c r="I5168">
        <v>454.16</v>
      </c>
      <c r="J5168">
        <v>-1.8721694063727501</v>
      </c>
      <c r="K5168">
        <v>0</v>
      </c>
      <c r="L5168">
        <v>0</v>
      </c>
      <c r="M5168">
        <v>1.60339256295896</v>
      </c>
      <c r="N5168">
        <v>-1</v>
      </c>
    </row>
    <row r="5169" spans="1:14">
      <c r="A5169">
        <v>5167</v>
      </c>
      <c r="B5169">
        <v>5167</v>
      </c>
      <c r="C5169" s="1">
        <v>34663</v>
      </c>
      <c r="D5169">
        <v>449.94</v>
      </c>
      <c r="E5169">
        <v>452.87</v>
      </c>
      <c r="F5169">
        <v>449.94</v>
      </c>
      <c r="G5169">
        <v>452.29001</v>
      </c>
      <c r="H5169">
        <v>118290000</v>
      </c>
      <c r="I5169">
        <v>452.29001</v>
      </c>
      <c r="J5169">
        <v>-2.1861104487982899</v>
      </c>
      <c r="K5169">
        <v>0</v>
      </c>
      <c r="L5169">
        <v>0</v>
      </c>
      <c r="M5169">
        <v>2.0398057029896899</v>
      </c>
      <c r="N5169">
        <v>-1</v>
      </c>
    </row>
    <row r="5170" spans="1:14">
      <c r="A5170">
        <v>5168</v>
      </c>
      <c r="B5170">
        <v>5168</v>
      </c>
      <c r="C5170" s="1">
        <v>34661</v>
      </c>
      <c r="D5170">
        <v>450.01001000000002</v>
      </c>
      <c r="E5170">
        <v>450.60998999999998</v>
      </c>
      <c r="F5170">
        <v>444.17998999999998</v>
      </c>
      <c r="G5170">
        <v>449.92998999999998</v>
      </c>
      <c r="H5170">
        <v>430760000</v>
      </c>
      <c r="I5170">
        <v>449.92998999999998</v>
      </c>
      <c r="J5170">
        <v>-2.6704829585162901</v>
      </c>
      <c r="K5170">
        <v>0</v>
      </c>
      <c r="L5170">
        <v>0</v>
      </c>
      <c r="M5170">
        <v>2.5983361103889302</v>
      </c>
      <c r="N5170">
        <v>-1</v>
      </c>
    </row>
    <row r="5171" spans="1:14">
      <c r="A5171">
        <v>5169</v>
      </c>
      <c r="B5171">
        <v>5169</v>
      </c>
      <c r="C5171" s="1">
        <v>34660</v>
      </c>
      <c r="D5171">
        <v>457.95001000000002</v>
      </c>
      <c r="E5171">
        <v>458.03</v>
      </c>
      <c r="F5171">
        <v>450.07999000000001</v>
      </c>
      <c r="G5171">
        <v>450.09</v>
      </c>
      <c r="H5171">
        <v>387270000</v>
      </c>
      <c r="I5171">
        <v>450.09</v>
      </c>
      <c r="J5171">
        <v>-2.62552316380724</v>
      </c>
      <c r="K5171">
        <v>0</v>
      </c>
      <c r="L5171">
        <v>0</v>
      </c>
      <c r="M5171">
        <v>2.5893274138128999</v>
      </c>
      <c r="N5171">
        <v>-1</v>
      </c>
    </row>
    <row r="5172" spans="1:14">
      <c r="A5172">
        <v>5170</v>
      </c>
      <c r="B5172">
        <v>5170</v>
      </c>
      <c r="C5172" s="1">
        <v>34659</v>
      </c>
      <c r="D5172">
        <v>461.69</v>
      </c>
      <c r="E5172">
        <v>463.41</v>
      </c>
      <c r="F5172">
        <v>457.54998999999998</v>
      </c>
      <c r="G5172">
        <v>458.29998999999998</v>
      </c>
      <c r="H5172">
        <v>293030000</v>
      </c>
      <c r="I5172">
        <v>458.29998999999998</v>
      </c>
      <c r="J5172">
        <v>-0.89102578449125802</v>
      </c>
      <c r="K5172">
        <v>0</v>
      </c>
      <c r="L5172">
        <v>0.98627856905109101</v>
      </c>
      <c r="M5172">
        <v>0.78041077119350699</v>
      </c>
      <c r="N5172">
        <v>-1</v>
      </c>
    </row>
    <row r="5173" spans="1:14">
      <c r="A5173">
        <v>5171</v>
      </c>
      <c r="B5173">
        <v>5171</v>
      </c>
      <c r="C5173" s="1">
        <v>34656</v>
      </c>
      <c r="D5173">
        <v>463.60001</v>
      </c>
      <c r="E5173">
        <v>463.84</v>
      </c>
      <c r="F5173">
        <v>460.25</v>
      </c>
      <c r="G5173">
        <v>461.47</v>
      </c>
      <c r="H5173">
        <v>356730000</v>
      </c>
      <c r="I5173">
        <v>461.47</v>
      </c>
      <c r="J5173">
        <v>-0.28676816164729702</v>
      </c>
      <c r="K5173">
        <v>0</v>
      </c>
      <c r="L5173">
        <v>-5.43927983962929E-2</v>
      </c>
      <c r="M5173">
        <v>9.9663808965888501E-2</v>
      </c>
      <c r="N5173">
        <v>-1</v>
      </c>
    </row>
    <row r="5174" spans="1:14">
      <c r="A5174">
        <v>5172</v>
      </c>
      <c r="B5174">
        <v>5172</v>
      </c>
      <c r="C5174" s="1">
        <v>34655</v>
      </c>
      <c r="D5174">
        <v>465.70999</v>
      </c>
      <c r="E5174">
        <v>465.82999000000001</v>
      </c>
      <c r="F5174">
        <v>461.47</v>
      </c>
      <c r="G5174">
        <v>463.57001000000002</v>
      </c>
      <c r="H5174">
        <v>323190000</v>
      </c>
      <c r="I5174">
        <v>463.57001000000002</v>
      </c>
      <c r="J5174">
        <v>0.13135714809674601</v>
      </c>
      <c r="K5174">
        <v>0</v>
      </c>
      <c r="L5174">
        <v>-0.94871928253442706</v>
      </c>
      <c r="M5174">
        <v>-0.35138228553115403</v>
      </c>
      <c r="N5174">
        <v>1</v>
      </c>
    </row>
    <row r="5175" spans="1:14">
      <c r="A5175">
        <v>5173</v>
      </c>
      <c r="B5175">
        <v>5173</v>
      </c>
      <c r="C5175" s="1">
        <v>34654</v>
      </c>
      <c r="D5175">
        <v>465.06</v>
      </c>
      <c r="E5175">
        <v>466.25</v>
      </c>
      <c r="F5175">
        <v>464.28</v>
      </c>
      <c r="G5175">
        <v>465.62</v>
      </c>
      <c r="H5175">
        <v>296980000</v>
      </c>
      <c r="I5175">
        <v>465.62</v>
      </c>
      <c r="J5175">
        <v>0.55011742622228998</v>
      </c>
      <c r="K5175">
        <v>-0.22027073221367799</v>
      </c>
      <c r="L5175">
        <v>-0.79881718528521595</v>
      </c>
      <c r="M5175">
        <v>-0.79206033356312699</v>
      </c>
      <c r="N5175">
        <v>1</v>
      </c>
    </row>
    <row r="5176" spans="1:14">
      <c r="A5176">
        <v>5174</v>
      </c>
      <c r="B5176">
        <v>5174</v>
      </c>
      <c r="C5176" s="1">
        <v>34653</v>
      </c>
      <c r="D5176">
        <v>466.04001</v>
      </c>
      <c r="E5176">
        <v>468.51001000000002</v>
      </c>
      <c r="F5176">
        <v>462.95001000000002</v>
      </c>
      <c r="G5176">
        <v>465.03</v>
      </c>
      <c r="H5176">
        <v>336450000</v>
      </c>
      <c r="I5176">
        <v>465.03</v>
      </c>
      <c r="J5176">
        <v>0.420999104787533</v>
      </c>
      <c r="K5176">
        <v>-1.53439100105623E-2</v>
      </c>
      <c r="L5176">
        <v>-0.42593941569678101</v>
      </c>
      <c r="M5176">
        <v>-0.67089791139861499</v>
      </c>
      <c r="N5176">
        <v>1</v>
      </c>
    </row>
    <row r="5177" spans="1:14">
      <c r="A5177">
        <v>5175</v>
      </c>
      <c r="B5177">
        <v>5175</v>
      </c>
      <c r="C5177" s="1">
        <v>34652</v>
      </c>
      <c r="D5177">
        <v>462.44</v>
      </c>
      <c r="E5177">
        <v>466.29001</v>
      </c>
      <c r="F5177">
        <v>462.35001</v>
      </c>
      <c r="G5177">
        <v>466.04001</v>
      </c>
      <c r="H5177">
        <v>260380000</v>
      </c>
      <c r="I5177">
        <v>466.04001</v>
      </c>
      <c r="J5177">
        <v>0.61234451278848501</v>
      </c>
      <c r="K5177">
        <v>-0.26249740160004797</v>
      </c>
      <c r="L5177">
        <v>-0.85964412087171604</v>
      </c>
      <c r="M5177">
        <v>-0.88892992807270099</v>
      </c>
      <c r="N5177">
        <v>1</v>
      </c>
    </row>
    <row r="5178" spans="1:14">
      <c r="A5178">
        <v>5176</v>
      </c>
      <c r="B5178">
        <v>5176</v>
      </c>
      <c r="C5178" s="1">
        <v>34649</v>
      </c>
      <c r="D5178">
        <v>464.17000999999999</v>
      </c>
      <c r="E5178">
        <v>464.17000999999999</v>
      </c>
      <c r="F5178">
        <v>461.45001000000002</v>
      </c>
      <c r="G5178">
        <v>462.35001</v>
      </c>
      <c r="H5178">
        <v>220800000</v>
      </c>
      <c r="I5178">
        <v>462.35001</v>
      </c>
      <c r="J5178">
        <v>-0.15615225198949201</v>
      </c>
      <c r="K5178">
        <v>0.59775935046841799</v>
      </c>
      <c r="L5178">
        <v>-3.2490080539854201E-2</v>
      </c>
      <c r="M5178">
        <v>-0.10388749693311899</v>
      </c>
      <c r="N5178">
        <v>1</v>
      </c>
    </row>
    <row r="5179" spans="1:14">
      <c r="A5179">
        <v>5177</v>
      </c>
      <c r="B5179">
        <v>5177</v>
      </c>
      <c r="C5179" s="1">
        <v>34648</v>
      </c>
      <c r="D5179">
        <v>465.39999</v>
      </c>
      <c r="E5179">
        <v>467.79001</v>
      </c>
      <c r="F5179">
        <v>463.73000999999999</v>
      </c>
      <c r="G5179">
        <v>464.37</v>
      </c>
      <c r="H5179">
        <v>280910000</v>
      </c>
      <c r="I5179">
        <v>464.37</v>
      </c>
      <c r="J5179">
        <v>0.373709667368465</v>
      </c>
      <c r="K5179">
        <v>0.15480956277680299</v>
      </c>
      <c r="L5179">
        <v>-0.46514251947981</v>
      </c>
      <c r="M5179">
        <v>-0.54064076589578303</v>
      </c>
      <c r="N5179">
        <v>1</v>
      </c>
    </row>
    <row r="5180" spans="1:14">
      <c r="A5180">
        <v>5178</v>
      </c>
      <c r="B5180">
        <v>5178</v>
      </c>
      <c r="C5180" s="1">
        <v>34647</v>
      </c>
      <c r="D5180">
        <v>465.64999</v>
      </c>
      <c r="E5180">
        <v>469.95001000000002</v>
      </c>
      <c r="F5180">
        <v>463.45999</v>
      </c>
      <c r="G5180">
        <v>465.39999</v>
      </c>
      <c r="H5180">
        <v>337780000</v>
      </c>
      <c r="I5180">
        <v>465.39999</v>
      </c>
      <c r="J5180">
        <v>0.67048510815595397</v>
      </c>
      <c r="K5180">
        <v>-3.09749236708678E-2</v>
      </c>
      <c r="L5180">
        <v>-0.66335534926992801</v>
      </c>
      <c r="M5180">
        <v>-0.76859160058007003</v>
      </c>
      <c r="N5180">
        <v>1</v>
      </c>
    </row>
    <row r="5181" spans="1:14">
      <c r="A5181">
        <v>5179</v>
      </c>
      <c r="B5181">
        <v>5179</v>
      </c>
      <c r="C5181" s="1">
        <v>34646</v>
      </c>
      <c r="D5181">
        <v>463.07999000000001</v>
      </c>
      <c r="E5181">
        <v>467.54001</v>
      </c>
      <c r="F5181">
        <v>463.07001000000002</v>
      </c>
      <c r="G5181">
        <v>465.64999</v>
      </c>
      <c r="H5181">
        <v>290860000</v>
      </c>
      <c r="I5181">
        <v>465.64999</v>
      </c>
      <c r="J5181">
        <v>0.87300680298475897</v>
      </c>
      <c r="K5181">
        <v>-4.9883363038416499E-2</v>
      </c>
      <c r="L5181">
        <v>-0.69683961977358699</v>
      </c>
      <c r="M5181">
        <v>-0.83583804681728302</v>
      </c>
      <c r="N5181">
        <v>1</v>
      </c>
    </row>
    <row r="5182" spans="1:14">
      <c r="A5182">
        <v>5180</v>
      </c>
      <c r="B5182">
        <v>5180</v>
      </c>
      <c r="C5182" s="1">
        <v>34645</v>
      </c>
      <c r="D5182">
        <v>462.31</v>
      </c>
      <c r="E5182">
        <v>463.56</v>
      </c>
      <c r="F5182">
        <v>461.25</v>
      </c>
      <c r="G5182">
        <v>463.07001000000002</v>
      </c>
      <c r="H5182">
        <v>255030000</v>
      </c>
      <c r="I5182">
        <v>463.07001000000002</v>
      </c>
      <c r="J5182">
        <v>0.36816196805931201</v>
      </c>
      <c r="K5182">
        <v>0.370262377340702</v>
      </c>
      <c r="L5182">
        <v>-0.20346748829681</v>
      </c>
      <c r="M5182">
        <v>-0.29102428562035598</v>
      </c>
      <c r="N5182">
        <v>1</v>
      </c>
    </row>
    <row r="5183" spans="1:14">
      <c r="A5183">
        <v>5181</v>
      </c>
      <c r="B5183">
        <v>5181</v>
      </c>
      <c r="C5183" s="1">
        <v>34642</v>
      </c>
      <c r="D5183">
        <v>467.95999</v>
      </c>
      <c r="E5183">
        <v>469.28</v>
      </c>
      <c r="F5183">
        <v>462.28</v>
      </c>
      <c r="G5183">
        <v>462.28</v>
      </c>
      <c r="H5183">
        <v>280560000</v>
      </c>
      <c r="I5183">
        <v>462.28</v>
      </c>
      <c r="J5183">
        <v>0.20849271987259699</v>
      </c>
      <c r="K5183">
        <v>0.51024286026750598</v>
      </c>
      <c r="L5183">
        <v>-3.8030357383195199E-2</v>
      </c>
      <c r="M5183">
        <v>-0.119885631020566</v>
      </c>
      <c r="N5183">
        <v>1</v>
      </c>
    </row>
    <row r="5184" spans="1:14">
      <c r="A5184">
        <v>5182</v>
      </c>
      <c r="B5184">
        <v>5182</v>
      </c>
      <c r="C5184" s="1">
        <v>34641</v>
      </c>
      <c r="D5184">
        <v>466.5</v>
      </c>
      <c r="E5184">
        <v>468.64001000000002</v>
      </c>
      <c r="F5184">
        <v>466.39999</v>
      </c>
      <c r="G5184">
        <v>467.91</v>
      </c>
      <c r="H5184">
        <v>285170000</v>
      </c>
      <c r="I5184">
        <v>467.91</v>
      </c>
      <c r="J5184">
        <v>1.38885794931658</v>
      </c>
      <c r="K5184">
        <v>-0.37614075534468899</v>
      </c>
      <c r="L5184">
        <v>-1.06965568966255</v>
      </c>
      <c r="M5184">
        <v>-1.31746173514524</v>
      </c>
      <c r="N5184">
        <v>1</v>
      </c>
    </row>
    <row r="5185" spans="1:14">
      <c r="A5185">
        <v>5183</v>
      </c>
      <c r="B5185">
        <v>5183</v>
      </c>
      <c r="C5185" s="1">
        <v>34640</v>
      </c>
      <c r="D5185">
        <v>468.41</v>
      </c>
      <c r="E5185">
        <v>470.92000999999999</v>
      </c>
      <c r="F5185">
        <v>466.35998999999998</v>
      </c>
      <c r="G5185">
        <v>466.51001000000002</v>
      </c>
      <c r="H5185">
        <v>331360000</v>
      </c>
      <c r="I5185">
        <v>466.51001000000002</v>
      </c>
      <c r="J5185">
        <v>0.94016738886457196</v>
      </c>
      <c r="K5185">
        <v>-5.0867522292485902E-2</v>
      </c>
      <c r="L5185">
        <v>-0.75196774828227797</v>
      </c>
      <c r="M5185">
        <v>-1.0266640524541999</v>
      </c>
      <c r="N5185">
        <v>1</v>
      </c>
    </row>
    <row r="5186" spans="1:14">
      <c r="A5186">
        <v>5184</v>
      </c>
      <c r="B5186">
        <v>5184</v>
      </c>
      <c r="C5186" s="1">
        <v>34639</v>
      </c>
      <c r="D5186">
        <v>472.26001000000002</v>
      </c>
      <c r="E5186">
        <v>472.26001000000002</v>
      </c>
      <c r="F5186">
        <v>467.64001000000002</v>
      </c>
      <c r="G5186">
        <v>468.42000999999999</v>
      </c>
      <c r="H5186">
        <v>314940000</v>
      </c>
      <c r="I5186">
        <v>468.42000999999999</v>
      </c>
      <c r="J5186">
        <v>1.21954191741852</v>
      </c>
      <c r="K5186">
        <v>0</v>
      </c>
      <c r="L5186">
        <v>-1.8413427660252999</v>
      </c>
      <c r="M5186">
        <v>-1.4349357597913399</v>
      </c>
      <c r="N5186">
        <v>1</v>
      </c>
    </row>
    <row r="5187" spans="1:14">
      <c r="A5187">
        <v>5185</v>
      </c>
      <c r="B5187">
        <v>5185</v>
      </c>
      <c r="C5187" s="1">
        <v>34638</v>
      </c>
      <c r="D5187">
        <v>473.76001000000002</v>
      </c>
      <c r="E5187">
        <v>474.73998999999998</v>
      </c>
      <c r="F5187">
        <v>472.32999000000001</v>
      </c>
      <c r="G5187">
        <v>472.35001</v>
      </c>
      <c r="H5187">
        <v>302820000</v>
      </c>
      <c r="I5187">
        <v>472.35001</v>
      </c>
      <c r="J5187">
        <v>1.8223750365926601</v>
      </c>
      <c r="K5187">
        <v>0</v>
      </c>
      <c r="L5187">
        <v>-2.6485169665286898</v>
      </c>
      <c r="M5187">
        <v>-2.2614624599537301</v>
      </c>
      <c r="N5187">
        <v>1</v>
      </c>
    </row>
    <row r="5188" spans="1:14">
      <c r="A5188">
        <v>5186</v>
      </c>
      <c r="B5188">
        <v>5186</v>
      </c>
      <c r="C5188" s="1">
        <v>34635</v>
      </c>
      <c r="D5188">
        <v>465.84</v>
      </c>
      <c r="E5188">
        <v>473.78</v>
      </c>
      <c r="F5188">
        <v>465.79998999999998</v>
      </c>
      <c r="G5188">
        <v>473.76999000000001</v>
      </c>
      <c r="H5188">
        <v>381450000</v>
      </c>
      <c r="I5188">
        <v>473.76999000000001</v>
      </c>
      <c r="J5188">
        <v>2.0800509585603302</v>
      </c>
      <c r="K5188">
        <v>0</v>
      </c>
      <c r="L5188">
        <v>0</v>
      </c>
      <c r="M5188">
        <v>-2.5731378753315899</v>
      </c>
      <c r="N5188">
        <v>1</v>
      </c>
    </row>
    <row r="5189" spans="1:14">
      <c r="A5189">
        <v>5187</v>
      </c>
      <c r="B5189">
        <v>5187</v>
      </c>
      <c r="C5189" s="1">
        <v>34634</v>
      </c>
      <c r="D5189">
        <v>462.67998999999998</v>
      </c>
      <c r="E5189">
        <v>465.85001</v>
      </c>
      <c r="F5189">
        <v>462.62</v>
      </c>
      <c r="G5189">
        <v>465.85001</v>
      </c>
      <c r="H5189">
        <v>327790000</v>
      </c>
      <c r="I5189">
        <v>465.85001</v>
      </c>
      <c r="J5189">
        <v>0.421919537694883</v>
      </c>
      <c r="K5189">
        <v>0</v>
      </c>
      <c r="L5189">
        <v>-1.29240884179652</v>
      </c>
      <c r="M5189">
        <v>-0.94114852663940096</v>
      </c>
      <c r="N5189">
        <v>1</v>
      </c>
    </row>
    <row r="5190" spans="1:14">
      <c r="A5190">
        <v>5188</v>
      </c>
      <c r="B5190">
        <v>5188</v>
      </c>
      <c r="C5190" s="1">
        <v>34633</v>
      </c>
      <c r="D5190">
        <v>461.54998999999998</v>
      </c>
      <c r="E5190">
        <v>463.76999000000001</v>
      </c>
      <c r="F5190">
        <v>461.22</v>
      </c>
      <c r="G5190">
        <v>462.62</v>
      </c>
      <c r="H5190">
        <v>322570000</v>
      </c>
      <c r="I5190">
        <v>462.62</v>
      </c>
      <c r="J5190">
        <v>-0.18510657817652801</v>
      </c>
      <c r="K5190">
        <v>0.126903980468728</v>
      </c>
      <c r="L5190">
        <v>-0.23471948644556101</v>
      </c>
      <c r="M5190">
        <v>-0.25804558344691902</v>
      </c>
      <c r="N5190">
        <v>1</v>
      </c>
    </row>
    <row r="5191" spans="1:14">
      <c r="A5191">
        <v>5189</v>
      </c>
      <c r="B5191">
        <v>5189</v>
      </c>
      <c r="C5191" s="1">
        <v>34632</v>
      </c>
      <c r="D5191">
        <v>460.82999000000001</v>
      </c>
      <c r="E5191">
        <v>461.95001000000002</v>
      </c>
      <c r="F5191">
        <v>458.26001000000002</v>
      </c>
      <c r="G5191">
        <v>461.53</v>
      </c>
      <c r="H5191">
        <v>326110000</v>
      </c>
      <c r="I5191">
        <v>461.53</v>
      </c>
      <c r="J5191">
        <v>-0.28211505230299799</v>
      </c>
      <c r="K5191">
        <v>0.33791588725426902</v>
      </c>
      <c r="L5191">
        <v>-5.00484725319272E-3</v>
      </c>
      <c r="M5191">
        <v>-2.5085836500804402E-2</v>
      </c>
      <c r="N5191">
        <v>1</v>
      </c>
    </row>
    <row r="5192" spans="1:14">
      <c r="A5192">
        <v>5190</v>
      </c>
      <c r="B5192">
        <v>5190</v>
      </c>
      <c r="C5192" s="1">
        <v>34631</v>
      </c>
      <c r="D5192">
        <v>464.89001000000002</v>
      </c>
      <c r="E5192">
        <v>466.37</v>
      </c>
      <c r="F5192">
        <v>460.79998999999998</v>
      </c>
      <c r="G5192">
        <v>460.82999000000001</v>
      </c>
      <c r="H5192">
        <v>282800000</v>
      </c>
      <c r="I5192">
        <v>460.82999000000001</v>
      </c>
      <c r="J5192">
        <v>-0.332068624765334</v>
      </c>
      <c r="K5192">
        <v>0.46585844308153401</v>
      </c>
      <c r="L5192">
        <v>0.14225382929000599</v>
      </c>
      <c r="M5192">
        <v>0.12636600438162801</v>
      </c>
      <c r="N5192">
        <v>0</v>
      </c>
    </row>
    <row r="5193" spans="1:14">
      <c r="A5193">
        <v>5191</v>
      </c>
      <c r="B5193">
        <v>5191</v>
      </c>
      <c r="C5193" s="1">
        <v>34628</v>
      </c>
      <c r="D5193">
        <v>466.69</v>
      </c>
      <c r="E5193">
        <v>466.69</v>
      </c>
      <c r="F5193">
        <v>463.82999000000001</v>
      </c>
      <c r="G5193">
        <v>464.89001000000002</v>
      </c>
      <c r="H5193">
        <v>315310000</v>
      </c>
      <c r="I5193">
        <v>464.89001000000002</v>
      </c>
      <c r="J5193">
        <v>0.72502943658820396</v>
      </c>
      <c r="K5193">
        <v>0</v>
      </c>
      <c r="L5193">
        <v>-1.0380052159183399</v>
      </c>
      <c r="M5193">
        <v>-0.74915106692556799</v>
      </c>
      <c r="N5193">
        <v>1</v>
      </c>
    </row>
    <row r="5194" spans="1:14">
      <c r="A5194">
        <v>5192</v>
      </c>
      <c r="B5194">
        <v>5192</v>
      </c>
      <c r="C5194" s="1">
        <v>34627</v>
      </c>
      <c r="D5194">
        <v>470.37</v>
      </c>
      <c r="E5194">
        <v>470.37</v>
      </c>
      <c r="F5194">
        <v>465.39001000000002</v>
      </c>
      <c r="G5194">
        <v>466.85001</v>
      </c>
      <c r="H5194">
        <v>331460000</v>
      </c>
      <c r="I5194">
        <v>466.85001</v>
      </c>
      <c r="J5194">
        <v>1.2156405759040601</v>
      </c>
      <c r="K5194">
        <v>0</v>
      </c>
      <c r="L5194">
        <v>-1.4430400470949201</v>
      </c>
      <c r="M5194">
        <v>-1.1731770551859899</v>
      </c>
      <c r="N5194">
        <v>1</v>
      </c>
    </row>
    <row r="5195" spans="1:14">
      <c r="A5195">
        <v>5193</v>
      </c>
      <c r="B5195">
        <v>5193</v>
      </c>
      <c r="C5195" s="1">
        <v>34626</v>
      </c>
      <c r="D5195">
        <v>467.69</v>
      </c>
      <c r="E5195">
        <v>471.42998999999998</v>
      </c>
      <c r="F5195">
        <v>465.95999</v>
      </c>
      <c r="G5195">
        <v>470.28</v>
      </c>
      <c r="H5195">
        <v>317030000</v>
      </c>
      <c r="I5195">
        <v>470.28</v>
      </c>
      <c r="J5195">
        <v>1.97194359746243</v>
      </c>
      <c r="K5195">
        <v>0</v>
      </c>
      <c r="L5195">
        <v>-2.1547224968812699</v>
      </c>
      <c r="M5195">
        <v>-1.9045536846784701</v>
      </c>
      <c r="N5195">
        <v>1</v>
      </c>
    </row>
    <row r="5196" spans="1:14">
      <c r="A5196">
        <v>5194</v>
      </c>
      <c r="B5196">
        <v>5194</v>
      </c>
      <c r="C5196" s="1">
        <v>34625</v>
      </c>
      <c r="D5196">
        <v>469.01999000000001</v>
      </c>
      <c r="E5196">
        <v>469.19</v>
      </c>
      <c r="F5196">
        <v>466.54001</v>
      </c>
      <c r="G5196">
        <v>467.66</v>
      </c>
      <c r="H5196">
        <v>259730000</v>
      </c>
      <c r="I5196">
        <v>467.66</v>
      </c>
      <c r="J5196">
        <v>1.3563285460224099</v>
      </c>
      <c r="K5196">
        <v>0</v>
      </c>
      <c r="L5196">
        <v>-1.6014015256810401</v>
      </c>
      <c r="M5196">
        <v>-1.36960521854068</v>
      </c>
      <c r="N5196">
        <v>1</v>
      </c>
    </row>
    <row r="5197" spans="1:14">
      <c r="A5197">
        <v>5195</v>
      </c>
      <c r="B5197">
        <v>5195</v>
      </c>
      <c r="C5197" s="1">
        <v>34624</v>
      </c>
      <c r="D5197">
        <v>469.10998999999998</v>
      </c>
      <c r="E5197">
        <v>469.88</v>
      </c>
      <c r="F5197">
        <v>468.16</v>
      </c>
      <c r="G5197">
        <v>468.95999</v>
      </c>
      <c r="H5197">
        <v>238490000</v>
      </c>
      <c r="I5197">
        <v>468.95999</v>
      </c>
      <c r="J5197">
        <v>1.6328805267962301</v>
      </c>
      <c r="K5197">
        <v>0</v>
      </c>
      <c r="L5197">
        <v>-1.86882729412941</v>
      </c>
      <c r="M5197">
        <v>-1.65547486636536</v>
      </c>
      <c r="N5197">
        <v>1</v>
      </c>
    </row>
    <row r="5198" spans="1:14">
      <c r="A5198">
        <v>5196</v>
      </c>
      <c r="B5198">
        <v>5196</v>
      </c>
      <c r="C5198" s="1">
        <v>34621</v>
      </c>
      <c r="D5198">
        <v>467.78</v>
      </c>
      <c r="E5198">
        <v>469.53</v>
      </c>
      <c r="F5198">
        <v>466.10998999999998</v>
      </c>
      <c r="G5198">
        <v>469.10001</v>
      </c>
      <c r="H5198">
        <v>251770000</v>
      </c>
      <c r="I5198">
        <v>469.10001</v>
      </c>
      <c r="J5198">
        <v>1.6795767232091601</v>
      </c>
      <c r="K5198">
        <v>0</v>
      </c>
      <c r="L5198">
        <v>-1.8923335283734399</v>
      </c>
      <c r="M5198">
        <v>-1.70116104943278</v>
      </c>
      <c r="N5198">
        <v>1</v>
      </c>
    </row>
    <row r="5199" spans="1:14">
      <c r="A5199">
        <v>5197</v>
      </c>
      <c r="B5199">
        <v>5197</v>
      </c>
      <c r="C5199" s="1">
        <v>34620</v>
      </c>
      <c r="D5199">
        <v>465.56</v>
      </c>
      <c r="E5199">
        <v>471.29998999999998</v>
      </c>
      <c r="F5199">
        <v>465.56</v>
      </c>
      <c r="G5199">
        <v>467.79001</v>
      </c>
      <c r="H5199">
        <v>337900000</v>
      </c>
      <c r="I5199">
        <v>467.79001</v>
      </c>
      <c r="J5199">
        <v>1.3756861749625999</v>
      </c>
      <c r="K5199">
        <v>0</v>
      </c>
      <c r="L5199">
        <v>-1.6119922924924801</v>
      </c>
      <c r="M5199">
        <v>-1.44271491749694</v>
      </c>
      <c r="N5199">
        <v>1</v>
      </c>
    </row>
    <row r="5200" spans="1:14">
      <c r="A5200">
        <v>5198</v>
      </c>
      <c r="B5200">
        <v>5198</v>
      </c>
      <c r="C5200" s="1">
        <v>34619</v>
      </c>
      <c r="D5200">
        <v>465.78</v>
      </c>
      <c r="E5200">
        <v>466.70001000000002</v>
      </c>
      <c r="F5200">
        <v>464.79001</v>
      </c>
      <c r="G5200">
        <v>465.47</v>
      </c>
      <c r="H5200">
        <v>269550000</v>
      </c>
      <c r="I5200">
        <v>465.47</v>
      </c>
      <c r="J5200">
        <v>0.89041017459140803</v>
      </c>
      <c r="K5200">
        <v>-0.51650348035320304</v>
      </c>
      <c r="L5200">
        <v>-0.81486878070372504</v>
      </c>
      <c r="M5200">
        <v>-0.96575815724652103</v>
      </c>
      <c r="N5200">
        <v>1</v>
      </c>
    </row>
    <row r="5201" spans="1:14">
      <c r="A5201">
        <v>5199</v>
      </c>
      <c r="B5201">
        <v>5199</v>
      </c>
      <c r="C5201" s="1">
        <v>34618</v>
      </c>
      <c r="D5201">
        <v>459.04001</v>
      </c>
      <c r="E5201">
        <v>466.34</v>
      </c>
      <c r="F5201">
        <v>459.04001</v>
      </c>
      <c r="G5201">
        <v>465.79001</v>
      </c>
      <c r="H5201">
        <v>355540000</v>
      </c>
      <c r="I5201">
        <v>465.79001</v>
      </c>
      <c r="J5201">
        <v>1.0272598795412999</v>
      </c>
      <c r="K5201">
        <v>-0.51624014005796603</v>
      </c>
      <c r="L5201">
        <v>-0.84622927105069101</v>
      </c>
      <c r="M5201">
        <v>-1.0453734848376699</v>
      </c>
      <c r="N5201">
        <v>1</v>
      </c>
    </row>
    <row r="5202" spans="1:14">
      <c r="A5202">
        <v>5200</v>
      </c>
      <c r="B5202">
        <v>5200</v>
      </c>
      <c r="C5202" s="1">
        <v>34617</v>
      </c>
      <c r="D5202">
        <v>455.12</v>
      </c>
      <c r="E5202">
        <v>459.29001</v>
      </c>
      <c r="F5202">
        <v>455.12</v>
      </c>
      <c r="G5202">
        <v>459.04001</v>
      </c>
      <c r="H5202">
        <v>213110000</v>
      </c>
      <c r="I5202">
        <v>459.04001</v>
      </c>
      <c r="J5202">
        <v>-0.32245750308556898</v>
      </c>
      <c r="K5202">
        <v>0.26958207484650798</v>
      </c>
      <c r="L5202">
        <v>0.150266029733825</v>
      </c>
      <c r="M5202">
        <v>0.397462410536086</v>
      </c>
      <c r="N5202">
        <v>-1</v>
      </c>
    </row>
    <row r="5203" spans="1:14">
      <c r="A5203">
        <v>5201</v>
      </c>
      <c r="B5203">
        <v>5201</v>
      </c>
      <c r="C5203" s="1">
        <v>34614</v>
      </c>
      <c r="D5203">
        <v>452.37</v>
      </c>
      <c r="E5203">
        <v>455.67000999999999</v>
      </c>
      <c r="F5203">
        <v>452.13</v>
      </c>
      <c r="G5203">
        <v>455.10001</v>
      </c>
      <c r="H5203">
        <v>284230000</v>
      </c>
      <c r="I5203">
        <v>455.10001</v>
      </c>
      <c r="J5203">
        <v>-1.1146255393312801</v>
      </c>
      <c r="K5203">
        <v>1.0980774741017101</v>
      </c>
      <c r="L5203">
        <v>1.0980774741017101</v>
      </c>
      <c r="M5203">
        <v>1.26822910990729</v>
      </c>
      <c r="N5203">
        <v>-1</v>
      </c>
    </row>
    <row r="5204" spans="1:14">
      <c r="A5204">
        <v>5202</v>
      </c>
      <c r="B5204">
        <v>5202</v>
      </c>
      <c r="C5204" s="1">
        <v>34613</v>
      </c>
      <c r="D5204">
        <v>453.51999000000001</v>
      </c>
      <c r="E5204">
        <v>454.48998999999998</v>
      </c>
      <c r="F5204">
        <v>452.13</v>
      </c>
      <c r="G5204">
        <v>452.35998999999998</v>
      </c>
      <c r="H5204">
        <v>272620000</v>
      </c>
      <c r="I5204">
        <v>452.35998999999998</v>
      </c>
      <c r="J5204">
        <v>-1.6611770339219001</v>
      </c>
      <c r="K5204">
        <v>1.6865276062790699</v>
      </c>
      <c r="L5204">
        <v>1.6865276062790699</v>
      </c>
      <c r="M5204">
        <v>1.8910500215823101</v>
      </c>
      <c r="N5204">
        <v>-1</v>
      </c>
    </row>
    <row r="5205" spans="1:14">
      <c r="A5205">
        <v>5203</v>
      </c>
      <c r="B5205">
        <v>5203</v>
      </c>
      <c r="C5205" s="1">
        <v>34612</v>
      </c>
      <c r="D5205">
        <v>454.59</v>
      </c>
      <c r="E5205">
        <v>454.59</v>
      </c>
      <c r="F5205">
        <v>449.26999000000001</v>
      </c>
      <c r="G5205">
        <v>453.51999000000001</v>
      </c>
      <c r="H5205">
        <v>359670000</v>
      </c>
      <c r="I5205">
        <v>453.51999000000001</v>
      </c>
      <c r="J5205">
        <v>-1.33088566127883</v>
      </c>
      <c r="K5205">
        <v>1.3971596562553701</v>
      </c>
      <c r="L5205">
        <v>1.3971596562553701</v>
      </c>
      <c r="M5205">
        <v>1.6438587667886699</v>
      </c>
      <c r="N5205">
        <v>-1</v>
      </c>
    </row>
    <row r="5206" spans="1:14">
      <c r="A5206">
        <v>5204</v>
      </c>
      <c r="B5206">
        <v>5204</v>
      </c>
      <c r="C5206" s="1">
        <v>34611</v>
      </c>
      <c r="D5206">
        <v>461.76999000000001</v>
      </c>
      <c r="E5206">
        <v>462.45999</v>
      </c>
      <c r="F5206">
        <v>454.03</v>
      </c>
      <c r="G5206">
        <v>454.59</v>
      </c>
      <c r="H5206">
        <v>325620000</v>
      </c>
      <c r="I5206">
        <v>454.59</v>
      </c>
      <c r="J5206">
        <v>-1.09565711203228</v>
      </c>
      <c r="K5206">
        <v>1.1466069852932499</v>
      </c>
      <c r="L5206">
        <v>1.1466069852932499</v>
      </c>
      <c r="M5206">
        <v>1.41990066230344</v>
      </c>
      <c r="N5206">
        <v>-1</v>
      </c>
    </row>
    <row r="5207" spans="1:14">
      <c r="A5207">
        <v>5205</v>
      </c>
      <c r="B5207">
        <v>5205</v>
      </c>
      <c r="C5207" s="1">
        <v>34610</v>
      </c>
      <c r="D5207">
        <v>462.69</v>
      </c>
      <c r="E5207">
        <v>463.31</v>
      </c>
      <c r="F5207">
        <v>460.32999000000001</v>
      </c>
      <c r="G5207">
        <v>461.73998999999998</v>
      </c>
      <c r="H5207">
        <v>269130000</v>
      </c>
      <c r="I5207">
        <v>461.73998999999998</v>
      </c>
      <c r="J5207">
        <v>0.42582676247245799</v>
      </c>
      <c r="K5207">
        <v>0.66325418157235905</v>
      </c>
      <c r="L5207">
        <v>0.21171266913481701</v>
      </c>
      <c r="M5207">
        <v>-0.13777562648067301</v>
      </c>
      <c r="N5207">
        <v>1</v>
      </c>
    </row>
    <row r="5208" spans="1:14">
      <c r="A5208">
        <v>5206</v>
      </c>
      <c r="B5208">
        <v>5206</v>
      </c>
      <c r="C5208" s="1">
        <v>34607</v>
      </c>
      <c r="D5208">
        <v>462.26999000000001</v>
      </c>
      <c r="E5208">
        <v>465.29998999999998</v>
      </c>
      <c r="F5208">
        <v>461.91</v>
      </c>
      <c r="G5208">
        <v>462.70999</v>
      </c>
      <c r="H5208">
        <v>291900000</v>
      </c>
      <c r="I5208">
        <v>462.70999</v>
      </c>
      <c r="J5208">
        <v>0.62283089419600701</v>
      </c>
      <c r="K5208">
        <v>0.41449860599149702</v>
      </c>
      <c r="L5208">
        <v>-1.2255792454707299E-2</v>
      </c>
      <c r="M5208">
        <v>-0.34982871921438402</v>
      </c>
      <c r="N5208">
        <v>1</v>
      </c>
    </row>
    <row r="5209" spans="1:14">
      <c r="A5209">
        <v>5207</v>
      </c>
      <c r="B5209">
        <v>5207</v>
      </c>
      <c r="C5209" s="1">
        <v>34606</v>
      </c>
      <c r="D5209">
        <v>464.84</v>
      </c>
      <c r="E5209">
        <v>464.84</v>
      </c>
      <c r="F5209">
        <v>461.51001000000002</v>
      </c>
      <c r="G5209">
        <v>462.23998999999998</v>
      </c>
      <c r="H5209">
        <v>302280000</v>
      </c>
      <c r="I5209">
        <v>462.23998999999998</v>
      </c>
      <c r="J5209">
        <v>0.52572705835664402</v>
      </c>
      <c r="K5209">
        <v>0.47846934806889901</v>
      </c>
      <c r="L5209">
        <v>7.4982401638040694E-2</v>
      </c>
      <c r="M5209">
        <v>-0.25463815270172402</v>
      </c>
      <c r="N5209">
        <v>1</v>
      </c>
    </row>
    <row r="5210" spans="1:14">
      <c r="A5210">
        <v>5208</v>
      </c>
      <c r="B5210">
        <v>5208</v>
      </c>
      <c r="C5210" s="1">
        <v>34605</v>
      </c>
      <c r="D5210">
        <v>462.10001</v>
      </c>
      <c r="E5210">
        <v>465.54998999999998</v>
      </c>
      <c r="F5210">
        <v>462.10001</v>
      </c>
      <c r="G5210">
        <v>464.84</v>
      </c>
      <c r="H5210">
        <v>330020000</v>
      </c>
      <c r="I5210">
        <v>464.84</v>
      </c>
      <c r="J5210">
        <v>1.1232928314470001</v>
      </c>
      <c r="K5210">
        <v>0</v>
      </c>
      <c r="L5210">
        <v>-0.87670168319563502</v>
      </c>
      <c r="M5210">
        <v>-0.81971916537001399</v>
      </c>
      <c r="N5210">
        <v>1</v>
      </c>
    </row>
    <row r="5211" spans="1:14">
      <c r="A5211">
        <v>5209</v>
      </c>
      <c r="B5211">
        <v>5209</v>
      </c>
      <c r="C5211" s="1">
        <v>34604</v>
      </c>
      <c r="D5211">
        <v>460.82001000000002</v>
      </c>
      <c r="E5211">
        <v>462.75</v>
      </c>
      <c r="F5211">
        <v>459.82999000000001</v>
      </c>
      <c r="G5211">
        <v>462.04998999999998</v>
      </c>
      <c r="H5211">
        <v>290330000</v>
      </c>
      <c r="I5211">
        <v>462.04998999999998</v>
      </c>
      <c r="J5211">
        <v>0.51441966686649898</v>
      </c>
      <c r="K5211">
        <v>0.423477221227397</v>
      </c>
      <c r="L5211">
        <v>7.4088901163449294E-2</v>
      </c>
      <c r="M5211">
        <v>-0.233327824230533</v>
      </c>
      <c r="N5211">
        <v>1</v>
      </c>
    </row>
    <row r="5212" spans="1:14">
      <c r="A5212">
        <v>5210</v>
      </c>
      <c r="B5212">
        <v>5210</v>
      </c>
      <c r="C5212" s="1">
        <v>34603</v>
      </c>
      <c r="D5212">
        <v>459.64999</v>
      </c>
      <c r="E5212">
        <v>460.87</v>
      </c>
      <c r="F5212">
        <v>459.31</v>
      </c>
      <c r="G5212">
        <v>460.82001000000002</v>
      </c>
      <c r="H5212">
        <v>272530000</v>
      </c>
      <c r="I5212">
        <v>460.82001000000002</v>
      </c>
      <c r="J5212">
        <v>0.36823866187168902</v>
      </c>
      <c r="K5212">
        <v>0.64427509162778795</v>
      </c>
      <c r="L5212">
        <v>0.22090790373320199</v>
      </c>
      <c r="M5212">
        <v>2.3485892302499398E-2</v>
      </c>
      <c r="N5212">
        <v>0</v>
      </c>
    </row>
    <row r="5213" spans="1:14">
      <c r="A5213">
        <v>5211</v>
      </c>
      <c r="B5213">
        <v>5211</v>
      </c>
      <c r="C5213" s="1">
        <v>34600</v>
      </c>
      <c r="D5213">
        <v>461.26999000000001</v>
      </c>
      <c r="E5213">
        <v>462.14001000000002</v>
      </c>
      <c r="F5213">
        <v>459.01001000000002</v>
      </c>
      <c r="G5213">
        <v>459.67000999999999</v>
      </c>
      <c r="H5213">
        <v>300060000</v>
      </c>
      <c r="I5213">
        <v>459.67000999999999</v>
      </c>
      <c r="J5213">
        <v>0.190720284424123</v>
      </c>
      <c r="K5213">
        <v>0.86452194803836502</v>
      </c>
      <c r="L5213">
        <v>0.56339257780818597</v>
      </c>
      <c r="M5213">
        <v>0.26938207104185702</v>
      </c>
      <c r="N5213">
        <v>0</v>
      </c>
    </row>
    <row r="5214" spans="1:14">
      <c r="A5214">
        <v>5212</v>
      </c>
      <c r="B5214">
        <v>5212</v>
      </c>
      <c r="C5214" s="1">
        <v>34599</v>
      </c>
      <c r="D5214">
        <v>461.45001000000002</v>
      </c>
      <c r="E5214">
        <v>463.22</v>
      </c>
      <c r="F5214">
        <v>460.95999</v>
      </c>
      <c r="G5214">
        <v>461.26999000000001</v>
      </c>
      <c r="H5214">
        <v>305210000</v>
      </c>
      <c r="I5214">
        <v>461.26999000000001</v>
      </c>
      <c r="J5214">
        <v>0.62804847183146595</v>
      </c>
      <c r="K5214">
        <v>0.49456058984746998</v>
      </c>
      <c r="L5214">
        <v>0.20294051601246699</v>
      </c>
      <c r="M5214">
        <v>-8.1967451823727805E-2</v>
      </c>
      <c r="N5214">
        <v>1</v>
      </c>
    </row>
    <row r="5215" spans="1:14">
      <c r="A5215">
        <v>5213</v>
      </c>
      <c r="B5215">
        <v>5213</v>
      </c>
      <c r="C5215" s="1">
        <v>34598</v>
      </c>
      <c r="D5215">
        <v>463.42000999999999</v>
      </c>
      <c r="E5215">
        <v>464.01001000000002</v>
      </c>
      <c r="F5215">
        <v>458.47</v>
      </c>
      <c r="G5215">
        <v>461.45999</v>
      </c>
      <c r="H5215">
        <v>351830000</v>
      </c>
      <c r="I5215">
        <v>461.45999</v>
      </c>
      <c r="J5215">
        <v>0.702769731116476</v>
      </c>
      <c r="K5215">
        <v>0.42108413162029701</v>
      </c>
      <c r="L5215">
        <v>0.148517452139596</v>
      </c>
      <c r="M5215">
        <v>-0.12830586213533601</v>
      </c>
      <c r="N5215">
        <v>1</v>
      </c>
    </row>
    <row r="5216" spans="1:14">
      <c r="A5216">
        <v>5214</v>
      </c>
      <c r="B5216">
        <v>5214</v>
      </c>
      <c r="C5216" s="1">
        <v>34597</v>
      </c>
      <c r="D5216">
        <v>470.82999000000001</v>
      </c>
      <c r="E5216">
        <v>470.82999000000001</v>
      </c>
      <c r="F5216">
        <v>463.35998999999998</v>
      </c>
      <c r="G5216">
        <v>463.35998999999998</v>
      </c>
      <c r="H5216">
        <v>326050000</v>
      </c>
      <c r="I5216">
        <v>463.35998999999998</v>
      </c>
      <c r="J5216">
        <v>1.1086422289069899</v>
      </c>
      <c r="K5216">
        <v>0</v>
      </c>
      <c r="L5216">
        <v>0</v>
      </c>
      <c r="M5216">
        <v>-0.54311142068826901</v>
      </c>
      <c r="N5216">
        <v>1</v>
      </c>
    </row>
    <row r="5217" spans="1:14">
      <c r="A5217">
        <v>5215</v>
      </c>
      <c r="B5217">
        <v>5215</v>
      </c>
      <c r="C5217" s="1">
        <v>34596</v>
      </c>
      <c r="D5217">
        <v>471.20999</v>
      </c>
      <c r="E5217">
        <v>473.14999</v>
      </c>
      <c r="F5217">
        <v>470.67998999999998</v>
      </c>
      <c r="G5217">
        <v>470.85001</v>
      </c>
      <c r="H5217">
        <v>277110000</v>
      </c>
      <c r="I5217">
        <v>470.85001</v>
      </c>
      <c r="J5217">
        <v>2.7739172688068301</v>
      </c>
      <c r="K5217">
        <v>0</v>
      </c>
      <c r="L5217">
        <v>0</v>
      </c>
      <c r="M5217">
        <v>-2.13620091023326</v>
      </c>
      <c r="N5217">
        <v>1</v>
      </c>
    </row>
    <row r="5218" spans="1:14">
      <c r="A5218">
        <v>5216</v>
      </c>
      <c r="B5218">
        <v>5216</v>
      </c>
      <c r="C5218" s="1">
        <v>34593</v>
      </c>
      <c r="D5218">
        <v>474.81</v>
      </c>
      <c r="E5218">
        <v>474.81</v>
      </c>
      <c r="F5218">
        <v>470.06</v>
      </c>
      <c r="G5218">
        <v>471.19</v>
      </c>
      <c r="H5218">
        <v>410750000</v>
      </c>
      <c r="I5218">
        <v>471.19</v>
      </c>
      <c r="J5218">
        <v>2.8100777009717599</v>
      </c>
      <c r="K5218">
        <v>0</v>
      </c>
      <c r="L5218">
        <v>0</v>
      </c>
      <c r="M5218">
        <v>-2.2319636614746998</v>
      </c>
      <c r="N5218">
        <v>1</v>
      </c>
    </row>
    <row r="5219" spans="1:14">
      <c r="A5219">
        <v>5217</v>
      </c>
      <c r="B5219">
        <v>5217</v>
      </c>
      <c r="C5219" s="1">
        <v>34592</v>
      </c>
      <c r="D5219">
        <v>468.79998999999998</v>
      </c>
      <c r="E5219">
        <v>474.81</v>
      </c>
      <c r="F5219">
        <v>468.79001</v>
      </c>
      <c r="G5219">
        <v>474.81</v>
      </c>
      <c r="H5219">
        <v>281920000</v>
      </c>
      <c r="I5219">
        <v>474.81</v>
      </c>
      <c r="J5219">
        <v>3.6019284318613201</v>
      </c>
      <c r="K5219">
        <v>0</v>
      </c>
      <c r="L5219">
        <v>0</v>
      </c>
      <c r="M5219">
        <v>-3.0025239776669599</v>
      </c>
      <c r="N5219">
        <v>1</v>
      </c>
    </row>
    <row r="5220" spans="1:14">
      <c r="A5220">
        <v>5218</v>
      </c>
      <c r="B5220">
        <v>5218</v>
      </c>
      <c r="C5220" s="1">
        <v>34591</v>
      </c>
      <c r="D5220">
        <v>467.54998999999998</v>
      </c>
      <c r="E5220">
        <v>468.85998999999998</v>
      </c>
      <c r="F5220">
        <v>466.82001000000002</v>
      </c>
      <c r="G5220">
        <v>468.79998999999998</v>
      </c>
      <c r="H5220">
        <v>297480000</v>
      </c>
      <c r="I5220">
        <v>468.79998999999998</v>
      </c>
      <c r="J5220">
        <v>2.2876883606014098</v>
      </c>
      <c r="K5220">
        <v>0</v>
      </c>
      <c r="L5220">
        <v>0</v>
      </c>
      <c r="M5220">
        <v>-1.79324050280248</v>
      </c>
      <c r="N5220">
        <v>1</v>
      </c>
    </row>
    <row r="5221" spans="1:14">
      <c r="A5221">
        <v>5219</v>
      </c>
      <c r="B5221">
        <v>5219</v>
      </c>
      <c r="C5221" s="1">
        <v>34590</v>
      </c>
      <c r="D5221">
        <v>466.26999000000001</v>
      </c>
      <c r="E5221">
        <v>468.76001000000002</v>
      </c>
      <c r="F5221">
        <v>466.26999000000001</v>
      </c>
      <c r="G5221">
        <v>467.51001000000002</v>
      </c>
      <c r="H5221">
        <v>293370000</v>
      </c>
      <c r="I5221">
        <v>467.51001000000002</v>
      </c>
      <c r="J5221">
        <v>2.0541399030644398</v>
      </c>
      <c r="K5221">
        <v>4.5273183918914599E-2</v>
      </c>
      <c r="L5221">
        <v>4.5273183918914599E-2</v>
      </c>
      <c r="M5221">
        <v>-1.54537682571949</v>
      </c>
      <c r="N5221">
        <v>1</v>
      </c>
    </row>
    <row r="5222" spans="1:14">
      <c r="A5222">
        <v>5220</v>
      </c>
      <c r="B5222">
        <v>5220</v>
      </c>
      <c r="C5222" s="1">
        <v>34589</v>
      </c>
      <c r="D5222">
        <v>468.17998999999998</v>
      </c>
      <c r="E5222">
        <v>468.42000999999999</v>
      </c>
      <c r="F5222">
        <v>466.14999</v>
      </c>
      <c r="G5222">
        <v>466.20999</v>
      </c>
      <c r="H5222">
        <v>244680000</v>
      </c>
      <c r="I5222">
        <v>466.20999</v>
      </c>
      <c r="J5222">
        <v>1.86282184657904</v>
      </c>
      <c r="K5222">
        <v>0.238539146991079</v>
      </c>
      <c r="L5222">
        <v>0.238539146991079</v>
      </c>
      <c r="M5222">
        <v>-1.2935617367864001</v>
      </c>
      <c r="N5222">
        <v>1</v>
      </c>
    </row>
    <row r="5223" spans="1:14">
      <c r="A5223">
        <v>5221</v>
      </c>
      <c r="B5223">
        <v>5221</v>
      </c>
      <c r="C5223" s="1">
        <v>34586</v>
      </c>
      <c r="D5223">
        <v>473.13</v>
      </c>
      <c r="E5223">
        <v>473.13</v>
      </c>
      <c r="F5223">
        <v>466.54998999999998</v>
      </c>
      <c r="G5223">
        <v>468.17998999999998</v>
      </c>
      <c r="H5223">
        <v>293360000</v>
      </c>
      <c r="I5223">
        <v>468.17998999999998</v>
      </c>
      <c r="J5223">
        <v>2.3566899664331702</v>
      </c>
      <c r="K5223">
        <v>0</v>
      </c>
      <c r="L5223">
        <v>0</v>
      </c>
      <c r="M5223">
        <v>-1.7292350533818801</v>
      </c>
      <c r="N5223">
        <v>1</v>
      </c>
    </row>
    <row r="5224" spans="1:14">
      <c r="A5224">
        <v>5222</v>
      </c>
      <c r="B5224">
        <v>5222</v>
      </c>
      <c r="C5224" s="1">
        <v>34585</v>
      </c>
      <c r="D5224">
        <v>470.95999</v>
      </c>
      <c r="E5224">
        <v>473.39999</v>
      </c>
      <c r="F5224">
        <v>470.85998999999998</v>
      </c>
      <c r="G5224">
        <v>473.14001000000002</v>
      </c>
      <c r="H5224">
        <v>295010000</v>
      </c>
      <c r="I5224">
        <v>473.14001000000002</v>
      </c>
      <c r="J5224">
        <v>3.56283234432953</v>
      </c>
      <c r="K5224">
        <v>0</v>
      </c>
      <c r="L5224">
        <v>0</v>
      </c>
      <c r="M5224">
        <v>-2.7856699509938401</v>
      </c>
      <c r="N5224">
        <v>1</v>
      </c>
    </row>
    <row r="5225" spans="1:14">
      <c r="A5225">
        <v>5223</v>
      </c>
      <c r="B5225">
        <v>5223</v>
      </c>
      <c r="C5225" s="1">
        <v>34584</v>
      </c>
      <c r="D5225">
        <v>471.85998999999998</v>
      </c>
      <c r="E5225">
        <v>472.41</v>
      </c>
      <c r="F5225">
        <v>470.20001000000002</v>
      </c>
      <c r="G5225">
        <v>470.98998999999998</v>
      </c>
      <c r="H5225">
        <v>290330000</v>
      </c>
      <c r="I5225">
        <v>470.98998999999998</v>
      </c>
      <c r="J5225">
        <v>3.2391516436244698</v>
      </c>
      <c r="K5225">
        <v>0</v>
      </c>
      <c r="L5225">
        <v>0</v>
      </c>
      <c r="M5225">
        <v>-2.3793135550212399</v>
      </c>
      <c r="N5225">
        <v>1</v>
      </c>
    </row>
    <row r="5226" spans="1:14">
      <c r="A5226">
        <v>5224</v>
      </c>
      <c r="B5226">
        <v>5224</v>
      </c>
      <c r="C5226" s="1">
        <v>34583</v>
      </c>
      <c r="D5226">
        <v>471</v>
      </c>
      <c r="E5226">
        <v>471.92000999999999</v>
      </c>
      <c r="F5226">
        <v>469.64001000000002</v>
      </c>
      <c r="G5226">
        <v>471.85998999999998</v>
      </c>
      <c r="H5226">
        <v>199670000</v>
      </c>
      <c r="I5226">
        <v>471.85998999999998</v>
      </c>
      <c r="J5226">
        <v>3.5697595506473299</v>
      </c>
      <c r="K5226">
        <v>0</v>
      </c>
      <c r="L5226">
        <v>0</v>
      </c>
      <c r="M5226">
        <v>-2.5930988172300502</v>
      </c>
      <c r="N5226">
        <v>1</v>
      </c>
    </row>
    <row r="5227" spans="1:14">
      <c r="A5227">
        <v>5225</v>
      </c>
      <c r="B5227">
        <v>5225</v>
      </c>
      <c r="C5227" s="1">
        <v>34579</v>
      </c>
      <c r="D5227">
        <v>473.20001000000002</v>
      </c>
      <c r="E5227">
        <v>474.89001000000002</v>
      </c>
      <c r="F5227">
        <v>470.67000999999999</v>
      </c>
      <c r="G5227">
        <v>470.98998999999998</v>
      </c>
      <c r="H5227">
        <v>216150000</v>
      </c>
      <c r="I5227">
        <v>470.98998999999998</v>
      </c>
      <c r="J5227">
        <v>3.5278556497265501</v>
      </c>
      <c r="K5227">
        <v>0</v>
      </c>
      <c r="L5227">
        <v>0</v>
      </c>
      <c r="M5227">
        <v>-2.4503648718791098</v>
      </c>
      <c r="N5227">
        <v>1</v>
      </c>
    </row>
    <row r="5228" spans="1:14">
      <c r="A5228">
        <v>5226</v>
      </c>
      <c r="B5228">
        <v>5226</v>
      </c>
      <c r="C5228" s="1">
        <v>34578</v>
      </c>
      <c r="D5228">
        <v>475.48998999999998</v>
      </c>
      <c r="E5228">
        <v>475.48998999999998</v>
      </c>
      <c r="F5228">
        <v>471.73998999999998</v>
      </c>
      <c r="G5228">
        <v>473.17000999999999</v>
      </c>
      <c r="H5228">
        <v>282830000</v>
      </c>
      <c r="I5228">
        <v>473.17000999999999</v>
      </c>
      <c r="J5228">
        <v>4.0876204122099997</v>
      </c>
      <c r="K5228">
        <v>0</v>
      </c>
      <c r="L5228">
        <v>0</v>
      </c>
      <c r="M5228">
        <v>-2.9335153735416299</v>
      </c>
      <c r="N5228">
        <v>1</v>
      </c>
    </row>
    <row r="5229" spans="1:14">
      <c r="A5229">
        <v>5227</v>
      </c>
      <c r="B5229">
        <v>5227</v>
      </c>
      <c r="C5229" s="1">
        <v>34577</v>
      </c>
      <c r="D5229">
        <v>476.07001000000002</v>
      </c>
      <c r="E5229">
        <v>477.59</v>
      </c>
      <c r="F5229">
        <v>474.42998999999998</v>
      </c>
      <c r="G5229">
        <v>475.48998999999998</v>
      </c>
      <c r="H5229">
        <v>354650000</v>
      </c>
      <c r="I5229">
        <v>475.48998999999998</v>
      </c>
      <c r="J5229">
        <v>4.6773224964578697</v>
      </c>
      <c r="K5229">
        <v>0</v>
      </c>
      <c r="L5229">
        <v>0</v>
      </c>
      <c r="M5229">
        <v>-3.4453393497322402</v>
      </c>
      <c r="N5229">
        <v>1</v>
      </c>
    </row>
    <row r="5230" spans="1:14">
      <c r="A5230">
        <v>5228</v>
      </c>
      <c r="B5230">
        <v>5228</v>
      </c>
      <c r="C5230" s="1">
        <v>34576</v>
      </c>
      <c r="D5230">
        <v>474.59</v>
      </c>
      <c r="E5230">
        <v>476.60998999999998</v>
      </c>
      <c r="F5230">
        <v>473.56</v>
      </c>
      <c r="G5230">
        <v>476.07001000000002</v>
      </c>
      <c r="H5230">
        <v>294520000</v>
      </c>
      <c r="I5230">
        <v>476.07001000000002</v>
      </c>
      <c r="J5230">
        <v>4.8425475373161699</v>
      </c>
      <c r="K5230">
        <v>0</v>
      </c>
      <c r="L5230">
        <v>0</v>
      </c>
      <c r="M5230">
        <v>-3.60582526323316</v>
      </c>
      <c r="N5230">
        <v>1</v>
      </c>
    </row>
    <row r="5231" spans="1:14">
      <c r="A5231">
        <v>5229</v>
      </c>
      <c r="B5231">
        <v>5229</v>
      </c>
      <c r="C5231" s="1">
        <v>34575</v>
      </c>
      <c r="D5231">
        <v>473.89001000000002</v>
      </c>
      <c r="E5231">
        <v>477.14001000000002</v>
      </c>
      <c r="F5231">
        <v>473.89001000000002</v>
      </c>
      <c r="G5231">
        <v>474.59</v>
      </c>
      <c r="H5231">
        <v>266080000</v>
      </c>
      <c r="I5231">
        <v>474.59</v>
      </c>
      <c r="J5231">
        <v>4.5365327091610999</v>
      </c>
      <c r="K5231">
        <v>0</v>
      </c>
      <c r="L5231">
        <v>0</v>
      </c>
      <c r="M5231">
        <v>-3.3494340009558501</v>
      </c>
      <c r="N5231">
        <v>1</v>
      </c>
    </row>
    <row r="5232" spans="1:14">
      <c r="A5232">
        <v>5230</v>
      </c>
      <c r="B5232">
        <v>5230</v>
      </c>
      <c r="C5232" s="1">
        <v>34572</v>
      </c>
      <c r="D5232">
        <v>468.07999000000001</v>
      </c>
      <c r="E5232">
        <v>474.64999</v>
      </c>
      <c r="F5232">
        <v>468.07999000000001</v>
      </c>
      <c r="G5232">
        <v>473.79998999999998</v>
      </c>
      <c r="H5232">
        <v>305120000</v>
      </c>
      <c r="I5232">
        <v>473.79998999999998</v>
      </c>
      <c r="J5232">
        <v>4.41597326064461</v>
      </c>
      <c r="K5232">
        <v>0</v>
      </c>
      <c r="L5232">
        <v>0</v>
      </c>
      <c r="M5232">
        <v>-3.2322417711583999</v>
      </c>
      <c r="N5232">
        <v>1</v>
      </c>
    </row>
    <row r="5233" spans="1:14">
      <c r="A5233">
        <v>5231</v>
      </c>
      <c r="B5233">
        <v>5231</v>
      </c>
      <c r="C5233" s="1">
        <v>34571</v>
      </c>
      <c r="D5233">
        <v>469.07001000000002</v>
      </c>
      <c r="E5233">
        <v>470.12</v>
      </c>
      <c r="F5233">
        <v>467.64001000000002</v>
      </c>
      <c r="G5233">
        <v>468.07999000000001</v>
      </c>
      <c r="H5233">
        <v>284230000</v>
      </c>
      <c r="I5233">
        <v>468.07999000000001</v>
      </c>
      <c r="J5233">
        <v>3.1655802981666099</v>
      </c>
      <c r="K5233">
        <v>0</v>
      </c>
      <c r="L5233">
        <v>0</v>
      </c>
      <c r="M5233">
        <v>-2.0918825214612502</v>
      </c>
      <c r="N5233">
        <v>1</v>
      </c>
    </row>
    <row r="5234" spans="1:14">
      <c r="A5234">
        <v>5232</v>
      </c>
      <c r="B5234">
        <v>5232</v>
      </c>
      <c r="C5234" s="1">
        <v>34570</v>
      </c>
      <c r="D5234">
        <v>464.51001000000002</v>
      </c>
      <c r="E5234">
        <v>469.04998999999998</v>
      </c>
      <c r="F5234">
        <v>464.51001000000002</v>
      </c>
      <c r="G5234">
        <v>469.03</v>
      </c>
      <c r="H5234">
        <v>310510000</v>
      </c>
      <c r="I5234">
        <v>469.03</v>
      </c>
      <c r="J5234">
        <v>3.4493957445985499</v>
      </c>
      <c r="K5234">
        <v>0</v>
      </c>
      <c r="L5234">
        <v>0</v>
      </c>
      <c r="M5234">
        <v>-2.3223518099031701</v>
      </c>
      <c r="N5234">
        <v>1</v>
      </c>
    </row>
    <row r="5235" spans="1:14">
      <c r="A5235">
        <v>5233</v>
      </c>
      <c r="B5235">
        <v>5233</v>
      </c>
      <c r="C5235" s="1">
        <v>34569</v>
      </c>
      <c r="D5235">
        <v>462.39001000000002</v>
      </c>
      <c r="E5235">
        <v>466.57999000000001</v>
      </c>
      <c r="F5235">
        <v>462.39001000000002</v>
      </c>
      <c r="G5235">
        <v>464.51001000000002</v>
      </c>
      <c r="H5235">
        <v>307240000</v>
      </c>
      <c r="I5235">
        <v>464.51001000000002</v>
      </c>
      <c r="J5235">
        <v>2.4911707592867698</v>
      </c>
      <c r="K5235">
        <v>0</v>
      </c>
      <c r="L5235">
        <v>0</v>
      </c>
      <c r="M5235">
        <v>-1.4045580368861099</v>
      </c>
      <c r="N5235">
        <v>1</v>
      </c>
    </row>
    <row r="5236" spans="1:14">
      <c r="A5236">
        <v>5234</v>
      </c>
      <c r="B5236">
        <v>5234</v>
      </c>
      <c r="C5236" s="1">
        <v>34568</v>
      </c>
      <c r="D5236">
        <v>463.60998999999998</v>
      </c>
      <c r="E5236">
        <v>463.60998999999998</v>
      </c>
      <c r="F5236">
        <v>461.45999</v>
      </c>
      <c r="G5236">
        <v>462.32001000000002</v>
      </c>
      <c r="H5236">
        <v>235870000</v>
      </c>
      <c r="I5236">
        <v>462.32001000000002</v>
      </c>
      <c r="J5236">
        <v>2.0622621843562801</v>
      </c>
      <c r="K5236">
        <v>0</v>
      </c>
      <c r="L5236">
        <v>0</v>
      </c>
      <c r="M5236">
        <v>-0.96176757482060404</v>
      </c>
      <c r="N5236">
        <v>1</v>
      </c>
    </row>
    <row r="5237" spans="1:14">
      <c r="A5237">
        <v>5235</v>
      </c>
      <c r="B5237">
        <v>5235</v>
      </c>
      <c r="C5237" s="1">
        <v>34565</v>
      </c>
      <c r="D5237">
        <v>463.25</v>
      </c>
      <c r="E5237">
        <v>464.37</v>
      </c>
      <c r="F5237">
        <v>461.81</v>
      </c>
      <c r="G5237">
        <v>463.67998999999998</v>
      </c>
      <c r="H5237">
        <v>276630000</v>
      </c>
      <c r="I5237">
        <v>463.67998999999998</v>
      </c>
      <c r="J5237">
        <v>2.33395686176519</v>
      </c>
      <c r="K5237">
        <v>0</v>
      </c>
      <c r="L5237">
        <v>0</v>
      </c>
      <c r="M5237">
        <v>-1.2674360971034999</v>
      </c>
      <c r="N5237">
        <v>1</v>
      </c>
    </row>
    <row r="5238" spans="1:14">
      <c r="A5238">
        <v>5236</v>
      </c>
      <c r="B5238">
        <v>5236</v>
      </c>
      <c r="C5238" s="1">
        <v>34564</v>
      </c>
      <c r="D5238">
        <v>465.10001</v>
      </c>
      <c r="E5238">
        <v>465.10001</v>
      </c>
      <c r="F5238">
        <v>462.29998999999998</v>
      </c>
      <c r="G5238">
        <v>463.17000999999999</v>
      </c>
      <c r="H5238">
        <v>287330000</v>
      </c>
      <c r="I5238">
        <v>463.17000999999999</v>
      </c>
      <c r="J5238">
        <v>2.2168800001763</v>
      </c>
      <c r="K5238">
        <v>0</v>
      </c>
      <c r="L5238">
        <v>0</v>
      </c>
      <c r="M5238">
        <v>-1.18069008628391</v>
      </c>
      <c r="N5238">
        <v>1</v>
      </c>
    </row>
    <row r="5239" spans="1:14">
      <c r="A5239">
        <v>5237</v>
      </c>
      <c r="B5239">
        <v>5237</v>
      </c>
      <c r="C5239" s="1">
        <v>34563</v>
      </c>
      <c r="D5239">
        <v>465.10998999999998</v>
      </c>
      <c r="E5239">
        <v>465.91</v>
      </c>
      <c r="F5239">
        <v>464.57001000000002</v>
      </c>
      <c r="G5239">
        <v>465.17000999999999</v>
      </c>
      <c r="H5239">
        <v>309250000</v>
      </c>
      <c r="I5239">
        <v>465.17000999999999</v>
      </c>
      <c r="J5239">
        <v>2.6011114513487401</v>
      </c>
      <c r="K5239">
        <v>0</v>
      </c>
      <c r="L5239">
        <v>0</v>
      </c>
      <c r="M5239">
        <v>-1.62292946347526</v>
      </c>
      <c r="N5239">
        <v>1</v>
      </c>
    </row>
    <row r="5240" spans="1:14">
      <c r="A5240">
        <v>5238</v>
      </c>
      <c r="B5240">
        <v>5238</v>
      </c>
      <c r="C5240" s="1">
        <v>34562</v>
      </c>
      <c r="D5240">
        <v>461.22</v>
      </c>
      <c r="E5240">
        <v>465.20001000000002</v>
      </c>
      <c r="F5240">
        <v>459.89001000000002</v>
      </c>
      <c r="G5240">
        <v>465.01001000000002</v>
      </c>
      <c r="H5240">
        <v>306640000</v>
      </c>
      <c r="I5240">
        <v>465.01001000000002</v>
      </c>
      <c r="J5240">
        <v>2.4690898495297202</v>
      </c>
      <c r="K5240">
        <v>0</v>
      </c>
      <c r="L5240">
        <v>0</v>
      </c>
      <c r="M5240">
        <v>-1.61037636246862</v>
      </c>
      <c r="N5240">
        <v>1</v>
      </c>
    </row>
    <row r="5241" spans="1:14">
      <c r="A5241">
        <v>5239</v>
      </c>
      <c r="B5241">
        <v>5239</v>
      </c>
      <c r="C5241" s="1">
        <v>34561</v>
      </c>
      <c r="D5241">
        <v>461.97</v>
      </c>
      <c r="E5241">
        <v>463.34</v>
      </c>
      <c r="F5241">
        <v>461.20999</v>
      </c>
      <c r="G5241">
        <v>461.23000999999999</v>
      </c>
      <c r="H5241">
        <v>223210000</v>
      </c>
      <c r="I5241">
        <v>461.23000999999999</v>
      </c>
      <c r="J5241">
        <v>1.59331546988899</v>
      </c>
      <c r="K5241">
        <v>0</v>
      </c>
      <c r="L5241">
        <v>0</v>
      </c>
      <c r="M5241">
        <v>-0.82638885566861298</v>
      </c>
      <c r="N5241">
        <v>1</v>
      </c>
    </row>
    <row r="5242" spans="1:14">
      <c r="A5242">
        <v>5240</v>
      </c>
      <c r="B5242">
        <v>5240</v>
      </c>
      <c r="C5242" s="1">
        <v>34558</v>
      </c>
      <c r="D5242">
        <v>458.88</v>
      </c>
      <c r="E5242">
        <v>462.26999000000001</v>
      </c>
      <c r="F5242">
        <v>458.88</v>
      </c>
      <c r="G5242">
        <v>461.94</v>
      </c>
      <c r="H5242">
        <v>249280000</v>
      </c>
      <c r="I5242">
        <v>461.94</v>
      </c>
      <c r="J5242">
        <v>1.6863780524401299</v>
      </c>
      <c r="K5242">
        <v>0</v>
      </c>
      <c r="L5242">
        <v>0</v>
      </c>
      <c r="M5242">
        <v>-0.99307951308226206</v>
      </c>
      <c r="N5242">
        <v>1</v>
      </c>
    </row>
    <row r="5243" spans="1:14">
      <c r="A5243">
        <v>5241</v>
      </c>
      <c r="B5243">
        <v>5241</v>
      </c>
      <c r="C5243" s="1">
        <v>34557</v>
      </c>
      <c r="D5243">
        <v>460.31</v>
      </c>
      <c r="E5243">
        <v>461.41</v>
      </c>
      <c r="F5243">
        <v>456.88</v>
      </c>
      <c r="G5243">
        <v>458.88</v>
      </c>
      <c r="H5243">
        <v>275690000</v>
      </c>
      <c r="I5243">
        <v>458.88</v>
      </c>
      <c r="J5243">
        <v>1.0527372558948001</v>
      </c>
      <c r="K5243">
        <v>0</v>
      </c>
      <c r="L5243">
        <v>0</v>
      </c>
      <c r="M5243">
        <v>-0.34985094380421899</v>
      </c>
      <c r="N5243">
        <v>1</v>
      </c>
    </row>
    <row r="5244" spans="1:14">
      <c r="A5244">
        <v>5242</v>
      </c>
      <c r="B5244">
        <v>5242</v>
      </c>
      <c r="C5244" s="1">
        <v>34556</v>
      </c>
      <c r="D5244">
        <v>457.98000999999999</v>
      </c>
      <c r="E5244">
        <v>460.48000999999999</v>
      </c>
      <c r="F5244">
        <v>457.98000999999999</v>
      </c>
      <c r="G5244">
        <v>460.29998999999998</v>
      </c>
      <c r="H5244">
        <v>279500000</v>
      </c>
      <c r="I5244">
        <v>460.29998999999998</v>
      </c>
      <c r="J5244">
        <v>1.2972057574087399</v>
      </c>
      <c r="K5244">
        <v>0</v>
      </c>
      <c r="L5244">
        <v>0</v>
      </c>
      <c r="M5244">
        <v>-0.66568091691442399</v>
      </c>
      <c r="N5244">
        <v>1</v>
      </c>
    </row>
    <row r="5245" spans="1:14">
      <c r="A5245">
        <v>5243</v>
      </c>
      <c r="B5245">
        <v>5243</v>
      </c>
      <c r="C5245" s="1">
        <v>34555</v>
      </c>
      <c r="D5245">
        <v>457.89001000000002</v>
      </c>
      <c r="E5245">
        <v>458.16</v>
      </c>
      <c r="F5245">
        <v>456.66</v>
      </c>
      <c r="G5245">
        <v>457.92000999999999</v>
      </c>
      <c r="H5245">
        <v>259140000</v>
      </c>
      <c r="I5245">
        <v>457.92000999999999</v>
      </c>
      <c r="J5245">
        <v>0.78190175115451499</v>
      </c>
      <c r="K5245">
        <v>0</v>
      </c>
      <c r="L5245">
        <v>0.16535140875368801</v>
      </c>
      <c r="M5245">
        <v>-0.161477106800056</v>
      </c>
      <c r="N5245">
        <v>0</v>
      </c>
    </row>
    <row r="5246" spans="1:14">
      <c r="A5246">
        <v>5244</v>
      </c>
      <c r="B5246">
        <v>5244</v>
      </c>
      <c r="C5246" s="1">
        <v>34554</v>
      </c>
      <c r="D5246">
        <v>457.07999000000001</v>
      </c>
      <c r="E5246">
        <v>458.29998999999998</v>
      </c>
      <c r="F5246">
        <v>457.01001000000002</v>
      </c>
      <c r="G5246">
        <v>457.89001000000002</v>
      </c>
      <c r="H5246">
        <v>217680000</v>
      </c>
      <c r="I5246">
        <v>457.89001000000002</v>
      </c>
      <c r="J5246">
        <v>0.77815899526057097</v>
      </c>
      <c r="K5246">
        <v>0</v>
      </c>
      <c r="L5246">
        <v>0.16111569536343401</v>
      </c>
      <c r="M5246">
        <v>-0.16126097237056899</v>
      </c>
      <c r="N5246">
        <v>0</v>
      </c>
    </row>
    <row r="5247" spans="1:14">
      <c r="A5247">
        <v>5245</v>
      </c>
      <c r="B5247">
        <v>5245</v>
      </c>
      <c r="C5247" s="1">
        <v>34551</v>
      </c>
      <c r="D5247">
        <v>458.34</v>
      </c>
      <c r="E5247">
        <v>458.34</v>
      </c>
      <c r="F5247">
        <v>456.07999000000001</v>
      </c>
      <c r="G5247">
        <v>457.09</v>
      </c>
      <c r="H5247">
        <v>230270000</v>
      </c>
      <c r="I5247">
        <v>457.09</v>
      </c>
      <c r="J5247">
        <v>0.53179595374912503</v>
      </c>
      <c r="K5247">
        <v>0</v>
      </c>
      <c r="L5247">
        <v>-0.34473439767516101</v>
      </c>
      <c r="M5247">
        <v>1.00361672624504E-2</v>
      </c>
      <c r="N5247">
        <v>0</v>
      </c>
    </row>
    <row r="5248" spans="1:14">
      <c r="A5248">
        <v>5246</v>
      </c>
      <c r="B5248">
        <v>5246</v>
      </c>
      <c r="C5248" s="1">
        <v>34550</v>
      </c>
      <c r="D5248">
        <v>461.45001000000002</v>
      </c>
      <c r="E5248">
        <v>461.48998999999998</v>
      </c>
      <c r="F5248">
        <v>458.39999</v>
      </c>
      <c r="G5248">
        <v>458.39999</v>
      </c>
      <c r="H5248">
        <v>289150000</v>
      </c>
      <c r="I5248">
        <v>458.39999</v>
      </c>
      <c r="J5248">
        <v>0.77216950606664903</v>
      </c>
      <c r="K5248">
        <v>0</v>
      </c>
      <c r="L5248">
        <v>-0.61730954495900403</v>
      </c>
      <c r="M5248">
        <v>-0.27853256825494099</v>
      </c>
      <c r="N5248">
        <v>0</v>
      </c>
    </row>
    <row r="5249" spans="1:14">
      <c r="A5249">
        <v>5247</v>
      </c>
      <c r="B5249">
        <v>5247</v>
      </c>
      <c r="C5249" s="1">
        <v>34549</v>
      </c>
      <c r="D5249">
        <v>460.64999</v>
      </c>
      <c r="E5249">
        <v>461.45999</v>
      </c>
      <c r="F5249">
        <v>459.51001000000002</v>
      </c>
      <c r="G5249">
        <v>461.45001000000002</v>
      </c>
      <c r="H5249">
        <v>283840000</v>
      </c>
      <c r="I5249">
        <v>461.45001000000002</v>
      </c>
      <c r="J5249">
        <v>1.3815904983578999</v>
      </c>
      <c r="K5249">
        <v>0</v>
      </c>
      <c r="L5249">
        <v>-1.8942574398976599</v>
      </c>
      <c r="M5249">
        <v>-0.94354135868132105</v>
      </c>
      <c r="N5249">
        <v>1</v>
      </c>
    </row>
    <row r="5250" spans="1:14">
      <c r="A5250">
        <v>5248</v>
      </c>
      <c r="B5250">
        <v>5248</v>
      </c>
      <c r="C5250" s="1">
        <v>34548</v>
      </c>
      <c r="D5250">
        <v>461.01001000000002</v>
      </c>
      <c r="E5250">
        <v>462.76999000000001</v>
      </c>
      <c r="F5250">
        <v>459.70001000000002</v>
      </c>
      <c r="G5250">
        <v>460.56</v>
      </c>
      <c r="H5250">
        <v>294740000</v>
      </c>
      <c r="I5250">
        <v>460.56</v>
      </c>
      <c r="J5250">
        <v>1.1786869215804701</v>
      </c>
      <c r="K5250">
        <v>0</v>
      </c>
      <c r="L5250">
        <v>-1.6866467588370799</v>
      </c>
      <c r="M5250">
        <v>-0.76521242315128402</v>
      </c>
      <c r="N5250">
        <v>1</v>
      </c>
    </row>
    <row r="5251" spans="1:14">
      <c r="A5251">
        <v>5249</v>
      </c>
      <c r="B5251">
        <v>5249</v>
      </c>
      <c r="C5251" s="1">
        <v>34547</v>
      </c>
      <c r="D5251">
        <v>458.28</v>
      </c>
      <c r="E5251">
        <v>461.01001000000002</v>
      </c>
      <c r="F5251">
        <v>458.07999000000001</v>
      </c>
      <c r="G5251">
        <v>461.01001000000002</v>
      </c>
      <c r="H5251">
        <v>258180000</v>
      </c>
      <c r="I5251">
        <v>461.01001000000002</v>
      </c>
      <c r="J5251">
        <v>1.3074933931276</v>
      </c>
      <c r="K5251">
        <v>0</v>
      </c>
      <c r="L5251">
        <v>-0.95198790396115396</v>
      </c>
      <c r="M5251">
        <v>-0.87614330991548905</v>
      </c>
      <c r="N5251">
        <v>1</v>
      </c>
    </row>
    <row r="5252" spans="1:14">
      <c r="A5252">
        <v>5250</v>
      </c>
      <c r="B5252">
        <v>5250</v>
      </c>
      <c r="C5252" s="1">
        <v>34544</v>
      </c>
      <c r="D5252">
        <v>454.25</v>
      </c>
      <c r="E5252">
        <v>459.32999000000001</v>
      </c>
      <c r="F5252">
        <v>454.25</v>
      </c>
      <c r="G5252">
        <v>458.26001000000002</v>
      </c>
      <c r="H5252">
        <v>269560000</v>
      </c>
      <c r="I5252">
        <v>458.26001000000002</v>
      </c>
      <c r="J5252">
        <v>0.76107093808335002</v>
      </c>
      <c r="K5252">
        <v>0</v>
      </c>
      <c r="L5252">
        <v>-0.56986606007555696</v>
      </c>
      <c r="M5252">
        <v>-0.29728970293618701</v>
      </c>
      <c r="N5252">
        <v>0</v>
      </c>
    </row>
    <row r="5253" spans="1:14">
      <c r="A5253">
        <v>5251</v>
      </c>
      <c r="B5253">
        <v>5251</v>
      </c>
      <c r="C5253" s="1">
        <v>34543</v>
      </c>
      <c r="D5253">
        <v>452.57001000000002</v>
      </c>
      <c r="E5253">
        <v>454.92998999999998</v>
      </c>
      <c r="F5253">
        <v>452.29998999999998</v>
      </c>
      <c r="G5253">
        <v>454.23998999999998</v>
      </c>
      <c r="H5253">
        <v>245990000</v>
      </c>
      <c r="I5253">
        <v>454.23998999999998</v>
      </c>
      <c r="J5253">
        <v>7.1582125813326597E-3</v>
      </c>
      <c r="K5253">
        <v>0</v>
      </c>
      <c r="L5253">
        <v>0.314699101386195</v>
      </c>
      <c r="M5253">
        <v>0.57341838501583298</v>
      </c>
      <c r="N5253">
        <v>0</v>
      </c>
    </row>
    <row r="5254" spans="1:14">
      <c r="A5254">
        <v>5252</v>
      </c>
      <c r="B5254">
        <v>5252</v>
      </c>
      <c r="C5254" s="1">
        <v>34542</v>
      </c>
      <c r="D5254">
        <v>453.35998999999998</v>
      </c>
      <c r="E5254">
        <v>453.38</v>
      </c>
      <c r="F5254">
        <v>451.35998999999998</v>
      </c>
      <c r="G5254">
        <v>452.57001000000002</v>
      </c>
      <c r="H5254">
        <v>251680000</v>
      </c>
      <c r="I5254">
        <v>452.57001000000002</v>
      </c>
      <c r="J5254">
        <v>-0.26979421602856202</v>
      </c>
      <c r="K5254">
        <v>0</v>
      </c>
      <c r="L5254">
        <v>1.2650029995113701</v>
      </c>
      <c r="M5254">
        <v>0.94231189819948802</v>
      </c>
      <c r="N5254">
        <v>-1</v>
      </c>
    </row>
    <row r="5255" spans="1:14">
      <c r="A5255">
        <v>5253</v>
      </c>
      <c r="B5255">
        <v>5253</v>
      </c>
      <c r="C5255" s="1">
        <v>34541</v>
      </c>
      <c r="D5255">
        <v>454.25</v>
      </c>
      <c r="E5255">
        <v>454.25</v>
      </c>
      <c r="F5255">
        <v>452.78</v>
      </c>
      <c r="G5255">
        <v>453.35998999999998</v>
      </c>
      <c r="H5255">
        <v>232670000</v>
      </c>
      <c r="I5255">
        <v>453.35998999999998</v>
      </c>
      <c r="J5255">
        <v>-5.8005296903251798E-2</v>
      </c>
      <c r="K5255">
        <v>0</v>
      </c>
      <c r="L5255">
        <v>0.53164219147596103</v>
      </c>
      <c r="M5255">
        <v>0.77040346360821499</v>
      </c>
      <c r="N5255">
        <v>0</v>
      </c>
    </row>
    <row r="5256" spans="1:14">
      <c r="A5256">
        <v>5254</v>
      </c>
      <c r="B5256">
        <v>5254</v>
      </c>
      <c r="C5256" s="1">
        <v>34540</v>
      </c>
      <c r="D5256">
        <v>453.10001</v>
      </c>
      <c r="E5256">
        <v>454.32001000000002</v>
      </c>
      <c r="F5256">
        <v>452.76001000000002</v>
      </c>
      <c r="G5256">
        <v>454.25</v>
      </c>
      <c r="H5256">
        <v>213470000</v>
      </c>
      <c r="I5256">
        <v>454.25</v>
      </c>
      <c r="J5256">
        <v>0.16739207824329999</v>
      </c>
      <c r="K5256">
        <v>0</v>
      </c>
      <c r="L5256">
        <v>0.347764936097338</v>
      </c>
      <c r="M5256">
        <v>0.57486517438520801</v>
      </c>
      <c r="N5256">
        <v>0</v>
      </c>
    </row>
    <row r="5257" spans="1:14">
      <c r="A5257">
        <v>5255</v>
      </c>
      <c r="B5257">
        <v>5255</v>
      </c>
      <c r="C5257" s="1">
        <v>34537</v>
      </c>
      <c r="D5257">
        <v>452.60998999999998</v>
      </c>
      <c r="E5257">
        <v>454.03</v>
      </c>
      <c r="F5257">
        <v>452.32999000000001</v>
      </c>
      <c r="G5257">
        <v>453.10998999999998</v>
      </c>
      <c r="H5257">
        <v>261600000</v>
      </c>
      <c r="I5257">
        <v>453.10998999999998</v>
      </c>
      <c r="J5257">
        <v>-0.12469922856283901</v>
      </c>
      <c r="K5257">
        <v>0</v>
      </c>
      <c r="L5257">
        <v>0</v>
      </c>
      <c r="M5257">
        <v>0.82913837274129998</v>
      </c>
      <c r="N5257">
        <v>-1</v>
      </c>
    </row>
    <row r="5258" spans="1:14">
      <c r="A5258">
        <v>5256</v>
      </c>
      <c r="B5258">
        <v>5256</v>
      </c>
      <c r="C5258" s="1">
        <v>34536</v>
      </c>
      <c r="D5258">
        <v>451.60001</v>
      </c>
      <c r="E5258">
        <v>453.22</v>
      </c>
      <c r="F5258">
        <v>451</v>
      </c>
      <c r="G5258">
        <v>452.60998999999998</v>
      </c>
      <c r="H5258">
        <v>292120000</v>
      </c>
      <c r="I5258">
        <v>452.60998999999998</v>
      </c>
      <c r="J5258">
        <v>-0.28501711235059701</v>
      </c>
      <c r="K5258">
        <v>0</v>
      </c>
      <c r="L5258">
        <v>0</v>
      </c>
      <c r="M5258">
        <v>0.94387205667101304</v>
      </c>
      <c r="N5258">
        <v>-1</v>
      </c>
    </row>
    <row r="5259" spans="1:14">
      <c r="A5259">
        <v>5257</v>
      </c>
      <c r="B5259">
        <v>5257</v>
      </c>
      <c r="C5259" s="1">
        <v>34535</v>
      </c>
      <c r="D5259">
        <v>453.89001000000002</v>
      </c>
      <c r="E5259">
        <v>454.16</v>
      </c>
      <c r="F5259">
        <v>450.69</v>
      </c>
      <c r="G5259">
        <v>451.60001</v>
      </c>
      <c r="H5259">
        <v>267840000</v>
      </c>
      <c r="I5259">
        <v>451.60001</v>
      </c>
      <c r="J5259">
        <v>-0.61275502350177802</v>
      </c>
      <c r="K5259">
        <v>0</v>
      </c>
      <c r="L5259">
        <v>0</v>
      </c>
      <c r="M5259">
        <v>1.1759804495728099</v>
      </c>
      <c r="N5259">
        <v>-1</v>
      </c>
    </row>
    <row r="5260" spans="1:14">
      <c r="A5260">
        <v>5258</v>
      </c>
      <c r="B5260">
        <v>5258</v>
      </c>
      <c r="C5260" s="1">
        <v>34534</v>
      </c>
      <c r="D5260">
        <v>455.22</v>
      </c>
      <c r="E5260">
        <v>455.29998999999998</v>
      </c>
      <c r="F5260">
        <v>453.85998999999998</v>
      </c>
      <c r="G5260">
        <v>453.85998999999998</v>
      </c>
      <c r="H5260">
        <v>251530000</v>
      </c>
      <c r="I5260">
        <v>453.85998999999998</v>
      </c>
      <c r="J5260">
        <v>-0.142417433266537</v>
      </c>
      <c r="K5260">
        <v>0</v>
      </c>
      <c r="L5260">
        <v>0.96999958835815003</v>
      </c>
      <c r="M5260">
        <v>0.67728913768501098</v>
      </c>
      <c r="N5260">
        <v>-1</v>
      </c>
    </row>
    <row r="5261" spans="1:14">
      <c r="A5261">
        <v>5259</v>
      </c>
      <c r="B5261">
        <v>5259</v>
      </c>
      <c r="C5261" s="1">
        <v>34533</v>
      </c>
      <c r="D5261">
        <v>454.41</v>
      </c>
      <c r="E5261">
        <v>455.70999</v>
      </c>
      <c r="F5261">
        <v>453.26001000000002</v>
      </c>
      <c r="G5261">
        <v>455.22</v>
      </c>
      <c r="H5261">
        <v>227460000</v>
      </c>
      <c r="I5261">
        <v>455.22</v>
      </c>
      <c r="J5261">
        <v>0.167626479095701</v>
      </c>
      <c r="K5261">
        <v>0</v>
      </c>
      <c r="L5261">
        <v>0.19983472200864</v>
      </c>
      <c r="M5261">
        <v>0.377185084111131</v>
      </c>
      <c r="N5261">
        <v>0</v>
      </c>
    </row>
    <row r="5262" spans="1:14">
      <c r="A5262">
        <v>5260</v>
      </c>
      <c r="B5262">
        <v>5260</v>
      </c>
      <c r="C5262" s="1">
        <v>34530</v>
      </c>
      <c r="D5262">
        <v>453.28</v>
      </c>
      <c r="E5262">
        <v>454.32999000000001</v>
      </c>
      <c r="F5262">
        <v>452.79998999999998</v>
      </c>
      <c r="G5262">
        <v>454.16</v>
      </c>
      <c r="H5262">
        <v>275860000</v>
      </c>
      <c r="I5262">
        <v>454.16</v>
      </c>
      <c r="J5262">
        <v>-9.3029698048871096E-3</v>
      </c>
      <c r="K5262">
        <v>-0.64973412453758195</v>
      </c>
      <c r="L5262">
        <v>8.1214326693486896E-2</v>
      </c>
      <c r="M5262">
        <v>0.60638883795314202</v>
      </c>
      <c r="N5262">
        <v>0</v>
      </c>
    </row>
    <row r="5263" spans="1:14">
      <c r="A5263">
        <v>5261</v>
      </c>
      <c r="B5263">
        <v>5261</v>
      </c>
      <c r="C5263" s="1">
        <v>34529</v>
      </c>
      <c r="D5263">
        <v>448.73000999999999</v>
      </c>
      <c r="E5263">
        <v>454.32999000000001</v>
      </c>
      <c r="F5263">
        <v>448.73000999999999</v>
      </c>
      <c r="G5263">
        <v>453.41</v>
      </c>
      <c r="H5263">
        <v>322330000</v>
      </c>
      <c r="I5263">
        <v>453.41</v>
      </c>
      <c r="J5263">
        <v>-0.124273377265522</v>
      </c>
      <c r="K5263">
        <v>-0.44395037971516299</v>
      </c>
      <c r="L5263">
        <v>-0.44395037971516299</v>
      </c>
      <c r="M5263">
        <v>0.77130161690350796</v>
      </c>
      <c r="N5263">
        <v>-1</v>
      </c>
    </row>
    <row r="5264" spans="1:14">
      <c r="A5264">
        <v>5262</v>
      </c>
      <c r="B5264">
        <v>5262</v>
      </c>
      <c r="C5264" s="1">
        <v>34528</v>
      </c>
      <c r="D5264">
        <v>448.03</v>
      </c>
      <c r="E5264">
        <v>450.06</v>
      </c>
      <c r="F5264">
        <v>447.97</v>
      </c>
      <c r="G5264">
        <v>448.73000999999999</v>
      </c>
      <c r="H5264">
        <v>265840000</v>
      </c>
      <c r="I5264">
        <v>448.73000999999999</v>
      </c>
      <c r="J5264">
        <v>-1.1158903957448101</v>
      </c>
      <c r="K5264">
        <v>0</v>
      </c>
      <c r="L5264">
        <v>0</v>
      </c>
      <c r="M5264">
        <v>1.8225305554482301</v>
      </c>
      <c r="N5264">
        <v>-1</v>
      </c>
    </row>
    <row r="5265" spans="1:14">
      <c r="A5265">
        <v>5263</v>
      </c>
      <c r="B5265">
        <v>5263</v>
      </c>
      <c r="C5265" s="1">
        <v>34527</v>
      </c>
      <c r="D5265">
        <v>448.01999000000001</v>
      </c>
      <c r="E5265">
        <v>448.16</v>
      </c>
      <c r="F5265">
        <v>444.64999</v>
      </c>
      <c r="G5265">
        <v>447.95001000000002</v>
      </c>
      <c r="H5265">
        <v>252250000</v>
      </c>
      <c r="I5265">
        <v>447.95001000000002</v>
      </c>
      <c r="J5265">
        <v>-1.2396577395169299</v>
      </c>
      <c r="K5265">
        <v>0</v>
      </c>
      <c r="L5265">
        <v>0</v>
      </c>
      <c r="M5265">
        <v>2.0116208150272099</v>
      </c>
      <c r="N5265">
        <v>-1</v>
      </c>
    </row>
    <row r="5266" spans="1:14">
      <c r="A5266">
        <v>5264</v>
      </c>
      <c r="B5266">
        <v>5264</v>
      </c>
      <c r="C5266" s="1">
        <v>34526</v>
      </c>
      <c r="D5266">
        <v>449.56</v>
      </c>
      <c r="E5266">
        <v>450.23998999999998</v>
      </c>
      <c r="F5266">
        <v>445.26999000000001</v>
      </c>
      <c r="G5266">
        <v>448.06</v>
      </c>
      <c r="H5266">
        <v>222970000</v>
      </c>
      <c r="I5266">
        <v>448.06</v>
      </c>
      <c r="J5266">
        <v>-1.3508354264740401</v>
      </c>
      <c r="K5266">
        <v>0</v>
      </c>
      <c r="L5266">
        <v>0</v>
      </c>
      <c r="M5266">
        <v>2.0073149447685998</v>
      </c>
      <c r="N5266">
        <v>-1</v>
      </c>
    </row>
    <row r="5267" spans="1:14">
      <c r="A5267">
        <v>5265</v>
      </c>
      <c r="B5267">
        <v>5265</v>
      </c>
      <c r="C5267" s="1">
        <v>34523</v>
      </c>
      <c r="D5267">
        <v>448.38</v>
      </c>
      <c r="E5267">
        <v>449.75</v>
      </c>
      <c r="F5267">
        <v>446.53</v>
      </c>
      <c r="G5267">
        <v>449.54998999999998</v>
      </c>
      <c r="H5267">
        <v>236520000</v>
      </c>
      <c r="I5267">
        <v>449.54998999999998</v>
      </c>
      <c r="J5267">
        <v>-1.1433341008743101</v>
      </c>
      <c r="K5267">
        <v>0</v>
      </c>
      <c r="L5267">
        <v>0</v>
      </c>
      <c r="M5267">
        <v>1.6891595279695</v>
      </c>
      <c r="N5267">
        <v>-1</v>
      </c>
    </row>
    <row r="5268" spans="1:14">
      <c r="A5268">
        <v>5266</v>
      </c>
      <c r="B5268">
        <v>5266</v>
      </c>
      <c r="C5268" s="1">
        <v>34522</v>
      </c>
      <c r="D5268">
        <v>446.14999</v>
      </c>
      <c r="E5268">
        <v>448.64001000000002</v>
      </c>
      <c r="F5268">
        <v>446.14999</v>
      </c>
      <c r="G5268">
        <v>448.38</v>
      </c>
      <c r="H5268">
        <v>259740000</v>
      </c>
      <c r="I5268">
        <v>448.38</v>
      </c>
      <c r="J5268">
        <v>-1.5501297632820299</v>
      </c>
      <c r="K5268">
        <v>0</v>
      </c>
      <c r="L5268">
        <v>0</v>
      </c>
      <c r="M5268">
        <v>1.97031110418879</v>
      </c>
      <c r="N5268">
        <v>-1</v>
      </c>
    </row>
    <row r="5269" spans="1:14">
      <c r="A5269">
        <v>5267</v>
      </c>
      <c r="B5269">
        <v>5267</v>
      </c>
      <c r="C5269" s="1">
        <v>34521</v>
      </c>
      <c r="D5269">
        <v>446.29001</v>
      </c>
      <c r="E5269">
        <v>447.28</v>
      </c>
      <c r="F5269">
        <v>444.17998999999998</v>
      </c>
      <c r="G5269">
        <v>446.13</v>
      </c>
      <c r="H5269">
        <v>236230000</v>
      </c>
      <c r="I5269">
        <v>446.13</v>
      </c>
      <c r="J5269">
        <v>-2.2003943445452498</v>
      </c>
      <c r="K5269">
        <v>0</v>
      </c>
      <c r="L5269">
        <v>0</v>
      </c>
      <c r="M5269">
        <v>2.5049640845699201</v>
      </c>
      <c r="N5269">
        <v>-1</v>
      </c>
    </row>
    <row r="5270" spans="1:14">
      <c r="A5270">
        <v>5268</v>
      </c>
      <c r="B5270">
        <v>5268</v>
      </c>
      <c r="C5270" s="1">
        <v>34520</v>
      </c>
      <c r="D5270">
        <v>446.20001000000002</v>
      </c>
      <c r="E5270">
        <v>447.62</v>
      </c>
      <c r="F5270">
        <v>445.14001000000002</v>
      </c>
      <c r="G5270">
        <v>446.37</v>
      </c>
      <c r="H5270">
        <v>195410000</v>
      </c>
      <c r="I5270">
        <v>446.37</v>
      </c>
      <c r="J5270">
        <v>-2.31136576711098</v>
      </c>
      <c r="K5270">
        <v>0</v>
      </c>
      <c r="L5270">
        <v>0</v>
      </c>
      <c r="M5270">
        <v>2.4758186131943898</v>
      </c>
      <c r="N5270">
        <v>-1</v>
      </c>
    </row>
    <row r="5271" spans="1:14">
      <c r="A5271">
        <v>5269</v>
      </c>
      <c r="B5271">
        <v>5269</v>
      </c>
      <c r="C5271" s="1">
        <v>34516</v>
      </c>
      <c r="D5271">
        <v>444.26999000000001</v>
      </c>
      <c r="E5271">
        <v>446.45001000000002</v>
      </c>
      <c r="F5271">
        <v>443.57999000000001</v>
      </c>
      <c r="G5271">
        <v>446.20001000000002</v>
      </c>
      <c r="H5271">
        <v>199030000</v>
      </c>
      <c r="I5271">
        <v>446.20001000000002</v>
      </c>
      <c r="J5271">
        <v>-2.49582632472285</v>
      </c>
      <c r="K5271">
        <v>0</v>
      </c>
      <c r="L5271">
        <v>0</v>
      </c>
      <c r="M5271">
        <v>2.5407792531023601</v>
      </c>
      <c r="N5271">
        <v>-1</v>
      </c>
    </row>
    <row r="5272" spans="1:14">
      <c r="A5272">
        <v>5270</v>
      </c>
      <c r="B5272">
        <v>5270</v>
      </c>
      <c r="C5272" s="1">
        <v>34515</v>
      </c>
      <c r="D5272">
        <v>447.63</v>
      </c>
      <c r="E5272">
        <v>448.60998999999998</v>
      </c>
      <c r="F5272">
        <v>443.66</v>
      </c>
      <c r="G5272">
        <v>444.26999000000001</v>
      </c>
      <c r="H5272">
        <v>293410000</v>
      </c>
      <c r="I5272">
        <v>444.26999000000001</v>
      </c>
      <c r="J5272">
        <v>-2.9613827447332302</v>
      </c>
      <c r="K5272">
        <v>0</v>
      </c>
      <c r="L5272">
        <v>0</v>
      </c>
      <c r="M5272">
        <v>3.0138368696843201</v>
      </c>
      <c r="N5272">
        <v>-1</v>
      </c>
    </row>
    <row r="5273" spans="1:14">
      <c r="A5273">
        <v>5271</v>
      </c>
      <c r="B5273">
        <v>5271</v>
      </c>
      <c r="C5273" s="1">
        <v>34514</v>
      </c>
      <c r="D5273">
        <v>446.04998999999998</v>
      </c>
      <c r="E5273">
        <v>449.82999000000001</v>
      </c>
      <c r="F5273">
        <v>446.04001</v>
      </c>
      <c r="G5273">
        <v>447.63</v>
      </c>
      <c r="H5273">
        <v>264430000</v>
      </c>
      <c r="I5273">
        <v>447.63</v>
      </c>
      <c r="J5273">
        <v>-2.2846296232252499</v>
      </c>
      <c r="K5273">
        <v>0</v>
      </c>
      <c r="L5273">
        <v>2.33885335451899</v>
      </c>
      <c r="M5273">
        <v>2.2724112566621302</v>
      </c>
      <c r="N5273">
        <v>-1</v>
      </c>
    </row>
    <row r="5274" spans="1:14">
      <c r="A5274">
        <v>5272</v>
      </c>
      <c r="B5274">
        <v>5272</v>
      </c>
      <c r="C5274" s="1">
        <v>34513</v>
      </c>
      <c r="D5274">
        <v>447.35998999999998</v>
      </c>
      <c r="E5274">
        <v>448.47</v>
      </c>
      <c r="F5274">
        <v>443.07999000000001</v>
      </c>
      <c r="G5274">
        <v>446.07001000000002</v>
      </c>
      <c r="H5274">
        <v>267740000</v>
      </c>
      <c r="I5274">
        <v>446.07001000000002</v>
      </c>
      <c r="J5274">
        <v>-2.6290056954099499</v>
      </c>
      <c r="K5274">
        <v>0</v>
      </c>
      <c r="L5274">
        <v>2.6929917128429599</v>
      </c>
      <c r="M5274">
        <v>2.6504767182835098</v>
      </c>
      <c r="N5274">
        <v>-1</v>
      </c>
    </row>
    <row r="5275" spans="1:14">
      <c r="A5275">
        <v>5273</v>
      </c>
      <c r="B5275">
        <v>5273</v>
      </c>
      <c r="C5275" s="1">
        <v>34512</v>
      </c>
      <c r="D5275">
        <v>442.78</v>
      </c>
      <c r="E5275">
        <v>447.76001000000002</v>
      </c>
      <c r="F5275">
        <v>439.82999000000001</v>
      </c>
      <c r="G5275">
        <v>447.31</v>
      </c>
      <c r="H5275">
        <v>250080000</v>
      </c>
      <c r="I5275">
        <v>447.31</v>
      </c>
      <c r="J5275">
        <v>-2.3021163285370099</v>
      </c>
      <c r="K5275">
        <v>0</v>
      </c>
      <c r="L5275">
        <v>2.4053973335047298</v>
      </c>
      <c r="M5275">
        <v>2.3877982903996702</v>
      </c>
      <c r="N5275">
        <v>-1</v>
      </c>
    </row>
    <row r="5276" spans="1:14">
      <c r="A5276">
        <v>5274</v>
      </c>
      <c r="B5276">
        <v>5274</v>
      </c>
      <c r="C5276" s="1">
        <v>34509</v>
      </c>
      <c r="D5276">
        <v>449.63</v>
      </c>
      <c r="E5276">
        <v>449.63</v>
      </c>
      <c r="F5276">
        <v>442.51001000000002</v>
      </c>
      <c r="G5276">
        <v>442.79998999999998</v>
      </c>
      <c r="H5276">
        <v>261260000</v>
      </c>
      <c r="I5276">
        <v>442.79998999999998</v>
      </c>
      <c r="J5276">
        <v>-3.2080018030259998</v>
      </c>
      <c r="K5276">
        <v>0</v>
      </c>
      <c r="L5276">
        <v>0</v>
      </c>
      <c r="M5276">
        <v>3.44944661410111</v>
      </c>
      <c r="N5276">
        <v>-1</v>
      </c>
    </row>
    <row r="5277" spans="1:14">
      <c r="A5277">
        <v>5275</v>
      </c>
      <c r="B5277">
        <v>5275</v>
      </c>
      <c r="C5277" s="1">
        <v>34508</v>
      </c>
      <c r="D5277">
        <v>453.09</v>
      </c>
      <c r="E5277">
        <v>454.16</v>
      </c>
      <c r="F5277">
        <v>449.42998999999998</v>
      </c>
      <c r="G5277">
        <v>449.63</v>
      </c>
      <c r="H5277">
        <v>256480000</v>
      </c>
      <c r="I5277">
        <v>449.63</v>
      </c>
      <c r="J5277">
        <v>-1.6271005075156799</v>
      </c>
      <c r="K5277">
        <v>0.64316776201171999</v>
      </c>
      <c r="L5277">
        <v>1.2591873070944699</v>
      </c>
      <c r="M5277">
        <v>1.9060571873971801</v>
      </c>
      <c r="N5277">
        <v>-1</v>
      </c>
    </row>
    <row r="5278" spans="1:14">
      <c r="A5278">
        <v>5276</v>
      </c>
      <c r="B5278">
        <v>5276</v>
      </c>
      <c r="C5278" s="1">
        <v>34507</v>
      </c>
      <c r="D5278">
        <v>451.39999</v>
      </c>
      <c r="E5278">
        <v>453.91</v>
      </c>
      <c r="F5278">
        <v>451.39999</v>
      </c>
      <c r="G5278">
        <v>453.09</v>
      </c>
      <c r="H5278">
        <v>251110000</v>
      </c>
      <c r="I5278">
        <v>453.09</v>
      </c>
      <c r="J5278">
        <v>-0.82488126835083697</v>
      </c>
      <c r="K5278">
        <v>0</v>
      </c>
      <c r="L5278">
        <v>1.0929655332764401</v>
      </c>
      <c r="M5278">
        <v>1.14515420644663</v>
      </c>
      <c r="N5278">
        <v>-1</v>
      </c>
    </row>
    <row r="5279" spans="1:14">
      <c r="A5279">
        <v>5277</v>
      </c>
      <c r="B5279">
        <v>5277</v>
      </c>
      <c r="C5279" s="1">
        <v>34506</v>
      </c>
      <c r="D5279">
        <v>455.48000999999999</v>
      </c>
      <c r="E5279">
        <v>455.48000999999999</v>
      </c>
      <c r="F5279">
        <v>449.45001000000002</v>
      </c>
      <c r="G5279">
        <v>451.34</v>
      </c>
      <c r="H5279">
        <v>298730000</v>
      </c>
      <c r="I5279">
        <v>451.34</v>
      </c>
      <c r="J5279">
        <v>-1.17721002189627</v>
      </c>
      <c r="K5279">
        <v>0.21533110663063401</v>
      </c>
      <c r="L5279">
        <v>0.84604546400103198</v>
      </c>
      <c r="M5279">
        <v>1.5486943312215999</v>
      </c>
      <c r="N5279">
        <v>-1</v>
      </c>
    </row>
    <row r="5280" spans="1:14">
      <c r="A5280">
        <v>5278</v>
      </c>
      <c r="B5280">
        <v>5278</v>
      </c>
      <c r="C5280" s="1">
        <v>34505</v>
      </c>
      <c r="D5280">
        <v>458.45001000000002</v>
      </c>
      <c r="E5280">
        <v>458.45001000000002</v>
      </c>
      <c r="F5280">
        <v>454.45999</v>
      </c>
      <c r="G5280">
        <v>455.48000999999999</v>
      </c>
      <c r="H5280">
        <v>229520000</v>
      </c>
      <c r="I5280">
        <v>455.48000999999999</v>
      </c>
      <c r="J5280">
        <v>-0.28038697392811601</v>
      </c>
      <c r="K5280">
        <v>-0.184727767867465</v>
      </c>
      <c r="L5280">
        <v>0.18058799599619499</v>
      </c>
      <c r="M5280">
        <v>0.638524312207011</v>
      </c>
      <c r="N5280">
        <v>-1</v>
      </c>
    </row>
    <row r="5281" spans="1:14">
      <c r="A5281">
        <v>5279</v>
      </c>
      <c r="B5281">
        <v>5279</v>
      </c>
      <c r="C5281" s="1">
        <v>34502</v>
      </c>
      <c r="D5281">
        <v>461.92998999999998</v>
      </c>
      <c r="E5281">
        <v>462.16</v>
      </c>
      <c r="F5281">
        <v>458.44</v>
      </c>
      <c r="G5281">
        <v>458.45001000000002</v>
      </c>
      <c r="H5281">
        <v>373450000</v>
      </c>
      <c r="I5281">
        <v>458.45001000000002</v>
      </c>
      <c r="J5281">
        <v>0.33848394724264202</v>
      </c>
      <c r="K5281">
        <v>-0.79673860066976598</v>
      </c>
      <c r="L5281">
        <v>-0.79673860066976598</v>
      </c>
      <c r="M5281">
        <v>-9.6748664548007499E-3</v>
      </c>
      <c r="N5281">
        <v>0</v>
      </c>
    </row>
    <row r="5282" spans="1:14">
      <c r="A5282">
        <v>5280</v>
      </c>
      <c r="B5282">
        <v>5280</v>
      </c>
      <c r="C5282" s="1">
        <v>34501</v>
      </c>
      <c r="D5282">
        <v>460.60998999999998</v>
      </c>
      <c r="E5282">
        <v>461.92998999999998</v>
      </c>
      <c r="F5282">
        <v>459.79998999999998</v>
      </c>
      <c r="G5282">
        <v>461.92998999999998</v>
      </c>
      <c r="H5282">
        <v>256390000</v>
      </c>
      <c r="I5282">
        <v>461.92998999999998</v>
      </c>
      <c r="J5282">
        <v>1.1148383959344199</v>
      </c>
      <c r="K5282">
        <v>-1.52518076626957</v>
      </c>
      <c r="L5282">
        <v>-1.07940991396527</v>
      </c>
      <c r="M5282">
        <v>-0.76855402187536703</v>
      </c>
      <c r="N5282">
        <v>1</v>
      </c>
    </row>
    <row r="5283" spans="1:14">
      <c r="A5283">
        <v>5281</v>
      </c>
      <c r="B5283">
        <v>5281</v>
      </c>
      <c r="C5283" s="1">
        <v>34500</v>
      </c>
      <c r="D5283">
        <v>462.38</v>
      </c>
      <c r="E5283">
        <v>463.23000999999999</v>
      </c>
      <c r="F5283">
        <v>459.95001000000002</v>
      </c>
      <c r="G5283">
        <v>460.60998999999998</v>
      </c>
      <c r="H5283">
        <v>269740000</v>
      </c>
      <c r="I5283">
        <v>460.60998999999998</v>
      </c>
      <c r="J5283">
        <v>0.83576292781133898</v>
      </c>
      <c r="K5283">
        <v>-1.2397184618885799</v>
      </c>
      <c r="L5283">
        <v>-0.77720154718091605</v>
      </c>
      <c r="M5283">
        <v>-0.49671089121162598</v>
      </c>
      <c r="N5283">
        <v>1</v>
      </c>
    </row>
    <row r="5284" spans="1:14">
      <c r="A5284">
        <v>5282</v>
      </c>
      <c r="B5284">
        <v>5282</v>
      </c>
      <c r="C5284" s="1">
        <v>34499</v>
      </c>
      <c r="D5284">
        <v>459.10001</v>
      </c>
      <c r="E5284">
        <v>462.51999000000001</v>
      </c>
      <c r="F5284">
        <v>459.10001</v>
      </c>
      <c r="G5284">
        <v>462.37</v>
      </c>
      <c r="H5284">
        <v>288550000</v>
      </c>
      <c r="I5284">
        <v>462.37</v>
      </c>
      <c r="J5284">
        <v>1.3555553158290601</v>
      </c>
      <c r="K5284">
        <v>-1.60303298464671</v>
      </c>
      <c r="L5284">
        <v>-1.1344027968521899</v>
      </c>
      <c r="M5284">
        <v>-0.88850850825475902</v>
      </c>
      <c r="N5284">
        <v>1</v>
      </c>
    </row>
    <row r="5285" spans="1:14">
      <c r="A5285">
        <v>5283</v>
      </c>
      <c r="B5285">
        <v>5283</v>
      </c>
      <c r="C5285" s="1">
        <v>34498</v>
      </c>
      <c r="D5285">
        <v>458.67000999999999</v>
      </c>
      <c r="E5285">
        <v>459.35998999999998</v>
      </c>
      <c r="F5285">
        <v>457.17998999999998</v>
      </c>
      <c r="G5285">
        <v>459.10001</v>
      </c>
      <c r="H5285">
        <v>243640000</v>
      </c>
      <c r="I5285">
        <v>459.10001</v>
      </c>
      <c r="J5285">
        <v>0.78357587850246102</v>
      </c>
      <c r="K5285">
        <v>-0.89592758037862996</v>
      </c>
      <c r="L5285">
        <v>-0.89592758037862996</v>
      </c>
      <c r="M5285">
        <v>-0.199043306823287</v>
      </c>
      <c r="N5285">
        <v>0</v>
      </c>
    </row>
    <row r="5286" spans="1:14">
      <c r="A5286">
        <v>5284</v>
      </c>
      <c r="B5286">
        <v>5284</v>
      </c>
      <c r="C5286" s="1">
        <v>34495</v>
      </c>
      <c r="D5286">
        <v>457.85998999999998</v>
      </c>
      <c r="E5286">
        <v>459.48000999999999</v>
      </c>
      <c r="F5286">
        <v>457.35998999999998</v>
      </c>
      <c r="G5286">
        <v>458.67000999999999</v>
      </c>
      <c r="H5286">
        <v>222480000</v>
      </c>
      <c r="I5286">
        <v>458.67000999999999</v>
      </c>
      <c r="J5286">
        <v>0.84403485952298096</v>
      </c>
      <c r="K5286">
        <v>-0.77867243695404198</v>
      </c>
      <c r="L5286">
        <v>-0.77867243695404198</v>
      </c>
      <c r="M5286">
        <v>-0.117662421494957</v>
      </c>
      <c r="N5286">
        <v>0</v>
      </c>
    </row>
    <row r="5287" spans="1:14">
      <c r="A5287">
        <v>5285</v>
      </c>
      <c r="B5287">
        <v>5285</v>
      </c>
      <c r="C5287" s="1">
        <v>34494</v>
      </c>
      <c r="D5287">
        <v>457.06</v>
      </c>
      <c r="E5287">
        <v>457.87</v>
      </c>
      <c r="F5287">
        <v>455.85998999999998</v>
      </c>
      <c r="G5287">
        <v>457.85998999999998</v>
      </c>
      <c r="H5287">
        <v>252870000</v>
      </c>
      <c r="I5287">
        <v>457.85998999999998</v>
      </c>
      <c r="J5287">
        <v>0.71121142973709806</v>
      </c>
      <c r="K5287">
        <v>-0.58068825071755303</v>
      </c>
      <c r="L5287">
        <v>-0.58068825071755303</v>
      </c>
      <c r="M5287">
        <v>5.3270266682381398E-2</v>
      </c>
      <c r="N5287">
        <v>0</v>
      </c>
    </row>
    <row r="5288" spans="1:14">
      <c r="A5288">
        <v>5286</v>
      </c>
      <c r="B5288">
        <v>5286</v>
      </c>
      <c r="C5288" s="1">
        <v>34493</v>
      </c>
      <c r="D5288">
        <v>458.20999</v>
      </c>
      <c r="E5288">
        <v>459.73998999999998</v>
      </c>
      <c r="F5288">
        <v>455.42998999999998</v>
      </c>
      <c r="G5288">
        <v>457.06</v>
      </c>
      <c r="H5288">
        <v>256000000</v>
      </c>
      <c r="I5288">
        <v>457.06</v>
      </c>
      <c r="J5288">
        <v>0.50005941288592404</v>
      </c>
      <c r="K5288">
        <v>-0.387227059904593</v>
      </c>
      <c r="L5288">
        <v>-0.155522915633488</v>
      </c>
      <c r="M5288">
        <v>0.22564026760245601</v>
      </c>
      <c r="N5288">
        <v>-1</v>
      </c>
    </row>
    <row r="5289" spans="1:14">
      <c r="A5289">
        <v>5287</v>
      </c>
      <c r="B5289">
        <v>5287</v>
      </c>
      <c r="C5289" s="1">
        <v>34492</v>
      </c>
      <c r="D5289">
        <v>458.88</v>
      </c>
      <c r="E5289">
        <v>459.45999</v>
      </c>
      <c r="F5289">
        <v>457.64999</v>
      </c>
      <c r="G5289">
        <v>458.20999</v>
      </c>
      <c r="H5289">
        <v>234680000</v>
      </c>
      <c r="I5289">
        <v>458.20999</v>
      </c>
      <c r="J5289">
        <v>0.63423387195609404</v>
      </c>
      <c r="K5289">
        <v>-0.59591551996596104</v>
      </c>
      <c r="L5289">
        <v>-0.59591551996596104</v>
      </c>
      <c r="M5289">
        <v>-2.1890463282492299E-2</v>
      </c>
      <c r="N5289">
        <v>0</v>
      </c>
    </row>
    <row r="5290" spans="1:14">
      <c r="A5290">
        <v>5288</v>
      </c>
      <c r="B5290">
        <v>5288</v>
      </c>
      <c r="C5290" s="1">
        <v>34491</v>
      </c>
      <c r="D5290">
        <v>460.13</v>
      </c>
      <c r="E5290">
        <v>461.87</v>
      </c>
      <c r="F5290">
        <v>458.85001</v>
      </c>
      <c r="G5290">
        <v>458.88</v>
      </c>
      <c r="H5290">
        <v>259080000</v>
      </c>
      <c r="I5290">
        <v>458.88</v>
      </c>
      <c r="J5290">
        <v>0.52591398022359104</v>
      </c>
      <c r="K5290">
        <v>-0.70095159228266102</v>
      </c>
      <c r="L5290">
        <v>-0.70095159228266102</v>
      </c>
      <c r="M5290">
        <v>-0.161961816273026</v>
      </c>
      <c r="N5290">
        <v>0</v>
      </c>
    </row>
    <row r="5291" spans="1:14">
      <c r="A5291">
        <v>5289</v>
      </c>
      <c r="B5291">
        <v>5289</v>
      </c>
      <c r="C5291" s="1">
        <v>34488</v>
      </c>
      <c r="D5291">
        <v>457.64999</v>
      </c>
      <c r="E5291">
        <v>460.85998999999998</v>
      </c>
      <c r="F5291">
        <v>456.26999000000001</v>
      </c>
      <c r="G5291">
        <v>460.13</v>
      </c>
      <c r="H5291">
        <v>271490000</v>
      </c>
      <c r="I5291">
        <v>460.13</v>
      </c>
      <c r="J5291">
        <v>0.59061958772563095</v>
      </c>
      <c r="K5291">
        <v>-0.94411700075099902</v>
      </c>
      <c r="L5291">
        <v>-0.94411700075099902</v>
      </c>
      <c r="M5291">
        <v>-0.43078525325286299</v>
      </c>
      <c r="N5291">
        <v>0</v>
      </c>
    </row>
    <row r="5292" spans="1:14">
      <c r="A5292">
        <v>5290</v>
      </c>
      <c r="B5292">
        <v>5290</v>
      </c>
      <c r="C5292" s="1">
        <v>34487</v>
      </c>
      <c r="D5292">
        <v>457.62</v>
      </c>
      <c r="E5292">
        <v>458.5</v>
      </c>
      <c r="F5292">
        <v>457.26001000000002</v>
      </c>
      <c r="G5292">
        <v>457.64999</v>
      </c>
      <c r="H5292">
        <v>271630000</v>
      </c>
      <c r="I5292">
        <v>457.64999</v>
      </c>
      <c r="J5292">
        <v>-0.20347208835088601</v>
      </c>
      <c r="K5292">
        <v>-0.37634656126619398</v>
      </c>
      <c r="L5292">
        <v>-0.37634656126619398</v>
      </c>
      <c r="M5292">
        <v>0.108641046338675</v>
      </c>
      <c r="N5292">
        <v>0</v>
      </c>
    </row>
    <row r="5293" spans="1:14">
      <c r="A5293">
        <v>5291</v>
      </c>
      <c r="B5293">
        <v>5291</v>
      </c>
      <c r="C5293" s="1">
        <v>34486</v>
      </c>
      <c r="D5293">
        <v>456.5</v>
      </c>
      <c r="E5293">
        <v>458.29001</v>
      </c>
      <c r="F5293">
        <v>453.98998999999998</v>
      </c>
      <c r="G5293">
        <v>457.63</v>
      </c>
      <c r="H5293">
        <v>279910000</v>
      </c>
      <c r="I5293">
        <v>457.63</v>
      </c>
      <c r="J5293">
        <v>-0.34193751690230001</v>
      </c>
      <c r="K5293">
        <v>-0.32604548312924397</v>
      </c>
      <c r="L5293">
        <v>-0.32604548312924397</v>
      </c>
      <c r="M5293">
        <v>0.11707386082415699</v>
      </c>
      <c r="N5293">
        <v>0</v>
      </c>
    </row>
    <row r="5294" spans="1:14">
      <c r="A5294">
        <v>5292</v>
      </c>
      <c r="B5294">
        <v>5292</v>
      </c>
      <c r="C5294" s="1">
        <v>34485</v>
      </c>
      <c r="D5294">
        <v>457.32001000000002</v>
      </c>
      <c r="E5294">
        <v>457.60998999999998</v>
      </c>
      <c r="F5294">
        <v>455.16</v>
      </c>
      <c r="G5294">
        <v>456.5</v>
      </c>
      <c r="H5294">
        <v>216700000</v>
      </c>
      <c r="I5294">
        <v>456.5</v>
      </c>
      <c r="J5294">
        <v>-0.71427745949770105</v>
      </c>
      <c r="K5294">
        <v>-3.4014573445284503E-2</v>
      </c>
      <c r="L5294">
        <v>6.0214422082277501E-2</v>
      </c>
      <c r="M5294">
        <v>0.37013630378444001</v>
      </c>
      <c r="N5294">
        <v>-1</v>
      </c>
    </row>
    <row r="5295" spans="1:14">
      <c r="A5295">
        <v>5293</v>
      </c>
      <c r="B5295">
        <v>5293</v>
      </c>
      <c r="C5295" s="1">
        <v>34481</v>
      </c>
      <c r="D5295">
        <v>457.03</v>
      </c>
      <c r="E5295">
        <v>457.32999000000001</v>
      </c>
      <c r="F5295">
        <v>454.67000999999999</v>
      </c>
      <c r="G5295">
        <v>457.32999000000001</v>
      </c>
      <c r="H5295">
        <v>186430000</v>
      </c>
      <c r="I5295">
        <v>457.32999000000001</v>
      </c>
      <c r="J5295">
        <v>-0.52062459926476701</v>
      </c>
      <c r="K5295">
        <v>-0.78715251407170395</v>
      </c>
      <c r="L5295">
        <v>-0.78715251407170395</v>
      </c>
      <c r="M5295">
        <v>0.192707222961119</v>
      </c>
      <c r="N5295">
        <v>0</v>
      </c>
    </row>
    <row r="5296" spans="1:14">
      <c r="A5296">
        <v>5294</v>
      </c>
      <c r="B5296">
        <v>5294</v>
      </c>
      <c r="C5296" s="1">
        <v>34480</v>
      </c>
      <c r="D5296">
        <v>456.32999000000001</v>
      </c>
      <c r="E5296">
        <v>457.76999000000001</v>
      </c>
      <c r="F5296">
        <v>455.79001</v>
      </c>
      <c r="G5296">
        <v>457.06</v>
      </c>
      <c r="H5296">
        <v>255740000</v>
      </c>
      <c r="I5296">
        <v>457.06</v>
      </c>
      <c r="J5296">
        <v>-0.47198724447201601</v>
      </c>
      <c r="K5296">
        <v>-0.677731034279482</v>
      </c>
      <c r="L5296">
        <v>-0.44865283055065902</v>
      </c>
      <c r="M5296">
        <v>0.253930538229729</v>
      </c>
      <c r="N5296">
        <v>-1</v>
      </c>
    </row>
    <row r="5297" spans="1:14">
      <c r="A5297">
        <v>5295</v>
      </c>
      <c r="B5297">
        <v>5295</v>
      </c>
      <c r="C5297" s="1">
        <v>34479</v>
      </c>
      <c r="D5297">
        <v>454.84</v>
      </c>
      <c r="E5297">
        <v>456.34</v>
      </c>
      <c r="F5297">
        <v>452.20001000000002</v>
      </c>
      <c r="G5297">
        <v>456.34</v>
      </c>
      <c r="H5297">
        <v>254420000</v>
      </c>
      <c r="I5297">
        <v>456.34</v>
      </c>
      <c r="J5297">
        <v>-0.52237181206887595</v>
      </c>
      <c r="K5297">
        <v>-1.06079503951731</v>
      </c>
      <c r="L5297">
        <v>-0.45279872113505498</v>
      </c>
      <c r="M5297">
        <v>0.41253936344558501</v>
      </c>
      <c r="N5297">
        <v>-1</v>
      </c>
    </row>
    <row r="5298" spans="1:14">
      <c r="A5298">
        <v>5296</v>
      </c>
      <c r="B5298">
        <v>5296</v>
      </c>
      <c r="C5298" s="1">
        <v>34478</v>
      </c>
      <c r="D5298">
        <v>453.20999</v>
      </c>
      <c r="E5298">
        <v>456.76999000000001</v>
      </c>
      <c r="F5298">
        <v>453.20999</v>
      </c>
      <c r="G5298">
        <v>454.81</v>
      </c>
      <c r="H5298">
        <v>280040000</v>
      </c>
      <c r="I5298">
        <v>454.81</v>
      </c>
      <c r="J5298">
        <v>-0.70397802909997298</v>
      </c>
      <c r="K5298">
        <v>-0.66804421076933596</v>
      </c>
      <c r="L5298">
        <v>-9.3323349005325296E-2</v>
      </c>
      <c r="M5298">
        <v>0.74962850937696501</v>
      </c>
      <c r="N5298">
        <v>-1</v>
      </c>
    </row>
    <row r="5299" spans="1:14">
      <c r="A5299">
        <v>5297</v>
      </c>
      <c r="B5299">
        <v>5297</v>
      </c>
      <c r="C5299" s="1">
        <v>34477</v>
      </c>
      <c r="D5299">
        <v>454.92000999999999</v>
      </c>
      <c r="E5299">
        <v>454.92000999999999</v>
      </c>
      <c r="F5299">
        <v>451.79001</v>
      </c>
      <c r="G5299">
        <v>453.20001000000002</v>
      </c>
      <c r="H5299">
        <v>249420000</v>
      </c>
      <c r="I5299">
        <v>453.20001000000002</v>
      </c>
      <c r="J5299">
        <v>-0.934619131900571</v>
      </c>
      <c r="K5299">
        <v>-0.259085387045765</v>
      </c>
      <c r="L5299">
        <v>0.28449490107888498</v>
      </c>
      <c r="M5299">
        <v>1.1105914524959</v>
      </c>
      <c r="N5299">
        <v>-1</v>
      </c>
    </row>
    <row r="5300" spans="1:14">
      <c r="A5300">
        <v>5298</v>
      </c>
      <c r="B5300">
        <v>5298</v>
      </c>
      <c r="C5300" s="1">
        <v>34474</v>
      </c>
      <c r="D5300">
        <v>456.48000999999999</v>
      </c>
      <c r="E5300">
        <v>456.48000999999999</v>
      </c>
      <c r="F5300">
        <v>454.22</v>
      </c>
      <c r="G5300">
        <v>454.92000999999999</v>
      </c>
      <c r="H5300">
        <v>295180000</v>
      </c>
      <c r="I5300">
        <v>454.92000999999999</v>
      </c>
      <c r="J5300">
        <v>-0.48577212251591501</v>
      </c>
      <c r="K5300">
        <v>-0.57121031013780399</v>
      </c>
      <c r="L5300">
        <v>-6.3283946732850496E-2</v>
      </c>
      <c r="M5300">
        <v>0.73846008472060398</v>
      </c>
      <c r="N5300">
        <v>-1</v>
      </c>
    </row>
    <row r="5301" spans="1:14">
      <c r="A5301">
        <v>5299</v>
      </c>
      <c r="B5301">
        <v>5299</v>
      </c>
      <c r="C5301" s="1">
        <v>34473</v>
      </c>
      <c r="D5301">
        <v>453.69</v>
      </c>
      <c r="E5301">
        <v>456.88</v>
      </c>
      <c r="F5301">
        <v>453</v>
      </c>
      <c r="G5301">
        <v>456.48000999999999</v>
      </c>
      <c r="H5301">
        <v>303680000</v>
      </c>
      <c r="I5301">
        <v>456.48000999999999</v>
      </c>
      <c r="J5301">
        <v>-0.114669553848702</v>
      </c>
      <c r="K5301">
        <v>-0.85842755925573599</v>
      </c>
      <c r="L5301">
        <v>-0.37976116458708897</v>
      </c>
      <c r="M5301">
        <v>0.40016137705334298</v>
      </c>
      <c r="N5301">
        <v>-1</v>
      </c>
    </row>
    <row r="5302" spans="1:14">
      <c r="A5302">
        <v>5300</v>
      </c>
      <c r="B5302">
        <v>5300</v>
      </c>
      <c r="C5302" s="1">
        <v>34472</v>
      </c>
      <c r="D5302">
        <v>449.39001000000002</v>
      </c>
      <c r="E5302">
        <v>454.45001000000002</v>
      </c>
      <c r="F5302">
        <v>448.87</v>
      </c>
      <c r="G5302">
        <v>453.69</v>
      </c>
      <c r="H5302">
        <v>337670000</v>
      </c>
      <c r="I5302">
        <v>453.69</v>
      </c>
      <c r="J5302">
        <v>-0.76463191768856398</v>
      </c>
      <c r="K5302">
        <v>-0.21467462180489999</v>
      </c>
      <c r="L5302">
        <v>0.248173373399868</v>
      </c>
      <c r="M5302">
        <v>1.0234413992270299</v>
      </c>
      <c r="N5302">
        <v>-1</v>
      </c>
    </row>
    <row r="5303" spans="1:14">
      <c r="A5303">
        <v>5301</v>
      </c>
      <c r="B5303">
        <v>5301</v>
      </c>
      <c r="C5303" s="1">
        <v>34471</v>
      </c>
      <c r="D5303">
        <v>444.48998999999998</v>
      </c>
      <c r="E5303">
        <v>449.37</v>
      </c>
      <c r="F5303">
        <v>443.70001000000002</v>
      </c>
      <c r="G5303">
        <v>449.37</v>
      </c>
      <c r="H5303">
        <v>311280000</v>
      </c>
      <c r="I5303">
        <v>449.37</v>
      </c>
      <c r="J5303">
        <v>-1.79569940665448</v>
      </c>
      <c r="K5303">
        <v>0</v>
      </c>
      <c r="L5303">
        <v>0</v>
      </c>
      <c r="M5303">
        <v>2.0074126697838501</v>
      </c>
      <c r="N5303">
        <v>-1</v>
      </c>
    </row>
    <row r="5304" spans="1:14">
      <c r="A5304">
        <v>5302</v>
      </c>
      <c r="B5304">
        <v>5302</v>
      </c>
      <c r="C5304" s="1">
        <v>34470</v>
      </c>
      <c r="D5304">
        <v>444.14999</v>
      </c>
      <c r="E5304">
        <v>445.82001000000002</v>
      </c>
      <c r="F5304">
        <v>443.62</v>
      </c>
      <c r="G5304">
        <v>444.48998999999998</v>
      </c>
      <c r="H5304">
        <v>234700000</v>
      </c>
      <c r="I5304">
        <v>444.48998999999998</v>
      </c>
      <c r="J5304">
        <v>-2.9604305764153702</v>
      </c>
      <c r="K5304">
        <v>0</v>
      </c>
      <c r="L5304">
        <v>0</v>
      </c>
      <c r="M5304">
        <v>3.1475372617748798</v>
      </c>
      <c r="N5304">
        <v>-1</v>
      </c>
    </row>
    <row r="5305" spans="1:14">
      <c r="A5305">
        <v>5303</v>
      </c>
      <c r="B5305">
        <v>5303</v>
      </c>
      <c r="C5305" s="1">
        <v>34467</v>
      </c>
      <c r="D5305">
        <v>443.62</v>
      </c>
      <c r="E5305">
        <v>444.72</v>
      </c>
      <c r="F5305">
        <v>441.20999</v>
      </c>
      <c r="G5305">
        <v>444.14001000000002</v>
      </c>
      <c r="H5305">
        <v>252070000</v>
      </c>
      <c r="I5305">
        <v>444.14001000000002</v>
      </c>
      <c r="J5305">
        <v>-3.1662599026367202</v>
      </c>
      <c r="K5305">
        <v>0</v>
      </c>
      <c r="L5305">
        <v>0</v>
      </c>
      <c r="M5305">
        <v>3.2621410546997498</v>
      </c>
      <c r="N5305">
        <v>-1</v>
      </c>
    </row>
    <row r="5306" spans="1:14">
      <c r="A5306">
        <v>5304</v>
      </c>
      <c r="B5306">
        <v>5304</v>
      </c>
      <c r="C5306" s="1">
        <v>34466</v>
      </c>
      <c r="D5306">
        <v>441.5</v>
      </c>
      <c r="E5306">
        <v>444.79998999999998</v>
      </c>
      <c r="F5306">
        <v>441.5</v>
      </c>
      <c r="G5306">
        <v>443.75</v>
      </c>
      <c r="H5306">
        <v>272770000</v>
      </c>
      <c r="I5306">
        <v>443.75</v>
      </c>
      <c r="J5306">
        <v>-3.2693343477477699</v>
      </c>
      <c r="K5306">
        <v>0</v>
      </c>
      <c r="L5306">
        <v>0</v>
      </c>
      <c r="M5306">
        <v>3.3841422211960701</v>
      </c>
      <c r="N5306">
        <v>-1</v>
      </c>
    </row>
    <row r="5307" spans="1:14">
      <c r="A5307">
        <v>5305</v>
      </c>
      <c r="B5307">
        <v>5305</v>
      </c>
      <c r="C5307" s="1">
        <v>34465</v>
      </c>
      <c r="D5307">
        <v>446.03</v>
      </c>
      <c r="E5307">
        <v>446.03</v>
      </c>
      <c r="F5307">
        <v>440.78</v>
      </c>
      <c r="G5307">
        <v>441.48998999999998</v>
      </c>
      <c r="H5307">
        <v>277400000</v>
      </c>
      <c r="I5307">
        <v>441.48998999999998</v>
      </c>
      <c r="J5307">
        <v>-3.7899107881783398</v>
      </c>
      <c r="K5307">
        <v>0</v>
      </c>
      <c r="L5307">
        <v>0</v>
      </c>
      <c r="M5307">
        <v>3.9456325613513199</v>
      </c>
      <c r="N5307">
        <v>-1</v>
      </c>
    </row>
    <row r="5308" spans="1:14">
      <c r="A5308">
        <v>5306</v>
      </c>
      <c r="B5308">
        <v>5306</v>
      </c>
      <c r="C5308" s="1">
        <v>34464</v>
      </c>
      <c r="D5308">
        <v>442.37</v>
      </c>
      <c r="E5308">
        <v>446.84</v>
      </c>
      <c r="F5308">
        <v>442.37</v>
      </c>
      <c r="G5308">
        <v>446.01001000000002</v>
      </c>
      <c r="H5308">
        <v>297660000</v>
      </c>
      <c r="I5308">
        <v>446.01001000000002</v>
      </c>
      <c r="J5308">
        <v>-2.7238845170946799</v>
      </c>
      <c r="K5308">
        <v>0</v>
      </c>
      <c r="L5308">
        <v>0</v>
      </c>
      <c r="M5308">
        <v>2.9253345987934498</v>
      </c>
      <c r="N5308">
        <v>-1</v>
      </c>
    </row>
    <row r="5309" spans="1:14">
      <c r="A5309">
        <v>5307</v>
      </c>
      <c r="B5309">
        <v>5307</v>
      </c>
      <c r="C5309" s="1">
        <v>34463</v>
      </c>
      <c r="D5309">
        <v>447.82001000000002</v>
      </c>
      <c r="E5309">
        <v>447.82001000000002</v>
      </c>
      <c r="F5309">
        <v>441.84</v>
      </c>
      <c r="G5309">
        <v>442.32001000000002</v>
      </c>
      <c r="H5309">
        <v>250870000</v>
      </c>
      <c r="I5309">
        <v>442.32001000000002</v>
      </c>
      <c r="J5309">
        <v>-3.4236363221222299</v>
      </c>
      <c r="K5309">
        <v>0</v>
      </c>
      <c r="L5309">
        <v>0</v>
      </c>
      <c r="M5309">
        <v>3.8068069000998599</v>
      </c>
      <c r="N5309">
        <v>-1</v>
      </c>
    </row>
    <row r="5310" spans="1:14">
      <c r="A5310">
        <v>5308</v>
      </c>
      <c r="B5310">
        <v>5308</v>
      </c>
      <c r="C5310" s="1">
        <v>34460</v>
      </c>
      <c r="D5310">
        <v>451.37</v>
      </c>
      <c r="E5310">
        <v>451.37</v>
      </c>
      <c r="F5310">
        <v>445.64001000000002</v>
      </c>
      <c r="G5310">
        <v>447.82001000000002</v>
      </c>
      <c r="H5310">
        <v>291910000</v>
      </c>
      <c r="I5310">
        <v>447.82001000000002</v>
      </c>
      <c r="J5310">
        <v>-2.0962654275675798</v>
      </c>
      <c r="K5310">
        <v>0</v>
      </c>
      <c r="L5310">
        <v>0</v>
      </c>
      <c r="M5310">
        <v>2.5593453100716701</v>
      </c>
      <c r="N5310">
        <v>-1</v>
      </c>
    </row>
    <row r="5311" spans="1:14">
      <c r="A5311">
        <v>5309</v>
      </c>
      <c r="B5311">
        <v>5309</v>
      </c>
      <c r="C5311" s="1">
        <v>34459</v>
      </c>
      <c r="D5311">
        <v>451.72</v>
      </c>
      <c r="E5311">
        <v>452.82001000000002</v>
      </c>
      <c r="F5311">
        <v>450.72</v>
      </c>
      <c r="G5311">
        <v>451.38</v>
      </c>
      <c r="H5311">
        <v>255690000</v>
      </c>
      <c r="I5311">
        <v>451.38</v>
      </c>
      <c r="J5311">
        <v>-1.1813757475870901</v>
      </c>
      <c r="K5311">
        <v>0</v>
      </c>
      <c r="L5311">
        <v>2.4231822180498899</v>
      </c>
      <c r="M5311">
        <v>1.76812053237107</v>
      </c>
      <c r="N5311">
        <v>-1</v>
      </c>
    </row>
    <row r="5312" spans="1:14">
      <c r="A5312">
        <v>5310</v>
      </c>
      <c r="B5312">
        <v>5310</v>
      </c>
      <c r="C5312" s="1">
        <v>34458</v>
      </c>
      <c r="D5312">
        <v>453.04001</v>
      </c>
      <c r="E5312">
        <v>453.10998999999998</v>
      </c>
      <c r="F5312">
        <v>449.87</v>
      </c>
      <c r="G5312">
        <v>451.72</v>
      </c>
      <c r="H5312">
        <v>267940000</v>
      </c>
      <c r="I5312">
        <v>451.72</v>
      </c>
      <c r="J5312">
        <v>-1.0133962297641199</v>
      </c>
      <c r="K5312">
        <v>0</v>
      </c>
      <c r="L5312">
        <v>2.3446722734769798</v>
      </c>
      <c r="M5312">
        <v>1.7013355721350001</v>
      </c>
      <c r="N5312">
        <v>-1</v>
      </c>
    </row>
    <row r="5313" spans="1:14">
      <c r="A5313">
        <v>5311</v>
      </c>
      <c r="B5313">
        <v>5311</v>
      </c>
      <c r="C5313" s="1">
        <v>34457</v>
      </c>
      <c r="D5313">
        <v>453.06</v>
      </c>
      <c r="E5313">
        <v>453.98000999999999</v>
      </c>
      <c r="F5313">
        <v>450.51001000000002</v>
      </c>
      <c r="G5313">
        <v>453.03</v>
      </c>
      <c r="H5313">
        <v>288270000</v>
      </c>
      <c r="I5313">
        <v>453.03</v>
      </c>
      <c r="J5313">
        <v>-0.69726444340876204</v>
      </c>
      <c r="K5313">
        <v>0</v>
      </c>
      <c r="L5313">
        <v>1.463488695791</v>
      </c>
      <c r="M5313">
        <v>1.42022158570669</v>
      </c>
      <c r="N5313">
        <v>-1</v>
      </c>
    </row>
    <row r="5314" spans="1:14">
      <c r="A5314">
        <v>5312</v>
      </c>
      <c r="B5314">
        <v>5312</v>
      </c>
      <c r="C5314" s="1">
        <v>34456</v>
      </c>
      <c r="D5314">
        <v>450.91</v>
      </c>
      <c r="E5314">
        <v>453.57001000000002</v>
      </c>
      <c r="F5314">
        <v>449.04998999999998</v>
      </c>
      <c r="G5314">
        <v>453.01999000000001</v>
      </c>
      <c r="H5314">
        <v>296130000</v>
      </c>
      <c r="I5314">
        <v>453.01999000000001</v>
      </c>
      <c r="J5314">
        <v>-0.78709620149585702</v>
      </c>
      <c r="K5314">
        <v>0</v>
      </c>
      <c r="L5314">
        <v>2.0436480904518701</v>
      </c>
      <c r="M5314">
        <v>1.4357341625394799</v>
      </c>
      <c r="N5314">
        <v>-1</v>
      </c>
    </row>
    <row r="5315" spans="1:14">
      <c r="A5315">
        <v>5313</v>
      </c>
      <c r="B5315">
        <v>5313</v>
      </c>
      <c r="C5315" s="1">
        <v>34453</v>
      </c>
      <c r="D5315">
        <v>449.07001000000002</v>
      </c>
      <c r="E5315">
        <v>451.35001</v>
      </c>
      <c r="F5315">
        <v>447.91</v>
      </c>
      <c r="G5315">
        <v>450.91</v>
      </c>
      <c r="H5315">
        <v>293970000</v>
      </c>
      <c r="I5315">
        <v>450.91</v>
      </c>
      <c r="J5315">
        <v>-1.34409638985056</v>
      </c>
      <c r="K5315">
        <v>0</v>
      </c>
      <c r="L5315">
        <v>2.5144174766029201</v>
      </c>
      <c r="M5315">
        <v>1.9235115345979901</v>
      </c>
      <c r="N5315">
        <v>-1</v>
      </c>
    </row>
    <row r="5316" spans="1:14">
      <c r="A5316">
        <v>5314</v>
      </c>
      <c r="B5316">
        <v>5314</v>
      </c>
      <c r="C5316" s="1">
        <v>34452</v>
      </c>
      <c r="D5316">
        <v>451.84</v>
      </c>
      <c r="E5316">
        <v>452.23000999999999</v>
      </c>
      <c r="F5316">
        <v>447.97</v>
      </c>
      <c r="G5316">
        <v>449.10001</v>
      </c>
      <c r="H5316">
        <v>325200000</v>
      </c>
      <c r="I5316">
        <v>449.10001</v>
      </c>
      <c r="J5316">
        <v>-1.9449079138990299</v>
      </c>
      <c r="K5316">
        <v>0</v>
      </c>
      <c r="L5316">
        <v>0</v>
      </c>
      <c r="M5316">
        <v>2.35537023883436</v>
      </c>
      <c r="N5316">
        <v>-1</v>
      </c>
    </row>
    <row r="5317" spans="1:14">
      <c r="A5317">
        <v>5315</v>
      </c>
      <c r="B5317">
        <v>5315</v>
      </c>
      <c r="C5317" s="1">
        <v>34450</v>
      </c>
      <c r="D5317">
        <v>452.70999</v>
      </c>
      <c r="E5317">
        <v>452.79001</v>
      </c>
      <c r="F5317">
        <v>450.66</v>
      </c>
      <c r="G5317">
        <v>451.87</v>
      </c>
      <c r="H5317">
        <v>288120000</v>
      </c>
      <c r="I5317">
        <v>451.87</v>
      </c>
      <c r="J5317">
        <v>-1.5394221109546899</v>
      </c>
      <c r="K5317">
        <v>0</v>
      </c>
      <c r="L5317">
        <v>2.2935360626397499</v>
      </c>
      <c r="M5317">
        <v>1.7544215501073399</v>
      </c>
      <c r="N5317">
        <v>-1</v>
      </c>
    </row>
    <row r="5318" spans="1:14">
      <c r="A5318">
        <v>5316</v>
      </c>
      <c r="B5318">
        <v>5316</v>
      </c>
      <c r="C5318" s="1">
        <v>34449</v>
      </c>
      <c r="D5318">
        <v>447.64001000000002</v>
      </c>
      <c r="E5318">
        <v>452.70999</v>
      </c>
      <c r="F5318">
        <v>447.57999000000001</v>
      </c>
      <c r="G5318">
        <v>452.70999</v>
      </c>
      <c r="H5318">
        <v>262320000</v>
      </c>
      <c r="I5318">
        <v>452.70999</v>
      </c>
      <c r="J5318">
        <v>-1.5519597933197899</v>
      </c>
      <c r="K5318">
        <v>0</v>
      </c>
      <c r="L5318">
        <v>2.09824565796161</v>
      </c>
      <c r="M5318">
        <v>1.58601854553885</v>
      </c>
      <c r="N5318">
        <v>-1</v>
      </c>
    </row>
    <row r="5319" spans="1:14">
      <c r="A5319">
        <v>5317</v>
      </c>
      <c r="B5319">
        <v>5317</v>
      </c>
      <c r="C5319" s="1">
        <v>34446</v>
      </c>
      <c r="D5319">
        <v>448.73000999999999</v>
      </c>
      <c r="E5319">
        <v>449.95999</v>
      </c>
      <c r="F5319">
        <v>447.16</v>
      </c>
      <c r="G5319">
        <v>447.63</v>
      </c>
      <c r="H5319">
        <v>295710000</v>
      </c>
      <c r="I5319">
        <v>447.63</v>
      </c>
      <c r="J5319">
        <v>-2.73566899221459</v>
      </c>
      <c r="K5319">
        <v>0</v>
      </c>
      <c r="L5319">
        <v>0</v>
      </c>
      <c r="M5319">
        <v>2.7548091838631898</v>
      </c>
      <c r="N5319">
        <v>-1</v>
      </c>
    </row>
    <row r="5320" spans="1:14">
      <c r="A5320">
        <v>5318</v>
      </c>
      <c r="B5320">
        <v>5318</v>
      </c>
      <c r="C5320" s="1">
        <v>34445</v>
      </c>
      <c r="D5320">
        <v>441.95999</v>
      </c>
      <c r="E5320">
        <v>449.14001000000002</v>
      </c>
      <c r="F5320">
        <v>441.95999</v>
      </c>
      <c r="G5320">
        <v>448.73000999999999</v>
      </c>
      <c r="H5320">
        <v>378770000</v>
      </c>
      <c r="I5320">
        <v>448.73000999999999</v>
      </c>
      <c r="J5320">
        <v>-2.5459177098335202</v>
      </c>
      <c r="K5320">
        <v>0</v>
      </c>
      <c r="L5320">
        <v>0</v>
      </c>
      <c r="M5320">
        <v>2.5309566332664102</v>
      </c>
      <c r="N5320">
        <v>-1</v>
      </c>
    </row>
    <row r="5321" spans="1:14">
      <c r="A5321">
        <v>5319</v>
      </c>
      <c r="B5321">
        <v>5319</v>
      </c>
      <c r="C5321" s="1">
        <v>34444</v>
      </c>
      <c r="D5321">
        <v>442.54001</v>
      </c>
      <c r="E5321">
        <v>445.01001000000002</v>
      </c>
      <c r="F5321">
        <v>439.39999</v>
      </c>
      <c r="G5321">
        <v>441.95999</v>
      </c>
      <c r="H5321">
        <v>366540000</v>
      </c>
      <c r="I5321">
        <v>441.95999</v>
      </c>
      <c r="J5321">
        <v>-4.0400983837567601</v>
      </c>
      <c r="K5321">
        <v>0</v>
      </c>
      <c r="L5321">
        <v>0</v>
      </c>
      <c r="M5321">
        <v>4.12576819441359</v>
      </c>
      <c r="N5321">
        <v>-1</v>
      </c>
    </row>
    <row r="5322" spans="1:14">
      <c r="A5322">
        <v>5320</v>
      </c>
      <c r="B5322">
        <v>5320</v>
      </c>
      <c r="C5322" s="1">
        <v>34443</v>
      </c>
      <c r="D5322">
        <v>442.54001</v>
      </c>
      <c r="E5322">
        <v>444.82001000000002</v>
      </c>
      <c r="F5322">
        <v>438.82999000000001</v>
      </c>
      <c r="G5322">
        <v>442.54001</v>
      </c>
      <c r="H5322">
        <v>323280000</v>
      </c>
      <c r="I5322">
        <v>442.54001</v>
      </c>
      <c r="J5322">
        <v>-3.8084537956657298</v>
      </c>
      <c r="K5322">
        <v>0</v>
      </c>
      <c r="L5322">
        <v>0</v>
      </c>
      <c r="M5322">
        <v>4.0237300785082404</v>
      </c>
      <c r="N5322">
        <v>-1</v>
      </c>
    </row>
    <row r="5323" spans="1:14">
      <c r="A5323">
        <v>5321</v>
      </c>
      <c r="B5323">
        <v>5321</v>
      </c>
      <c r="C5323" s="1">
        <v>34442</v>
      </c>
      <c r="D5323">
        <v>446.26999000000001</v>
      </c>
      <c r="E5323">
        <v>447.87</v>
      </c>
      <c r="F5323">
        <v>441.48000999999999</v>
      </c>
      <c r="G5323">
        <v>442.45999</v>
      </c>
      <c r="H5323">
        <v>271470000</v>
      </c>
      <c r="I5323">
        <v>442.45999</v>
      </c>
      <c r="J5323">
        <v>-3.6717895234453</v>
      </c>
      <c r="K5323">
        <v>0</v>
      </c>
      <c r="L5323">
        <v>0</v>
      </c>
      <c r="M5323">
        <v>4.0744220305079599</v>
      </c>
      <c r="N5323">
        <v>-1</v>
      </c>
    </row>
    <row r="5324" spans="1:14">
      <c r="A5324">
        <v>5322</v>
      </c>
      <c r="B5324">
        <v>5322</v>
      </c>
      <c r="C5324" s="1">
        <v>34439</v>
      </c>
      <c r="D5324">
        <v>446.38</v>
      </c>
      <c r="E5324">
        <v>447.85001</v>
      </c>
      <c r="F5324">
        <v>445.81</v>
      </c>
      <c r="G5324">
        <v>446.17998999999998</v>
      </c>
      <c r="H5324">
        <v>309550000</v>
      </c>
      <c r="I5324">
        <v>446.17998999999998</v>
      </c>
      <c r="J5324">
        <v>-2.7371857821645702</v>
      </c>
      <c r="K5324">
        <v>0</v>
      </c>
      <c r="L5324">
        <v>0</v>
      </c>
      <c r="M5324">
        <v>3.2400078453379302</v>
      </c>
      <c r="N5324">
        <v>-1</v>
      </c>
    </row>
    <row r="5325" spans="1:14">
      <c r="A5325">
        <v>5323</v>
      </c>
      <c r="B5325">
        <v>5323</v>
      </c>
      <c r="C5325" s="1">
        <v>34438</v>
      </c>
      <c r="D5325">
        <v>446.26001000000002</v>
      </c>
      <c r="E5325">
        <v>447.54998999999998</v>
      </c>
      <c r="F5325">
        <v>443.57001000000002</v>
      </c>
      <c r="G5325">
        <v>446.38</v>
      </c>
      <c r="H5325">
        <v>275130000</v>
      </c>
      <c r="I5325">
        <v>446.38</v>
      </c>
      <c r="J5325">
        <v>-2.6334604937067398</v>
      </c>
      <c r="K5325">
        <v>0</v>
      </c>
      <c r="L5325">
        <v>0</v>
      </c>
      <c r="M5325">
        <v>3.2198331440756101</v>
      </c>
      <c r="N5325">
        <v>-1</v>
      </c>
    </row>
    <row r="5326" spans="1:14">
      <c r="A5326">
        <v>5324</v>
      </c>
      <c r="B5326">
        <v>5324</v>
      </c>
      <c r="C5326" s="1">
        <v>34437</v>
      </c>
      <c r="D5326">
        <v>447.63</v>
      </c>
      <c r="E5326">
        <v>448.57001000000002</v>
      </c>
      <c r="F5326">
        <v>442.62</v>
      </c>
      <c r="G5326">
        <v>446.26001000000002</v>
      </c>
      <c r="H5326">
        <v>278030000</v>
      </c>
      <c r="I5326">
        <v>446.26001000000002</v>
      </c>
      <c r="J5326">
        <v>-2.64920694021396</v>
      </c>
      <c r="K5326">
        <v>0</v>
      </c>
      <c r="L5326">
        <v>0</v>
      </c>
      <c r="M5326">
        <v>3.2777157708520499</v>
      </c>
      <c r="N5326">
        <v>-1</v>
      </c>
    </row>
    <row r="5327" spans="1:14">
      <c r="A5327">
        <v>5325</v>
      </c>
      <c r="B5327">
        <v>5325</v>
      </c>
      <c r="C5327" s="1">
        <v>34436</v>
      </c>
      <c r="D5327">
        <v>449.82999000000001</v>
      </c>
      <c r="E5327">
        <v>450.79998999999998</v>
      </c>
      <c r="F5327">
        <v>447.32999000000001</v>
      </c>
      <c r="G5327">
        <v>447.57001000000002</v>
      </c>
      <c r="H5327">
        <v>257990000</v>
      </c>
      <c r="I5327">
        <v>447.57001000000002</v>
      </c>
      <c r="J5327">
        <v>-2.3832242213328101</v>
      </c>
      <c r="K5327">
        <v>0</v>
      </c>
      <c r="L5327">
        <v>0</v>
      </c>
      <c r="M5327">
        <v>3.00613669612836</v>
      </c>
      <c r="N5327">
        <v>-1</v>
      </c>
    </row>
    <row r="5328" spans="1:14">
      <c r="A5328">
        <v>5326</v>
      </c>
      <c r="B5328">
        <v>5326</v>
      </c>
      <c r="C5328" s="1">
        <v>34435</v>
      </c>
      <c r="D5328">
        <v>447.12</v>
      </c>
      <c r="E5328">
        <v>450.34</v>
      </c>
      <c r="F5328">
        <v>447.10001</v>
      </c>
      <c r="G5328">
        <v>449.87</v>
      </c>
      <c r="H5328">
        <v>243180000</v>
      </c>
      <c r="I5328">
        <v>449.87</v>
      </c>
      <c r="J5328">
        <v>-1.9774380865208201</v>
      </c>
      <c r="K5328">
        <v>0</v>
      </c>
      <c r="L5328">
        <v>1.5739344606960599</v>
      </c>
      <c r="M5328">
        <v>2.50739399092949</v>
      </c>
      <c r="N5328">
        <v>-1</v>
      </c>
    </row>
    <row r="5329" spans="1:14">
      <c r="A5329">
        <v>5327</v>
      </c>
      <c r="B5329">
        <v>5327</v>
      </c>
      <c r="C5329" s="1">
        <v>34432</v>
      </c>
      <c r="D5329">
        <v>450.89001000000002</v>
      </c>
      <c r="E5329">
        <v>450.89001000000002</v>
      </c>
      <c r="F5329">
        <v>445.51001000000002</v>
      </c>
      <c r="G5329">
        <v>447.10001</v>
      </c>
      <c r="H5329">
        <v>264090000</v>
      </c>
      <c r="I5329">
        <v>447.10001</v>
      </c>
      <c r="J5329">
        <v>-2.7211826568219899</v>
      </c>
      <c r="K5329">
        <v>0</v>
      </c>
      <c r="L5329">
        <v>2.1910777144817399</v>
      </c>
      <c r="M5329">
        <v>3.1671935069602801</v>
      </c>
      <c r="N5329">
        <v>-1</v>
      </c>
    </row>
    <row r="5330" spans="1:14">
      <c r="A5330">
        <v>5328</v>
      </c>
      <c r="B5330">
        <v>5328</v>
      </c>
      <c r="C5330" s="1">
        <v>34431</v>
      </c>
      <c r="D5330">
        <v>448.10998999999998</v>
      </c>
      <c r="E5330">
        <v>451.10001</v>
      </c>
      <c r="F5330">
        <v>446.38</v>
      </c>
      <c r="G5330">
        <v>450.88</v>
      </c>
      <c r="H5330">
        <v>289280000</v>
      </c>
      <c r="I5330">
        <v>450.88</v>
      </c>
      <c r="J5330">
        <v>-1.9593445636450399</v>
      </c>
      <c r="K5330">
        <v>0</v>
      </c>
      <c r="L5330">
        <v>1.9218780611434101</v>
      </c>
      <c r="M5330">
        <v>2.3296760348676</v>
      </c>
      <c r="N5330">
        <v>-1</v>
      </c>
    </row>
    <row r="5331" spans="1:14">
      <c r="A5331">
        <v>5329</v>
      </c>
      <c r="B5331">
        <v>5329</v>
      </c>
      <c r="C5331" s="1">
        <v>34430</v>
      </c>
      <c r="D5331">
        <v>448.29001</v>
      </c>
      <c r="E5331">
        <v>449.63</v>
      </c>
      <c r="F5331">
        <v>444.98000999999999</v>
      </c>
      <c r="G5331">
        <v>448.04998999999998</v>
      </c>
      <c r="H5331">
        <v>302000000</v>
      </c>
      <c r="I5331">
        <v>448.04998999999998</v>
      </c>
      <c r="J5331">
        <v>-2.5921581794049402</v>
      </c>
      <c r="K5331">
        <v>0</v>
      </c>
      <c r="L5331">
        <v>1.94900330919425</v>
      </c>
      <c r="M5331">
        <v>2.99375534088608</v>
      </c>
      <c r="N5331">
        <v>-1</v>
      </c>
    </row>
    <row r="5332" spans="1:14">
      <c r="A5332">
        <v>5330</v>
      </c>
      <c r="B5332">
        <v>5330</v>
      </c>
      <c r="C5332" s="1">
        <v>34429</v>
      </c>
      <c r="D5332">
        <v>439.14001000000002</v>
      </c>
      <c r="E5332">
        <v>448.29001</v>
      </c>
      <c r="F5332">
        <v>439.14001000000002</v>
      </c>
      <c r="G5332">
        <v>448.29001</v>
      </c>
      <c r="H5332">
        <v>365990000</v>
      </c>
      <c r="I5332">
        <v>448.29001</v>
      </c>
      <c r="J5332">
        <v>-2.5254689005009801</v>
      </c>
      <c r="K5332">
        <v>0</v>
      </c>
      <c r="L5332">
        <v>1.8834664516491399</v>
      </c>
      <c r="M5332">
        <v>2.9643922689481998</v>
      </c>
      <c r="N5332">
        <v>-1</v>
      </c>
    </row>
    <row r="5333" spans="1:14">
      <c r="A5333">
        <v>5331</v>
      </c>
      <c r="B5333">
        <v>5331</v>
      </c>
      <c r="C5333" s="1">
        <v>34428</v>
      </c>
      <c r="D5333">
        <v>445.66</v>
      </c>
      <c r="E5333">
        <v>445.66</v>
      </c>
      <c r="F5333">
        <v>435.85998999999998</v>
      </c>
      <c r="G5333">
        <v>438.92000999999999</v>
      </c>
      <c r="H5333">
        <v>344390000</v>
      </c>
      <c r="I5333">
        <v>438.92000999999999</v>
      </c>
      <c r="J5333">
        <v>-4.6085536503922304</v>
      </c>
      <c r="K5333">
        <v>0</v>
      </c>
      <c r="L5333">
        <v>0</v>
      </c>
      <c r="M5333">
        <v>5.1916776256229298</v>
      </c>
      <c r="N5333">
        <v>-1</v>
      </c>
    </row>
    <row r="5334" spans="1:14">
      <c r="A5334">
        <v>5332</v>
      </c>
      <c r="B5334">
        <v>5332</v>
      </c>
      <c r="C5334" s="1">
        <v>34424</v>
      </c>
      <c r="D5334">
        <v>445.54998999999998</v>
      </c>
      <c r="E5334">
        <v>447.16</v>
      </c>
      <c r="F5334">
        <v>436.16</v>
      </c>
      <c r="G5334">
        <v>445.76999000000001</v>
      </c>
      <c r="H5334">
        <v>403580000</v>
      </c>
      <c r="I5334">
        <v>445.76999000000001</v>
      </c>
      <c r="J5334">
        <v>-3.1872936868025699</v>
      </c>
      <c r="K5334">
        <v>0</v>
      </c>
      <c r="L5334">
        <v>0</v>
      </c>
      <c r="M5334">
        <v>3.6254597758650999</v>
      </c>
      <c r="N5334">
        <v>-1</v>
      </c>
    </row>
    <row r="5335" spans="1:14">
      <c r="A5335">
        <v>5333</v>
      </c>
      <c r="B5335">
        <v>5333</v>
      </c>
      <c r="C5335" s="1">
        <v>34423</v>
      </c>
      <c r="D5335">
        <v>452.48000999999999</v>
      </c>
      <c r="E5335">
        <v>452.48998999999998</v>
      </c>
      <c r="F5335">
        <v>445.54998999999998</v>
      </c>
      <c r="G5335">
        <v>445.54998999999998</v>
      </c>
      <c r="H5335">
        <v>390520000</v>
      </c>
      <c r="I5335">
        <v>445.54998999999998</v>
      </c>
      <c r="J5335">
        <v>-3.27704783138809</v>
      </c>
      <c r="K5335">
        <v>0</v>
      </c>
      <c r="L5335">
        <v>0</v>
      </c>
      <c r="M5335">
        <v>3.71222506098094</v>
      </c>
      <c r="N5335">
        <v>-1</v>
      </c>
    </row>
    <row r="5336" spans="1:14">
      <c r="A5336">
        <v>5334</v>
      </c>
      <c r="B5336">
        <v>5334</v>
      </c>
      <c r="C5336" s="1">
        <v>34422</v>
      </c>
      <c r="D5336">
        <v>460</v>
      </c>
      <c r="E5336">
        <v>460.32001000000002</v>
      </c>
      <c r="F5336">
        <v>452.42998999999998</v>
      </c>
      <c r="G5336">
        <v>452.48000999999999</v>
      </c>
      <c r="H5336">
        <v>305360000</v>
      </c>
      <c r="I5336">
        <v>452.48000999999999</v>
      </c>
      <c r="J5336">
        <v>-1.83309597040446</v>
      </c>
      <c r="K5336">
        <v>0</v>
      </c>
      <c r="L5336">
        <v>1.55817341613979</v>
      </c>
      <c r="M5336">
        <v>2.1573010297848101</v>
      </c>
      <c r="N5336">
        <v>-1</v>
      </c>
    </row>
    <row r="5337" spans="1:14">
      <c r="A5337">
        <v>5335</v>
      </c>
      <c r="B5337">
        <v>5335</v>
      </c>
      <c r="C5337" s="1">
        <v>34421</v>
      </c>
      <c r="D5337">
        <v>460.57999000000001</v>
      </c>
      <c r="E5337">
        <v>461.12</v>
      </c>
      <c r="F5337">
        <v>456.10001</v>
      </c>
      <c r="G5337">
        <v>460</v>
      </c>
      <c r="H5337">
        <v>287350000</v>
      </c>
      <c r="I5337">
        <v>460</v>
      </c>
      <c r="J5337">
        <v>-0.30376771701284</v>
      </c>
      <c r="K5337">
        <v>0</v>
      </c>
      <c r="L5337">
        <v>0.496467232789843</v>
      </c>
      <c r="M5337">
        <v>0.50658107329530899</v>
      </c>
      <c r="N5337">
        <v>0</v>
      </c>
    </row>
    <row r="5338" spans="1:14">
      <c r="A5338">
        <v>5336</v>
      </c>
      <c r="B5338">
        <v>5336</v>
      </c>
      <c r="C5338" s="1">
        <v>34418</v>
      </c>
      <c r="D5338">
        <v>464.35001</v>
      </c>
      <c r="E5338">
        <v>465.29001</v>
      </c>
      <c r="F5338">
        <v>460.57999000000001</v>
      </c>
      <c r="G5338">
        <v>460.57999000000001</v>
      </c>
      <c r="H5338">
        <v>249640000</v>
      </c>
      <c r="I5338">
        <v>460.57999000000001</v>
      </c>
      <c r="J5338">
        <v>-0.223618927339754</v>
      </c>
      <c r="K5338">
        <v>0</v>
      </c>
      <c r="L5338">
        <v>0.35478566292757002</v>
      </c>
      <c r="M5338">
        <v>0.38255313922399498</v>
      </c>
      <c r="N5338">
        <v>0</v>
      </c>
    </row>
    <row r="5339" spans="1:14">
      <c r="A5339">
        <v>5337</v>
      </c>
      <c r="B5339">
        <v>5337</v>
      </c>
      <c r="C5339" s="1">
        <v>34417</v>
      </c>
      <c r="D5339">
        <v>468.57001000000002</v>
      </c>
      <c r="E5339">
        <v>468.57001000000002</v>
      </c>
      <c r="F5339">
        <v>462.41</v>
      </c>
      <c r="G5339">
        <v>464.35001</v>
      </c>
      <c r="H5339">
        <v>303740000</v>
      </c>
      <c r="I5339">
        <v>464.35001</v>
      </c>
      <c r="J5339">
        <v>0.62042925302711205</v>
      </c>
      <c r="K5339">
        <v>0</v>
      </c>
      <c r="L5339">
        <v>0</v>
      </c>
      <c r="M5339">
        <v>-0.43166500396349899</v>
      </c>
      <c r="N5339">
        <v>0</v>
      </c>
    </row>
    <row r="5340" spans="1:14">
      <c r="A5340">
        <v>5338</v>
      </c>
      <c r="B5340">
        <v>5338</v>
      </c>
      <c r="C5340" s="1">
        <v>34416</v>
      </c>
      <c r="D5340">
        <v>468.89001000000002</v>
      </c>
      <c r="E5340">
        <v>470.38</v>
      </c>
      <c r="F5340">
        <v>468.51999000000001</v>
      </c>
      <c r="G5340">
        <v>468.54001</v>
      </c>
      <c r="H5340">
        <v>281500000</v>
      </c>
      <c r="I5340">
        <v>468.54001</v>
      </c>
      <c r="J5340">
        <v>1.5755121094606299</v>
      </c>
      <c r="K5340">
        <v>0.27890808561303798</v>
      </c>
      <c r="L5340">
        <v>0.27890808561303798</v>
      </c>
      <c r="M5340">
        <v>-1.32868777897089</v>
      </c>
      <c r="N5340">
        <v>1</v>
      </c>
    </row>
    <row r="5341" spans="1:14">
      <c r="A5341">
        <v>5339</v>
      </c>
      <c r="B5341">
        <v>5339</v>
      </c>
      <c r="C5341" s="1">
        <v>34415</v>
      </c>
      <c r="D5341">
        <v>468.39999</v>
      </c>
      <c r="E5341">
        <v>470.47</v>
      </c>
      <c r="F5341">
        <v>467.88</v>
      </c>
      <c r="G5341">
        <v>468.79998999999998</v>
      </c>
      <c r="H5341">
        <v>282240000</v>
      </c>
      <c r="I5341">
        <v>468.79998999999998</v>
      </c>
      <c r="J5341">
        <v>1.7077769011563</v>
      </c>
      <c r="K5341">
        <v>0.21037972694684101</v>
      </c>
      <c r="L5341">
        <v>0.21037972694684101</v>
      </c>
      <c r="M5341">
        <v>-1.40006723726807</v>
      </c>
      <c r="N5341">
        <v>1</v>
      </c>
    </row>
    <row r="5342" spans="1:14">
      <c r="A5342">
        <v>5340</v>
      </c>
      <c r="B5342">
        <v>5340</v>
      </c>
      <c r="C5342" s="1">
        <v>34414</v>
      </c>
      <c r="D5342">
        <v>471.06</v>
      </c>
      <c r="E5342">
        <v>471.06</v>
      </c>
      <c r="F5342">
        <v>467.23000999999999</v>
      </c>
      <c r="G5342">
        <v>468.54001</v>
      </c>
      <c r="H5342">
        <v>247380000</v>
      </c>
      <c r="I5342">
        <v>468.54001</v>
      </c>
      <c r="J5342">
        <v>1.6715312932742199</v>
      </c>
      <c r="K5342">
        <v>0.25854340711597401</v>
      </c>
      <c r="L5342">
        <v>0.25854340711597401</v>
      </c>
      <c r="M5342">
        <v>-1.3612940215732401</v>
      </c>
      <c r="N5342">
        <v>1</v>
      </c>
    </row>
    <row r="5343" spans="1:14">
      <c r="A5343">
        <v>5341</v>
      </c>
      <c r="B5343">
        <v>5341</v>
      </c>
      <c r="C5343" s="1">
        <v>34411</v>
      </c>
      <c r="D5343">
        <v>470.89001000000002</v>
      </c>
      <c r="E5343">
        <v>471.09</v>
      </c>
      <c r="F5343">
        <v>467.82999000000001</v>
      </c>
      <c r="G5343">
        <v>471.06</v>
      </c>
      <c r="H5343">
        <v>462240000</v>
      </c>
      <c r="I5343">
        <v>471.06</v>
      </c>
      <c r="J5343">
        <v>2.2347278257808498</v>
      </c>
      <c r="K5343">
        <v>0</v>
      </c>
      <c r="L5343">
        <v>0</v>
      </c>
      <c r="M5343">
        <v>-1.90344179584283</v>
      </c>
      <c r="N5343">
        <v>1</v>
      </c>
    </row>
    <row r="5344" spans="1:14">
      <c r="A5344">
        <v>5342</v>
      </c>
      <c r="B5344">
        <v>5342</v>
      </c>
      <c r="C5344" s="1">
        <v>34410</v>
      </c>
      <c r="D5344">
        <v>469.42000999999999</v>
      </c>
      <c r="E5344">
        <v>471.04998999999998</v>
      </c>
      <c r="F5344">
        <v>468.62</v>
      </c>
      <c r="G5344">
        <v>470.89999</v>
      </c>
      <c r="H5344">
        <v>303930000</v>
      </c>
      <c r="I5344">
        <v>470.89999</v>
      </c>
      <c r="J5344">
        <v>2.1870217215129801</v>
      </c>
      <c r="K5344">
        <v>0</v>
      </c>
      <c r="L5344">
        <v>0</v>
      </c>
      <c r="M5344">
        <v>-1.88912267413861</v>
      </c>
      <c r="N5344">
        <v>1</v>
      </c>
    </row>
    <row r="5345" spans="1:14">
      <c r="A5345">
        <v>5343</v>
      </c>
      <c r="B5345">
        <v>5343</v>
      </c>
      <c r="C5345" s="1">
        <v>34409</v>
      </c>
      <c r="D5345">
        <v>467.04001</v>
      </c>
      <c r="E5345">
        <v>469.85001</v>
      </c>
      <c r="F5345">
        <v>465.48000999999999</v>
      </c>
      <c r="G5345">
        <v>469.42000999999999</v>
      </c>
      <c r="H5345">
        <v>307640000</v>
      </c>
      <c r="I5345">
        <v>469.42000999999999</v>
      </c>
      <c r="J5345">
        <v>1.9027523514218101</v>
      </c>
      <c r="K5345">
        <v>3.3845903681140002E-2</v>
      </c>
      <c r="L5345">
        <v>3.3845903681140002E-2</v>
      </c>
      <c r="M5345">
        <v>-1.6018976163414</v>
      </c>
      <c r="N5345">
        <v>1</v>
      </c>
    </row>
    <row r="5346" spans="1:14">
      <c r="A5346">
        <v>5344</v>
      </c>
      <c r="B5346">
        <v>5344</v>
      </c>
      <c r="C5346" s="1">
        <v>34408</v>
      </c>
      <c r="D5346">
        <v>467.39001000000002</v>
      </c>
      <c r="E5346">
        <v>468.98998999999998</v>
      </c>
      <c r="F5346">
        <v>466.04001</v>
      </c>
      <c r="G5346">
        <v>467.01001000000002</v>
      </c>
      <c r="H5346">
        <v>303750000</v>
      </c>
      <c r="I5346">
        <v>467.01001000000002</v>
      </c>
      <c r="J5346">
        <v>1.39348693354162</v>
      </c>
      <c r="K5346">
        <v>0.53130344631753201</v>
      </c>
      <c r="L5346">
        <v>0.53130344631753201</v>
      </c>
      <c r="M5346">
        <v>-1.11178674068515</v>
      </c>
      <c r="N5346">
        <v>0</v>
      </c>
    </row>
    <row r="5347" spans="1:14">
      <c r="A5347">
        <v>5345</v>
      </c>
      <c r="B5347">
        <v>5345</v>
      </c>
      <c r="C5347" s="1">
        <v>34407</v>
      </c>
      <c r="D5347">
        <v>466.44</v>
      </c>
      <c r="E5347">
        <v>467.60001</v>
      </c>
      <c r="F5347">
        <v>466.07999000000001</v>
      </c>
      <c r="G5347">
        <v>467.39001000000002</v>
      </c>
      <c r="H5347">
        <v>260150000</v>
      </c>
      <c r="I5347">
        <v>467.39001000000002</v>
      </c>
      <c r="J5347">
        <v>1.49776949996805</v>
      </c>
      <c r="K5347">
        <v>0.434354419912996</v>
      </c>
      <c r="L5347">
        <v>0.434354419912996</v>
      </c>
      <c r="M5347">
        <v>-1.2069838885701101</v>
      </c>
      <c r="N5347">
        <v>0</v>
      </c>
    </row>
    <row r="5348" spans="1:14">
      <c r="A5348">
        <v>5346</v>
      </c>
      <c r="B5348">
        <v>5346</v>
      </c>
      <c r="C5348" s="1">
        <v>34404</v>
      </c>
      <c r="D5348">
        <v>463.85998999999998</v>
      </c>
      <c r="E5348">
        <v>466.60998999999998</v>
      </c>
      <c r="F5348">
        <v>462.54001</v>
      </c>
      <c r="G5348">
        <v>466.44</v>
      </c>
      <c r="H5348">
        <v>303890000</v>
      </c>
      <c r="I5348">
        <v>466.44</v>
      </c>
      <c r="J5348">
        <v>1.37832595962629</v>
      </c>
      <c r="K5348">
        <v>0</v>
      </c>
      <c r="L5348">
        <v>0</v>
      </c>
      <c r="M5348">
        <v>-1.02370581167525</v>
      </c>
      <c r="N5348">
        <v>0</v>
      </c>
    </row>
    <row r="5349" spans="1:14">
      <c r="A5349">
        <v>5347</v>
      </c>
      <c r="B5349">
        <v>5347</v>
      </c>
      <c r="C5349" s="1">
        <v>34403</v>
      </c>
      <c r="D5349">
        <v>467.07999000000001</v>
      </c>
      <c r="E5349">
        <v>467.29001</v>
      </c>
      <c r="F5349">
        <v>462.45999</v>
      </c>
      <c r="G5349">
        <v>463.89999</v>
      </c>
      <c r="H5349">
        <v>369370000</v>
      </c>
      <c r="I5349">
        <v>463.89999</v>
      </c>
      <c r="J5349">
        <v>0.91343545462169295</v>
      </c>
      <c r="K5349">
        <v>0</v>
      </c>
      <c r="L5349">
        <v>0</v>
      </c>
      <c r="M5349">
        <v>-0.497022525341139</v>
      </c>
      <c r="N5349">
        <v>0</v>
      </c>
    </row>
    <row r="5350" spans="1:14">
      <c r="A5350">
        <v>5348</v>
      </c>
      <c r="B5350">
        <v>5348</v>
      </c>
      <c r="C5350" s="1">
        <v>34402</v>
      </c>
      <c r="D5350">
        <v>465.94</v>
      </c>
      <c r="E5350">
        <v>467.42000999999999</v>
      </c>
      <c r="F5350">
        <v>463.39999</v>
      </c>
      <c r="G5350">
        <v>467.06</v>
      </c>
      <c r="H5350">
        <v>309810000</v>
      </c>
      <c r="I5350">
        <v>467.06</v>
      </c>
      <c r="J5350">
        <v>1.6523005194057701</v>
      </c>
      <c r="K5350">
        <v>0.47266714483507</v>
      </c>
      <c r="L5350">
        <v>0.47266714483507</v>
      </c>
      <c r="M5350">
        <v>-1.1773333465540401</v>
      </c>
      <c r="N5350">
        <v>0</v>
      </c>
    </row>
    <row r="5351" spans="1:14">
      <c r="A5351">
        <v>5349</v>
      </c>
      <c r="B5351">
        <v>5349</v>
      </c>
      <c r="C5351" s="1">
        <v>34401</v>
      </c>
      <c r="D5351">
        <v>466.92000999999999</v>
      </c>
      <c r="E5351">
        <v>467.79001</v>
      </c>
      <c r="F5351">
        <v>465.01999000000001</v>
      </c>
      <c r="G5351">
        <v>465.88</v>
      </c>
      <c r="H5351">
        <v>298110000</v>
      </c>
      <c r="I5351">
        <v>465.88</v>
      </c>
      <c r="J5351">
        <v>1.3559503086978499</v>
      </c>
      <c r="K5351">
        <v>0.71313669829140502</v>
      </c>
      <c r="L5351">
        <v>0.71313669829140502</v>
      </c>
      <c r="M5351">
        <v>-0.93892189339311805</v>
      </c>
      <c r="N5351">
        <v>0</v>
      </c>
    </row>
    <row r="5352" spans="1:14">
      <c r="A5352">
        <v>5350</v>
      </c>
      <c r="B5352">
        <v>5350</v>
      </c>
      <c r="C5352" s="1">
        <v>34400</v>
      </c>
      <c r="D5352">
        <v>464.73998999999998</v>
      </c>
      <c r="E5352">
        <v>468.07001000000002</v>
      </c>
      <c r="F5352">
        <v>464.73998999999998</v>
      </c>
      <c r="G5352">
        <v>466.91</v>
      </c>
      <c r="H5352">
        <v>285590000</v>
      </c>
      <c r="I5352">
        <v>466.91</v>
      </c>
      <c r="J5352">
        <v>1.5368977374112001</v>
      </c>
      <c r="K5352">
        <v>0.47653726390286499</v>
      </c>
      <c r="L5352">
        <v>0.33675521350177101</v>
      </c>
      <c r="M5352">
        <v>-1.16523857641911</v>
      </c>
      <c r="N5352">
        <v>0</v>
      </c>
    </row>
    <row r="5353" spans="1:14">
      <c r="A5353">
        <v>5351</v>
      </c>
      <c r="B5353">
        <v>5351</v>
      </c>
      <c r="C5353" s="1">
        <v>34397</v>
      </c>
      <c r="D5353">
        <v>463.03</v>
      </c>
      <c r="E5353">
        <v>466.16</v>
      </c>
      <c r="F5353">
        <v>462.41</v>
      </c>
      <c r="G5353">
        <v>464.73998999999998</v>
      </c>
      <c r="H5353">
        <v>311850000</v>
      </c>
      <c r="I5353">
        <v>464.73998999999998</v>
      </c>
      <c r="J5353">
        <v>0.95648059740889602</v>
      </c>
      <c r="K5353">
        <v>0.92244151043110401</v>
      </c>
      <c r="L5353">
        <v>0.92244151043110401</v>
      </c>
      <c r="M5353">
        <v>-0.711994926512171</v>
      </c>
      <c r="N5353">
        <v>0</v>
      </c>
    </row>
    <row r="5354" spans="1:14">
      <c r="A5354">
        <v>5352</v>
      </c>
      <c r="B5354">
        <v>5352</v>
      </c>
      <c r="C5354" s="1">
        <v>34396</v>
      </c>
      <c r="D5354">
        <v>464.81</v>
      </c>
      <c r="E5354">
        <v>464.82999000000001</v>
      </c>
      <c r="F5354">
        <v>462.5</v>
      </c>
      <c r="G5354">
        <v>463.01001000000002</v>
      </c>
      <c r="H5354">
        <v>291790000</v>
      </c>
      <c r="I5354">
        <v>463.01001000000002</v>
      </c>
      <c r="J5354">
        <v>0.416912875848713</v>
      </c>
      <c r="K5354">
        <v>0</v>
      </c>
      <c r="L5354">
        <v>0</v>
      </c>
      <c r="M5354">
        <v>-0.34413911524559998</v>
      </c>
      <c r="N5354">
        <v>0</v>
      </c>
    </row>
    <row r="5355" spans="1:14">
      <c r="A5355">
        <v>5353</v>
      </c>
      <c r="B5355">
        <v>5353</v>
      </c>
      <c r="C5355" s="1">
        <v>34395</v>
      </c>
      <c r="D5355">
        <v>464.39999</v>
      </c>
      <c r="E5355">
        <v>464.87</v>
      </c>
      <c r="F5355">
        <v>457.48998999999998</v>
      </c>
      <c r="G5355">
        <v>464.81</v>
      </c>
      <c r="H5355">
        <v>361130000</v>
      </c>
      <c r="I5355">
        <v>464.81</v>
      </c>
      <c r="J5355">
        <v>0.69933946356809695</v>
      </c>
      <c r="K5355">
        <v>0</v>
      </c>
      <c r="L5355">
        <v>0</v>
      </c>
      <c r="M5355">
        <v>-0.73194914356567997</v>
      </c>
      <c r="N5355">
        <v>0</v>
      </c>
    </row>
    <row r="5356" spans="1:14">
      <c r="A5356">
        <v>5354</v>
      </c>
      <c r="B5356">
        <v>5354</v>
      </c>
      <c r="C5356" s="1">
        <v>34394</v>
      </c>
      <c r="D5356">
        <v>467.19</v>
      </c>
      <c r="E5356">
        <v>467.42998999999998</v>
      </c>
      <c r="F5356">
        <v>462.01999000000001</v>
      </c>
      <c r="G5356">
        <v>464.44</v>
      </c>
      <c r="H5356">
        <v>304450000</v>
      </c>
      <c r="I5356">
        <v>464.44</v>
      </c>
      <c r="J5356">
        <v>0.61401989652341704</v>
      </c>
      <c r="K5356">
        <v>0</v>
      </c>
      <c r="L5356">
        <v>0</v>
      </c>
      <c r="M5356">
        <v>-0.661720140195865</v>
      </c>
      <c r="N5356">
        <v>0</v>
      </c>
    </row>
    <row r="5357" spans="1:14">
      <c r="A5357">
        <v>5355</v>
      </c>
      <c r="B5357">
        <v>5355</v>
      </c>
      <c r="C5357" s="1">
        <v>34393</v>
      </c>
      <c r="D5357">
        <v>466.07001000000002</v>
      </c>
      <c r="E5357">
        <v>469.16</v>
      </c>
      <c r="F5357">
        <v>466.07001000000002</v>
      </c>
      <c r="G5357">
        <v>467.14001000000002</v>
      </c>
      <c r="H5357">
        <v>268690000</v>
      </c>
      <c r="I5357">
        <v>467.14001000000002</v>
      </c>
      <c r="J5357">
        <v>1.2594887814009299</v>
      </c>
      <c r="K5357">
        <v>0.40622275702262201</v>
      </c>
      <c r="L5357">
        <v>0.40622275702262201</v>
      </c>
      <c r="M5357">
        <v>-1.2459253093636999</v>
      </c>
      <c r="N5357">
        <v>0</v>
      </c>
    </row>
    <row r="5358" spans="1:14">
      <c r="A5358">
        <v>5356</v>
      </c>
      <c r="B5358">
        <v>5356</v>
      </c>
      <c r="C5358" s="1">
        <v>34390</v>
      </c>
      <c r="D5358">
        <v>464.32999000000001</v>
      </c>
      <c r="E5358">
        <v>466.48000999999999</v>
      </c>
      <c r="F5358">
        <v>464.32999000000001</v>
      </c>
      <c r="G5358">
        <v>466.07001000000002</v>
      </c>
      <c r="H5358">
        <v>273680000</v>
      </c>
      <c r="I5358">
        <v>466.07001000000002</v>
      </c>
      <c r="J5358">
        <v>1.11566688770831</v>
      </c>
      <c r="K5358">
        <v>0</v>
      </c>
      <c r="L5358">
        <v>0</v>
      </c>
      <c r="M5358">
        <v>-1.03445723937836</v>
      </c>
      <c r="N5358">
        <v>0</v>
      </c>
    </row>
    <row r="5359" spans="1:14">
      <c r="A5359">
        <v>5357</v>
      </c>
      <c r="B5359">
        <v>5357</v>
      </c>
      <c r="C5359" s="1">
        <v>34389</v>
      </c>
      <c r="D5359">
        <v>470.64999</v>
      </c>
      <c r="E5359">
        <v>470.64999</v>
      </c>
      <c r="F5359">
        <v>464.26001000000002</v>
      </c>
      <c r="G5359">
        <v>464.26001000000002</v>
      </c>
      <c r="H5359">
        <v>342940000</v>
      </c>
      <c r="I5359">
        <v>464.26001000000002</v>
      </c>
      <c r="J5359">
        <v>0.84117680362099401</v>
      </c>
      <c r="K5359">
        <v>0</v>
      </c>
      <c r="L5359">
        <v>0</v>
      </c>
      <c r="M5359">
        <v>-0.66171405024677499</v>
      </c>
      <c r="N5359">
        <v>0</v>
      </c>
    </row>
    <row r="5360" spans="1:14">
      <c r="A5360">
        <v>5358</v>
      </c>
      <c r="B5360">
        <v>5358</v>
      </c>
      <c r="C5360" s="1">
        <v>34388</v>
      </c>
      <c r="D5360">
        <v>471.48000999999999</v>
      </c>
      <c r="E5360">
        <v>472.41</v>
      </c>
      <c r="F5360">
        <v>469.47</v>
      </c>
      <c r="G5360">
        <v>470.69</v>
      </c>
      <c r="H5360">
        <v>309910000</v>
      </c>
      <c r="I5360">
        <v>470.69</v>
      </c>
      <c r="J5360">
        <v>2.3801292361986799</v>
      </c>
      <c r="K5360">
        <v>0.199175589737032</v>
      </c>
      <c r="L5360">
        <v>0.199175589737032</v>
      </c>
      <c r="M5360">
        <v>-2.0286984478199699</v>
      </c>
      <c r="N5360">
        <v>1</v>
      </c>
    </row>
    <row r="5361" spans="1:14">
      <c r="A5361">
        <v>5359</v>
      </c>
      <c r="B5361">
        <v>5359</v>
      </c>
      <c r="C5361" s="1">
        <v>34387</v>
      </c>
      <c r="D5361">
        <v>467.69</v>
      </c>
      <c r="E5361">
        <v>471.64999</v>
      </c>
      <c r="F5361">
        <v>467.57999000000001</v>
      </c>
      <c r="G5361">
        <v>471.45999</v>
      </c>
      <c r="H5361">
        <v>270900000</v>
      </c>
      <c r="I5361">
        <v>471.45999</v>
      </c>
      <c r="J5361">
        <v>2.6821525862604698</v>
      </c>
      <c r="K5361">
        <v>0</v>
      </c>
      <c r="L5361">
        <v>0</v>
      </c>
      <c r="M5361">
        <v>-2.2135672352854998</v>
      </c>
      <c r="N5361">
        <v>1</v>
      </c>
    </row>
    <row r="5362" spans="1:14">
      <c r="A5362">
        <v>5360</v>
      </c>
      <c r="B5362">
        <v>5360</v>
      </c>
      <c r="C5362" s="1">
        <v>34383</v>
      </c>
      <c r="D5362">
        <v>470.29001</v>
      </c>
      <c r="E5362">
        <v>471.09</v>
      </c>
      <c r="F5362">
        <v>466.07001000000002</v>
      </c>
      <c r="G5362">
        <v>467.69</v>
      </c>
      <c r="H5362">
        <v>293210000</v>
      </c>
      <c r="I5362">
        <v>467.69</v>
      </c>
      <c r="J5362">
        <v>1.8520720599595899</v>
      </c>
      <c r="K5362">
        <v>0.49128129892545003</v>
      </c>
      <c r="L5362">
        <v>0.49128129892545003</v>
      </c>
      <c r="M5362">
        <v>-1.44727734334793</v>
      </c>
      <c r="N5362">
        <v>1</v>
      </c>
    </row>
    <row r="5363" spans="1:14">
      <c r="A5363">
        <v>5361</v>
      </c>
      <c r="B5363">
        <v>5361</v>
      </c>
      <c r="C5363" s="1">
        <v>34382</v>
      </c>
      <c r="D5363">
        <v>472.79001</v>
      </c>
      <c r="E5363">
        <v>475.12</v>
      </c>
      <c r="F5363">
        <v>468.44</v>
      </c>
      <c r="G5363">
        <v>470.34</v>
      </c>
      <c r="H5363">
        <v>340030000</v>
      </c>
      <c r="I5363">
        <v>470.34</v>
      </c>
      <c r="J5363">
        <v>2.3839666516047799</v>
      </c>
      <c r="K5363">
        <v>0.18851610891408299</v>
      </c>
      <c r="L5363">
        <v>0.18851610891408299</v>
      </c>
      <c r="M5363">
        <v>-2.0165277106829902</v>
      </c>
      <c r="N5363">
        <v>1</v>
      </c>
    </row>
    <row r="5364" spans="1:14">
      <c r="A5364">
        <v>5362</v>
      </c>
      <c r="B5364">
        <v>5362</v>
      </c>
      <c r="C5364" s="1">
        <v>34381</v>
      </c>
      <c r="D5364">
        <v>472.53</v>
      </c>
      <c r="E5364">
        <v>474.16</v>
      </c>
      <c r="F5364">
        <v>471.94</v>
      </c>
      <c r="G5364">
        <v>472.79001</v>
      </c>
      <c r="H5364">
        <v>295450000</v>
      </c>
      <c r="I5364">
        <v>472.79001</v>
      </c>
      <c r="J5364">
        <v>2.9145432209541</v>
      </c>
      <c r="K5364">
        <v>0</v>
      </c>
      <c r="L5364">
        <v>0</v>
      </c>
      <c r="M5364">
        <v>-2.5456252148074001</v>
      </c>
      <c r="N5364">
        <v>1</v>
      </c>
    </row>
    <row r="5365" spans="1:14">
      <c r="A5365">
        <v>5363</v>
      </c>
      <c r="B5365">
        <v>5363</v>
      </c>
      <c r="C5365" s="1">
        <v>34380</v>
      </c>
      <c r="D5365">
        <v>470.23000999999999</v>
      </c>
      <c r="E5365">
        <v>473.41</v>
      </c>
      <c r="F5365">
        <v>470.23000999999999</v>
      </c>
      <c r="G5365">
        <v>472.51999000000001</v>
      </c>
      <c r="H5365">
        <v>306790000</v>
      </c>
      <c r="I5365">
        <v>472.51999000000001</v>
      </c>
      <c r="J5365">
        <v>2.8708153159931702</v>
      </c>
      <c r="K5365">
        <v>0</v>
      </c>
      <c r="L5365">
        <v>0</v>
      </c>
      <c r="M5365">
        <v>-2.5171553163667202</v>
      </c>
      <c r="N5365">
        <v>1</v>
      </c>
    </row>
    <row r="5366" spans="1:14">
      <c r="A5366">
        <v>5364</v>
      </c>
      <c r="B5366">
        <v>5364</v>
      </c>
      <c r="C5366" s="1">
        <v>34379</v>
      </c>
      <c r="D5366">
        <v>470.17998999999998</v>
      </c>
      <c r="E5366">
        <v>471.98998999999998</v>
      </c>
      <c r="F5366">
        <v>469.04998999999998</v>
      </c>
      <c r="G5366">
        <v>470.23000999999999</v>
      </c>
      <c r="H5366">
        <v>263190000</v>
      </c>
      <c r="I5366">
        <v>470.23000999999999</v>
      </c>
      <c r="J5366">
        <v>2.3528257084512201</v>
      </c>
      <c r="K5366">
        <v>0.11780365208933199</v>
      </c>
      <c r="L5366">
        <v>0.11780365208933199</v>
      </c>
      <c r="M5366">
        <v>-2.06793578128875</v>
      </c>
      <c r="N5366">
        <v>1</v>
      </c>
    </row>
    <row r="5367" spans="1:14">
      <c r="A5367">
        <v>5365</v>
      </c>
      <c r="B5367">
        <v>5365</v>
      </c>
      <c r="C5367" s="1">
        <v>34376</v>
      </c>
      <c r="D5367">
        <v>468.92998999999998</v>
      </c>
      <c r="E5367">
        <v>471.13</v>
      </c>
      <c r="F5367">
        <v>466.89001000000002</v>
      </c>
      <c r="G5367">
        <v>470.17998999999998</v>
      </c>
      <c r="H5367">
        <v>213740000</v>
      </c>
      <c r="I5367">
        <v>470.17998999999998</v>
      </c>
      <c r="J5367">
        <v>2.2580747376497499</v>
      </c>
      <c r="K5367">
        <v>0.113079346131561</v>
      </c>
      <c r="L5367">
        <v>0.113079346131561</v>
      </c>
      <c r="M5367">
        <v>-2.07672866071773</v>
      </c>
      <c r="N5367">
        <v>1</v>
      </c>
    </row>
    <row r="5368" spans="1:14">
      <c r="A5368">
        <v>5366</v>
      </c>
      <c r="B5368">
        <v>5366</v>
      </c>
      <c r="C5368" s="1">
        <v>34375</v>
      </c>
      <c r="D5368">
        <v>472.81</v>
      </c>
      <c r="E5368">
        <v>473.13</v>
      </c>
      <c r="F5368">
        <v>468.91</v>
      </c>
      <c r="G5368">
        <v>468.92998999999998</v>
      </c>
      <c r="H5368">
        <v>327250000</v>
      </c>
      <c r="I5368">
        <v>468.92998999999998</v>
      </c>
      <c r="J5368">
        <v>1.96206631543387</v>
      </c>
      <c r="K5368">
        <v>0.363284817491282</v>
      </c>
      <c r="L5368">
        <v>0.363284817491282</v>
      </c>
      <c r="M5368">
        <v>-1.83373329755526</v>
      </c>
      <c r="N5368">
        <v>1</v>
      </c>
    </row>
    <row r="5369" spans="1:14">
      <c r="A5369">
        <v>5367</v>
      </c>
      <c r="B5369">
        <v>5367</v>
      </c>
      <c r="C5369" s="1">
        <v>34374</v>
      </c>
      <c r="D5369">
        <v>471.04998999999998</v>
      </c>
      <c r="E5369">
        <v>473.41</v>
      </c>
      <c r="F5369">
        <v>471.04998999999998</v>
      </c>
      <c r="G5369">
        <v>472.76999000000001</v>
      </c>
      <c r="H5369">
        <v>332670000</v>
      </c>
      <c r="I5369">
        <v>472.76999000000001</v>
      </c>
      <c r="J5369">
        <v>2.8214553052943998</v>
      </c>
      <c r="K5369">
        <v>0</v>
      </c>
      <c r="L5369">
        <v>0</v>
      </c>
      <c r="M5369">
        <v>-2.64913342198557</v>
      </c>
      <c r="N5369">
        <v>1</v>
      </c>
    </row>
    <row r="5370" spans="1:14">
      <c r="A5370">
        <v>5368</v>
      </c>
      <c r="B5370">
        <v>5368</v>
      </c>
      <c r="C5370" s="1">
        <v>34373</v>
      </c>
      <c r="D5370">
        <v>471.76001000000002</v>
      </c>
      <c r="E5370">
        <v>472.32999000000001</v>
      </c>
      <c r="F5370">
        <v>469.5</v>
      </c>
      <c r="G5370">
        <v>471.04998999999998</v>
      </c>
      <c r="H5370">
        <v>318180000</v>
      </c>
      <c r="I5370">
        <v>471.04998999999998</v>
      </c>
      <c r="J5370">
        <v>2.4806334912840602</v>
      </c>
      <c r="K5370">
        <v>0</v>
      </c>
      <c r="L5370">
        <v>0</v>
      </c>
      <c r="M5370">
        <v>-2.3221820511390501</v>
      </c>
      <c r="N5370">
        <v>1</v>
      </c>
    </row>
    <row r="5371" spans="1:14">
      <c r="A5371">
        <v>5369</v>
      </c>
      <c r="B5371">
        <v>5369</v>
      </c>
      <c r="C5371" s="1">
        <v>34372</v>
      </c>
      <c r="D5371">
        <v>469.81</v>
      </c>
      <c r="E5371">
        <v>472.09</v>
      </c>
      <c r="F5371">
        <v>467.57001000000002</v>
      </c>
      <c r="G5371">
        <v>471.76001000000002</v>
      </c>
      <c r="H5371">
        <v>348270000</v>
      </c>
      <c r="I5371">
        <v>471.76001000000002</v>
      </c>
      <c r="J5371">
        <v>2.6578075030576498</v>
      </c>
      <c r="K5371">
        <v>0</v>
      </c>
      <c r="L5371">
        <v>0</v>
      </c>
      <c r="M5371">
        <v>-2.49445734928601</v>
      </c>
      <c r="N5371">
        <v>1</v>
      </c>
    </row>
    <row r="5372" spans="1:14">
      <c r="A5372">
        <v>5370</v>
      </c>
      <c r="B5372">
        <v>5370</v>
      </c>
      <c r="C5372" s="1">
        <v>34369</v>
      </c>
      <c r="D5372">
        <v>480.67998999999998</v>
      </c>
      <c r="E5372">
        <v>481.01999000000001</v>
      </c>
      <c r="F5372">
        <v>469.28</v>
      </c>
      <c r="G5372">
        <v>469.81</v>
      </c>
      <c r="H5372">
        <v>378380000</v>
      </c>
      <c r="I5372">
        <v>469.81</v>
      </c>
      <c r="J5372">
        <v>2.3203433267098901</v>
      </c>
      <c r="K5372">
        <v>2.9710725257747699E-2</v>
      </c>
      <c r="L5372">
        <v>2.9710725257747699E-2</v>
      </c>
      <c r="M5372">
        <v>-2.1186714359473502</v>
      </c>
      <c r="N5372">
        <v>1</v>
      </c>
    </row>
    <row r="5373" spans="1:14">
      <c r="A5373">
        <v>5371</v>
      </c>
      <c r="B5373">
        <v>5371</v>
      </c>
      <c r="C5373" s="1">
        <v>34368</v>
      </c>
      <c r="D5373">
        <v>481.95999</v>
      </c>
      <c r="E5373">
        <v>481.95999</v>
      </c>
      <c r="F5373">
        <v>478.70999</v>
      </c>
      <c r="G5373">
        <v>480.70999</v>
      </c>
      <c r="H5373">
        <v>318350000</v>
      </c>
      <c r="I5373">
        <v>480.70999</v>
      </c>
      <c r="J5373">
        <v>4.85879067383111</v>
      </c>
      <c r="K5373">
        <v>0</v>
      </c>
      <c r="L5373">
        <v>0</v>
      </c>
      <c r="M5373">
        <v>-4.3647765718075</v>
      </c>
      <c r="N5373">
        <v>1</v>
      </c>
    </row>
    <row r="5374" spans="1:14">
      <c r="A5374">
        <v>5372</v>
      </c>
      <c r="B5374">
        <v>5372</v>
      </c>
      <c r="C5374" s="1">
        <v>34367</v>
      </c>
      <c r="D5374">
        <v>479.62</v>
      </c>
      <c r="E5374">
        <v>482.23000999999999</v>
      </c>
      <c r="F5374">
        <v>479.57001000000002</v>
      </c>
      <c r="G5374">
        <v>482</v>
      </c>
      <c r="H5374">
        <v>328960000</v>
      </c>
      <c r="I5374">
        <v>482</v>
      </c>
      <c r="J5374">
        <v>5.3085479134126103</v>
      </c>
      <c r="K5374">
        <v>0</v>
      </c>
      <c r="L5374">
        <v>0</v>
      </c>
      <c r="M5374">
        <v>-4.6678572092601902</v>
      </c>
      <c r="N5374">
        <v>1</v>
      </c>
    </row>
    <row r="5375" spans="1:14">
      <c r="A5375">
        <v>5373</v>
      </c>
      <c r="B5375">
        <v>5373</v>
      </c>
      <c r="C5375" s="1">
        <v>34366</v>
      </c>
      <c r="D5375">
        <v>481.60001</v>
      </c>
      <c r="E5375">
        <v>481.64001000000002</v>
      </c>
      <c r="F5375">
        <v>479.17998999999998</v>
      </c>
      <c r="G5375">
        <v>479.62</v>
      </c>
      <c r="H5375">
        <v>322510000</v>
      </c>
      <c r="I5375">
        <v>479.62</v>
      </c>
      <c r="J5375">
        <v>4.8816881851647898</v>
      </c>
      <c r="K5375">
        <v>0</v>
      </c>
      <c r="L5375">
        <v>0</v>
      </c>
      <c r="M5375">
        <v>-4.2432757444817302</v>
      </c>
      <c r="N5375">
        <v>1</v>
      </c>
    </row>
    <row r="5376" spans="1:14">
      <c r="A5376">
        <v>5374</v>
      </c>
      <c r="B5376">
        <v>5374</v>
      </c>
      <c r="C5376" s="1">
        <v>34365</v>
      </c>
      <c r="D5376">
        <v>478.70001000000002</v>
      </c>
      <c r="E5376">
        <v>482.85001</v>
      </c>
      <c r="F5376">
        <v>478.70001000000002</v>
      </c>
      <c r="G5376">
        <v>481.60998999999998</v>
      </c>
      <c r="H5376">
        <v>322870000</v>
      </c>
      <c r="I5376">
        <v>481.60998999999998</v>
      </c>
      <c r="J5376">
        <v>5.3512238782178203</v>
      </c>
      <c r="K5376">
        <v>0</v>
      </c>
      <c r="L5376">
        <v>0</v>
      </c>
      <c r="M5376">
        <v>-4.6818837222990499</v>
      </c>
      <c r="N5376">
        <v>1</v>
      </c>
    </row>
    <row r="5377" spans="1:14">
      <c r="A5377">
        <v>5375</v>
      </c>
      <c r="B5377">
        <v>5375</v>
      </c>
      <c r="C5377" s="1">
        <v>34362</v>
      </c>
      <c r="D5377">
        <v>477.04998999999998</v>
      </c>
      <c r="E5377">
        <v>479.75</v>
      </c>
      <c r="F5377">
        <v>477.04998999999998</v>
      </c>
      <c r="G5377">
        <v>478.70001000000002</v>
      </c>
      <c r="H5377">
        <v>313140000</v>
      </c>
      <c r="I5377">
        <v>478.70001000000002</v>
      </c>
      <c r="J5377">
        <v>4.7537549676359099</v>
      </c>
      <c r="K5377">
        <v>0</v>
      </c>
      <c r="L5377">
        <v>0</v>
      </c>
      <c r="M5377">
        <v>-4.1502222795469201</v>
      </c>
      <c r="N5377">
        <v>1</v>
      </c>
    </row>
    <row r="5378" spans="1:14">
      <c r="A5378">
        <v>5376</v>
      </c>
      <c r="B5378">
        <v>5376</v>
      </c>
      <c r="C5378" s="1">
        <v>34361</v>
      </c>
      <c r="D5378">
        <v>473.20001000000002</v>
      </c>
      <c r="E5378">
        <v>477.51999000000001</v>
      </c>
      <c r="F5378">
        <v>473.20001000000002</v>
      </c>
      <c r="G5378">
        <v>477.04998999999998</v>
      </c>
      <c r="H5378">
        <v>346500000</v>
      </c>
      <c r="I5378">
        <v>477.04998999999998</v>
      </c>
      <c r="J5378">
        <v>4.3608900880315504</v>
      </c>
      <c r="K5378">
        <v>0</v>
      </c>
      <c r="L5378">
        <v>0</v>
      </c>
      <c r="M5378">
        <v>-3.8592383554027201</v>
      </c>
      <c r="N5378">
        <v>1</v>
      </c>
    </row>
    <row r="5379" spans="1:14">
      <c r="A5379">
        <v>5377</v>
      </c>
      <c r="B5379">
        <v>5377</v>
      </c>
      <c r="C5379" s="1">
        <v>34360</v>
      </c>
      <c r="D5379">
        <v>470.92000999999999</v>
      </c>
      <c r="E5379">
        <v>473.44</v>
      </c>
      <c r="F5379">
        <v>470.72</v>
      </c>
      <c r="G5379">
        <v>473.20001000000002</v>
      </c>
      <c r="H5379">
        <v>304660000</v>
      </c>
      <c r="I5379">
        <v>473.20001000000002</v>
      </c>
      <c r="J5379">
        <v>3.4292308318924101</v>
      </c>
      <c r="K5379">
        <v>0</v>
      </c>
      <c r="L5379">
        <v>0</v>
      </c>
      <c r="M5379">
        <v>-3.11388729683252</v>
      </c>
      <c r="N5379">
        <v>1</v>
      </c>
    </row>
    <row r="5380" spans="1:14">
      <c r="A5380">
        <v>5378</v>
      </c>
      <c r="B5380">
        <v>5378</v>
      </c>
      <c r="C5380" s="1">
        <v>34359</v>
      </c>
      <c r="D5380">
        <v>471.97</v>
      </c>
      <c r="E5380">
        <v>472.56</v>
      </c>
      <c r="F5380">
        <v>470.26999000000001</v>
      </c>
      <c r="G5380">
        <v>470.92000999999999</v>
      </c>
      <c r="H5380">
        <v>326120000</v>
      </c>
      <c r="I5380">
        <v>470.92000999999999</v>
      </c>
      <c r="J5380">
        <v>2.9032859045814599</v>
      </c>
      <c r="K5380">
        <v>0</v>
      </c>
      <c r="L5380">
        <v>0</v>
      </c>
      <c r="M5380">
        <v>-2.6760191462553902</v>
      </c>
      <c r="N5380">
        <v>1</v>
      </c>
    </row>
    <row r="5381" spans="1:14">
      <c r="A5381">
        <v>5379</v>
      </c>
      <c r="B5381">
        <v>5379</v>
      </c>
      <c r="C5381" s="1">
        <v>34358</v>
      </c>
      <c r="D5381">
        <v>474.72</v>
      </c>
      <c r="E5381">
        <v>475.20001000000002</v>
      </c>
      <c r="F5381">
        <v>471.48998999999998</v>
      </c>
      <c r="G5381">
        <v>471.97</v>
      </c>
      <c r="H5381">
        <v>296900000</v>
      </c>
      <c r="I5381">
        <v>471.97</v>
      </c>
      <c r="J5381">
        <v>3.2072610959183798</v>
      </c>
      <c r="K5381">
        <v>0</v>
      </c>
      <c r="L5381">
        <v>0</v>
      </c>
      <c r="M5381">
        <v>-2.9233388340534998</v>
      </c>
      <c r="N5381">
        <v>1</v>
      </c>
    </row>
    <row r="5382" spans="1:14">
      <c r="A5382">
        <v>5380</v>
      </c>
      <c r="B5382">
        <v>5380</v>
      </c>
      <c r="C5382" s="1">
        <v>34355</v>
      </c>
      <c r="D5382">
        <v>474.98000999999999</v>
      </c>
      <c r="E5382">
        <v>475.56</v>
      </c>
      <c r="F5382">
        <v>473.72</v>
      </c>
      <c r="G5382">
        <v>474.72</v>
      </c>
      <c r="H5382">
        <v>346350000</v>
      </c>
      <c r="I5382">
        <v>474.72</v>
      </c>
      <c r="J5382">
        <v>3.9258424270290599</v>
      </c>
      <c r="K5382">
        <v>0</v>
      </c>
      <c r="L5382">
        <v>0</v>
      </c>
      <c r="M5382">
        <v>-3.5202058279738799</v>
      </c>
      <c r="N5382">
        <v>1</v>
      </c>
    </row>
    <row r="5383" spans="1:14">
      <c r="A5383">
        <v>5381</v>
      </c>
      <c r="B5383">
        <v>5381</v>
      </c>
      <c r="C5383" s="1">
        <v>34354</v>
      </c>
      <c r="D5383">
        <v>474.29998999999998</v>
      </c>
      <c r="E5383">
        <v>475</v>
      </c>
      <c r="F5383">
        <v>473.42000999999999</v>
      </c>
      <c r="G5383">
        <v>474.98000999999999</v>
      </c>
      <c r="H5383">
        <v>310450000</v>
      </c>
      <c r="I5383">
        <v>474.98000999999999</v>
      </c>
      <c r="J5383">
        <v>4.0434183425471897</v>
      </c>
      <c r="K5383">
        <v>0</v>
      </c>
      <c r="L5383">
        <v>0</v>
      </c>
      <c r="M5383">
        <v>-3.61064029434583</v>
      </c>
      <c r="N5383">
        <v>1</v>
      </c>
    </row>
    <row r="5384" spans="1:14">
      <c r="A5384">
        <v>5382</v>
      </c>
      <c r="B5384">
        <v>5382</v>
      </c>
      <c r="C5384" s="1">
        <v>34353</v>
      </c>
      <c r="D5384">
        <v>474.25</v>
      </c>
      <c r="E5384">
        <v>474.70001000000002</v>
      </c>
      <c r="F5384">
        <v>472.20999</v>
      </c>
      <c r="G5384">
        <v>474.29998999999998</v>
      </c>
      <c r="H5384">
        <v>311370000</v>
      </c>
      <c r="I5384">
        <v>474.29998999999998</v>
      </c>
      <c r="J5384">
        <v>3.9915332232497001</v>
      </c>
      <c r="K5384">
        <v>0</v>
      </c>
      <c r="L5384">
        <v>0</v>
      </c>
      <c r="M5384">
        <v>-3.5111719505587198</v>
      </c>
      <c r="N5384">
        <v>1</v>
      </c>
    </row>
    <row r="5385" spans="1:14">
      <c r="A5385">
        <v>5383</v>
      </c>
      <c r="B5385">
        <v>5383</v>
      </c>
      <c r="C5385" s="1">
        <v>34352</v>
      </c>
      <c r="D5385">
        <v>473.29998999999998</v>
      </c>
      <c r="E5385">
        <v>475.19</v>
      </c>
      <c r="F5385">
        <v>473.29001</v>
      </c>
      <c r="G5385">
        <v>474.25</v>
      </c>
      <c r="H5385">
        <v>308840000</v>
      </c>
      <c r="I5385">
        <v>474.25</v>
      </c>
      <c r="J5385">
        <v>4.09106166015534</v>
      </c>
      <c r="K5385">
        <v>0</v>
      </c>
      <c r="L5385">
        <v>0</v>
      </c>
      <c r="M5385">
        <v>-3.5383941397259999</v>
      </c>
      <c r="N5385">
        <v>1</v>
      </c>
    </row>
    <row r="5386" spans="1:14">
      <c r="A5386">
        <v>5384</v>
      </c>
      <c r="B5386">
        <v>5384</v>
      </c>
      <c r="C5386" s="1">
        <v>34351</v>
      </c>
      <c r="D5386">
        <v>474.91</v>
      </c>
      <c r="E5386">
        <v>474.91</v>
      </c>
      <c r="F5386">
        <v>472.84</v>
      </c>
      <c r="G5386">
        <v>473.29998999999998</v>
      </c>
      <c r="H5386">
        <v>233980000</v>
      </c>
      <c r="I5386">
        <v>473.29998999999998</v>
      </c>
      <c r="J5386">
        <v>3.9407753162759098</v>
      </c>
      <c r="K5386">
        <v>0</v>
      </c>
      <c r="L5386">
        <v>0</v>
      </c>
      <c r="M5386">
        <v>-3.3814097932085301</v>
      </c>
      <c r="N5386">
        <v>1</v>
      </c>
    </row>
    <row r="5387" spans="1:14">
      <c r="A5387">
        <v>5385</v>
      </c>
      <c r="B5387">
        <v>5385</v>
      </c>
      <c r="C5387" s="1">
        <v>34348</v>
      </c>
      <c r="D5387">
        <v>472.5</v>
      </c>
      <c r="E5387">
        <v>475.32001000000002</v>
      </c>
      <c r="F5387">
        <v>472.5</v>
      </c>
      <c r="G5387">
        <v>474.91</v>
      </c>
      <c r="H5387">
        <v>304920000</v>
      </c>
      <c r="I5387">
        <v>474.91</v>
      </c>
      <c r="J5387">
        <v>4.2548471018741498</v>
      </c>
      <c r="K5387">
        <v>0</v>
      </c>
      <c r="L5387">
        <v>0</v>
      </c>
      <c r="M5387">
        <v>-3.7423859832861601</v>
      </c>
      <c r="N5387">
        <v>1</v>
      </c>
    </row>
    <row r="5388" spans="1:14">
      <c r="A5388">
        <v>5386</v>
      </c>
      <c r="B5388">
        <v>5386</v>
      </c>
      <c r="C5388" s="1">
        <v>34347</v>
      </c>
      <c r="D5388">
        <v>474.17000999999999</v>
      </c>
      <c r="E5388">
        <v>474.17000999999999</v>
      </c>
      <c r="F5388">
        <v>471.79998999999998</v>
      </c>
      <c r="G5388">
        <v>472.47</v>
      </c>
      <c r="H5388">
        <v>277970000</v>
      </c>
      <c r="I5388">
        <v>472.47</v>
      </c>
      <c r="J5388">
        <v>3.66661679122234</v>
      </c>
      <c r="K5388">
        <v>0</v>
      </c>
      <c r="L5388">
        <v>0</v>
      </c>
      <c r="M5388">
        <v>-3.2830981491178099</v>
      </c>
      <c r="N5388">
        <v>1</v>
      </c>
    </row>
    <row r="5389" spans="1:14">
      <c r="A5389">
        <v>5387</v>
      </c>
      <c r="B5389">
        <v>5387</v>
      </c>
      <c r="C5389" s="1">
        <v>34346</v>
      </c>
      <c r="D5389">
        <v>474.13</v>
      </c>
      <c r="E5389">
        <v>475.06</v>
      </c>
      <c r="F5389">
        <v>472.14001000000002</v>
      </c>
      <c r="G5389">
        <v>474.17000999999999</v>
      </c>
      <c r="H5389">
        <v>310690000</v>
      </c>
      <c r="I5389">
        <v>474.17000999999999</v>
      </c>
      <c r="J5389">
        <v>4.0604581399866104</v>
      </c>
      <c r="K5389">
        <v>0</v>
      </c>
      <c r="L5389">
        <v>0</v>
      </c>
      <c r="M5389">
        <v>-3.6639973091305502</v>
      </c>
      <c r="N5389">
        <v>1</v>
      </c>
    </row>
    <row r="5390" spans="1:14">
      <c r="A5390">
        <v>5388</v>
      </c>
      <c r="B5390">
        <v>5388</v>
      </c>
      <c r="C5390" s="1">
        <v>34345</v>
      </c>
      <c r="D5390">
        <v>475.26999000000001</v>
      </c>
      <c r="E5390">
        <v>475.28</v>
      </c>
      <c r="F5390">
        <v>473.26999000000001</v>
      </c>
      <c r="G5390">
        <v>474.13</v>
      </c>
      <c r="H5390">
        <v>305490000</v>
      </c>
      <c r="I5390">
        <v>474.13</v>
      </c>
      <c r="J5390">
        <v>4.0313357852681602</v>
      </c>
      <c r="K5390">
        <v>0</v>
      </c>
      <c r="L5390">
        <v>0</v>
      </c>
      <c r="M5390">
        <v>-3.69169711933705</v>
      </c>
      <c r="N5390">
        <v>1</v>
      </c>
    </row>
    <row r="5391" spans="1:14">
      <c r="A5391">
        <v>5389</v>
      </c>
      <c r="B5391">
        <v>5389</v>
      </c>
      <c r="C5391" s="1">
        <v>34344</v>
      </c>
      <c r="D5391">
        <v>469.89999</v>
      </c>
      <c r="E5391">
        <v>475.26999000000001</v>
      </c>
      <c r="F5391">
        <v>469.54998999999998</v>
      </c>
      <c r="G5391">
        <v>475.26999000000001</v>
      </c>
      <c r="H5391">
        <v>319490000</v>
      </c>
      <c r="I5391">
        <v>475.26999000000001</v>
      </c>
      <c r="J5391">
        <v>4.3013751637855702</v>
      </c>
      <c r="K5391">
        <v>0</v>
      </c>
      <c r="L5391">
        <v>0</v>
      </c>
      <c r="M5391">
        <v>-3.9602549933626698</v>
      </c>
      <c r="N5391">
        <v>1</v>
      </c>
    </row>
    <row r="5392" spans="1:14">
      <c r="A5392">
        <v>5390</v>
      </c>
      <c r="B5392">
        <v>5390</v>
      </c>
      <c r="C5392" s="1">
        <v>34341</v>
      </c>
      <c r="D5392">
        <v>467.09</v>
      </c>
      <c r="E5392">
        <v>470.26001000000002</v>
      </c>
      <c r="F5392">
        <v>467.03</v>
      </c>
      <c r="G5392">
        <v>469.89999</v>
      </c>
      <c r="H5392">
        <v>324920000</v>
      </c>
      <c r="I5392">
        <v>469.89999</v>
      </c>
      <c r="J5392">
        <v>3.1484607505123798</v>
      </c>
      <c r="K5392">
        <v>0</v>
      </c>
      <c r="L5392">
        <v>0</v>
      </c>
      <c r="M5392">
        <v>-2.9025921956624701</v>
      </c>
      <c r="N5392">
        <v>1</v>
      </c>
    </row>
    <row r="5393" spans="1:14">
      <c r="A5393">
        <v>5391</v>
      </c>
      <c r="B5393">
        <v>5391</v>
      </c>
      <c r="C5393" s="1">
        <v>34340</v>
      </c>
      <c r="D5393">
        <v>467.54998999999998</v>
      </c>
      <c r="E5393">
        <v>469</v>
      </c>
      <c r="F5393">
        <v>467.01999000000001</v>
      </c>
      <c r="G5393">
        <v>467.12</v>
      </c>
      <c r="H5393">
        <v>365960000</v>
      </c>
      <c r="I5393">
        <v>467.12</v>
      </c>
      <c r="J5393">
        <v>2.6619645649756798</v>
      </c>
      <c r="K5393">
        <v>0</v>
      </c>
      <c r="L5393">
        <v>0</v>
      </c>
      <c r="M5393">
        <v>-2.35801981763389</v>
      </c>
      <c r="N5393">
        <v>1</v>
      </c>
    </row>
    <row r="5394" spans="1:14">
      <c r="A5394">
        <v>5392</v>
      </c>
      <c r="B5394">
        <v>5392</v>
      </c>
      <c r="C5394" s="1">
        <v>34339</v>
      </c>
      <c r="D5394">
        <v>466.89001000000002</v>
      </c>
      <c r="E5394">
        <v>467.82001000000002</v>
      </c>
      <c r="F5394">
        <v>465.92000999999999</v>
      </c>
      <c r="G5394">
        <v>467.54998999999998</v>
      </c>
      <c r="H5394">
        <v>400030000</v>
      </c>
      <c r="I5394">
        <v>467.54998999999998</v>
      </c>
      <c r="J5394">
        <v>2.8711430582764499</v>
      </c>
      <c r="K5394">
        <v>0</v>
      </c>
      <c r="L5394">
        <v>0</v>
      </c>
      <c r="M5394">
        <v>-2.4759817632204402</v>
      </c>
      <c r="N5394">
        <v>1</v>
      </c>
    </row>
    <row r="5395" spans="1:14">
      <c r="A5395">
        <v>5393</v>
      </c>
      <c r="B5395">
        <v>5393</v>
      </c>
      <c r="C5395" s="1">
        <v>34338</v>
      </c>
      <c r="D5395">
        <v>465.44</v>
      </c>
      <c r="E5395">
        <v>466.89001000000002</v>
      </c>
      <c r="F5395">
        <v>464.44</v>
      </c>
      <c r="G5395">
        <v>466.89001000000002</v>
      </c>
      <c r="H5395">
        <v>326600000</v>
      </c>
      <c r="I5395">
        <v>466.89001000000002</v>
      </c>
      <c r="J5395">
        <v>2.82577502019784</v>
      </c>
      <c r="K5395">
        <v>0</v>
      </c>
      <c r="L5395">
        <v>0</v>
      </c>
      <c r="M5395">
        <v>-2.36796442869354</v>
      </c>
      <c r="N5395">
        <v>1</v>
      </c>
    </row>
    <row r="5396" spans="1:14">
      <c r="A5396">
        <v>5394</v>
      </c>
      <c r="B5396">
        <v>5394</v>
      </c>
      <c r="C5396" s="1">
        <v>34337</v>
      </c>
      <c r="D5396">
        <v>466.51001000000002</v>
      </c>
      <c r="E5396">
        <v>466.94</v>
      </c>
      <c r="F5396">
        <v>464.35998999999998</v>
      </c>
      <c r="G5396">
        <v>465.44</v>
      </c>
      <c r="H5396">
        <v>270140000</v>
      </c>
      <c r="I5396">
        <v>465.44</v>
      </c>
      <c r="J5396">
        <v>2.6130792680969299</v>
      </c>
      <c r="K5396">
        <v>0</v>
      </c>
      <c r="L5396">
        <v>0</v>
      </c>
      <c r="M5396">
        <v>-2.0912172153454902</v>
      </c>
      <c r="N5396">
        <v>1</v>
      </c>
    </row>
    <row r="5397" spans="1:14">
      <c r="A5397">
        <v>5395</v>
      </c>
      <c r="B5397">
        <v>5395</v>
      </c>
      <c r="C5397" s="1">
        <v>34334</v>
      </c>
      <c r="D5397">
        <v>468.66</v>
      </c>
      <c r="E5397">
        <v>470.75</v>
      </c>
      <c r="F5397">
        <v>466.45001000000002</v>
      </c>
      <c r="G5397">
        <v>466.45001000000002</v>
      </c>
      <c r="H5397">
        <v>168590000</v>
      </c>
      <c r="I5397">
        <v>466.45001000000002</v>
      </c>
      <c r="J5397">
        <v>2.9394038130985001</v>
      </c>
      <c r="K5397">
        <v>0</v>
      </c>
      <c r="L5397">
        <v>0</v>
      </c>
      <c r="M5397">
        <v>-2.32963479808567</v>
      </c>
      <c r="N5397">
        <v>1</v>
      </c>
    </row>
    <row r="5398" spans="1:14">
      <c r="A5398">
        <v>5396</v>
      </c>
      <c r="B5398">
        <v>5396</v>
      </c>
      <c r="C5398" s="1">
        <v>34333</v>
      </c>
      <c r="D5398">
        <v>470.57999000000001</v>
      </c>
      <c r="E5398">
        <v>470.57999000000001</v>
      </c>
      <c r="F5398">
        <v>468.09</v>
      </c>
      <c r="G5398">
        <v>468.64001000000002</v>
      </c>
      <c r="H5398">
        <v>195860000</v>
      </c>
      <c r="I5398">
        <v>468.64001000000002</v>
      </c>
      <c r="J5398">
        <v>3.54121913187458</v>
      </c>
      <c r="K5398">
        <v>0</v>
      </c>
      <c r="L5398">
        <v>0</v>
      </c>
      <c r="M5398">
        <v>-2.8145497994823301</v>
      </c>
      <c r="N5398">
        <v>1</v>
      </c>
    </row>
    <row r="5399" spans="1:14">
      <c r="A5399">
        <v>5397</v>
      </c>
      <c r="B5399">
        <v>5397</v>
      </c>
      <c r="C5399" s="1">
        <v>34332</v>
      </c>
      <c r="D5399">
        <v>470.88</v>
      </c>
      <c r="E5399">
        <v>471.29001</v>
      </c>
      <c r="F5399">
        <v>469.87</v>
      </c>
      <c r="G5399">
        <v>470.57999000000001</v>
      </c>
      <c r="H5399">
        <v>269570000</v>
      </c>
      <c r="I5399">
        <v>470.57999000000001</v>
      </c>
      <c r="J5399">
        <v>3.9878445619660399</v>
      </c>
      <c r="K5399">
        <v>0</v>
      </c>
      <c r="L5399">
        <v>0</v>
      </c>
      <c r="M5399">
        <v>-3.24676466503939</v>
      </c>
      <c r="N5399">
        <v>1</v>
      </c>
    </row>
    <row r="5400" spans="1:14">
      <c r="A5400">
        <v>5398</v>
      </c>
      <c r="B5400">
        <v>5398</v>
      </c>
      <c r="C5400" s="1">
        <v>34331</v>
      </c>
      <c r="D5400">
        <v>470.60998999999998</v>
      </c>
      <c r="E5400">
        <v>471.04998999999998</v>
      </c>
      <c r="F5400">
        <v>469.42998999999998</v>
      </c>
      <c r="G5400">
        <v>470.94</v>
      </c>
      <c r="H5400">
        <v>200960000</v>
      </c>
      <c r="I5400">
        <v>470.94</v>
      </c>
      <c r="J5400">
        <v>4.11555159705114</v>
      </c>
      <c r="K5400">
        <v>0</v>
      </c>
      <c r="L5400">
        <v>0</v>
      </c>
      <c r="M5400">
        <v>-3.3582296690191802</v>
      </c>
      <c r="N5400">
        <v>1</v>
      </c>
    </row>
    <row r="5401" spans="1:14">
      <c r="A5401">
        <v>5399</v>
      </c>
      <c r="B5401">
        <v>5399</v>
      </c>
      <c r="C5401" s="1">
        <v>34330</v>
      </c>
      <c r="D5401">
        <v>467.39999</v>
      </c>
      <c r="E5401">
        <v>470.54998999999998</v>
      </c>
      <c r="F5401">
        <v>467.35001</v>
      </c>
      <c r="G5401">
        <v>470.54001</v>
      </c>
      <c r="H5401">
        <v>171200000</v>
      </c>
      <c r="I5401">
        <v>470.54001</v>
      </c>
      <c r="J5401">
        <v>4.0301756926440699</v>
      </c>
      <c r="K5401">
        <v>0</v>
      </c>
      <c r="L5401">
        <v>0</v>
      </c>
      <c r="M5401">
        <v>-3.3125955498862401</v>
      </c>
      <c r="N5401">
        <v>1</v>
      </c>
    </row>
    <row r="5402" spans="1:14">
      <c r="A5402">
        <v>5400</v>
      </c>
      <c r="B5402">
        <v>5400</v>
      </c>
      <c r="C5402" s="1">
        <v>34326</v>
      </c>
      <c r="D5402">
        <v>467.29998999999998</v>
      </c>
      <c r="E5402">
        <v>468.97</v>
      </c>
      <c r="F5402">
        <v>467.29998999999998</v>
      </c>
      <c r="G5402">
        <v>467.38</v>
      </c>
      <c r="H5402">
        <v>227240000</v>
      </c>
      <c r="I5402">
        <v>467.38</v>
      </c>
      <c r="J5402">
        <v>3.3557739861256501</v>
      </c>
      <c r="K5402">
        <v>0</v>
      </c>
      <c r="L5402">
        <v>0</v>
      </c>
      <c r="M5402">
        <v>-2.6945143570940302</v>
      </c>
      <c r="N5402">
        <v>1</v>
      </c>
    </row>
    <row r="5403" spans="1:14">
      <c r="A5403">
        <v>5401</v>
      </c>
      <c r="B5403">
        <v>5401</v>
      </c>
      <c r="C5403" s="1">
        <v>34325</v>
      </c>
      <c r="D5403">
        <v>465.07999000000001</v>
      </c>
      <c r="E5403">
        <v>467.38</v>
      </c>
      <c r="F5403">
        <v>465.07999000000001</v>
      </c>
      <c r="G5403">
        <v>467.32001000000002</v>
      </c>
      <c r="H5403">
        <v>272440000</v>
      </c>
      <c r="I5403">
        <v>467.32001000000002</v>
      </c>
      <c r="J5403">
        <v>3.2765312254149301</v>
      </c>
      <c r="K5403">
        <v>0</v>
      </c>
      <c r="L5403">
        <v>0</v>
      </c>
      <c r="M5403">
        <v>-2.7084265318201401</v>
      </c>
      <c r="N5403">
        <v>1</v>
      </c>
    </row>
    <row r="5404" spans="1:14">
      <c r="A5404">
        <v>5402</v>
      </c>
      <c r="B5404">
        <v>5402</v>
      </c>
      <c r="C5404" s="1">
        <v>34324</v>
      </c>
      <c r="D5404">
        <v>465.84</v>
      </c>
      <c r="E5404">
        <v>465.92000999999999</v>
      </c>
      <c r="F5404">
        <v>464.03</v>
      </c>
      <c r="G5404">
        <v>465.29998999999998</v>
      </c>
      <c r="H5404">
        <v>273370000</v>
      </c>
      <c r="I5404">
        <v>465.29998999999998</v>
      </c>
      <c r="J5404">
        <v>2.7618545759773401</v>
      </c>
      <c r="K5404">
        <v>0</v>
      </c>
      <c r="L5404">
        <v>0</v>
      </c>
      <c r="M5404">
        <v>-2.31281059616567</v>
      </c>
      <c r="N5404">
        <v>1</v>
      </c>
    </row>
    <row r="5405" spans="1:14">
      <c r="A5405">
        <v>5403</v>
      </c>
      <c r="B5405">
        <v>5403</v>
      </c>
      <c r="C5405" s="1">
        <v>34323</v>
      </c>
      <c r="D5405">
        <v>466.38</v>
      </c>
      <c r="E5405">
        <v>466.89999</v>
      </c>
      <c r="F5405">
        <v>465.53</v>
      </c>
      <c r="G5405">
        <v>465.85001</v>
      </c>
      <c r="H5405">
        <v>255900000</v>
      </c>
      <c r="I5405">
        <v>465.85001</v>
      </c>
      <c r="J5405">
        <v>2.9051408510785199</v>
      </c>
      <c r="K5405">
        <v>0</v>
      </c>
      <c r="L5405">
        <v>0</v>
      </c>
      <c r="M5405">
        <v>-2.4543911711826998</v>
      </c>
      <c r="N5405">
        <v>1</v>
      </c>
    </row>
    <row r="5406" spans="1:14">
      <c r="A5406">
        <v>5404</v>
      </c>
      <c r="B5406">
        <v>5404</v>
      </c>
      <c r="C5406" s="1">
        <v>34320</v>
      </c>
      <c r="D5406">
        <v>463.34</v>
      </c>
      <c r="E5406">
        <v>466.38</v>
      </c>
      <c r="F5406">
        <v>463.34</v>
      </c>
      <c r="G5406">
        <v>466.38</v>
      </c>
      <c r="H5406">
        <v>363750000</v>
      </c>
      <c r="I5406">
        <v>466.38</v>
      </c>
      <c r="J5406">
        <v>3.01123573845658</v>
      </c>
      <c r="K5406">
        <v>0</v>
      </c>
      <c r="L5406">
        <v>0</v>
      </c>
      <c r="M5406">
        <v>-2.5930773253687498</v>
      </c>
      <c r="N5406">
        <v>1</v>
      </c>
    </row>
    <row r="5407" spans="1:14">
      <c r="A5407">
        <v>5405</v>
      </c>
      <c r="B5407">
        <v>5405</v>
      </c>
      <c r="C5407" s="1">
        <v>34319</v>
      </c>
      <c r="D5407">
        <v>461.85998999999998</v>
      </c>
      <c r="E5407">
        <v>463.98000999999999</v>
      </c>
      <c r="F5407">
        <v>461.85998999999998</v>
      </c>
      <c r="G5407">
        <v>463.34</v>
      </c>
      <c r="H5407">
        <v>284620000</v>
      </c>
      <c r="I5407">
        <v>463.34</v>
      </c>
      <c r="J5407">
        <v>2.37196033609264</v>
      </c>
      <c r="K5407">
        <v>0</v>
      </c>
      <c r="L5407">
        <v>0</v>
      </c>
      <c r="M5407">
        <v>-1.9835487772201299</v>
      </c>
      <c r="N5407">
        <v>1</v>
      </c>
    </row>
    <row r="5408" spans="1:14">
      <c r="A5408">
        <v>5406</v>
      </c>
      <c r="B5408">
        <v>5406</v>
      </c>
      <c r="C5408" s="1">
        <v>34318</v>
      </c>
      <c r="D5408">
        <v>463.06</v>
      </c>
      <c r="E5408">
        <v>463.69</v>
      </c>
      <c r="F5408">
        <v>461.84</v>
      </c>
      <c r="G5408">
        <v>461.84</v>
      </c>
      <c r="H5408">
        <v>331770000</v>
      </c>
      <c r="I5408">
        <v>461.84</v>
      </c>
      <c r="J5408">
        <v>2.0669772893187099</v>
      </c>
      <c r="K5408">
        <v>0</v>
      </c>
      <c r="L5408">
        <v>0</v>
      </c>
      <c r="M5408">
        <v>-1.68806563659834</v>
      </c>
      <c r="N5408">
        <v>1</v>
      </c>
    </row>
    <row r="5409" spans="1:14">
      <c r="A5409">
        <v>5407</v>
      </c>
      <c r="B5409">
        <v>5407</v>
      </c>
      <c r="C5409" s="1">
        <v>34317</v>
      </c>
      <c r="D5409">
        <v>465.73000999999999</v>
      </c>
      <c r="E5409">
        <v>466.12</v>
      </c>
      <c r="F5409">
        <v>462.45999</v>
      </c>
      <c r="G5409">
        <v>463.06</v>
      </c>
      <c r="H5409">
        <v>275050000</v>
      </c>
      <c r="I5409">
        <v>463.06</v>
      </c>
      <c r="J5409">
        <v>2.4287975787508098</v>
      </c>
      <c r="K5409">
        <v>0</v>
      </c>
      <c r="L5409">
        <v>0</v>
      </c>
      <c r="M5409">
        <v>-1.9674570580498301</v>
      </c>
      <c r="N5409">
        <v>1</v>
      </c>
    </row>
    <row r="5410" spans="1:14">
      <c r="A5410">
        <v>5408</v>
      </c>
      <c r="B5410">
        <v>5408</v>
      </c>
      <c r="C5410" s="1">
        <v>34316</v>
      </c>
      <c r="D5410">
        <v>463.92998999999998</v>
      </c>
      <c r="E5410">
        <v>465.70999</v>
      </c>
      <c r="F5410">
        <v>462.70999</v>
      </c>
      <c r="G5410">
        <v>465.70001000000002</v>
      </c>
      <c r="H5410">
        <v>256580000</v>
      </c>
      <c r="I5410">
        <v>465.70001000000002</v>
      </c>
      <c r="J5410">
        <v>3.1183300395280602</v>
      </c>
      <c r="K5410">
        <v>0</v>
      </c>
      <c r="L5410">
        <v>0</v>
      </c>
      <c r="M5410">
        <v>-2.5466534436042001</v>
      </c>
      <c r="N5410">
        <v>1</v>
      </c>
    </row>
    <row r="5411" spans="1:14">
      <c r="A5411">
        <v>5409</v>
      </c>
      <c r="B5411">
        <v>5409</v>
      </c>
      <c r="C5411" s="1">
        <v>34313</v>
      </c>
      <c r="D5411">
        <v>464.17998999999998</v>
      </c>
      <c r="E5411">
        <v>464.87</v>
      </c>
      <c r="F5411">
        <v>462.66</v>
      </c>
      <c r="G5411">
        <v>463.92998999999998</v>
      </c>
      <c r="H5411">
        <v>245620000</v>
      </c>
      <c r="I5411">
        <v>463.92998999999998</v>
      </c>
      <c r="J5411">
        <v>2.7527829847530598</v>
      </c>
      <c r="K5411">
        <v>0</v>
      </c>
      <c r="L5411">
        <v>0</v>
      </c>
      <c r="M5411">
        <v>-2.2033348731843501</v>
      </c>
      <c r="N5411">
        <v>1</v>
      </c>
    </row>
    <row r="5412" spans="1:14">
      <c r="A5412">
        <v>5410</v>
      </c>
      <c r="B5412">
        <v>5410</v>
      </c>
      <c r="C5412" s="1">
        <v>34312</v>
      </c>
      <c r="D5412">
        <v>466.29001</v>
      </c>
      <c r="E5412">
        <v>466.54001</v>
      </c>
      <c r="F5412">
        <v>463.87</v>
      </c>
      <c r="G5412">
        <v>464.17998999999998</v>
      </c>
      <c r="H5412">
        <v>287570000</v>
      </c>
      <c r="I5412">
        <v>464.17998999999998</v>
      </c>
      <c r="J5412">
        <v>2.8226052480082999</v>
      </c>
      <c r="K5412">
        <v>0</v>
      </c>
      <c r="L5412">
        <v>0</v>
      </c>
      <c r="M5412">
        <v>-2.2805607334989801</v>
      </c>
      <c r="N5412">
        <v>1</v>
      </c>
    </row>
    <row r="5413" spans="1:14">
      <c r="A5413">
        <v>5411</v>
      </c>
      <c r="B5413">
        <v>5411</v>
      </c>
      <c r="C5413" s="1">
        <v>34311</v>
      </c>
      <c r="D5413">
        <v>465.88</v>
      </c>
      <c r="E5413">
        <v>466.73000999999999</v>
      </c>
      <c r="F5413">
        <v>465.42000999999999</v>
      </c>
      <c r="G5413">
        <v>466.29001</v>
      </c>
      <c r="H5413">
        <v>314460000</v>
      </c>
      <c r="I5413">
        <v>466.29001</v>
      </c>
      <c r="J5413">
        <v>3.3306836000282001</v>
      </c>
      <c r="K5413">
        <v>0</v>
      </c>
      <c r="L5413">
        <v>0</v>
      </c>
      <c r="M5413">
        <v>-2.7496631615906901</v>
      </c>
      <c r="N5413">
        <v>1</v>
      </c>
    </row>
    <row r="5414" spans="1:14">
      <c r="A5414">
        <v>5412</v>
      </c>
      <c r="B5414">
        <v>5412</v>
      </c>
      <c r="C5414" s="1">
        <v>34310</v>
      </c>
      <c r="D5414">
        <v>466.42998999999998</v>
      </c>
      <c r="E5414">
        <v>466.76999000000001</v>
      </c>
      <c r="F5414">
        <v>465.44</v>
      </c>
      <c r="G5414">
        <v>466.76001000000002</v>
      </c>
      <c r="H5414">
        <v>285690000</v>
      </c>
      <c r="I5414">
        <v>466.76001000000002</v>
      </c>
      <c r="J5414">
        <v>3.4587386391821102</v>
      </c>
      <c r="K5414">
        <v>0</v>
      </c>
      <c r="L5414">
        <v>0</v>
      </c>
      <c r="M5414">
        <v>-2.8773396489843499</v>
      </c>
      <c r="N5414">
        <v>1</v>
      </c>
    </row>
    <row r="5415" spans="1:14">
      <c r="A5415">
        <v>5413</v>
      </c>
      <c r="B5415">
        <v>5413</v>
      </c>
      <c r="C5415" s="1">
        <v>34309</v>
      </c>
      <c r="D5415">
        <v>464.89001000000002</v>
      </c>
      <c r="E5415">
        <v>466.89001000000002</v>
      </c>
      <c r="F5415">
        <v>464.39999</v>
      </c>
      <c r="G5415">
        <v>466.42998999999998</v>
      </c>
      <c r="H5415">
        <v>292370000</v>
      </c>
      <c r="I5415">
        <v>466.42998999999998</v>
      </c>
      <c r="J5415">
        <v>3.4434859069960901</v>
      </c>
      <c r="K5415">
        <v>0</v>
      </c>
      <c r="L5415">
        <v>0</v>
      </c>
      <c r="M5415">
        <v>-2.8416208173040101</v>
      </c>
      <c r="N5415">
        <v>1</v>
      </c>
    </row>
    <row r="5416" spans="1:14">
      <c r="A5416">
        <v>5414</v>
      </c>
      <c r="B5416">
        <v>5414</v>
      </c>
      <c r="C5416" s="1">
        <v>34306</v>
      </c>
      <c r="D5416">
        <v>463.13</v>
      </c>
      <c r="E5416">
        <v>464.89001000000002</v>
      </c>
      <c r="F5416">
        <v>462.67000999999999</v>
      </c>
      <c r="G5416">
        <v>464.89001000000002</v>
      </c>
      <c r="H5416">
        <v>268360000</v>
      </c>
      <c r="I5416">
        <v>464.89001000000002</v>
      </c>
      <c r="J5416">
        <v>3.1203349807904699</v>
      </c>
      <c r="K5416">
        <v>0</v>
      </c>
      <c r="L5416">
        <v>0</v>
      </c>
      <c r="M5416">
        <v>-2.5508320092875501</v>
      </c>
      <c r="N5416">
        <v>1</v>
      </c>
    </row>
    <row r="5417" spans="1:14">
      <c r="A5417">
        <v>5415</v>
      </c>
      <c r="B5417">
        <v>5415</v>
      </c>
      <c r="C5417" s="1">
        <v>34305</v>
      </c>
      <c r="D5417">
        <v>461.89001000000002</v>
      </c>
      <c r="E5417">
        <v>463.22</v>
      </c>
      <c r="F5417">
        <v>461.45001000000002</v>
      </c>
      <c r="G5417">
        <v>463.10998999999998</v>
      </c>
      <c r="H5417">
        <v>256370000</v>
      </c>
      <c r="I5417">
        <v>463.10998999999998</v>
      </c>
      <c r="J5417">
        <v>2.7631839132792799</v>
      </c>
      <c r="K5417">
        <v>3.10576867494916E-3</v>
      </c>
      <c r="L5417">
        <v>3.10576867494916E-3</v>
      </c>
      <c r="M5417">
        <v>-2.2047966307710398</v>
      </c>
      <c r="N5417">
        <v>1</v>
      </c>
    </row>
    <row r="5418" spans="1:14">
      <c r="A5418">
        <v>5416</v>
      </c>
      <c r="B5418">
        <v>5416</v>
      </c>
      <c r="C5418" s="1">
        <v>34304</v>
      </c>
      <c r="D5418">
        <v>461.92998999999998</v>
      </c>
      <c r="E5418">
        <v>464.47</v>
      </c>
      <c r="F5418">
        <v>461.63</v>
      </c>
      <c r="G5418">
        <v>461.89001000000002</v>
      </c>
      <c r="H5418">
        <v>293870000</v>
      </c>
      <c r="I5418">
        <v>461.89001000000002</v>
      </c>
      <c r="J5418">
        <v>2.5852025596791299</v>
      </c>
      <c r="K5418">
        <v>0.24252454965776299</v>
      </c>
      <c r="L5418">
        <v>0.24252454965776299</v>
      </c>
      <c r="M5418">
        <v>-1.97407850563899</v>
      </c>
      <c r="N5418">
        <v>1</v>
      </c>
    </row>
    <row r="5419" spans="1:14">
      <c r="A5419">
        <v>5417</v>
      </c>
      <c r="B5419">
        <v>5417</v>
      </c>
      <c r="C5419" s="1">
        <v>34303</v>
      </c>
      <c r="D5419">
        <v>461.89999</v>
      </c>
      <c r="E5419">
        <v>463.62</v>
      </c>
      <c r="F5419">
        <v>460.45001000000002</v>
      </c>
      <c r="G5419">
        <v>461.79001</v>
      </c>
      <c r="H5419">
        <v>286660000</v>
      </c>
      <c r="I5419">
        <v>461.79001</v>
      </c>
      <c r="J5419">
        <v>2.6732219629551701</v>
      </c>
      <c r="K5419">
        <v>0</v>
      </c>
      <c r="L5419">
        <v>0</v>
      </c>
      <c r="M5419">
        <v>-1.98061789169264</v>
      </c>
      <c r="N5419">
        <v>1</v>
      </c>
    </row>
    <row r="5420" spans="1:14">
      <c r="A5420">
        <v>5418</v>
      </c>
      <c r="B5420">
        <v>5418</v>
      </c>
      <c r="C5420" s="1">
        <v>34302</v>
      </c>
      <c r="D5420">
        <v>463.06</v>
      </c>
      <c r="E5420">
        <v>464.82999000000001</v>
      </c>
      <c r="F5420">
        <v>461.82999000000001</v>
      </c>
      <c r="G5420">
        <v>461.89999</v>
      </c>
      <c r="H5420">
        <v>272710000</v>
      </c>
      <c r="I5420">
        <v>461.89999</v>
      </c>
      <c r="J5420">
        <v>2.8630157894949599</v>
      </c>
      <c r="K5420">
        <v>0.19642771227021899</v>
      </c>
      <c r="L5420">
        <v>0.19642771227021899</v>
      </c>
      <c r="M5420">
        <v>-2.0329678640295601</v>
      </c>
      <c r="N5420">
        <v>1</v>
      </c>
    </row>
    <row r="5421" spans="1:14">
      <c r="A5421">
        <v>5419</v>
      </c>
      <c r="B5421">
        <v>5419</v>
      </c>
      <c r="C5421" s="1">
        <v>34299</v>
      </c>
      <c r="D5421">
        <v>462.35998999999998</v>
      </c>
      <c r="E5421">
        <v>463.63</v>
      </c>
      <c r="F5421">
        <v>462.35998999999998</v>
      </c>
      <c r="G5421">
        <v>463.06</v>
      </c>
      <c r="H5421">
        <v>90220000</v>
      </c>
      <c r="I5421">
        <v>463.06</v>
      </c>
      <c r="J5421">
        <v>3.2334071719241999</v>
      </c>
      <c r="K5421">
        <v>0</v>
      </c>
      <c r="L5421">
        <v>0</v>
      </c>
      <c r="M5421">
        <v>-2.3076300584446501</v>
      </c>
      <c r="N5421">
        <v>1</v>
      </c>
    </row>
    <row r="5422" spans="1:14">
      <c r="A5422">
        <v>5420</v>
      </c>
      <c r="B5422">
        <v>5420</v>
      </c>
      <c r="C5422" s="1">
        <v>34297</v>
      </c>
      <c r="D5422">
        <v>461.03</v>
      </c>
      <c r="E5422">
        <v>462.89999</v>
      </c>
      <c r="F5422">
        <v>461.03</v>
      </c>
      <c r="G5422">
        <v>462.35998999999998</v>
      </c>
      <c r="H5422">
        <v>230630000</v>
      </c>
      <c r="I5422">
        <v>462.35998999999998</v>
      </c>
      <c r="J5422">
        <v>3.2696308718329998</v>
      </c>
      <c r="K5422">
        <v>2.0323224406459901E-2</v>
      </c>
      <c r="L5422">
        <v>2.0323224406459901E-2</v>
      </c>
      <c r="M5422">
        <v>-2.1943472567404698</v>
      </c>
      <c r="N5422">
        <v>1</v>
      </c>
    </row>
    <row r="5423" spans="1:14">
      <c r="A5423">
        <v>5421</v>
      </c>
      <c r="B5423">
        <v>5421</v>
      </c>
      <c r="C5423" s="1">
        <v>34296</v>
      </c>
      <c r="D5423">
        <v>459.13</v>
      </c>
      <c r="E5423">
        <v>461.76999000000001</v>
      </c>
      <c r="F5423">
        <v>458.47</v>
      </c>
      <c r="G5423">
        <v>461.03</v>
      </c>
      <c r="H5423">
        <v>260400000</v>
      </c>
      <c r="I5423">
        <v>461.03</v>
      </c>
      <c r="J5423">
        <v>3.14744749578428</v>
      </c>
      <c r="K5423">
        <v>0.161097230657469</v>
      </c>
      <c r="L5423">
        <v>0.161097230657469</v>
      </c>
      <c r="M5423">
        <v>-1.9450925902549301</v>
      </c>
      <c r="N5423">
        <v>1</v>
      </c>
    </row>
    <row r="5424" spans="1:14">
      <c r="A5424">
        <v>5422</v>
      </c>
      <c r="B5424">
        <v>5422</v>
      </c>
      <c r="C5424" s="1">
        <v>34295</v>
      </c>
      <c r="D5424">
        <v>462.60001</v>
      </c>
      <c r="E5424">
        <v>462.60001</v>
      </c>
      <c r="F5424">
        <v>457.07999000000001</v>
      </c>
      <c r="G5424">
        <v>459.13</v>
      </c>
      <c r="H5424">
        <v>280130000</v>
      </c>
      <c r="I5424">
        <v>459.13</v>
      </c>
      <c r="J5424">
        <v>2.8523284584663098</v>
      </c>
      <c r="K5424">
        <v>0.406716900563175</v>
      </c>
      <c r="L5424">
        <v>0.406716900563175</v>
      </c>
      <c r="M5424">
        <v>-1.5697427386721801</v>
      </c>
      <c r="N5424">
        <v>1</v>
      </c>
    </row>
    <row r="5425" spans="1:14">
      <c r="A5425">
        <v>5423</v>
      </c>
      <c r="B5425">
        <v>5423</v>
      </c>
      <c r="C5425" s="1">
        <v>34292</v>
      </c>
      <c r="D5425">
        <v>463.59</v>
      </c>
      <c r="E5425">
        <v>463.60001</v>
      </c>
      <c r="F5425">
        <v>460.03</v>
      </c>
      <c r="G5425">
        <v>462.60001</v>
      </c>
      <c r="H5425">
        <v>302970000</v>
      </c>
      <c r="I5425">
        <v>462.60001</v>
      </c>
      <c r="J5425">
        <v>3.6826462755097298</v>
      </c>
      <c r="K5425">
        <v>0</v>
      </c>
      <c r="L5425">
        <v>0</v>
      </c>
      <c r="M5425">
        <v>-2.3331266609065899</v>
      </c>
      <c r="N5425">
        <v>1</v>
      </c>
    </row>
    <row r="5426" spans="1:14">
      <c r="A5426">
        <v>5424</v>
      </c>
      <c r="B5426">
        <v>5424</v>
      </c>
      <c r="C5426" s="1">
        <v>34291</v>
      </c>
      <c r="D5426">
        <v>464.82999000000001</v>
      </c>
      <c r="E5426">
        <v>464.88</v>
      </c>
      <c r="F5426">
        <v>461.73000999999999</v>
      </c>
      <c r="G5426">
        <v>463.62</v>
      </c>
      <c r="H5426">
        <v>313490000</v>
      </c>
      <c r="I5426">
        <v>463.62</v>
      </c>
      <c r="J5426">
        <v>3.9151472166184198</v>
      </c>
      <c r="K5426">
        <v>0</v>
      </c>
      <c r="L5426">
        <v>0</v>
      </c>
      <c r="M5426">
        <v>-2.57933972270486</v>
      </c>
      <c r="N5426">
        <v>1</v>
      </c>
    </row>
    <row r="5427" spans="1:14">
      <c r="A5427">
        <v>5425</v>
      </c>
      <c r="B5427">
        <v>5425</v>
      </c>
      <c r="C5427" s="1">
        <v>34290</v>
      </c>
      <c r="D5427">
        <v>466.73998999999998</v>
      </c>
      <c r="E5427">
        <v>467.23998999999998</v>
      </c>
      <c r="F5427">
        <v>462.73000999999999</v>
      </c>
      <c r="G5427">
        <v>464.81</v>
      </c>
      <c r="H5427">
        <v>316940000</v>
      </c>
      <c r="I5427">
        <v>464.81</v>
      </c>
      <c r="J5427">
        <v>4.1298524788198296</v>
      </c>
      <c r="K5427">
        <v>0</v>
      </c>
      <c r="L5427">
        <v>0</v>
      </c>
      <c r="M5427">
        <v>-2.85875993986848</v>
      </c>
      <c r="N5427">
        <v>1</v>
      </c>
    </row>
    <row r="5428" spans="1:14">
      <c r="A5428">
        <v>5426</v>
      </c>
      <c r="B5428">
        <v>5426</v>
      </c>
      <c r="C5428" s="1">
        <v>34289</v>
      </c>
      <c r="D5428">
        <v>463.75</v>
      </c>
      <c r="E5428">
        <v>466.73998999999998</v>
      </c>
      <c r="F5428">
        <v>462.97</v>
      </c>
      <c r="G5428">
        <v>466.73998999999998</v>
      </c>
      <c r="H5428">
        <v>303980000</v>
      </c>
      <c r="I5428">
        <v>466.73998999999998</v>
      </c>
      <c r="J5428">
        <v>4.4549548858463597</v>
      </c>
      <c r="K5428">
        <v>0</v>
      </c>
      <c r="L5428">
        <v>0</v>
      </c>
      <c r="M5428">
        <v>-3.2928707400541102</v>
      </c>
      <c r="N5428">
        <v>1</v>
      </c>
    </row>
    <row r="5429" spans="1:14">
      <c r="A5429">
        <v>5427</v>
      </c>
      <c r="B5429">
        <v>5427</v>
      </c>
      <c r="C5429" s="1">
        <v>34288</v>
      </c>
      <c r="D5429">
        <v>465.39001000000002</v>
      </c>
      <c r="E5429">
        <v>466.13</v>
      </c>
      <c r="F5429">
        <v>463.01001000000002</v>
      </c>
      <c r="G5429">
        <v>463.75</v>
      </c>
      <c r="H5429">
        <v>251030000</v>
      </c>
      <c r="I5429">
        <v>463.75</v>
      </c>
      <c r="J5429">
        <v>3.66584277918427</v>
      </c>
      <c r="K5429">
        <v>0</v>
      </c>
      <c r="L5429">
        <v>0</v>
      </c>
      <c r="M5429">
        <v>-2.7053013153049599</v>
      </c>
      <c r="N5429">
        <v>1</v>
      </c>
    </row>
    <row r="5430" spans="1:14">
      <c r="A5430">
        <v>5428</v>
      </c>
      <c r="B5430">
        <v>5428</v>
      </c>
      <c r="C5430" s="1">
        <v>34285</v>
      </c>
      <c r="D5430">
        <v>462.64001000000002</v>
      </c>
      <c r="E5430">
        <v>465.84</v>
      </c>
      <c r="F5430">
        <v>462.64001000000002</v>
      </c>
      <c r="G5430">
        <v>465.39001000000002</v>
      </c>
      <c r="H5430">
        <v>326240000</v>
      </c>
      <c r="I5430">
        <v>465.39001000000002</v>
      </c>
      <c r="J5430">
        <v>3.9033873428532502</v>
      </c>
      <c r="K5430">
        <v>0</v>
      </c>
      <c r="L5430">
        <v>0</v>
      </c>
      <c r="M5430">
        <v>-3.0774201673538601</v>
      </c>
      <c r="N5430">
        <v>1</v>
      </c>
    </row>
    <row r="5431" spans="1:14">
      <c r="A5431">
        <v>5429</v>
      </c>
      <c r="B5431">
        <v>5429</v>
      </c>
      <c r="C5431" s="1">
        <v>34284</v>
      </c>
      <c r="D5431">
        <v>463.72</v>
      </c>
      <c r="E5431">
        <v>464.95999</v>
      </c>
      <c r="F5431">
        <v>462.48998999999998</v>
      </c>
      <c r="G5431">
        <v>462.64001000000002</v>
      </c>
      <c r="H5431">
        <v>283820000</v>
      </c>
      <c r="I5431">
        <v>462.64001000000002</v>
      </c>
      <c r="J5431">
        <v>3.1720184324170901</v>
      </c>
      <c r="K5431">
        <v>0</v>
      </c>
      <c r="L5431">
        <v>0</v>
      </c>
      <c r="M5431">
        <v>-2.53350228368254</v>
      </c>
      <c r="N5431">
        <v>1</v>
      </c>
    </row>
    <row r="5432" spans="1:14">
      <c r="A5432">
        <v>5430</v>
      </c>
      <c r="B5432">
        <v>5430</v>
      </c>
      <c r="C5432" s="1">
        <v>34283</v>
      </c>
      <c r="D5432">
        <v>460.39999</v>
      </c>
      <c r="E5432">
        <v>463.72</v>
      </c>
      <c r="F5432">
        <v>459.57001000000002</v>
      </c>
      <c r="G5432">
        <v>463.72</v>
      </c>
      <c r="H5432">
        <v>283450000</v>
      </c>
      <c r="I5432">
        <v>463.72</v>
      </c>
      <c r="J5432">
        <v>3.3033713309568302</v>
      </c>
      <c r="K5432">
        <v>0</v>
      </c>
      <c r="L5432">
        <v>0</v>
      </c>
      <c r="M5432">
        <v>-2.7863529828155902</v>
      </c>
      <c r="N5432">
        <v>1</v>
      </c>
    </row>
    <row r="5433" spans="1:14">
      <c r="A5433">
        <v>5431</v>
      </c>
      <c r="B5433">
        <v>5431</v>
      </c>
      <c r="C5433" s="1">
        <v>34282</v>
      </c>
      <c r="D5433">
        <v>460.20999</v>
      </c>
      <c r="E5433">
        <v>463.42000999999999</v>
      </c>
      <c r="F5433">
        <v>460.20999</v>
      </c>
      <c r="G5433">
        <v>460.32999000000001</v>
      </c>
      <c r="H5433">
        <v>276360000</v>
      </c>
      <c r="I5433">
        <v>460.32999000000001</v>
      </c>
      <c r="J5433">
        <v>2.52975514623733</v>
      </c>
      <c r="K5433">
        <v>0</v>
      </c>
      <c r="L5433">
        <v>0</v>
      </c>
      <c r="M5433">
        <v>-2.10030903339318</v>
      </c>
      <c r="N5433">
        <v>1</v>
      </c>
    </row>
    <row r="5434" spans="1:14">
      <c r="A5434">
        <v>5432</v>
      </c>
      <c r="B5434">
        <v>5432</v>
      </c>
      <c r="C5434" s="1">
        <v>34281</v>
      </c>
      <c r="D5434">
        <v>459.57001000000002</v>
      </c>
      <c r="E5434">
        <v>461.54001</v>
      </c>
      <c r="F5434">
        <v>458.78</v>
      </c>
      <c r="G5434">
        <v>460.20999</v>
      </c>
      <c r="H5434">
        <v>234340000</v>
      </c>
      <c r="I5434">
        <v>460.20999</v>
      </c>
      <c r="J5434">
        <v>2.4271898856653</v>
      </c>
      <c r="K5434">
        <v>0</v>
      </c>
      <c r="L5434">
        <v>0</v>
      </c>
      <c r="M5434">
        <v>-2.0947356930468102</v>
      </c>
      <c r="N5434">
        <v>1</v>
      </c>
    </row>
    <row r="5435" spans="1:14">
      <c r="A5435">
        <v>5433</v>
      </c>
      <c r="B5435">
        <v>5433</v>
      </c>
      <c r="C5435" s="1">
        <v>34278</v>
      </c>
      <c r="D5435">
        <v>457.48998999999998</v>
      </c>
      <c r="E5435">
        <v>459.63</v>
      </c>
      <c r="F5435">
        <v>454.35998999999998</v>
      </c>
      <c r="G5435">
        <v>459.57001000000002</v>
      </c>
      <c r="H5435">
        <v>336890000</v>
      </c>
      <c r="I5435">
        <v>459.57001000000002</v>
      </c>
      <c r="J5435">
        <v>2.2374712382182</v>
      </c>
      <c r="K5435">
        <v>0</v>
      </c>
      <c r="L5435">
        <v>0</v>
      </c>
      <c r="M5435">
        <v>-1.97875286816435</v>
      </c>
      <c r="N5435">
        <v>1</v>
      </c>
    </row>
    <row r="5436" spans="1:14">
      <c r="A5436">
        <v>5434</v>
      </c>
      <c r="B5436">
        <v>5434</v>
      </c>
      <c r="C5436" s="1">
        <v>34277</v>
      </c>
      <c r="D5436">
        <v>463.01999000000001</v>
      </c>
      <c r="E5436">
        <v>463.16</v>
      </c>
      <c r="F5436">
        <v>457.26001000000002</v>
      </c>
      <c r="G5436">
        <v>457.48998999999998</v>
      </c>
      <c r="H5436">
        <v>323430000</v>
      </c>
      <c r="I5436">
        <v>457.48998999999998</v>
      </c>
      <c r="J5436">
        <v>1.7495967623636599</v>
      </c>
      <c r="K5436">
        <v>0.270863667785814</v>
      </c>
      <c r="L5436">
        <v>0.270863667785814</v>
      </c>
      <c r="M5436">
        <v>-1.55291221501007</v>
      </c>
      <c r="N5436">
        <v>1</v>
      </c>
    </row>
    <row r="5437" spans="1:14">
      <c r="A5437">
        <v>5435</v>
      </c>
      <c r="B5437">
        <v>5435</v>
      </c>
      <c r="C5437" s="1">
        <v>34276</v>
      </c>
      <c r="D5437">
        <v>468.44</v>
      </c>
      <c r="E5437">
        <v>468.60998999999998</v>
      </c>
      <c r="F5437">
        <v>460.95001000000002</v>
      </c>
      <c r="G5437">
        <v>463.01999000000001</v>
      </c>
      <c r="H5437">
        <v>342110000</v>
      </c>
      <c r="I5437">
        <v>463.01999000000001</v>
      </c>
      <c r="J5437">
        <v>2.99566035979838</v>
      </c>
      <c r="K5437">
        <v>0.26978847788696703</v>
      </c>
      <c r="L5437">
        <v>0.26978847788696703</v>
      </c>
      <c r="M5437">
        <v>-2.7454036203287702</v>
      </c>
      <c r="N5437">
        <v>1</v>
      </c>
    </row>
    <row r="5438" spans="1:14">
      <c r="A5438">
        <v>5436</v>
      </c>
      <c r="B5438">
        <v>5436</v>
      </c>
      <c r="C5438" s="1">
        <v>34275</v>
      </c>
      <c r="D5438">
        <v>469.10001</v>
      </c>
      <c r="E5438">
        <v>469.10001</v>
      </c>
      <c r="F5438">
        <v>466.20001000000002</v>
      </c>
      <c r="G5438">
        <v>468.44</v>
      </c>
      <c r="H5438">
        <v>304780000</v>
      </c>
      <c r="I5438">
        <v>468.44</v>
      </c>
      <c r="J5438">
        <v>4.2523990842313601</v>
      </c>
      <c r="K5438">
        <v>0</v>
      </c>
      <c r="L5438">
        <v>0</v>
      </c>
      <c r="M5438">
        <v>-3.8997334484928801</v>
      </c>
      <c r="N5438">
        <v>1</v>
      </c>
    </row>
    <row r="5439" spans="1:14">
      <c r="A5439">
        <v>5437</v>
      </c>
      <c r="B5439">
        <v>5437</v>
      </c>
      <c r="C5439" s="1">
        <v>34274</v>
      </c>
      <c r="D5439">
        <v>467.82999000000001</v>
      </c>
      <c r="E5439">
        <v>469.10998999999998</v>
      </c>
      <c r="F5439">
        <v>467.32999000000001</v>
      </c>
      <c r="G5439">
        <v>469.10001</v>
      </c>
      <c r="H5439">
        <v>256030000</v>
      </c>
      <c r="I5439">
        <v>469.10001</v>
      </c>
      <c r="J5439">
        <v>4.3878797037527599</v>
      </c>
      <c r="K5439">
        <v>0</v>
      </c>
      <c r="L5439">
        <v>0</v>
      </c>
      <c r="M5439">
        <v>-4.0734548489617302</v>
      </c>
      <c r="N5439">
        <v>1</v>
      </c>
    </row>
    <row r="5440" spans="1:14">
      <c r="A5440">
        <v>5438</v>
      </c>
      <c r="B5440">
        <v>5438</v>
      </c>
      <c r="C5440" s="1">
        <v>34271</v>
      </c>
      <c r="D5440">
        <v>467.72</v>
      </c>
      <c r="E5440">
        <v>468.20001000000002</v>
      </c>
      <c r="F5440">
        <v>467.37</v>
      </c>
      <c r="G5440">
        <v>467.82999000000001</v>
      </c>
      <c r="H5440">
        <v>270570000</v>
      </c>
      <c r="I5440">
        <v>467.82999000000001</v>
      </c>
      <c r="J5440">
        <v>4.1871475318211901</v>
      </c>
      <c r="K5440">
        <v>0</v>
      </c>
      <c r="L5440">
        <v>0</v>
      </c>
      <c r="M5440">
        <v>-3.85471866507639</v>
      </c>
      <c r="N5440">
        <v>1</v>
      </c>
    </row>
    <row r="5441" spans="1:14">
      <c r="A5441">
        <v>5439</v>
      </c>
      <c r="B5441">
        <v>5439</v>
      </c>
      <c r="C5441" s="1">
        <v>34270</v>
      </c>
      <c r="D5441">
        <v>464.51999000000001</v>
      </c>
      <c r="E5441">
        <v>468.76001000000002</v>
      </c>
      <c r="F5441">
        <v>464.51999000000001</v>
      </c>
      <c r="G5441">
        <v>467.73000999999999</v>
      </c>
      <c r="H5441">
        <v>301220000</v>
      </c>
      <c r="I5441">
        <v>467.73000999999999</v>
      </c>
      <c r="J5441">
        <v>4.2912839952431501</v>
      </c>
      <c r="K5441">
        <v>0</v>
      </c>
      <c r="L5441">
        <v>0</v>
      </c>
      <c r="M5441">
        <v>-3.8764156199142699</v>
      </c>
      <c r="N5441">
        <v>1</v>
      </c>
    </row>
    <row r="5442" spans="1:14">
      <c r="A5442">
        <v>5440</v>
      </c>
      <c r="B5442">
        <v>5440</v>
      </c>
      <c r="C5442" s="1">
        <v>34269</v>
      </c>
      <c r="D5442">
        <v>464.29998999999998</v>
      </c>
      <c r="E5442">
        <v>464.60998999999998</v>
      </c>
      <c r="F5442">
        <v>463.35998999999998</v>
      </c>
      <c r="G5442">
        <v>464.60998999999998</v>
      </c>
      <c r="H5442">
        <v>279830000</v>
      </c>
      <c r="I5442">
        <v>464.60998999999998</v>
      </c>
      <c r="J5442">
        <v>3.7362603761502502</v>
      </c>
      <c r="K5442">
        <v>0</v>
      </c>
      <c r="L5442">
        <v>0</v>
      </c>
      <c r="M5442">
        <v>-3.2747673175424299</v>
      </c>
      <c r="N5442">
        <v>1</v>
      </c>
    </row>
    <row r="5443" spans="1:14">
      <c r="A5443">
        <v>5441</v>
      </c>
      <c r="B5443">
        <v>5441</v>
      </c>
      <c r="C5443" s="1">
        <v>34268</v>
      </c>
      <c r="D5443">
        <v>464.20001000000002</v>
      </c>
      <c r="E5443">
        <v>464.32001000000002</v>
      </c>
      <c r="F5443">
        <v>462.64999</v>
      </c>
      <c r="G5443">
        <v>464.29998999999998</v>
      </c>
      <c r="H5443">
        <v>284530000</v>
      </c>
      <c r="I5443">
        <v>464.29998999999998</v>
      </c>
      <c r="J5443">
        <v>3.7960508531690098</v>
      </c>
      <c r="K5443">
        <v>0</v>
      </c>
      <c r="L5443">
        <v>0</v>
      </c>
      <c r="M5443">
        <v>-3.2483661631118701</v>
      </c>
      <c r="N5443">
        <v>1</v>
      </c>
    </row>
    <row r="5444" spans="1:14">
      <c r="A5444">
        <v>5442</v>
      </c>
      <c r="B5444">
        <v>5442</v>
      </c>
      <c r="C5444" s="1">
        <v>34267</v>
      </c>
      <c r="D5444">
        <v>463.26999000000001</v>
      </c>
      <c r="E5444">
        <v>464.48998999999998</v>
      </c>
      <c r="F5444">
        <v>462.04998999999998</v>
      </c>
      <c r="G5444">
        <v>464.20001000000002</v>
      </c>
      <c r="H5444">
        <v>260310000</v>
      </c>
      <c r="I5444">
        <v>464.20001000000002</v>
      </c>
      <c r="J5444">
        <v>3.8886699122612902</v>
      </c>
      <c r="K5444">
        <v>0</v>
      </c>
      <c r="L5444">
        <v>0</v>
      </c>
      <c r="M5444">
        <v>-3.2657154476205501</v>
      </c>
      <c r="N5444">
        <v>1</v>
      </c>
    </row>
    <row r="5445" spans="1:14">
      <c r="A5445">
        <v>5443</v>
      </c>
      <c r="B5445">
        <v>5443</v>
      </c>
      <c r="C5445" s="1">
        <v>34264</v>
      </c>
      <c r="D5445">
        <v>465.35998999999998</v>
      </c>
      <c r="E5445">
        <v>467.82001000000002</v>
      </c>
      <c r="F5445">
        <v>463.26999000000001</v>
      </c>
      <c r="G5445">
        <v>463.26999000000001</v>
      </c>
      <c r="H5445">
        <v>301440000</v>
      </c>
      <c r="I5445">
        <v>463.26999000000001</v>
      </c>
      <c r="J5445">
        <v>3.8577067293677598</v>
      </c>
      <c r="K5445">
        <v>0</v>
      </c>
      <c r="L5445">
        <v>0</v>
      </c>
      <c r="M5445">
        <v>-3.11127388380639</v>
      </c>
      <c r="N5445">
        <v>1</v>
      </c>
    </row>
    <row r="5446" spans="1:14">
      <c r="A5446">
        <v>5444</v>
      </c>
      <c r="B5446">
        <v>5444</v>
      </c>
      <c r="C5446" s="1">
        <v>34263</v>
      </c>
      <c r="D5446">
        <v>466.06</v>
      </c>
      <c r="E5446">
        <v>466.64001000000002</v>
      </c>
      <c r="F5446">
        <v>464.38</v>
      </c>
      <c r="G5446">
        <v>465.35998999999998</v>
      </c>
      <c r="H5446">
        <v>289600000</v>
      </c>
      <c r="I5446">
        <v>465.35998999999998</v>
      </c>
      <c r="J5446">
        <v>4.4826322551853801</v>
      </c>
      <c r="K5446">
        <v>0</v>
      </c>
      <c r="L5446">
        <v>0</v>
      </c>
      <c r="M5446">
        <v>-3.5847457489880599</v>
      </c>
      <c r="N5446">
        <v>1</v>
      </c>
    </row>
    <row r="5447" spans="1:14">
      <c r="A5447">
        <v>5445</v>
      </c>
      <c r="B5447">
        <v>5445</v>
      </c>
      <c r="C5447" s="1">
        <v>34262</v>
      </c>
      <c r="D5447">
        <v>466.20999</v>
      </c>
      <c r="E5447">
        <v>466.87</v>
      </c>
      <c r="F5447">
        <v>464.54001</v>
      </c>
      <c r="G5447">
        <v>466.07001000000002</v>
      </c>
      <c r="H5447">
        <v>305670000</v>
      </c>
      <c r="I5447">
        <v>466.07001000000002</v>
      </c>
      <c r="J5447">
        <v>4.7116513129188897</v>
      </c>
      <c r="K5447">
        <v>0</v>
      </c>
      <c r="L5447">
        <v>0</v>
      </c>
      <c r="M5447">
        <v>-3.77251022233586</v>
      </c>
      <c r="N5447">
        <v>1</v>
      </c>
    </row>
    <row r="5448" spans="1:14">
      <c r="A5448">
        <v>5446</v>
      </c>
      <c r="B5448">
        <v>5446</v>
      </c>
      <c r="C5448" s="1">
        <v>34261</v>
      </c>
      <c r="D5448">
        <v>468.41</v>
      </c>
      <c r="E5448">
        <v>468.64001000000002</v>
      </c>
      <c r="F5448">
        <v>464.79998999999998</v>
      </c>
      <c r="G5448">
        <v>466.20999</v>
      </c>
      <c r="H5448">
        <v>304400000</v>
      </c>
      <c r="I5448">
        <v>466.20999</v>
      </c>
      <c r="J5448">
        <v>4.7797001922511297</v>
      </c>
      <c r="K5448">
        <v>0</v>
      </c>
      <c r="L5448">
        <v>0</v>
      </c>
      <c r="M5448">
        <v>-3.84351646023672</v>
      </c>
      <c r="N5448">
        <v>1</v>
      </c>
    </row>
    <row r="5449" spans="1:14">
      <c r="A5449">
        <v>5447</v>
      </c>
      <c r="B5449">
        <v>5447</v>
      </c>
      <c r="C5449" s="1">
        <v>34260</v>
      </c>
      <c r="D5449">
        <v>469.5</v>
      </c>
      <c r="E5449">
        <v>470.04001</v>
      </c>
      <c r="F5449">
        <v>468.01999000000001</v>
      </c>
      <c r="G5449">
        <v>468.45001000000002</v>
      </c>
      <c r="H5449">
        <v>329580000</v>
      </c>
      <c r="I5449">
        <v>468.45001000000002</v>
      </c>
      <c r="J5449">
        <v>5.2620006800699901</v>
      </c>
      <c r="K5449">
        <v>0</v>
      </c>
      <c r="L5449">
        <v>0</v>
      </c>
      <c r="M5449">
        <v>-4.3432702144884701</v>
      </c>
      <c r="N5449">
        <v>1</v>
      </c>
    </row>
    <row r="5450" spans="1:14">
      <c r="A5450">
        <v>5448</v>
      </c>
      <c r="B5450">
        <v>5448</v>
      </c>
      <c r="C5450" s="1">
        <v>34257</v>
      </c>
      <c r="D5450">
        <v>466.82999000000001</v>
      </c>
      <c r="E5450">
        <v>471.10001</v>
      </c>
      <c r="F5450">
        <v>466.82999000000001</v>
      </c>
      <c r="G5450">
        <v>469.5</v>
      </c>
      <c r="H5450">
        <v>366110000</v>
      </c>
      <c r="I5450">
        <v>469.5</v>
      </c>
      <c r="J5450">
        <v>5.5340052579921597</v>
      </c>
      <c r="K5450">
        <v>0</v>
      </c>
      <c r="L5450">
        <v>0</v>
      </c>
      <c r="M5450">
        <v>-4.6051261311591603</v>
      </c>
      <c r="N5450">
        <v>1</v>
      </c>
    </row>
    <row r="5451" spans="1:14">
      <c r="A5451">
        <v>5449</v>
      </c>
      <c r="B5451">
        <v>5449</v>
      </c>
      <c r="C5451" s="1">
        <v>34256</v>
      </c>
      <c r="D5451">
        <v>461.54998999999998</v>
      </c>
      <c r="E5451">
        <v>466.82999000000001</v>
      </c>
      <c r="F5451">
        <v>461.54998999999998</v>
      </c>
      <c r="G5451">
        <v>466.82999000000001</v>
      </c>
      <c r="H5451">
        <v>352530000</v>
      </c>
      <c r="I5451">
        <v>466.82999000000001</v>
      </c>
      <c r="J5451">
        <v>4.9411326446181798</v>
      </c>
      <c r="K5451">
        <v>0</v>
      </c>
      <c r="L5451">
        <v>0</v>
      </c>
      <c r="M5451">
        <v>-4.1097981575410003</v>
      </c>
      <c r="N5451">
        <v>1</v>
      </c>
    </row>
    <row r="5452" spans="1:14">
      <c r="A5452">
        <v>5450</v>
      </c>
      <c r="B5452">
        <v>5450</v>
      </c>
      <c r="C5452" s="1">
        <v>34255</v>
      </c>
      <c r="D5452">
        <v>461.12</v>
      </c>
      <c r="E5452">
        <v>461.98000999999999</v>
      </c>
      <c r="F5452">
        <v>460.76001000000002</v>
      </c>
      <c r="G5452">
        <v>461.48998999999998</v>
      </c>
      <c r="H5452">
        <v>290930000</v>
      </c>
      <c r="I5452">
        <v>461.48998999999998</v>
      </c>
      <c r="J5452">
        <v>3.7591532864244801</v>
      </c>
      <c r="K5452">
        <v>0</v>
      </c>
      <c r="L5452">
        <v>0</v>
      </c>
      <c r="M5452">
        <v>-3.0467669177964698</v>
      </c>
      <c r="N5452">
        <v>1</v>
      </c>
    </row>
    <row r="5453" spans="1:14">
      <c r="A5453">
        <v>5451</v>
      </c>
      <c r="B5453">
        <v>5451</v>
      </c>
      <c r="C5453" s="1">
        <v>34254</v>
      </c>
      <c r="D5453">
        <v>461.04001</v>
      </c>
      <c r="E5453">
        <v>462.47</v>
      </c>
      <c r="F5453">
        <v>460.73000999999999</v>
      </c>
      <c r="G5453">
        <v>461.12</v>
      </c>
      <c r="H5453">
        <v>263970000</v>
      </c>
      <c r="I5453">
        <v>461.12</v>
      </c>
      <c r="J5453">
        <v>3.7237187266479901</v>
      </c>
      <c r="K5453">
        <v>0</v>
      </c>
      <c r="L5453">
        <v>0</v>
      </c>
      <c r="M5453">
        <v>-3.0044960263061</v>
      </c>
      <c r="N5453">
        <v>1</v>
      </c>
    </row>
    <row r="5454" spans="1:14">
      <c r="A5454">
        <v>5452</v>
      </c>
      <c r="B5454">
        <v>5452</v>
      </c>
      <c r="C5454" s="1">
        <v>34253</v>
      </c>
      <c r="D5454">
        <v>460.31</v>
      </c>
      <c r="E5454">
        <v>461.87</v>
      </c>
      <c r="F5454">
        <v>460.31</v>
      </c>
      <c r="G5454">
        <v>460.88</v>
      </c>
      <c r="H5454">
        <v>183060000</v>
      </c>
      <c r="I5454">
        <v>460.88</v>
      </c>
      <c r="J5454">
        <v>3.7143736672818002</v>
      </c>
      <c r="K5454">
        <v>0</v>
      </c>
      <c r="L5454">
        <v>0</v>
      </c>
      <c r="M5454">
        <v>-2.9887113912752099</v>
      </c>
      <c r="N5454">
        <v>1</v>
      </c>
    </row>
    <row r="5455" spans="1:14">
      <c r="A5455">
        <v>5453</v>
      </c>
      <c r="B5455">
        <v>5453</v>
      </c>
      <c r="C5455" s="1">
        <v>34250</v>
      </c>
      <c r="D5455">
        <v>459.17998999999998</v>
      </c>
      <c r="E5455">
        <v>460.98998999999998</v>
      </c>
      <c r="F5455">
        <v>456.39999</v>
      </c>
      <c r="G5455">
        <v>460.31</v>
      </c>
      <c r="H5455">
        <v>243600000</v>
      </c>
      <c r="I5455">
        <v>460.31</v>
      </c>
      <c r="J5455">
        <v>3.6508300490362902</v>
      </c>
      <c r="K5455">
        <v>0</v>
      </c>
      <c r="L5455">
        <v>0</v>
      </c>
      <c r="M5455">
        <v>-2.90185204245225</v>
      </c>
      <c r="N5455">
        <v>1</v>
      </c>
    </row>
    <row r="5456" spans="1:14">
      <c r="A5456">
        <v>5454</v>
      </c>
      <c r="B5456">
        <v>5454</v>
      </c>
      <c r="C5456" s="1">
        <v>34249</v>
      </c>
      <c r="D5456">
        <v>460.70999</v>
      </c>
      <c r="E5456">
        <v>461.13</v>
      </c>
      <c r="F5456">
        <v>459.07999000000001</v>
      </c>
      <c r="G5456">
        <v>459.17998999999998</v>
      </c>
      <c r="H5456">
        <v>255210000</v>
      </c>
      <c r="I5456">
        <v>459.17998999999998</v>
      </c>
      <c r="J5456">
        <v>3.3600077953962799</v>
      </c>
      <c r="K5456">
        <v>0</v>
      </c>
      <c r="L5456">
        <v>0</v>
      </c>
      <c r="M5456">
        <v>-2.6932227837910601</v>
      </c>
      <c r="N5456">
        <v>1</v>
      </c>
    </row>
    <row r="5457" spans="1:14">
      <c r="A5457">
        <v>5455</v>
      </c>
      <c r="B5457">
        <v>5455</v>
      </c>
      <c r="C5457" s="1">
        <v>34248</v>
      </c>
      <c r="D5457">
        <v>461.23998999999998</v>
      </c>
      <c r="E5457">
        <v>462.60001</v>
      </c>
      <c r="F5457">
        <v>460.26001000000002</v>
      </c>
      <c r="G5457">
        <v>460.73998999999998</v>
      </c>
      <c r="H5457">
        <v>277070000</v>
      </c>
      <c r="I5457">
        <v>460.73998999999998</v>
      </c>
      <c r="J5457">
        <v>3.71858933192228</v>
      </c>
      <c r="K5457">
        <v>0</v>
      </c>
      <c r="L5457">
        <v>0</v>
      </c>
      <c r="M5457">
        <v>-3.0531585751133101</v>
      </c>
      <c r="N5457">
        <v>1</v>
      </c>
    </row>
    <row r="5458" spans="1:14">
      <c r="A5458">
        <v>5456</v>
      </c>
      <c r="B5458">
        <v>5456</v>
      </c>
      <c r="C5458" s="1">
        <v>34247</v>
      </c>
      <c r="D5458">
        <v>461.34</v>
      </c>
      <c r="E5458">
        <v>463.14999</v>
      </c>
      <c r="F5458">
        <v>459.45001000000002</v>
      </c>
      <c r="G5458">
        <v>461.20001000000002</v>
      </c>
      <c r="H5458">
        <v>294570000</v>
      </c>
      <c r="I5458">
        <v>461.20001000000002</v>
      </c>
      <c r="J5458">
        <v>3.7505165409391301</v>
      </c>
      <c r="K5458">
        <v>0</v>
      </c>
      <c r="L5458">
        <v>0</v>
      </c>
      <c r="M5458">
        <v>-3.1804884315767801</v>
      </c>
      <c r="N5458">
        <v>1</v>
      </c>
    </row>
    <row r="5459" spans="1:14">
      <c r="A5459">
        <v>5457</v>
      </c>
      <c r="B5459">
        <v>5457</v>
      </c>
      <c r="C5459" s="1">
        <v>34246</v>
      </c>
      <c r="D5459">
        <v>461.28</v>
      </c>
      <c r="E5459">
        <v>461.79998999999998</v>
      </c>
      <c r="F5459">
        <v>460.01999000000001</v>
      </c>
      <c r="G5459">
        <v>461.34</v>
      </c>
      <c r="H5459">
        <v>229380000</v>
      </c>
      <c r="I5459">
        <v>461.34</v>
      </c>
      <c r="J5459">
        <v>3.7438043561062302</v>
      </c>
      <c r="K5459">
        <v>0</v>
      </c>
      <c r="L5459">
        <v>0</v>
      </c>
      <c r="M5459">
        <v>-3.2431633136401699</v>
      </c>
      <c r="N5459">
        <v>1</v>
      </c>
    </row>
    <row r="5460" spans="1:14">
      <c r="A5460">
        <v>5458</v>
      </c>
      <c r="B5460">
        <v>5458</v>
      </c>
      <c r="C5460" s="1">
        <v>34243</v>
      </c>
      <c r="D5460">
        <v>458.92998999999998</v>
      </c>
      <c r="E5460">
        <v>461.48000999999999</v>
      </c>
      <c r="F5460">
        <v>458.35001</v>
      </c>
      <c r="G5460">
        <v>461.28</v>
      </c>
      <c r="H5460">
        <v>256880000</v>
      </c>
      <c r="I5460">
        <v>461.28</v>
      </c>
      <c r="J5460">
        <v>3.7173841965873802</v>
      </c>
      <c r="K5460">
        <v>0</v>
      </c>
      <c r="L5460">
        <v>0</v>
      </c>
      <c r="M5460">
        <v>-3.2652313934236701</v>
      </c>
      <c r="N5460">
        <v>1</v>
      </c>
    </row>
    <row r="5461" spans="1:14">
      <c r="A5461">
        <v>5459</v>
      </c>
      <c r="B5461">
        <v>5459</v>
      </c>
      <c r="C5461" s="1">
        <v>34242</v>
      </c>
      <c r="D5461">
        <v>460.10998999999998</v>
      </c>
      <c r="E5461">
        <v>460.56</v>
      </c>
      <c r="F5461">
        <v>458.28</v>
      </c>
      <c r="G5461">
        <v>458.92998999999998</v>
      </c>
      <c r="H5461">
        <v>280980000</v>
      </c>
      <c r="I5461">
        <v>458.92998999999998</v>
      </c>
      <c r="J5461">
        <v>3.1916068993049298</v>
      </c>
      <c r="K5461">
        <v>0</v>
      </c>
      <c r="L5461">
        <v>0</v>
      </c>
      <c r="M5461">
        <v>-2.8042343193611701</v>
      </c>
      <c r="N5461">
        <v>1</v>
      </c>
    </row>
    <row r="5462" spans="1:14">
      <c r="A5462">
        <v>5460</v>
      </c>
      <c r="B5462">
        <v>5460</v>
      </c>
      <c r="C5462" s="1">
        <v>34241</v>
      </c>
      <c r="D5462">
        <v>461.60001</v>
      </c>
      <c r="E5462">
        <v>462.17000999999999</v>
      </c>
      <c r="F5462">
        <v>459.51001000000002</v>
      </c>
      <c r="G5462">
        <v>460.10998999999998</v>
      </c>
      <c r="H5462">
        <v>277690000</v>
      </c>
      <c r="I5462">
        <v>460.10998999999998</v>
      </c>
      <c r="J5462">
        <v>3.51637730076372</v>
      </c>
      <c r="K5462">
        <v>-9.5899442797731105E-2</v>
      </c>
      <c r="L5462">
        <v>-9.5899442797731105E-2</v>
      </c>
      <c r="M5462">
        <v>-3.0841383159856499</v>
      </c>
      <c r="N5462">
        <v>1</v>
      </c>
    </row>
    <row r="5463" spans="1:14">
      <c r="A5463">
        <v>5461</v>
      </c>
      <c r="B5463">
        <v>5461</v>
      </c>
      <c r="C5463" s="1">
        <v>34240</v>
      </c>
      <c r="D5463">
        <v>461.84</v>
      </c>
      <c r="E5463">
        <v>462.07999000000001</v>
      </c>
      <c r="F5463">
        <v>460.91</v>
      </c>
      <c r="G5463">
        <v>461.53</v>
      </c>
      <c r="H5463">
        <v>243320000</v>
      </c>
      <c r="I5463">
        <v>461.53</v>
      </c>
      <c r="J5463">
        <v>3.8266614184817098</v>
      </c>
      <c r="K5463">
        <v>0</v>
      </c>
      <c r="L5463">
        <v>0</v>
      </c>
      <c r="M5463">
        <v>-3.41402801492162</v>
      </c>
      <c r="N5463">
        <v>1</v>
      </c>
    </row>
    <row r="5464" spans="1:14">
      <c r="A5464">
        <v>5462</v>
      </c>
      <c r="B5464">
        <v>5462</v>
      </c>
      <c r="C5464" s="1">
        <v>34239</v>
      </c>
      <c r="D5464">
        <v>457.63</v>
      </c>
      <c r="E5464">
        <v>461.81</v>
      </c>
      <c r="F5464">
        <v>457.63</v>
      </c>
      <c r="G5464">
        <v>461.79998999999998</v>
      </c>
      <c r="H5464">
        <v>244920000</v>
      </c>
      <c r="I5464">
        <v>461.79998999999998</v>
      </c>
      <c r="J5464">
        <v>3.9057833002935798</v>
      </c>
      <c r="K5464">
        <v>0</v>
      </c>
      <c r="L5464">
        <v>0</v>
      </c>
      <c r="M5464">
        <v>-3.5035995571094798</v>
      </c>
      <c r="N5464">
        <v>1</v>
      </c>
    </row>
    <row r="5465" spans="1:14">
      <c r="A5465">
        <v>5463</v>
      </c>
      <c r="B5465">
        <v>5463</v>
      </c>
      <c r="C5465" s="1">
        <v>34236</v>
      </c>
      <c r="D5465">
        <v>457.73998999999998</v>
      </c>
      <c r="E5465">
        <v>458.56</v>
      </c>
      <c r="F5465">
        <v>456.92000999999999</v>
      </c>
      <c r="G5465">
        <v>457.63</v>
      </c>
      <c r="H5465">
        <v>248270000</v>
      </c>
      <c r="I5465">
        <v>457.63</v>
      </c>
      <c r="J5465">
        <v>2.9873234878756598</v>
      </c>
      <c r="K5465">
        <v>0</v>
      </c>
      <c r="L5465">
        <v>0</v>
      </c>
      <c r="M5465">
        <v>-2.6604404983193999</v>
      </c>
      <c r="N5465">
        <v>1</v>
      </c>
    </row>
    <row r="5466" spans="1:14">
      <c r="A5466">
        <v>5464</v>
      </c>
      <c r="B5466">
        <v>5464</v>
      </c>
      <c r="C5466" s="1">
        <v>34235</v>
      </c>
      <c r="D5466">
        <v>456.25</v>
      </c>
      <c r="E5466">
        <v>458.69</v>
      </c>
      <c r="F5466">
        <v>456.25</v>
      </c>
      <c r="G5466">
        <v>457.73998999999998</v>
      </c>
      <c r="H5466">
        <v>275350000</v>
      </c>
      <c r="I5466">
        <v>457.73998999999998</v>
      </c>
      <c r="J5466">
        <v>3.0062365157381401</v>
      </c>
      <c r="K5466">
        <v>0</v>
      </c>
      <c r="L5466">
        <v>0</v>
      </c>
      <c r="M5466">
        <v>-2.7110397455353001</v>
      </c>
      <c r="N5466">
        <v>1</v>
      </c>
    </row>
    <row r="5467" spans="1:14">
      <c r="A5467">
        <v>5465</v>
      </c>
      <c r="B5467">
        <v>5465</v>
      </c>
      <c r="C5467" s="1">
        <v>34234</v>
      </c>
      <c r="D5467">
        <v>452.94</v>
      </c>
      <c r="E5467">
        <v>456.92000999999999</v>
      </c>
      <c r="F5467">
        <v>452.94</v>
      </c>
      <c r="G5467">
        <v>456.20001000000002</v>
      </c>
      <c r="H5467">
        <v>298960000</v>
      </c>
      <c r="I5467">
        <v>456.20001000000002</v>
      </c>
      <c r="J5467">
        <v>2.6394917055081302</v>
      </c>
      <c r="K5467">
        <v>0</v>
      </c>
      <c r="L5467">
        <v>0</v>
      </c>
      <c r="M5467">
        <v>-2.4090574709757901</v>
      </c>
      <c r="N5467">
        <v>1</v>
      </c>
    </row>
    <row r="5468" spans="1:14">
      <c r="A5468">
        <v>5466</v>
      </c>
      <c r="B5468">
        <v>5466</v>
      </c>
      <c r="C5468" s="1">
        <v>34233</v>
      </c>
      <c r="D5468">
        <v>455.04998999999998</v>
      </c>
      <c r="E5468">
        <v>455.79998999999998</v>
      </c>
      <c r="F5468">
        <v>449.64001000000002</v>
      </c>
      <c r="G5468">
        <v>452.95001000000002</v>
      </c>
      <c r="H5468">
        <v>300310000</v>
      </c>
      <c r="I5468">
        <v>452.95001000000002</v>
      </c>
      <c r="J5468">
        <v>1.8687652003950399</v>
      </c>
      <c r="K5468">
        <v>0.22629171226495801</v>
      </c>
      <c r="L5468">
        <v>0.22629171226495801</v>
      </c>
      <c r="M5468">
        <v>-1.73224106546218</v>
      </c>
      <c r="N5468">
        <v>1</v>
      </c>
    </row>
    <row r="5469" spans="1:14">
      <c r="A5469">
        <v>5467</v>
      </c>
      <c r="B5469">
        <v>5467</v>
      </c>
      <c r="C5469" s="1">
        <v>34232</v>
      </c>
      <c r="D5469">
        <v>458.84</v>
      </c>
      <c r="E5469">
        <v>459.91</v>
      </c>
      <c r="F5469">
        <v>455</v>
      </c>
      <c r="G5469">
        <v>455.04998999999998</v>
      </c>
      <c r="H5469">
        <v>231130000</v>
      </c>
      <c r="I5469">
        <v>455.04998999999998</v>
      </c>
      <c r="J5469">
        <v>2.3542430821961302</v>
      </c>
      <c r="K5469">
        <v>0</v>
      </c>
      <c r="L5469">
        <v>0</v>
      </c>
      <c r="M5469">
        <v>-2.2037762773070702</v>
      </c>
      <c r="N5469">
        <v>1</v>
      </c>
    </row>
    <row r="5470" spans="1:14">
      <c r="A5470">
        <v>5468</v>
      </c>
      <c r="B5470">
        <v>5468</v>
      </c>
      <c r="C5470" s="1">
        <v>34229</v>
      </c>
      <c r="D5470">
        <v>459.42998999999998</v>
      </c>
      <c r="E5470">
        <v>459.42998999999998</v>
      </c>
      <c r="F5470">
        <v>457.09</v>
      </c>
      <c r="G5470">
        <v>458.82999000000001</v>
      </c>
      <c r="H5470">
        <v>381370000</v>
      </c>
      <c r="I5470">
        <v>458.82999000000001</v>
      </c>
      <c r="J5470">
        <v>3.2561986698779601</v>
      </c>
      <c r="K5470">
        <v>5.8029754477617601E-2</v>
      </c>
      <c r="L5470">
        <v>5.8029754477617601E-2</v>
      </c>
      <c r="M5470">
        <v>-3.0322264945798398</v>
      </c>
      <c r="N5470">
        <v>1</v>
      </c>
    </row>
    <row r="5471" spans="1:14">
      <c r="A5471">
        <v>5469</v>
      </c>
      <c r="B5471">
        <v>5469</v>
      </c>
      <c r="C5471" s="1">
        <v>34228</v>
      </c>
      <c r="D5471">
        <v>461.54001</v>
      </c>
      <c r="E5471">
        <v>461.54001</v>
      </c>
      <c r="F5471">
        <v>459</v>
      </c>
      <c r="G5471">
        <v>459.42998999999998</v>
      </c>
      <c r="H5471">
        <v>229700000</v>
      </c>
      <c r="I5471">
        <v>459.42998999999998</v>
      </c>
      <c r="J5471">
        <v>3.4134704056130798</v>
      </c>
      <c r="K5471">
        <v>0</v>
      </c>
      <c r="L5471">
        <v>0</v>
      </c>
      <c r="M5471">
        <v>-3.1897608492688301</v>
      </c>
      <c r="N5471">
        <v>1</v>
      </c>
    </row>
    <row r="5472" spans="1:14">
      <c r="A5472">
        <v>5470</v>
      </c>
      <c r="B5472">
        <v>5470</v>
      </c>
      <c r="C5472" s="1">
        <v>34227</v>
      </c>
      <c r="D5472">
        <v>459.89999</v>
      </c>
      <c r="E5472">
        <v>461.95999</v>
      </c>
      <c r="F5472">
        <v>456.31</v>
      </c>
      <c r="G5472">
        <v>461.60001</v>
      </c>
      <c r="H5472">
        <v>294410000</v>
      </c>
      <c r="I5472">
        <v>461.60001</v>
      </c>
      <c r="J5472">
        <v>3.9726708298012698</v>
      </c>
      <c r="K5472">
        <v>0</v>
      </c>
      <c r="L5472">
        <v>0</v>
      </c>
      <c r="M5472">
        <v>-3.6790682535361201</v>
      </c>
      <c r="N5472">
        <v>1</v>
      </c>
    </row>
    <row r="5473" spans="1:14">
      <c r="A5473">
        <v>5471</v>
      </c>
      <c r="B5473">
        <v>5471</v>
      </c>
      <c r="C5473" s="1">
        <v>34226</v>
      </c>
      <c r="D5473">
        <v>461.92998999999998</v>
      </c>
      <c r="E5473">
        <v>461.92998999999998</v>
      </c>
      <c r="F5473">
        <v>458.14999</v>
      </c>
      <c r="G5473">
        <v>459.89999</v>
      </c>
      <c r="H5473">
        <v>258650000</v>
      </c>
      <c r="I5473">
        <v>459.89999</v>
      </c>
      <c r="J5473">
        <v>3.7035924913449598</v>
      </c>
      <c r="K5473">
        <v>0</v>
      </c>
      <c r="L5473">
        <v>0</v>
      </c>
      <c r="M5473">
        <v>-3.3628223366919499</v>
      </c>
      <c r="N5473">
        <v>1</v>
      </c>
    </row>
    <row r="5474" spans="1:14">
      <c r="A5474">
        <v>5472</v>
      </c>
      <c r="B5474">
        <v>5472</v>
      </c>
      <c r="C5474" s="1">
        <v>34225</v>
      </c>
      <c r="D5474">
        <v>461.70001000000002</v>
      </c>
      <c r="E5474">
        <v>463.38</v>
      </c>
      <c r="F5474">
        <v>461.41</v>
      </c>
      <c r="G5474">
        <v>462.06</v>
      </c>
      <c r="H5474">
        <v>244970000</v>
      </c>
      <c r="I5474">
        <v>462.06</v>
      </c>
      <c r="J5474">
        <v>4.3289583380369301</v>
      </c>
      <c r="K5474">
        <v>0</v>
      </c>
      <c r="L5474">
        <v>0</v>
      </c>
      <c r="M5474">
        <v>-3.8520831692428001</v>
      </c>
      <c r="N5474">
        <v>1</v>
      </c>
    </row>
    <row r="5475" spans="1:14">
      <c r="A5475">
        <v>5473</v>
      </c>
      <c r="B5475">
        <v>5473</v>
      </c>
      <c r="C5475" s="1">
        <v>34222</v>
      </c>
      <c r="D5475">
        <v>457.48998999999998</v>
      </c>
      <c r="E5475">
        <v>461.85998999999998</v>
      </c>
      <c r="F5475">
        <v>457.48998999999998</v>
      </c>
      <c r="G5475">
        <v>461.72</v>
      </c>
      <c r="H5475">
        <v>269950000</v>
      </c>
      <c r="I5475">
        <v>461.72</v>
      </c>
      <c r="J5475">
        <v>4.3565045309595396</v>
      </c>
      <c r="K5475">
        <v>0</v>
      </c>
      <c r="L5475">
        <v>0</v>
      </c>
      <c r="M5475">
        <v>-3.8230686760930999</v>
      </c>
      <c r="N5475">
        <v>1</v>
      </c>
    </row>
    <row r="5476" spans="1:14">
      <c r="A5476">
        <v>5474</v>
      </c>
      <c r="B5476">
        <v>5474</v>
      </c>
      <c r="C5476" s="1">
        <v>34221</v>
      </c>
      <c r="D5476">
        <v>456.64999</v>
      </c>
      <c r="E5476">
        <v>458.10998999999998</v>
      </c>
      <c r="F5476">
        <v>455.17000999999999</v>
      </c>
      <c r="G5476">
        <v>457.5</v>
      </c>
      <c r="H5476">
        <v>258070000</v>
      </c>
      <c r="I5476">
        <v>457.5</v>
      </c>
      <c r="J5476">
        <v>3.5483550632918202</v>
      </c>
      <c r="K5476">
        <v>0</v>
      </c>
      <c r="L5476">
        <v>0</v>
      </c>
      <c r="M5476">
        <v>-2.9800563856789002</v>
      </c>
      <c r="N5476">
        <v>1</v>
      </c>
    </row>
    <row r="5477" spans="1:14">
      <c r="A5477">
        <v>5475</v>
      </c>
      <c r="B5477">
        <v>5475</v>
      </c>
      <c r="C5477" s="1">
        <v>34220</v>
      </c>
      <c r="D5477">
        <v>458.51999000000001</v>
      </c>
      <c r="E5477">
        <v>458.53</v>
      </c>
      <c r="F5477">
        <v>453.75</v>
      </c>
      <c r="G5477">
        <v>456.64999</v>
      </c>
      <c r="H5477">
        <v>283100000</v>
      </c>
      <c r="I5477">
        <v>456.64999</v>
      </c>
      <c r="J5477">
        <v>3.47321325852882</v>
      </c>
      <c r="K5477">
        <v>0</v>
      </c>
      <c r="L5477">
        <v>0</v>
      </c>
      <c r="M5477">
        <v>-2.8338247678765902</v>
      </c>
      <c r="N5477">
        <v>1</v>
      </c>
    </row>
    <row r="5478" spans="1:14">
      <c r="A5478">
        <v>5476</v>
      </c>
      <c r="B5478">
        <v>5476</v>
      </c>
      <c r="C5478" s="1">
        <v>34219</v>
      </c>
      <c r="D5478">
        <v>461.34</v>
      </c>
      <c r="E5478">
        <v>462.07001000000002</v>
      </c>
      <c r="F5478">
        <v>457.95001000000002</v>
      </c>
      <c r="G5478">
        <v>458.51999000000001</v>
      </c>
      <c r="H5478">
        <v>229500000</v>
      </c>
      <c r="I5478">
        <v>458.51999000000001</v>
      </c>
      <c r="J5478">
        <v>3.9480571817255599</v>
      </c>
      <c r="K5478">
        <v>0</v>
      </c>
      <c r="L5478">
        <v>0</v>
      </c>
      <c r="M5478">
        <v>-3.2613136839673702</v>
      </c>
      <c r="N5478">
        <v>1</v>
      </c>
    </row>
    <row r="5479" spans="1:14">
      <c r="A5479">
        <v>5477</v>
      </c>
      <c r="B5479">
        <v>5477</v>
      </c>
      <c r="C5479" s="1">
        <v>34215</v>
      </c>
      <c r="D5479">
        <v>461.29998999999998</v>
      </c>
      <c r="E5479">
        <v>462.04998999999998</v>
      </c>
      <c r="F5479">
        <v>459.91</v>
      </c>
      <c r="G5479">
        <v>461.34</v>
      </c>
      <c r="H5479">
        <v>197160000</v>
      </c>
      <c r="I5479">
        <v>461.34</v>
      </c>
      <c r="J5479">
        <v>4.5978242329463299</v>
      </c>
      <c r="K5479">
        <v>0</v>
      </c>
      <c r="L5479">
        <v>0</v>
      </c>
      <c r="M5479">
        <v>-3.8867742008845498</v>
      </c>
      <c r="N5479">
        <v>1</v>
      </c>
    </row>
    <row r="5480" spans="1:14">
      <c r="A5480">
        <v>5478</v>
      </c>
      <c r="B5480">
        <v>5478</v>
      </c>
      <c r="C5480" s="1">
        <v>34214</v>
      </c>
      <c r="D5480">
        <v>463.13</v>
      </c>
      <c r="E5480">
        <v>463.54001</v>
      </c>
      <c r="F5480">
        <v>461.07001000000002</v>
      </c>
      <c r="G5480">
        <v>461.29998999999998</v>
      </c>
      <c r="H5480">
        <v>259870000</v>
      </c>
      <c r="I5480">
        <v>461.29998999999998</v>
      </c>
      <c r="J5480">
        <v>4.5431869249135897</v>
      </c>
      <c r="K5480">
        <v>0</v>
      </c>
      <c r="L5480">
        <v>0</v>
      </c>
      <c r="M5480">
        <v>-3.91691324254634</v>
      </c>
      <c r="N5480">
        <v>1</v>
      </c>
    </row>
    <row r="5481" spans="1:14">
      <c r="A5481">
        <v>5479</v>
      </c>
      <c r="B5481">
        <v>5479</v>
      </c>
      <c r="C5481" s="1">
        <v>34213</v>
      </c>
      <c r="D5481">
        <v>463.54998999999998</v>
      </c>
      <c r="E5481">
        <v>463.79998999999998</v>
      </c>
      <c r="F5481">
        <v>461.76999000000001</v>
      </c>
      <c r="G5481">
        <v>463.14999</v>
      </c>
      <c r="H5481">
        <v>245040000</v>
      </c>
      <c r="I5481">
        <v>463.14999</v>
      </c>
      <c r="J5481">
        <v>4.97057006869845</v>
      </c>
      <c r="K5481">
        <v>0</v>
      </c>
      <c r="L5481">
        <v>0</v>
      </c>
      <c r="M5481">
        <v>-4.3415555859766499</v>
      </c>
      <c r="N5481">
        <v>1</v>
      </c>
    </row>
    <row r="5482" spans="1:14">
      <c r="A5482">
        <v>5480</v>
      </c>
      <c r="B5482">
        <v>5480</v>
      </c>
      <c r="C5482" s="1">
        <v>34212</v>
      </c>
      <c r="D5482">
        <v>461.89999</v>
      </c>
      <c r="E5482">
        <v>463.56</v>
      </c>
      <c r="F5482">
        <v>461.29001</v>
      </c>
      <c r="G5482">
        <v>463.56</v>
      </c>
      <c r="H5482">
        <v>252830000</v>
      </c>
      <c r="I5482">
        <v>463.56</v>
      </c>
      <c r="J5482">
        <v>4.9883366647277203</v>
      </c>
      <c r="K5482">
        <v>0</v>
      </c>
      <c r="L5482">
        <v>0</v>
      </c>
      <c r="M5482">
        <v>-4.4690250924538999</v>
      </c>
      <c r="N5482">
        <v>1</v>
      </c>
    </row>
    <row r="5483" spans="1:14">
      <c r="A5483">
        <v>5481</v>
      </c>
      <c r="B5483">
        <v>5481</v>
      </c>
      <c r="C5483" s="1">
        <v>34211</v>
      </c>
      <c r="D5483">
        <v>460.54001</v>
      </c>
      <c r="E5483">
        <v>462.57999000000001</v>
      </c>
      <c r="F5483">
        <v>460.28</v>
      </c>
      <c r="G5483">
        <v>461.89999</v>
      </c>
      <c r="H5483">
        <v>194180000</v>
      </c>
      <c r="I5483">
        <v>461.89999</v>
      </c>
      <c r="J5483">
        <v>4.6494784121720798</v>
      </c>
      <c r="K5483">
        <v>0</v>
      </c>
      <c r="L5483">
        <v>0</v>
      </c>
      <c r="M5483">
        <v>-4.1743131203025303</v>
      </c>
      <c r="N5483">
        <v>1</v>
      </c>
    </row>
    <row r="5484" spans="1:14">
      <c r="A5484">
        <v>5482</v>
      </c>
      <c r="B5484">
        <v>5482</v>
      </c>
      <c r="C5484" s="1">
        <v>34208</v>
      </c>
      <c r="D5484">
        <v>461.04998999999998</v>
      </c>
      <c r="E5484">
        <v>461.04998999999998</v>
      </c>
      <c r="F5484">
        <v>459.19</v>
      </c>
      <c r="G5484">
        <v>460.54001</v>
      </c>
      <c r="H5484">
        <v>196140000</v>
      </c>
      <c r="I5484">
        <v>460.54001</v>
      </c>
      <c r="J5484">
        <v>4.4358037443371598</v>
      </c>
      <c r="K5484">
        <v>0</v>
      </c>
      <c r="L5484">
        <v>0</v>
      </c>
      <c r="M5484">
        <v>-3.9384976799930498</v>
      </c>
      <c r="N5484">
        <v>1</v>
      </c>
    </row>
    <row r="5485" spans="1:14">
      <c r="A5485">
        <v>5483</v>
      </c>
      <c r="B5485">
        <v>5483</v>
      </c>
      <c r="C5485" s="1">
        <v>34207</v>
      </c>
      <c r="D5485">
        <v>460.04001</v>
      </c>
      <c r="E5485">
        <v>462.87</v>
      </c>
      <c r="F5485">
        <v>458.82001000000002</v>
      </c>
      <c r="G5485">
        <v>461.04001</v>
      </c>
      <c r="H5485">
        <v>254070000</v>
      </c>
      <c r="I5485">
        <v>461.04001</v>
      </c>
      <c r="J5485">
        <v>4.66005059472268</v>
      </c>
      <c r="K5485">
        <v>0</v>
      </c>
      <c r="L5485">
        <v>0</v>
      </c>
      <c r="M5485">
        <v>-4.0868481774286298</v>
      </c>
      <c r="N5485">
        <v>1</v>
      </c>
    </row>
    <row r="5486" spans="1:14">
      <c r="A5486">
        <v>5484</v>
      </c>
      <c r="B5486">
        <v>5484</v>
      </c>
      <c r="C5486" s="1">
        <v>34206</v>
      </c>
      <c r="D5486">
        <v>459.75</v>
      </c>
      <c r="E5486">
        <v>462.04001</v>
      </c>
      <c r="F5486">
        <v>459.29998999999998</v>
      </c>
      <c r="G5486">
        <v>460.13</v>
      </c>
      <c r="H5486">
        <v>301650000</v>
      </c>
      <c r="I5486">
        <v>460.13</v>
      </c>
      <c r="J5486">
        <v>4.6501051639109496</v>
      </c>
      <c r="K5486">
        <v>0</v>
      </c>
      <c r="L5486">
        <v>0</v>
      </c>
      <c r="M5486">
        <v>-3.9453124942476099</v>
      </c>
      <c r="N5486">
        <v>1</v>
      </c>
    </row>
    <row r="5487" spans="1:14">
      <c r="A5487">
        <v>5485</v>
      </c>
      <c r="B5487">
        <v>5485</v>
      </c>
      <c r="C5487" s="1">
        <v>34205</v>
      </c>
      <c r="D5487">
        <v>455.23000999999999</v>
      </c>
      <c r="E5487">
        <v>459.76999000000001</v>
      </c>
      <c r="F5487">
        <v>455.04001</v>
      </c>
      <c r="G5487">
        <v>459.76999000000001</v>
      </c>
      <c r="H5487">
        <v>270700000</v>
      </c>
      <c r="I5487">
        <v>459.76999000000001</v>
      </c>
      <c r="J5487">
        <v>4.7602170163532902</v>
      </c>
      <c r="K5487">
        <v>0</v>
      </c>
      <c r="L5487">
        <v>0</v>
      </c>
      <c r="M5487">
        <v>-3.9186210879385999</v>
      </c>
      <c r="N5487">
        <v>1</v>
      </c>
    </row>
    <row r="5488" spans="1:14">
      <c r="A5488">
        <v>5486</v>
      </c>
      <c r="B5488">
        <v>5486</v>
      </c>
      <c r="C5488" s="1">
        <v>34204</v>
      </c>
      <c r="D5488">
        <v>456.12</v>
      </c>
      <c r="E5488">
        <v>456.12</v>
      </c>
      <c r="F5488">
        <v>454.29001</v>
      </c>
      <c r="G5488">
        <v>455.23000999999999</v>
      </c>
      <c r="H5488">
        <v>212500000</v>
      </c>
      <c r="I5488">
        <v>455.23000999999999</v>
      </c>
      <c r="J5488">
        <v>3.8913999294427701</v>
      </c>
      <c r="K5488">
        <v>0</v>
      </c>
      <c r="L5488">
        <v>0</v>
      </c>
      <c r="M5488">
        <v>-3.0056858365788099</v>
      </c>
      <c r="N5488">
        <v>1</v>
      </c>
    </row>
    <row r="5489" spans="1:14">
      <c r="A5489">
        <v>5487</v>
      </c>
      <c r="B5489">
        <v>5487</v>
      </c>
      <c r="C5489" s="1">
        <v>34201</v>
      </c>
      <c r="D5489">
        <v>456.51001000000002</v>
      </c>
      <c r="E5489">
        <v>456.67998999999998</v>
      </c>
      <c r="F5489">
        <v>454.60001</v>
      </c>
      <c r="G5489">
        <v>456.16</v>
      </c>
      <c r="H5489">
        <v>276800000</v>
      </c>
      <c r="I5489">
        <v>456.16</v>
      </c>
      <c r="J5489">
        <v>4.2338178948569096</v>
      </c>
      <c r="K5489">
        <v>0</v>
      </c>
      <c r="L5489">
        <v>0</v>
      </c>
      <c r="M5489">
        <v>-3.24186731707122</v>
      </c>
      <c r="N5489">
        <v>1</v>
      </c>
    </row>
    <row r="5490" spans="1:14">
      <c r="A5490">
        <v>5488</v>
      </c>
      <c r="B5490">
        <v>5488</v>
      </c>
      <c r="C5490" s="1">
        <v>34200</v>
      </c>
      <c r="D5490">
        <v>456.01001000000002</v>
      </c>
      <c r="E5490">
        <v>456.76001000000002</v>
      </c>
      <c r="F5490">
        <v>455.20001000000002</v>
      </c>
      <c r="G5490">
        <v>456.42998999999998</v>
      </c>
      <c r="H5490">
        <v>293330000</v>
      </c>
      <c r="I5490">
        <v>456.42998999999998</v>
      </c>
      <c r="J5490">
        <v>4.3742365919533297</v>
      </c>
      <c r="K5490">
        <v>0</v>
      </c>
      <c r="L5490">
        <v>0</v>
      </c>
      <c r="M5490">
        <v>-3.3386674260618201</v>
      </c>
      <c r="N5490">
        <v>1</v>
      </c>
    </row>
    <row r="5491" spans="1:14">
      <c r="A5491">
        <v>5489</v>
      </c>
      <c r="B5491">
        <v>5489</v>
      </c>
      <c r="C5491" s="1">
        <v>34199</v>
      </c>
      <c r="D5491">
        <v>453.20999</v>
      </c>
      <c r="E5491">
        <v>456.98998999999998</v>
      </c>
      <c r="F5491">
        <v>453.20999</v>
      </c>
      <c r="G5491">
        <v>456.04001</v>
      </c>
      <c r="H5491">
        <v>312940000</v>
      </c>
      <c r="I5491">
        <v>456.04001</v>
      </c>
      <c r="J5491">
        <v>4.39179211105332</v>
      </c>
      <c r="K5491">
        <v>0</v>
      </c>
      <c r="L5491">
        <v>0</v>
      </c>
      <c r="M5491">
        <v>-3.2974853007046501</v>
      </c>
      <c r="N5491">
        <v>1</v>
      </c>
    </row>
    <row r="5492" spans="1:14">
      <c r="A5492">
        <v>5490</v>
      </c>
      <c r="B5492">
        <v>5490</v>
      </c>
      <c r="C5492" s="1">
        <v>34198</v>
      </c>
      <c r="D5492">
        <v>452.38</v>
      </c>
      <c r="E5492">
        <v>453.70001000000002</v>
      </c>
      <c r="F5492">
        <v>451.95999</v>
      </c>
      <c r="G5492">
        <v>453.13</v>
      </c>
      <c r="H5492">
        <v>261320000</v>
      </c>
      <c r="I5492">
        <v>453.13</v>
      </c>
      <c r="J5492">
        <v>3.7017081930466702</v>
      </c>
      <c r="K5492">
        <v>0</v>
      </c>
      <c r="L5492">
        <v>0</v>
      </c>
      <c r="M5492">
        <v>-2.7132892658339101</v>
      </c>
      <c r="N5492">
        <v>1</v>
      </c>
    </row>
    <row r="5493" spans="1:14">
      <c r="A5493">
        <v>5491</v>
      </c>
      <c r="B5493">
        <v>5491</v>
      </c>
      <c r="C5493" s="1">
        <v>34197</v>
      </c>
      <c r="D5493">
        <v>450.25</v>
      </c>
      <c r="E5493">
        <v>453.41</v>
      </c>
      <c r="F5493">
        <v>450.25</v>
      </c>
      <c r="G5493">
        <v>452.38</v>
      </c>
      <c r="H5493">
        <v>233640000</v>
      </c>
      <c r="I5493">
        <v>452.38</v>
      </c>
      <c r="J5493">
        <v>3.4911595090211001</v>
      </c>
      <c r="K5493">
        <v>0</v>
      </c>
      <c r="L5493">
        <v>0</v>
      </c>
      <c r="M5493">
        <v>-2.5840323775142502</v>
      </c>
      <c r="N5493">
        <v>1</v>
      </c>
    </row>
    <row r="5494" spans="1:14">
      <c r="A5494">
        <v>5492</v>
      </c>
      <c r="B5494">
        <v>5492</v>
      </c>
      <c r="C5494" s="1">
        <v>34194</v>
      </c>
      <c r="D5494">
        <v>448.97</v>
      </c>
      <c r="E5494">
        <v>450.25</v>
      </c>
      <c r="F5494">
        <v>448.97</v>
      </c>
      <c r="G5494">
        <v>450.14001000000002</v>
      </c>
      <c r="H5494">
        <v>214370000</v>
      </c>
      <c r="I5494">
        <v>450.14001000000002</v>
      </c>
      <c r="J5494">
        <v>3.0286495482497502</v>
      </c>
      <c r="K5494">
        <v>0</v>
      </c>
      <c r="L5494">
        <v>0</v>
      </c>
      <c r="M5494">
        <v>-2.1313975615545302</v>
      </c>
      <c r="N5494">
        <v>1</v>
      </c>
    </row>
    <row r="5495" spans="1:14">
      <c r="A5495">
        <v>5493</v>
      </c>
      <c r="B5495">
        <v>5493</v>
      </c>
      <c r="C5495" s="1">
        <v>34193</v>
      </c>
      <c r="D5495">
        <v>450.47</v>
      </c>
      <c r="E5495">
        <v>451.63</v>
      </c>
      <c r="F5495">
        <v>447.53</v>
      </c>
      <c r="G5495">
        <v>448.95999</v>
      </c>
      <c r="H5495">
        <v>278530000</v>
      </c>
      <c r="I5495">
        <v>448.95999</v>
      </c>
      <c r="J5495">
        <v>2.7611862840969699</v>
      </c>
      <c r="K5495">
        <v>0</v>
      </c>
      <c r="L5495">
        <v>0</v>
      </c>
      <c r="M5495">
        <v>-1.9019954676144699</v>
      </c>
      <c r="N5495">
        <v>1</v>
      </c>
    </row>
    <row r="5496" spans="1:14">
      <c r="A5496">
        <v>5494</v>
      </c>
      <c r="B5496">
        <v>5494</v>
      </c>
      <c r="C5496" s="1">
        <v>34192</v>
      </c>
      <c r="D5496">
        <v>449.60001</v>
      </c>
      <c r="E5496">
        <v>451</v>
      </c>
      <c r="F5496">
        <v>449.60001</v>
      </c>
      <c r="G5496">
        <v>450.45999</v>
      </c>
      <c r="H5496">
        <v>268330000</v>
      </c>
      <c r="I5496">
        <v>450.45999</v>
      </c>
      <c r="J5496">
        <v>3.14367835228028</v>
      </c>
      <c r="K5496">
        <v>0</v>
      </c>
      <c r="L5496">
        <v>0</v>
      </c>
      <c r="M5496">
        <v>-2.2549546605130302</v>
      </c>
      <c r="N5496">
        <v>1</v>
      </c>
    </row>
    <row r="5497" spans="1:14">
      <c r="A5497">
        <v>5495</v>
      </c>
      <c r="B5497">
        <v>5495</v>
      </c>
      <c r="C5497" s="1">
        <v>34191</v>
      </c>
      <c r="D5497">
        <v>450.70999</v>
      </c>
      <c r="E5497">
        <v>450.70999</v>
      </c>
      <c r="F5497">
        <v>449.10001</v>
      </c>
      <c r="G5497">
        <v>449.45001000000002</v>
      </c>
      <c r="H5497">
        <v>255520000</v>
      </c>
      <c r="I5497">
        <v>449.45001000000002</v>
      </c>
      <c r="J5497">
        <v>2.8942700578607901</v>
      </c>
      <c r="K5497">
        <v>0</v>
      </c>
      <c r="L5497">
        <v>0</v>
      </c>
      <c r="M5497">
        <v>-2.0631159361685101</v>
      </c>
      <c r="N5497">
        <v>1</v>
      </c>
    </row>
    <row r="5498" spans="1:14">
      <c r="A5498">
        <v>5496</v>
      </c>
      <c r="B5498">
        <v>5496</v>
      </c>
      <c r="C5498" s="1">
        <v>34190</v>
      </c>
      <c r="D5498">
        <v>448.67998999999998</v>
      </c>
      <c r="E5498">
        <v>451.51001000000002</v>
      </c>
      <c r="F5498">
        <v>448.31</v>
      </c>
      <c r="G5498">
        <v>450.72</v>
      </c>
      <c r="H5498">
        <v>232750000</v>
      </c>
      <c r="I5498">
        <v>450.72</v>
      </c>
      <c r="J5498">
        <v>3.3006139783754498</v>
      </c>
      <c r="K5498">
        <v>0</v>
      </c>
      <c r="L5498">
        <v>0</v>
      </c>
      <c r="M5498">
        <v>-2.3680176926389902</v>
      </c>
      <c r="N5498">
        <v>1</v>
      </c>
    </row>
    <row r="5499" spans="1:14">
      <c r="A5499">
        <v>5497</v>
      </c>
      <c r="B5499">
        <v>5497</v>
      </c>
      <c r="C5499" s="1">
        <v>34187</v>
      </c>
      <c r="D5499">
        <v>448.13</v>
      </c>
      <c r="E5499">
        <v>449.26001000000002</v>
      </c>
      <c r="F5499">
        <v>447.87</v>
      </c>
      <c r="G5499">
        <v>448.67998999999998</v>
      </c>
      <c r="H5499">
        <v>221170000</v>
      </c>
      <c r="I5499">
        <v>448.67998999999998</v>
      </c>
      <c r="J5499">
        <v>2.9374479045336099</v>
      </c>
      <c r="K5499">
        <v>0</v>
      </c>
      <c r="L5499">
        <v>0</v>
      </c>
      <c r="M5499">
        <v>-1.9568827191345599</v>
      </c>
      <c r="N5499">
        <v>1</v>
      </c>
    </row>
    <row r="5500" spans="1:14">
      <c r="A5500">
        <v>5498</v>
      </c>
      <c r="B5500">
        <v>5498</v>
      </c>
      <c r="C5500" s="1">
        <v>34186</v>
      </c>
      <c r="D5500">
        <v>448.54998999999998</v>
      </c>
      <c r="E5500">
        <v>449.60998999999998</v>
      </c>
      <c r="F5500">
        <v>446.94</v>
      </c>
      <c r="G5500">
        <v>448.13</v>
      </c>
      <c r="H5500">
        <v>261900000</v>
      </c>
      <c r="I5500">
        <v>448.13</v>
      </c>
      <c r="J5500">
        <v>2.8657897302426099</v>
      </c>
      <c r="K5500">
        <v>0</v>
      </c>
      <c r="L5500">
        <v>0</v>
      </c>
      <c r="M5500">
        <v>-1.86402736557103</v>
      </c>
      <c r="N5500">
        <v>1</v>
      </c>
    </row>
    <row r="5501" spans="1:14">
      <c r="A5501">
        <v>5499</v>
      </c>
      <c r="B5501">
        <v>5499</v>
      </c>
      <c r="C5501" s="1">
        <v>34185</v>
      </c>
      <c r="D5501">
        <v>449.26999000000001</v>
      </c>
      <c r="E5501">
        <v>449.72</v>
      </c>
      <c r="F5501">
        <v>447.92998999999998</v>
      </c>
      <c r="G5501">
        <v>448.54001</v>
      </c>
      <c r="H5501">
        <v>230040000</v>
      </c>
      <c r="I5501">
        <v>448.54001</v>
      </c>
      <c r="J5501">
        <v>2.9377433932553298</v>
      </c>
      <c r="K5501">
        <v>-0.134884659824796</v>
      </c>
      <c r="L5501">
        <v>-0.134884659824796</v>
      </c>
      <c r="M5501">
        <v>-1.97625940036473</v>
      </c>
      <c r="N5501">
        <v>1</v>
      </c>
    </row>
    <row r="5502" spans="1:14">
      <c r="A5502">
        <v>5500</v>
      </c>
      <c r="B5502">
        <v>5500</v>
      </c>
      <c r="C5502" s="1">
        <v>34184</v>
      </c>
      <c r="D5502">
        <v>450.14999</v>
      </c>
      <c r="E5502">
        <v>450.42998999999998</v>
      </c>
      <c r="F5502">
        <v>447.59</v>
      </c>
      <c r="G5502">
        <v>449.26999000000001</v>
      </c>
      <c r="H5502">
        <v>253110000</v>
      </c>
      <c r="I5502">
        <v>449.26999000000001</v>
      </c>
      <c r="J5502">
        <v>3.0078899589110901</v>
      </c>
      <c r="K5502">
        <v>0</v>
      </c>
      <c r="L5502">
        <v>0</v>
      </c>
      <c r="M5502">
        <v>-2.1559879341053798</v>
      </c>
      <c r="N5502">
        <v>1</v>
      </c>
    </row>
    <row r="5503" spans="1:14">
      <c r="A5503">
        <v>5501</v>
      </c>
      <c r="B5503">
        <v>5501</v>
      </c>
      <c r="C5503" s="1">
        <v>34183</v>
      </c>
      <c r="D5503">
        <v>448.13</v>
      </c>
      <c r="E5503">
        <v>450.14999</v>
      </c>
      <c r="F5503">
        <v>448.03</v>
      </c>
      <c r="G5503">
        <v>450.14999</v>
      </c>
      <c r="H5503">
        <v>230380000</v>
      </c>
      <c r="I5503">
        <v>450.14999</v>
      </c>
      <c r="J5503">
        <v>3.1704056964801799</v>
      </c>
      <c r="K5503">
        <v>0</v>
      </c>
      <c r="L5503">
        <v>0</v>
      </c>
      <c r="M5503">
        <v>-2.3708652803490202</v>
      </c>
      <c r="N5503">
        <v>1</v>
      </c>
    </row>
    <row r="5504" spans="1:14">
      <c r="A5504">
        <v>5502</v>
      </c>
      <c r="B5504">
        <v>5502</v>
      </c>
      <c r="C5504" s="1">
        <v>34180</v>
      </c>
      <c r="D5504">
        <v>450.19</v>
      </c>
      <c r="E5504">
        <v>450.22</v>
      </c>
      <c r="F5504">
        <v>446.98000999999999</v>
      </c>
      <c r="G5504">
        <v>448.13</v>
      </c>
      <c r="H5504">
        <v>254420000</v>
      </c>
      <c r="I5504">
        <v>448.13</v>
      </c>
      <c r="J5504">
        <v>2.5788829501210202</v>
      </c>
      <c r="K5504">
        <v>0</v>
      </c>
      <c r="L5504">
        <v>-0.37207869368264201</v>
      </c>
      <c r="M5504">
        <v>-1.9545614264206299</v>
      </c>
      <c r="N5504">
        <v>1</v>
      </c>
    </row>
    <row r="5505" spans="1:14">
      <c r="A5505">
        <v>5503</v>
      </c>
      <c r="B5505">
        <v>5503</v>
      </c>
      <c r="C5505" s="1">
        <v>34179</v>
      </c>
      <c r="D5505">
        <v>447.19</v>
      </c>
      <c r="E5505">
        <v>450.76999000000001</v>
      </c>
      <c r="F5505">
        <v>447.19</v>
      </c>
      <c r="G5505">
        <v>450.23998999999998</v>
      </c>
      <c r="H5505">
        <v>261240000</v>
      </c>
      <c r="I5505">
        <v>450.23998999999998</v>
      </c>
      <c r="J5505">
        <v>2.9450239408409402</v>
      </c>
      <c r="K5505">
        <v>0</v>
      </c>
      <c r="L5505">
        <v>0</v>
      </c>
      <c r="M5505">
        <v>-2.4350016961937802</v>
      </c>
      <c r="N5505">
        <v>1</v>
      </c>
    </row>
    <row r="5506" spans="1:14">
      <c r="A5506">
        <v>5504</v>
      </c>
      <c r="B5506">
        <v>5504</v>
      </c>
      <c r="C5506" s="1">
        <v>34178</v>
      </c>
      <c r="D5506">
        <v>448.25</v>
      </c>
      <c r="E5506">
        <v>448.60998999999998</v>
      </c>
      <c r="F5506">
        <v>446.59</v>
      </c>
      <c r="G5506">
        <v>447.19</v>
      </c>
      <c r="H5506">
        <v>273100000</v>
      </c>
      <c r="I5506">
        <v>447.19</v>
      </c>
      <c r="J5506">
        <v>2.15046519915319</v>
      </c>
      <c r="K5506">
        <v>0</v>
      </c>
      <c r="L5506">
        <v>-0.15592750005591899</v>
      </c>
      <c r="M5506">
        <v>-1.79506787496475</v>
      </c>
      <c r="N5506">
        <v>1</v>
      </c>
    </row>
    <row r="5507" spans="1:14">
      <c r="A5507">
        <v>5505</v>
      </c>
      <c r="B5507">
        <v>5505</v>
      </c>
      <c r="C5507" s="1">
        <v>34177</v>
      </c>
      <c r="D5507">
        <v>449</v>
      </c>
      <c r="E5507">
        <v>449.44</v>
      </c>
      <c r="F5507">
        <v>446.76001000000002</v>
      </c>
      <c r="G5507">
        <v>448.23998999999998</v>
      </c>
      <c r="H5507">
        <v>256750000</v>
      </c>
      <c r="I5507">
        <v>448.23998999999998</v>
      </c>
      <c r="J5507">
        <v>2.3488908531320298</v>
      </c>
      <c r="K5507">
        <v>0</v>
      </c>
      <c r="L5507">
        <v>-0.37463443504153199</v>
      </c>
      <c r="M5507">
        <v>-2.0434607233675499</v>
      </c>
      <c r="N5507">
        <v>1</v>
      </c>
    </row>
    <row r="5508" spans="1:14">
      <c r="A5508">
        <v>5506</v>
      </c>
      <c r="B5508">
        <v>5506</v>
      </c>
      <c r="C5508" s="1">
        <v>34176</v>
      </c>
      <c r="D5508">
        <v>447.06</v>
      </c>
      <c r="E5508">
        <v>449.5</v>
      </c>
      <c r="F5508">
        <v>447.04001</v>
      </c>
      <c r="G5508">
        <v>449.09</v>
      </c>
      <c r="H5508">
        <v>222580000</v>
      </c>
      <c r="I5508">
        <v>449.09</v>
      </c>
      <c r="J5508">
        <v>2.5652264579603101</v>
      </c>
      <c r="K5508">
        <v>0</v>
      </c>
      <c r="L5508">
        <v>0</v>
      </c>
      <c r="M5508">
        <v>-2.24991120781349</v>
      </c>
      <c r="N5508">
        <v>1</v>
      </c>
    </row>
    <row r="5509" spans="1:14">
      <c r="A5509">
        <v>5507</v>
      </c>
      <c r="B5509">
        <v>5507</v>
      </c>
      <c r="C5509" s="1">
        <v>34173</v>
      </c>
      <c r="D5509">
        <v>444.54001</v>
      </c>
      <c r="E5509">
        <v>447.10001</v>
      </c>
      <c r="F5509">
        <v>444.54001</v>
      </c>
      <c r="G5509">
        <v>447.10001</v>
      </c>
      <c r="H5509">
        <v>222170000</v>
      </c>
      <c r="I5509">
        <v>447.10001</v>
      </c>
      <c r="J5509">
        <v>2.1096452411733502</v>
      </c>
      <c r="K5509">
        <v>0</v>
      </c>
      <c r="L5509">
        <v>-8.9397923520550995E-2</v>
      </c>
      <c r="M5509">
        <v>-1.8380710833059499</v>
      </c>
      <c r="N5509">
        <v>1</v>
      </c>
    </row>
    <row r="5510" spans="1:14">
      <c r="A5510">
        <v>5508</v>
      </c>
      <c r="B5510">
        <v>5508</v>
      </c>
      <c r="C5510" s="1">
        <v>34172</v>
      </c>
      <c r="D5510">
        <v>447.17998999999998</v>
      </c>
      <c r="E5510">
        <v>447.23000999999999</v>
      </c>
      <c r="F5510">
        <v>443.72</v>
      </c>
      <c r="G5510">
        <v>444.51001000000002</v>
      </c>
      <c r="H5510">
        <v>249630000</v>
      </c>
      <c r="I5510">
        <v>444.51001000000002</v>
      </c>
      <c r="J5510">
        <v>1.59279113454185</v>
      </c>
      <c r="K5510">
        <v>0</v>
      </c>
      <c r="L5510">
        <v>0</v>
      </c>
      <c r="M5510">
        <v>-1.28793125116206</v>
      </c>
      <c r="N5510">
        <v>0</v>
      </c>
    </row>
    <row r="5511" spans="1:14">
      <c r="A5511">
        <v>5509</v>
      </c>
      <c r="B5511">
        <v>5509</v>
      </c>
      <c r="C5511" s="1">
        <v>34171</v>
      </c>
      <c r="D5511">
        <v>447.28</v>
      </c>
      <c r="E5511">
        <v>447.5</v>
      </c>
      <c r="F5511">
        <v>445.84</v>
      </c>
      <c r="G5511">
        <v>447.17998999999998</v>
      </c>
      <c r="H5511">
        <v>278590000</v>
      </c>
      <c r="I5511">
        <v>447.17998999999998</v>
      </c>
      <c r="J5511">
        <v>2.3378964438159202</v>
      </c>
      <c r="K5511">
        <v>0</v>
      </c>
      <c r="L5511">
        <v>0</v>
      </c>
      <c r="M5511">
        <v>-1.8984492739096399</v>
      </c>
      <c r="N5511">
        <v>1</v>
      </c>
    </row>
    <row r="5512" spans="1:14">
      <c r="A5512">
        <v>5510</v>
      </c>
      <c r="B5512">
        <v>5510</v>
      </c>
      <c r="C5512" s="1">
        <v>34170</v>
      </c>
      <c r="D5512">
        <v>446.03</v>
      </c>
      <c r="E5512">
        <v>447.63</v>
      </c>
      <c r="F5512">
        <v>443.70999</v>
      </c>
      <c r="G5512">
        <v>447.31</v>
      </c>
      <c r="H5512">
        <v>277420000</v>
      </c>
      <c r="I5512">
        <v>447.31</v>
      </c>
      <c r="J5512">
        <v>2.4357833663264401</v>
      </c>
      <c r="K5512">
        <v>0</v>
      </c>
      <c r="L5512">
        <v>0</v>
      </c>
      <c r="M5512">
        <v>-1.9499351130309199</v>
      </c>
      <c r="N5512">
        <v>1</v>
      </c>
    </row>
    <row r="5513" spans="1:14">
      <c r="A5513">
        <v>5511</v>
      </c>
      <c r="B5513">
        <v>5511</v>
      </c>
      <c r="C5513" s="1">
        <v>34169</v>
      </c>
      <c r="D5513">
        <v>445.75</v>
      </c>
      <c r="E5513">
        <v>446.78</v>
      </c>
      <c r="F5513">
        <v>444.82999000000001</v>
      </c>
      <c r="G5513">
        <v>446.03</v>
      </c>
      <c r="H5513">
        <v>216370000</v>
      </c>
      <c r="I5513">
        <v>446.03</v>
      </c>
      <c r="J5513">
        <v>2.22743596628125</v>
      </c>
      <c r="K5513">
        <v>0.26819926163410501</v>
      </c>
      <c r="L5513">
        <v>0.26819926163410501</v>
      </c>
      <c r="M5513">
        <v>-1.69194875458037</v>
      </c>
      <c r="N5513">
        <v>0</v>
      </c>
    </row>
    <row r="5514" spans="1:14">
      <c r="A5514">
        <v>5512</v>
      </c>
      <c r="B5514">
        <v>5512</v>
      </c>
      <c r="C5514" s="1">
        <v>34166</v>
      </c>
      <c r="D5514">
        <v>449.07001000000002</v>
      </c>
      <c r="E5514">
        <v>449.07999000000001</v>
      </c>
      <c r="F5514">
        <v>445.66</v>
      </c>
      <c r="G5514">
        <v>445.75</v>
      </c>
      <c r="H5514">
        <v>263100000</v>
      </c>
      <c r="I5514">
        <v>445.75</v>
      </c>
      <c r="J5514">
        <v>2.2252858203192099</v>
      </c>
      <c r="K5514">
        <v>0.31608688539912499</v>
      </c>
      <c r="L5514">
        <v>0.31608688539912499</v>
      </c>
      <c r="M5514">
        <v>-1.6500986947154599</v>
      </c>
      <c r="N5514">
        <v>0</v>
      </c>
    </row>
    <row r="5515" spans="1:14">
      <c r="A5515">
        <v>5513</v>
      </c>
      <c r="B5515">
        <v>5513</v>
      </c>
      <c r="C5515" s="1">
        <v>34165</v>
      </c>
      <c r="D5515">
        <v>450.09</v>
      </c>
      <c r="E5515">
        <v>450.12</v>
      </c>
      <c r="F5515">
        <v>447.26001000000002</v>
      </c>
      <c r="G5515">
        <v>449.22</v>
      </c>
      <c r="H5515">
        <v>277810000</v>
      </c>
      <c r="I5515">
        <v>449.22</v>
      </c>
      <c r="J5515">
        <v>3.1598530037344901</v>
      </c>
      <c r="K5515">
        <v>0</v>
      </c>
      <c r="L5515">
        <v>0</v>
      </c>
      <c r="M5515">
        <v>-2.43321286039704</v>
      </c>
      <c r="N5515">
        <v>1</v>
      </c>
    </row>
    <row r="5516" spans="1:14">
      <c r="A5516">
        <v>5514</v>
      </c>
      <c r="B5516">
        <v>5514</v>
      </c>
      <c r="C5516" s="1">
        <v>34164</v>
      </c>
      <c r="D5516">
        <v>448.07999000000001</v>
      </c>
      <c r="E5516">
        <v>451.12</v>
      </c>
      <c r="F5516">
        <v>448.07999000000001</v>
      </c>
      <c r="G5516">
        <v>450.07999000000001</v>
      </c>
      <c r="H5516">
        <v>297430000</v>
      </c>
      <c r="I5516">
        <v>450.07999000000001</v>
      </c>
      <c r="J5516">
        <v>3.4285427394457999</v>
      </c>
      <c r="K5516">
        <v>0</v>
      </c>
      <c r="L5516">
        <v>0</v>
      </c>
      <c r="M5516">
        <v>-2.6488682989136301</v>
      </c>
      <c r="N5516">
        <v>1</v>
      </c>
    </row>
    <row r="5517" spans="1:14">
      <c r="A5517">
        <v>5515</v>
      </c>
      <c r="B5517">
        <v>5515</v>
      </c>
      <c r="C5517" s="1">
        <v>34163</v>
      </c>
      <c r="D5517">
        <v>449</v>
      </c>
      <c r="E5517">
        <v>450.70001000000002</v>
      </c>
      <c r="F5517">
        <v>448.07001000000002</v>
      </c>
      <c r="G5517">
        <v>448.09</v>
      </c>
      <c r="H5517">
        <v>236720000</v>
      </c>
      <c r="I5517">
        <v>448.09</v>
      </c>
      <c r="J5517">
        <v>2.9139211713490201</v>
      </c>
      <c r="K5517">
        <v>0</v>
      </c>
      <c r="L5517">
        <v>0</v>
      </c>
      <c r="M5517">
        <v>-2.2460634707337999</v>
      </c>
      <c r="N5517">
        <v>1</v>
      </c>
    </row>
    <row r="5518" spans="1:14">
      <c r="A5518">
        <v>5516</v>
      </c>
      <c r="B5518">
        <v>5516</v>
      </c>
      <c r="C5518" s="1">
        <v>34162</v>
      </c>
      <c r="D5518">
        <v>448.13</v>
      </c>
      <c r="E5518">
        <v>449.10998999999998</v>
      </c>
      <c r="F5518">
        <v>447.70999</v>
      </c>
      <c r="G5518">
        <v>448.98000999999999</v>
      </c>
      <c r="H5518">
        <v>202310000</v>
      </c>
      <c r="I5518">
        <v>448.98000999999999</v>
      </c>
      <c r="J5518">
        <v>3.1818784220607101</v>
      </c>
      <c r="K5518">
        <v>0</v>
      </c>
      <c r="L5518">
        <v>0</v>
      </c>
      <c r="M5518">
        <v>-2.4676995723897499</v>
      </c>
      <c r="N5518">
        <v>1</v>
      </c>
    </row>
    <row r="5519" spans="1:14">
      <c r="A5519">
        <v>5517</v>
      </c>
      <c r="B5519">
        <v>5517</v>
      </c>
      <c r="C5519" s="1">
        <v>34159</v>
      </c>
      <c r="D5519">
        <v>448.64001000000002</v>
      </c>
      <c r="E5519">
        <v>448.94</v>
      </c>
      <c r="F5519">
        <v>446.73998999999998</v>
      </c>
      <c r="G5519">
        <v>448.10998999999998</v>
      </c>
      <c r="H5519">
        <v>235210000</v>
      </c>
      <c r="I5519">
        <v>448.10998999999998</v>
      </c>
      <c r="J5519">
        <v>3.05672007215726</v>
      </c>
      <c r="K5519">
        <v>0</v>
      </c>
      <c r="L5519">
        <v>0</v>
      </c>
      <c r="M5519">
        <v>-2.3092444761735802</v>
      </c>
      <c r="N5519">
        <v>1</v>
      </c>
    </row>
    <row r="5520" spans="1:14">
      <c r="A5520">
        <v>5518</v>
      </c>
      <c r="B5520">
        <v>5518</v>
      </c>
      <c r="C5520" s="1">
        <v>34158</v>
      </c>
      <c r="D5520">
        <v>442.84</v>
      </c>
      <c r="E5520">
        <v>448.64001000000002</v>
      </c>
      <c r="F5520">
        <v>442.84</v>
      </c>
      <c r="G5520">
        <v>448.64001000000002</v>
      </c>
      <c r="H5520">
        <v>282910000</v>
      </c>
      <c r="I5520">
        <v>448.64001000000002</v>
      </c>
      <c r="J5520">
        <v>3.2586572907620699</v>
      </c>
      <c r="K5520">
        <v>0</v>
      </c>
      <c r="L5520">
        <v>0</v>
      </c>
      <c r="M5520">
        <v>-2.4531661688745601</v>
      </c>
      <c r="N5520">
        <v>1</v>
      </c>
    </row>
    <row r="5521" spans="1:14">
      <c r="A5521">
        <v>5519</v>
      </c>
      <c r="B5521">
        <v>5519</v>
      </c>
      <c r="C5521" s="1">
        <v>34157</v>
      </c>
      <c r="D5521">
        <v>441.39999</v>
      </c>
      <c r="E5521">
        <v>443.63</v>
      </c>
      <c r="F5521">
        <v>441.39999</v>
      </c>
      <c r="G5521">
        <v>442.82999000000001</v>
      </c>
      <c r="H5521">
        <v>253170000</v>
      </c>
      <c r="I5521">
        <v>442.82999000000001</v>
      </c>
      <c r="J5521">
        <v>1.9056797252929301</v>
      </c>
      <c r="K5521">
        <v>0</v>
      </c>
      <c r="L5521">
        <v>0</v>
      </c>
      <c r="M5521">
        <v>-1.2024848185281001</v>
      </c>
      <c r="N5521">
        <v>0</v>
      </c>
    </row>
    <row r="5522" spans="1:14">
      <c r="A5522">
        <v>5520</v>
      </c>
      <c r="B5522">
        <v>5520</v>
      </c>
      <c r="C5522" s="1">
        <v>34156</v>
      </c>
      <c r="D5522">
        <v>445.85998999999998</v>
      </c>
      <c r="E5522">
        <v>446.87</v>
      </c>
      <c r="F5522">
        <v>441.42000999999999</v>
      </c>
      <c r="G5522">
        <v>441.42998999999998</v>
      </c>
      <c r="H5522">
        <v>234810000</v>
      </c>
      <c r="I5522">
        <v>441.42998999999998</v>
      </c>
      <c r="J5522">
        <v>1.6071169564215999</v>
      </c>
      <c r="K5522">
        <v>0</v>
      </c>
      <c r="L5522">
        <v>0</v>
      </c>
      <c r="M5522">
        <v>-0.90706916579660302</v>
      </c>
      <c r="N5522">
        <v>0</v>
      </c>
    </row>
    <row r="5523" spans="1:14">
      <c r="A5523">
        <v>5521</v>
      </c>
      <c r="B5523">
        <v>5521</v>
      </c>
      <c r="C5523" s="1">
        <v>34152</v>
      </c>
      <c r="D5523">
        <v>449.01999000000001</v>
      </c>
      <c r="E5523">
        <v>449.01999000000001</v>
      </c>
      <c r="F5523">
        <v>445.20001000000002</v>
      </c>
      <c r="G5523">
        <v>445.84</v>
      </c>
      <c r="H5523">
        <v>220750000</v>
      </c>
      <c r="I5523">
        <v>445.84</v>
      </c>
      <c r="J5523">
        <v>2.6182038905062699</v>
      </c>
      <c r="K5523">
        <v>5.5559729947995899E-2</v>
      </c>
      <c r="L5523">
        <v>4.029124330851E-2</v>
      </c>
      <c r="M5523">
        <v>-1.89846720845729</v>
      </c>
      <c r="N5523">
        <v>0</v>
      </c>
    </row>
    <row r="5524" spans="1:14">
      <c r="A5524">
        <v>5522</v>
      </c>
      <c r="B5524">
        <v>5522</v>
      </c>
      <c r="C5524" s="1">
        <v>34151</v>
      </c>
      <c r="D5524">
        <v>450.54001</v>
      </c>
      <c r="E5524">
        <v>451.14999</v>
      </c>
      <c r="F5524">
        <v>448.70999</v>
      </c>
      <c r="G5524">
        <v>449.01999000000001</v>
      </c>
      <c r="H5524">
        <v>292040000</v>
      </c>
      <c r="I5524">
        <v>449.01999000000001</v>
      </c>
      <c r="J5524">
        <v>3.3277024752212299</v>
      </c>
      <c r="K5524">
        <v>0</v>
      </c>
      <c r="L5524">
        <v>0</v>
      </c>
      <c r="M5524">
        <v>-2.6156456731227098</v>
      </c>
      <c r="N5524">
        <v>1</v>
      </c>
    </row>
    <row r="5525" spans="1:14">
      <c r="A5525">
        <v>5523</v>
      </c>
      <c r="B5525">
        <v>5523</v>
      </c>
      <c r="C5525" s="1">
        <v>34150</v>
      </c>
      <c r="D5525">
        <v>450.69</v>
      </c>
      <c r="E5525">
        <v>451.47</v>
      </c>
      <c r="F5525">
        <v>450.14999</v>
      </c>
      <c r="G5525">
        <v>450.53</v>
      </c>
      <c r="H5525">
        <v>281120000</v>
      </c>
      <c r="I5525">
        <v>450.53</v>
      </c>
      <c r="J5525">
        <v>3.5468829655737402</v>
      </c>
      <c r="K5525">
        <v>0</v>
      </c>
      <c r="L5525">
        <v>0</v>
      </c>
      <c r="M5525">
        <v>-2.9662272479565601</v>
      </c>
      <c r="N5525">
        <v>1</v>
      </c>
    </row>
    <row r="5526" spans="1:14">
      <c r="A5526">
        <v>5524</v>
      </c>
      <c r="B5526">
        <v>5524</v>
      </c>
      <c r="C5526" s="1">
        <v>34149</v>
      </c>
      <c r="D5526">
        <v>451.89001000000002</v>
      </c>
      <c r="E5526">
        <v>451.89999</v>
      </c>
      <c r="F5526">
        <v>449.67000999999999</v>
      </c>
      <c r="G5526">
        <v>450.69</v>
      </c>
      <c r="H5526">
        <v>276310000</v>
      </c>
      <c r="I5526">
        <v>450.69</v>
      </c>
      <c r="J5526">
        <v>3.4131533063747099</v>
      </c>
      <c r="K5526">
        <v>0</v>
      </c>
      <c r="L5526">
        <v>0</v>
      </c>
      <c r="M5526">
        <v>-3.0251399402519699</v>
      </c>
      <c r="N5526">
        <v>1</v>
      </c>
    </row>
    <row r="5527" spans="1:14">
      <c r="A5527">
        <v>5525</v>
      </c>
      <c r="B5527">
        <v>5525</v>
      </c>
      <c r="C5527" s="1">
        <v>34148</v>
      </c>
      <c r="D5527">
        <v>447.60001</v>
      </c>
      <c r="E5527">
        <v>451.89999</v>
      </c>
      <c r="F5527">
        <v>447.60001</v>
      </c>
      <c r="G5527">
        <v>451.85001</v>
      </c>
      <c r="H5527">
        <v>242090000</v>
      </c>
      <c r="I5527">
        <v>451.85001</v>
      </c>
      <c r="J5527">
        <v>3.5427908119173699</v>
      </c>
      <c r="K5527">
        <v>0</v>
      </c>
      <c r="L5527">
        <v>0</v>
      </c>
      <c r="M5527">
        <v>-3.30010847887409</v>
      </c>
      <c r="N5527">
        <v>1</v>
      </c>
    </row>
    <row r="5528" spans="1:14">
      <c r="A5528">
        <v>5526</v>
      </c>
      <c r="B5528">
        <v>5526</v>
      </c>
      <c r="C5528" s="1">
        <v>34145</v>
      </c>
      <c r="D5528">
        <v>446.62</v>
      </c>
      <c r="E5528">
        <v>448.64001000000002</v>
      </c>
      <c r="F5528">
        <v>446.62</v>
      </c>
      <c r="G5528">
        <v>447.60001</v>
      </c>
      <c r="H5528">
        <v>210430000</v>
      </c>
      <c r="I5528">
        <v>447.60001</v>
      </c>
      <c r="J5528">
        <v>2.41753080507937</v>
      </c>
      <c r="K5528">
        <v>-0.35023435941785502</v>
      </c>
      <c r="L5528">
        <v>-0.35023435941785502</v>
      </c>
      <c r="M5528">
        <v>-2.4107710837678402</v>
      </c>
      <c r="N5528">
        <v>1</v>
      </c>
    </row>
    <row r="5529" spans="1:14">
      <c r="A5529">
        <v>5527</v>
      </c>
      <c r="B5529">
        <v>5527</v>
      </c>
      <c r="C5529" s="1">
        <v>34144</v>
      </c>
      <c r="D5529">
        <v>443.04001</v>
      </c>
      <c r="E5529">
        <v>447.20999</v>
      </c>
      <c r="F5529">
        <v>442.5</v>
      </c>
      <c r="G5529">
        <v>446.62</v>
      </c>
      <c r="H5529">
        <v>267450000</v>
      </c>
      <c r="I5529">
        <v>446.62</v>
      </c>
      <c r="J5529">
        <v>2.0868248058596599</v>
      </c>
      <c r="K5529">
        <v>-0.119664336821245</v>
      </c>
      <c r="L5529">
        <v>-0.119664336821245</v>
      </c>
      <c r="M5529">
        <v>-2.2152639999334802</v>
      </c>
      <c r="N5529">
        <v>1</v>
      </c>
    </row>
    <row r="5530" spans="1:14">
      <c r="A5530">
        <v>5528</v>
      </c>
      <c r="B5530">
        <v>5528</v>
      </c>
      <c r="C5530" s="1">
        <v>34143</v>
      </c>
      <c r="D5530">
        <v>445.95999</v>
      </c>
      <c r="E5530">
        <v>445.95999</v>
      </c>
      <c r="F5530">
        <v>443.19</v>
      </c>
      <c r="G5530">
        <v>443.19</v>
      </c>
      <c r="H5530">
        <v>278260000</v>
      </c>
      <c r="I5530">
        <v>443.19</v>
      </c>
      <c r="J5530">
        <v>1.1125326228180701</v>
      </c>
      <c r="K5530">
        <v>0</v>
      </c>
      <c r="L5530">
        <v>0</v>
      </c>
      <c r="M5530">
        <v>-1.4721481072951701</v>
      </c>
      <c r="N5530">
        <v>0</v>
      </c>
    </row>
    <row r="5531" spans="1:14">
      <c r="A5531">
        <v>5529</v>
      </c>
      <c r="B5531">
        <v>5529</v>
      </c>
      <c r="C5531" s="1">
        <v>34142</v>
      </c>
      <c r="D5531">
        <v>446.25</v>
      </c>
      <c r="E5531">
        <v>446.29001</v>
      </c>
      <c r="F5531">
        <v>444.94</v>
      </c>
      <c r="G5531">
        <v>445.92998999999998</v>
      </c>
      <c r="H5531">
        <v>259530000</v>
      </c>
      <c r="I5531">
        <v>445.92998999999998</v>
      </c>
      <c r="J5531">
        <v>1.6074077640119699</v>
      </c>
      <c r="K5531">
        <v>0</v>
      </c>
      <c r="L5531">
        <v>0</v>
      </c>
      <c r="M5531">
        <v>-2.0823103599247799</v>
      </c>
      <c r="N5531">
        <v>1</v>
      </c>
    </row>
    <row r="5532" spans="1:14">
      <c r="A5532">
        <v>5530</v>
      </c>
      <c r="B5532">
        <v>5530</v>
      </c>
      <c r="C5532" s="1">
        <v>34141</v>
      </c>
      <c r="D5532">
        <v>443.67998999999998</v>
      </c>
      <c r="E5532">
        <v>446.22</v>
      </c>
      <c r="F5532">
        <v>443.67998999999998</v>
      </c>
      <c r="G5532">
        <v>446.22</v>
      </c>
      <c r="H5532">
        <v>223650000</v>
      </c>
      <c r="I5532">
        <v>446.22</v>
      </c>
      <c r="J5532">
        <v>1.6634505824333501</v>
      </c>
      <c r="K5532">
        <v>0</v>
      </c>
      <c r="L5532">
        <v>0</v>
      </c>
      <c r="M5532">
        <v>-2.1601796315523099</v>
      </c>
      <c r="N5532">
        <v>1</v>
      </c>
    </row>
    <row r="5533" spans="1:14">
      <c r="A5533">
        <v>5531</v>
      </c>
      <c r="B5533">
        <v>5531</v>
      </c>
      <c r="C5533" s="1">
        <v>34138</v>
      </c>
      <c r="D5533">
        <v>448.54001</v>
      </c>
      <c r="E5533">
        <v>448.59</v>
      </c>
      <c r="F5533">
        <v>443.67998999999998</v>
      </c>
      <c r="G5533">
        <v>443.67998999999998</v>
      </c>
      <c r="H5533">
        <v>300500000</v>
      </c>
      <c r="I5533">
        <v>443.67998999999998</v>
      </c>
      <c r="J5533">
        <v>1.0586758456657499</v>
      </c>
      <c r="K5533">
        <v>0</v>
      </c>
      <c r="L5533">
        <v>0</v>
      </c>
      <c r="M5533">
        <v>-1.6153439268749199</v>
      </c>
      <c r="N5533">
        <v>0</v>
      </c>
    </row>
    <row r="5534" spans="1:14">
      <c r="A5534">
        <v>5532</v>
      </c>
      <c r="B5534">
        <v>5532</v>
      </c>
      <c r="C5534" s="1">
        <v>34137</v>
      </c>
      <c r="D5534">
        <v>447.42998999999998</v>
      </c>
      <c r="E5534">
        <v>448.98000999999999</v>
      </c>
      <c r="F5534">
        <v>446.91</v>
      </c>
      <c r="G5534">
        <v>448.54001</v>
      </c>
      <c r="H5534">
        <v>239810000</v>
      </c>
      <c r="I5534">
        <v>448.54001</v>
      </c>
      <c r="J5534">
        <v>2.15614084746151</v>
      </c>
      <c r="K5534">
        <v>0</v>
      </c>
      <c r="L5534">
        <v>0</v>
      </c>
      <c r="M5534">
        <v>-2.6920089651357899</v>
      </c>
      <c r="N5534">
        <v>1</v>
      </c>
    </row>
    <row r="5535" spans="1:14">
      <c r="A5535">
        <v>5533</v>
      </c>
      <c r="B5535">
        <v>5533</v>
      </c>
      <c r="C5535" s="1">
        <v>34136</v>
      </c>
      <c r="D5535">
        <v>446.26999000000001</v>
      </c>
      <c r="E5535">
        <v>447.42998999999998</v>
      </c>
      <c r="F5535">
        <v>443.60998999999998</v>
      </c>
      <c r="G5535">
        <v>447.42998999999998</v>
      </c>
      <c r="H5535">
        <v>267500000</v>
      </c>
      <c r="I5535">
        <v>447.42998999999998</v>
      </c>
      <c r="J5535">
        <v>2.0016138945980302</v>
      </c>
      <c r="K5535">
        <v>0</v>
      </c>
      <c r="L5535">
        <v>0</v>
      </c>
      <c r="M5535">
        <v>-2.4767385328697999</v>
      </c>
      <c r="N5535">
        <v>1</v>
      </c>
    </row>
    <row r="5536" spans="1:14">
      <c r="A5536">
        <v>5534</v>
      </c>
      <c r="B5536">
        <v>5534</v>
      </c>
      <c r="C5536" s="1">
        <v>34135</v>
      </c>
      <c r="D5536">
        <v>447.73000999999999</v>
      </c>
      <c r="E5536">
        <v>448.28</v>
      </c>
      <c r="F5536">
        <v>446.17998999999998</v>
      </c>
      <c r="G5536">
        <v>446.26999000000001</v>
      </c>
      <c r="H5536">
        <v>234110000</v>
      </c>
      <c r="I5536">
        <v>446.26999000000001</v>
      </c>
      <c r="J5536">
        <v>1.9088098102639099</v>
      </c>
      <c r="K5536">
        <v>0</v>
      </c>
      <c r="L5536">
        <v>0</v>
      </c>
      <c r="M5536">
        <v>-2.2478131866003999</v>
      </c>
      <c r="N5536">
        <v>1</v>
      </c>
    </row>
    <row r="5537" spans="1:14">
      <c r="A5537">
        <v>5535</v>
      </c>
      <c r="B5537">
        <v>5535</v>
      </c>
      <c r="C5537" s="1">
        <v>34134</v>
      </c>
      <c r="D5537">
        <v>447.26001000000002</v>
      </c>
      <c r="E5537">
        <v>448.64001000000002</v>
      </c>
      <c r="F5537">
        <v>447.23000999999999</v>
      </c>
      <c r="G5537">
        <v>447.70999</v>
      </c>
      <c r="H5537">
        <v>210440000</v>
      </c>
      <c r="I5537">
        <v>447.70999</v>
      </c>
      <c r="J5537">
        <v>2.4225900792671999</v>
      </c>
      <c r="K5537">
        <v>0</v>
      </c>
      <c r="L5537">
        <v>0</v>
      </c>
      <c r="M5537">
        <v>-2.5834636593010898</v>
      </c>
      <c r="N5537">
        <v>1</v>
      </c>
    </row>
    <row r="5538" spans="1:14">
      <c r="A5538">
        <v>5536</v>
      </c>
      <c r="B5538">
        <v>5536</v>
      </c>
      <c r="C5538" s="1">
        <v>34131</v>
      </c>
      <c r="D5538">
        <v>445.38</v>
      </c>
      <c r="E5538">
        <v>448.19</v>
      </c>
      <c r="F5538">
        <v>445.38</v>
      </c>
      <c r="G5538">
        <v>447.26001000000002</v>
      </c>
      <c r="H5538">
        <v>256750000</v>
      </c>
      <c r="I5538">
        <v>447.26001000000002</v>
      </c>
      <c r="J5538">
        <v>2.4341364532388199</v>
      </c>
      <c r="K5538">
        <v>0</v>
      </c>
      <c r="L5538">
        <v>0</v>
      </c>
      <c r="M5538">
        <v>-2.50977701943162</v>
      </c>
      <c r="N5538">
        <v>1</v>
      </c>
    </row>
    <row r="5539" spans="1:14">
      <c r="A5539">
        <v>5537</v>
      </c>
      <c r="B5539">
        <v>5537</v>
      </c>
      <c r="C5539" s="1">
        <v>34130</v>
      </c>
      <c r="D5539">
        <v>445.78</v>
      </c>
      <c r="E5539">
        <v>446.22</v>
      </c>
      <c r="F5539">
        <v>444.09</v>
      </c>
      <c r="G5539">
        <v>445.38</v>
      </c>
      <c r="H5539">
        <v>232600000</v>
      </c>
      <c r="I5539">
        <v>445.38</v>
      </c>
      <c r="J5539">
        <v>2.19855224452898</v>
      </c>
      <c r="K5539">
        <v>0.33033579939227797</v>
      </c>
      <c r="L5539">
        <v>0.33033579939227797</v>
      </c>
      <c r="M5539">
        <v>-2.1264767275540799</v>
      </c>
      <c r="N5539">
        <v>1</v>
      </c>
    </row>
    <row r="5540" spans="1:14">
      <c r="A5540">
        <v>5538</v>
      </c>
      <c r="B5540">
        <v>5538</v>
      </c>
      <c r="C5540" s="1">
        <v>34129</v>
      </c>
      <c r="D5540">
        <v>444.70999</v>
      </c>
      <c r="E5540">
        <v>447.39001000000002</v>
      </c>
      <c r="F5540">
        <v>444.66</v>
      </c>
      <c r="G5540">
        <v>445.78</v>
      </c>
      <c r="H5540">
        <v>249030000</v>
      </c>
      <c r="I5540">
        <v>445.78</v>
      </c>
      <c r="J5540">
        <v>2.41315515853739</v>
      </c>
      <c r="K5540">
        <v>0.22049366653209501</v>
      </c>
      <c r="L5540">
        <v>0.22049366653209501</v>
      </c>
      <c r="M5540">
        <v>-2.2355272130608301</v>
      </c>
      <c r="N5540">
        <v>1</v>
      </c>
    </row>
    <row r="5541" spans="1:14">
      <c r="A5541">
        <v>5539</v>
      </c>
      <c r="B5541">
        <v>5539</v>
      </c>
      <c r="C5541" s="1">
        <v>34128</v>
      </c>
      <c r="D5541">
        <v>447.64999</v>
      </c>
      <c r="E5541">
        <v>447.64999</v>
      </c>
      <c r="F5541">
        <v>444.31</v>
      </c>
      <c r="G5541">
        <v>444.70999</v>
      </c>
      <c r="H5541">
        <v>240640000</v>
      </c>
      <c r="I5541">
        <v>444.70999</v>
      </c>
      <c r="J5541">
        <v>2.2033633919527298</v>
      </c>
      <c r="K5541">
        <v>0</v>
      </c>
      <c r="L5541">
        <v>7.7486945481042194E-2</v>
      </c>
      <c r="M5541">
        <v>-2.02255069032242</v>
      </c>
      <c r="N5541">
        <v>0</v>
      </c>
    </row>
    <row r="5542" spans="1:14">
      <c r="A5542">
        <v>5540</v>
      </c>
      <c r="B5542">
        <v>5540</v>
      </c>
      <c r="C5542" s="1">
        <v>34127</v>
      </c>
      <c r="D5542">
        <v>450.07001000000002</v>
      </c>
      <c r="E5542">
        <v>450.75</v>
      </c>
      <c r="F5542">
        <v>447.32001000000002</v>
      </c>
      <c r="G5542">
        <v>447.69</v>
      </c>
      <c r="H5542">
        <v>236920000</v>
      </c>
      <c r="I5542">
        <v>447.69</v>
      </c>
      <c r="J5542">
        <v>2.8666805781142002</v>
      </c>
      <c r="K5542">
        <v>0</v>
      </c>
      <c r="L5542">
        <v>0</v>
      </c>
      <c r="M5542">
        <v>-2.6924582742718099</v>
      </c>
      <c r="N5542">
        <v>1</v>
      </c>
    </row>
    <row r="5543" spans="1:14">
      <c r="A5543">
        <v>5541</v>
      </c>
      <c r="B5543">
        <v>5541</v>
      </c>
      <c r="C5543" s="1">
        <v>34124</v>
      </c>
      <c r="D5543">
        <v>452.42998999999998</v>
      </c>
      <c r="E5543">
        <v>452.42998999999998</v>
      </c>
      <c r="F5543">
        <v>448.92000999999999</v>
      </c>
      <c r="G5543">
        <v>450.06</v>
      </c>
      <c r="H5543">
        <v>226440000</v>
      </c>
      <c r="I5543">
        <v>450.06</v>
      </c>
      <c r="J5543">
        <v>3.4694725700853</v>
      </c>
      <c r="K5543">
        <v>0</v>
      </c>
      <c r="L5543">
        <v>0</v>
      </c>
      <c r="M5543">
        <v>-3.2324227595397899</v>
      </c>
      <c r="N5543">
        <v>1</v>
      </c>
    </row>
    <row r="5544" spans="1:14">
      <c r="A5544">
        <v>5542</v>
      </c>
      <c r="B5544">
        <v>5542</v>
      </c>
      <c r="C5544" s="1">
        <v>34123</v>
      </c>
      <c r="D5544">
        <v>453.84</v>
      </c>
      <c r="E5544">
        <v>453.85001</v>
      </c>
      <c r="F5544">
        <v>451.12</v>
      </c>
      <c r="G5544">
        <v>452.48998999999998</v>
      </c>
      <c r="H5544">
        <v>285570000</v>
      </c>
      <c r="I5544">
        <v>452.48998999999998</v>
      </c>
      <c r="J5544">
        <v>4.1807471374736798</v>
      </c>
      <c r="K5544">
        <v>0</v>
      </c>
      <c r="L5544">
        <v>0</v>
      </c>
      <c r="M5544">
        <v>-3.7894153858622301</v>
      </c>
      <c r="N5544">
        <v>1</v>
      </c>
    </row>
    <row r="5545" spans="1:14">
      <c r="A5545">
        <v>5543</v>
      </c>
      <c r="B5545">
        <v>5543</v>
      </c>
      <c r="C5545" s="1">
        <v>34122</v>
      </c>
      <c r="D5545">
        <v>453.82999000000001</v>
      </c>
      <c r="E5545">
        <v>454.53</v>
      </c>
      <c r="F5545">
        <v>452.67998999999998</v>
      </c>
      <c r="G5545">
        <v>453.85001</v>
      </c>
      <c r="H5545">
        <v>295560000</v>
      </c>
      <c r="I5545">
        <v>453.85001</v>
      </c>
      <c r="J5545">
        <v>4.5892396193675902</v>
      </c>
      <c r="K5545">
        <v>0</v>
      </c>
      <c r="L5545">
        <v>0</v>
      </c>
      <c r="M5545">
        <v>-4.1213687866335604</v>
      </c>
      <c r="N5545">
        <v>1</v>
      </c>
    </row>
    <row r="5546" spans="1:14">
      <c r="A5546">
        <v>5544</v>
      </c>
      <c r="B5546">
        <v>5544</v>
      </c>
      <c r="C5546" s="1">
        <v>34121</v>
      </c>
      <c r="D5546">
        <v>450.23000999999999</v>
      </c>
      <c r="E5546">
        <v>455.63</v>
      </c>
      <c r="F5546">
        <v>450.23000999999999</v>
      </c>
      <c r="G5546">
        <v>453.82999000000001</v>
      </c>
      <c r="H5546">
        <v>229690000</v>
      </c>
      <c r="I5546">
        <v>453.82999000000001</v>
      </c>
      <c r="J5546">
        <v>4.7976742463070297</v>
      </c>
      <c r="K5546">
        <v>0</v>
      </c>
      <c r="L5546">
        <v>0</v>
      </c>
      <c r="M5546">
        <v>-4.1670002678552001</v>
      </c>
      <c r="N5546">
        <v>1</v>
      </c>
    </row>
    <row r="5547" spans="1:14">
      <c r="A5547">
        <v>5545</v>
      </c>
      <c r="B5547">
        <v>5545</v>
      </c>
      <c r="C5547" s="1">
        <v>34117</v>
      </c>
      <c r="D5547">
        <v>452.41</v>
      </c>
      <c r="E5547">
        <v>452.41</v>
      </c>
      <c r="F5547">
        <v>447.67000999999999</v>
      </c>
      <c r="G5547">
        <v>450.19</v>
      </c>
      <c r="H5547">
        <v>207820000</v>
      </c>
      <c r="I5547">
        <v>450.19</v>
      </c>
      <c r="J5547">
        <v>4.1979765691674498</v>
      </c>
      <c r="K5547">
        <v>0</v>
      </c>
      <c r="L5547">
        <v>0</v>
      </c>
      <c r="M5547">
        <v>-3.4438343822529598</v>
      </c>
      <c r="N5547">
        <v>1</v>
      </c>
    </row>
    <row r="5548" spans="1:14">
      <c r="A5548">
        <v>5546</v>
      </c>
      <c r="B5548">
        <v>5546</v>
      </c>
      <c r="C5548" s="1">
        <v>34116</v>
      </c>
      <c r="D5548">
        <v>453.44</v>
      </c>
      <c r="E5548">
        <v>454.54998999999998</v>
      </c>
      <c r="F5548">
        <v>451.14001000000002</v>
      </c>
      <c r="G5548">
        <v>452.41</v>
      </c>
      <c r="H5548">
        <v>300810000</v>
      </c>
      <c r="I5548">
        <v>452.41</v>
      </c>
      <c r="J5548">
        <v>5.0514298815490903</v>
      </c>
      <c r="K5548">
        <v>0</v>
      </c>
      <c r="L5548">
        <v>0</v>
      </c>
      <c r="M5548">
        <v>-3.9638563924135699</v>
      </c>
      <c r="N5548">
        <v>1</v>
      </c>
    </row>
    <row r="5549" spans="1:14">
      <c r="A5549">
        <v>5547</v>
      </c>
      <c r="B5549">
        <v>5547</v>
      </c>
      <c r="C5549" s="1">
        <v>34115</v>
      </c>
      <c r="D5549">
        <v>448.85001</v>
      </c>
      <c r="E5549">
        <v>453.51001000000002</v>
      </c>
      <c r="F5549">
        <v>448.82001000000002</v>
      </c>
      <c r="G5549">
        <v>453.44</v>
      </c>
      <c r="H5549">
        <v>274230000</v>
      </c>
      <c r="I5549">
        <v>453.44</v>
      </c>
      <c r="J5549">
        <v>5.4642957654312996</v>
      </c>
      <c r="K5549">
        <v>0</v>
      </c>
      <c r="L5549">
        <v>0</v>
      </c>
      <c r="M5549">
        <v>-4.2274949770738797</v>
      </c>
      <c r="N5549">
        <v>1</v>
      </c>
    </row>
    <row r="5550" spans="1:14">
      <c r="A5550">
        <v>5548</v>
      </c>
      <c r="B5550">
        <v>5548</v>
      </c>
      <c r="C5550" s="1">
        <v>34114</v>
      </c>
      <c r="D5550">
        <v>448</v>
      </c>
      <c r="E5550">
        <v>449.04001</v>
      </c>
      <c r="F5550">
        <v>447.70001000000002</v>
      </c>
      <c r="G5550">
        <v>448.85001</v>
      </c>
      <c r="H5550">
        <v>222090000</v>
      </c>
      <c r="I5550">
        <v>448.85001</v>
      </c>
      <c r="J5550">
        <v>4.3799322793814497</v>
      </c>
      <c r="K5550">
        <v>0</v>
      </c>
      <c r="L5550">
        <v>0</v>
      </c>
      <c r="M5550">
        <v>-3.2915712494946501</v>
      </c>
      <c r="N5550">
        <v>1</v>
      </c>
    </row>
    <row r="5551" spans="1:14">
      <c r="A5551">
        <v>5549</v>
      </c>
      <c r="B5551">
        <v>5549</v>
      </c>
      <c r="C5551" s="1">
        <v>34113</v>
      </c>
      <c r="D5551">
        <v>445.84</v>
      </c>
      <c r="E5551">
        <v>448.44</v>
      </c>
      <c r="F5551">
        <v>445.26001000000002</v>
      </c>
      <c r="G5551">
        <v>448</v>
      </c>
      <c r="H5551">
        <v>197990000</v>
      </c>
      <c r="I5551">
        <v>448</v>
      </c>
      <c r="J5551">
        <v>4.1375976863939998</v>
      </c>
      <c r="K5551">
        <v>-0.69833510044640101</v>
      </c>
      <c r="L5551">
        <v>-0.69833510044640101</v>
      </c>
      <c r="M5551">
        <v>-3.1419088541666902</v>
      </c>
      <c r="N5551">
        <v>1</v>
      </c>
    </row>
    <row r="5552" spans="1:14">
      <c r="A5552">
        <v>5550</v>
      </c>
      <c r="B5552">
        <v>5550</v>
      </c>
      <c r="C5552" s="1">
        <v>34110</v>
      </c>
      <c r="D5552">
        <v>450.59</v>
      </c>
      <c r="E5552">
        <v>450.59</v>
      </c>
      <c r="F5552">
        <v>444.89001000000002</v>
      </c>
      <c r="G5552">
        <v>445.84</v>
      </c>
      <c r="H5552">
        <v>279120000</v>
      </c>
      <c r="I5552">
        <v>445.84</v>
      </c>
      <c r="J5552">
        <v>3.4900328159228802</v>
      </c>
      <c r="K5552">
        <v>-0.201492220677046</v>
      </c>
      <c r="L5552">
        <v>-0.201492220677046</v>
      </c>
      <c r="M5552">
        <v>-2.70259792652713</v>
      </c>
      <c r="N5552">
        <v>1</v>
      </c>
    </row>
    <row r="5553" spans="1:14">
      <c r="A5553">
        <v>5551</v>
      </c>
      <c r="B5553">
        <v>5551</v>
      </c>
      <c r="C5553" s="1">
        <v>34109</v>
      </c>
      <c r="D5553">
        <v>447.57001000000002</v>
      </c>
      <c r="E5553">
        <v>450.59</v>
      </c>
      <c r="F5553">
        <v>447.35998999999998</v>
      </c>
      <c r="G5553">
        <v>450.59</v>
      </c>
      <c r="H5553">
        <v>289160000</v>
      </c>
      <c r="I5553">
        <v>450.59</v>
      </c>
      <c r="J5553">
        <v>4.3374671966365304</v>
      </c>
      <c r="K5553">
        <v>0</v>
      </c>
      <c r="L5553">
        <v>0</v>
      </c>
      <c r="M5553">
        <v>-3.74941628747353</v>
      </c>
      <c r="N5553">
        <v>1</v>
      </c>
    </row>
    <row r="5554" spans="1:14">
      <c r="A5554">
        <v>5552</v>
      </c>
      <c r="B5554">
        <v>5552</v>
      </c>
      <c r="C5554" s="1">
        <v>34108</v>
      </c>
      <c r="D5554">
        <v>440.32001000000002</v>
      </c>
      <c r="E5554">
        <v>447.85998999999998</v>
      </c>
      <c r="F5554">
        <v>436.85998999999998</v>
      </c>
      <c r="G5554">
        <v>447.57001000000002</v>
      </c>
      <c r="H5554">
        <v>342420000</v>
      </c>
      <c r="I5554">
        <v>447.57001000000002</v>
      </c>
      <c r="J5554">
        <v>3.33113487591541</v>
      </c>
      <c r="K5554">
        <v>-0.56476490311168004</v>
      </c>
      <c r="L5554">
        <v>-0.56476490311168004</v>
      </c>
      <c r="M5554">
        <v>-3.1312705369136502</v>
      </c>
      <c r="N5554">
        <v>1</v>
      </c>
    </row>
    <row r="5555" spans="1:14">
      <c r="A5555">
        <v>5553</v>
      </c>
      <c r="B5555">
        <v>5553</v>
      </c>
      <c r="C5555" s="1">
        <v>34107</v>
      </c>
      <c r="D5555">
        <v>440.39001000000002</v>
      </c>
      <c r="E5555">
        <v>441.26001000000002</v>
      </c>
      <c r="F5555">
        <v>437.95001000000002</v>
      </c>
      <c r="G5555">
        <v>440.32001000000002</v>
      </c>
      <c r="H5555">
        <v>264300000</v>
      </c>
      <c r="I5555">
        <v>440.32001000000002</v>
      </c>
      <c r="J5555">
        <v>1.4490802986547</v>
      </c>
      <c r="K5555">
        <v>0</v>
      </c>
      <c r="L5555">
        <v>0.53980371003350403</v>
      </c>
      <c r="M5555">
        <v>-1.5611899665745601</v>
      </c>
      <c r="N5555">
        <v>0</v>
      </c>
    </row>
    <row r="5556" spans="1:14">
      <c r="A5556">
        <v>5554</v>
      </c>
      <c r="B5556">
        <v>5554</v>
      </c>
      <c r="C5556" s="1">
        <v>34106</v>
      </c>
      <c r="D5556">
        <v>439.56</v>
      </c>
      <c r="E5556">
        <v>440.38</v>
      </c>
      <c r="F5556">
        <v>437.82999000000001</v>
      </c>
      <c r="G5556">
        <v>440.37</v>
      </c>
      <c r="H5556">
        <v>227580000</v>
      </c>
      <c r="I5556">
        <v>440.37</v>
      </c>
      <c r="J5556">
        <v>1.3476199903713999</v>
      </c>
      <c r="K5556">
        <v>0</v>
      </c>
      <c r="L5556">
        <v>0.52484246202055795</v>
      </c>
      <c r="M5556">
        <v>-1.58161226445079</v>
      </c>
      <c r="N5556">
        <v>0</v>
      </c>
    </row>
    <row r="5557" spans="1:14">
      <c r="A5557">
        <v>5555</v>
      </c>
      <c r="B5557">
        <v>5555</v>
      </c>
      <c r="C5557" s="1">
        <v>34103</v>
      </c>
      <c r="D5557">
        <v>439.22</v>
      </c>
      <c r="E5557">
        <v>439.82001000000002</v>
      </c>
      <c r="F5557">
        <v>438.10001</v>
      </c>
      <c r="G5557">
        <v>439.56</v>
      </c>
      <c r="H5557">
        <v>252910000</v>
      </c>
      <c r="I5557">
        <v>439.56</v>
      </c>
      <c r="J5557">
        <v>1.0606232177966799</v>
      </c>
      <c r="K5557">
        <v>0</v>
      </c>
      <c r="L5557">
        <v>0.704421016660572</v>
      </c>
      <c r="M5557">
        <v>-1.41079058131659</v>
      </c>
      <c r="N5557">
        <v>0</v>
      </c>
    </row>
    <row r="5558" spans="1:14">
      <c r="A5558">
        <v>5556</v>
      </c>
      <c r="B5558">
        <v>5556</v>
      </c>
      <c r="C5558" s="1">
        <v>34102</v>
      </c>
      <c r="D5558">
        <v>444.75</v>
      </c>
      <c r="E5558">
        <v>444.75</v>
      </c>
      <c r="F5558">
        <v>439.23000999999999</v>
      </c>
      <c r="G5558">
        <v>439.23000999999999</v>
      </c>
      <c r="H5558">
        <v>293920000</v>
      </c>
      <c r="I5558">
        <v>439.23000999999999</v>
      </c>
      <c r="J5558">
        <v>0.91899812057303998</v>
      </c>
      <c r="K5558">
        <v>0</v>
      </c>
      <c r="L5558">
        <v>0</v>
      </c>
      <c r="M5558">
        <v>-1.3453460693324599</v>
      </c>
      <c r="N5558">
        <v>0</v>
      </c>
    </row>
    <row r="5559" spans="1:14">
      <c r="A5559">
        <v>5557</v>
      </c>
      <c r="B5559">
        <v>5557</v>
      </c>
      <c r="C5559" s="1">
        <v>34101</v>
      </c>
      <c r="D5559">
        <v>444.32001000000002</v>
      </c>
      <c r="E5559">
        <v>445.16</v>
      </c>
      <c r="F5559">
        <v>442.87</v>
      </c>
      <c r="G5559">
        <v>444.79998999999998</v>
      </c>
      <c r="H5559">
        <v>255680000</v>
      </c>
      <c r="I5559">
        <v>444.79998999999998</v>
      </c>
      <c r="J5559">
        <v>2.2912587229708898</v>
      </c>
      <c r="K5559">
        <v>0</v>
      </c>
      <c r="L5559">
        <v>0</v>
      </c>
      <c r="M5559">
        <v>-2.5935809026498799</v>
      </c>
      <c r="N5559">
        <v>1</v>
      </c>
    </row>
    <row r="5560" spans="1:14">
      <c r="A5560">
        <v>5558</v>
      </c>
      <c r="B5560">
        <v>5558</v>
      </c>
      <c r="C5560" s="1">
        <v>34100</v>
      </c>
      <c r="D5560">
        <v>442.79998999999998</v>
      </c>
      <c r="E5560">
        <v>444.57001000000002</v>
      </c>
      <c r="F5560">
        <v>441.51999000000001</v>
      </c>
      <c r="G5560">
        <v>444.35998999999998</v>
      </c>
      <c r="H5560">
        <v>218480000</v>
      </c>
      <c r="I5560">
        <v>444.35998999999998</v>
      </c>
      <c r="J5560">
        <v>2.2997393582680901</v>
      </c>
      <c r="K5560">
        <v>0</v>
      </c>
      <c r="L5560">
        <v>0</v>
      </c>
      <c r="M5560">
        <v>-2.5228041282770199</v>
      </c>
      <c r="N5560">
        <v>1</v>
      </c>
    </row>
    <row r="5561" spans="1:14">
      <c r="A5561">
        <v>5559</v>
      </c>
      <c r="B5561">
        <v>5559</v>
      </c>
      <c r="C5561" s="1">
        <v>34099</v>
      </c>
      <c r="D5561">
        <v>442.34</v>
      </c>
      <c r="E5561">
        <v>445.42000999999999</v>
      </c>
      <c r="F5561">
        <v>442.04998999999998</v>
      </c>
      <c r="G5561">
        <v>442.79998999999998</v>
      </c>
      <c r="H5561">
        <v>235580000</v>
      </c>
      <c r="I5561">
        <v>442.79998999999998</v>
      </c>
      <c r="J5561">
        <v>2.0115973088110701</v>
      </c>
      <c r="K5561">
        <v>0</v>
      </c>
      <c r="L5561">
        <v>0</v>
      </c>
      <c r="M5561">
        <v>-2.2018363183043101</v>
      </c>
      <c r="N5561">
        <v>1</v>
      </c>
    </row>
    <row r="5562" spans="1:14">
      <c r="A5562">
        <v>5560</v>
      </c>
      <c r="B5562">
        <v>5560</v>
      </c>
      <c r="C5562" s="1">
        <v>34096</v>
      </c>
      <c r="D5562">
        <v>443.28</v>
      </c>
      <c r="E5562">
        <v>443.70001000000002</v>
      </c>
      <c r="F5562">
        <v>441.69</v>
      </c>
      <c r="G5562">
        <v>442.31</v>
      </c>
      <c r="H5562">
        <v>223570000</v>
      </c>
      <c r="I5562">
        <v>442.31</v>
      </c>
      <c r="J5562">
        <v>1.94296149659054</v>
      </c>
      <c r="K5562">
        <v>0</v>
      </c>
      <c r="L5562">
        <v>5.0539355881595797E-2</v>
      </c>
      <c r="M5562">
        <v>-2.1111965027619202</v>
      </c>
      <c r="N5562">
        <v>0</v>
      </c>
    </row>
    <row r="5563" spans="1:14">
      <c r="A5563">
        <v>5561</v>
      </c>
      <c r="B5563">
        <v>5561</v>
      </c>
      <c r="C5563" s="1">
        <v>34095</v>
      </c>
      <c r="D5563">
        <v>444.60001</v>
      </c>
      <c r="E5563">
        <v>444.81</v>
      </c>
      <c r="F5563">
        <v>442.89999</v>
      </c>
      <c r="G5563">
        <v>443.26001000000002</v>
      </c>
      <c r="H5563">
        <v>255460000</v>
      </c>
      <c r="I5563">
        <v>443.26001000000002</v>
      </c>
      <c r="J5563">
        <v>2.1910893608761701</v>
      </c>
      <c r="K5563">
        <v>0.33103595336740899</v>
      </c>
      <c r="L5563">
        <v>0.33103595336740899</v>
      </c>
      <c r="M5563">
        <v>-2.3377426288427499</v>
      </c>
      <c r="N5563">
        <v>1</v>
      </c>
    </row>
    <row r="5564" spans="1:14">
      <c r="A5564">
        <v>5562</v>
      </c>
      <c r="B5564">
        <v>5562</v>
      </c>
      <c r="C5564" s="1">
        <v>34094</v>
      </c>
      <c r="D5564">
        <v>443.98000999999999</v>
      </c>
      <c r="E5564">
        <v>446.09</v>
      </c>
      <c r="F5564">
        <v>443.76001000000002</v>
      </c>
      <c r="G5564">
        <v>444.51999000000001</v>
      </c>
      <c r="H5564">
        <v>274240000</v>
      </c>
      <c r="I5564">
        <v>444.51999000000001</v>
      </c>
      <c r="J5564">
        <v>2.4979182145676</v>
      </c>
      <c r="K5564">
        <v>2.4310305295061001E-2</v>
      </c>
      <c r="L5564">
        <v>2.4310305295061001E-2</v>
      </c>
      <c r="M5564">
        <v>-2.6323363048836499</v>
      </c>
      <c r="N5564">
        <v>1</v>
      </c>
    </row>
    <row r="5565" spans="1:14">
      <c r="A5565">
        <v>5563</v>
      </c>
      <c r="B5565">
        <v>5563</v>
      </c>
      <c r="C5565" s="1">
        <v>34093</v>
      </c>
      <c r="D5565">
        <v>442.57999000000001</v>
      </c>
      <c r="E5565">
        <v>445.19</v>
      </c>
      <c r="F5565">
        <v>442.45001000000002</v>
      </c>
      <c r="G5565">
        <v>444.04998999999998</v>
      </c>
      <c r="H5565">
        <v>268310000</v>
      </c>
      <c r="I5565">
        <v>444.04998999999998</v>
      </c>
      <c r="J5565">
        <v>2.3560639716512801</v>
      </c>
      <c r="K5565">
        <v>0.101936158133919</v>
      </c>
      <c r="L5565">
        <v>0.101936158133919</v>
      </c>
      <c r="M5565">
        <v>-2.5516016099874599</v>
      </c>
      <c r="N5565">
        <v>1</v>
      </c>
    </row>
    <row r="5566" spans="1:14">
      <c r="A5566">
        <v>5564</v>
      </c>
      <c r="B5566">
        <v>5564</v>
      </c>
      <c r="C5566" s="1">
        <v>34092</v>
      </c>
      <c r="D5566">
        <v>440.19</v>
      </c>
      <c r="E5566">
        <v>442.59</v>
      </c>
      <c r="F5566">
        <v>438.25</v>
      </c>
      <c r="G5566">
        <v>442.45999</v>
      </c>
      <c r="H5566">
        <v>224970000</v>
      </c>
      <c r="I5566">
        <v>442.45999</v>
      </c>
      <c r="J5566">
        <v>1.95268529989294</v>
      </c>
      <c r="K5566">
        <v>0.42813233927783101</v>
      </c>
      <c r="L5566">
        <v>0.42813233927783101</v>
      </c>
      <c r="M5566">
        <v>-2.2232978649502599</v>
      </c>
      <c r="N5566">
        <v>1</v>
      </c>
    </row>
    <row r="5567" spans="1:14">
      <c r="A5567">
        <v>5565</v>
      </c>
      <c r="B5567">
        <v>5565</v>
      </c>
      <c r="C5567" s="1">
        <v>34089</v>
      </c>
      <c r="D5567">
        <v>438.89001000000002</v>
      </c>
      <c r="E5567">
        <v>442.29001</v>
      </c>
      <c r="F5567">
        <v>438.89001000000002</v>
      </c>
      <c r="G5567">
        <v>440.19</v>
      </c>
      <c r="H5567">
        <v>247460000</v>
      </c>
      <c r="I5567">
        <v>440.19</v>
      </c>
      <c r="J5567">
        <v>1.49071329109644</v>
      </c>
      <c r="K5567">
        <v>0.92289667845450996</v>
      </c>
      <c r="L5567">
        <v>0.92289667845450996</v>
      </c>
      <c r="M5567">
        <v>-1.7405425619116099</v>
      </c>
      <c r="N5567">
        <v>0</v>
      </c>
    </row>
    <row r="5568" spans="1:14">
      <c r="A5568">
        <v>5566</v>
      </c>
      <c r="B5568">
        <v>5566</v>
      </c>
      <c r="C5568" s="1">
        <v>34088</v>
      </c>
      <c r="D5568">
        <v>438.01999000000001</v>
      </c>
      <c r="E5568">
        <v>438.95999</v>
      </c>
      <c r="F5568">
        <v>435.59</v>
      </c>
      <c r="G5568">
        <v>438.89001000000002</v>
      </c>
      <c r="H5568">
        <v>249760000</v>
      </c>
      <c r="I5568">
        <v>438.89001000000002</v>
      </c>
      <c r="J5568">
        <v>1.30144612259617</v>
      </c>
      <c r="K5568">
        <v>0</v>
      </c>
      <c r="L5568">
        <v>0</v>
      </c>
      <c r="M5568">
        <v>-1.4674057432099901</v>
      </c>
      <c r="N5568">
        <v>0</v>
      </c>
    </row>
    <row r="5569" spans="1:14">
      <c r="A5569">
        <v>5567</v>
      </c>
      <c r="B5569">
        <v>5567</v>
      </c>
      <c r="C5569" s="1">
        <v>34087</v>
      </c>
      <c r="D5569">
        <v>438.01001000000002</v>
      </c>
      <c r="E5569">
        <v>438.79998999999998</v>
      </c>
      <c r="F5569">
        <v>436.67998999999998</v>
      </c>
      <c r="G5569">
        <v>438.01999000000001</v>
      </c>
      <c r="H5569">
        <v>267980000</v>
      </c>
      <c r="I5569">
        <v>438.01999000000001</v>
      </c>
      <c r="J5569">
        <v>1.2066086713339801</v>
      </c>
      <c r="K5569">
        <v>1.4067426846584501</v>
      </c>
      <c r="L5569">
        <v>1.1547763493624901</v>
      </c>
      <c r="M5569">
        <v>-1.28656857753111</v>
      </c>
      <c r="N5569">
        <v>0</v>
      </c>
    </row>
    <row r="5570" spans="1:14">
      <c r="A5570">
        <v>5568</v>
      </c>
      <c r="B5570">
        <v>5568</v>
      </c>
      <c r="C5570" s="1">
        <v>34086</v>
      </c>
      <c r="D5570">
        <v>433.51999000000001</v>
      </c>
      <c r="E5570">
        <v>438.01999000000001</v>
      </c>
      <c r="F5570">
        <v>433.14001000000002</v>
      </c>
      <c r="G5570">
        <v>438.01001000000002</v>
      </c>
      <c r="H5570">
        <v>284140000</v>
      </c>
      <c r="I5570">
        <v>438.01001000000002</v>
      </c>
      <c r="J5570">
        <v>1.3686307381195599</v>
      </c>
      <c r="K5570">
        <v>1.4024577695534099</v>
      </c>
      <c r="L5570">
        <v>1.15096527702641</v>
      </c>
      <c r="M5570">
        <v>-1.29972687415877</v>
      </c>
      <c r="N5570">
        <v>0</v>
      </c>
    </row>
    <row r="5571" spans="1:14">
      <c r="A5571">
        <v>5569</v>
      </c>
      <c r="B5571">
        <v>5569</v>
      </c>
      <c r="C5571" s="1">
        <v>34085</v>
      </c>
      <c r="D5571">
        <v>437.03</v>
      </c>
      <c r="E5571">
        <v>438.35001</v>
      </c>
      <c r="F5571">
        <v>432.29998999999998</v>
      </c>
      <c r="G5571">
        <v>433.54001</v>
      </c>
      <c r="H5571">
        <v>283260000</v>
      </c>
      <c r="I5571">
        <v>433.54001</v>
      </c>
      <c r="J5571">
        <v>0.49450945374959598</v>
      </c>
      <c r="K5571">
        <v>0</v>
      </c>
      <c r="L5571">
        <v>0</v>
      </c>
      <c r="M5571">
        <v>-0.29961045629580602</v>
      </c>
      <c r="N5571">
        <v>0</v>
      </c>
    </row>
    <row r="5572" spans="1:14">
      <c r="A5572">
        <v>5570</v>
      </c>
      <c r="B5572">
        <v>5570</v>
      </c>
      <c r="C5572" s="1">
        <v>34082</v>
      </c>
      <c r="D5572">
        <v>439.48998999999998</v>
      </c>
      <c r="E5572">
        <v>439.48998999999998</v>
      </c>
      <c r="F5572">
        <v>436.82001000000002</v>
      </c>
      <c r="G5572">
        <v>437.03</v>
      </c>
      <c r="H5572">
        <v>259810000</v>
      </c>
      <c r="I5572">
        <v>437.03</v>
      </c>
      <c r="J5572">
        <v>1.4619048677133</v>
      </c>
      <c r="K5572">
        <v>0</v>
      </c>
      <c r="L5572">
        <v>1.1275205411146201</v>
      </c>
      <c r="M5572">
        <v>-1.10374948000345</v>
      </c>
      <c r="N5572">
        <v>0</v>
      </c>
    </row>
    <row r="5573" spans="1:14">
      <c r="A5573">
        <v>5571</v>
      </c>
      <c r="B5573">
        <v>5571</v>
      </c>
      <c r="C5573" s="1">
        <v>34081</v>
      </c>
      <c r="D5573">
        <v>443.54998999999998</v>
      </c>
      <c r="E5573">
        <v>445.73000999999999</v>
      </c>
      <c r="F5573">
        <v>439.45999</v>
      </c>
      <c r="G5573">
        <v>439.45999</v>
      </c>
      <c r="H5573">
        <v>310390000</v>
      </c>
      <c r="I5573">
        <v>439.45999</v>
      </c>
      <c r="J5573">
        <v>2.05775178225809</v>
      </c>
      <c r="K5573">
        <v>1.02502894139082</v>
      </c>
      <c r="L5573">
        <v>0.79079261240972898</v>
      </c>
      <c r="M5573">
        <v>-1.6621564063316301</v>
      </c>
      <c r="N5573">
        <v>0</v>
      </c>
    </row>
    <row r="5574" spans="1:14">
      <c r="A5574">
        <v>5572</v>
      </c>
      <c r="B5574">
        <v>5572</v>
      </c>
      <c r="C5574" s="1">
        <v>34080</v>
      </c>
      <c r="D5574">
        <v>445.09</v>
      </c>
      <c r="E5574">
        <v>445.76999000000001</v>
      </c>
      <c r="F5574">
        <v>443.07999000000001</v>
      </c>
      <c r="G5574">
        <v>443.63</v>
      </c>
      <c r="H5574">
        <v>287300000</v>
      </c>
      <c r="I5574">
        <v>443.63</v>
      </c>
      <c r="J5574">
        <v>3.00211484131035</v>
      </c>
      <c r="K5574">
        <v>4.2828201429112499E-2</v>
      </c>
      <c r="L5574">
        <v>4.2828201429112499E-2</v>
      </c>
      <c r="M5574">
        <v>-2.6015409785563599</v>
      </c>
      <c r="N5574">
        <v>1</v>
      </c>
    </row>
    <row r="5575" spans="1:14">
      <c r="A5575">
        <v>5573</v>
      </c>
      <c r="B5575">
        <v>5573</v>
      </c>
      <c r="C5575" s="1">
        <v>34079</v>
      </c>
      <c r="D5575">
        <v>447.45999</v>
      </c>
      <c r="E5575">
        <v>447.45999</v>
      </c>
      <c r="F5575">
        <v>441.81</v>
      </c>
      <c r="G5575">
        <v>445.10001</v>
      </c>
      <c r="H5575">
        <v>317990000</v>
      </c>
      <c r="I5575">
        <v>445.10001</v>
      </c>
      <c r="J5575">
        <v>3.3352703971396802</v>
      </c>
      <c r="K5575">
        <v>0</v>
      </c>
      <c r="L5575">
        <v>0</v>
      </c>
      <c r="M5575">
        <v>-2.94801049933083</v>
      </c>
      <c r="N5575">
        <v>1</v>
      </c>
    </row>
    <row r="5576" spans="1:14">
      <c r="A5576">
        <v>5574</v>
      </c>
      <c r="B5576">
        <v>5574</v>
      </c>
      <c r="C5576" s="1">
        <v>34078</v>
      </c>
      <c r="D5576">
        <v>448.94</v>
      </c>
      <c r="E5576">
        <v>449.14001000000002</v>
      </c>
      <c r="F5576">
        <v>445.85001</v>
      </c>
      <c r="G5576">
        <v>447.45999</v>
      </c>
      <c r="H5576">
        <v>244710000</v>
      </c>
      <c r="I5576">
        <v>447.45999</v>
      </c>
      <c r="J5576">
        <v>3.7327424639932798</v>
      </c>
      <c r="K5576">
        <v>0</v>
      </c>
      <c r="L5576">
        <v>0</v>
      </c>
      <c r="M5576">
        <v>-3.4822153578029198</v>
      </c>
      <c r="N5576">
        <v>1</v>
      </c>
    </row>
    <row r="5577" spans="1:14">
      <c r="A5577">
        <v>5575</v>
      </c>
      <c r="B5577">
        <v>5575</v>
      </c>
      <c r="C5577" s="1">
        <v>34075</v>
      </c>
      <c r="D5577">
        <v>448.41</v>
      </c>
      <c r="E5577">
        <v>449.39001000000002</v>
      </c>
      <c r="F5577">
        <v>447.67000999999999</v>
      </c>
      <c r="G5577">
        <v>448.94</v>
      </c>
      <c r="H5577">
        <v>305160000</v>
      </c>
      <c r="I5577">
        <v>448.94</v>
      </c>
      <c r="J5577">
        <v>3.8630322227788101</v>
      </c>
      <c r="K5577">
        <v>0</v>
      </c>
      <c r="L5577">
        <v>0</v>
      </c>
      <c r="M5577">
        <v>-3.8261530408849298</v>
      </c>
      <c r="N5577">
        <v>1</v>
      </c>
    </row>
    <row r="5578" spans="1:14">
      <c r="A5578">
        <v>5576</v>
      </c>
      <c r="B5578">
        <v>5576</v>
      </c>
      <c r="C5578" s="1">
        <v>34074</v>
      </c>
      <c r="D5578">
        <v>448.60001</v>
      </c>
      <c r="E5578">
        <v>449.10998999999998</v>
      </c>
      <c r="F5578">
        <v>446.39001000000002</v>
      </c>
      <c r="G5578">
        <v>448.39999</v>
      </c>
      <c r="H5578">
        <v>259500000</v>
      </c>
      <c r="I5578">
        <v>448.39999</v>
      </c>
      <c r="J5578">
        <v>3.51004837590565</v>
      </c>
      <c r="K5578">
        <v>0</v>
      </c>
      <c r="L5578">
        <v>0</v>
      </c>
      <c r="M5578">
        <v>-3.7387496781746901</v>
      </c>
      <c r="N5578">
        <v>1</v>
      </c>
    </row>
    <row r="5579" spans="1:14">
      <c r="A5579">
        <v>5577</v>
      </c>
      <c r="B5579">
        <v>5577</v>
      </c>
      <c r="C5579" s="1">
        <v>34073</v>
      </c>
      <c r="D5579">
        <v>449.22</v>
      </c>
      <c r="E5579">
        <v>450</v>
      </c>
      <c r="F5579">
        <v>448.01999000000001</v>
      </c>
      <c r="G5579">
        <v>448.66</v>
      </c>
      <c r="H5579">
        <v>257340000</v>
      </c>
      <c r="I5579">
        <v>448.66</v>
      </c>
      <c r="J5579">
        <v>3.4490815638811498</v>
      </c>
      <c r="K5579">
        <v>0</v>
      </c>
      <c r="L5579">
        <v>0</v>
      </c>
      <c r="M5579">
        <v>-3.8233188707162098</v>
      </c>
      <c r="N5579">
        <v>1</v>
      </c>
    </row>
    <row r="5580" spans="1:14">
      <c r="A5580">
        <v>5578</v>
      </c>
      <c r="B5580">
        <v>5578</v>
      </c>
      <c r="C5580" s="1">
        <v>34072</v>
      </c>
      <c r="D5580">
        <v>448.41</v>
      </c>
      <c r="E5580">
        <v>450.39999</v>
      </c>
      <c r="F5580">
        <v>447.66</v>
      </c>
      <c r="G5580">
        <v>449.22</v>
      </c>
      <c r="H5580">
        <v>286690000</v>
      </c>
      <c r="I5580">
        <v>449.22</v>
      </c>
      <c r="J5580">
        <v>3.4844032094998298</v>
      </c>
      <c r="K5580">
        <v>0</v>
      </c>
      <c r="L5580">
        <v>0</v>
      </c>
      <c r="M5580">
        <v>-3.97241076700527</v>
      </c>
      <c r="N5580">
        <v>1</v>
      </c>
    </row>
    <row r="5581" spans="1:14">
      <c r="A5581">
        <v>5579</v>
      </c>
      <c r="B5581">
        <v>5579</v>
      </c>
      <c r="C5581" s="1">
        <v>34071</v>
      </c>
      <c r="D5581">
        <v>441.84</v>
      </c>
      <c r="E5581">
        <v>448.37</v>
      </c>
      <c r="F5581">
        <v>441.84</v>
      </c>
      <c r="G5581">
        <v>448.37</v>
      </c>
      <c r="H5581">
        <v>259690000</v>
      </c>
      <c r="I5581">
        <v>448.37</v>
      </c>
      <c r="J5581">
        <v>3.2281514882791198</v>
      </c>
      <c r="K5581">
        <v>0</v>
      </c>
      <c r="L5581">
        <v>0</v>
      </c>
      <c r="M5581">
        <v>-3.8232567608889898</v>
      </c>
      <c r="N5581">
        <v>1</v>
      </c>
    </row>
    <row r="5582" spans="1:14">
      <c r="A5582">
        <v>5580</v>
      </c>
      <c r="B5582">
        <v>5580</v>
      </c>
      <c r="C5582" s="1">
        <v>34067</v>
      </c>
      <c r="D5582">
        <v>442.70999</v>
      </c>
      <c r="E5582">
        <v>443.76999000000001</v>
      </c>
      <c r="F5582">
        <v>440.01999000000001</v>
      </c>
      <c r="G5582">
        <v>441.84</v>
      </c>
      <c r="H5582">
        <v>284370000</v>
      </c>
      <c r="I5582">
        <v>441.84</v>
      </c>
      <c r="J5582">
        <v>1.76895088476855</v>
      </c>
      <c r="K5582">
        <v>0.155316152654561</v>
      </c>
      <c r="L5582">
        <v>0.155316152654561</v>
      </c>
      <c r="M5582">
        <v>-2.4337928375032098</v>
      </c>
      <c r="N5582">
        <v>1</v>
      </c>
    </row>
    <row r="5583" spans="1:14">
      <c r="A5583">
        <v>5581</v>
      </c>
      <c r="B5583">
        <v>5581</v>
      </c>
      <c r="C5583" s="1">
        <v>34066</v>
      </c>
      <c r="D5583">
        <v>441.16</v>
      </c>
      <c r="E5583">
        <v>442.73000999999999</v>
      </c>
      <c r="F5583">
        <v>440.5</v>
      </c>
      <c r="G5583">
        <v>442.73000999999999</v>
      </c>
      <c r="H5583">
        <v>300000000</v>
      </c>
      <c r="I5583">
        <v>442.73000999999999</v>
      </c>
      <c r="J5583">
        <v>2.1627507562178501</v>
      </c>
      <c r="K5583">
        <v>0</v>
      </c>
      <c r="L5583">
        <v>0</v>
      </c>
      <c r="M5583">
        <v>-2.6541288889877999</v>
      </c>
      <c r="N5583">
        <v>1</v>
      </c>
    </row>
    <row r="5584" spans="1:14">
      <c r="A5584">
        <v>5582</v>
      </c>
      <c r="B5584">
        <v>5582</v>
      </c>
      <c r="C5584" s="1">
        <v>34065</v>
      </c>
      <c r="D5584">
        <v>442.29001</v>
      </c>
      <c r="E5584">
        <v>443.38</v>
      </c>
      <c r="F5584">
        <v>439.48000999999999</v>
      </c>
      <c r="G5584">
        <v>441.16</v>
      </c>
      <c r="H5584">
        <v>293680000</v>
      </c>
      <c r="I5584">
        <v>441.16</v>
      </c>
      <c r="J5584">
        <v>1.97938555658422</v>
      </c>
      <c r="K5584">
        <v>0.29152908745628803</v>
      </c>
      <c r="L5584">
        <v>0.29152908745628803</v>
      </c>
      <c r="M5584">
        <v>-2.3328154209196299</v>
      </c>
      <c r="N5584">
        <v>1</v>
      </c>
    </row>
    <row r="5585" spans="1:14">
      <c r="A5585">
        <v>5583</v>
      </c>
      <c r="B5585">
        <v>5583</v>
      </c>
      <c r="C5585" s="1">
        <v>34064</v>
      </c>
      <c r="D5585">
        <v>441.42000999999999</v>
      </c>
      <c r="E5585">
        <v>442.42998999999998</v>
      </c>
      <c r="F5585">
        <v>440.53</v>
      </c>
      <c r="G5585">
        <v>442.29001</v>
      </c>
      <c r="H5585">
        <v>296080000</v>
      </c>
      <c r="I5585">
        <v>442.29001</v>
      </c>
      <c r="J5585">
        <v>2.3675284001960102</v>
      </c>
      <c r="K5585">
        <v>3.2624333221264998E-2</v>
      </c>
      <c r="L5585">
        <v>3.2624333221264998E-2</v>
      </c>
      <c r="M5585">
        <v>-2.6029603068899001</v>
      </c>
      <c r="N5585">
        <v>1</v>
      </c>
    </row>
    <row r="5586" spans="1:14">
      <c r="A5586">
        <v>5584</v>
      </c>
      <c r="B5586">
        <v>5584</v>
      </c>
      <c r="C5586" s="1">
        <v>34061</v>
      </c>
      <c r="D5586">
        <v>450.28</v>
      </c>
      <c r="E5586">
        <v>450.28</v>
      </c>
      <c r="F5586">
        <v>440.70999</v>
      </c>
      <c r="G5586">
        <v>441.39001000000002</v>
      </c>
      <c r="H5586">
        <v>323330000</v>
      </c>
      <c r="I5586">
        <v>441.39001000000002</v>
      </c>
      <c r="J5586">
        <v>2.2528598227710801</v>
      </c>
      <c r="K5586">
        <v>0.23158902788338301</v>
      </c>
      <c r="L5586">
        <v>0.23158902788338301</v>
      </c>
      <c r="M5586">
        <v>-2.4255179992280098</v>
      </c>
      <c r="N5586">
        <v>1</v>
      </c>
    </row>
    <row r="5587" spans="1:14">
      <c r="A5587">
        <v>5585</v>
      </c>
      <c r="B5587">
        <v>5585</v>
      </c>
      <c r="C5587" s="1">
        <v>34060</v>
      </c>
      <c r="D5587">
        <v>451.67000999999999</v>
      </c>
      <c r="E5587">
        <v>452.63</v>
      </c>
      <c r="F5587">
        <v>449.60001</v>
      </c>
      <c r="G5587">
        <v>450.29998999999998</v>
      </c>
      <c r="H5587">
        <v>234530000</v>
      </c>
      <c r="I5587">
        <v>450.29998999999998</v>
      </c>
      <c r="J5587">
        <v>4.4109105930048402</v>
      </c>
      <c r="K5587">
        <v>0</v>
      </c>
      <c r="L5587">
        <v>0</v>
      </c>
      <c r="M5587">
        <v>-4.3775653633575704</v>
      </c>
      <c r="N5587">
        <v>1</v>
      </c>
    </row>
    <row r="5588" spans="1:14">
      <c r="A5588">
        <v>5586</v>
      </c>
      <c r="B5588">
        <v>5586</v>
      </c>
      <c r="C5588" s="1">
        <v>34059</v>
      </c>
      <c r="D5588">
        <v>451.97</v>
      </c>
      <c r="E5588">
        <v>454.88</v>
      </c>
      <c r="F5588">
        <v>451.67000999999999</v>
      </c>
      <c r="G5588">
        <v>451.67000999999999</v>
      </c>
      <c r="H5588">
        <v>279190000</v>
      </c>
      <c r="I5588">
        <v>451.67000999999999</v>
      </c>
      <c r="J5588">
        <v>4.8606718586722799</v>
      </c>
      <c r="K5588">
        <v>0</v>
      </c>
      <c r="L5588">
        <v>0</v>
      </c>
      <c r="M5588">
        <v>-4.7100273518113402</v>
      </c>
      <c r="N5588">
        <v>1</v>
      </c>
    </row>
    <row r="5589" spans="1:14">
      <c r="A5589">
        <v>5587</v>
      </c>
      <c r="B5589">
        <v>5587</v>
      </c>
      <c r="C5589" s="1">
        <v>34058</v>
      </c>
      <c r="D5589">
        <v>450.79001</v>
      </c>
      <c r="E5589">
        <v>452.06</v>
      </c>
      <c r="F5589">
        <v>449.63</v>
      </c>
      <c r="G5589">
        <v>451.97</v>
      </c>
      <c r="H5589">
        <v>231190000</v>
      </c>
      <c r="I5589">
        <v>451.97</v>
      </c>
      <c r="J5589">
        <v>5.0113017614126996</v>
      </c>
      <c r="K5589">
        <v>0</v>
      </c>
      <c r="L5589">
        <v>0</v>
      </c>
      <c r="M5589">
        <v>-4.8220868393871799</v>
      </c>
      <c r="N5589">
        <v>1</v>
      </c>
    </row>
    <row r="5590" spans="1:14">
      <c r="A5590">
        <v>5588</v>
      </c>
      <c r="B5590">
        <v>5588</v>
      </c>
      <c r="C5590" s="1">
        <v>34057</v>
      </c>
      <c r="D5590">
        <v>447.76001000000002</v>
      </c>
      <c r="E5590">
        <v>452.81</v>
      </c>
      <c r="F5590">
        <v>447.75</v>
      </c>
      <c r="G5590">
        <v>450.76999000000001</v>
      </c>
      <c r="H5590">
        <v>199970000</v>
      </c>
      <c r="I5590">
        <v>450.76999000000001</v>
      </c>
      <c r="J5590">
        <v>4.8994884398295104</v>
      </c>
      <c r="K5590">
        <v>0</v>
      </c>
      <c r="L5590">
        <v>0</v>
      </c>
      <c r="M5590">
        <v>-4.6215405698327299</v>
      </c>
      <c r="N5590">
        <v>1</v>
      </c>
    </row>
    <row r="5591" spans="1:14">
      <c r="A5591">
        <v>5589</v>
      </c>
      <c r="B5591">
        <v>5589</v>
      </c>
      <c r="C5591" s="1">
        <v>34054</v>
      </c>
      <c r="D5591">
        <v>450.91</v>
      </c>
      <c r="E5591">
        <v>452.09</v>
      </c>
      <c r="F5591">
        <v>447.69</v>
      </c>
      <c r="G5591">
        <v>447.78</v>
      </c>
      <c r="H5591">
        <v>226650000</v>
      </c>
      <c r="I5591">
        <v>447.78</v>
      </c>
      <c r="J5591">
        <v>4.36879429182535</v>
      </c>
      <c r="K5591">
        <v>0</v>
      </c>
      <c r="L5591">
        <v>0</v>
      </c>
      <c r="M5591">
        <v>-4.0342863286445203</v>
      </c>
      <c r="N5591">
        <v>1</v>
      </c>
    </row>
    <row r="5592" spans="1:14">
      <c r="A5592">
        <v>5590</v>
      </c>
      <c r="B5592">
        <v>5590</v>
      </c>
      <c r="C5592" s="1">
        <v>34053</v>
      </c>
      <c r="D5592">
        <v>448.09</v>
      </c>
      <c r="E5592">
        <v>451.75</v>
      </c>
      <c r="F5592">
        <v>447.92998999999998</v>
      </c>
      <c r="G5592">
        <v>450.88</v>
      </c>
      <c r="H5592">
        <v>251530000</v>
      </c>
      <c r="I5592">
        <v>450.88</v>
      </c>
      <c r="J5592">
        <v>5.2703847563619899</v>
      </c>
      <c r="K5592">
        <v>0</v>
      </c>
      <c r="L5592">
        <v>0</v>
      </c>
      <c r="M5592">
        <v>-4.7355603595591704</v>
      </c>
      <c r="N5592">
        <v>1</v>
      </c>
    </row>
    <row r="5593" spans="1:14">
      <c r="A5593">
        <v>5591</v>
      </c>
      <c r="B5593">
        <v>5591</v>
      </c>
      <c r="C5593" s="1">
        <v>34052</v>
      </c>
      <c r="D5593">
        <v>448.70999</v>
      </c>
      <c r="E5593">
        <v>450.89999</v>
      </c>
      <c r="F5593">
        <v>446.10001</v>
      </c>
      <c r="G5593">
        <v>448.07001000000002</v>
      </c>
      <c r="H5593">
        <v>274300000</v>
      </c>
      <c r="I5593">
        <v>448.07001000000002</v>
      </c>
      <c r="J5593">
        <v>4.7553580404827098</v>
      </c>
      <c r="K5593">
        <v>0</v>
      </c>
      <c r="L5593">
        <v>0</v>
      </c>
      <c r="M5593">
        <v>-4.1869578321140803</v>
      </c>
      <c r="N5593">
        <v>1</v>
      </c>
    </row>
    <row r="5594" spans="1:14">
      <c r="A5594">
        <v>5592</v>
      </c>
      <c r="B5594">
        <v>5592</v>
      </c>
      <c r="C5594" s="1">
        <v>34051</v>
      </c>
      <c r="D5594">
        <v>448.88</v>
      </c>
      <c r="E5594">
        <v>449.79998999999998</v>
      </c>
      <c r="F5594">
        <v>448.29998999999998</v>
      </c>
      <c r="G5594">
        <v>448.76001000000002</v>
      </c>
      <c r="H5594">
        <v>232730000</v>
      </c>
      <c r="I5594">
        <v>448.76001000000002</v>
      </c>
      <c r="J5594">
        <v>5.0590902745645803</v>
      </c>
      <c r="K5594">
        <v>0</v>
      </c>
      <c r="L5594">
        <v>0</v>
      </c>
      <c r="M5594">
        <v>-4.3793253734009499</v>
      </c>
      <c r="N5594">
        <v>1</v>
      </c>
    </row>
    <row r="5595" spans="1:14">
      <c r="A5595">
        <v>5593</v>
      </c>
      <c r="B5595">
        <v>5593</v>
      </c>
      <c r="C5595" s="1">
        <v>34050</v>
      </c>
      <c r="D5595">
        <v>450.17000999999999</v>
      </c>
      <c r="E5595">
        <v>450.17000999999999</v>
      </c>
      <c r="F5595">
        <v>446.07999000000001</v>
      </c>
      <c r="G5595">
        <v>448.88</v>
      </c>
      <c r="H5595">
        <v>233190000</v>
      </c>
      <c r="I5595">
        <v>448.88</v>
      </c>
      <c r="J5595">
        <v>5.2102317016006401</v>
      </c>
      <c r="K5595">
        <v>0</v>
      </c>
      <c r="L5595">
        <v>0</v>
      </c>
      <c r="M5595">
        <v>-4.4542587781319503</v>
      </c>
      <c r="N5595">
        <v>1</v>
      </c>
    </row>
    <row r="5596" spans="1:14">
      <c r="A5596">
        <v>5594</v>
      </c>
      <c r="B5596">
        <v>5594</v>
      </c>
      <c r="C5596" s="1">
        <v>34047</v>
      </c>
      <c r="D5596">
        <v>451.89999</v>
      </c>
      <c r="E5596">
        <v>453.32001000000002</v>
      </c>
      <c r="F5596">
        <v>449.91</v>
      </c>
      <c r="G5596">
        <v>450.17998999999998</v>
      </c>
      <c r="H5596">
        <v>339660000</v>
      </c>
      <c r="I5596">
        <v>450.17998999999998</v>
      </c>
      <c r="J5596">
        <v>5.5422155800967596</v>
      </c>
      <c r="K5596">
        <v>0</v>
      </c>
      <c r="L5596">
        <v>0</v>
      </c>
      <c r="M5596">
        <v>-4.7780929005921697</v>
      </c>
      <c r="N5596">
        <v>1</v>
      </c>
    </row>
    <row r="5597" spans="1:14">
      <c r="A5597">
        <v>5595</v>
      </c>
      <c r="B5597">
        <v>5595</v>
      </c>
      <c r="C5597" s="1">
        <v>34046</v>
      </c>
      <c r="D5597">
        <v>448.35998999999998</v>
      </c>
      <c r="E5597">
        <v>452.39001000000002</v>
      </c>
      <c r="F5597">
        <v>448.35998999999998</v>
      </c>
      <c r="G5597">
        <v>451.89001000000002</v>
      </c>
      <c r="H5597">
        <v>241180000</v>
      </c>
      <c r="I5597">
        <v>451.89001000000002</v>
      </c>
      <c r="J5597">
        <v>5.9311412311423402</v>
      </c>
      <c r="K5597">
        <v>0</v>
      </c>
      <c r="L5597">
        <v>0</v>
      </c>
      <c r="M5597">
        <v>-5.1859111768191601</v>
      </c>
      <c r="N5597">
        <v>1</v>
      </c>
    </row>
    <row r="5598" spans="1:14">
      <c r="A5598">
        <v>5596</v>
      </c>
      <c r="B5598">
        <v>5596</v>
      </c>
      <c r="C5598" s="1">
        <v>34045</v>
      </c>
      <c r="D5598">
        <v>451.35998999999998</v>
      </c>
      <c r="E5598">
        <v>451.35998999999998</v>
      </c>
      <c r="F5598">
        <v>447.98998999999998</v>
      </c>
      <c r="G5598">
        <v>448.31</v>
      </c>
      <c r="H5598">
        <v>241270000</v>
      </c>
      <c r="I5598">
        <v>448.31</v>
      </c>
      <c r="J5598">
        <v>5.0647334492393696</v>
      </c>
      <c r="K5598">
        <v>0</v>
      </c>
      <c r="L5598">
        <v>0</v>
      </c>
      <c r="M5598">
        <v>-4.4783154111379</v>
      </c>
      <c r="N5598">
        <v>1</v>
      </c>
    </row>
    <row r="5599" spans="1:14">
      <c r="A5599">
        <v>5597</v>
      </c>
      <c r="B5599">
        <v>5597</v>
      </c>
      <c r="C5599" s="1">
        <v>34044</v>
      </c>
      <c r="D5599">
        <v>451.42998999999998</v>
      </c>
      <c r="E5599">
        <v>452.35998999999998</v>
      </c>
      <c r="F5599">
        <v>451.01001000000002</v>
      </c>
      <c r="G5599">
        <v>451.37</v>
      </c>
      <c r="H5599">
        <v>218820000</v>
      </c>
      <c r="I5599">
        <v>451.37</v>
      </c>
      <c r="J5599">
        <v>5.7851476726504902</v>
      </c>
      <c r="K5599">
        <v>0</v>
      </c>
      <c r="L5599">
        <v>0</v>
      </c>
      <c r="M5599">
        <v>-5.1696046498874297</v>
      </c>
      <c r="N5599">
        <v>1</v>
      </c>
    </row>
    <row r="5600" spans="1:14">
      <c r="A5600">
        <v>5598</v>
      </c>
      <c r="B5600">
        <v>5598</v>
      </c>
      <c r="C5600" s="1">
        <v>34043</v>
      </c>
      <c r="D5600">
        <v>449.82999000000001</v>
      </c>
      <c r="E5600">
        <v>451.42998999999998</v>
      </c>
      <c r="F5600">
        <v>449.39999</v>
      </c>
      <c r="G5600">
        <v>451.42998999999998</v>
      </c>
      <c r="H5600">
        <v>195930000</v>
      </c>
      <c r="I5600">
        <v>451.42998999999998</v>
      </c>
      <c r="J5600">
        <v>5.7409015099188103</v>
      </c>
      <c r="K5600">
        <v>0</v>
      </c>
      <c r="L5600">
        <v>0</v>
      </c>
      <c r="M5600">
        <v>-5.23140056599091</v>
      </c>
      <c r="N5600">
        <v>1</v>
      </c>
    </row>
    <row r="5601" spans="1:14">
      <c r="A5601">
        <v>5599</v>
      </c>
      <c r="B5601">
        <v>5599</v>
      </c>
      <c r="C5601" s="1">
        <v>34040</v>
      </c>
      <c r="D5601">
        <v>453.70001000000002</v>
      </c>
      <c r="E5601">
        <v>453.70001000000002</v>
      </c>
      <c r="F5601">
        <v>447.04001</v>
      </c>
      <c r="G5601">
        <v>449.82999000000001</v>
      </c>
      <c r="H5601">
        <v>255420000</v>
      </c>
      <c r="I5601">
        <v>449.82999000000001</v>
      </c>
      <c r="J5601">
        <v>5.2632084469207996</v>
      </c>
      <c r="K5601">
        <v>0</v>
      </c>
      <c r="L5601">
        <v>0</v>
      </c>
      <c r="M5601">
        <v>-4.9440515937182399</v>
      </c>
      <c r="N5601">
        <v>1</v>
      </c>
    </row>
    <row r="5602" spans="1:14">
      <c r="A5602">
        <v>5600</v>
      </c>
      <c r="B5602">
        <v>5600</v>
      </c>
      <c r="C5602" s="1">
        <v>34039</v>
      </c>
      <c r="D5602">
        <v>456.35001</v>
      </c>
      <c r="E5602">
        <v>456.76001000000002</v>
      </c>
      <c r="F5602">
        <v>453.48000999999999</v>
      </c>
      <c r="G5602">
        <v>453.72</v>
      </c>
      <c r="H5602">
        <v>257060000</v>
      </c>
      <c r="I5602">
        <v>453.72</v>
      </c>
      <c r="J5602">
        <v>6.0936080259903598</v>
      </c>
      <c r="K5602">
        <v>0</v>
      </c>
      <c r="L5602">
        <v>0</v>
      </c>
      <c r="M5602">
        <v>-5.8045417324857</v>
      </c>
      <c r="N5602">
        <v>1</v>
      </c>
    </row>
    <row r="5603" spans="1:14">
      <c r="A5603">
        <v>5601</v>
      </c>
      <c r="B5603">
        <v>5601</v>
      </c>
      <c r="C5603" s="1">
        <v>34038</v>
      </c>
      <c r="D5603">
        <v>454.39999</v>
      </c>
      <c r="E5603">
        <v>456.34</v>
      </c>
      <c r="F5603">
        <v>452.70001000000002</v>
      </c>
      <c r="G5603">
        <v>456.32999000000001</v>
      </c>
      <c r="H5603">
        <v>255610000</v>
      </c>
      <c r="I5603">
        <v>456.32999000000001</v>
      </c>
      <c r="J5603">
        <v>6.7224379718285503</v>
      </c>
      <c r="K5603">
        <v>0</v>
      </c>
      <c r="L5603">
        <v>0</v>
      </c>
      <c r="M5603">
        <v>-6.3989419621198103</v>
      </c>
      <c r="N5603">
        <v>1</v>
      </c>
    </row>
    <row r="5604" spans="1:14">
      <c r="A5604">
        <v>5602</v>
      </c>
      <c r="B5604">
        <v>5602</v>
      </c>
      <c r="C5604" s="1">
        <v>34037</v>
      </c>
      <c r="D5604">
        <v>454.67000999999999</v>
      </c>
      <c r="E5604">
        <v>455.51999000000001</v>
      </c>
      <c r="F5604">
        <v>453.67998999999998</v>
      </c>
      <c r="G5604">
        <v>454.39999</v>
      </c>
      <c r="H5604">
        <v>290670000</v>
      </c>
      <c r="I5604">
        <v>454.39999</v>
      </c>
      <c r="J5604">
        <v>6.3044645770890098</v>
      </c>
      <c r="K5604">
        <v>0</v>
      </c>
      <c r="L5604">
        <v>0</v>
      </c>
      <c r="M5604">
        <v>-6.0614981154822098</v>
      </c>
      <c r="N5604">
        <v>1</v>
      </c>
    </row>
    <row r="5605" spans="1:14">
      <c r="A5605">
        <v>5603</v>
      </c>
      <c r="B5605">
        <v>5603</v>
      </c>
      <c r="C5605" s="1">
        <v>34036</v>
      </c>
      <c r="D5605">
        <v>446.12</v>
      </c>
      <c r="E5605">
        <v>454.70999</v>
      </c>
      <c r="F5605">
        <v>446.12</v>
      </c>
      <c r="G5605">
        <v>454.70999</v>
      </c>
      <c r="H5605">
        <v>275290000</v>
      </c>
      <c r="I5605">
        <v>454.70999</v>
      </c>
      <c r="J5605">
        <v>6.4095903002805699</v>
      </c>
      <c r="K5605">
        <v>0</v>
      </c>
      <c r="L5605">
        <v>0</v>
      </c>
      <c r="M5605">
        <v>-6.1836245874363902</v>
      </c>
      <c r="N5605">
        <v>1</v>
      </c>
    </row>
    <row r="5606" spans="1:14">
      <c r="A5606">
        <v>5604</v>
      </c>
      <c r="B5606">
        <v>5604</v>
      </c>
      <c r="C5606" s="1">
        <v>34033</v>
      </c>
      <c r="D5606">
        <v>447.34</v>
      </c>
      <c r="E5606">
        <v>449.59</v>
      </c>
      <c r="F5606">
        <v>445.56</v>
      </c>
      <c r="G5606">
        <v>446.10998999999998</v>
      </c>
      <c r="H5606">
        <v>253480000</v>
      </c>
      <c r="I5606">
        <v>446.10998999999998</v>
      </c>
      <c r="J5606">
        <v>4.4438544435198999</v>
      </c>
      <c r="K5606">
        <v>0</v>
      </c>
      <c r="L5606">
        <v>0</v>
      </c>
      <c r="M5606">
        <v>-4.4347608447868199</v>
      </c>
      <c r="N5606">
        <v>1</v>
      </c>
    </row>
    <row r="5607" spans="1:14">
      <c r="A5607">
        <v>5605</v>
      </c>
      <c r="B5607">
        <v>5605</v>
      </c>
      <c r="C5607" s="1">
        <v>34032</v>
      </c>
      <c r="D5607">
        <v>449.26001000000002</v>
      </c>
      <c r="E5607">
        <v>449.51999000000001</v>
      </c>
      <c r="F5607">
        <v>446.72</v>
      </c>
      <c r="G5607">
        <v>447.34</v>
      </c>
      <c r="H5607">
        <v>234220000</v>
      </c>
      <c r="I5607">
        <v>447.34</v>
      </c>
      <c r="J5607">
        <v>4.8110464540054503</v>
      </c>
      <c r="K5607">
        <v>0</v>
      </c>
      <c r="L5607">
        <v>0</v>
      </c>
      <c r="M5607">
        <v>-4.7406821555516903</v>
      </c>
      <c r="N5607">
        <v>1</v>
      </c>
    </row>
    <row r="5608" spans="1:14">
      <c r="A5608">
        <v>5606</v>
      </c>
      <c r="B5608">
        <v>5606</v>
      </c>
      <c r="C5608" s="1">
        <v>34031</v>
      </c>
      <c r="D5608">
        <v>447.89999</v>
      </c>
      <c r="E5608">
        <v>450</v>
      </c>
      <c r="F5608">
        <v>447.73000999999999</v>
      </c>
      <c r="G5608">
        <v>449.26001000000002</v>
      </c>
      <c r="H5608">
        <v>277380000</v>
      </c>
      <c r="I5608">
        <v>449.26001000000002</v>
      </c>
      <c r="J5608">
        <v>5.3473508680804098</v>
      </c>
      <c r="K5608">
        <v>0</v>
      </c>
      <c r="L5608">
        <v>0</v>
      </c>
      <c r="M5608">
        <v>-5.1932811612769596</v>
      </c>
      <c r="N5608">
        <v>1</v>
      </c>
    </row>
    <row r="5609" spans="1:14">
      <c r="A5609">
        <v>5607</v>
      </c>
      <c r="B5609">
        <v>5607</v>
      </c>
      <c r="C5609" s="1">
        <v>34030</v>
      </c>
      <c r="D5609">
        <v>442</v>
      </c>
      <c r="E5609">
        <v>447.91</v>
      </c>
      <c r="F5609">
        <v>441.07001000000002</v>
      </c>
      <c r="G5609">
        <v>447.89999</v>
      </c>
      <c r="H5609">
        <v>269750000</v>
      </c>
      <c r="I5609">
        <v>447.89999</v>
      </c>
      <c r="J5609">
        <v>5.0805629009297997</v>
      </c>
      <c r="K5609">
        <v>0</v>
      </c>
      <c r="L5609">
        <v>0</v>
      </c>
      <c r="M5609">
        <v>-4.9552719530016898</v>
      </c>
      <c r="N5609">
        <v>1</v>
      </c>
    </row>
    <row r="5610" spans="1:14">
      <c r="A5610">
        <v>5608</v>
      </c>
      <c r="B5610">
        <v>5608</v>
      </c>
      <c r="C5610" s="1">
        <v>34029</v>
      </c>
      <c r="D5610">
        <v>443.38</v>
      </c>
      <c r="E5610">
        <v>444.17998999999998</v>
      </c>
      <c r="F5610">
        <v>441.34</v>
      </c>
      <c r="G5610">
        <v>442.01001000000002</v>
      </c>
      <c r="H5610">
        <v>232460000</v>
      </c>
      <c r="I5610">
        <v>442.01001000000002</v>
      </c>
      <c r="J5610">
        <v>3.7268030441373901</v>
      </c>
      <c r="K5610">
        <v>0</v>
      </c>
      <c r="L5610">
        <v>0</v>
      </c>
      <c r="M5610">
        <v>-3.73362633992613</v>
      </c>
      <c r="N5610">
        <v>1</v>
      </c>
    </row>
    <row r="5611" spans="1:14">
      <c r="A5611">
        <v>5609</v>
      </c>
      <c r="B5611">
        <v>5609</v>
      </c>
      <c r="C5611" s="1">
        <v>34026</v>
      </c>
      <c r="D5611">
        <v>442.34</v>
      </c>
      <c r="E5611">
        <v>443.76999000000001</v>
      </c>
      <c r="F5611">
        <v>440.98000999999999</v>
      </c>
      <c r="G5611">
        <v>443.38</v>
      </c>
      <c r="H5611">
        <v>234160000</v>
      </c>
      <c r="I5611">
        <v>443.38</v>
      </c>
      <c r="J5611">
        <v>4.0585861400348202</v>
      </c>
      <c r="K5611">
        <v>0</v>
      </c>
      <c r="L5611">
        <v>0</v>
      </c>
      <c r="M5611">
        <v>-4.0640151770046904</v>
      </c>
      <c r="N5611">
        <v>1</v>
      </c>
    </row>
    <row r="5612" spans="1:14">
      <c r="A5612">
        <v>5610</v>
      </c>
      <c r="B5612">
        <v>5610</v>
      </c>
      <c r="C5612" s="1">
        <v>34025</v>
      </c>
      <c r="D5612">
        <v>440.70001000000002</v>
      </c>
      <c r="E5612">
        <v>442.34</v>
      </c>
      <c r="F5612">
        <v>439.67000999999999</v>
      </c>
      <c r="G5612">
        <v>442.34</v>
      </c>
      <c r="H5612">
        <v>252860000</v>
      </c>
      <c r="I5612">
        <v>442.34</v>
      </c>
      <c r="J5612">
        <v>3.91684201394003</v>
      </c>
      <c r="K5612">
        <v>0</v>
      </c>
      <c r="L5612">
        <v>0</v>
      </c>
      <c r="M5612">
        <v>-3.87914655195633</v>
      </c>
      <c r="N5612">
        <v>1</v>
      </c>
    </row>
    <row r="5613" spans="1:14">
      <c r="A5613">
        <v>5611</v>
      </c>
      <c r="B5613">
        <v>5611</v>
      </c>
      <c r="C5613" s="1">
        <v>34024</v>
      </c>
      <c r="D5613">
        <v>434.76001000000002</v>
      </c>
      <c r="E5613">
        <v>440.87</v>
      </c>
      <c r="F5613">
        <v>434.67998999999998</v>
      </c>
      <c r="G5613">
        <v>440.87</v>
      </c>
      <c r="H5613">
        <v>316750000</v>
      </c>
      <c r="I5613">
        <v>440.87</v>
      </c>
      <c r="J5613">
        <v>3.6071924654456202</v>
      </c>
      <c r="K5613">
        <v>0</v>
      </c>
      <c r="L5613">
        <v>0</v>
      </c>
      <c r="M5613">
        <v>-3.5958800166734601</v>
      </c>
      <c r="N5613">
        <v>1</v>
      </c>
    </row>
    <row r="5614" spans="1:14">
      <c r="A5614">
        <v>5612</v>
      </c>
      <c r="B5614">
        <v>5612</v>
      </c>
      <c r="C5614" s="1">
        <v>34023</v>
      </c>
      <c r="D5614">
        <v>435.34</v>
      </c>
      <c r="E5614">
        <v>436.84</v>
      </c>
      <c r="F5614">
        <v>432.41</v>
      </c>
      <c r="G5614">
        <v>434.79998999999998</v>
      </c>
      <c r="H5614">
        <v>329060000</v>
      </c>
      <c r="I5614">
        <v>434.79998999999998</v>
      </c>
      <c r="J5614">
        <v>2.2670962987876599</v>
      </c>
      <c r="K5614">
        <v>0</v>
      </c>
      <c r="L5614">
        <v>0</v>
      </c>
      <c r="M5614">
        <v>-2.2870427228056598</v>
      </c>
      <c r="N5614">
        <v>1</v>
      </c>
    </row>
    <row r="5615" spans="1:14">
      <c r="A5615">
        <v>5613</v>
      </c>
      <c r="B5615">
        <v>5613</v>
      </c>
      <c r="C5615" s="1">
        <v>34022</v>
      </c>
      <c r="D5615">
        <v>434.20999</v>
      </c>
      <c r="E5615">
        <v>436.48998999999998</v>
      </c>
      <c r="F5615">
        <v>433.53</v>
      </c>
      <c r="G5615">
        <v>435.23998999999998</v>
      </c>
      <c r="H5615">
        <v>311570000</v>
      </c>
      <c r="I5615">
        <v>435.23998999999998</v>
      </c>
      <c r="J5615">
        <v>2.3893002666762899</v>
      </c>
      <c r="K5615">
        <v>0</v>
      </c>
      <c r="L5615">
        <v>0</v>
      </c>
      <c r="M5615">
        <v>-2.4064052425785998</v>
      </c>
      <c r="N5615">
        <v>1</v>
      </c>
    </row>
    <row r="5616" spans="1:14">
      <c r="A5616">
        <v>5614</v>
      </c>
      <c r="B5616">
        <v>5614</v>
      </c>
      <c r="C5616" s="1">
        <v>34019</v>
      </c>
      <c r="D5616">
        <v>431.92998999999998</v>
      </c>
      <c r="E5616">
        <v>434.26001000000002</v>
      </c>
      <c r="F5616">
        <v>431.67998999999998</v>
      </c>
      <c r="G5616">
        <v>434.22</v>
      </c>
      <c r="H5616">
        <v>310700000</v>
      </c>
      <c r="I5616">
        <v>434.22</v>
      </c>
      <c r="J5616">
        <v>2.2250509149490698</v>
      </c>
      <c r="K5616">
        <v>0</v>
      </c>
      <c r="L5616">
        <v>0</v>
      </c>
      <c r="M5616">
        <v>-2.19922016753618</v>
      </c>
      <c r="N5616">
        <v>1</v>
      </c>
    </row>
    <row r="5617" spans="1:14">
      <c r="A5617">
        <v>5615</v>
      </c>
      <c r="B5617">
        <v>5615</v>
      </c>
      <c r="C5617" s="1">
        <v>34018</v>
      </c>
      <c r="D5617">
        <v>433.29998999999998</v>
      </c>
      <c r="E5617">
        <v>437.79001</v>
      </c>
      <c r="F5617">
        <v>428.25</v>
      </c>
      <c r="G5617">
        <v>431.89999</v>
      </c>
      <c r="H5617">
        <v>311180000</v>
      </c>
      <c r="I5617">
        <v>431.89999</v>
      </c>
      <c r="J5617">
        <v>1.7537064395101001</v>
      </c>
      <c r="K5617">
        <v>0.483878223752642</v>
      </c>
      <c r="L5617">
        <v>0.483878223752642</v>
      </c>
      <c r="M5617">
        <v>-1.69490097892109</v>
      </c>
      <c r="N5617">
        <v>1</v>
      </c>
    </row>
    <row r="5618" spans="1:14">
      <c r="A5618">
        <v>5616</v>
      </c>
      <c r="B5618">
        <v>5616</v>
      </c>
      <c r="C5618" s="1">
        <v>34017</v>
      </c>
      <c r="D5618">
        <v>433.92998999999998</v>
      </c>
      <c r="E5618">
        <v>433.97</v>
      </c>
      <c r="F5618">
        <v>430.92000999999999</v>
      </c>
      <c r="G5618">
        <v>433.29998999999998</v>
      </c>
      <c r="H5618">
        <v>302210000</v>
      </c>
      <c r="I5618">
        <v>433.29998999999998</v>
      </c>
      <c r="J5618">
        <v>2.0725044105156298</v>
      </c>
      <c r="K5618">
        <v>0.11180552608211999</v>
      </c>
      <c r="L5618">
        <v>0.11180552608211999</v>
      </c>
      <c r="M5618">
        <v>-2.0284671861529899</v>
      </c>
      <c r="N5618">
        <v>1</v>
      </c>
    </row>
    <row r="5619" spans="1:14">
      <c r="A5619">
        <v>5617</v>
      </c>
      <c r="B5619">
        <v>5617</v>
      </c>
      <c r="C5619" s="1">
        <v>34016</v>
      </c>
      <c r="D5619">
        <v>444.53</v>
      </c>
      <c r="E5619">
        <v>444.53</v>
      </c>
      <c r="F5619">
        <v>433.47</v>
      </c>
      <c r="G5619">
        <v>433.91</v>
      </c>
      <c r="H5619">
        <v>332850000</v>
      </c>
      <c r="I5619">
        <v>433.91</v>
      </c>
      <c r="J5619">
        <v>2.2688655829784601</v>
      </c>
      <c r="K5619">
        <v>0</v>
      </c>
      <c r="L5619">
        <v>0</v>
      </c>
      <c r="M5619">
        <v>-2.18728786269675</v>
      </c>
      <c r="N5619">
        <v>1</v>
      </c>
    </row>
    <row r="5620" spans="1:14">
      <c r="A5620">
        <v>5618</v>
      </c>
      <c r="B5620">
        <v>5618</v>
      </c>
      <c r="C5620" s="1">
        <v>34012</v>
      </c>
      <c r="D5620">
        <v>447.66</v>
      </c>
      <c r="E5620">
        <v>447.70001000000002</v>
      </c>
      <c r="F5620">
        <v>444.57999000000001</v>
      </c>
      <c r="G5620">
        <v>444.57999000000001</v>
      </c>
      <c r="H5620">
        <v>216810000</v>
      </c>
      <c r="I5620">
        <v>444.57999000000001</v>
      </c>
      <c r="J5620">
        <v>4.7902041520462202</v>
      </c>
      <c r="K5620">
        <v>0</v>
      </c>
      <c r="L5620">
        <v>0</v>
      </c>
      <c r="M5620">
        <v>-4.5567853086232999</v>
      </c>
      <c r="N5620">
        <v>1</v>
      </c>
    </row>
    <row r="5621" spans="1:14">
      <c r="A5621">
        <v>5619</v>
      </c>
      <c r="B5621">
        <v>5619</v>
      </c>
      <c r="C5621" s="1">
        <v>34011</v>
      </c>
      <c r="D5621">
        <v>446.20999</v>
      </c>
      <c r="E5621">
        <v>449.35998999999998</v>
      </c>
      <c r="F5621">
        <v>446.20999</v>
      </c>
      <c r="G5621">
        <v>447.66</v>
      </c>
      <c r="H5621">
        <v>257190000</v>
      </c>
      <c r="I5621">
        <v>447.66</v>
      </c>
      <c r="J5621">
        <v>5.6674184243034702</v>
      </c>
      <c r="K5621">
        <v>0</v>
      </c>
      <c r="L5621">
        <v>0</v>
      </c>
      <c r="M5621">
        <v>-5.2622910567861503</v>
      </c>
      <c r="N5621">
        <v>1</v>
      </c>
    </row>
    <row r="5622" spans="1:14">
      <c r="A5622">
        <v>5620</v>
      </c>
      <c r="B5622">
        <v>5620</v>
      </c>
      <c r="C5622" s="1">
        <v>34010</v>
      </c>
      <c r="D5622">
        <v>445.32999000000001</v>
      </c>
      <c r="E5622">
        <v>446.37</v>
      </c>
      <c r="F5622">
        <v>444.23998999999998</v>
      </c>
      <c r="G5622">
        <v>446.23000999999999</v>
      </c>
      <c r="H5622">
        <v>251910000</v>
      </c>
      <c r="I5622">
        <v>446.23000999999999</v>
      </c>
      <c r="J5622">
        <v>5.4905464632279397</v>
      </c>
      <c r="K5622">
        <v>0</v>
      </c>
      <c r="L5622">
        <v>0</v>
      </c>
      <c r="M5622">
        <v>-5.0150835502679296</v>
      </c>
      <c r="N5622">
        <v>1</v>
      </c>
    </row>
    <row r="5623" spans="1:14">
      <c r="A5623">
        <v>5621</v>
      </c>
      <c r="B5623">
        <v>5621</v>
      </c>
      <c r="C5623" s="1">
        <v>34009</v>
      </c>
      <c r="D5623">
        <v>448.04001</v>
      </c>
      <c r="E5623">
        <v>448.04001</v>
      </c>
      <c r="F5623">
        <v>444.51999000000001</v>
      </c>
      <c r="G5623">
        <v>445.32999000000001</v>
      </c>
      <c r="H5623">
        <v>240410000</v>
      </c>
      <c r="I5623">
        <v>445.32999000000001</v>
      </c>
      <c r="J5623">
        <v>5.4702714014505096</v>
      </c>
      <c r="K5623">
        <v>0</v>
      </c>
      <c r="L5623">
        <v>0</v>
      </c>
      <c r="M5623">
        <v>-4.87873089727014</v>
      </c>
      <c r="N5623">
        <v>1</v>
      </c>
    </row>
    <row r="5624" spans="1:14">
      <c r="A5624">
        <v>5622</v>
      </c>
      <c r="B5624">
        <v>5622</v>
      </c>
      <c r="C5624" s="1">
        <v>34008</v>
      </c>
      <c r="D5624">
        <v>448.94</v>
      </c>
      <c r="E5624">
        <v>450.04001</v>
      </c>
      <c r="F5624">
        <v>447.70001000000002</v>
      </c>
      <c r="G5624">
        <v>447.85001</v>
      </c>
      <c r="H5624">
        <v>243400000</v>
      </c>
      <c r="I5624">
        <v>447.85001</v>
      </c>
      <c r="J5624">
        <v>6.3060384705697903</v>
      </c>
      <c r="K5624">
        <v>0</v>
      </c>
      <c r="L5624">
        <v>0</v>
      </c>
      <c r="M5624">
        <v>-5.4693666734514998</v>
      </c>
      <c r="N5624">
        <v>1</v>
      </c>
    </row>
    <row r="5625" spans="1:14">
      <c r="A5625">
        <v>5623</v>
      </c>
      <c r="B5625">
        <v>5623</v>
      </c>
      <c r="C5625" s="1">
        <v>34005</v>
      </c>
      <c r="D5625">
        <v>449.56</v>
      </c>
      <c r="E5625">
        <v>449.56</v>
      </c>
      <c r="F5625">
        <v>446.95001000000002</v>
      </c>
      <c r="G5625">
        <v>448.92998999999998</v>
      </c>
      <c r="H5625">
        <v>324710000</v>
      </c>
      <c r="I5625">
        <v>448.92998999999998</v>
      </c>
      <c r="J5625">
        <v>6.75572909397507</v>
      </c>
      <c r="K5625">
        <v>0</v>
      </c>
      <c r="L5625">
        <v>0</v>
      </c>
      <c r="M5625">
        <v>-5.7570901591930497</v>
      </c>
      <c r="N5625">
        <v>1</v>
      </c>
    </row>
    <row r="5626" spans="1:14">
      <c r="A5626">
        <v>5624</v>
      </c>
      <c r="B5626">
        <v>5624</v>
      </c>
      <c r="C5626" s="1">
        <v>34004</v>
      </c>
      <c r="D5626">
        <v>447.20001000000002</v>
      </c>
      <c r="E5626">
        <v>449.85998999999998</v>
      </c>
      <c r="F5626">
        <v>447.20001000000002</v>
      </c>
      <c r="G5626">
        <v>449.56</v>
      </c>
      <c r="H5626">
        <v>351140000</v>
      </c>
      <c r="I5626">
        <v>449.56</v>
      </c>
      <c r="J5626">
        <v>7.1124997192323498</v>
      </c>
      <c r="K5626">
        <v>0</v>
      </c>
      <c r="L5626">
        <v>0</v>
      </c>
      <c r="M5626">
        <v>-5.9523015005078603</v>
      </c>
      <c r="N5626">
        <v>1</v>
      </c>
    </row>
    <row r="5627" spans="1:14">
      <c r="A5627">
        <v>5625</v>
      </c>
      <c r="B5627">
        <v>5625</v>
      </c>
      <c r="C5627" s="1">
        <v>34003</v>
      </c>
      <c r="D5627">
        <v>442.56</v>
      </c>
      <c r="E5627">
        <v>447.35001</v>
      </c>
      <c r="F5627">
        <v>442.56</v>
      </c>
      <c r="G5627">
        <v>447.20001000000002</v>
      </c>
      <c r="H5627">
        <v>345410000</v>
      </c>
      <c r="I5627">
        <v>447.20001000000002</v>
      </c>
      <c r="J5627">
        <v>6.6425770126153196</v>
      </c>
      <c r="K5627">
        <v>0</v>
      </c>
      <c r="L5627">
        <v>0</v>
      </c>
      <c r="M5627">
        <v>-5.5194332818831198</v>
      </c>
      <c r="N5627">
        <v>1</v>
      </c>
    </row>
    <row r="5628" spans="1:14">
      <c r="A5628">
        <v>5626</v>
      </c>
      <c r="B5628">
        <v>5626</v>
      </c>
      <c r="C5628" s="1">
        <v>34002</v>
      </c>
      <c r="D5628">
        <v>442.51999000000001</v>
      </c>
      <c r="E5628">
        <v>442.87</v>
      </c>
      <c r="F5628">
        <v>440.76001000000002</v>
      </c>
      <c r="G5628">
        <v>442.54998999999998</v>
      </c>
      <c r="H5628">
        <v>271560000</v>
      </c>
      <c r="I5628">
        <v>442.54998999999998</v>
      </c>
      <c r="J5628">
        <v>5.6313947782779303</v>
      </c>
      <c r="K5628">
        <v>0</v>
      </c>
      <c r="L5628">
        <v>0</v>
      </c>
      <c r="M5628">
        <v>-4.5867507440270101</v>
      </c>
      <c r="N5628">
        <v>1</v>
      </c>
    </row>
    <row r="5629" spans="1:14">
      <c r="A5629">
        <v>5627</v>
      </c>
      <c r="B5629">
        <v>5627</v>
      </c>
      <c r="C5629" s="1">
        <v>34001</v>
      </c>
      <c r="D5629">
        <v>438.78</v>
      </c>
      <c r="E5629">
        <v>442.51999000000001</v>
      </c>
      <c r="F5629">
        <v>438.78</v>
      </c>
      <c r="G5629">
        <v>442.51999000000001</v>
      </c>
      <c r="H5629">
        <v>238570000</v>
      </c>
      <c r="I5629">
        <v>442.51999000000001</v>
      </c>
      <c r="J5629">
        <v>5.6926465693080299</v>
      </c>
      <c r="K5629">
        <v>0</v>
      </c>
      <c r="L5629">
        <v>0</v>
      </c>
      <c r="M5629">
        <v>-4.6314361880656101</v>
      </c>
      <c r="N5629">
        <v>1</v>
      </c>
    </row>
    <row r="5630" spans="1:14">
      <c r="A5630">
        <v>5628</v>
      </c>
      <c r="B5630">
        <v>5628</v>
      </c>
      <c r="C5630" s="1">
        <v>33998</v>
      </c>
      <c r="D5630">
        <v>438.67000999999999</v>
      </c>
      <c r="E5630">
        <v>438.92998999999998</v>
      </c>
      <c r="F5630">
        <v>436.91</v>
      </c>
      <c r="G5630">
        <v>438.78</v>
      </c>
      <c r="H5630">
        <v>247200000</v>
      </c>
      <c r="I5630">
        <v>438.78</v>
      </c>
      <c r="J5630">
        <v>4.8633791125140799</v>
      </c>
      <c r="K5630">
        <v>0</v>
      </c>
      <c r="L5630">
        <v>0</v>
      </c>
      <c r="M5630">
        <v>-3.8719255383220199</v>
      </c>
      <c r="N5630">
        <v>1</v>
      </c>
    </row>
    <row r="5631" spans="1:14">
      <c r="A5631">
        <v>5629</v>
      </c>
      <c r="B5631">
        <v>5629</v>
      </c>
      <c r="C5631" s="1">
        <v>33997</v>
      </c>
      <c r="D5631">
        <v>438.13</v>
      </c>
      <c r="E5631">
        <v>439.14001000000002</v>
      </c>
      <c r="F5631">
        <v>437.29998999999998</v>
      </c>
      <c r="G5631">
        <v>438.66</v>
      </c>
      <c r="H5631">
        <v>256980000</v>
      </c>
      <c r="I5631">
        <v>438.66</v>
      </c>
      <c r="J5631">
        <v>4.9405411319405399</v>
      </c>
      <c r="K5631">
        <v>0</v>
      </c>
      <c r="L5631">
        <v>0</v>
      </c>
      <c r="M5631">
        <v>-3.8926671521242802</v>
      </c>
      <c r="N5631">
        <v>1</v>
      </c>
    </row>
    <row r="5632" spans="1:14">
      <c r="A5632">
        <v>5630</v>
      </c>
      <c r="B5632">
        <v>5630</v>
      </c>
      <c r="C5632" s="1">
        <v>33996</v>
      </c>
      <c r="D5632">
        <v>439.95001000000002</v>
      </c>
      <c r="E5632">
        <v>440.04001</v>
      </c>
      <c r="F5632">
        <v>436.82001000000002</v>
      </c>
      <c r="G5632">
        <v>438.10998999999998</v>
      </c>
      <c r="H5632">
        <v>277020000</v>
      </c>
      <c r="I5632">
        <v>438.10998999999998</v>
      </c>
      <c r="J5632">
        <v>4.9697846370818199</v>
      </c>
      <c r="K5632">
        <v>0</v>
      </c>
      <c r="L5632">
        <v>0</v>
      </c>
      <c r="M5632">
        <v>-3.8224683229505598</v>
      </c>
      <c r="N5632">
        <v>1</v>
      </c>
    </row>
    <row r="5633" spans="1:14">
      <c r="A5633">
        <v>5631</v>
      </c>
      <c r="B5633">
        <v>5631</v>
      </c>
      <c r="C5633" s="1">
        <v>33995</v>
      </c>
      <c r="D5633">
        <v>440.04998999999998</v>
      </c>
      <c r="E5633">
        <v>442.66</v>
      </c>
      <c r="F5633">
        <v>439.54001</v>
      </c>
      <c r="G5633">
        <v>439.95001000000002</v>
      </c>
      <c r="H5633">
        <v>314110000</v>
      </c>
      <c r="I5633">
        <v>439.95001000000002</v>
      </c>
      <c r="J5633">
        <v>5.60546424229309</v>
      </c>
      <c r="K5633">
        <v>0</v>
      </c>
      <c r="L5633">
        <v>0</v>
      </c>
      <c r="M5633">
        <v>-4.2740254441300296</v>
      </c>
      <c r="N5633">
        <v>1</v>
      </c>
    </row>
    <row r="5634" spans="1:14">
      <c r="A5634">
        <v>5632</v>
      </c>
      <c r="B5634">
        <v>5632</v>
      </c>
      <c r="C5634" s="1">
        <v>33994</v>
      </c>
      <c r="D5634">
        <v>436.10998999999998</v>
      </c>
      <c r="E5634">
        <v>440.53</v>
      </c>
      <c r="F5634">
        <v>436.10998999999998</v>
      </c>
      <c r="G5634">
        <v>440.01001000000002</v>
      </c>
      <c r="H5634">
        <v>288740000</v>
      </c>
      <c r="I5634">
        <v>440.01001000000002</v>
      </c>
      <c r="J5634">
        <v>5.8111950631011604</v>
      </c>
      <c r="K5634">
        <v>0</v>
      </c>
      <c r="L5634">
        <v>0</v>
      </c>
      <c r="M5634">
        <v>-4.3412783006231397</v>
      </c>
      <c r="N5634">
        <v>1</v>
      </c>
    </row>
    <row r="5635" spans="1:14">
      <c r="A5635">
        <v>5633</v>
      </c>
      <c r="B5635">
        <v>5633</v>
      </c>
      <c r="C5635" s="1">
        <v>33991</v>
      </c>
      <c r="D5635">
        <v>435.48998999999998</v>
      </c>
      <c r="E5635">
        <v>437.81</v>
      </c>
      <c r="F5635">
        <v>435.48998999999998</v>
      </c>
      <c r="G5635">
        <v>436.10998999999998</v>
      </c>
      <c r="H5635">
        <v>293320000</v>
      </c>
      <c r="I5635">
        <v>436.10998999999998</v>
      </c>
      <c r="J5635">
        <v>5.0310320495522198</v>
      </c>
      <c r="K5635">
        <v>0</v>
      </c>
      <c r="L5635">
        <v>0</v>
      </c>
      <c r="M5635">
        <v>-3.5402918628558</v>
      </c>
      <c r="N5635">
        <v>1</v>
      </c>
    </row>
    <row r="5636" spans="1:14">
      <c r="A5636">
        <v>5634</v>
      </c>
      <c r="B5636">
        <v>5634</v>
      </c>
      <c r="C5636" s="1">
        <v>33990</v>
      </c>
      <c r="D5636">
        <v>433.37</v>
      </c>
      <c r="E5636">
        <v>435.75</v>
      </c>
      <c r="F5636">
        <v>432.48000999999999</v>
      </c>
      <c r="G5636">
        <v>435.48998999999998</v>
      </c>
      <c r="H5636">
        <v>257620000</v>
      </c>
      <c r="I5636">
        <v>435.48998999999998</v>
      </c>
      <c r="J5636">
        <v>5.0109470087346404</v>
      </c>
      <c r="K5636">
        <v>0</v>
      </c>
      <c r="L5636">
        <v>0</v>
      </c>
      <c r="M5636">
        <v>-3.4497014927466898</v>
      </c>
      <c r="N5636">
        <v>1</v>
      </c>
    </row>
    <row r="5637" spans="1:14">
      <c r="A5637">
        <v>5635</v>
      </c>
      <c r="B5637">
        <v>5635</v>
      </c>
      <c r="C5637" s="1">
        <v>33989</v>
      </c>
      <c r="D5637">
        <v>435.14001000000002</v>
      </c>
      <c r="E5637">
        <v>436.23000999999999</v>
      </c>
      <c r="F5637">
        <v>433.37</v>
      </c>
      <c r="G5637">
        <v>433.37</v>
      </c>
      <c r="H5637">
        <v>268790000</v>
      </c>
      <c r="I5637">
        <v>433.37</v>
      </c>
      <c r="J5637">
        <v>4.5808930466266604</v>
      </c>
      <c r="K5637">
        <v>0</v>
      </c>
      <c r="L5637">
        <v>0</v>
      </c>
      <c r="M5637">
        <v>-3.0224869654787501</v>
      </c>
      <c r="N5637">
        <v>1</v>
      </c>
    </row>
    <row r="5638" spans="1:14">
      <c r="A5638">
        <v>5636</v>
      </c>
      <c r="B5638">
        <v>5636</v>
      </c>
      <c r="C5638" s="1">
        <v>33988</v>
      </c>
      <c r="D5638">
        <v>436.84</v>
      </c>
      <c r="E5638">
        <v>437.70001000000002</v>
      </c>
      <c r="F5638">
        <v>434.59</v>
      </c>
      <c r="G5638">
        <v>435.13</v>
      </c>
      <c r="H5638">
        <v>283240000</v>
      </c>
      <c r="I5638">
        <v>435.13</v>
      </c>
      <c r="J5638">
        <v>5.0593545323020397</v>
      </c>
      <c r="K5638">
        <v>0</v>
      </c>
      <c r="L5638">
        <v>0</v>
      </c>
      <c r="M5638">
        <v>-3.4566611711668802</v>
      </c>
      <c r="N5638">
        <v>1</v>
      </c>
    </row>
    <row r="5639" spans="1:14">
      <c r="A5639">
        <v>5637</v>
      </c>
      <c r="B5639">
        <v>5637</v>
      </c>
      <c r="C5639" s="1">
        <v>33987</v>
      </c>
      <c r="D5639">
        <v>437.13</v>
      </c>
      <c r="E5639">
        <v>437.13</v>
      </c>
      <c r="F5639">
        <v>435.92000999999999</v>
      </c>
      <c r="G5639">
        <v>436.84</v>
      </c>
      <c r="H5639">
        <v>196030000</v>
      </c>
      <c r="I5639">
        <v>436.84</v>
      </c>
      <c r="J5639">
        <v>5.5015345942350997</v>
      </c>
      <c r="K5639">
        <v>0</v>
      </c>
      <c r="L5639">
        <v>0</v>
      </c>
      <c r="M5639">
        <v>-3.87920096039967</v>
      </c>
      <c r="N5639">
        <v>1</v>
      </c>
    </row>
    <row r="5640" spans="1:14">
      <c r="A5640">
        <v>5638</v>
      </c>
      <c r="B5640">
        <v>5638</v>
      </c>
      <c r="C5640" s="1">
        <v>33984</v>
      </c>
      <c r="D5640">
        <v>435.87</v>
      </c>
      <c r="E5640">
        <v>439.48998999999998</v>
      </c>
      <c r="F5640">
        <v>435.84</v>
      </c>
      <c r="G5640">
        <v>437.14999</v>
      </c>
      <c r="H5640">
        <v>309720000</v>
      </c>
      <c r="I5640">
        <v>437.14999</v>
      </c>
      <c r="J5640">
        <v>5.5949061980551704</v>
      </c>
      <c r="K5640">
        <v>0</v>
      </c>
      <c r="L5640">
        <v>0</v>
      </c>
      <c r="M5640">
        <v>-3.9960501836320002</v>
      </c>
      <c r="N5640">
        <v>1</v>
      </c>
    </row>
    <row r="5641" spans="1:14">
      <c r="A5641">
        <v>5639</v>
      </c>
      <c r="B5641">
        <v>5639</v>
      </c>
      <c r="C5641" s="1">
        <v>33983</v>
      </c>
      <c r="D5641">
        <v>433.07999000000001</v>
      </c>
      <c r="E5641">
        <v>435.95999</v>
      </c>
      <c r="F5641">
        <v>433.07999000000001</v>
      </c>
      <c r="G5641">
        <v>435.94</v>
      </c>
      <c r="H5641">
        <v>281040000</v>
      </c>
      <c r="I5641">
        <v>435.94</v>
      </c>
      <c r="J5641">
        <v>5.3592620236889097</v>
      </c>
      <c r="K5641">
        <v>0</v>
      </c>
      <c r="L5641">
        <v>0</v>
      </c>
      <c r="M5641">
        <v>-3.7804620240265301</v>
      </c>
      <c r="N5641">
        <v>1</v>
      </c>
    </row>
    <row r="5642" spans="1:14">
      <c r="A5642">
        <v>5640</v>
      </c>
      <c r="B5642">
        <v>5640</v>
      </c>
      <c r="C5642" s="1">
        <v>33982</v>
      </c>
      <c r="D5642">
        <v>431.03</v>
      </c>
      <c r="E5642">
        <v>433.44</v>
      </c>
      <c r="F5642">
        <v>429.98998999999998</v>
      </c>
      <c r="G5642">
        <v>433.03</v>
      </c>
      <c r="H5642">
        <v>245360000</v>
      </c>
      <c r="I5642">
        <v>433.03</v>
      </c>
      <c r="J5642">
        <v>4.6713758470621896</v>
      </c>
      <c r="K5642">
        <v>0</v>
      </c>
      <c r="L5642">
        <v>0</v>
      </c>
      <c r="M5642">
        <v>-3.1809971204307499</v>
      </c>
      <c r="N5642">
        <v>1</v>
      </c>
    </row>
    <row r="5643" spans="1:14">
      <c r="A5643">
        <v>5641</v>
      </c>
      <c r="B5643">
        <v>5641</v>
      </c>
      <c r="C5643" s="1">
        <v>33981</v>
      </c>
      <c r="D5643">
        <v>430.95001000000002</v>
      </c>
      <c r="E5643">
        <v>431.39001000000002</v>
      </c>
      <c r="F5643">
        <v>428.19</v>
      </c>
      <c r="G5643">
        <v>431.04001</v>
      </c>
      <c r="H5643">
        <v>239410000</v>
      </c>
      <c r="I5643">
        <v>431.04001</v>
      </c>
      <c r="J5643">
        <v>4.1778252714703497</v>
      </c>
      <c r="K5643">
        <v>0</v>
      </c>
      <c r="L5643">
        <v>0</v>
      </c>
      <c r="M5643">
        <v>-2.77284210340048</v>
      </c>
      <c r="N5643">
        <v>1</v>
      </c>
    </row>
    <row r="5644" spans="1:14">
      <c r="A5644">
        <v>5642</v>
      </c>
      <c r="B5644">
        <v>5642</v>
      </c>
      <c r="C5644" s="1">
        <v>33980</v>
      </c>
      <c r="D5644">
        <v>429.04001</v>
      </c>
      <c r="E5644">
        <v>431.04001</v>
      </c>
      <c r="F5644">
        <v>429.01001000000002</v>
      </c>
      <c r="G5644">
        <v>430.95001000000002</v>
      </c>
      <c r="H5644">
        <v>217150000</v>
      </c>
      <c r="I5644">
        <v>430.95001000000002</v>
      </c>
      <c r="J5644">
        <v>4.1687881138763903</v>
      </c>
      <c r="K5644">
        <v>0</v>
      </c>
      <c r="L5644">
        <v>0</v>
      </c>
      <c r="M5644">
        <v>-2.7901811114214299</v>
      </c>
      <c r="N5644">
        <v>1</v>
      </c>
    </row>
    <row r="5645" spans="1:14">
      <c r="A5645">
        <v>5643</v>
      </c>
      <c r="B5645">
        <v>5643</v>
      </c>
      <c r="C5645" s="1">
        <v>33977</v>
      </c>
      <c r="D5645">
        <v>430.73000999999999</v>
      </c>
      <c r="E5645">
        <v>430.73000999999999</v>
      </c>
      <c r="F5645">
        <v>426.88</v>
      </c>
      <c r="G5645">
        <v>429.04998999999998</v>
      </c>
      <c r="H5645">
        <v>263470000</v>
      </c>
      <c r="I5645">
        <v>429.04998999999998</v>
      </c>
      <c r="J5645">
        <v>3.7577432683588001</v>
      </c>
      <c r="K5645">
        <v>0.14203099231708799</v>
      </c>
      <c r="L5645">
        <v>0.14203099231708799</v>
      </c>
      <c r="M5645">
        <v>-2.3981508248763901</v>
      </c>
      <c r="N5645">
        <v>1</v>
      </c>
    </row>
    <row r="5646" spans="1:14">
      <c r="A5646">
        <v>5644</v>
      </c>
      <c r="B5646">
        <v>5644</v>
      </c>
      <c r="C5646" s="1">
        <v>33976</v>
      </c>
      <c r="D5646">
        <v>434.51999000000001</v>
      </c>
      <c r="E5646">
        <v>435.45999</v>
      </c>
      <c r="F5646">
        <v>429.76001000000002</v>
      </c>
      <c r="G5646">
        <v>430.73000999999999</v>
      </c>
      <c r="H5646">
        <v>304850000</v>
      </c>
      <c r="I5646">
        <v>430.73000999999999</v>
      </c>
      <c r="J5646">
        <v>4.1013538300731396</v>
      </c>
      <c r="K5646">
        <v>0</v>
      </c>
      <c r="L5646">
        <v>0</v>
      </c>
      <c r="M5646">
        <v>-2.8079687104002802</v>
      </c>
      <c r="N5646">
        <v>1</v>
      </c>
    </row>
    <row r="5647" spans="1:14">
      <c r="A5647">
        <v>5645</v>
      </c>
      <c r="B5647">
        <v>5645</v>
      </c>
      <c r="C5647" s="1">
        <v>33975</v>
      </c>
      <c r="D5647">
        <v>434.34</v>
      </c>
      <c r="E5647">
        <v>435.17000999999999</v>
      </c>
      <c r="F5647">
        <v>432.51999000000001</v>
      </c>
      <c r="G5647">
        <v>434.51999000000001</v>
      </c>
      <c r="H5647">
        <v>295240000</v>
      </c>
      <c r="I5647">
        <v>434.51999000000001</v>
      </c>
      <c r="J5647">
        <v>4.9236806540257598</v>
      </c>
      <c r="K5647">
        <v>0</v>
      </c>
      <c r="L5647">
        <v>0</v>
      </c>
      <c r="M5647">
        <v>-3.6880538961545302</v>
      </c>
      <c r="N5647">
        <v>1</v>
      </c>
    </row>
    <row r="5648" spans="1:14">
      <c r="A5648">
        <v>5646</v>
      </c>
      <c r="B5648">
        <v>5646</v>
      </c>
      <c r="C5648" s="1">
        <v>33974</v>
      </c>
      <c r="D5648">
        <v>435.38</v>
      </c>
      <c r="E5648">
        <v>435.39999</v>
      </c>
      <c r="F5648">
        <v>433.54998999999998</v>
      </c>
      <c r="G5648">
        <v>434.34</v>
      </c>
      <c r="H5648">
        <v>240350000</v>
      </c>
      <c r="I5648">
        <v>434.34</v>
      </c>
      <c r="J5648">
        <v>4.7595649928511197</v>
      </c>
      <c r="K5648">
        <v>0</v>
      </c>
      <c r="L5648">
        <v>0</v>
      </c>
      <c r="M5648">
        <v>-3.6870368357392298</v>
      </c>
      <c r="N5648">
        <v>1</v>
      </c>
    </row>
    <row r="5649" spans="1:14">
      <c r="A5649">
        <v>5647</v>
      </c>
      <c r="B5649">
        <v>5647</v>
      </c>
      <c r="C5649" s="1">
        <v>33973</v>
      </c>
      <c r="D5649">
        <v>435.70001000000002</v>
      </c>
      <c r="E5649">
        <v>437.32001000000002</v>
      </c>
      <c r="F5649">
        <v>434.48000999999999</v>
      </c>
      <c r="G5649">
        <v>435.38</v>
      </c>
      <c r="H5649">
        <v>201210000</v>
      </c>
      <c r="I5649">
        <v>435.38</v>
      </c>
      <c r="J5649">
        <v>4.9089812938578703</v>
      </c>
      <c r="K5649">
        <v>1.60780046549291E-2</v>
      </c>
      <c r="L5649">
        <v>1.60780046549291E-2</v>
      </c>
      <c r="M5649">
        <v>-3.9545129033691699</v>
      </c>
      <c r="N5649">
        <v>1</v>
      </c>
    </row>
    <row r="5650" spans="1:14">
      <c r="A5650">
        <v>5648</v>
      </c>
      <c r="B5650">
        <v>5648</v>
      </c>
      <c r="C5650" s="1">
        <v>33969</v>
      </c>
      <c r="D5650">
        <v>438.82001000000002</v>
      </c>
      <c r="E5650">
        <v>439.59</v>
      </c>
      <c r="F5650">
        <v>435.70999</v>
      </c>
      <c r="G5650">
        <v>435.70999</v>
      </c>
      <c r="H5650">
        <v>165910000</v>
      </c>
      <c r="I5650">
        <v>435.70999</v>
      </c>
      <c r="J5650">
        <v>4.83246932746429</v>
      </c>
      <c r="K5650">
        <v>0</v>
      </c>
      <c r="L5650">
        <v>0</v>
      </c>
      <c r="M5650">
        <v>-4.0672365385289098</v>
      </c>
      <c r="N5650">
        <v>1</v>
      </c>
    </row>
    <row r="5651" spans="1:14">
      <c r="A5651">
        <v>5649</v>
      </c>
      <c r="B5651">
        <v>5649</v>
      </c>
      <c r="C5651" s="1">
        <v>33968</v>
      </c>
      <c r="D5651">
        <v>437.98000999999999</v>
      </c>
      <c r="E5651">
        <v>439.37</v>
      </c>
      <c r="F5651">
        <v>437.12</v>
      </c>
      <c r="G5651">
        <v>438.82001000000002</v>
      </c>
      <c r="H5651">
        <v>183930000</v>
      </c>
      <c r="I5651">
        <v>438.82001000000002</v>
      </c>
      <c r="J5651">
        <v>5.4423930311768602</v>
      </c>
      <c r="K5651">
        <v>0</v>
      </c>
      <c r="L5651">
        <v>0</v>
      </c>
      <c r="M5651">
        <v>-4.78887579577371</v>
      </c>
      <c r="N5651">
        <v>1</v>
      </c>
    </row>
    <row r="5652" spans="1:14">
      <c r="A5652">
        <v>5650</v>
      </c>
      <c r="B5652">
        <v>5650</v>
      </c>
      <c r="C5652" s="1">
        <v>33967</v>
      </c>
      <c r="D5652">
        <v>439.14999</v>
      </c>
      <c r="E5652">
        <v>442.64999</v>
      </c>
      <c r="F5652">
        <v>437.60001</v>
      </c>
      <c r="G5652">
        <v>437.98000999999999</v>
      </c>
      <c r="H5652">
        <v>213660000</v>
      </c>
      <c r="I5652">
        <v>437.98000999999999</v>
      </c>
      <c r="J5652">
        <v>5.2345777948838803</v>
      </c>
      <c r="K5652">
        <v>0</v>
      </c>
      <c r="L5652">
        <v>0</v>
      </c>
      <c r="M5652">
        <v>-4.6563953500234296</v>
      </c>
      <c r="N5652">
        <v>1</v>
      </c>
    </row>
    <row r="5653" spans="1:14">
      <c r="A5653">
        <v>5651</v>
      </c>
      <c r="B5653">
        <v>5651</v>
      </c>
      <c r="C5653" s="1">
        <v>33966</v>
      </c>
      <c r="D5653">
        <v>439.76999000000001</v>
      </c>
      <c r="E5653">
        <v>439.76999000000001</v>
      </c>
      <c r="F5653">
        <v>437.26001000000002</v>
      </c>
      <c r="G5653">
        <v>439.14999</v>
      </c>
      <c r="H5653">
        <v>143970000</v>
      </c>
      <c r="I5653">
        <v>439.14999</v>
      </c>
      <c r="J5653">
        <v>5.4866313918033001</v>
      </c>
      <c r="K5653">
        <v>0</v>
      </c>
      <c r="L5653">
        <v>0</v>
      </c>
      <c r="M5653">
        <v>-4.9574883337371896</v>
      </c>
      <c r="N5653">
        <v>1</v>
      </c>
    </row>
    <row r="5654" spans="1:14">
      <c r="A5654">
        <v>5652</v>
      </c>
      <c r="B5654">
        <v>5652</v>
      </c>
      <c r="C5654" s="1">
        <v>33962</v>
      </c>
      <c r="D5654">
        <v>439.03</v>
      </c>
      <c r="E5654">
        <v>439.81</v>
      </c>
      <c r="F5654">
        <v>439.03</v>
      </c>
      <c r="G5654">
        <v>439.76999000000001</v>
      </c>
      <c r="H5654">
        <v>95240000</v>
      </c>
      <c r="I5654">
        <v>439.76999000000001</v>
      </c>
      <c r="J5654">
        <v>5.6644060175422899</v>
      </c>
      <c r="K5654">
        <v>0</v>
      </c>
      <c r="L5654">
        <v>0</v>
      </c>
      <c r="M5654">
        <v>-5.1413744828701002</v>
      </c>
      <c r="N5654">
        <v>1</v>
      </c>
    </row>
    <row r="5655" spans="1:14">
      <c r="A5655">
        <v>5653</v>
      </c>
      <c r="B5655">
        <v>5653</v>
      </c>
      <c r="C5655" s="1">
        <v>33961</v>
      </c>
      <c r="D5655">
        <v>440.29001</v>
      </c>
      <c r="E5655">
        <v>441.10998999999998</v>
      </c>
      <c r="F5655">
        <v>439.03</v>
      </c>
      <c r="G5655">
        <v>439.03</v>
      </c>
      <c r="H5655">
        <v>234140000</v>
      </c>
      <c r="I5655">
        <v>439.03</v>
      </c>
      <c r="J5655">
        <v>5.53218853498106</v>
      </c>
      <c r="K5655">
        <v>0</v>
      </c>
      <c r="L5655">
        <v>0</v>
      </c>
      <c r="M5655">
        <v>-5.0324522584500597</v>
      </c>
      <c r="N5655">
        <v>1</v>
      </c>
    </row>
    <row r="5656" spans="1:14">
      <c r="A5656">
        <v>5654</v>
      </c>
      <c r="B5656">
        <v>5654</v>
      </c>
      <c r="C5656" s="1">
        <v>33960</v>
      </c>
      <c r="D5656">
        <v>440.70001000000002</v>
      </c>
      <c r="E5656">
        <v>441.64001000000002</v>
      </c>
      <c r="F5656">
        <v>438.25</v>
      </c>
      <c r="G5656">
        <v>440.31</v>
      </c>
      <c r="H5656">
        <v>250430000</v>
      </c>
      <c r="I5656">
        <v>440.31</v>
      </c>
      <c r="J5656">
        <v>5.9251034490456798</v>
      </c>
      <c r="K5656">
        <v>0</v>
      </c>
      <c r="L5656">
        <v>0</v>
      </c>
      <c r="M5656">
        <v>-5.3602788919332003</v>
      </c>
      <c r="N5656">
        <v>1</v>
      </c>
    </row>
    <row r="5657" spans="1:14">
      <c r="A5657">
        <v>5655</v>
      </c>
      <c r="B5657">
        <v>5655</v>
      </c>
      <c r="C5657" s="1">
        <v>33959</v>
      </c>
      <c r="D5657">
        <v>441.26001000000002</v>
      </c>
      <c r="E5657">
        <v>441.26001000000002</v>
      </c>
      <c r="F5657">
        <v>439.64999</v>
      </c>
      <c r="G5657">
        <v>440.70001000000002</v>
      </c>
      <c r="H5657">
        <v>224680000</v>
      </c>
      <c r="I5657">
        <v>440.70001000000002</v>
      </c>
      <c r="J5657">
        <v>6.0883138941667099</v>
      </c>
      <c r="K5657">
        <v>0</v>
      </c>
      <c r="L5657">
        <v>0</v>
      </c>
      <c r="M5657">
        <v>-5.4993070876594796</v>
      </c>
      <c r="N5657">
        <v>1</v>
      </c>
    </row>
    <row r="5658" spans="1:14">
      <c r="A5658">
        <v>5656</v>
      </c>
      <c r="B5658">
        <v>5656</v>
      </c>
      <c r="C5658" s="1">
        <v>33956</v>
      </c>
      <c r="D5658">
        <v>435.45999</v>
      </c>
      <c r="E5658">
        <v>441.29001</v>
      </c>
      <c r="F5658">
        <v>435.45999</v>
      </c>
      <c r="G5658">
        <v>441.28</v>
      </c>
      <c r="H5658">
        <v>389300000</v>
      </c>
      <c r="I5658">
        <v>441.28</v>
      </c>
      <c r="J5658">
        <v>6.2869890710824397</v>
      </c>
      <c r="K5658">
        <v>0</v>
      </c>
      <c r="L5658">
        <v>0</v>
      </c>
      <c r="M5658">
        <v>-5.6805407059740904</v>
      </c>
      <c r="N5658">
        <v>1</v>
      </c>
    </row>
    <row r="5659" spans="1:14">
      <c r="A5659">
        <v>5657</v>
      </c>
      <c r="B5659">
        <v>5657</v>
      </c>
      <c r="C5659" s="1">
        <v>33955</v>
      </c>
      <c r="D5659">
        <v>431.51999000000001</v>
      </c>
      <c r="E5659">
        <v>435.44</v>
      </c>
      <c r="F5659">
        <v>431.45999</v>
      </c>
      <c r="G5659">
        <v>435.42998999999998</v>
      </c>
      <c r="H5659">
        <v>251640000</v>
      </c>
      <c r="I5659">
        <v>435.42998999999998</v>
      </c>
      <c r="J5659">
        <v>4.9598479066851198</v>
      </c>
      <c r="K5659">
        <v>0</v>
      </c>
      <c r="L5659">
        <v>0</v>
      </c>
      <c r="M5659">
        <v>-4.47243122694932</v>
      </c>
      <c r="N5659">
        <v>1</v>
      </c>
    </row>
    <row r="5660" spans="1:14">
      <c r="A5660">
        <v>5658</v>
      </c>
      <c r="B5660">
        <v>5658</v>
      </c>
      <c r="C5660" s="1">
        <v>33954</v>
      </c>
      <c r="D5660">
        <v>432.57999000000001</v>
      </c>
      <c r="E5660">
        <v>434.22</v>
      </c>
      <c r="F5660">
        <v>430.88</v>
      </c>
      <c r="G5660">
        <v>431.51999000000001</v>
      </c>
      <c r="H5660">
        <v>242130000</v>
      </c>
      <c r="I5660">
        <v>431.51999000000001</v>
      </c>
      <c r="J5660">
        <v>4.0984992268426703</v>
      </c>
      <c r="K5660">
        <v>0</v>
      </c>
      <c r="L5660">
        <v>0</v>
      </c>
      <c r="M5660">
        <v>-3.65385961172916</v>
      </c>
      <c r="N5660">
        <v>1</v>
      </c>
    </row>
    <row r="5661" spans="1:14">
      <c r="A5661">
        <v>5659</v>
      </c>
      <c r="B5661">
        <v>5659</v>
      </c>
      <c r="C5661" s="1">
        <v>33953</v>
      </c>
      <c r="D5661">
        <v>432.82001000000002</v>
      </c>
      <c r="E5661">
        <v>433.66</v>
      </c>
      <c r="F5661">
        <v>431.92000999999999</v>
      </c>
      <c r="G5661">
        <v>432.57001000000002</v>
      </c>
      <c r="H5661">
        <v>227770000</v>
      </c>
      <c r="I5661">
        <v>432.57001000000002</v>
      </c>
      <c r="J5661">
        <v>4.4408019976527102</v>
      </c>
      <c r="K5661">
        <v>0</v>
      </c>
      <c r="L5661">
        <v>0</v>
      </c>
      <c r="M5661">
        <v>-3.9260194953176302</v>
      </c>
      <c r="N5661">
        <v>1</v>
      </c>
    </row>
    <row r="5662" spans="1:14">
      <c r="A5662">
        <v>5660</v>
      </c>
      <c r="B5662">
        <v>5660</v>
      </c>
      <c r="C5662" s="1">
        <v>33952</v>
      </c>
      <c r="D5662">
        <v>433.73000999999999</v>
      </c>
      <c r="E5662">
        <v>435.26001000000002</v>
      </c>
      <c r="F5662">
        <v>432.82999000000001</v>
      </c>
      <c r="G5662">
        <v>432.84</v>
      </c>
      <c r="H5662">
        <v>187040000</v>
      </c>
      <c r="I5662">
        <v>432.84</v>
      </c>
      <c r="J5662">
        <v>4.6388666683411603</v>
      </c>
      <c r="K5662">
        <v>0</v>
      </c>
      <c r="L5662">
        <v>0</v>
      </c>
      <c r="M5662">
        <v>-4.0310866583040701</v>
      </c>
      <c r="N5662">
        <v>1</v>
      </c>
    </row>
    <row r="5663" spans="1:14">
      <c r="A5663">
        <v>5661</v>
      </c>
      <c r="B5663">
        <v>5661</v>
      </c>
      <c r="C5663" s="1">
        <v>33949</v>
      </c>
      <c r="D5663">
        <v>434.64001000000002</v>
      </c>
      <c r="E5663">
        <v>434.64001000000002</v>
      </c>
      <c r="F5663">
        <v>433.34</v>
      </c>
      <c r="G5663">
        <v>433.73000999999999</v>
      </c>
      <c r="H5663">
        <v>164510000</v>
      </c>
      <c r="I5663">
        <v>433.73000999999999</v>
      </c>
      <c r="J5663">
        <v>4.9897013557235104</v>
      </c>
      <c r="K5663">
        <v>0</v>
      </c>
      <c r="L5663">
        <v>0</v>
      </c>
      <c r="M5663">
        <v>-4.2745224759281104</v>
      </c>
      <c r="N5663">
        <v>1</v>
      </c>
    </row>
    <row r="5664" spans="1:14">
      <c r="A5664">
        <v>5662</v>
      </c>
      <c r="B5664">
        <v>5662</v>
      </c>
      <c r="C5664" s="1">
        <v>33948</v>
      </c>
      <c r="D5664">
        <v>435.66</v>
      </c>
      <c r="E5664">
        <v>435.66</v>
      </c>
      <c r="F5664">
        <v>432.64999</v>
      </c>
      <c r="G5664">
        <v>434.64001000000002</v>
      </c>
      <c r="H5664">
        <v>240640000</v>
      </c>
      <c r="I5664">
        <v>434.64001000000002</v>
      </c>
      <c r="J5664">
        <v>5.3597271076451198</v>
      </c>
      <c r="K5664">
        <v>0</v>
      </c>
      <c r="L5664">
        <v>0</v>
      </c>
      <c r="M5664">
        <v>-4.5251842297087999</v>
      </c>
      <c r="N5664">
        <v>1</v>
      </c>
    </row>
    <row r="5665" spans="1:14">
      <c r="A5665">
        <v>5663</v>
      </c>
      <c r="B5665">
        <v>5663</v>
      </c>
      <c r="C5665" s="1">
        <v>33947</v>
      </c>
      <c r="D5665">
        <v>436.98998999999998</v>
      </c>
      <c r="E5665">
        <v>436.98998999999998</v>
      </c>
      <c r="F5665">
        <v>433.98000999999999</v>
      </c>
      <c r="G5665">
        <v>435.64999</v>
      </c>
      <c r="H5665">
        <v>230060000</v>
      </c>
      <c r="I5665">
        <v>435.64999</v>
      </c>
      <c r="J5665">
        <v>5.7582684766929901</v>
      </c>
      <c r="K5665">
        <v>0</v>
      </c>
      <c r="L5665">
        <v>0</v>
      </c>
      <c r="M5665">
        <v>-4.7990355976119803</v>
      </c>
      <c r="N5665">
        <v>1</v>
      </c>
    </row>
    <row r="5666" spans="1:14">
      <c r="A5666">
        <v>5664</v>
      </c>
      <c r="B5666">
        <v>5664</v>
      </c>
      <c r="C5666" s="1">
        <v>33946</v>
      </c>
      <c r="D5666">
        <v>435.31</v>
      </c>
      <c r="E5666">
        <v>436.98998999999998</v>
      </c>
      <c r="F5666">
        <v>434.67998999999998</v>
      </c>
      <c r="G5666">
        <v>436.98998999999998</v>
      </c>
      <c r="H5666">
        <v>234330000</v>
      </c>
      <c r="I5666">
        <v>436.98998999999998</v>
      </c>
      <c r="J5666">
        <v>6.1945485197675403</v>
      </c>
      <c r="K5666">
        <v>0</v>
      </c>
      <c r="L5666">
        <v>0</v>
      </c>
      <c r="M5666">
        <v>-5.1438394748029497</v>
      </c>
      <c r="N5666">
        <v>1</v>
      </c>
    </row>
    <row r="5667" spans="1:14">
      <c r="A5667">
        <v>5665</v>
      </c>
      <c r="B5667">
        <v>5665</v>
      </c>
      <c r="C5667" s="1">
        <v>33945</v>
      </c>
      <c r="D5667">
        <v>432.06</v>
      </c>
      <c r="E5667">
        <v>435.31</v>
      </c>
      <c r="F5667">
        <v>432.06</v>
      </c>
      <c r="G5667">
        <v>435.31</v>
      </c>
      <c r="H5667">
        <v>217700000</v>
      </c>
      <c r="I5667">
        <v>435.31</v>
      </c>
      <c r="J5667">
        <v>5.8723342657724498</v>
      </c>
      <c r="K5667">
        <v>0</v>
      </c>
      <c r="L5667">
        <v>0</v>
      </c>
      <c r="M5667">
        <v>-4.8327031750377696</v>
      </c>
      <c r="N5667">
        <v>1</v>
      </c>
    </row>
    <row r="5668" spans="1:14">
      <c r="A5668">
        <v>5666</v>
      </c>
      <c r="B5668">
        <v>5666</v>
      </c>
      <c r="C5668" s="1">
        <v>33942</v>
      </c>
      <c r="D5668">
        <v>429.92998999999998</v>
      </c>
      <c r="E5668">
        <v>432.89001000000002</v>
      </c>
      <c r="F5668">
        <v>429.73998999999998</v>
      </c>
      <c r="G5668">
        <v>432.06</v>
      </c>
      <c r="H5668">
        <v>234960000</v>
      </c>
      <c r="I5668">
        <v>432.06</v>
      </c>
      <c r="J5668">
        <v>5.0816134357773004</v>
      </c>
      <c r="K5668">
        <v>0</v>
      </c>
      <c r="L5668">
        <v>0</v>
      </c>
      <c r="M5668">
        <v>-4.1686364586076401</v>
      </c>
      <c r="N5668">
        <v>1</v>
      </c>
    </row>
    <row r="5669" spans="1:14">
      <c r="A5669">
        <v>5667</v>
      </c>
      <c r="B5669">
        <v>5667</v>
      </c>
      <c r="C5669" s="1">
        <v>33941</v>
      </c>
      <c r="D5669">
        <v>429.98000999999999</v>
      </c>
      <c r="E5669">
        <v>430.98998999999998</v>
      </c>
      <c r="F5669">
        <v>428.79998999999998</v>
      </c>
      <c r="G5669">
        <v>429.91</v>
      </c>
      <c r="H5669">
        <v>238050000</v>
      </c>
      <c r="I5669">
        <v>429.91</v>
      </c>
      <c r="J5669">
        <v>4.5546843207316003</v>
      </c>
      <c r="K5669">
        <v>0</v>
      </c>
      <c r="L5669">
        <v>0</v>
      </c>
      <c r="M5669">
        <v>-3.73489655605897</v>
      </c>
      <c r="N5669">
        <v>1</v>
      </c>
    </row>
    <row r="5670" spans="1:14">
      <c r="A5670">
        <v>5668</v>
      </c>
      <c r="B5670">
        <v>5668</v>
      </c>
      <c r="C5670" s="1">
        <v>33940</v>
      </c>
      <c r="D5670">
        <v>430.78</v>
      </c>
      <c r="E5670">
        <v>430.87</v>
      </c>
      <c r="F5670">
        <v>428.60998999999998</v>
      </c>
      <c r="G5670">
        <v>429.89001000000002</v>
      </c>
      <c r="H5670">
        <v>247010000</v>
      </c>
      <c r="I5670">
        <v>429.89001000000002</v>
      </c>
      <c r="J5670">
        <v>4.4724355752938196</v>
      </c>
      <c r="K5670">
        <v>0</v>
      </c>
      <c r="L5670">
        <v>0</v>
      </c>
      <c r="M5670">
        <v>-3.7688783755833901</v>
      </c>
      <c r="N5670">
        <v>1</v>
      </c>
    </row>
    <row r="5671" spans="1:14">
      <c r="A5671">
        <v>5669</v>
      </c>
      <c r="B5671">
        <v>5669</v>
      </c>
      <c r="C5671" s="1">
        <v>33939</v>
      </c>
      <c r="D5671">
        <v>431.35001</v>
      </c>
      <c r="E5671">
        <v>431.47</v>
      </c>
      <c r="F5671">
        <v>429.20001000000002</v>
      </c>
      <c r="G5671">
        <v>430.78</v>
      </c>
      <c r="H5671">
        <v>259050000</v>
      </c>
      <c r="I5671">
        <v>430.78</v>
      </c>
      <c r="J5671">
        <v>4.5761066998807003</v>
      </c>
      <c r="K5671">
        <v>0</v>
      </c>
      <c r="L5671">
        <v>0</v>
      </c>
      <c r="M5671">
        <v>-4.0042880312164799</v>
      </c>
      <c r="N5671">
        <v>1</v>
      </c>
    </row>
    <row r="5672" spans="1:14">
      <c r="A5672">
        <v>5670</v>
      </c>
      <c r="B5672">
        <v>5670</v>
      </c>
      <c r="C5672" s="1">
        <v>33938</v>
      </c>
      <c r="D5672">
        <v>430.19</v>
      </c>
      <c r="E5672">
        <v>431.53</v>
      </c>
      <c r="F5672">
        <v>429.35998999999998</v>
      </c>
      <c r="G5672">
        <v>431.35001</v>
      </c>
      <c r="H5672">
        <v>230150000</v>
      </c>
      <c r="I5672">
        <v>431.35001</v>
      </c>
      <c r="J5672">
        <v>4.6697104170068098</v>
      </c>
      <c r="K5672">
        <v>0</v>
      </c>
      <c r="L5672">
        <v>0</v>
      </c>
      <c r="M5672">
        <v>-4.1712943683166896</v>
      </c>
      <c r="N5672">
        <v>1</v>
      </c>
    </row>
    <row r="5673" spans="1:14">
      <c r="A5673">
        <v>5671</v>
      </c>
      <c r="B5673">
        <v>5671</v>
      </c>
      <c r="C5673" s="1">
        <v>33935</v>
      </c>
      <c r="D5673">
        <v>429.19</v>
      </c>
      <c r="E5673">
        <v>431.92998999999998</v>
      </c>
      <c r="F5673">
        <v>429.17000999999999</v>
      </c>
      <c r="G5673">
        <v>430.16</v>
      </c>
      <c r="H5673">
        <v>106020000</v>
      </c>
      <c r="I5673">
        <v>430.16</v>
      </c>
      <c r="J5673">
        <v>4.3505960719950698</v>
      </c>
      <c r="K5673">
        <v>0</v>
      </c>
      <c r="L5673">
        <v>0</v>
      </c>
      <c r="M5673">
        <v>-3.9471905516666599</v>
      </c>
      <c r="N5673">
        <v>1</v>
      </c>
    </row>
    <row r="5674" spans="1:14">
      <c r="A5674">
        <v>5672</v>
      </c>
      <c r="B5674">
        <v>5672</v>
      </c>
      <c r="C5674" s="1">
        <v>33933</v>
      </c>
      <c r="D5674">
        <v>427.59</v>
      </c>
      <c r="E5674">
        <v>429.41</v>
      </c>
      <c r="F5674">
        <v>427.57999000000001</v>
      </c>
      <c r="G5674">
        <v>429.19</v>
      </c>
      <c r="H5674">
        <v>207700000</v>
      </c>
      <c r="I5674">
        <v>429.19</v>
      </c>
      <c r="J5674">
        <v>4.1152961541839499</v>
      </c>
      <c r="K5674">
        <v>0</v>
      </c>
      <c r="L5674">
        <v>0</v>
      </c>
      <c r="M5674">
        <v>-3.7701117284471999</v>
      </c>
      <c r="N5674">
        <v>1</v>
      </c>
    </row>
    <row r="5675" spans="1:14">
      <c r="A5675">
        <v>5673</v>
      </c>
      <c r="B5675">
        <v>5673</v>
      </c>
      <c r="C5675" s="1">
        <v>33932</v>
      </c>
      <c r="D5675">
        <v>425.14001000000002</v>
      </c>
      <c r="E5675">
        <v>429.31</v>
      </c>
      <c r="F5675">
        <v>424.82999000000001</v>
      </c>
      <c r="G5675">
        <v>427.59</v>
      </c>
      <c r="H5675">
        <v>241540000</v>
      </c>
      <c r="I5675">
        <v>427.59</v>
      </c>
      <c r="J5675">
        <v>3.73343595198974</v>
      </c>
      <c r="K5675">
        <v>0</v>
      </c>
      <c r="L5675">
        <v>0</v>
      </c>
      <c r="M5675">
        <v>-3.44901023297815</v>
      </c>
      <c r="N5675">
        <v>1</v>
      </c>
    </row>
    <row r="5676" spans="1:14">
      <c r="A5676">
        <v>5674</v>
      </c>
      <c r="B5676">
        <v>5674</v>
      </c>
      <c r="C5676" s="1">
        <v>33931</v>
      </c>
      <c r="D5676">
        <v>426.64999</v>
      </c>
      <c r="E5676">
        <v>426.64999</v>
      </c>
      <c r="F5676">
        <v>424.95001000000002</v>
      </c>
      <c r="G5676">
        <v>425.12</v>
      </c>
      <c r="H5676">
        <v>192530000</v>
      </c>
      <c r="I5676">
        <v>425.12</v>
      </c>
      <c r="J5676">
        <v>3.2116284931833601</v>
      </c>
      <c r="K5676">
        <v>0</v>
      </c>
      <c r="L5676">
        <v>0</v>
      </c>
      <c r="M5676">
        <v>-2.9252588854371901</v>
      </c>
      <c r="N5676">
        <v>1</v>
      </c>
    </row>
    <row r="5677" spans="1:14">
      <c r="A5677">
        <v>5675</v>
      </c>
      <c r="B5677">
        <v>5675</v>
      </c>
      <c r="C5677" s="1">
        <v>33928</v>
      </c>
      <c r="D5677">
        <v>423.60998999999998</v>
      </c>
      <c r="E5677">
        <v>426.98000999999999</v>
      </c>
      <c r="F5677">
        <v>423.60998999999998</v>
      </c>
      <c r="G5677">
        <v>426.64999</v>
      </c>
      <c r="H5677">
        <v>257460000</v>
      </c>
      <c r="I5677">
        <v>426.64999</v>
      </c>
      <c r="J5677">
        <v>3.6791406785576202</v>
      </c>
      <c r="K5677">
        <v>0</v>
      </c>
      <c r="L5677">
        <v>0</v>
      </c>
      <c r="M5677">
        <v>-3.3045645487862298</v>
      </c>
      <c r="N5677">
        <v>1</v>
      </c>
    </row>
    <row r="5678" spans="1:14">
      <c r="A5678">
        <v>5676</v>
      </c>
      <c r="B5678">
        <v>5676</v>
      </c>
      <c r="C5678" s="1">
        <v>33927</v>
      </c>
      <c r="D5678">
        <v>422.85998999999998</v>
      </c>
      <c r="E5678">
        <v>423.60998999999998</v>
      </c>
      <c r="F5678">
        <v>422.5</v>
      </c>
      <c r="G5678">
        <v>423.60998999999998</v>
      </c>
      <c r="H5678">
        <v>218720000</v>
      </c>
      <c r="I5678">
        <v>423.60998999999998</v>
      </c>
      <c r="J5678">
        <v>2.9908087241036601</v>
      </c>
      <c r="K5678">
        <v>0</v>
      </c>
      <c r="L5678">
        <v>0</v>
      </c>
      <c r="M5678">
        <v>-2.6451903040609701</v>
      </c>
      <c r="N5678">
        <v>1</v>
      </c>
    </row>
    <row r="5679" spans="1:14">
      <c r="A5679">
        <v>5677</v>
      </c>
      <c r="B5679">
        <v>5677</v>
      </c>
      <c r="C5679" s="1">
        <v>33926</v>
      </c>
      <c r="D5679">
        <v>419.26999000000001</v>
      </c>
      <c r="E5679">
        <v>423.48998999999998</v>
      </c>
      <c r="F5679">
        <v>419.23998999999998</v>
      </c>
      <c r="G5679">
        <v>422.85001</v>
      </c>
      <c r="H5679">
        <v>219080000</v>
      </c>
      <c r="I5679">
        <v>422.85001</v>
      </c>
      <c r="J5679">
        <v>2.8478749722873302</v>
      </c>
      <c r="K5679">
        <v>0</v>
      </c>
      <c r="L5679">
        <v>0</v>
      </c>
      <c r="M5679">
        <v>-2.49711233078538</v>
      </c>
      <c r="N5679">
        <v>1</v>
      </c>
    </row>
    <row r="5680" spans="1:14">
      <c r="A5680">
        <v>5678</v>
      </c>
      <c r="B5680">
        <v>5678</v>
      </c>
      <c r="C5680" s="1">
        <v>33925</v>
      </c>
      <c r="D5680">
        <v>420.63</v>
      </c>
      <c r="E5680">
        <v>420.97</v>
      </c>
      <c r="F5680">
        <v>418.31</v>
      </c>
      <c r="G5680">
        <v>419.26999000000001</v>
      </c>
      <c r="H5680">
        <v>187660000</v>
      </c>
      <c r="I5680">
        <v>419.26999000000001</v>
      </c>
      <c r="J5680">
        <v>1.9898149087089301</v>
      </c>
      <c r="K5680">
        <v>-0.70250854348055103</v>
      </c>
      <c r="L5680">
        <v>-0.70250854348055103</v>
      </c>
      <c r="M5680">
        <v>-1.6902141758371501</v>
      </c>
      <c r="N5680">
        <v>1</v>
      </c>
    </row>
    <row r="5681" spans="1:14">
      <c r="A5681">
        <v>5679</v>
      </c>
      <c r="B5681">
        <v>5679</v>
      </c>
      <c r="C5681" s="1">
        <v>33924</v>
      </c>
      <c r="D5681">
        <v>422.44</v>
      </c>
      <c r="E5681">
        <v>422.44</v>
      </c>
      <c r="F5681">
        <v>420.35001</v>
      </c>
      <c r="G5681">
        <v>420.67998999999998</v>
      </c>
      <c r="H5681">
        <v>173600000</v>
      </c>
      <c r="I5681">
        <v>420.67998999999998</v>
      </c>
      <c r="J5681">
        <v>2.3351598663662698</v>
      </c>
      <c r="K5681">
        <v>0</v>
      </c>
      <c r="L5681">
        <v>0</v>
      </c>
      <c r="M5681">
        <v>-2.03731838509565</v>
      </c>
      <c r="N5681">
        <v>1</v>
      </c>
    </row>
    <row r="5682" spans="1:14">
      <c r="A5682">
        <v>5680</v>
      </c>
      <c r="B5682">
        <v>5680</v>
      </c>
      <c r="C5682" s="1">
        <v>33921</v>
      </c>
      <c r="D5682">
        <v>422.89001000000002</v>
      </c>
      <c r="E5682">
        <v>422.91</v>
      </c>
      <c r="F5682">
        <v>421.04001</v>
      </c>
      <c r="G5682">
        <v>422.42998999999998</v>
      </c>
      <c r="H5682">
        <v>192950000</v>
      </c>
      <c r="I5682">
        <v>422.42998999999998</v>
      </c>
      <c r="J5682">
        <v>2.73315525373985</v>
      </c>
      <c r="K5682">
        <v>0</v>
      </c>
      <c r="L5682">
        <v>0</v>
      </c>
      <c r="M5682">
        <v>-2.4637097051755599</v>
      </c>
      <c r="N5682">
        <v>1</v>
      </c>
    </row>
    <row r="5683" spans="1:14">
      <c r="A5683">
        <v>5681</v>
      </c>
      <c r="B5683">
        <v>5681</v>
      </c>
      <c r="C5683" s="1">
        <v>33920</v>
      </c>
      <c r="D5683">
        <v>422.20001000000002</v>
      </c>
      <c r="E5683">
        <v>423.10001</v>
      </c>
      <c r="F5683">
        <v>421.70001000000002</v>
      </c>
      <c r="G5683">
        <v>422.87</v>
      </c>
      <c r="H5683">
        <v>226010000</v>
      </c>
      <c r="I5683">
        <v>422.87</v>
      </c>
      <c r="J5683">
        <v>2.8386819934093199</v>
      </c>
      <c r="K5683">
        <v>0</v>
      </c>
      <c r="L5683">
        <v>0</v>
      </c>
      <c r="M5683">
        <v>-2.5906822763677999</v>
      </c>
      <c r="N5683">
        <v>1</v>
      </c>
    </row>
    <row r="5684" spans="1:14">
      <c r="A5684">
        <v>5682</v>
      </c>
      <c r="B5684">
        <v>5682</v>
      </c>
      <c r="C5684" s="1">
        <v>33919</v>
      </c>
      <c r="D5684">
        <v>418.62</v>
      </c>
      <c r="E5684">
        <v>422.32999000000001</v>
      </c>
      <c r="F5684">
        <v>418.39999</v>
      </c>
      <c r="G5684">
        <v>422.20001000000002</v>
      </c>
      <c r="H5684">
        <v>243750000</v>
      </c>
      <c r="I5684">
        <v>422.20001000000002</v>
      </c>
      <c r="J5684">
        <v>2.7147660917573502</v>
      </c>
      <c r="K5684">
        <v>0</v>
      </c>
      <c r="L5684">
        <v>0</v>
      </c>
      <c r="M5684">
        <v>-2.4643154739848701</v>
      </c>
      <c r="N5684">
        <v>1</v>
      </c>
    </row>
    <row r="5685" spans="1:14">
      <c r="A5685">
        <v>5683</v>
      </c>
      <c r="B5685">
        <v>5683</v>
      </c>
      <c r="C5685" s="1">
        <v>33918</v>
      </c>
      <c r="D5685">
        <v>418.59</v>
      </c>
      <c r="E5685">
        <v>419.70999</v>
      </c>
      <c r="F5685">
        <v>417.98000999999999</v>
      </c>
      <c r="G5685">
        <v>418.62</v>
      </c>
      <c r="H5685">
        <v>223180000</v>
      </c>
      <c r="I5685">
        <v>418.62</v>
      </c>
      <c r="J5685">
        <v>1.8975344799728899</v>
      </c>
      <c r="K5685">
        <v>-0.47766072651410602</v>
      </c>
      <c r="L5685">
        <v>-0.47766072651410602</v>
      </c>
      <c r="M5685">
        <v>-1.65707744715725</v>
      </c>
      <c r="N5685">
        <v>1</v>
      </c>
    </row>
    <row r="5686" spans="1:14">
      <c r="A5686">
        <v>5684</v>
      </c>
      <c r="B5686">
        <v>5684</v>
      </c>
      <c r="C5686" s="1">
        <v>33917</v>
      </c>
      <c r="D5686">
        <v>417.57999000000001</v>
      </c>
      <c r="E5686">
        <v>420.13</v>
      </c>
      <c r="F5686">
        <v>416.79001</v>
      </c>
      <c r="G5686">
        <v>418.59</v>
      </c>
      <c r="H5686">
        <v>197560000</v>
      </c>
      <c r="I5686">
        <v>418.59</v>
      </c>
      <c r="J5686">
        <v>2.0165981609538499</v>
      </c>
      <c r="K5686">
        <v>-0.45294251733995999</v>
      </c>
      <c r="L5686">
        <v>-0.45294251733995999</v>
      </c>
      <c r="M5686">
        <v>-1.6728615889382299</v>
      </c>
      <c r="N5686">
        <v>1</v>
      </c>
    </row>
    <row r="5687" spans="1:14">
      <c r="A5687">
        <v>5685</v>
      </c>
      <c r="B5687">
        <v>5685</v>
      </c>
      <c r="C5687" s="1">
        <v>33914</v>
      </c>
      <c r="D5687">
        <v>418.35001</v>
      </c>
      <c r="E5687">
        <v>418.35001</v>
      </c>
      <c r="F5687">
        <v>417.01001000000002</v>
      </c>
      <c r="G5687">
        <v>417.57999000000001</v>
      </c>
      <c r="H5687">
        <v>205310000</v>
      </c>
      <c r="I5687">
        <v>417.57999000000001</v>
      </c>
      <c r="J5687">
        <v>1.8575357390154299</v>
      </c>
      <c r="K5687">
        <v>0</v>
      </c>
      <c r="L5687">
        <v>0</v>
      </c>
      <c r="M5687">
        <v>-1.4560288753875399</v>
      </c>
      <c r="N5687">
        <v>1</v>
      </c>
    </row>
    <row r="5688" spans="1:14">
      <c r="A5688">
        <v>5686</v>
      </c>
      <c r="B5688">
        <v>5686</v>
      </c>
      <c r="C5688" s="1">
        <v>33913</v>
      </c>
      <c r="D5688">
        <v>417.07999000000001</v>
      </c>
      <c r="E5688">
        <v>418.39999</v>
      </c>
      <c r="F5688">
        <v>415.57999000000001</v>
      </c>
      <c r="G5688">
        <v>418.34</v>
      </c>
      <c r="H5688">
        <v>219730000</v>
      </c>
      <c r="I5688">
        <v>418.34</v>
      </c>
      <c r="J5688">
        <v>2.1638866110432899</v>
      </c>
      <c r="K5688">
        <v>0</v>
      </c>
      <c r="L5688">
        <v>0</v>
      </c>
      <c r="M5688">
        <v>-1.65557404088133</v>
      </c>
      <c r="N5688">
        <v>1</v>
      </c>
    </row>
    <row r="5689" spans="1:14">
      <c r="A5689">
        <v>5687</v>
      </c>
      <c r="B5689">
        <v>5687</v>
      </c>
      <c r="C5689" s="1">
        <v>33912</v>
      </c>
      <c r="D5689">
        <v>419.91</v>
      </c>
      <c r="E5689">
        <v>421.07001000000002</v>
      </c>
      <c r="F5689">
        <v>416.60998999999998</v>
      </c>
      <c r="G5689">
        <v>417.10998999999998</v>
      </c>
      <c r="H5689">
        <v>194400000</v>
      </c>
      <c r="I5689">
        <v>417.10998999999998</v>
      </c>
      <c r="J5689">
        <v>1.98593966617026</v>
      </c>
      <c r="K5689">
        <v>0</v>
      </c>
      <c r="L5689">
        <v>0</v>
      </c>
      <c r="M5689">
        <v>-1.3891031030466701</v>
      </c>
      <c r="N5689">
        <v>1</v>
      </c>
    </row>
    <row r="5690" spans="1:14">
      <c r="A5690">
        <v>5688</v>
      </c>
      <c r="B5690">
        <v>5688</v>
      </c>
      <c r="C5690" s="1">
        <v>33911</v>
      </c>
      <c r="D5690">
        <v>422.75</v>
      </c>
      <c r="E5690">
        <v>422.81</v>
      </c>
      <c r="F5690">
        <v>418.59</v>
      </c>
      <c r="G5690">
        <v>419.92000999999999</v>
      </c>
      <c r="H5690">
        <v>208140000</v>
      </c>
      <c r="I5690">
        <v>419.92000999999999</v>
      </c>
      <c r="J5690">
        <v>2.7747337631007101</v>
      </c>
      <c r="K5690">
        <v>0</v>
      </c>
      <c r="L5690">
        <v>0</v>
      </c>
      <c r="M5690">
        <v>-2.0700263029785102</v>
      </c>
      <c r="N5690">
        <v>1</v>
      </c>
    </row>
    <row r="5691" spans="1:14">
      <c r="A5691">
        <v>5689</v>
      </c>
      <c r="B5691">
        <v>5689</v>
      </c>
      <c r="C5691" s="1">
        <v>33910</v>
      </c>
      <c r="D5691">
        <v>418.66</v>
      </c>
      <c r="E5691">
        <v>422.75</v>
      </c>
      <c r="F5691">
        <v>418.12</v>
      </c>
      <c r="G5691">
        <v>422.75</v>
      </c>
      <c r="H5691">
        <v>203280000</v>
      </c>
      <c r="I5691">
        <v>422.75</v>
      </c>
      <c r="J5691">
        <v>3.59877002189087</v>
      </c>
      <c r="K5691">
        <v>0</v>
      </c>
      <c r="L5691">
        <v>0</v>
      </c>
      <c r="M5691">
        <v>-2.75428888070239</v>
      </c>
      <c r="N5691">
        <v>1</v>
      </c>
    </row>
    <row r="5692" spans="1:14">
      <c r="A5692">
        <v>5690</v>
      </c>
      <c r="B5692">
        <v>5690</v>
      </c>
      <c r="C5692" s="1">
        <v>33907</v>
      </c>
      <c r="D5692">
        <v>420.85998999999998</v>
      </c>
      <c r="E5692">
        <v>421.13</v>
      </c>
      <c r="F5692">
        <v>418.54001</v>
      </c>
      <c r="G5692">
        <v>418.67998999999998</v>
      </c>
      <c r="H5692">
        <v>201930000</v>
      </c>
      <c r="I5692">
        <v>418.67998999999998</v>
      </c>
      <c r="J5692">
        <v>2.6834312765764099</v>
      </c>
      <c r="K5692">
        <v>0</v>
      </c>
      <c r="L5692">
        <v>0</v>
      </c>
      <c r="M5692">
        <v>-1.8457770724354601</v>
      </c>
      <c r="N5692">
        <v>1</v>
      </c>
    </row>
    <row r="5693" spans="1:14">
      <c r="A5693">
        <v>5691</v>
      </c>
      <c r="B5693">
        <v>5691</v>
      </c>
      <c r="C5693" s="1">
        <v>33906</v>
      </c>
      <c r="D5693">
        <v>420.14999</v>
      </c>
      <c r="E5693">
        <v>421.16</v>
      </c>
      <c r="F5693">
        <v>419.82999000000001</v>
      </c>
      <c r="G5693">
        <v>420.85998999999998</v>
      </c>
      <c r="H5693">
        <v>206550000</v>
      </c>
      <c r="I5693">
        <v>420.85998999999998</v>
      </c>
      <c r="J5693">
        <v>3.2730630733886201</v>
      </c>
      <c r="K5693">
        <v>0</v>
      </c>
      <c r="L5693">
        <v>0</v>
      </c>
      <c r="M5693">
        <v>-2.3783178368612599</v>
      </c>
      <c r="N5693">
        <v>1</v>
      </c>
    </row>
    <row r="5694" spans="1:14">
      <c r="A5694">
        <v>5692</v>
      </c>
      <c r="B5694">
        <v>5692</v>
      </c>
      <c r="C5694" s="1">
        <v>33905</v>
      </c>
      <c r="D5694">
        <v>418.48998999999998</v>
      </c>
      <c r="E5694">
        <v>420.13</v>
      </c>
      <c r="F5694">
        <v>417.56</v>
      </c>
      <c r="G5694">
        <v>420.13</v>
      </c>
      <c r="H5694">
        <v>203910000</v>
      </c>
      <c r="I5694">
        <v>420.13</v>
      </c>
      <c r="J5694">
        <v>3.0810794754643198</v>
      </c>
      <c r="K5694">
        <v>0</v>
      </c>
      <c r="L5694">
        <v>0</v>
      </c>
      <c r="M5694">
        <v>-2.2358254613879001</v>
      </c>
      <c r="N5694">
        <v>1</v>
      </c>
    </row>
    <row r="5695" spans="1:14">
      <c r="A5695">
        <v>5693</v>
      </c>
      <c r="B5695">
        <v>5693</v>
      </c>
      <c r="C5695" s="1">
        <v>33904</v>
      </c>
      <c r="D5695">
        <v>418.17998999999998</v>
      </c>
      <c r="E5695">
        <v>419.20001000000002</v>
      </c>
      <c r="F5695">
        <v>416.97</v>
      </c>
      <c r="G5695">
        <v>418.48998999999998</v>
      </c>
      <c r="H5695">
        <v>201730000</v>
      </c>
      <c r="I5695">
        <v>418.48998999999998</v>
      </c>
      <c r="J5695">
        <v>2.6069241790404201</v>
      </c>
      <c r="K5695">
        <v>0</v>
      </c>
      <c r="L5695">
        <v>0</v>
      </c>
      <c r="M5695">
        <v>-1.87614155123854</v>
      </c>
      <c r="N5695">
        <v>1</v>
      </c>
    </row>
    <row r="5696" spans="1:14">
      <c r="A5696">
        <v>5694</v>
      </c>
      <c r="B5696">
        <v>5694</v>
      </c>
      <c r="C5696" s="1">
        <v>33903</v>
      </c>
      <c r="D5696">
        <v>414.09</v>
      </c>
      <c r="E5696">
        <v>418.17000999999999</v>
      </c>
      <c r="F5696">
        <v>413.70999</v>
      </c>
      <c r="G5696">
        <v>418.16</v>
      </c>
      <c r="H5696">
        <v>188060000</v>
      </c>
      <c r="I5696">
        <v>418.16</v>
      </c>
      <c r="J5696">
        <v>2.4430995346320401</v>
      </c>
      <c r="K5696">
        <v>0</v>
      </c>
      <c r="L5696">
        <v>0</v>
      </c>
      <c r="M5696">
        <v>-1.8184725321497099</v>
      </c>
      <c r="N5696">
        <v>1</v>
      </c>
    </row>
    <row r="5697" spans="1:14">
      <c r="A5697">
        <v>5695</v>
      </c>
      <c r="B5697">
        <v>5695</v>
      </c>
      <c r="C5697" s="1">
        <v>33900</v>
      </c>
      <c r="D5697">
        <v>414.89999</v>
      </c>
      <c r="E5697">
        <v>416.23000999999999</v>
      </c>
      <c r="F5697">
        <v>413.67998999999998</v>
      </c>
      <c r="G5697">
        <v>414.10001</v>
      </c>
      <c r="H5697">
        <v>199060000</v>
      </c>
      <c r="I5697">
        <v>414.10001</v>
      </c>
      <c r="J5697">
        <v>1.3071344037077799</v>
      </c>
      <c r="K5697">
        <v>-0.41294563520215499</v>
      </c>
      <c r="L5697">
        <v>-0.197355203315907</v>
      </c>
      <c r="M5697">
        <v>-0.87317764184208202</v>
      </c>
      <c r="N5697">
        <v>0</v>
      </c>
    </row>
    <row r="5698" spans="1:14">
      <c r="A5698">
        <v>5696</v>
      </c>
      <c r="B5698">
        <v>5696</v>
      </c>
      <c r="C5698" s="1">
        <v>33899</v>
      </c>
      <c r="D5698">
        <v>415.67000999999999</v>
      </c>
      <c r="E5698">
        <v>416.81</v>
      </c>
      <c r="F5698">
        <v>413.10001</v>
      </c>
      <c r="G5698">
        <v>414.89999</v>
      </c>
      <c r="H5698">
        <v>216400000</v>
      </c>
      <c r="I5698">
        <v>414.89999</v>
      </c>
      <c r="J5698">
        <v>1.29349765189901</v>
      </c>
      <c r="K5698">
        <v>0</v>
      </c>
      <c r="L5698">
        <v>0</v>
      </c>
      <c r="M5698">
        <v>-1.0697594253097</v>
      </c>
      <c r="N5698">
        <v>1</v>
      </c>
    </row>
    <row r="5699" spans="1:14">
      <c r="A5699">
        <v>5697</v>
      </c>
      <c r="B5699">
        <v>5697</v>
      </c>
      <c r="C5699" s="1">
        <v>33898</v>
      </c>
      <c r="D5699">
        <v>415.53</v>
      </c>
      <c r="E5699">
        <v>416.14999</v>
      </c>
      <c r="F5699">
        <v>414.54001</v>
      </c>
      <c r="G5699">
        <v>415.67000999999999</v>
      </c>
      <c r="H5699">
        <v>219100000</v>
      </c>
      <c r="I5699">
        <v>415.67000999999999</v>
      </c>
      <c r="J5699">
        <v>1.3402317518322899</v>
      </c>
      <c r="K5699">
        <v>0</v>
      </c>
      <c r="L5699">
        <v>0</v>
      </c>
      <c r="M5699">
        <v>-1.2607292833686501</v>
      </c>
      <c r="N5699">
        <v>1</v>
      </c>
    </row>
    <row r="5700" spans="1:14">
      <c r="A5700">
        <v>5698</v>
      </c>
      <c r="B5700">
        <v>5698</v>
      </c>
      <c r="C5700" s="1">
        <v>33897</v>
      </c>
      <c r="D5700">
        <v>414.98000999999999</v>
      </c>
      <c r="E5700">
        <v>417.98000999999999</v>
      </c>
      <c r="F5700">
        <v>414.48998999999998</v>
      </c>
      <c r="G5700">
        <v>415.48000999999999</v>
      </c>
      <c r="H5700">
        <v>258210000</v>
      </c>
      <c r="I5700">
        <v>415.48000999999999</v>
      </c>
      <c r="J5700">
        <v>1.1785843073672799</v>
      </c>
      <c r="K5700">
        <v>-0.299229322930189</v>
      </c>
      <c r="L5700">
        <v>-0.299229322930189</v>
      </c>
      <c r="M5700">
        <v>-1.22473282937661</v>
      </c>
      <c r="N5700">
        <v>1</v>
      </c>
    </row>
    <row r="5701" spans="1:14">
      <c r="A5701">
        <v>5699</v>
      </c>
      <c r="B5701">
        <v>5699</v>
      </c>
      <c r="C5701" s="1">
        <v>33896</v>
      </c>
      <c r="D5701">
        <v>411.73000999999999</v>
      </c>
      <c r="E5701">
        <v>414.98000999999999</v>
      </c>
      <c r="F5701">
        <v>410.66</v>
      </c>
      <c r="G5701">
        <v>414.98000999999999</v>
      </c>
      <c r="H5701">
        <v>222150000</v>
      </c>
      <c r="I5701">
        <v>414.98000999999999</v>
      </c>
      <c r="J5701">
        <v>0.927902423158526</v>
      </c>
      <c r="K5701">
        <v>-0.37542179842992002</v>
      </c>
      <c r="L5701">
        <v>-0.37542179842992002</v>
      </c>
      <c r="M5701">
        <v>-1.11178136921787</v>
      </c>
      <c r="N5701">
        <v>1</v>
      </c>
    </row>
    <row r="5702" spans="1:14">
      <c r="A5702">
        <v>5700</v>
      </c>
      <c r="B5702">
        <v>5700</v>
      </c>
      <c r="C5702" s="1">
        <v>33893</v>
      </c>
      <c r="D5702">
        <v>409.60001</v>
      </c>
      <c r="E5702">
        <v>411.73000999999999</v>
      </c>
      <c r="F5702">
        <v>407.42998999999998</v>
      </c>
      <c r="G5702">
        <v>411.73000999999999</v>
      </c>
      <c r="H5702">
        <v>235920000</v>
      </c>
      <c r="I5702">
        <v>411.73000999999999</v>
      </c>
      <c r="J5702">
        <v>-1.6609953054485298E-2</v>
      </c>
      <c r="K5702">
        <v>0</v>
      </c>
      <c r="L5702">
        <v>0</v>
      </c>
      <c r="M5702">
        <v>-0.33463917395083398</v>
      </c>
      <c r="N5702">
        <v>0</v>
      </c>
    </row>
    <row r="5703" spans="1:14">
      <c r="A5703">
        <v>5701</v>
      </c>
      <c r="B5703">
        <v>5701</v>
      </c>
      <c r="C5703" s="1">
        <v>33892</v>
      </c>
      <c r="D5703">
        <v>409.34</v>
      </c>
      <c r="E5703">
        <v>411.03</v>
      </c>
      <c r="F5703">
        <v>407.92000999999999</v>
      </c>
      <c r="G5703">
        <v>409.60001</v>
      </c>
      <c r="H5703">
        <v>213590000</v>
      </c>
      <c r="I5703">
        <v>409.60001</v>
      </c>
      <c r="J5703">
        <v>-0.69725433476909704</v>
      </c>
      <c r="K5703">
        <v>0</v>
      </c>
      <c r="L5703">
        <v>0</v>
      </c>
      <c r="M5703">
        <v>0.190460724063123</v>
      </c>
      <c r="N5703">
        <v>0</v>
      </c>
    </row>
    <row r="5704" spans="1:14">
      <c r="A5704">
        <v>5702</v>
      </c>
      <c r="B5704">
        <v>5702</v>
      </c>
      <c r="C5704" s="1">
        <v>33891</v>
      </c>
      <c r="D5704">
        <v>409.29998999999998</v>
      </c>
      <c r="E5704">
        <v>411.51999000000001</v>
      </c>
      <c r="F5704">
        <v>407.85998999999998</v>
      </c>
      <c r="G5704">
        <v>409.37</v>
      </c>
      <c r="H5704">
        <v>175900000</v>
      </c>
      <c r="I5704">
        <v>409.37</v>
      </c>
      <c r="J5704">
        <v>-0.85771071708481195</v>
      </c>
      <c r="K5704">
        <v>0</v>
      </c>
      <c r="L5704">
        <v>0</v>
      </c>
      <c r="M5704">
        <v>0.25766644828497598</v>
      </c>
      <c r="N5704">
        <v>0</v>
      </c>
    </row>
    <row r="5705" spans="1:14">
      <c r="A5705">
        <v>5703</v>
      </c>
      <c r="B5705">
        <v>5703</v>
      </c>
      <c r="C5705" s="1">
        <v>33890</v>
      </c>
      <c r="D5705">
        <v>407.44</v>
      </c>
      <c r="E5705">
        <v>410.64001000000002</v>
      </c>
      <c r="F5705">
        <v>406.82999000000001</v>
      </c>
      <c r="G5705">
        <v>409.29998999999998</v>
      </c>
      <c r="H5705">
        <v>186650000</v>
      </c>
      <c r="I5705">
        <v>409.29998999999998</v>
      </c>
      <c r="J5705">
        <v>-0.94321746809584495</v>
      </c>
      <c r="K5705">
        <v>0</v>
      </c>
      <c r="L5705">
        <v>0</v>
      </c>
      <c r="M5705">
        <v>0.28378707708789302</v>
      </c>
      <c r="N5705">
        <v>0</v>
      </c>
    </row>
    <row r="5706" spans="1:14">
      <c r="A5706">
        <v>5704</v>
      </c>
      <c r="B5706">
        <v>5704</v>
      </c>
      <c r="C5706" s="1">
        <v>33889</v>
      </c>
      <c r="D5706">
        <v>402.66</v>
      </c>
      <c r="E5706">
        <v>407.44</v>
      </c>
      <c r="F5706">
        <v>402.66</v>
      </c>
      <c r="G5706">
        <v>407.44</v>
      </c>
      <c r="H5706">
        <v>126670000</v>
      </c>
      <c r="I5706">
        <v>407.44</v>
      </c>
      <c r="J5706">
        <v>-1.4506287532659901</v>
      </c>
      <c r="K5706">
        <v>0</v>
      </c>
      <c r="L5706">
        <v>0</v>
      </c>
      <c r="M5706">
        <v>0.75053807580638399</v>
      </c>
      <c r="N5706">
        <v>0</v>
      </c>
    </row>
    <row r="5707" spans="1:14">
      <c r="A5707">
        <v>5705</v>
      </c>
      <c r="B5707">
        <v>5705</v>
      </c>
      <c r="C5707" s="1">
        <v>33886</v>
      </c>
      <c r="D5707">
        <v>407.75</v>
      </c>
      <c r="E5707">
        <v>407.75</v>
      </c>
      <c r="F5707">
        <v>402.42000999999999</v>
      </c>
      <c r="G5707">
        <v>402.66</v>
      </c>
      <c r="H5707">
        <v>178940000</v>
      </c>
      <c r="I5707">
        <v>402.66</v>
      </c>
      <c r="J5707">
        <v>-2.5843486803293199</v>
      </c>
      <c r="K5707">
        <v>0</v>
      </c>
      <c r="L5707">
        <v>0.56410472786523302</v>
      </c>
      <c r="M5707">
        <v>1.9582380923687901</v>
      </c>
      <c r="N5707">
        <v>-1</v>
      </c>
    </row>
    <row r="5708" spans="1:14">
      <c r="A5708">
        <v>5706</v>
      </c>
      <c r="B5708">
        <v>5706</v>
      </c>
      <c r="C5708" s="1">
        <v>33885</v>
      </c>
      <c r="D5708">
        <v>404.29001</v>
      </c>
      <c r="E5708">
        <v>408.04001</v>
      </c>
      <c r="F5708">
        <v>404.29001</v>
      </c>
      <c r="G5708">
        <v>407.75</v>
      </c>
      <c r="H5708">
        <v>205000000</v>
      </c>
      <c r="I5708">
        <v>407.75</v>
      </c>
      <c r="J5708">
        <v>-1.3152537480573001</v>
      </c>
      <c r="K5708">
        <v>0</v>
      </c>
      <c r="L5708">
        <v>0</v>
      </c>
      <c r="M5708">
        <v>0.70894197465096698</v>
      </c>
      <c r="N5708">
        <v>0</v>
      </c>
    </row>
    <row r="5709" spans="1:14">
      <c r="A5709">
        <v>5707</v>
      </c>
      <c r="B5709">
        <v>5707</v>
      </c>
      <c r="C5709" s="1">
        <v>33884</v>
      </c>
      <c r="D5709">
        <v>407.17000999999999</v>
      </c>
      <c r="E5709">
        <v>408.60001</v>
      </c>
      <c r="F5709">
        <v>403.91</v>
      </c>
      <c r="G5709">
        <v>404.25</v>
      </c>
      <c r="H5709">
        <v>184380000</v>
      </c>
      <c r="I5709">
        <v>404.25</v>
      </c>
      <c r="J5709">
        <v>-1.9881901437629601</v>
      </c>
      <c r="K5709">
        <v>0</v>
      </c>
      <c r="L5709">
        <v>0.133872852676408</v>
      </c>
      <c r="M5709">
        <v>1.58743012932942</v>
      </c>
      <c r="N5709">
        <v>-1</v>
      </c>
    </row>
    <row r="5710" spans="1:14">
      <c r="A5710">
        <v>5708</v>
      </c>
      <c r="B5710">
        <v>5708</v>
      </c>
      <c r="C5710" s="1">
        <v>33883</v>
      </c>
      <c r="D5710">
        <v>407.57001000000002</v>
      </c>
      <c r="E5710">
        <v>408.56</v>
      </c>
      <c r="F5710">
        <v>404.84</v>
      </c>
      <c r="G5710">
        <v>407.17998999999998</v>
      </c>
      <c r="H5710">
        <v>203500000</v>
      </c>
      <c r="I5710">
        <v>407.17998999999998</v>
      </c>
      <c r="J5710">
        <v>-1.1171271882767999</v>
      </c>
      <c r="K5710">
        <v>0</v>
      </c>
      <c r="L5710">
        <v>0</v>
      </c>
      <c r="M5710">
        <v>0.87133621701582697</v>
      </c>
      <c r="N5710">
        <v>0</v>
      </c>
    </row>
    <row r="5711" spans="1:14">
      <c r="A5711">
        <v>5709</v>
      </c>
      <c r="B5711">
        <v>5709</v>
      </c>
      <c r="C5711" s="1">
        <v>33882</v>
      </c>
      <c r="D5711">
        <v>410.47</v>
      </c>
      <c r="E5711">
        <v>410.47</v>
      </c>
      <c r="F5711">
        <v>396.79998999999998</v>
      </c>
      <c r="G5711">
        <v>407.57001000000002</v>
      </c>
      <c r="H5711">
        <v>286550000</v>
      </c>
      <c r="I5711">
        <v>407.57001000000002</v>
      </c>
      <c r="J5711">
        <v>-0.97277935455276099</v>
      </c>
      <c r="K5711">
        <v>0</v>
      </c>
      <c r="L5711">
        <v>0</v>
      </c>
      <c r="M5711">
        <v>0.78658019334578699</v>
      </c>
      <c r="N5711">
        <v>0</v>
      </c>
    </row>
    <row r="5712" spans="1:14">
      <c r="A5712">
        <v>5710</v>
      </c>
      <c r="B5712">
        <v>5710</v>
      </c>
      <c r="C5712" s="1">
        <v>33879</v>
      </c>
      <c r="D5712">
        <v>416.29001</v>
      </c>
      <c r="E5712">
        <v>416.35001</v>
      </c>
      <c r="F5712">
        <v>410.45001000000002</v>
      </c>
      <c r="G5712">
        <v>410.47</v>
      </c>
      <c r="H5712">
        <v>188030000</v>
      </c>
      <c r="I5712">
        <v>410.47</v>
      </c>
      <c r="J5712">
        <v>-0.18639476134628799</v>
      </c>
      <c r="K5712">
        <v>1.3536990793751</v>
      </c>
      <c r="L5712">
        <v>1.3536990793751</v>
      </c>
      <c r="M5712">
        <v>8.3001746232236301E-2</v>
      </c>
      <c r="N5712">
        <v>0</v>
      </c>
    </row>
    <row r="5713" spans="1:14">
      <c r="A5713">
        <v>5711</v>
      </c>
      <c r="B5713">
        <v>5711</v>
      </c>
      <c r="C5713" s="1">
        <v>33878</v>
      </c>
      <c r="D5713">
        <v>417.79998999999998</v>
      </c>
      <c r="E5713">
        <v>418.67000999999999</v>
      </c>
      <c r="F5713">
        <v>415.45999</v>
      </c>
      <c r="G5713">
        <v>416.29001</v>
      </c>
      <c r="H5713">
        <v>204780000</v>
      </c>
      <c r="I5713">
        <v>416.29001</v>
      </c>
      <c r="J5713">
        <v>1.3272758154995099</v>
      </c>
      <c r="K5713">
        <v>0</v>
      </c>
      <c r="L5713">
        <v>0</v>
      </c>
      <c r="M5713">
        <v>-1.31746863871871</v>
      </c>
      <c r="N5713">
        <v>1</v>
      </c>
    </row>
    <row r="5714" spans="1:14">
      <c r="A5714">
        <v>5712</v>
      </c>
      <c r="B5714">
        <v>5712</v>
      </c>
      <c r="C5714" s="1">
        <v>33877</v>
      </c>
      <c r="D5714">
        <v>416.79001</v>
      </c>
      <c r="E5714">
        <v>418.57999000000001</v>
      </c>
      <c r="F5714">
        <v>416.67000999999999</v>
      </c>
      <c r="G5714">
        <v>417.79998999999998</v>
      </c>
      <c r="H5714">
        <v>184470000</v>
      </c>
      <c r="I5714">
        <v>417.79998999999998</v>
      </c>
      <c r="J5714">
        <v>1.8414704406240701</v>
      </c>
      <c r="K5714">
        <v>0</v>
      </c>
      <c r="L5714">
        <v>0</v>
      </c>
      <c r="M5714">
        <v>-1.6906677619684001</v>
      </c>
      <c r="N5714">
        <v>1</v>
      </c>
    </row>
    <row r="5715" spans="1:14">
      <c r="A5715">
        <v>5713</v>
      </c>
      <c r="B5715">
        <v>5713</v>
      </c>
      <c r="C5715" s="1">
        <v>33876</v>
      </c>
      <c r="D5715">
        <v>416.62</v>
      </c>
      <c r="E5715">
        <v>417.38</v>
      </c>
      <c r="F5715">
        <v>415.34</v>
      </c>
      <c r="G5715">
        <v>416.79998999999998</v>
      </c>
      <c r="H5715">
        <v>170750000</v>
      </c>
      <c r="I5715">
        <v>416.79998999999998</v>
      </c>
      <c r="J5715">
        <v>1.67257567583599</v>
      </c>
      <c r="K5715">
        <v>0</v>
      </c>
      <c r="L5715">
        <v>0</v>
      </c>
      <c r="M5715">
        <v>-1.4761579239085401</v>
      </c>
      <c r="N5715">
        <v>1</v>
      </c>
    </row>
    <row r="5716" spans="1:14">
      <c r="A5716">
        <v>5714</v>
      </c>
      <c r="B5716">
        <v>5714</v>
      </c>
      <c r="C5716" s="1">
        <v>33875</v>
      </c>
      <c r="D5716">
        <v>414.35001</v>
      </c>
      <c r="E5716">
        <v>416.62</v>
      </c>
      <c r="F5716">
        <v>413</v>
      </c>
      <c r="G5716">
        <v>416.62</v>
      </c>
      <c r="H5716">
        <v>158760000</v>
      </c>
      <c r="I5716">
        <v>416.62</v>
      </c>
      <c r="J5716">
        <v>1.74273027293199</v>
      </c>
      <c r="K5716">
        <v>0.22062480997873099</v>
      </c>
      <c r="L5716">
        <v>0.22062480997873099</v>
      </c>
      <c r="M5716">
        <v>-1.4548447622855101</v>
      </c>
      <c r="N5716">
        <v>1</v>
      </c>
    </row>
    <row r="5717" spans="1:14">
      <c r="A5717">
        <v>5715</v>
      </c>
      <c r="B5717">
        <v>5715</v>
      </c>
      <c r="C5717" s="1">
        <v>33872</v>
      </c>
      <c r="D5717">
        <v>418.47</v>
      </c>
      <c r="E5717">
        <v>418.63</v>
      </c>
      <c r="F5717">
        <v>412.70999</v>
      </c>
      <c r="G5717">
        <v>414.35001</v>
      </c>
      <c r="H5717">
        <v>213670000</v>
      </c>
      <c r="I5717">
        <v>414.35001</v>
      </c>
      <c r="J5717">
        <v>1.3443826636733001</v>
      </c>
      <c r="K5717">
        <v>0.205607707251065</v>
      </c>
      <c r="L5717">
        <v>0.205607707251065</v>
      </c>
      <c r="M5717">
        <v>-0.93430844729769302</v>
      </c>
      <c r="N5717">
        <v>0</v>
      </c>
    </row>
    <row r="5718" spans="1:14">
      <c r="A5718">
        <v>5716</v>
      </c>
      <c r="B5718">
        <v>5716</v>
      </c>
      <c r="C5718" s="1">
        <v>33871</v>
      </c>
      <c r="D5718">
        <v>417.45999</v>
      </c>
      <c r="E5718">
        <v>419.01001000000002</v>
      </c>
      <c r="F5718">
        <v>417.45999</v>
      </c>
      <c r="G5718">
        <v>418.47</v>
      </c>
      <c r="H5718">
        <v>187960000</v>
      </c>
      <c r="I5718">
        <v>418.47</v>
      </c>
      <c r="J5718">
        <v>2.45313215855206</v>
      </c>
      <c r="K5718">
        <v>0</v>
      </c>
      <c r="L5718">
        <v>0</v>
      </c>
      <c r="M5718">
        <v>-1.9224858974293899</v>
      </c>
      <c r="N5718">
        <v>1</v>
      </c>
    </row>
    <row r="5719" spans="1:14">
      <c r="A5719">
        <v>5717</v>
      </c>
      <c r="B5719">
        <v>5717</v>
      </c>
      <c r="C5719" s="1">
        <v>33870</v>
      </c>
      <c r="D5719">
        <v>417.14001000000002</v>
      </c>
      <c r="E5719">
        <v>417.88</v>
      </c>
      <c r="F5719">
        <v>416</v>
      </c>
      <c r="G5719">
        <v>417.44</v>
      </c>
      <c r="H5719">
        <v>205700000</v>
      </c>
      <c r="I5719">
        <v>417.44</v>
      </c>
      <c r="J5719">
        <v>2.3091652234420499</v>
      </c>
      <c r="K5719">
        <v>0</v>
      </c>
      <c r="L5719">
        <v>0</v>
      </c>
      <c r="M5719">
        <v>-1.7058501879528101</v>
      </c>
      <c r="N5719">
        <v>1</v>
      </c>
    </row>
    <row r="5720" spans="1:14">
      <c r="A5720">
        <v>5718</v>
      </c>
      <c r="B5720">
        <v>5718</v>
      </c>
      <c r="C5720" s="1">
        <v>33869</v>
      </c>
      <c r="D5720">
        <v>422.14001000000002</v>
      </c>
      <c r="E5720">
        <v>422.14001000000002</v>
      </c>
      <c r="F5720">
        <v>417.13</v>
      </c>
      <c r="G5720">
        <v>417.14001000000002</v>
      </c>
      <c r="H5720">
        <v>188810000</v>
      </c>
      <c r="I5720">
        <v>417.14001000000002</v>
      </c>
      <c r="J5720">
        <v>2.3574541938868201</v>
      </c>
      <c r="K5720">
        <v>0</v>
      </c>
      <c r="L5720">
        <v>0</v>
      </c>
      <c r="M5720">
        <v>-1.66030954686801</v>
      </c>
      <c r="N5720">
        <v>1</v>
      </c>
    </row>
    <row r="5721" spans="1:14">
      <c r="A5721">
        <v>5719</v>
      </c>
      <c r="B5721">
        <v>5719</v>
      </c>
      <c r="C5721" s="1">
        <v>33868</v>
      </c>
      <c r="D5721">
        <v>422.89999</v>
      </c>
      <c r="E5721">
        <v>422.89999</v>
      </c>
      <c r="F5721">
        <v>421.17998999999998</v>
      </c>
      <c r="G5721">
        <v>422.14001000000002</v>
      </c>
      <c r="H5721">
        <v>153940000</v>
      </c>
      <c r="I5721">
        <v>422.14001000000002</v>
      </c>
      <c r="J5721">
        <v>3.64613084499423</v>
      </c>
      <c r="K5721">
        <v>0</v>
      </c>
      <c r="L5721">
        <v>0</v>
      </c>
      <c r="M5721">
        <v>-2.84736964466655</v>
      </c>
      <c r="N5721">
        <v>1</v>
      </c>
    </row>
    <row r="5722" spans="1:14">
      <c r="A5722">
        <v>5720</v>
      </c>
      <c r="B5722">
        <v>5720</v>
      </c>
      <c r="C5722" s="1">
        <v>33865</v>
      </c>
      <c r="D5722">
        <v>419.92000999999999</v>
      </c>
      <c r="E5722">
        <v>422.92998999999998</v>
      </c>
      <c r="F5722">
        <v>419.92000999999999</v>
      </c>
      <c r="G5722">
        <v>422.92998999999998</v>
      </c>
      <c r="H5722">
        <v>237440000</v>
      </c>
      <c r="I5722">
        <v>422.92998999999998</v>
      </c>
      <c r="J5722">
        <v>3.8535683234388398</v>
      </c>
      <c r="K5722">
        <v>0</v>
      </c>
      <c r="L5722">
        <v>0</v>
      </c>
      <c r="M5722">
        <v>-3.0617277782402699</v>
      </c>
      <c r="N5722">
        <v>1</v>
      </c>
    </row>
    <row r="5723" spans="1:14">
      <c r="A5723">
        <v>5721</v>
      </c>
      <c r="B5723">
        <v>5721</v>
      </c>
      <c r="C5723" s="1">
        <v>33864</v>
      </c>
      <c r="D5723">
        <v>419.92000999999999</v>
      </c>
      <c r="E5723">
        <v>421.42998999999998</v>
      </c>
      <c r="F5723">
        <v>419.62</v>
      </c>
      <c r="G5723">
        <v>419.92998999999998</v>
      </c>
      <c r="H5723">
        <v>188270000</v>
      </c>
      <c r="I5723">
        <v>419.92998999999998</v>
      </c>
      <c r="J5723">
        <v>3.1556997541058598</v>
      </c>
      <c r="K5723">
        <v>0</v>
      </c>
      <c r="L5723">
        <v>0</v>
      </c>
      <c r="M5723">
        <v>-2.40404446993315</v>
      </c>
      <c r="N5723">
        <v>1</v>
      </c>
    </row>
    <row r="5724" spans="1:14">
      <c r="A5724">
        <v>5722</v>
      </c>
      <c r="B5724">
        <v>5722</v>
      </c>
      <c r="C5724" s="1">
        <v>33863</v>
      </c>
      <c r="D5724">
        <v>419.70999</v>
      </c>
      <c r="E5724">
        <v>422.44</v>
      </c>
      <c r="F5724">
        <v>417.76999000000001</v>
      </c>
      <c r="G5724">
        <v>419.92000999999999</v>
      </c>
      <c r="H5724">
        <v>231450000</v>
      </c>
      <c r="I5724">
        <v>419.92000999999999</v>
      </c>
      <c r="J5724">
        <v>3.2696700754147301</v>
      </c>
      <c r="K5724">
        <v>0</v>
      </c>
      <c r="L5724">
        <v>0</v>
      </c>
      <c r="M5724">
        <v>-2.4329434730699999</v>
      </c>
      <c r="N5724">
        <v>1</v>
      </c>
    </row>
    <row r="5725" spans="1:14">
      <c r="A5725">
        <v>5723</v>
      </c>
      <c r="B5725">
        <v>5723</v>
      </c>
      <c r="C5725" s="1">
        <v>33862</v>
      </c>
      <c r="D5725">
        <v>425.22</v>
      </c>
      <c r="E5725">
        <v>425.22</v>
      </c>
      <c r="F5725">
        <v>419.54001</v>
      </c>
      <c r="G5725">
        <v>419.76999000000001</v>
      </c>
      <c r="H5725">
        <v>211860000</v>
      </c>
      <c r="I5725">
        <v>419.76999000000001</v>
      </c>
      <c r="J5725">
        <v>3.3140320087289501</v>
      </c>
      <c r="K5725">
        <v>0</v>
      </c>
      <c r="L5725">
        <v>0</v>
      </c>
      <c r="M5725">
        <v>-2.4305147256394299</v>
      </c>
      <c r="N5725">
        <v>1</v>
      </c>
    </row>
    <row r="5726" spans="1:14">
      <c r="A5726">
        <v>5724</v>
      </c>
      <c r="B5726">
        <v>5724</v>
      </c>
      <c r="C5726" s="1">
        <v>33861</v>
      </c>
      <c r="D5726">
        <v>419.64999</v>
      </c>
      <c r="E5726">
        <v>425.26999000000001</v>
      </c>
      <c r="F5726">
        <v>419.64999</v>
      </c>
      <c r="G5726">
        <v>425.26999000000001</v>
      </c>
      <c r="H5726">
        <v>250940000</v>
      </c>
      <c r="I5726">
        <v>425.26999000000001</v>
      </c>
      <c r="J5726">
        <v>4.7777339060405204</v>
      </c>
      <c r="K5726">
        <v>0</v>
      </c>
      <c r="L5726">
        <v>0</v>
      </c>
      <c r="M5726">
        <v>-3.7278543142437601</v>
      </c>
      <c r="N5726">
        <v>1</v>
      </c>
    </row>
    <row r="5727" spans="1:14">
      <c r="A5727">
        <v>5725</v>
      </c>
      <c r="B5727">
        <v>5725</v>
      </c>
      <c r="C5727" s="1">
        <v>33858</v>
      </c>
      <c r="D5727">
        <v>419.95001000000002</v>
      </c>
      <c r="E5727">
        <v>420.57999000000001</v>
      </c>
      <c r="F5727">
        <v>419.13</v>
      </c>
      <c r="G5727">
        <v>419.57999000000001</v>
      </c>
      <c r="H5727">
        <v>180560000</v>
      </c>
      <c r="I5727">
        <v>419.57999000000001</v>
      </c>
      <c r="J5727">
        <v>3.5470183010116498</v>
      </c>
      <c r="K5727">
        <v>0</v>
      </c>
      <c r="L5727">
        <v>0</v>
      </c>
      <c r="M5727">
        <v>-2.4722134152647501</v>
      </c>
      <c r="N5727">
        <v>1</v>
      </c>
    </row>
    <row r="5728" spans="1:14">
      <c r="A5728">
        <v>5726</v>
      </c>
      <c r="B5728">
        <v>5726</v>
      </c>
      <c r="C5728" s="1">
        <v>33857</v>
      </c>
      <c r="D5728">
        <v>416.34</v>
      </c>
      <c r="E5728">
        <v>420.51999000000001</v>
      </c>
      <c r="F5728">
        <v>416.34</v>
      </c>
      <c r="G5728">
        <v>419.95001000000002</v>
      </c>
      <c r="H5728">
        <v>221990000</v>
      </c>
      <c r="I5728">
        <v>419.95001000000002</v>
      </c>
      <c r="J5728">
        <v>3.80379419333986</v>
      </c>
      <c r="K5728">
        <v>0</v>
      </c>
      <c r="L5728">
        <v>0</v>
      </c>
      <c r="M5728">
        <v>-2.5939552197934499</v>
      </c>
      <c r="N5728">
        <v>1</v>
      </c>
    </row>
    <row r="5729" spans="1:14">
      <c r="A5729">
        <v>5727</v>
      </c>
      <c r="B5729">
        <v>5727</v>
      </c>
      <c r="C5729" s="1">
        <v>33856</v>
      </c>
      <c r="D5729">
        <v>414.44</v>
      </c>
      <c r="E5729">
        <v>416.44</v>
      </c>
      <c r="F5729">
        <v>414.44</v>
      </c>
      <c r="G5729">
        <v>416.35998999999998</v>
      </c>
      <c r="H5729">
        <v>178800000</v>
      </c>
      <c r="I5729">
        <v>416.35998999999998</v>
      </c>
      <c r="J5729">
        <v>3.0899489154527</v>
      </c>
      <c r="K5729">
        <v>4.6787036381679102E-2</v>
      </c>
      <c r="L5729">
        <v>4.6787036381679102E-2</v>
      </c>
      <c r="M5729">
        <v>-1.7913814997770201</v>
      </c>
      <c r="N5729">
        <v>1</v>
      </c>
    </row>
    <row r="5730" spans="1:14">
      <c r="A5730">
        <v>5728</v>
      </c>
      <c r="B5730">
        <v>5728</v>
      </c>
      <c r="C5730" s="1">
        <v>33855</v>
      </c>
      <c r="D5730">
        <v>417.07999000000001</v>
      </c>
      <c r="E5730">
        <v>417.17998999999998</v>
      </c>
      <c r="F5730">
        <v>414.29998999999998</v>
      </c>
      <c r="G5730">
        <v>414.44</v>
      </c>
      <c r="H5730">
        <v>161440000</v>
      </c>
      <c r="I5730">
        <v>414.44</v>
      </c>
      <c r="J5730">
        <v>2.6560658663912702</v>
      </c>
      <c r="K5730">
        <v>0.49278368601808298</v>
      </c>
      <c r="L5730">
        <v>0.49278368601808298</v>
      </c>
      <c r="M5730">
        <v>-1.36145574408657</v>
      </c>
      <c r="N5730">
        <v>1</v>
      </c>
    </row>
    <row r="5731" spans="1:14">
      <c r="A5731">
        <v>5729</v>
      </c>
      <c r="B5731">
        <v>5729</v>
      </c>
      <c r="C5731" s="1">
        <v>33851</v>
      </c>
      <c r="D5731">
        <v>417.98000999999999</v>
      </c>
      <c r="E5731">
        <v>418.62</v>
      </c>
      <c r="F5731">
        <v>416.76001000000002</v>
      </c>
      <c r="G5731">
        <v>417.07999000000001</v>
      </c>
      <c r="H5731">
        <v>124380000</v>
      </c>
      <c r="I5731">
        <v>417.07999000000001</v>
      </c>
      <c r="J5731">
        <v>3.3283456455333602</v>
      </c>
      <c r="K5731">
        <v>0</v>
      </c>
      <c r="L5731">
        <v>0</v>
      </c>
      <c r="M5731">
        <v>-2.0067870301830499</v>
      </c>
      <c r="N5731">
        <v>1</v>
      </c>
    </row>
    <row r="5732" spans="1:14">
      <c r="A5732">
        <v>5730</v>
      </c>
      <c r="B5732">
        <v>5730</v>
      </c>
      <c r="C5732" s="1">
        <v>33850</v>
      </c>
      <c r="D5732">
        <v>417.98000999999999</v>
      </c>
      <c r="E5732">
        <v>420.31</v>
      </c>
      <c r="F5732">
        <v>417.48998999999998</v>
      </c>
      <c r="G5732">
        <v>417.98000999999999</v>
      </c>
      <c r="H5732">
        <v>212500000</v>
      </c>
      <c r="I5732">
        <v>417.98000999999999</v>
      </c>
      <c r="J5732">
        <v>3.47331319038847</v>
      </c>
      <c r="K5732">
        <v>-3.0107101692888799E-2</v>
      </c>
      <c r="L5732">
        <v>-3.0107101692888799E-2</v>
      </c>
      <c r="M5732">
        <v>-2.2437233367505902</v>
      </c>
      <c r="N5732">
        <v>1</v>
      </c>
    </row>
    <row r="5733" spans="1:14">
      <c r="A5733">
        <v>5731</v>
      </c>
      <c r="B5733">
        <v>5731</v>
      </c>
      <c r="C5733" s="1">
        <v>33849</v>
      </c>
      <c r="D5733">
        <v>416.07001000000002</v>
      </c>
      <c r="E5733">
        <v>418.28</v>
      </c>
      <c r="F5733">
        <v>415.31</v>
      </c>
      <c r="G5733">
        <v>417.98000999999999</v>
      </c>
      <c r="H5733">
        <v>187480000</v>
      </c>
      <c r="I5733">
        <v>417.98000999999999</v>
      </c>
      <c r="J5733">
        <v>3.4000378225570702</v>
      </c>
      <c r="K5733">
        <v>0</v>
      </c>
      <c r="L5733">
        <v>0</v>
      </c>
      <c r="M5733">
        <v>-2.2731649982221098</v>
      </c>
      <c r="N5733">
        <v>1</v>
      </c>
    </row>
    <row r="5734" spans="1:14">
      <c r="A5734">
        <v>5732</v>
      </c>
      <c r="B5734">
        <v>5732</v>
      </c>
      <c r="C5734" s="1">
        <v>33848</v>
      </c>
      <c r="D5734">
        <v>414.03</v>
      </c>
      <c r="E5734">
        <v>416.07001000000002</v>
      </c>
      <c r="F5734">
        <v>413.35001</v>
      </c>
      <c r="G5734">
        <v>416.07001000000002</v>
      </c>
      <c r="H5734">
        <v>172680000</v>
      </c>
      <c r="I5734">
        <v>416.07001000000002</v>
      </c>
      <c r="J5734">
        <v>2.8948223048267101</v>
      </c>
      <c r="K5734">
        <v>0</v>
      </c>
      <c r="L5734">
        <v>0</v>
      </c>
      <c r="M5734">
        <v>-1.85497324437972</v>
      </c>
      <c r="N5734">
        <v>1</v>
      </c>
    </row>
    <row r="5735" spans="1:14">
      <c r="A5735">
        <v>5733</v>
      </c>
      <c r="B5735">
        <v>5733</v>
      </c>
      <c r="C5735" s="1">
        <v>33847</v>
      </c>
      <c r="D5735">
        <v>414.87</v>
      </c>
      <c r="E5735">
        <v>415.29001</v>
      </c>
      <c r="F5735">
        <v>413.76001000000002</v>
      </c>
      <c r="G5735">
        <v>414.03</v>
      </c>
      <c r="H5735">
        <v>161480000</v>
      </c>
      <c r="I5735">
        <v>414.03</v>
      </c>
      <c r="J5735">
        <v>2.3316751670192302</v>
      </c>
      <c r="K5735">
        <v>0.31021327963354201</v>
      </c>
      <c r="L5735">
        <v>0.31021327963354201</v>
      </c>
      <c r="M5735">
        <v>-1.39643647955078</v>
      </c>
      <c r="N5735">
        <v>1</v>
      </c>
    </row>
    <row r="5736" spans="1:14">
      <c r="A5736">
        <v>5734</v>
      </c>
      <c r="B5736">
        <v>5734</v>
      </c>
      <c r="C5736" s="1">
        <v>33844</v>
      </c>
      <c r="D5736">
        <v>413.54001</v>
      </c>
      <c r="E5736">
        <v>414.95001000000002</v>
      </c>
      <c r="F5736">
        <v>413.38</v>
      </c>
      <c r="G5736">
        <v>414.84</v>
      </c>
      <c r="H5736">
        <v>152260000</v>
      </c>
      <c r="I5736">
        <v>414.84</v>
      </c>
      <c r="J5736">
        <v>2.6057559527183001</v>
      </c>
      <c r="K5736">
        <v>6.4181672452034905E-2</v>
      </c>
      <c r="L5736">
        <v>6.4181672452034905E-2</v>
      </c>
      <c r="M5736">
        <v>-1.6126598911266401</v>
      </c>
      <c r="N5736">
        <v>1</v>
      </c>
    </row>
    <row r="5737" spans="1:14">
      <c r="A5737">
        <v>5735</v>
      </c>
      <c r="B5737">
        <v>5735</v>
      </c>
      <c r="C5737" s="1">
        <v>33843</v>
      </c>
      <c r="D5737">
        <v>413.51001000000002</v>
      </c>
      <c r="E5737">
        <v>415.82999000000001</v>
      </c>
      <c r="F5737">
        <v>413.51001000000002</v>
      </c>
      <c r="G5737">
        <v>413.53</v>
      </c>
      <c r="H5737">
        <v>178600000</v>
      </c>
      <c r="I5737">
        <v>413.53</v>
      </c>
      <c r="J5737">
        <v>2.4832684548690902</v>
      </c>
      <c r="K5737">
        <v>0.32353582771103001</v>
      </c>
      <c r="L5737">
        <v>0.32353582771103001</v>
      </c>
      <c r="M5737">
        <v>-1.3340061623243999</v>
      </c>
      <c r="N5737">
        <v>0</v>
      </c>
    </row>
    <row r="5738" spans="1:14">
      <c r="A5738">
        <v>5736</v>
      </c>
      <c r="B5738">
        <v>5736</v>
      </c>
      <c r="C5738" s="1">
        <v>33842</v>
      </c>
      <c r="D5738">
        <v>411.64999</v>
      </c>
      <c r="E5738">
        <v>413.60998999999998</v>
      </c>
      <c r="F5738">
        <v>410.53</v>
      </c>
      <c r="G5738">
        <v>413.51001000000002</v>
      </c>
      <c r="H5738">
        <v>171860000</v>
      </c>
      <c r="I5738">
        <v>413.51001000000002</v>
      </c>
      <c r="J5738">
        <v>2.72267235024816</v>
      </c>
      <c r="K5738">
        <v>0.27870939569276598</v>
      </c>
      <c r="L5738">
        <v>0.27870939569276598</v>
      </c>
      <c r="M5738">
        <v>-1.3603838683240901</v>
      </c>
      <c r="N5738">
        <v>1</v>
      </c>
    </row>
    <row r="5739" spans="1:14">
      <c r="A5739">
        <v>5737</v>
      </c>
      <c r="B5739">
        <v>5737</v>
      </c>
      <c r="C5739" s="1">
        <v>33841</v>
      </c>
      <c r="D5739">
        <v>410.73000999999999</v>
      </c>
      <c r="E5739">
        <v>411.64001000000002</v>
      </c>
      <c r="F5739">
        <v>408.29998999999998</v>
      </c>
      <c r="G5739">
        <v>411.60998999999998</v>
      </c>
      <c r="H5739">
        <v>202760000</v>
      </c>
      <c r="I5739">
        <v>411.60998999999998</v>
      </c>
      <c r="J5739">
        <v>2.4490073447310601</v>
      </c>
      <c r="K5739">
        <v>0.67808181720763105</v>
      </c>
      <c r="L5739">
        <v>0.67808181720763105</v>
      </c>
      <c r="M5739">
        <v>-0.93564425025689502</v>
      </c>
      <c r="N5739">
        <v>0</v>
      </c>
    </row>
    <row r="5740" spans="1:14">
      <c r="A5740">
        <v>5738</v>
      </c>
      <c r="B5740">
        <v>5738</v>
      </c>
      <c r="C5740" s="1">
        <v>33840</v>
      </c>
      <c r="D5740">
        <v>414.79998999999998</v>
      </c>
      <c r="E5740">
        <v>414.79998999999998</v>
      </c>
      <c r="F5740">
        <v>410.07001000000002</v>
      </c>
      <c r="G5740">
        <v>410.72</v>
      </c>
      <c r="H5740">
        <v>165690000</v>
      </c>
      <c r="I5740">
        <v>410.72</v>
      </c>
      <c r="J5740">
        <v>2.4233216918126899</v>
      </c>
      <c r="K5740">
        <v>0.84881458171019997</v>
      </c>
      <c r="L5740">
        <v>0.84881458171019997</v>
      </c>
      <c r="M5740">
        <v>-0.74818280266455395</v>
      </c>
      <c r="N5740">
        <v>0</v>
      </c>
    </row>
    <row r="5741" spans="1:14">
      <c r="A5741">
        <v>5739</v>
      </c>
      <c r="B5741">
        <v>5739</v>
      </c>
      <c r="C5741" s="1">
        <v>33837</v>
      </c>
      <c r="D5741">
        <v>418.26999000000001</v>
      </c>
      <c r="E5741">
        <v>420.35001</v>
      </c>
      <c r="F5741">
        <v>413.57999000000001</v>
      </c>
      <c r="G5741">
        <v>414.85001</v>
      </c>
      <c r="H5741">
        <v>204800000</v>
      </c>
      <c r="I5741">
        <v>414.85001</v>
      </c>
      <c r="J5741">
        <v>3.6138199163837799</v>
      </c>
      <c r="K5741">
        <v>0</v>
      </c>
      <c r="L5741">
        <v>0</v>
      </c>
      <c r="M5741">
        <v>-1.7575239886393901</v>
      </c>
      <c r="N5741">
        <v>1</v>
      </c>
    </row>
    <row r="5742" spans="1:14">
      <c r="A5742">
        <v>5740</v>
      </c>
      <c r="B5742">
        <v>5740</v>
      </c>
      <c r="C5742" s="1">
        <v>33836</v>
      </c>
      <c r="D5742">
        <v>418.19</v>
      </c>
      <c r="E5742">
        <v>418.85001</v>
      </c>
      <c r="F5742">
        <v>416.92998999999998</v>
      </c>
      <c r="G5742">
        <v>418.26001000000002</v>
      </c>
      <c r="H5742">
        <v>183420000</v>
      </c>
      <c r="I5742">
        <v>418.26001000000002</v>
      </c>
      <c r="J5742">
        <v>4.45187838528234</v>
      </c>
      <c r="K5742">
        <v>6.6543237064431396E-2</v>
      </c>
      <c r="L5742">
        <v>6.6543237064431396E-2</v>
      </c>
      <c r="M5742">
        <v>-2.5829969282462599</v>
      </c>
      <c r="N5742">
        <v>1</v>
      </c>
    </row>
    <row r="5743" spans="1:14">
      <c r="A5743">
        <v>5741</v>
      </c>
      <c r="B5743">
        <v>5741</v>
      </c>
      <c r="C5743" s="1">
        <v>33835</v>
      </c>
      <c r="D5743">
        <v>421.34</v>
      </c>
      <c r="E5743">
        <v>421.62</v>
      </c>
      <c r="F5743">
        <v>418.19</v>
      </c>
      <c r="G5743">
        <v>418.19</v>
      </c>
      <c r="H5743">
        <v>187070000</v>
      </c>
      <c r="I5743">
        <v>418.19</v>
      </c>
      <c r="J5743">
        <v>4.2903666197191503</v>
      </c>
      <c r="K5743">
        <v>5.6991638569403501E-2</v>
      </c>
      <c r="L5743">
        <v>5.6991638569403501E-2</v>
      </c>
      <c r="M5743">
        <v>-2.5994830440891699</v>
      </c>
      <c r="N5743">
        <v>1</v>
      </c>
    </row>
    <row r="5744" spans="1:14">
      <c r="A5744">
        <v>5742</v>
      </c>
      <c r="B5744">
        <v>5742</v>
      </c>
      <c r="C5744" s="1">
        <v>33834</v>
      </c>
      <c r="D5744">
        <v>420.73998999999998</v>
      </c>
      <c r="E5744">
        <v>421.39999</v>
      </c>
      <c r="F5744">
        <v>419.78</v>
      </c>
      <c r="G5744">
        <v>421.34</v>
      </c>
      <c r="H5744">
        <v>171750000</v>
      </c>
      <c r="I5744">
        <v>421.34</v>
      </c>
      <c r="J5744">
        <v>4.8037840250740098</v>
      </c>
      <c r="K5744">
        <v>0</v>
      </c>
      <c r="L5744">
        <v>0</v>
      </c>
      <c r="M5744">
        <v>-3.35497375858596</v>
      </c>
      <c r="N5744">
        <v>1</v>
      </c>
    </row>
    <row r="5745" spans="1:14">
      <c r="A5745">
        <v>5743</v>
      </c>
      <c r="B5745">
        <v>5743</v>
      </c>
      <c r="C5745" s="1">
        <v>33833</v>
      </c>
      <c r="D5745">
        <v>419.89001000000002</v>
      </c>
      <c r="E5745">
        <v>421.89001000000002</v>
      </c>
      <c r="F5745">
        <v>419.44</v>
      </c>
      <c r="G5745">
        <v>420.73998999999998</v>
      </c>
      <c r="H5745">
        <v>152830000</v>
      </c>
      <c r="I5745">
        <v>420.73998999999998</v>
      </c>
      <c r="J5745">
        <v>4.4348571792114297</v>
      </c>
      <c r="K5745">
        <v>0</v>
      </c>
      <c r="L5745">
        <v>0</v>
      </c>
      <c r="M5745">
        <v>-3.2532657423451199</v>
      </c>
      <c r="N5745">
        <v>1</v>
      </c>
    </row>
    <row r="5746" spans="1:14">
      <c r="A5746">
        <v>5744</v>
      </c>
      <c r="B5746">
        <v>5744</v>
      </c>
      <c r="C5746" s="1">
        <v>33830</v>
      </c>
      <c r="D5746">
        <v>417.73998999999998</v>
      </c>
      <c r="E5746">
        <v>420.39999</v>
      </c>
      <c r="F5746">
        <v>417.73998999999998</v>
      </c>
      <c r="G5746">
        <v>419.91</v>
      </c>
      <c r="H5746">
        <v>166820000</v>
      </c>
      <c r="I5746">
        <v>419.91</v>
      </c>
      <c r="J5746">
        <v>3.9599555005817999</v>
      </c>
      <c r="K5746">
        <v>0</v>
      </c>
      <c r="L5746">
        <v>0</v>
      </c>
      <c r="M5746">
        <v>-3.09517259293008</v>
      </c>
      <c r="N5746">
        <v>1</v>
      </c>
    </row>
    <row r="5747" spans="1:14">
      <c r="A5747">
        <v>5745</v>
      </c>
      <c r="B5747">
        <v>5745</v>
      </c>
      <c r="C5747" s="1">
        <v>33829</v>
      </c>
      <c r="D5747">
        <v>417.78</v>
      </c>
      <c r="E5747">
        <v>419.88</v>
      </c>
      <c r="F5747">
        <v>416.39999</v>
      </c>
      <c r="G5747">
        <v>417.73000999999999</v>
      </c>
      <c r="H5747">
        <v>185750000</v>
      </c>
      <c r="I5747">
        <v>417.73000999999999</v>
      </c>
      <c r="J5747">
        <v>3.2695147982899599</v>
      </c>
      <c r="K5747">
        <v>3.7601839203915598E-2</v>
      </c>
      <c r="L5747">
        <v>3.7601839203915598E-2</v>
      </c>
      <c r="M5747">
        <v>-2.62356585598633</v>
      </c>
      <c r="N5747">
        <v>1</v>
      </c>
    </row>
    <row r="5748" spans="1:14">
      <c r="A5748">
        <v>5746</v>
      </c>
      <c r="B5748">
        <v>5746</v>
      </c>
      <c r="C5748" s="1">
        <v>33828</v>
      </c>
      <c r="D5748">
        <v>418.89001000000002</v>
      </c>
      <c r="E5748">
        <v>419.75</v>
      </c>
      <c r="F5748">
        <v>416.42998999999998</v>
      </c>
      <c r="G5748">
        <v>417.78</v>
      </c>
      <c r="H5748">
        <v>176560000</v>
      </c>
      <c r="I5748">
        <v>417.78</v>
      </c>
      <c r="J5748">
        <v>3.3006596439942699</v>
      </c>
      <c r="K5748">
        <v>0</v>
      </c>
      <c r="L5748">
        <v>0</v>
      </c>
      <c r="M5748">
        <v>-2.6675639380100802</v>
      </c>
      <c r="N5748">
        <v>1</v>
      </c>
    </row>
    <row r="5749" spans="1:14">
      <c r="A5749">
        <v>5747</v>
      </c>
      <c r="B5749">
        <v>5747</v>
      </c>
      <c r="C5749" s="1">
        <v>33827</v>
      </c>
      <c r="D5749">
        <v>419.45001000000002</v>
      </c>
      <c r="E5749">
        <v>419.72</v>
      </c>
      <c r="F5749">
        <v>416.53</v>
      </c>
      <c r="G5749">
        <v>418.89999</v>
      </c>
      <c r="H5749">
        <v>173940000</v>
      </c>
      <c r="I5749">
        <v>418.89999</v>
      </c>
      <c r="J5749">
        <v>3.57992258429856</v>
      </c>
      <c r="K5749">
        <v>0</v>
      </c>
      <c r="L5749">
        <v>0</v>
      </c>
      <c r="M5749">
        <v>-2.9597431396087899</v>
      </c>
      <c r="N5749">
        <v>1</v>
      </c>
    </row>
    <row r="5750" spans="1:14">
      <c r="A5750">
        <v>5748</v>
      </c>
      <c r="B5750">
        <v>5748</v>
      </c>
      <c r="C5750" s="1">
        <v>33826</v>
      </c>
      <c r="D5750">
        <v>418.87</v>
      </c>
      <c r="E5750">
        <v>419.42000999999999</v>
      </c>
      <c r="F5750">
        <v>417.04001</v>
      </c>
      <c r="G5750">
        <v>419.42000999999999</v>
      </c>
      <c r="H5750">
        <v>142480000</v>
      </c>
      <c r="I5750">
        <v>419.42000999999999</v>
      </c>
      <c r="J5750">
        <v>3.8209385735864299</v>
      </c>
      <c r="K5750">
        <v>0</v>
      </c>
      <c r="L5750">
        <v>0</v>
      </c>
      <c r="M5750">
        <v>-3.1154220100301999</v>
      </c>
      <c r="N5750">
        <v>1</v>
      </c>
    </row>
    <row r="5751" spans="1:14">
      <c r="A5751">
        <v>5749</v>
      </c>
      <c r="B5751">
        <v>5749</v>
      </c>
      <c r="C5751" s="1">
        <v>33823</v>
      </c>
      <c r="D5751">
        <v>420.59</v>
      </c>
      <c r="E5751">
        <v>423.45001000000002</v>
      </c>
      <c r="F5751">
        <v>418.51001000000002</v>
      </c>
      <c r="G5751">
        <v>418.88</v>
      </c>
      <c r="H5751">
        <v>190640000</v>
      </c>
      <c r="I5751">
        <v>418.88</v>
      </c>
      <c r="J5751">
        <v>3.8081907551813199</v>
      </c>
      <c r="K5751">
        <v>0</v>
      </c>
      <c r="L5751">
        <v>0</v>
      </c>
      <c r="M5751">
        <v>-3.0293571009812101</v>
      </c>
      <c r="N5751">
        <v>1</v>
      </c>
    </row>
    <row r="5752" spans="1:14">
      <c r="A5752">
        <v>5750</v>
      </c>
      <c r="B5752">
        <v>5750</v>
      </c>
      <c r="C5752" s="1">
        <v>33822</v>
      </c>
      <c r="D5752">
        <v>422.19</v>
      </c>
      <c r="E5752">
        <v>422.35998999999998</v>
      </c>
      <c r="F5752">
        <v>420.26001000000002</v>
      </c>
      <c r="G5752">
        <v>420.59</v>
      </c>
      <c r="H5752">
        <v>181440000</v>
      </c>
      <c r="I5752">
        <v>420.59</v>
      </c>
      <c r="J5752">
        <v>4.3361695949580898</v>
      </c>
      <c r="K5752">
        <v>0</v>
      </c>
      <c r="L5752">
        <v>0</v>
      </c>
      <c r="M5752">
        <v>-3.4581591537362799</v>
      </c>
      <c r="N5752">
        <v>1</v>
      </c>
    </row>
    <row r="5753" spans="1:14">
      <c r="A5753">
        <v>5751</v>
      </c>
      <c r="B5753">
        <v>5751</v>
      </c>
      <c r="C5753" s="1">
        <v>33821</v>
      </c>
      <c r="D5753">
        <v>424.35001</v>
      </c>
      <c r="E5753">
        <v>424.35001</v>
      </c>
      <c r="F5753">
        <v>421.92000999999999</v>
      </c>
      <c r="G5753">
        <v>422.19</v>
      </c>
      <c r="H5753">
        <v>172450000</v>
      </c>
      <c r="I5753">
        <v>422.19</v>
      </c>
      <c r="J5753">
        <v>4.7476130529676501</v>
      </c>
      <c r="K5753">
        <v>0</v>
      </c>
      <c r="L5753">
        <v>0</v>
      </c>
      <c r="M5753">
        <v>-3.8606007939087101</v>
      </c>
      <c r="N5753">
        <v>1</v>
      </c>
    </row>
    <row r="5754" spans="1:14">
      <c r="A5754">
        <v>5752</v>
      </c>
      <c r="B5754">
        <v>5752</v>
      </c>
      <c r="C5754" s="1">
        <v>33820</v>
      </c>
      <c r="D5754">
        <v>425.09</v>
      </c>
      <c r="E5754">
        <v>425.14001000000002</v>
      </c>
      <c r="F5754">
        <v>423.10001</v>
      </c>
      <c r="G5754">
        <v>424.35998999999998</v>
      </c>
      <c r="H5754">
        <v>166760000</v>
      </c>
      <c r="I5754">
        <v>424.35998999999998</v>
      </c>
      <c r="J5754">
        <v>5.2020239187448203</v>
      </c>
      <c r="K5754">
        <v>0</v>
      </c>
      <c r="L5754">
        <v>0</v>
      </c>
      <c r="M5754">
        <v>-4.3901960114551004</v>
      </c>
      <c r="N5754">
        <v>1</v>
      </c>
    </row>
    <row r="5755" spans="1:14">
      <c r="A5755">
        <v>5753</v>
      </c>
      <c r="B5755">
        <v>5753</v>
      </c>
      <c r="C5755" s="1">
        <v>33819</v>
      </c>
      <c r="D5755">
        <v>424.19</v>
      </c>
      <c r="E5755">
        <v>425.09</v>
      </c>
      <c r="F5755">
        <v>422.84</v>
      </c>
      <c r="G5755">
        <v>425.09</v>
      </c>
      <c r="H5755">
        <v>164460000</v>
      </c>
      <c r="I5755">
        <v>425.09</v>
      </c>
      <c r="J5755">
        <v>5.3489557144978397</v>
      </c>
      <c r="K5755">
        <v>0</v>
      </c>
      <c r="L5755">
        <v>0</v>
      </c>
      <c r="M5755">
        <v>-4.5995015648887998</v>
      </c>
      <c r="N5755">
        <v>1</v>
      </c>
    </row>
    <row r="5756" spans="1:14">
      <c r="A5756">
        <v>5754</v>
      </c>
      <c r="B5756">
        <v>5754</v>
      </c>
      <c r="C5756" s="1">
        <v>33816</v>
      </c>
      <c r="D5756">
        <v>423.92000999999999</v>
      </c>
      <c r="E5756">
        <v>424.79998999999998</v>
      </c>
      <c r="F5756">
        <v>422.45999</v>
      </c>
      <c r="G5756">
        <v>424.20999</v>
      </c>
      <c r="H5756">
        <v>172920000</v>
      </c>
      <c r="I5756">
        <v>424.20999</v>
      </c>
      <c r="J5756">
        <v>5.1115183365497003</v>
      </c>
      <c r="K5756">
        <v>0</v>
      </c>
      <c r="L5756">
        <v>0</v>
      </c>
      <c r="M5756">
        <v>-4.4495124224174596</v>
      </c>
      <c r="N5756">
        <v>1</v>
      </c>
    </row>
    <row r="5757" spans="1:14">
      <c r="A5757">
        <v>5755</v>
      </c>
      <c r="B5757">
        <v>5755</v>
      </c>
      <c r="C5757" s="1">
        <v>33815</v>
      </c>
      <c r="D5757">
        <v>422.20001000000002</v>
      </c>
      <c r="E5757">
        <v>423.94</v>
      </c>
      <c r="F5757">
        <v>421.57001000000002</v>
      </c>
      <c r="G5757">
        <v>423.92000999999999</v>
      </c>
      <c r="H5757">
        <v>193410000</v>
      </c>
      <c r="I5757">
        <v>423.92000999999999</v>
      </c>
      <c r="J5757">
        <v>5.0358697496011899</v>
      </c>
      <c r="K5757">
        <v>0</v>
      </c>
      <c r="L5757">
        <v>0</v>
      </c>
      <c r="M5757">
        <v>-4.4331865751459798</v>
      </c>
      <c r="N5757">
        <v>1</v>
      </c>
    </row>
    <row r="5758" spans="1:14">
      <c r="A5758">
        <v>5756</v>
      </c>
      <c r="B5758">
        <v>5756</v>
      </c>
      <c r="C5758" s="1">
        <v>33814</v>
      </c>
      <c r="D5758">
        <v>417.51999000000001</v>
      </c>
      <c r="E5758">
        <v>423.01999000000001</v>
      </c>
      <c r="F5758">
        <v>417.51999000000001</v>
      </c>
      <c r="G5758">
        <v>422.23000999999999</v>
      </c>
      <c r="H5758">
        <v>275850000</v>
      </c>
      <c r="I5758">
        <v>422.23000999999999</v>
      </c>
      <c r="J5758">
        <v>4.6472539985322401</v>
      </c>
      <c r="K5758">
        <v>0</v>
      </c>
      <c r="L5758">
        <v>0</v>
      </c>
      <c r="M5758">
        <v>-4.0982074618419997</v>
      </c>
      <c r="N5758">
        <v>1</v>
      </c>
    </row>
    <row r="5759" spans="1:14">
      <c r="A5759">
        <v>5757</v>
      </c>
      <c r="B5759">
        <v>5757</v>
      </c>
      <c r="C5759" s="1">
        <v>33813</v>
      </c>
      <c r="D5759">
        <v>411.54998999999998</v>
      </c>
      <c r="E5759">
        <v>417.54998999999998</v>
      </c>
      <c r="F5759">
        <v>411.54998999999998</v>
      </c>
      <c r="G5759">
        <v>417.51999000000001</v>
      </c>
      <c r="H5759">
        <v>218060000</v>
      </c>
      <c r="I5759">
        <v>417.51999000000001</v>
      </c>
      <c r="J5759">
        <v>3.5634921818773302</v>
      </c>
      <c r="K5759">
        <v>0</v>
      </c>
      <c r="L5759">
        <v>0</v>
      </c>
      <c r="M5759">
        <v>-3.0613999035203499</v>
      </c>
      <c r="N5759">
        <v>1</v>
      </c>
    </row>
    <row r="5760" spans="1:14">
      <c r="A5760">
        <v>5758</v>
      </c>
      <c r="B5760">
        <v>5758</v>
      </c>
      <c r="C5760" s="1">
        <v>33812</v>
      </c>
      <c r="D5760">
        <v>411.60001</v>
      </c>
      <c r="E5760">
        <v>412.67000999999999</v>
      </c>
      <c r="F5760">
        <v>411.26999000000001</v>
      </c>
      <c r="G5760">
        <v>411.54001</v>
      </c>
      <c r="H5760">
        <v>164700000</v>
      </c>
      <c r="I5760">
        <v>411.54001</v>
      </c>
      <c r="J5760">
        <v>2.1935110338685599</v>
      </c>
      <c r="K5760">
        <v>0</v>
      </c>
      <c r="L5760">
        <v>0</v>
      </c>
      <c r="M5760">
        <v>-1.68727387231231</v>
      </c>
      <c r="N5760">
        <v>1</v>
      </c>
    </row>
    <row r="5761" spans="1:14">
      <c r="A5761">
        <v>5759</v>
      </c>
      <c r="B5761">
        <v>5759</v>
      </c>
      <c r="C5761" s="1">
        <v>33809</v>
      </c>
      <c r="D5761">
        <v>412.07001000000002</v>
      </c>
      <c r="E5761">
        <v>412.07001000000002</v>
      </c>
      <c r="F5761">
        <v>409.92998999999998</v>
      </c>
      <c r="G5761">
        <v>411.60001</v>
      </c>
      <c r="H5761">
        <v>163890000</v>
      </c>
      <c r="I5761">
        <v>411.60001</v>
      </c>
      <c r="J5761">
        <v>2.30013896693591</v>
      </c>
      <c r="K5761">
        <v>0</v>
      </c>
      <c r="L5761">
        <v>0</v>
      </c>
      <c r="M5761">
        <v>-1.7234810455270999</v>
      </c>
      <c r="N5761">
        <v>1</v>
      </c>
    </row>
    <row r="5762" spans="1:14">
      <c r="A5762">
        <v>5760</v>
      </c>
      <c r="B5762">
        <v>5760</v>
      </c>
      <c r="C5762" s="1">
        <v>33808</v>
      </c>
      <c r="D5762">
        <v>410.92998999999998</v>
      </c>
      <c r="E5762">
        <v>412.07999000000001</v>
      </c>
      <c r="F5762">
        <v>409.81</v>
      </c>
      <c r="G5762">
        <v>412.07999000000001</v>
      </c>
      <c r="H5762">
        <v>175490000</v>
      </c>
      <c r="I5762">
        <v>412.07999000000001</v>
      </c>
      <c r="J5762">
        <v>2.5194956220511302</v>
      </c>
      <c r="K5762">
        <v>0</v>
      </c>
      <c r="L5762">
        <v>0</v>
      </c>
      <c r="M5762">
        <v>-1.8620026352708601</v>
      </c>
      <c r="N5762">
        <v>1</v>
      </c>
    </row>
    <row r="5763" spans="1:14">
      <c r="A5763">
        <v>5761</v>
      </c>
      <c r="B5763">
        <v>5761</v>
      </c>
      <c r="C5763" s="1">
        <v>33807</v>
      </c>
      <c r="D5763">
        <v>413.73998999999998</v>
      </c>
      <c r="E5763">
        <v>413.73998999999998</v>
      </c>
      <c r="F5763">
        <v>409.95001000000002</v>
      </c>
      <c r="G5763">
        <v>410.92998999999998</v>
      </c>
      <c r="H5763">
        <v>190160000</v>
      </c>
      <c r="I5763">
        <v>410.92998999999998</v>
      </c>
      <c r="J5763">
        <v>2.2719310612148198</v>
      </c>
      <c r="K5763">
        <v>0</v>
      </c>
      <c r="L5763">
        <v>0</v>
      </c>
      <c r="M5763">
        <v>-1.6126197048317701</v>
      </c>
      <c r="N5763">
        <v>1</v>
      </c>
    </row>
    <row r="5764" spans="1:14">
      <c r="A5764">
        <v>5762</v>
      </c>
      <c r="B5764">
        <v>5762</v>
      </c>
      <c r="C5764" s="1">
        <v>33806</v>
      </c>
      <c r="D5764">
        <v>413.75</v>
      </c>
      <c r="E5764">
        <v>414.92000999999999</v>
      </c>
      <c r="F5764">
        <v>413.10001</v>
      </c>
      <c r="G5764">
        <v>413.76001000000002</v>
      </c>
      <c r="H5764">
        <v>173760000</v>
      </c>
      <c r="I5764">
        <v>413.76001000000002</v>
      </c>
      <c r="J5764">
        <v>3.0078472990852498</v>
      </c>
      <c r="K5764">
        <v>0</v>
      </c>
      <c r="L5764">
        <v>0</v>
      </c>
      <c r="M5764">
        <v>-2.3063568738056701</v>
      </c>
      <c r="N5764">
        <v>1</v>
      </c>
    </row>
    <row r="5765" spans="1:14">
      <c r="A5765">
        <v>5763</v>
      </c>
      <c r="B5765">
        <v>5763</v>
      </c>
      <c r="C5765" s="1">
        <v>33805</v>
      </c>
      <c r="D5765">
        <v>415.62</v>
      </c>
      <c r="E5765">
        <v>415.62</v>
      </c>
      <c r="F5765">
        <v>410.72</v>
      </c>
      <c r="G5765">
        <v>413.75</v>
      </c>
      <c r="H5765">
        <v>165760000</v>
      </c>
      <c r="I5765">
        <v>413.75</v>
      </c>
      <c r="J5765">
        <v>2.9432499639699401</v>
      </c>
      <c r="K5765">
        <v>0</v>
      </c>
      <c r="L5765">
        <v>0</v>
      </c>
      <c r="M5765">
        <v>-2.3270795602000902</v>
      </c>
      <c r="N5765">
        <v>1</v>
      </c>
    </row>
    <row r="5766" spans="1:14">
      <c r="A5766">
        <v>5764</v>
      </c>
      <c r="B5766">
        <v>5764</v>
      </c>
      <c r="C5766" s="1">
        <v>33802</v>
      </c>
      <c r="D5766">
        <v>417.54001</v>
      </c>
      <c r="E5766">
        <v>417.54001</v>
      </c>
      <c r="F5766">
        <v>412.95999</v>
      </c>
      <c r="G5766">
        <v>415.62</v>
      </c>
      <c r="H5766">
        <v>192120000</v>
      </c>
      <c r="I5766">
        <v>415.62</v>
      </c>
      <c r="J5766">
        <v>3.2876333176107999</v>
      </c>
      <c r="K5766">
        <v>0</v>
      </c>
      <c r="L5766">
        <v>0</v>
      </c>
      <c r="M5766">
        <v>-2.7856629952802101</v>
      </c>
      <c r="N5766">
        <v>1</v>
      </c>
    </row>
    <row r="5767" spans="1:14">
      <c r="A5767">
        <v>5765</v>
      </c>
      <c r="B5767">
        <v>5765</v>
      </c>
      <c r="C5767" s="1">
        <v>33801</v>
      </c>
      <c r="D5767">
        <v>417.04001</v>
      </c>
      <c r="E5767">
        <v>417.92998999999998</v>
      </c>
      <c r="F5767">
        <v>414.79001</v>
      </c>
      <c r="G5767">
        <v>417.54001</v>
      </c>
      <c r="H5767">
        <v>206900000</v>
      </c>
      <c r="I5767">
        <v>417.54001</v>
      </c>
      <c r="J5767">
        <v>3.7525440151114098</v>
      </c>
      <c r="K5767">
        <v>0</v>
      </c>
      <c r="L5767">
        <v>0</v>
      </c>
      <c r="M5767">
        <v>-3.2628353793924698</v>
      </c>
      <c r="N5767">
        <v>1</v>
      </c>
    </row>
    <row r="5768" spans="1:14">
      <c r="A5768">
        <v>5766</v>
      </c>
      <c r="B5768">
        <v>5766</v>
      </c>
      <c r="C5768" s="1">
        <v>33800</v>
      </c>
      <c r="D5768">
        <v>417.67998999999998</v>
      </c>
      <c r="E5768">
        <v>417.81</v>
      </c>
      <c r="F5768">
        <v>416.29001</v>
      </c>
      <c r="G5768">
        <v>417.10001</v>
      </c>
      <c r="H5768">
        <v>206560000</v>
      </c>
      <c r="I5768">
        <v>417.10001</v>
      </c>
      <c r="J5768">
        <v>3.64150921806718</v>
      </c>
      <c r="K5768">
        <v>0</v>
      </c>
      <c r="L5768">
        <v>0</v>
      </c>
      <c r="M5768">
        <v>-3.1975848776081901</v>
      </c>
      <c r="N5768">
        <v>1</v>
      </c>
    </row>
    <row r="5769" spans="1:14">
      <c r="A5769">
        <v>5767</v>
      </c>
      <c r="B5769">
        <v>5767</v>
      </c>
      <c r="C5769" s="1">
        <v>33799</v>
      </c>
      <c r="D5769">
        <v>414.85998999999998</v>
      </c>
      <c r="E5769">
        <v>417.69</v>
      </c>
      <c r="F5769">
        <v>414.32999000000001</v>
      </c>
      <c r="G5769">
        <v>417.67998999999998</v>
      </c>
      <c r="H5769">
        <v>195570000</v>
      </c>
      <c r="I5769">
        <v>417.67998999999998</v>
      </c>
      <c r="J5769">
        <v>3.83028024686352</v>
      </c>
      <c r="K5769">
        <v>0</v>
      </c>
      <c r="L5769">
        <v>0</v>
      </c>
      <c r="M5769">
        <v>-3.3699689982427099</v>
      </c>
      <c r="N5769">
        <v>1</v>
      </c>
    </row>
    <row r="5770" spans="1:14">
      <c r="A5770">
        <v>5768</v>
      </c>
      <c r="B5770">
        <v>5768</v>
      </c>
      <c r="C5770" s="1">
        <v>33798</v>
      </c>
      <c r="D5770">
        <v>414.62</v>
      </c>
      <c r="E5770">
        <v>415.85998999999998</v>
      </c>
      <c r="F5770">
        <v>413.92998999999998</v>
      </c>
      <c r="G5770">
        <v>414.87</v>
      </c>
      <c r="H5770">
        <v>148870000</v>
      </c>
      <c r="I5770">
        <v>414.87</v>
      </c>
      <c r="J5770">
        <v>3.2271300982340199</v>
      </c>
      <c r="K5770">
        <v>-0.81963376077649397</v>
      </c>
      <c r="L5770">
        <v>-0.81963376077649397</v>
      </c>
      <c r="M5770">
        <v>-2.7559589540261298</v>
      </c>
      <c r="N5770">
        <v>1</v>
      </c>
    </row>
    <row r="5771" spans="1:14">
      <c r="A5771">
        <v>5769</v>
      </c>
      <c r="B5771">
        <v>5769</v>
      </c>
      <c r="C5771" s="1">
        <v>33795</v>
      </c>
      <c r="D5771">
        <v>414.23000999999999</v>
      </c>
      <c r="E5771">
        <v>415.88</v>
      </c>
      <c r="F5771">
        <v>413.34</v>
      </c>
      <c r="G5771">
        <v>414.62</v>
      </c>
      <c r="H5771">
        <v>164770000</v>
      </c>
      <c r="I5771">
        <v>414.62</v>
      </c>
      <c r="J5771">
        <v>3.3162911391849699</v>
      </c>
      <c r="K5771">
        <v>0</v>
      </c>
      <c r="L5771">
        <v>0</v>
      </c>
      <c r="M5771">
        <v>-2.73016451234693</v>
      </c>
      <c r="N5771">
        <v>1</v>
      </c>
    </row>
    <row r="5772" spans="1:14">
      <c r="A5772">
        <v>5770</v>
      </c>
      <c r="B5772">
        <v>5770</v>
      </c>
      <c r="C5772" s="1">
        <v>33794</v>
      </c>
      <c r="D5772">
        <v>410.28</v>
      </c>
      <c r="E5772">
        <v>414.69</v>
      </c>
      <c r="F5772">
        <v>410.26001000000002</v>
      </c>
      <c r="G5772">
        <v>414.23000999999999</v>
      </c>
      <c r="H5772">
        <v>207980000</v>
      </c>
      <c r="I5772">
        <v>414.23000999999999</v>
      </c>
      <c r="J5772">
        <v>3.4608055533323299</v>
      </c>
      <c r="K5772">
        <v>0</v>
      </c>
      <c r="L5772">
        <v>0</v>
      </c>
      <c r="M5772">
        <v>-2.6721172414314802</v>
      </c>
      <c r="N5772">
        <v>1</v>
      </c>
    </row>
    <row r="5773" spans="1:14">
      <c r="A5773">
        <v>5771</v>
      </c>
      <c r="B5773">
        <v>5771</v>
      </c>
      <c r="C5773" s="1">
        <v>33793</v>
      </c>
      <c r="D5773">
        <v>409.14999</v>
      </c>
      <c r="E5773">
        <v>410.28</v>
      </c>
      <c r="F5773">
        <v>407.20001000000002</v>
      </c>
      <c r="G5773">
        <v>410.28</v>
      </c>
      <c r="H5773">
        <v>201030000</v>
      </c>
      <c r="I5773">
        <v>410.28</v>
      </c>
      <c r="J5773">
        <v>2.56374365439066</v>
      </c>
      <c r="K5773">
        <v>0</v>
      </c>
      <c r="L5773">
        <v>-0.14469259814433499</v>
      </c>
      <c r="M5773">
        <v>-1.76677609147101</v>
      </c>
      <c r="N5773">
        <v>1</v>
      </c>
    </row>
    <row r="5774" spans="1:14">
      <c r="A5774">
        <v>5772</v>
      </c>
      <c r="B5774">
        <v>5772</v>
      </c>
      <c r="C5774" s="1">
        <v>33792</v>
      </c>
      <c r="D5774">
        <v>413.82999000000001</v>
      </c>
      <c r="E5774">
        <v>415.32999000000001</v>
      </c>
      <c r="F5774">
        <v>408.57999000000001</v>
      </c>
      <c r="G5774">
        <v>409.16</v>
      </c>
      <c r="H5774">
        <v>226050000</v>
      </c>
      <c r="I5774">
        <v>409.16</v>
      </c>
      <c r="J5774">
        <v>2.3019071302439502</v>
      </c>
      <c r="K5774">
        <v>0.161510099282002</v>
      </c>
      <c r="L5774">
        <v>0.161510099282002</v>
      </c>
      <c r="M5774">
        <v>-1.5190490232687699</v>
      </c>
      <c r="N5774">
        <v>0</v>
      </c>
    </row>
    <row r="5775" spans="1:14">
      <c r="A5775">
        <v>5773</v>
      </c>
      <c r="B5775">
        <v>5773</v>
      </c>
      <c r="C5775" s="1">
        <v>33791</v>
      </c>
      <c r="D5775">
        <v>411.76999000000001</v>
      </c>
      <c r="E5775">
        <v>413.84</v>
      </c>
      <c r="F5775">
        <v>410.45999</v>
      </c>
      <c r="G5775">
        <v>413.84</v>
      </c>
      <c r="H5775">
        <v>186920000</v>
      </c>
      <c r="I5775">
        <v>413.84</v>
      </c>
      <c r="J5775">
        <v>3.48454780099165</v>
      </c>
      <c r="K5775">
        <v>0</v>
      </c>
      <c r="L5775">
        <v>0</v>
      </c>
      <c r="M5775">
        <v>-2.6535259792596699</v>
      </c>
      <c r="N5775">
        <v>1</v>
      </c>
    </row>
    <row r="5776" spans="1:14">
      <c r="A5776">
        <v>5774</v>
      </c>
      <c r="B5776">
        <v>5774</v>
      </c>
      <c r="C5776" s="1">
        <v>33787</v>
      </c>
      <c r="D5776">
        <v>412.88</v>
      </c>
      <c r="E5776">
        <v>415.70999</v>
      </c>
      <c r="F5776">
        <v>410.07001000000002</v>
      </c>
      <c r="G5776">
        <v>411.76999000000001</v>
      </c>
      <c r="H5776">
        <v>220200000</v>
      </c>
      <c r="I5776">
        <v>411.76999000000001</v>
      </c>
      <c r="J5776">
        <v>2.9500949689846299</v>
      </c>
      <c r="K5776">
        <v>-0.76690994406852697</v>
      </c>
      <c r="L5776">
        <v>-0.76690994406852697</v>
      </c>
      <c r="M5776">
        <v>-2.1952783905620699</v>
      </c>
      <c r="N5776">
        <v>1</v>
      </c>
    </row>
    <row r="5777" spans="1:14">
      <c r="A5777">
        <v>5775</v>
      </c>
      <c r="B5777">
        <v>5775</v>
      </c>
      <c r="C5777" s="1">
        <v>33786</v>
      </c>
      <c r="D5777">
        <v>408.20001000000002</v>
      </c>
      <c r="E5777">
        <v>412.88</v>
      </c>
      <c r="F5777">
        <v>408.20001000000002</v>
      </c>
      <c r="G5777">
        <v>412.88</v>
      </c>
      <c r="H5777">
        <v>214250000</v>
      </c>
      <c r="I5777">
        <v>412.88</v>
      </c>
      <c r="J5777">
        <v>3.1585365222878399</v>
      </c>
      <c r="K5777">
        <v>-0.99756527320288202</v>
      </c>
      <c r="L5777">
        <v>-0.99756527320288202</v>
      </c>
      <c r="M5777">
        <v>-2.4802055175798099</v>
      </c>
      <c r="N5777">
        <v>1</v>
      </c>
    </row>
    <row r="5778" spans="1:14">
      <c r="A5778">
        <v>5776</v>
      </c>
      <c r="B5778">
        <v>5776</v>
      </c>
      <c r="C5778" s="1">
        <v>33785</v>
      </c>
      <c r="D5778">
        <v>408.94</v>
      </c>
      <c r="E5778">
        <v>409.63</v>
      </c>
      <c r="F5778">
        <v>407.85001</v>
      </c>
      <c r="G5778">
        <v>408.14001000000002</v>
      </c>
      <c r="H5778">
        <v>195530000</v>
      </c>
      <c r="I5778">
        <v>408.14001000000002</v>
      </c>
      <c r="J5778">
        <v>1.82749760584506</v>
      </c>
      <c r="K5778">
        <v>0</v>
      </c>
      <c r="L5778">
        <v>0</v>
      </c>
      <c r="M5778">
        <v>-1.3695299024651799</v>
      </c>
      <c r="N5778">
        <v>0</v>
      </c>
    </row>
    <row r="5779" spans="1:14">
      <c r="A5779">
        <v>5777</v>
      </c>
      <c r="B5779">
        <v>5777</v>
      </c>
      <c r="C5779" s="1">
        <v>33784</v>
      </c>
      <c r="D5779">
        <v>403.47</v>
      </c>
      <c r="E5779">
        <v>408.95999</v>
      </c>
      <c r="F5779">
        <v>403.47</v>
      </c>
      <c r="G5779">
        <v>408.94</v>
      </c>
      <c r="H5779">
        <v>176750000</v>
      </c>
      <c r="I5779">
        <v>408.94</v>
      </c>
      <c r="J5779">
        <v>1.92661931963452</v>
      </c>
      <c r="K5779">
        <v>0</v>
      </c>
      <c r="L5779">
        <v>0</v>
      </c>
      <c r="M5779">
        <v>-1.57474621846537</v>
      </c>
      <c r="N5779">
        <v>0</v>
      </c>
    </row>
    <row r="5780" spans="1:14">
      <c r="A5780">
        <v>5778</v>
      </c>
      <c r="B5780">
        <v>5778</v>
      </c>
      <c r="C5780" s="1">
        <v>33781</v>
      </c>
      <c r="D5780">
        <v>403.12</v>
      </c>
      <c r="E5780">
        <v>403.51001000000002</v>
      </c>
      <c r="F5780">
        <v>401.94</v>
      </c>
      <c r="G5780">
        <v>403.45001000000002</v>
      </c>
      <c r="H5780">
        <v>154430000</v>
      </c>
      <c r="I5780">
        <v>403.45001000000002</v>
      </c>
      <c r="J5780">
        <v>0.45367858069287298</v>
      </c>
      <c r="K5780">
        <v>0</v>
      </c>
      <c r="L5780">
        <v>0</v>
      </c>
      <c r="M5780">
        <v>-0.248413066338382</v>
      </c>
      <c r="N5780">
        <v>0</v>
      </c>
    </row>
    <row r="5781" spans="1:14">
      <c r="A5781">
        <v>5779</v>
      </c>
      <c r="B5781">
        <v>5779</v>
      </c>
      <c r="C5781" s="1">
        <v>33780</v>
      </c>
      <c r="D5781">
        <v>403.82999000000001</v>
      </c>
      <c r="E5781">
        <v>405.53</v>
      </c>
      <c r="F5781">
        <v>402.01001000000002</v>
      </c>
      <c r="G5781">
        <v>403.12</v>
      </c>
      <c r="H5781">
        <v>182960000</v>
      </c>
      <c r="I5781">
        <v>403.12</v>
      </c>
      <c r="J5781">
        <v>0.26970654000426703</v>
      </c>
      <c r="K5781">
        <v>0</v>
      </c>
      <c r="L5781">
        <v>0</v>
      </c>
      <c r="M5781">
        <v>-0.16889426069552901</v>
      </c>
      <c r="N5781">
        <v>0</v>
      </c>
    </row>
    <row r="5782" spans="1:14">
      <c r="A5782">
        <v>5780</v>
      </c>
      <c r="B5782">
        <v>5780</v>
      </c>
      <c r="C5782" s="1">
        <v>33779</v>
      </c>
      <c r="D5782">
        <v>404.04998999999998</v>
      </c>
      <c r="E5782">
        <v>404.76001000000002</v>
      </c>
      <c r="F5782">
        <v>403.26001000000002</v>
      </c>
      <c r="G5782">
        <v>403.84</v>
      </c>
      <c r="H5782">
        <v>193870000</v>
      </c>
      <c r="I5782">
        <v>403.84</v>
      </c>
      <c r="J5782">
        <v>0.35109533205931298</v>
      </c>
      <c r="K5782">
        <v>0</v>
      </c>
      <c r="L5782">
        <v>0</v>
      </c>
      <c r="M5782">
        <v>-0.34788625844892601</v>
      </c>
      <c r="N5782">
        <v>0</v>
      </c>
    </row>
    <row r="5783" spans="1:14">
      <c r="A5783">
        <v>5781</v>
      </c>
      <c r="B5783">
        <v>5781</v>
      </c>
      <c r="C5783" s="1">
        <v>33778</v>
      </c>
      <c r="D5783">
        <v>403.39999</v>
      </c>
      <c r="E5783">
        <v>405.41</v>
      </c>
      <c r="F5783">
        <v>403.39999</v>
      </c>
      <c r="G5783">
        <v>404.04001</v>
      </c>
      <c r="H5783">
        <v>189190000</v>
      </c>
      <c r="I5783">
        <v>404.04001</v>
      </c>
      <c r="J5783">
        <v>0.308377215152705</v>
      </c>
      <c r="K5783">
        <v>0</v>
      </c>
      <c r="L5783">
        <v>0</v>
      </c>
      <c r="M5783">
        <v>-0.39591143826425101</v>
      </c>
      <c r="N5783">
        <v>0</v>
      </c>
    </row>
    <row r="5784" spans="1:14">
      <c r="A5784">
        <v>5782</v>
      </c>
      <c r="B5784">
        <v>5782</v>
      </c>
      <c r="C5784" s="1">
        <v>33777</v>
      </c>
      <c r="D5784">
        <v>403.64001000000002</v>
      </c>
      <c r="E5784">
        <v>403.64001000000002</v>
      </c>
      <c r="F5784">
        <v>399.92000999999999</v>
      </c>
      <c r="G5784">
        <v>403.39999</v>
      </c>
      <c r="H5784">
        <v>169370000</v>
      </c>
      <c r="I5784">
        <v>403.39999</v>
      </c>
      <c r="J5784">
        <v>0.12384356958229301</v>
      </c>
      <c r="K5784">
        <v>0</v>
      </c>
      <c r="L5784">
        <v>0</v>
      </c>
      <c r="M5784">
        <v>-0.23781882936578699</v>
      </c>
      <c r="N5784">
        <v>0</v>
      </c>
    </row>
    <row r="5785" spans="1:14">
      <c r="A5785">
        <v>5783</v>
      </c>
      <c r="B5785">
        <v>5783</v>
      </c>
      <c r="C5785" s="1">
        <v>33774</v>
      </c>
      <c r="D5785">
        <v>400.95999</v>
      </c>
      <c r="E5785">
        <v>404.23000999999999</v>
      </c>
      <c r="F5785">
        <v>400.95999</v>
      </c>
      <c r="G5785">
        <v>403.67000999999999</v>
      </c>
      <c r="H5785">
        <v>233460000</v>
      </c>
      <c r="I5785">
        <v>403.67000999999999</v>
      </c>
      <c r="J5785">
        <v>0.185264442551899</v>
      </c>
      <c r="K5785">
        <v>0</v>
      </c>
      <c r="L5785">
        <v>0</v>
      </c>
      <c r="M5785">
        <v>-0.30571855941048298</v>
      </c>
      <c r="N5785">
        <v>0</v>
      </c>
    </row>
    <row r="5786" spans="1:14">
      <c r="A5786">
        <v>5784</v>
      </c>
      <c r="B5786">
        <v>5784</v>
      </c>
      <c r="C5786" s="1">
        <v>33773</v>
      </c>
      <c r="D5786">
        <v>402.26001000000002</v>
      </c>
      <c r="E5786">
        <v>402.67998999999998</v>
      </c>
      <c r="F5786">
        <v>400.51001000000002</v>
      </c>
      <c r="G5786">
        <v>400.95999</v>
      </c>
      <c r="H5786">
        <v>225600000</v>
      </c>
      <c r="I5786">
        <v>400.95999</v>
      </c>
      <c r="J5786">
        <v>-0.40011158637466498</v>
      </c>
      <c r="K5786">
        <v>0</v>
      </c>
      <c r="L5786">
        <v>0.271876110901625</v>
      </c>
      <c r="M5786">
        <v>0.36258188562650001</v>
      </c>
      <c r="N5786">
        <v>0</v>
      </c>
    </row>
    <row r="5787" spans="1:14">
      <c r="A5787">
        <v>5785</v>
      </c>
      <c r="B5787">
        <v>5785</v>
      </c>
      <c r="C5787" s="1">
        <v>33772</v>
      </c>
      <c r="D5787">
        <v>408.32999000000001</v>
      </c>
      <c r="E5787">
        <v>408.32999000000001</v>
      </c>
      <c r="F5787">
        <v>401.98000999999999</v>
      </c>
      <c r="G5787">
        <v>402.26001000000002</v>
      </c>
      <c r="H5787">
        <v>227760000</v>
      </c>
      <c r="I5787">
        <v>402.26001000000002</v>
      </c>
      <c r="J5787">
        <v>1.98612023253774E-2</v>
      </c>
      <c r="K5787">
        <v>0</v>
      </c>
      <c r="L5787">
        <v>0</v>
      </c>
      <c r="M5787">
        <v>3.6499079832919001E-2</v>
      </c>
      <c r="N5787">
        <v>0</v>
      </c>
    </row>
    <row r="5788" spans="1:14">
      <c r="A5788">
        <v>5786</v>
      </c>
      <c r="B5788">
        <v>5786</v>
      </c>
      <c r="C5788" s="1">
        <v>33771</v>
      </c>
      <c r="D5788">
        <v>410.29001</v>
      </c>
      <c r="E5788">
        <v>411.39999</v>
      </c>
      <c r="F5788">
        <v>408.32001000000002</v>
      </c>
      <c r="G5788">
        <v>408.32001000000002</v>
      </c>
      <c r="H5788">
        <v>194400000</v>
      </c>
      <c r="I5788">
        <v>408.32001000000002</v>
      </c>
      <c r="J5788">
        <v>1.6227278126854701</v>
      </c>
      <c r="K5788">
        <v>0</v>
      </c>
      <c r="L5788">
        <v>0</v>
      </c>
      <c r="M5788">
        <v>-1.4522511118781301</v>
      </c>
      <c r="N5788">
        <v>0</v>
      </c>
    </row>
    <row r="5789" spans="1:14">
      <c r="A5789">
        <v>5787</v>
      </c>
      <c r="B5789">
        <v>5787</v>
      </c>
      <c r="C5789" s="1">
        <v>33770</v>
      </c>
      <c r="D5789">
        <v>409.76001000000002</v>
      </c>
      <c r="E5789">
        <v>411.67998999999998</v>
      </c>
      <c r="F5789">
        <v>408.13</v>
      </c>
      <c r="G5789">
        <v>410.29001</v>
      </c>
      <c r="H5789">
        <v>164080000</v>
      </c>
      <c r="I5789">
        <v>410.29001</v>
      </c>
      <c r="J5789">
        <v>2.2043281050780501</v>
      </c>
      <c r="K5789">
        <v>0</v>
      </c>
      <c r="L5789">
        <v>0</v>
      </c>
      <c r="M5789">
        <v>-1.9395806764503201</v>
      </c>
      <c r="N5789">
        <v>0</v>
      </c>
    </row>
    <row r="5790" spans="1:14">
      <c r="A5790">
        <v>5788</v>
      </c>
      <c r="B5790">
        <v>5788</v>
      </c>
      <c r="C5790" s="1">
        <v>33767</v>
      </c>
      <c r="D5790">
        <v>409.07999000000001</v>
      </c>
      <c r="E5790">
        <v>411.85998999999998</v>
      </c>
      <c r="F5790">
        <v>409.07999000000001</v>
      </c>
      <c r="G5790">
        <v>409.76001000000002</v>
      </c>
      <c r="H5790">
        <v>181860000</v>
      </c>
      <c r="I5790">
        <v>409.76001000000002</v>
      </c>
      <c r="J5790">
        <v>2.0511141679863898</v>
      </c>
      <c r="K5790">
        <v>0.50176524872043105</v>
      </c>
      <c r="L5790">
        <v>0.50176524872043105</v>
      </c>
      <c r="M5790">
        <v>-1.82576785129777</v>
      </c>
      <c r="N5790">
        <v>0</v>
      </c>
    </row>
    <row r="5791" spans="1:14">
      <c r="A5791">
        <v>5789</v>
      </c>
      <c r="B5791">
        <v>5789</v>
      </c>
      <c r="C5791" s="1">
        <v>33766</v>
      </c>
      <c r="D5791">
        <v>407.25</v>
      </c>
      <c r="E5791">
        <v>409.04998999999998</v>
      </c>
      <c r="F5791">
        <v>406.10998999999998</v>
      </c>
      <c r="G5791">
        <v>409.04998999999998</v>
      </c>
      <c r="H5791">
        <v>204780000</v>
      </c>
      <c r="I5791">
        <v>409.04998999999998</v>
      </c>
      <c r="J5791">
        <v>1.85078586369894</v>
      </c>
      <c r="K5791">
        <v>0.63439953879478295</v>
      </c>
      <c r="L5791">
        <v>0.63439953879478295</v>
      </c>
      <c r="M5791">
        <v>-1.66998391322646</v>
      </c>
      <c r="N5791">
        <v>0</v>
      </c>
    </row>
    <row r="5792" spans="1:14">
      <c r="A5792">
        <v>5790</v>
      </c>
      <c r="B5792">
        <v>5790</v>
      </c>
      <c r="C5792" s="1">
        <v>33765</v>
      </c>
      <c r="D5792">
        <v>410.06</v>
      </c>
      <c r="E5792">
        <v>410.10001</v>
      </c>
      <c r="F5792">
        <v>406.81</v>
      </c>
      <c r="G5792">
        <v>407.25</v>
      </c>
      <c r="H5792">
        <v>210750000</v>
      </c>
      <c r="I5792">
        <v>407.25</v>
      </c>
      <c r="J5792">
        <v>1.3037805438311201</v>
      </c>
      <c r="K5792">
        <v>1.0354515551463199</v>
      </c>
      <c r="L5792">
        <v>1.0354515551463199</v>
      </c>
      <c r="M5792">
        <v>-1.24781696840392</v>
      </c>
      <c r="N5792">
        <v>0</v>
      </c>
    </row>
    <row r="5793" spans="1:14">
      <c r="A5793">
        <v>5791</v>
      </c>
      <c r="B5793">
        <v>5791</v>
      </c>
      <c r="C5793" s="1">
        <v>33764</v>
      </c>
      <c r="D5793">
        <v>413.39999</v>
      </c>
      <c r="E5793">
        <v>413.56</v>
      </c>
      <c r="F5793">
        <v>409.29998999999998</v>
      </c>
      <c r="G5793">
        <v>410.06</v>
      </c>
      <c r="H5793">
        <v>191170000</v>
      </c>
      <c r="I5793">
        <v>410.06</v>
      </c>
      <c r="J5793">
        <v>1.8076254859532801</v>
      </c>
      <c r="K5793">
        <v>0.32774715895236201</v>
      </c>
      <c r="L5793">
        <v>0.32774715895236201</v>
      </c>
      <c r="M5793">
        <v>-1.9301419437752201</v>
      </c>
      <c r="N5793">
        <v>0</v>
      </c>
    </row>
    <row r="5794" spans="1:14">
      <c r="A5794">
        <v>5792</v>
      </c>
      <c r="B5794">
        <v>5792</v>
      </c>
      <c r="C5794" s="1">
        <v>33763</v>
      </c>
      <c r="D5794">
        <v>413.48000999999999</v>
      </c>
      <c r="E5794">
        <v>413.95001000000002</v>
      </c>
      <c r="F5794">
        <v>412.03</v>
      </c>
      <c r="G5794">
        <v>413.35998999999998</v>
      </c>
      <c r="H5794">
        <v>161240000</v>
      </c>
      <c r="I5794">
        <v>413.35998999999998</v>
      </c>
      <c r="J5794">
        <v>2.3988311777320299</v>
      </c>
      <c r="K5794">
        <v>0</v>
      </c>
      <c r="L5794">
        <v>0</v>
      </c>
      <c r="M5794">
        <v>-2.7231362384782098</v>
      </c>
      <c r="N5794">
        <v>1</v>
      </c>
    </row>
    <row r="5795" spans="1:14">
      <c r="A5795">
        <v>5793</v>
      </c>
      <c r="B5795">
        <v>5793</v>
      </c>
      <c r="C5795" s="1">
        <v>33760</v>
      </c>
      <c r="D5795">
        <v>413.26001000000002</v>
      </c>
      <c r="E5795">
        <v>413.85001</v>
      </c>
      <c r="F5795">
        <v>410.97</v>
      </c>
      <c r="G5795">
        <v>413.48000999999999</v>
      </c>
      <c r="H5795">
        <v>199050000</v>
      </c>
      <c r="I5795">
        <v>413.48000999999999</v>
      </c>
      <c r="J5795">
        <v>2.2943181862002202</v>
      </c>
      <c r="K5795">
        <v>0</v>
      </c>
      <c r="L5795">
        <v>0</v>
      </c>
      <c r="M5795">
        <v>-2.7701060025858402</v>
      </c>
      <c r="N5795">
        <v>1</v>
      </c>
    </row>
    <row r="5796" spans="1:14">
      <c r="A5796">
        <v>5794</v>
      </c>
      <c r="B5796">
        <v>5794</v>
      </c>
      <c r="C5796" s="1">
        <v>33759</v>
      </c>
      <c r="D5796">
        <v>414.60001</v>
      </c>
      <c r="E5796">
        <v>414.98000999999999</v>
      </c>
      <c r="F5796">
        <v>412.97</v>
      </c>
      <c r="G5796">
        <v>413.26001000000002</v>
      </c>
      <c r="H5796">
        <v>204450000</v>
      </c>
      <c r="I5796">
        <v>413.26001000000002</v>
      </c>
      <c r="J5796">
        <v>2.1630111850794398</v>
      </c>
      <c r="K5796">
        <v>0</v>
      </c>
      <c r="L5796">
        <v>0</v>
      </c>
      <c r="M5796">
        <v>-2.73511535223113</v>
      </c>
      <c r="N5796">
        <v>1</v>
      </c>
    </row>
    <row r="5797" spans="1:14">
      <c r="A5797">
        <v>5795</v>
      </c>
      <c r="B5797">
        <v>5795</v>
      </c>
      <c r="C5797" s="1">
        <v>33758</v>
      </c>
      <c r="D5797">
        <v>413.5</v>
      </c>
      <c r="E5797">
        <v>416.54001</v>
      </c>
      <c r="F5797">
        <v>413.04001</v>
      </c>
      <c r="G5797">
        <v>414.59</v>
      </c>
      <c r="H5797">
        <v>215770000</v>
      </c>
      <c r="I5797">
        <v>414.59</v>
      </c>
      <c r="J5797">
        <v>2.3369523772216301</v>
      </c>
      <c r="K5797">
        <v>0</v>
      </c>
      <c r="L5797">
        <v>0</v>
      </c>
      <c r="M5797">
        <v>-3.06159004017</v>
      </c>
      <c r="N5797">
        <v>1</v>
      </c>
    </row>
    <row r="5798" spans="1:14">
      <c r="A5798">
        <v>5796</v>
      </c>
      <c r="B5798">
        <v>5796</v>
      </c>
      <c r="C5798" s="1">
        <v>33757</v>
      </c>
      <c r="D5798">
        <v>417.29998999999998</v>
      </c>
      <c r="E5798">
        <v>417.29998999999998</v>
      </c>
      <c r="F5798">
        <v>413.5</v>
      </c>
      <c r="G5798">
        <v>413.5</v>
      </c>
      <c r="H5798">
        <v>202560000</v>
      </c>
      <c r="I5798">
        <v>413.5</v>
      </c>
      <c r="J5798">
        <v>1.9856465810736901</v>
      </c>
      <c r="K5798">
        <v>0</v>
      </c>
      <c r="L5798">
        <v>0</v>
      </c>
      <c r="M5798">
        <v>-2.8267818436510401</v>
      </c>
      <c r="N5798">
        <v>1</v>
      </c>
    </row>
    <row r="5799" spans="1:14">
      <c r="A5799">
        <v>5797</v>
      </c>
      <c r="B5799">
        <v>5797</v>
      </c>
      <c r="C5799" s="1">
        <v>33756</v>
      </c>
      <c r="D5799">
        <v>415.35001</v>
      </c>
      <c r="E5799">
        <v>417.29998999999998</v>
      </c>
      <c r="F5799">
        <v>412.44</v>
      </c>
      <c r="G5799">
        <v>417.29998999999998</v>
      </c>
      <c r="H5799">
        <v>180800000</v>
      </c>
      <c r="I5799">
        <v>417.29998999999998</v>
      </c>
      <c r="J5799">
        <v>2.8989247843800898</v>
      </c>
      <c r="K5799">
        <v>0</v>
      </c>
      <c r="L5799">
        <v>0</v>
      </c>
      <c r="M5799">
        <v>-3.73041264918833</v>
      </c>
      <c r="N5799">
        <v>1</v>
      </c>
    </row>
    <row r="5800" spans="1:14">
      <c r="A5800">
        <v>5798</v>
      </c>
      <c r="B5800">
        <v>5798</v>
      </c>
      <c r="C5800" s="1">
        <v>33753</v>
      </c>
      <c r="D5800">
        <v>416.73998999999998</v>
      </c>
      <c r="E5800">
        <v>418.35998999999998</v>
      </c>
      <c r="F5800">
        <v>415.35001</v>
      </c>
      <c r="G5800">
        <v>415.35001</v>
      </c>
      <c r="H5800">
        <v>204010000</v>
      </c>
      <c r="I5800">
        <v>415.35001</v>
      </c>
      <c r="J5800">
        <v>2.45957119266938</v>
      </c>
      <c r="K5800">
        <v>0</v>
      </c>
      <c r="L5800">
        <v>0</v>
      </c>
      <c r="M5800">
        <v>-3.3073189337006998</v>
      </c>
      <c r="N5800">
        <v>1</v>
      </c>
    </row>
    <row r="5801" spans="1:14">
      <c r="A5801">
        <v>5799</v>
      </c>
      <c r="B5801">
        <v>5799</v>
      </c>
      <c r="C5801" s="1">
        <v>33752</v>
      </c>
      <c r="D5801">
        <v>412.17000999999999</v>
      </c>
      <c r="E5801">
        <v>416.76999000000001</v>
      </c>
      <c r="F5801">
        <v>411.81</v>
      </c>
      <c r="G5801">
        <v>416.73998999999998</v>
      </c>
      <c r="H5801">
        <v>195300000</v>
      </c>
      <c r="I5801">
        <v>416.73998999999998</v>
      </c>
      <c r="J5801">
        <v>2.85103774540976</v>
      </c>
      <c r="K5801">
        <v>0</v>
      </c>
      <c r="L5801">
        <v>0</v>
      </c>
      <c r="M5801">
        <v>-3.6550723621990602</v>
      </c>
      <c r="N5801">
        <v>1</v>
      </c>
    </row>
    <row r="5802" spans="1:14">
      <c r="A5802">
        <v>5800</v>
      </c>
      <c r="B5802">
        <v>5800</v>
      </c>
      <c r="C5802" s="1">
        <v>33751</v>
      </c>
      <c r="D5802">
        <v>411.41</v>
      </c>
      <c r="E5802">
        <v>412.67998999999998</v>
      </c>
      <c r="F5802">
        <v>411.06</v>
      </c>
      <c r="G5802">
        <v>412.17000999999999</v>
      </c>
      <c r="H5802">
        <v>182240000</v>
      </c>
      <c r="I5802">
        <v>412.17000999999999</v>
      </c>
      <c r="J5802">
        <v>1.7801378886174</v>
      </c>
      <c r="K5802">
        <v>0</v>
      </c>
      <c r="L5802">
        <v>-0.25780954947044399</v>
      </c>
      <c r="M5802">
        <v>-2.6136083063117899</v>
      </c>
      <c r="N5802">
        <v>1</v>
      </c>
    </row>
    <row r="5803" spans="1:14">
      <c r="A5803">
        <v>5801</v>
      </c>
      <c r="B5803">
        <v>5801</v>
      </c>
      <c r="C5803" s="1">
        <v>33750</v>
      </c>
      <c r="D5803">
        <v>414.01999000000001</v>
      </c>
      <c r="E5803">
        <v>414.01999000000001</v>
      </c>
      <c r="F5803">
        <v>410.23000999999999</v>
      </c>
      <c r="G5803">
        <v>411.41</v>
      </c>
      <c r="H5803">
        <v>197700000</v>
      </c>
      <c r="I5803">
        <v>411.41</v>
      </c>
      <c r="J5803">
        <v>1.65759312783918</v>
      </c>
      <c r="K5803">
        <v>0</v>
      </c>
      <c r="L5803">
        <v>-5.97790981016421E-2</v>
      </c>
      <c r="M5803">
        <v>-2.4487955887542299</v>
      </c>
      <c r="N5803">
        <v>1</v>
      </c>
    </row>
    <row r="5804" spans="1:14">
      <c r="A5804">
        <v>5802</v>
      </c>
      <c r="B5804">
        <v>5802</v>
      </c>
      <c r="C5804" s="1">
        <v>33746</v>
      </c>
      <c r="D5804">
        <v>412.60998999999998</v>
      </c>
      <c r="E5804">
        <v>414.82001000000002</v>
      </c>
      <c r="F5804">
        <v>412.60001</v>
      </c>
      <c r="G5804">
        <v>414.01999000000001</v>
      </c>
      <c r="H5804">
        <v>146710000</v>
      </c>
      <c r="I5804">
        <v>414.01999000000001</v>
      </c>
      <c r="J5804">
        <v>2.34711935141573</v>
      </c>
      <c r="K5804">
        <v>0</v>
      </c>
      <c r="L5804">
        <v>-0.67297223579308996</v>
      </c>
      <c r="M5804">
        <v>-3.0790607233498299</v>
      </c>
      <c r="N5804">
        <v>1</v>
      </c>
    </row>
    <row r="5805" spans="1:14">
      <c r="A5805">
        <v>5803</v>
      </c>
      <c r="B5805">
        <v>5803</v>
      </c>
      <c r="C5805" s="1">
        <v>33745</v>
      </c>
      <c r="D5805">
        <v>415.39999</v>
      </c>
      <c r="E5805">
        <v>415.41</v>
      </c>
      <c r="F5805">
        <v>411.57001000000002</v>
      </c>
      <c r="G5805">
        <v>412.60001</v>
      </c>
      <c r="H5805">
        <v>184860000</v>
      </c>
      <c r="I5805">
        <v>412.60001</v>
      </c>
      <c r="J5805">
        <v>2.08541671986996</v>
      </c>
      <c r="K5805">
        <v>0</v>
      </c>
      <c r="L5805">
        <v>-0.32260087681530403</v>
      </c>
      <c r="M5805">
        <v>-2.7701404684228201</v>
      </c>
      <c r="N5805">
        <v>1</v>
      </c>
    </row>
    <row r="5806" spans="1:14">
      <c r="A5806">
        <v>5804</v>
      </c>
      <c r="B5806">
        <v>5804</v>
      </c>
      <c r="C5806" s="1">
        <v>33744</v>
      </c>
      <c r="D5806">
        <v>416.37</v>
      </c>
      <c r="E5806">
        <v>416.82999000000001</v>
      </c>
      <c r="F5806">
        <v>415.37</v>
      </c>
      <c r="G5806">
        <v>415.39001000000002</v>
      </c>
      <c r="H5806">
        <v>198180000</v>
      </c>
      <c r="I5806">
        <v>415.39001000000002</v>
      </c>
      <c r="J5806">
        <v>2.8449248837421002</v>
      </c>
      <c r="K5806">
        <v>-2.40898106017573E-3</v>
      </c>
      <c r="L5806">
        <v>-2.40898106017573E-3</v>
      </c>
      <c r="M5806">
        <v>-3.4445761182285</v>
      </c>
      <c r="N5806">
        <v>1</v>
      </c>
    </row>
    <row r="5807" spans="1:14">
      <c r="A5807">
        <v>5805</v>
      </c>
      <c r="B5807">
        <v>5805</v>
      </c>
      <c r="C5807" s="1">
        <v>33743</v>
      </c>
      <c r="D5807">
        <v>412.82001000000002</v>
      </c>
      <c r="E5807">
        <v>416.51001000000002</v>
      </c>
      <c r="F5807">
        <v>412.26001000000002</v>
      </c>
      <c r="G5807">
        <v>416.37</v>
      </c>
      <c r="H5807">
        <v>187130000</v>
      </c>
      <c r="I5807">
        <v>416.37</v>
      </c>
      <c r="J5807">
        <v>3.05993005728351</v>
      </c>
      <c r="K5807">
        <v>0</v>
      </c>
      <c r="L5807">
        <v>0</v>
      </c>
      <c r="M5807">
        <v>-3.6955918843724702</v>
      </c>
      <c r="N5807">
        <v>1</v>
      </c>
    </row>
    <row r="5808" spans="1:14">
      <c r="A5808">
        <v>5806</v>
      </c>
      <c r="B5808">
        <v>5806</v>
      </c>
      <c r="C5808" s="1">
        <v>33742</v>
      </c>
      <c r="D5808">
        <v>410.13</v>
      </c>
      <c r="E5808">
        <v>413.34</v>
      </c>
      <c r="F5808">
        <v>410.13</v>
      </c>
      <c r="G5808">
        <v>412.81</v>
      </c>
      <c r="H5808">
        <v>151380000</v>
      </c>
      <c r="I5808">
        <v>412.81</v>
      </c>
      <c r="J5808">
        <v>2.2767527626779702</v>
      </c>
      <c r="K5808">
        <v>0</v>
      </c>
      <c r="L5808">
        <v>-0.347567030433726</v>
      </c>
      <c r="M5808">
        <v>-2.8961576218328999</v>
      </c>
      <c r="N5808">
        <v>1</v>
      </c>
    </row>
    <row r="5809" spans="1:14">
      <c r="A5809">
        <v>5807</v>
      </c>
      <c r="B5809">
        <v>5807</v>
      </c>
      <c r="C5809" s="1">
        <v>33739</v>
      </c>
      <c r="D5809">
        <v>413.14001000000002</v>
      </c>
      <c r="E5809">
        <v>413.14001000000002</v>
      </c>
      <c r="F5809">
        <v>409.85001</v>
      </c>
      <c r="G5809">
        <v>410.09</v>
      </c>
      <c r="H5809">
        <v>192740000</v>
      </c>
      <c r="I5809">
        <v>410.09</v>
      </c>
      <c r="J5809">
        <v>1.69853711312189</v>
      </c>
      <c r="K5809">
        <v>0</v>
      </c>
      <c r="L5809">
        <v>0</v>
      </c>
      <c r="M5809">
        <v>-2.2739810047027902</v>
      </c>
      <c r="N5809">
        <v>0</v>
      </c>
    </row>
    <row r="5810" spans="1:14">
      <c r="A5810">
        <v>5808</v>
      </c>
      <c r="B5810">
        <v>5808</v>
      </c>
      <c r="C5810" s="1">
        <v>33738</v>
      </c>
      <c r="D5810">
        <v>416.45001000000002</v>
      </c>
      <c r="E5810">
        <v>416.51999000000001</v>
      </c>
      <c r="F5810">
        <v>411.82001000000002</v>
      </c>
      <c r="G5810">
        <v>413.14001000000002</v>
      </c>
      <c r="H5810">
        <v>189150000</v>
      </c>
      <c r="I5810">
        <v>413.14001000000002</v>
      </c>
      <c r="J5810">
        <v>2.5851569492957398</v>
      </c>
      <c r="K5810">
        <v>0</v>
      </c>
      <c r="L5810">
        <v>0</v>
      </c>
      <c r="M5810">
        <v>-3.0151090565940302</v>
      </c>
      <c r="N5810">
        <v>1</v>
      </c>
    </row>
    <row r="5811" spans="1:14">
      <c r="A5811">
        <v>5809</v>
      </c>
      <c r="B5811">
        <v>5809</v>
      </c>
      <c r="C5811" s="1">
        <v>33737</v>
      </c>
      <c r="D5811">
        <v>416.29001</v>
      </c>
      <c r="E5811">
        <v>417.04001</v>
      </c>
      <c r="F5811">
        <v>415.85998999999998</v>
      </c>
      <c r="G5811">
        <v>416.45001000000002</v>
      </c>
      <c r="H5811">
        <v>175850000</v>
      </c>
      <c r="I5811">
        <v>416.45001000000002</v>
      </c>
      <c r="J5811">
        <v>3.5781417310431101</v>
      </c>
      <c r="K5811">
        <v>0</v>
      </c>
      <c r="L5811">
        <v>0</v>
      </c>
      <c r="M5811">
        <v>-3.8181811986524998</v>
      </c>
      <c r="N5811">
        <v>1</v>
      </c>
    </row>
    <row r="5812" spans="1:14">
      <c r="A5812">
        <v>5810</v>
      </c>
      <c r="B5812">
        <v>5810</v>
      </c>
      <c r="C5812" s="1">
        <v>33736</v>
      </c>
      <c r="D5812">
        <v>418.48998999999998</v>
      </c>
      <c r="E5812">
        <v>418.67998999999998</v>
      </c>
      <c r="F5812">
        <v>414.69</v>
      </c>
      <c r="G5812">
        <v>416.29001</v>
      </c>
      <c r="H5812">
        <v>192870000</v>
      </c>
      <c r="I5812">
        <v>416.29001</v>
      </c>
      <c r="J5812">
        <v>3.7779837100776801</v>
      </c>
      <c r="K5812">
        <v>0</v>
      </c>
      <c r="L5812">
        <v>0</v>
      </c>
      <c r="M5812">
        <v>-3.8246237155888898</v>
      </c>
      <c r="N5812">
        <v>1</v>
      </c>
    </row>
    <row r="5813" spans="1:14">
      <c r="A5813">
        <v>5811</v>
      </c>
      <c r="B5813">
        <v>5811</v>
      </c>
      <c r="C5813" s="1">
        <v>33735</v>
      </c>
      <c r="D5813">
        <v>416.04998999999998</v>
      </c>
      <c r="E5813">
        <v>418.75</v>
      </c>
      <c r="F5813">
        <v>416.04998999999998</v>
      </c>
      <c r="G5813">
        <v>418.48998999999998</v>
      </c>
      <c r="H5813">
        <v>155730000</v>
      </c>
      <c r="I5813">
        <v>418.48998999999998</v>
      </c>
      <c r="J5813">
        <v>4.6502397487271701</v>
      </c>
      <c r="K5813">
        <v>0</v>
      </c>
      <c r="L5813">
        <v>0</v>
      </c>
      <c r="M5813">
        <v>-4.3730253199231299</v>
      </c>
      <c r="N5813">
        <v>1</v>
      </c>
    </row>
    <row r="5814" spans="1:14">
      <c r="A5814">
        <v>5812</v>
      </c>
      <c r="B5814">
        <v>5812</v>
      </c>
      <c r="C5814" s="1">
        <v>33732</v>
      </c>
      <c r="D5814">
        <v>415.87</v>
      </c>
      <c r="E5814">
        <v>416.85001</v>
      </c>
      <c r="F5814">
        <v>414.41</v>
      </c>
      <c r="G5814">
        <v>416.04998999999998</v>
      </c>
      <c r="H5814">
        <v>168720000</v>
      </c>
      <c r="I5814">
        <v>416.04998999999998</v>
      </c>
      <c r="J5814">
        <v>4.1749953625515399</v>
      </c>
      <c r="K5814">
        <v>0</v>
      </c>
      <c r="L5814">
        <v>0</v>
      </c>
      <c r="M5814">
        <v>-3.85504415459115</v>
      </c>
      <c r="N5814">
        <v>1</v>
      </c>
    </row>
    <row r="5815" spans="1:14">
      <c r="A5815">
        <v>5813</v>
      </c>
      <c r="B5815">
        <v>5813</v>
      </c>
      <c r="C5815" s="1">
        <v>33731</v>
      </c>
      <c r="D5815">
        <v>416.79001</v>
      </c>
      <c r="E5815">
        <v>416.84</v>
      </c>
      <c r="F5815">
        <v>415.38</v>
      </c>
      <c r="G5815">
        <v>415.85001</v>
      </c>
      <c r="H5815">
        <v>168980000</v>
      </c>
      <c r="I5815">
        <v>415.85001</v>
      </c>
      <c r="J5815">
        <v>4.3732275116047798</v>
      </c>
      <c r="K5815">
        <v>0</v>
      </c>
      <c r="L5815">
        <v>0</v>
      </c>
      <c r="M5815">
        <v>-3.85084831782356</v>
      </c>
      <c r="N5815">
        <v>1</v>
      </c>
    </row>
    <row r="5816" spans="1:14">
      <c r="A5816">
        <v>5814</v>
      </c>
      <c r="B5816">
        <v>5814</v>
      </c>
      <c r="C5816" s="1">
        <v>33730</v>
      </c>
      <c r="D5816">
        <v>416.84</v>
      </c>
      <c r="E5816">
        <v>418.48000999999999</v>
      </c>
      <c r="F5816">
        <v>416.39999</v>
      </c>
      <c r="G5816">
        <v>416.79001</v>
      </c>
      <c r="H5816">
        <v>199950000</v>
      </c>
      <c r="I5816">
        <v>416.79001</v>
      </c>
      <c r="J5816">
        <v>4.86078123154984</v>
      </c>
      <c r="K5816">
        <v>0</v>
      </c>
      <c r="L5816">
        <v>0</v>
      </c>
      <c r="M5816">
        <v>-4.11287669634621</v>
      </c>
      <c r="N5816">
        <v>1</v>
      </c>
    </row>
    <row r="5817" spans="1:14">
      <c r="A5817">
        <v>5815</v>
      </c>
      <c r="B5817">
        <v>5815</v>
      </c>
      <c r="C5817" s="1">
        <v>33729</v>
      </c>
      <c r="D5817">
        <v>416.91</v>
      </c>
      <c r="E5817">
        <v>418.53</v>
      </c>
      <c r="F5817">
        <v>415.76999000000001</v>
      </c>
      <c r="G5817">
        <v>416.84</v>
      </c>
      <c r="H5817">
        <v>200550000</v>
      </c>
      <c r="I5817">
        <v>416.84</v>
      </c>
      <c r="J5817">
        <v>4.9362504800731903</v>
      </c>
      <c r="K5817">
        <v>0</v>
      </c>
      <c r="L5817">
        <v>0</v>
      </c>
      <c r="M5817">
        <v>-4.1674827566813999</v>
      </c>
      <c r="N5817">
        <v>1</v>
      </c>
    </row>
    <row r="5818" spans="1:14">
      <c r="A5818">
        <v>5816</v>
      </c>
      <c r="B5818">
        <v>5816</v>
      </c>
      <c r="C5818" s="1">
        <v>33728</v>
      </c>
      <c r="D5818">
        <v>412.54001</v>
      </c>
      <c r="E5818">
        <v>417.84</v>
      </c>
      <c r="F5818">
        <v>412.54001</v>
      </c>
      <c r="G5818">
        <v>416.91</v>
      </c>
      <c r="H5818">
        <v>174540000</v>
      </c>
      <c r="I5818">
        <v>416.91</v>
      </c>
      <c r="J5818">
        <v>4.8796483523829002</v>
      </c>
      <c r="K5818">
        <v>0</v>
      </c>
      <c r="L5818">
        <v>0</v>
      </c>
      <c r="M5818">
        <v>-4.22329428466234</v>
      </c>
      <c r="N5818">
        <v>1</v>
      </c>
    </row>
    <row r="5819" spans="1:14">
      <c r="A5819">
        <v>5817</v>
      </c>
      <c r="B5819">
        <v>5817</v>
      </c>
      <c r="C5819" s="1">
        <v>33725</v>
      </c>
      <c r="D5819">
        <v>414.95001000000002</v>
      </c>
      <c r="E5819">
        <v>415.20999</v>
      </c>
      <c r="F5819">
        <v>409.87</v>
      </c>
      <c r="G5819">
        <v>412.53</v>
      </c>
      <c r="H5819">
        <v>177390000</v>
      </c>
      <c r="I5819">
        <v>412.53</v>
      </c>
      <c r="J5819">
        <v>3.7500999949390201</v>
      </c>
      <c r="K5819">
        <v>-0.71240600010236099</v>
      </c>
      <c r="L5819">
        <v>-0.71240600010236099</v>
      </c>
      <c r="M5819">
        <v>-3.2495202832739598</v>
      </c>
      <c r="N5819">
        <v>1</v>
      </c>
    </row>
    <row r="5820" spans="1:14">
      <c r="A5820">
        <v>5818</v>
      </c>
      <c r="B5820">
        <v>5818</v>
      </c>
      <c r="C5820" s="1">
        <v>33724</v>
      </c>
      <c r="D5820">
        <v>412.01999000000001</v>
      </c>
      <c r="E5820">
        <v>414.95001000000002</v>
      </c>
      <c r="F5820">
        <v>412.01999000000001</v>
      </c>
      <c r="G5820">
        <v>414.95001000000002</v>
      </c>
      <c r="H5820">
        <v>223590000</v>
      </c>
      <c r="I5820">
        <v>414.95001000000002</v>
      </c>
      <c r="J5820">
        <v>4.41244518714627</v>
      </c>
      <c r="K5820">
        <v>0</v>
      </c>
      <c r="L5820">
        <v>0</v>
      </c>
      <c r="M5820">
        <v>-3.84586039679645</v>
      </c>
      <c r="N5820">
        <v>1</v>
      </c>
    </row>
    <row r="5821" spans="1:14">
      <c r="A5821">
        <v>5819</v>
      </c>
      <c r="B5821">
        <v>5819</v>
      </c>
      <c r="C5821" s="1">
        <v>33723</v>
      </c>
      <c r="D5821">
        <v>409.10998999999998</v>
      </c>
      <c r="E5821">
        <v>412.31</v>
      </c>
      <c r="F5821">
        <v>409.10998999999998</v>
      </c>
      <c r="G5821">
        <v>412.01999000000001</v>
      </c>
      <c r="H5821">
        <v>206780000</v>
      </c>
      <c r="I5821">
        <v>412.01999000000001</v>
      </c>
      <c r="J5821">
        <v>3.71313547332884</v>
      </c>
      <c r="K5821">
        <v>-0.56341414135971901</v>
      </c>
      <c r="L5821">
        <v>-0.56341414135971901</v>
      </c>
      <c r="M5821">
        <v>-3.2037489076589898</v>
      </c>
      <c r="N5821">
        <v>1</v>
      </c>
    </row>
    <row r="5822" spans="1:14">
      <c r="A5822">
        <v>5820</v>
      </c>
      <c r="B5822">
        <v>5820</v>
      </c>
      <c r="C5822" s="1">
        <v>33722</v>
      </c>
      <c r="D5822">
        <v>408.45001000000002</v>
      </c>
      <c r="E5822">
        <v>409.69</v>
      </c>
      <c r="F5822">
        <v>406.32999000000001</v>
      </c>
      <c r="G5822">
        <v>409.10998999999998</v>
      </c>
      <c r="H5822">
        <v>189220000</v>
      </c>
      <c r="I5822">
        <v>409.10998999999998</v>
      </c>
      <c r="J5822">
        <v>2.9652666287580902</v>
      </c>
      <c r="K5822">
        <v>0</v>
      </c>
      <c r="L5822">
        <v>0</v>
      </c>
      <c r="M5822">
        <v>-2.5515112729613598</v>
      </c>
      <c r="N5822">
        <v>1</v>
      </c>
    </row>
    <row r="5823" spans="1:14">
      <c r="A5823">
        <v>5821</v>
      </c>
      <c r="B5823">
        <v>5821</v>
      </c>
      <c r="C5823" s="1">
        <v>33721</v>
      </c>
      <c r="D5823">
        <v>409.03</v>
      </c>
      <c r="E5823">
        <v>409.60001</v>
      </c>
      <c r="F5823">
        <v>407.64001000000002</v>
      </c>
      <c r="G5823">
        <v>408.45001000000002</v>
      </c>
      <c r="H5823">
        <v>172900000</v>
      </c>
      <c r="I5823">
        <v>408.45001000000002</v>
      </c>
      <c r="J5823">
        <v>2.8845075584376398</v>
      </c>
      <c r="K5823">
        <v>0</v>
      </c>
      <c r="L5823">
        <v>0</v>
      </c>
      <c r="M5823">
        <v>-2.4246258354144898</v>
      </c>
      <c r="N5823">
        <v>1</v>
      </c>
    </row>
    <row r="5824" spans="1:14">
      <c r="A5824">
        <v>5822</v>
      </c>
      <c r="B5824">
        <v>5822</v>
      </c>
      <c r="C5824" s="1">
        <v>33718</v>
      </c>
      <c r="D5824">
        <v>411.60001</v>
      </c>
      <c r="E5824">
        <v>412.48000999999999</v>
      </c>
      <c r="F5824">
        <v>408.73998999999998</v>
      </c>
      <c r="G5824">
        <v>409.01999000000001</v>
      </c>
      <c r="H5824">
        <v>199310000</v>
      </c>
      <c r="I5824">
        <v>409.01999000000001</v>
      </c>
      <c r="J5824">
        <v>3.2206252478569501</v>
      </c>
      <c r="K5824">
        <v>0</v>
      </c>
      <c r="L5824">
        <v>0</v>
      </c>
      <c r="M5824">
        <v>-2.5920322645574201</v>
      </c>
      <c r="N5824">
        <v>1</v>
      </c>
    </row>
    <row r="5825" spans="1:14">
      <c r="A5825">
        <v>5823</v>
      </c>
      <c r="B5825">
        <v>5823</v>
      </c>
      <c r="C5825" s="1">
        <v>33717</v>
      </c>
      <c r="D5825">
        <v>409.81</v>
      </c>
      <c r="E5825">
        <v>411.60001</v>
      </c>
      <c r="F5825">
        <v>406.85998999999998</v>
      </c>
      <c r="G5825">
        <v>411.60001</v>
      </c>
      <c r="H5825">
        <v>235860000</v>
      </c>
      <c r="I5825">
        <v>411.60001</v>
      </c>
      <c r="J5825">
        <v>3.9845637627680399</v>
      </c>
      <c r="K5825">
        <v>-0.34331037930626002</v>
      </c>
      <c r="L5825">
        <v>-0.34331037930626002</v>
      </c>
      <c r="M5825">
        <v>-3.2332365310792399</v>
      </c>
      <c r="N5825">
        <v>1</v>
      </c>
    </row>
    <row r="5826" spans="1:14">
      <c r="A5826">
        <v>5824</v>
      </c>
      <c r="B5826">
        <v>5824</v>
      </c>
      <c r="C5826" s="1">
        <v>33716</v>
      </c>
      <c r="D5826">
        <v>410.26001000000002</v>
      </c>
      <c r="E5826">
        <v>411.29998999999998</v>
      </c>
      <c r="F5826">
        <v>409.23000999999999</v>
      </c>
      <c r="G5826">
        <v>409.81</v>
      </c>
      <c r="H5826">
        <v>218850000</v>
      </c>
      <c r="I5826">
        <v>409.81</v>
      </c>
      <c r="J5826">
        <v>3.5940390427078301</v>
      </c>
      <c r="K5826">
        <v>0</v>
      </c>
      <c r="L5826">
        <v>0</v>
      </c>
      <c r="M5826">
        <v>-2.8439142462793501</v>
      </c>
      <c r="N5826">
        <v>1</v>
      </c>
    </row>
    <row r="5827" spans="1:14">
      <c r="A5827">
        <v>5825</v>
      </c>
      <c r="B5827">
        <v>5825</v>
      </c>
      <c r="C5827" s="1">
        <v>33715</v>
      </c>
      <c r="D5827">
        <v>410.16</v>
      </c>
      <c r="E5827">
        <v>411.09</v>
      </c>
      <c r="F5827">
        <v>408.20001000000002</v>
      </c>
      <c r="G5827">
        <v>410.26001000000002</v>
      </c>
      <c r="H5827">
        <v>214460000</v>
      </c>
      <c r="I5827">
        <v>410.26001000000002</v>
      </c>
      <c r="J5827">
        <v>3.7096809227134799</v>
      </c>
      <c r="K5827">
        <v>0</v>
      </c>
      <c r="L5827">
        <v>0</v>
      </c>
      <c r="M5827">
        <v>-2.9803229046008899</v>
      </c>
      <c r="N5827">
        <v>1</v>
      </c>
    </row>
    <row r="5828" spans="1:14">
      <c r="A5828">
        <v>5826</v>
      </c>
      <c r="B5828">
        <v>5826</v>
      </c>
      <c r="C5828" s="1">
        <v>33714</v>
      </c>
      <c r="D5828">
        <v>416.04998999999998</v>
      </c>
      <c r="E5828">
        <v>416.04998999999998</v>
      </c>
      <c r="F5828">
        <v>407.92998999999998</v>
      </c>
      <c r="G5828">
        <v>410.17998999999998</v>
      </c>
      <c r="H5828">
        <v>191980000</v>
      </c>
      <c r="I5828">
        <v>410.17998999999998</v>
      </c>
      <c r="J5828">
        <v>3.66734629362116</v>
      </c>
      <c r="K5828">
        <v>0</v>
      </c>
      <c r="L5828">
        <v>0</v>
      </c>
      <c r="M5828">
        <v>-2.9923964872156898</v>
      </c>
      <c r="N5828">
        <v>1</v>
      </c>
    </row>
    <row r="5829" spans="1:14">
      <c r="A5829">
        <v>5827</v>
      </c>
      <c r="B5829">
        <v>5827</v>
      </c>
      <c r="C5829" s="1">
        <v>33710</v>
      </c>
      <c r="D5829">
        <v>416.28</v>
      </c>
      <c r="E5829">
        <v>416.28</v>
      </c>
      <c r="F5829">
        <v>413.39999</v>
      </c>
      <c r="G5829">
        <v>416.04001</v>
      </c>
      <c r="H5829">
        <v>233230000</v>
      </c>
      <c r="I5829">
        <v>416.04001</v>
      </c>
      <c r="J5829">
        <v>5.1584277850299802</v>
      </c>
      <c r="K5829">
        <v>0</v>
      </c>
      <c r="L5829">
        <v>0</v>
      </c>
      <c r="M5829">
        <v>-4.3915482191900397</v>
      </c>
      <c r="N5829">
        <v>1</v>
      </c>
    </row>
    <row r="5830" spans="1:14">
      <c r="A5830">
        <v>5828</v>
      </c>
      <c r="B5830">
        <v>5828</v>
      </c>
      <c r="C5830" s="1">
        <v>33709</v>
      </c>
      <c r="D5830">
        <v>412.39001000000002</v>
      </c>
      <c r="E5830">
        <v>416.28</v>
      </c>
      <c r="F5830">
        <v>412.39001000000002</v>
      </c>
      <c r="G5830">
        <v>416.28</v>
      </c>
      <c r="H5830">
        <v>229710000</v>
      </c>
      <c r="I5830">
        <v>416.28</v>
      </c>
      <c r="J5830">
        <v>5.2391200485684299</v>
      </c>
      <c r="K5830">
        <v>0</v>
      </c>
      <c r="L5830">
        <v>0</v>
      </c>
      <c r="M5830">
        <v>-4.4956310406876998</v>
      </c>
      <c r="N5830">
        <v>1</v>
      </c>
    </row>
    <row r="5831" spans="1:14">
      <c r="A5831">
        <v>5829</v>
      </c>
      <c r="B5831">
        <v>5829</v>
      </c>
      <c r="C5831" s="1">
        <v>33708</v>
      </c>
      <c r="D5831">
        <v>406.07999000000001</v>
      </c>
      <c r="E5831">
        <v>413.85998999999998</v>
      </c>
      <c r="F5831">
        <v>406.07999000000001</v>
      </c>
      <c r="G5831">
        <v>412.39001000000002</v>
      </c>
      <c r="H5831">
        <v>231130000</v>
      </c>
      <c r="I5831">
        <v>412.39001000000002</v>
      </c>
      <c r="J5831">
        <v>4.3268706568157604</v>
      </c>
      <c r="K5831">
        <v>-0.42866901515014</v>
      </c>
      <c r="L5831">
        <v>-0.42866901515014</v>
      </c>
      <c r="M5831">
        <v>-3.64516388777492</v>
      </c>
      <c r="N5831">
        <v>1</v>
      </c>
    </row>
    <row r="5832" spans="1:14">
      <c r="A5832">
        <v>5830</v>
      </c>
      <c r="B5832">
        <v>5830</v>
      </c>
      <c r="C5832" s="1">
        <v>33707</v>
      </c>
      <c r="D5832">
        <v>404.28</v>
      </c>
      <c r="E5832">
        <v>406.07999000000001</v>
      </c>
      <c r="F5832">
        <v>403.89999</v>
      </c>
      <c r="G5832">
        <v>406.07999000000001</v>
      </c>
      <c r="H5832">
        <v>143140000</v>
      </c>
      <c r="I5832">
        <v>406.07999000000001</v>
      </c>
      <c r="J5832">
        <v>2.8448450916927799</v>
      </c>
      <c r="K5832">
        <v>0</v>
      </c>
      <c r="L5832">
        <v>0</v>
      </c>
      <c r="M5832">
        <v>-2.18917438549065</v>
      </c>
      <c r="N5832">
        <v>1</v>
      </c>
    </row>
    <row r="5833" spans="1:14">
      <c r="A5833">
        <v>5831</v>
      </c>
      <c r="B5833">
        <v>5831</v>
      </c>
      <c r="C5833" s="1">
        <v>33704</v>
      </c>
      <c r="D5833">
        <v>400.59</v>
      </c>
      <c r="E5833">
        <v>405.12</v>
      </c>
      <c r="F5833">
        <v>400.59</v>
      </c>
      <c r="G5833">
        <v>404.29001</v>
      </c>
      <c r="H5833">
        <v>199530000</v>
      </c>
      <c r="I5833">
        <v>404.29001</v>
      </c>
      <c r="J5833">
        <v>2.4946088988324102</v>
      </c>
      <c r="K5833">
        <v>0</v>
      </c>
      <c r="L5833">
        <v>4.0036750681382502E-2</v>
      </c>
      <c r="M5833">
        <v>-1.7827844859442901</v>
      </c>
      <c r="N5833">
        <v>0</v>
      </c>
    </row>
    <row r="5834" spans="1:14">
      <c r="A5834">
        <v>5832</v>
      </c>
      <c r="B5834">
        <v>5832</v>
      </c>
      <c r="C5834" s="1">
        <v>33703</v>
      </c>
      <c r="D5834">
        <v>394.5</v>
      </c>
      <c r="E5834">
        <v>401.04001</v>
      </c>
      <c r="F5834">
        <v>394.5</v>
      </c>
      <c r="G5834">
        <v>400.64001000000002</v>
      </c>
      <c r="H5834">
        <v>231430000</v>
      </c>
      <c r="I5834">
        <v>400.64001000000002</v>
      </c>
      <c r="J5834">
        <v>1.72829149288322</v>
      </c>
      <c r="K5834">
        <v>0</v>
      </c>
      <c r="L5834">
        <v>0.87825362640807603</v>
      </c>
      <c r="M5834">
        <v>-0.91382392785889199</v>
      </c>
      <c r="N5834">
        <v>0</v>
      </c>
    </row>
    <row r="5835" spans="1:14">
      <c r="A5835">
        <v>5833</v>
      </c>
      <c r="B5835">
        <v>5833</v>
      </c>
      <c r="C5835" s="1">
        <v>33702</v>
      </c>
      <c r="D5835">
        <v>398.04998999999998</v>
      </c>
      <c r="E5835">
        <v>398.04998999999998</v>
      </c>
      <c r="F5835">
        <v>392.41</v>
      </c>
      <c r="G5835">
        <v>394.5</v>
      </c>
      <c r="H5835">
        <v>249280000</v>
      </c>
      <c r="I5835">
        <v>394.5</v>
      </c>
      <c r="J5835">
        <v>0.29617377610433598</v>
      </c>
      <c r="K5835">
        <v>0</v>
      </c>
      <c r="L5835">
        <v>1.3192330811681301</v>
      </c>
      <c r="M5835">
        <v>0.60944532056210698</v>
      </c>
      <c r="N5835">
        <v>0</v>
      </c>
    </row>
    <row r="5836" spans="1:14">
      <c r="A5836">
        <v>5834</v>
      </c>
      <c r="B5836">
        <v>5834</v>
      </c>
      <c r="C5836" s="1">
        <v>33701</v>
      </c>
      <c r="D5836">
        <v>405.59</v>
      </c>
      <c r="E5836">
        <v>405.75</v>
      </c>
      <c r="F5836">
        <v>397.97</v>
      </c>
      <c r="G5836">
        <v>398.06</v>
      </c>
      <c r="H5836">
        <v>205210000</v>
      </c>
      <c r="I5836">
        <v>398.06</v>
      </c>
      <c r="J5836">
        <v>1.2211656750893201</v>
      </c>
      <c r="K5836">
        <v>0</v>
      </c>
      <c r="L5836">
        <v>1.4364457985814401</v>
      </c>
      <c r="M5836">
        <v>-0.29128992485135602</v>
      </c>
      <c r="N5836">
        <v>0</v>
      </c>
    </row>
    <row r="5837" spans="1:14">
      <c r="A5837">
        <v>5835</v>
      </c>
      <c r="B5837">
        <v>5835</v>
      </c>
      <c r="C5837" s="1">
        <v>33700</v>
      </c>
      <c r="D5837">
        <v>401.54001</v>
      </c>
      <c r="E5837">
        <v>405.92998999999998</v>
      </c>
      <c r="F5837">
        <v>401.51999000000001</v>
      </c>
      <c r="G5837">
        <v>405.59</v>
      </c>
      <c r="H5837">
        <v>179910000</v>
      </c>
      <c r="I5837">
        <v>405.59</v>
      </c>
      <c r="J5837">
        <v>3.1814926046500802</v>
      </c>
      <c r="K5837">
        <v>0</v>
      </c>
      <c r="L5837">
        <v>0</v>
      </c>
      <c r="M5837">
        <v>-2.15374040542974</v>
      </c>
      <c r="N5837">
        <v>1</v>
      </c>
    </row>
    <row r="5838" spans="1:14">
      <c r="A5838">
        <v>5836</v>
      </c>
      <c r="B5838">
        <v>5836</v>
      </c>
      <c r="C5838" s="1">
        <v>33697</v>
      </c>
      <c r="D5838">
        <v>400.5</v>
      </c>
      <c r="E5838">
        <v>401.59</v>
      </c>
      <c r="F5838">
        <v>398.20999</v>
      </c>
      <c r="G5838">
        <v>401.54998999999998</v>
      </c>
      <c r="H5838">
        <v>188580000</v>
      </c>
      <c r="I5838">
        <v>401.54998999999998</v>
      </c>
      <c r="J5838">
        <v>2.19736113276997</v>
      </c>
      <c r="K5838">
        <v>0</v>
      </c>
      <c r="L5838">
        <v>0.45368705214014998</v>
      </c>
      <c r="M5838">
        <v>-1.19717214905389</v>
      </c>
      <c r="N5838">
        <v>0</v>
      </c>
    </row>
    <row r="5839" spans="1:14">
      <c r="A5839">
        <v>5837</v>
      </c>
      <c r="B5839">
        <v>5837</v>
      </c>
      <c r="C5839" s="1">
        <v>33696</v>
      </c>
      <c r="D5839">
        <v>404.17000999999999</v>
      </c>
      <c r="E5839">
        <v>404.63</v>
      </c>
      <c r="F5839">
        <v>399.28</v>
      </c>
      <c r="G5839">
        <v>400.5</v>
      </c>
      <c r="H5839">
        <v>185210000</v>
      </c>
      <c r="I5839">
        <v>400.5</v>
      </c>
      <c r="J5839">
        <v>1.98457800384484</v>
      </c>
      <c r="K5839">
        <v>0</v>
      </c>
      <c r="L5839">
        <v>0.66781096545986895</v>
      </c>
      <c r="M5839">
        <v>-0.95796249906192599</v>
      </c>
      <c r="N5839">
        <v>0</v>
      </c>
    </row>
    <row r="5840" spans="1:14">
      <c r="A5840">
        <v>5838</v>
      </c>
      <c r="B5840">
        <v>5838</v>
      </c>
      <c r="C5840" s="1">
        <v>33695</v>
      </c>
      <c r="D5840">
        <v>403.67000999999999</v>
      </c>
      <c r="E5840">
        <v>404.5</v>
      </c>
      <c r="F5840">
        <v>400.75</v>
      </c>
      <c r="G5840">
        <v>404.23000999999999</v>
      </c>
      <c r="H5840">
        <v>186530000</v>
      </c>
      <c r="I5840">
        <v>404.23000999999999</v>
      </c>
      <c r="J5840">
        <v>2.8859839063964898</v>
      </c>
      <c r="K5840">
        <v>0</v>
      </c>
      <c r="L5840">
        <v>0</v>
      </c>
      <c r="M5840">
        <v>-1.8862812377699101</v>
      </c>
      <c r="N5840">
        <v>1</v>
      </c>
    </row>
    <row r="5841" spans="1:14">
      <c r="A5841">
        <v>5839</v>
      </c>
      <c r="B5841">
        <v>5839</v>
      </c>
      <c r="C5841" s="1">
        <v>33694</v>
      </c>
      <c r="D5841">
        <v>403</v>
      </c>
      <c r="E5841">
        <v>405.20999</v>
      </c>
      <c r="F5841">
        <v>402.22</v>
      </c>
      <c r="G5841">
        <v>403.69</v>
      </c>
      <c r="H5841">
        <v>182360000</v>
      </c>
      <c r="I5841">
        <v>403.69</v>
      </c>
      <c r="J5841">
        <v>2.7132465502544401</v>
      </c>
      <c r="K5841">
        <v>0</v>
      </c>
      <c r="L5841">
        <v>0</v>
      </c>
      <c r="M5841">
        <v>-1.7800004047362099</v>
      </c>
      <c r="N5841">
        <v>1</v>
      </c>
    </row>
    <row r="5842" spans="1:14">
      <c r="A5842">
        <v>5840</v>
      </c>
      <c r="B5842">
        <v>5840</v>
      </c>
      <c r="C5842" s="1">
        <v>33693</v>
      </c>
      <c r="D5842">
        <v>403.5</v>
      </c>
      <c r="E5842">
        <v>404.29998999999998</v>
      </c>
      <c r="F5842">
        <v>402.97</v>
      </c>
      <c r="G5842">
        <v>403</v>
      </c>
      <c r="H5842">
        <v>133990000</v>
      </c>
      <c r="I5842">
        <v>403</v>
      </c>
      <c r="J5842">
        <v>2.59357078440466</v>
      </c>
      <c r="K5842">
        <v>1.75765081334433</v>
      </c>
      <c r="L5842">
        <v>1.75765081334433</v>
      </c>
      <c r="M5842">
        <v>-1.6366731853990799</v>
      </c>
      <c r="N5842">
        <v>1</v>
      </c>
    </row>
    <row r="5843" spans="1:14">
      <c r="A5843">
        <v>5841</v>
      </c>
      <c r="B5843">
        <v>5841</v>
      </c>
      <c r="C5843" s="1">
        <v>33690</v>
      </c>
      <c r="D5843">
        <v>407.85998999999998</v>
      </c>
      <c r="E5843">
        <v>407.85998999999998</v>
      </c>
      <c r="F5843">
        <v>402.87</v>
      </c>
      <c r="G5843">
        <v>403.5</v>
      </c>
      <c r="H5843">
        <v>166140000</v>
      </c>
      <c r="I5843">
        <v>403.5</v>
      </c>
      <c r="J5843">
        <v>2.8610446735994599</v>
      </c>
      <c r="K5843">
        <v>1.56774043095138</v>
      </c>
      <c r="L5843">
        <v>1.56774043095138</v>
      </c>
      <c r="M5843">
        <v>-1.78846649873709</v>
      </c>
      <c r="N5843">
        <v>1</v>
      </c>
    </row>
    <row r="5844" spans="1:14">
      <c r="A5844">
        <v>5842</v>
      </c>
      <c r="B5844">
        <v>5842</v>
      </c>
      <c r="C5844" s="1">
        <v>33689</v>
      </c>
      <c r="D5844">
        <v>407.51999000000001</v>
      </c>
      <c r="E5844">
        <v>409.44</v>
      </c>
      <c r="F5844">
        <v>406.75</v>
      </c>
      <c r="G5844">
        <v>407.85998999999998</v>
      </c>
      <c r="H5844">
        <v>176720000</v>
      </c>
      <c r="I5844">
        <v>407.85998999999998</v>
      </c>
      <c r="J5844">
        <v>4.0982619519727503</v>
      </c>
      <c r="K5844">
        <v>0.417186565255733</v>
      </c>
      <c r="L5844">
        <v>0.417186565255733</v>
      </c>
      <c r="M5844">
        <v>-2.8670649469713201</v>
      </c>
      <c r="N5844">
        <v>1</v>
      </c>
    </row>
    <row r="5845" spans="1:14">
      <c r="A5845">
        <v>5843</v>
      </c>
      <c r="B5845">
        <v>5843</v>
      </c>
      <c r="C5845" s="1">
        <v>33688</v>
      </c>
      <c r="D5845">
        <v>408.88</v>
      </c>
      <c r="E5845">
        <v>409.87</v>
      </c>
      <c r="F5845">
        <v>407.51999000000001</v>
      </c>
      <c r="G5845">
        <v>407.51999000000001</v>
      </c>
      <c r="H5845">
        <v>192650000</v>
      </c>
      <c r="I5845">
        <v>407.51999000000001</v>
      </c>
      <c r="J5845">
        <v>4.1531788532857998</v>
      </c>
      <c r="K5845">
        <v>0.41129771736267901</v>
      </c>
      <c r="L5845">
        <v>0.41129771736267901</v>
      </c>
      <c r="M5845">
        <v>-2.8263768397604001</v>
      </c>
      <c r="N5845">
        <v>1</v>
      </c>
    </row>
    <row r="5846" spans="1:14">
      <c r="A5846">
        <v>5844</v>
      </c>
      <c r="B5846">
        <v>5844</v>
      </c>
      <c r="C5846" s="1">
        <v>33687</v>
      </c>
      <c r="D5846">
        <v>409.91</v>
      </c>
      <c r="E5846">
        <v>411.42998999999998</v>
      </c>
      <c r="F5846">
        <v>407.98998999999998</v>
      </c>
      <c r="G5846">
        <v>408.88</v>
      </c>
      <c r="H5846">
        <v>191610000</v>
      </c>
      <c r="I5846">
        <v>408.88</v>
      </c>
      <c r="J5846">
        <v>4.7125491267953903</v>
      </c>
      <c r="K5846">
        <v>0</v>
      </c>
      <c r="L5846">
        <v>0</v>
      </c>
      <c r="M5846">
        <v>-3.1902088926380401</v>
      </c>
      <c r="N5846">
        <v>1</v>
      </c>
    </row>
    <row r="5847" spans="1:14">
      <c r="A5847">
        <v>5845</v>
      </c>
      <c r="B5847">
        <v>5845</v>
      </c>
      <c r="C5847" s="1">
        <v>33686</v>
      </c>
      <c r="D5847">
        <v>411.29001</v>
      </c>
      <c r="E5847">
        <v>411.29001</v>
      </c>
      <c r="F5847">
        <v>408.87</v>
      </c>
      <c r="G5847">
        <v>409.91</v>
      </c>
      <c r="H5847">
        <v>157050000</v>
      </c>
      <c r="I5847">
        <v>409.91</v>
      </c>
      <c r="J5847">
        <v>5.2476569617043802</v>
      </c>
      <c r="K5847">
        <v>0</v>
      </c>
      <c r="L5847">
        <v>0</v>
      </c>
      <c r="M5847">
        <v>-3.4813287482937798</v>
      </c>
      <c r="N5847">
        <v>1</v>
      </c>
    </row>
    <row r="5848" spans="1:14">
      <c r="A5848">
        <v>5846</v>
      </c>
      <c r="B5848">
        <v>5846</v>
      </c>
      <c r="C5848" s="1">
        <v>33683</v>
      </c>
      <c r="D5848">
        <v>409.79998999999998</v>
      </c>
      <c r="E5848">
        <v>411.29998999999998</v>
      </c>
      <c r="F5848">
        <v>408.53</v>
      </c>
      <c r="G5848">
        <v>411.29998999999998</v>
      </c>
      <c r="H5848">
        <v>246210000</v>
      </c>
      <c r="I5848">
        <v>411.29998999999998</v>
      </c>
      <c r="J5848">
        <v>5.82249734590662</v>
      </c>
      <c r="K5848">
        <v>0</v>
      </c>
      <c r="L5848">
        <v>0</v>
      </c>
      <c r="M5848">
        <v>-3.8564990162790602</v>
      </c>
      <c r="N5848">
        <v>1</v>
      </c>
    </row>
    <row r="5849" spans="1:14">
      <c r="A5849">
        <v>5847</v>
      </c>
      <c r="B5849">
        <v>5847</v>
      </c>
      <c r="C5849" s="1">
        <v>33682</v>
      </c>
      <c r="D5849">
        <v>409.14999</v>
      </c>
      <c r="E5849">
        <v>410.57001000000002</v>
      </c>
      <c r="F5849">
        <v>409.12</v>
      </c>
      <c r="G5849">
        <v>409.79998999999998</v>
      </c>
      <c r="H5849">
        <v>197310000</v>
      </c>
      <c r="I5849">
        <v>409.79998999999998</v>
      </c>
      <c r="J5849">
        <v>5.5070452133246501</v>
      </c>
      <c r="K5849">
        <v>0</v>
      </c>
      <c r="L5849">
        <v>0</v>
      </c>
      <c r="M5849">
        <v>-3.5555972859843799</v>
      </c>
      <c r="N5849">
        <v>1</v>
      </c>
    </row>
    <row r="5850" spans="1:14">
      <c r="A5850">
        <v>5848</v>
      </c>
      <c r="B5850">
        <v>5848</v>
      </c>
      <c r="C5850" s="1">
        <v>33681</v>
      </c>
      <c r="D5850">
        <v>409.57999000000001</v>
      </c>
      <c r="E5850">
        <v>410.84</v>
      </c>
      <c r="F5850">
        <v>408.23000999999999</v>
      </c>
      <c r="G5850">
        <v>409.14999</v>
      </c>
      <c r="H5850">
        <v>191720000</v>
      </c>
      <c r="I5850">
        <v>409.14999</v>
      </c>
      <c r="J5850">
        <v>5.45305272678468</v>
      </c>
      <c r="K5850">
        <v>0</v>
      </c>
      <c r="L5850">
        <v>0</v>
      </c>
      <c r="M5850">
        <v>-3.4495088319526501</v>
      </c>
      <c r="N5850">
        <v>1</v>
      </c>
    </row>
    <row r="5851" spans="1:14">
      <c r="A5851">
        <v>5849</v>
      </c>
      <c r="B5851">
        <v>5849</v>
      </c>
      <c r="C5851" s="1">
        <v>33680</v>
      </c>
      <c r="D5851">
        <v>406.39001000000002</v>
      </c>
      <c r="E5851">
        <v>409.72</v>
      </c>
      <c r="F5851">
        <v>406.39001000000002</v>
      </c>
      <c r="G5851">
        <v>409.57999000000001</v>
      </c>
      <c r="H5851">
        <v>187250000</v>
      </c>
      <c r="I5851">
        <v>409.57999000000001</v>
      </c>
      <c r="J5851">
        <v>5.5691668863716801</v>
      </c>
      <c r="K5851">
        <v>0</v>
      </c>
      <c r="L5851">
        <v>0</v>
      </c>
      <c r="M5851">
        <v>-3.5927357389524399</v>
      </c>
      <c r="N5851">
        <v>1</v>
      </c>
    </row>
    <row r="5852" spans="1:14">
      <c r="A5852">
        <v>5850</v>
      </c>
      <c r="B5852">
        <v>5850</v>
      </c>
      <c r="C5852" s="1">
        <v>33679</v>
      </c>
      <c r="D5852">
        <v>405.85001</v>
      </c>
      <c r="E5852">
        <v>406.39999</v>
      </c>
      <c r="F5852">
        <v>403.54998999999998</v>
      </c>
      <c r="G5852">
        <v>406.39001000000002</v>
      </c>
      <c r="H5852">
        <v>155950000</v>
      </c>
      <c r="I5852">
        <v>406.39001000000002</v>
      </c>
      <c r="J5852">
        <v>4.7768184640639202</v>
      </c>
      <c r="K5852">
        <v>0</v>
      </c>
      <c r="L5852">
        <v>0</v>
      </c>
      <c r="M5852">
        <v>-2.8818205159767798</v>
      </c>
      <c r="N5852">
        <v>1</v>
      </c>
    </row>
    <row r="5853" spans="1:14">
      <c r="A5853">
        <v>5851</v>
      </c>
      <c r="B5853">
        <v>5851</v>
      </c>
      <c r="C5853" s="1">
        <v>33676</v>
      </c>
      <c r="D5853">
        <v>403.92000999999999</v>
      </c>
      <c r="E5853">
        <v>406.69</v>
      </c>
      <c r="F5853">
        <v>403.92000999999999</v>
      </c>
      <c r="G5853">
        <v>405.84</v>
      </c>
      <c r="H5853">
        <v>177900000</v>
      </c>
      <c r="I5853">
        <v>405.84</v>
      </c>
      <c r="J5853">
        <v>4.6011651038817298</v>
      </c>
      <c r="K5853">
        <v>6.4681004555477897E-3</v>
      </c>
      <c r="L5853">
        <v>6.4681004555477897E-3</v>
      </c>
      <c r="M5853">
        <v>-2.78970408740043</v>
      </c>
      <c r="N5853">
        <v>1</v>
      </c>
    </row>
    <row r="5854" spans="1:14">
      <c r="A5854">
        <v>5852</v>
      </c>
      <c r="B5854">
        <v>5852</v>
      </c>
      <c r="C5854" s="1">
        <v>33675</v>
      </c>
      <c r="D5854">
        <v>404.03</v>
      </c>
      <c r="E5854">
        <v>404.72</v>
      </c>
      <c r="F5854">
        <v>401.94</v>
      </c>
      <c r="G5854">
        <v>403.89001000000002</v>
      </c>
      <c r="H5854">
        <v>180310000</v>
      </c>
      <c r="I5854">
        <v>403.89001000000002</v>
      </c>
      <c r="J5854">
        <v>4.1763363222366303</v>
      </c>
      <c r="K5854">
        <v>0.384006121149438</v>
      </c>
      <c r="L5854">
        <v>0.384006121149438</v>
      </c>
      <c r="M5854">
        <v>-2.36292128281766</v>
      </c>
      <c r="N5854">
        <v>1</v>
      </c>
    </row>
    <row r="5855" spans="1:14">
      <c r="A5855">
        <v>5853</v>
      </c>
      <c r="B5855">
        <v>5853</v>
      </c>
      <c r="C5855" s="1">
        <v>33674</v>
      </c>
      <c r="D5855">
        <v>406.88</v>
      </c>
      <c r="E5855">
        <v>407.01999000000001</v>
      </c>
      <c r="F5855">
        <v>402.64001000000002</v>
      </c>
      <c r="G5855">
        <v>404.03</v>
      </c>
      <c r="H5855">
        <v>186330000</v>
      </c>
      <c r="I5855">
        <v>404.03</v>
      </c>
      <c r="J5855">
        <v>4.3360242779538396</v>
      </c>
      <c r="K5855">
        <v>0.25524091307849101</v>
      </c>
      <c r="L5855">
        <v>0.25524091307849101</v>
      </c>
      <c r="M5855">
        <v>-2.43567577151995</v>
      </c>
      <c r="N5855">
        <v>1</v>
      </c>
    </row>
    <row r="5856" spans="1:14">
      <c r="A5856">
        <v>5854</v>
      </c>
      <c r="B5856">
        <v>5854</v>
      </c>
      <c r="C5856" s="1">
        <v>33673</v>
      </c>
      <c r="D5856">
        <v>405.20999</v>
      </c>
      <c r="E5856">
        <v>409.16</v>
      </c>
      <c r="F5856">
        <v>405.20999</v>
      </c>
      <c r="G5856">
        <v>406.89001000000002</v>
      </c>
      <c r="H5856">
        <v>203000000</v>
      </c>
      <c r="I5856">
        <v>406.89001000000002</v>
      </c>
      <c r="J5856">
        <v>5.13652121524356</v>
      </c>
      <c r="K5856">
        <v>0</v>
      </c>
      <c r="L5856">
        <v>0</v>
      </c>
      <c r="M5856">
        <v>-3.1578623876018499</v>
      </c>
      <c r="N5856">
        <v>1</v>
      </c>
    </row>
    <row r="5857" spans="1:14">
      <c r="A5857">
        <v>5855</v>
      </c>
      <c r="B5857">
        <v>5855</v>
      </c>
      <c r="C5857" s="1">
        <v>33672</v>
      </c>
      <c r="D5857">
        <v>404.45001000000002</v>
      </c>
      <c r="E5857">
        <v>405.64001000000002</v>
      </c>
      <c r="F5857">
        <v>404.25</v>
      </c>
      <c r="G5857">
        <v>405.20999</v>
      </c>
      <c r="H5857">
        <v>160650000</v>
      </c>
      <c r="I5857">
        <v>405.20999</v>
      </c>
      <c r="J5857">
        <v>4.8185057539008804</v>
      </c>
      <c r="K5857">
        <v>0</v>
      </c>
      <c r="L5857">
        <v>0</v>
      </c>
      <c r="M5857">
        <v>-2.7991095944229398</v>
      </c>
      <c r="N5857">
        <v>1</v>
      </c>
    </row>
    <row r="5858" spans="1:14">
      <c r="A5858">
        <v>5856</v>
      </c>
      <c r="B5858">
        <v>5856</v>
      </c>
      <c r="C5858" s="1">
        <v>33669</v>
      </c>
      <c r="D5858">
        <v>406.51001000000002</v>
      </c>
      <c r="E5858">
        <v>407.51001000000002</v>
      </c>
      <c r="F5858">
        <v>403.64999</v>
      </c>
      <c r="G5858">
        <v>404.44</v>
      </c>
      <c r="H5858">
        <v>185190000</v>
      </c>
      <c r="I5858">
        <v>404.44</v>
      </c>
      <c r="J5858">
        <v>4.7159871959653596</v>
      </c>
      <c r="K5858">
        <v>0</v>
      </c>
      <c r="L5858">
        <v>0</v>
      </c>
      <c r="M5858">
        <v>-2.6541422113447899</v>
      </c>
      <c r="N5858">
        <v>1</v>
      </c>
    </row>
    <row r="5859" spans="1:14">
      <c r="A5859">
        <v>5857</v>
      </c>
      <c r="B5859">
        <v>5857</v>
      </c>
      <c r="C5859" s="1">
        <v>33668</v>
      </c>
      <c r="D5859">
        <v>409.32999000000001</v>
      </c>
      <c r="E5859">
        <v>409.32999000000001</v>
      </c>
      <c r="F5859">
        <v>405.42000999999999</v>
      </c>
      <c r="G5859">
        <v>406.51001000000002</v>
      </c>
      <c r="H5859">
        <v>205770000</v>
      </c>
      <c r="I5859">
        <v>406.51001000000002</v>
      </c>
      <c r="J5859">
        <v>5.4557345791467498</v>
      </c>
      <c r="K5859">
        <v>0</v>
      </c>
      <c r="L5859">
        <v>0</v>
      </c>
      <c r="M5859">
        <v>-3.19390284667795</v>
      </c>
      <c r="N5859">
        <v>1</v>
      </c>
    </row>
    <row r="5860" spans="1:14">
      <c r="A5860">
        <v>5858</v>
      </c>
      <c r="B5860">
        <v>5858</v>
      </c>
      <c r="C5860" s="1">
        <v>33667</v>
      </c>
      <c r="D5860">
        <v>412.85998999999998</v>
      </c>
      <c r="E5860">
        <v>413.26999000000001</v>
      </c>
      <c r="F5860">
        <v>409.32999000000001</v>
      </c>
      <c r="G5860">
        <v>409.32999000000001</v>
      </c>
      <c r="H5860">
        <v>206860000</v>
      </c>
      <c r="I5860">
        <v>409.32999000000001</v>
      </c>
      <c r="J5860">
        <v>6.3364282616479501</v>
      </c>
      <c r="K5860">
        <v>0</v>
      </c>
      <c r="L5860">
        <v>0</v>
      </c>
      <c r="M5860">
        <v>-3.9107166717010302</v>
      </c>
      <c r="N5860">
        <v>1</v>
      </c>
    </row>
    <row r="5861" spans="1:14">
      <c r="A5861">
        <v>5859</v>
      </c>
      <c r="B5861">
        <v>5859</v>
      </c>
      <c r="C5861" s="1">
        <v>33666</v>
      </c>
      <c r="D5861">
        <v>412.45001000000002</v>
      </c>
      <c r="E5861">
        <v>413.78</v>
      </c>
      <c r="F5861">
        <v>411.88</v>
      </c>
      <c r="G5861">
        <v>412.85001</v>
      </c>
      <c r="H5861">
        <v>200890000</v>
      </c>
      <c r="I5861">
        <v>412.85001</v>
      </c>
      <c r="J5861">
        <v>7.3792303206676904</v>
      </c>
      <c r="K5861">
        <v>0</v>
      </c>
      <c r="L5861">
        <v>0</v>
      </c>
      <c r="M5861">
        <v>-4.7857843782425897</v>
      </c>
      <c r="N5861">
        <v>1</v>
      </c>
    </row>
    <row r="5862" spans="1:14">
      <c r="A5862">
        <v>5860</v>
      </c>
      <c r="B5862">
        <v>5860</v>
      </c>
      <c r="C5862" s="1">
        <v>33665</v>
      </c>
      <c r="D5862">
        <v>412.67998999999998</v>
      </c>
      <c r="E5862">
        <v>413.73998999999998</v>
      </c>
      <c r="F5862">
        <v>411.51999000000001</v>
      </c>
      <c r="G5862">
        <v>412.45001000000002</v>
      </c>
      <c r="H5862">
        <v>180380000</v>
      </c>
      <c r="I5862">
        <v>412.45001000000002</v>
      </c>
      <c r="J5862">
        <v>7.4125438750065902</v>
      </c>
      <c r="K5862">
        <v>0</v>
      </c>
      <c r="L5862">
        <v>0</v>
      </c>
      <c r="M5862">
        <v>-4.7550645920085897</v>
      </c>
      <c r="N5862">
        <v>1</v>
      </c>
    </row>
    <row r="5863" spans="1:14">
      <c r="A5863">
        <v>5861</v>
      </c>
      <c r="B5863">
        <v>5861</v>
      </c>
      <c r="C5863" s="1">
        <v>33662</v>
      </c>
      <c r="D5863">
        <v>413.85998999999998</v>
      </c>
      <c r="E5863">
        <v>416.07001000000002</v>
      </c>
      <c r="F5863">
        <v>411.79998999999998</v>
      </c>
      <c r="G5863">
        <v>412.70001000000002</v>
      </c>
      <c r="H5863">
        <v>202320000</v>
      </c>
      <c r="I5863">
        <v>412.70001000000002</v>
      </c>
      <c r="J5863">
        <v>7.7552805058365397</v>
      </c>
      <c r="K5863">
        <v>0</v>
      </c>
      <c r="L5863">
        <v>0</v>
      </c>
      <c r="M5863">
        <v>-4.8794878829477799</v>
      </c>
      <c r="N5863">
        <v>1</v>
      </c>
    </row>
    <row r="5864" spans="1:14">
      <c r="A5864">
        <v>5862</v>
      </c>
      <c r="B5864">
        <v>5862</v>
      </c>
      <c r="C5864" s="1">
        <v>33661</v>
      </c>
      <c r="D5864">
        <v>415.35001</v>
      </c>
      <c r="E5864">
        <v>415.98998999999998</v>
      </c>
      <c r="F5864">
        <v>413.47</v>
      </c>
      <c r="G5864">
        <v>413.85998999999998</v>
      </c>
      <c r="H5864">
        <v>215110000</v>
      </c>
      <c r="I5864">
        <v>413.85998999999998</v>
      </c>
      <c r="J5864">
        <v>8.3242859823455593</v>
      </c>
      <c r="K5864">
        <v>0</v>
      </c>
      <c r="L5864">
        <v>0</v>
      </c>
      <c r="M5864">
        <v>-5.2137999603526701</v>
      </c>
      <c r="N5864">
        <v>1</v>
      </c>
    </row>
    <row r="5865" spans="1:14">
      <c r="A5865">
        <v>5863</v>
      </c>
      <c r="B5865">
        <v>5863</v>
      </c>
      <c r="C5865" s="1">
        <v>33660</v>
      </c>
      <c r="D5865">
        <v>410.48000999999999</v>
      </c>
      <c r="E5865">
        <v>415.35001</v>
      </c>
      <c r="F5865">
        <v>410.48000999999999</v>
      </c>
      <c r="G5865">
        <v>415.35001</v>
      </c>
      <c r="H5865">
        <v>241500000</v>
      </c>
      <c r="I5865">
        <v>415.35001</v>
      </c>
      <c r="J5865">
        <v>8.8364638540348306</v>
      </c>
      <c r="K5865">
        <v>0</v>
      </c>
      <c r="L5865">
        <v>0</v>
      </c>
      <c r="M5865">
        <v>-5.6243721038139496</v>
      </c>
      <c r="N5865">
        <v>1</v>
      </c>
    </row>
    <row r="5866" spans="1:14">
      <c r="A5866">
        <v>5864</v>
      </c>
      <c r="B5866">
        <v>5864</v>
      </c>
      <c r="C5866" s="1">
        <v>33659</v>
      </c>
      <c r="D5866">
        <v>412.26999000000001</v>
      </c>
      <c r="E5866">
        <v>412.26999000000001</v>
      </c>
      <c r="F5866">
        <v>408.01999000000001</v>
      </c>
      <c r="G5866">
        <v>410.45001000000002</v>
      </c>
      <c r="H5866">
        <v>210350000</v>
      </c>
      <c r="I5866">
        <v>410.45001000000002</v>
      </c>
      <c r="J5866">
        <v>7.6870116316342001</v>
      </c>
      <c r="K5866">
        <v>0.122627042531497</v>
      </c>
      <c r="L5866">
        <v>0.122627042531497</v>
      </c>
      <c r="M5866">
        <v>-4.5747727920663497</v>
      </c>
      <c r="N5866">
        <v>1</v>
      </c>
    </row>
    <row r="5867" spans="1:14">
      <c r="A5867">
        <v>5865</v>
      </c>
      <c r="B5867">
        <v>5865</v>
      </c>
      <c r="C5867" s="1">
        <v>33658</v>
      </c>
      <c r="D5867">
        <v>411.45999</v>
      </c>
      <c r="E5867">
        <v>412.94</v>
      </c>
      <c r="F5867">
        <v>410.34</v>
      </c>
      <c r="G5867">
        <v>412.26999000000001</v>
      </c>
      <c r="H5867">
        <v>177540000</v>
      </c>
      <c r="I5867">
        <v>412.26999000000001</v>
      </c>
      <c r="J5867">
        <v>8.2415855725438902</v>
      </c>
      <c r="K5867">
        <v>0</v>
      </c>
      <c r="L5867">
        <v>0</v>
      </c>
      <c r="M5867">
        <v>-5.0594043827014996</v>
      </c>
      <c r="N5867">
        <v>1</v>
      </c>
    </row>
    <row r="5868" spans="1:14">
      <c r="A5868">
        <v>5866</v>
      </c>
      <c r="B5868">
        <v>5866</v>
      </c>
      <c r="C5868" s="1">
        <v>33655</v>
      </c>
      <c r="D5868">
        <v>413.89999</v>
      </c>
      <c r="E5868">
        <v>414.26001000000002</v>
      </c>
      <c r="F5868">
        <v>409.72</v>
      </c>
      <c r="G5868">
        <v>411.42998999999998</v>
      </c>
      <c r="H5868">
        <v>261650000</v>
      </c>
      <c r="I5868">
        <v>411.42998999999998</v>
      </c>
      <c r="J5868">
        <v>8.1361200736913304</v>
      </c>
      <c r="K5868">
        <v>0</v>
      </c>
      <c r="L5868">
        <v>0</v>
      </c>
      <c r="M5868">
        <v>-4.9324976737335797</v>
      </c>
      <c r="N5868">
        <v>1</v>
      </c>
    </row>
    <row r="5869" spans="1:14">
      <c r="A5869">
        <v>5867</v>
      </c>
      <c r="B5869">
        <v>5867</v>
      </c>
      <c r="C5869" s="1">
        <v>33654</v>
      </c>
      <c r="D5869">
        <v>408.26001000000002</v>
      </c>
      <c r="E5869">
        <v>413.89999</v>
      </c>
      <c r="F5869">
        <v>408.26001000000002</v>
      </c>
      <c r="G5869">
        <v>413.89999</v>
      </c>
      <c r="H5869">
        <v>270650000</v>
      </c>
      <c r="I5869">
        <v>413.89999</v>
      </c>
      <c r="J5869">
        <v>8.7403294717833795</v>
      </c>
      <c r="K5869">
        <v>0</v>
      </c>
      <c r="L5869">
        <v>0</v>
      </c>
      <c r="M5869">
        <v>-5.56321298247485</v>
      </c>
      <c r="N5869">
        <v>1</v>
      </c>
    </row>
    <row r="5870" spans="1:14">
      <c r="A5870">
        <v>5868</v>
      </c>
      <c r="B5870">
        <v>5868</v>
      </c>
      <c r="C5870" s="1">
        <v>33653</v>
      </c>
      <c r="D5870">
        <v>407.38</v>
      </c>
      <c r="E5870">
        <v>408.70001000000002</v>
      </c>
      <c r="F5870">
        <v>406.54001</v>
      </c>
      <c r="G5870">
        <v>408.26001000000002</v>
      </c>
      <c r="H5870">
        <v>232970000</v>
      </c>
      <c r="I5870">
        <v>408.26001000000002</v>
      </c>
      <c r="J5870">
        <v>7.2119968618526196</v>
      </c>
      <c r="K5870">
        <v>4.80162752163781E-2</v>
      </c>
      <c r="L5870">
        <v>4.80162752163781E-2</v>
      </c>
      <c r="M5870">
        <v>-4.3304790378576197</v>
      </c>
      <c r="N5870">
        <v>1</v>
      </c>
    </row>
    <row r="5871" spans="1:14">
      <c r="A5871">
        <v>5869</v>
      </c>
      <c r="B5871">
        <v>5869</v>
      </c>
      <c r="C5871" s="1">
        <v>33652</v>
      </c>
      <c r="D5871">
        <v>412.48000999999999</v>
      </c>
      <c r="E5871">
        <v>413.26999000000001</v>
      </c>
      <c r="F5871">
        <v>406.34</v>
      </c>
      <c r="G5871">
        <v>407.38</v>
      </c>
      <c r="H5871">
        <v>234300000</v>
      </c>
      <c r="I5871">
        <v>407.38</v>
      </c>
      <c r="J5871">
        <v>6.9252209619842198</v>
      </c>
      <c r="K5871">
        <v>0.108876438051286</v>
      </c>
      <c r="L5871">
        <v>0.108876438051286</v>
      </c>
      <c r="M5871">
        <v>-4.1816599618192001</v>
      </c>
      <c r="N5871">
        <v>1</v>
      </c>
    </row>
    <row r="5872" spans="1:14">
      <c r="A5872">
        <v>5870</v>
      </c>
      <c r="B5872">
        <v>5870</v>
      </c>
      <c r="C5872" s="1">
        <v>33648</v>
      </c>
      <c r="D5872">
        <v>413.69</v>
      </c>
      <c r="E5872">
        <v>413.84</v>
      </c>
      <c r="F5872">
        <v>411.20001000000002</v>
      </c>
      <c r="G5872">
        <v>412.48000999999999</v>
      </c>
      <c r="H5872">
        <v>215110000</v>
      </c>
      <c r="I5872">
        <v>412.48000999999999</v>
      </c>
      <c r="J5872">
        <v>8.1618131255389894</v>
      </c>
      <c r="K5872">
        <v>0</v>
      </c>
      <c r="L5872">
        <v>0</v>
      </c>
      <c r="M5872">
        <v>-5.42103025401879</v>
      </c>
      <c r="N5872">
        <v>1</v>
      </c>
    </row>
    <row r="5873" spans="1:14">
      <c r="A5873">
        <v>5871</v>
      </c>
      <c r="B5873">
        <v>5871</v>
      </c>
      <c r="C5873" s="1">
        <v>33647</v>
      </c>
      <c r="D5873">
        <v>417.13</v>
      </c>
      <c r="E5873">
        <v>417.76999000000001</v>
      </c>
      <c r="F5873">
        <v>412.07001000000002</v>
      </c>
      <c r="G5873">
        <v>413.69</v>
      </c>
      <c r="H5873">
        <v>229360000</v>
      </c>
      <c r="I5873">
        <v>413.69</v>
      </c>
      <c r="J5873">
        <v>8.43160253699752</v>
      </c>
      <c r="K5873">
        <v>0</v>
      </c>
      <c r="L5873">
        <v>0</v>
      </c>
      <c r="M5873">
        <v>-5.7643445231752102</v>
      </c>
      <c r="N5873">
        <v>1</v>
      </c>
    </row>
    <row r="5874" spans="1:14">
      <c r="A5874">
        <v>5872</v>
      </c>
      <c r="B5874">
        <v>5872</v>
      </c>
      <c r="C5874" s="1">
        <v>33646</v>
      </c>
      <c r="D5874">
        <v>413.76999000000001</v>
      </c>
      <c r="E5874">
        <v>418.07999000000001</v>
      </c>
      <c r="F5874">
        <v>413.35998999999998</v>
      </c>
      <c r="G5874">
        <v>417.13</v>
      </c>
      <c r="H5874">
        <v>237630000</v>
      </c>
      <c r="I5874">
        <v>417.13</v>
      </c>
      <c r="J5874">
        <v>9.2591598005943307</v>
      </c>
      <c r="K5874">
        <v>0</v>
      </c>
      <c r="L5874">
        <v>0</v>
      </c>
      <c r="M5874">
        <v>-6.6080945300301597</v>
      </c>
      <c r="N5874">
        <v>1</v>
      </c>
    </row>
    <row r="5875" spans="1:14">
      <c r="A5875">
        <v>5873</v>
      </c>
      <c r="B5875">
        <v>5873</v>
      </c>
      <c r="C5875" s="1">
        <v>33645</v>
      </c>
      <c r="D5875">
        <v>413.76999000000001</v>
      </c>
      <c r="E5875">
        <v>414.38</v>
      </c>
      <c r="F5875">
        <v>412.23998999999998</v>
      </c>
      <c r="G5875">
        <v>413.76001000000002</v>
      </c>
      <c r="H5875">
        <v>200130000</v>
      </c>
      <c r="I5875">
        <v>413.76001000000002</v>
      </c>
      <c r="J5875">
        <v>8.2847723952418004</v>
      </c>
      <c r="K5875">
        <v>0</v>
      </c>
      <c r="L5875">
        <v>0</v>
      </c>
      <c r="M5875">
        <v>-5.9201736416993498</v>
      </c>
      <c r="N5875">
        <v>1</v>
      </c>
    </row>
    <row r="5876" spans="1:14">
      <c r="A5876">
        <v>5874</v>
      </c>
      <c r="B5876">
        <v>5874</v>
      </c>
      <c r="C5876" s="1">
        <v>33644</v>
      </c>
      <c r="D5876">
        <v>411.07001000000002</v>
      </c>
      <c r="E5876">
        <v>413.76999000000001</v>
      </c>
      <c r="F5876">
        <v>411.07001000000002</v>
      </c>
      <c r="G5876">
        <v>413.76999000000001</v>
      </c>
      <c r="H5876">
        <v>184410000</v>
      </c>
      <c r="I5876">
        <v>413.76999000000001</v>
      </c>
      <c r="J5876">
        <v>8.1298751205367807</v>
      </c>
      <c r="K5876">
        <v>0</v>
      </c>
      <c r="L5876">
        <v>0</v>
      </c>
      <c r="M5876">
        <v>-5.98519053248876</v>
      </c>
      <c r="N5876">
        <v>1</v>
      </c>
    </row>
    <row r="5877" spans="1:14">
      <c r="A5877">
        <v>5875</v>
      </c>
      <c r="B5877">
        <v>5875</v>
      </c>
      <c r="C5877" s="1">
        <v>33641</v>
      </c>
      <c r="D5877">
        <v>413.82001000000002</v>
      </c>
      <c r="E5877">
        <v>415.29001</v>
      </c>
      <c r="F5877">
        <v>408.04001</v>
      </c>
      <c r="G5877">
        <v>411.09</v>
      </c>
      <c r="H5877">
        <v>231120000</v>
      </c>
      <c r="I5877">
        <v>411.09</v>
      </c>
      <c r="J5877">
        <v>7.3303723868048598</v>
      </c>
      <c r="K5877">
        <v>0</v>
      </c>
      <c r="L5877">
        <v>0</v>
      </c>
      <c r="M5877">
        <v>-5.4376497601272602</v>
      </c>
      <c r="N5877">
        <v>1</v>
      </c>
    </row>
    <row r="5878" spans="1:14">
      <c r="A5878">
        <v>5876</v>
      </c>
      <c r="B5878">
        <v>5876</v>
      </c>
      <c r="C5878" s="1">
        <v>33640</v>
      </c>
      <c r="D5878">
        <v>413.87</v>
      </c>
      <c r="E5878">
        <v>414.54998999999998</v>
      </c>
      <c r="F5878">
        <v>411.92998999999998</v>
      </c>
      <c r="G5878">
        <v>413.82001000000002</v>
      </c>
      <c r="H5878">
        <v>242050000</v>
      </c>
      <c r="I5878">
        <v>413.82001000000002</v>
      </c>
      <c r="J5878">
        <v>8.0247143222808095</v>
      </c>
      <c r="K5878">
        <v>0</v>
      </c>
      <c r="L5878">
        <v>0</v>
      </c>
      <c r="M5878">
        <v>-6.1238239460968398</v>
      </c>
      <c r="N5878">
        <v>1</v>
      </c>
    </row>
    <row r="5879" spans="1:14">
      <c r="A5879">
        <v>5877</v>
      </c>
      <c r="B5879">
        <v>5877</v>
      </c>
      <c r="C5879" s="1">
        <v>33639</v>
      </c>
      <c r="D5879">
        <v>413.88</v>
      </c>
      <c r="E5879">
        <v>416.17000999999999</v>
      </c>
      <c r="F5879">
        <v>413.17998999999998</v>
      </c>
      <c r="G5879">
        <v>413.84</v>
      </c>
      <c r="H5879">
        <v>262440000</v>
      </c>
      <c r="I5879">
        <v>413.84</v>
      </c>
      <c r="J5879">
        <v>8.0314215010664096</v>
      </c>
      <c r="K5879">
        <v>0</v>
      </c>
      <c r="L5879">
        <v>0</v>
      </c>
      <c r="M5879">
        <v>-6.1973907843267897</v>
      </c>
      <c r="N5879">
        <v>1</v>
      </c>
    </row>
    <row r="5880" spans="1:14">
      <c r="A5880">
        <v>5878</v>
      </c>
      <c r="B5880">
        <v>5878</v>
      </c>
      <c r="C5880" s="1">
        <v>33638</v>
      </c>
      <c r="D5880">
        <v>409.60001</v>
      </c>
      <c r="E5880">
        <v>413.85001</v>
      </c>
      <c r="F5880">
        <v>409.28</v>
      </c>
      <c r="G5880">
        <v>413.85001</v>
      </c>
      <c r="H5880">
        <v>233680000</v>
      </c>
      <c r="I5880">
        <v>413.85001</v>
      </c>
      <c r="J5880">
        <v>8.0286276421782397</v>
      </c>
      <c r="K5880">
        <v>0</v>
      </c>
      <c r="L5880">
        <v>0</v>
      </c>
      <c r="M5880">
        <v>-6.2663993221388701</v>
      </c>
      <c r="N5880">
        <v>1</v>
      </c>
    </row>
    <row r="5881" spans="1:14">
      <c r="A5881">
        <v>5879</v>
      </c>
      <c r="B5881">
        <v>5879</v>
      </c>
      <c r="C5881" s="1">
        <v>33637</v>
      </c>
      <c r="D5881">
        <v>408.79001</v>
      </c>
      <c r="E5881">
        <v>409.95001000000002</v>
      </c>
      <c r="F5881">
        <v>407.45001000000002</v>
      </c>
      <c r="G5881">
        <v>409.53</v>
      </c>
      <c r="H5881">
        <v>185290000</v>
      </c>
      <c r="I5881">
        <v>409.53</v>
      </c>
      <c r="J5881">
        <v>6.9339262509205604</v>
      </c>
      <c r="K5881">
        <v>0</v>
      </c>
      <c r="L5881">
        <v>0</v>
      </c>
      <c r="M5881">
        <v>-5.3446915990195096</v>
      </c>
      <c r="N5881">
        <v>1</v>
      </c>
    </row>
    <row r="5882" spans="1:14">
      <c r="A5882">
        <v>5880</v>
      </c>
      <c r="B5882">
        <v>5880</v>
      </c>
      <c r="C5882" s="1">
        <v>33634</v>
      </c>
      <c r="D5882">
        <v>411.64999</v>
      </c>
      <c r="E5882">
        <v>412.63</v>
      </c>
      <c r="F5882">
        <v>408.64001000000002</v>
      </c>
      <c r="G5882">
        <v>408.78</v>
      </c>
      <c r="H5882">
        <v>197620000</v>
      </c>
      <c r="I5882">
        <v>408.78</v>
      </c>
      <c r="J5882">
        <v>6.8099626089145398</v>
      </c>
      <c r="K5882">
        <v>0</v>
      </c>
      <c r="L5882">
        <v>0</v>
      </c>
      <c r="M5882">
        <v>-5.2282456567416702</v>
      </c>
      <c r="N5882">
        <v>1</v>
      </c>
    </row>
    <row r="5883" spans="1:14">
      <c r="A5883">
        <v>5881</v>
      </c>
      <c r="B5883">
        <v>5881</v>
      </c>
      <c r="C5883" s="1">
        <v>33633</v>
      </c>
      <c r="D5883">
        <v>410.34</v>
      </c>
      <c r="E5883">
        <v>412.17000999999999</v>
      </c>
      <c r="F5883">
        <v>409.26001000000002</v>
      </c>
      <c r="G5883">
        <v>411.62</v>
      </c>
      <c r="H5883">
        <v>194680000</v>
      </c>
      <c r="I5883">
        <v>411.62</v>
      </c>
      <c r="J5883">
        <v>7.6393038109329998</v>
      </c>
      <c r="K5883">
        <v>0</v>
      </c>
      <c r="L5883">
        <v>0</v>
      </c>
      <c r="M5883">
        <v>-5.93991492498124</v>
      </c>
      <c r="N5883">
        <v>1</v>
      </c>
    </row>
    <row r="5884" spans="1:14">
      <c r="A5884">
        <v>5882</v>
      </c>
      <c r="B5884">
        <v>5882</v>
      </c>
      <c r="C5884" s="1">
        <v>33632</v>
      </c>
      <c r="D5884">
        <v>414.95999</v>
      </c>
      <c r="E5884">
        <v>417.82999000000001</v>
      </c>
      <c r="F5884">
        <v>409.17000999999999</v>
      </c>
      <c r="G5884">
        <v>410.34</v>
      </c>
      <c r="H5884">
        <v>248940000</v>
      </c>
      <c r="I5884">
        <v>410.34</v>
      </c>
      <c r="J5884">
        <v>7.3442864902288703</v>
      </c>
      <c r="K5884">
        <v>0</v>
      </c>
      <c r="L5884">
        <v>0</v>
      </c>
      <c r="M5884">
        <v>-5.71291557900408</v>
      </c>
      <c r="N5884">
        <v>1</v>
      </c>
    </row>
    <row r="5885" spans="1:14">
      <c r="A5885">
        <v>5883</v>
      </c>
      <c r="B5885">
        <v>5883</v>
      </c>
      <c r="C5885" s="1">
        <v>33631</v>
      </c>
      <c r="D5885">
        <v>414.98000999999999</v>
      </c>
      <c r="E5885">
        <v>416.41</v>
      </c>
      <c r="F5885">
        <v>414.54001</v>
      </c>
      <c r="G5885">
        <v>414.95999</v>
      </c>
      <c r="H5885">
        <v>218400000</v>
      </c>
      <c r="I5885">
        <v>414.95999</v>
      </c>
      <c r="J5885">
        <v>8.5850554250815101</v>
      </c>
      <c r="K5885">
        <v>0</v>
      </c>
      <c r="L5885">
        <v>0</v>
      </c>
      <c r="M5885">
        <v>-6.8260031580052098</v>
      </c>
      <c r="N5885">
        <v>1</v>
      </c>
    </row>
    <row r="5886" spans="1:14">
      <c r="A5886">
        <v>5884</v>
      </c>
      <c r="B5886">
        <v>5884</v>
      </c>
      <c r="C5886" s="1">
        <v>33630</v>
      </c>
      <c r="D5886">
        <v>415.44</v>
      </c>
      <c r="E5886">
        <v>416.84</v>
      </c>
      <c r="F5886">
        <v>414.48000999999999</v>
      </c>
      <c r="G5886">
        <v>414.98998999999998</v>
      </c>
      <c r="H5886">
        <v>190970000</v>
      </c>
      <c r="I5886">
        <v>414.98998999999998</v>
      </c>
      <c r="J5886">
        <v>8.6575823806449304</v>
      </c>
      <c r="K5886">
        <v>0</v>
      </c>
      <c r="L5886">
        <v>0</v>
      </c>
      <c r="M5886">
        <v>-6.9061950026360304</v>
      </c>
      <c r="N5886">
        <v>1</v>
      </c>
    </row>
    <row r="5887" spans="1:14">
      <c r="A5887">
        <v>5885</v>
      </c>
      <c r="B5887">
        <v>5885</v>
      </c>
      <c r="C5887" s="1">
        <v>33627</v>
      </c>
      <c r="D5887">
        <v>414.95999</v>
      </c>
      <c r="E5887">
        <v>417.26999000000001</v>
      </c>
      <c r="F5887">
        <v>414.29001</v>
      </c>
      <c r="G5887">
        <v>415.48000999999999</v>
      </c>
      <c r="H5887">
        <v>213630000</v>
      </c>
      <c r="I5887">
        <v>415.48000999999999</v>
      </c>
      <c r="J5887">
        <v>8.9289046932156495</v>
      </c>
      <c r="K5887">
        <v>0</v>
      </c>
      <c r="L5887">
        <v>0</v>
      </c>
      <c r="M5887">
        <v>-7.0929144468359997</v>
      </c>
      <c r="N5887">
        <v>1</v>
      </c>
    </row>
    <row r="5888" spans="1:14">
      <c r="A5888">
        <v>5886</v>
      </c>
      <c r="B5888">
        <v>5886</v>
      </c>
      <c r="C5888" s="1">
        <v>33626</v>
      </c>
      <c r="D5888">
        <v>418.13</v>
      </c>
      <c r="E5888">
        <v>419.78</v>
      </c>
      <c r="F5888">
        <v>414.35998999999998</v>
      </c>
      <c r="G5888">
        <v>414.95999</v>
      </c>
      <c r="H5888">
        <v>234580000</v>
      </c>
      <c r="I5888">
        <v>414.95999</v>
      </c>
      <c r="J5888">
        <v>8.9138524873188505</v>
      </c>
      <c r="K5888">
        <v>0</v>
      </c>
      <c r="L5888">
        <v>0</v>
      </c>
      <c r="M5888">
        <v>-7.05301492167023</v>
      </c>
      <c r="N5888">
        <v>1</v>
      </c>
    </row>
    <row r="5889" spans="1:14">
      <c r="A5889">
        <v>5887</v>
      </c>
      <c r="B5889">
        <v>5887</v>
      </c>
      <c r="C5889" s="1">
        <v>33625</v>
      </c>
      <c r="D5889">
        <v>412.64999</v>
      </c>
      <c r="E5889">
        <v>418.13</v>
      </c>
      <c r="F5889">
        <v>412.48998999999998</v>
      </c>
      <c r="G5889">
        <v>418.13</v>
      </c>
      <c r="H5889">
        <v>228140000</v>
      </c>
      <c r="I5889">
        <v>418.13</v>
      </c>
      <c r="J5889">
        <v>9.8354734301993201</v>
      </c>
      <c r="K5889">
        <v>0</v>
      </c>
      <c r="L5889">
        <v>0</v>
      </c>
      <c r="M5889">
        <v>-7.8333941427216001</v>
      </c>
      <c r="N5889">
        <v>1</v>
      </c>
    </row>
    <row r="5890" spans="1:14">
      <c r="A5890">
        <v>5888</v>
      </c>
      <c r="B5890">
        <v>5888</v>
      </c>
      <c r="C5890" s="1">
        <v>33624</v>
      </c>
      <c r="D5890">
        <v>416.35998999999998</v>
      </c>
      <c r="E5890">
        <v>416.39001000000002</v>
      </c>
      <c r="F5890">
        <v>411.32001000000002</v>
      </c>
      <c r="G5890">
        <v>412.64001000000002</v>
      </c>
      <c r="H5890">
        <v>218750000</v>
      </c>
      <c r="I5890">
        <v>412.64001000000002</v>
      </c>
      <c r="J5890">
        <v>8.4839656529074894</v>
      </c>
      <c r="K5890">
        <v>0</v>
      </c>
      <c r="L5890">
        <v>0</v>
      </c>
      <c r="M5890">
        <v>-6.6922798217466202</v>
      </c>
      <c r="N5890">
        <v>1</v>
      </c>
    </row>
    <row r="5891" spans="1:14">
      <c r="A5891">
        <v>5889</v>
      </c>
      <c r="B5891">
        <v>5889</v>
      </c>
      <c r="C5891" s="1">
        <v>33623</v>
      </c>
      <c r="D5891">
        <v>418.85998999999998</v>
      </c>
      <c r="E5891">
        <v>418.85998999999998</v>
      </c>
      <c r="F5891">
        <v>415.79998999999998</v>
      </c>
      <c r="G5891">
        <v>416.35998999999998</v>
      </c>
      <c r="H5891">
        <v>180900000</v>
      </c>
      <c r="I5891">
        <v>416.35998999999998</v>
      </c>
      <c r="J5891">
        <v>9.5489046925040206</v>
      </c>
      <c r="K5891">
        <v>0</v>
      </c>
      <c r="L5891">
        <v>0</v>
      </c>
      <c r="M5891">
        <v>-7.5968252457046601</v>
      </c>
      <c r="N5891">
        <v>1</v>
      </c>
    </row>
    <row r="5892" spans="1:14">
      <c r="A5892">
        <v>5890</v>
      </c>
      <c r="B5892">
        <v>5890</v>
      </c>
      <c r="C5892" s="1">
        <v>33620</v>
      </c>
      <c r="D5892">
        <v>418.20001000000002</v>
      </c>
      <c r="E5892">
        <v>419.45001000000002</v>
      </c>
      <c r="F5892">
        <v>416</v>
      </c>
      <c r="G5892">
        <v>418.85998999999998</v>
      </c>
      <c r="H5892">
        <v>287370000</v>
      </c>
      <c r="I5892">
        <v>418.85998999999998</v>
      </c>
      <c r="J5892">
        <v>10.289908286497401</v>
      </c>
      <c r="K5892">
        <v>0</v>
      </c>
      <c r="L5892">
        <v>0</v>
      </c>
      <c r="M5892">
        <v>-8.22656865153143</v>
      </c>
      <c r="N5892">
        <v>1</v>
      </c>
    </row>
    <row r="5893" spans="1:14">
      <c r="A5893">
        <v>5891</v>
      </c>
      <c r="B5893">
        <v>5891</v>
      </c>
      <c r="C5893" s="1">
        <v>33619</v>
      </c>
      <c r="D5893">
        <v>420.76999000000001</v>
      </c>
      <c r="E5893">
        <v>420.85001</v>
      </c>
      <c r="F5893">
        <v>415.37</v>
      </c>
      <c r="G5893">
        <v>418.20999</v>
      </c>
      <c r="H5893">
        <v>336240000</v>
      </c>
      <c r="I5893">
        <v>418.20999</v>
      </c>
      <c r="J5893">
        <v>10.1334361874293</v>
      </c>
      <c r="K5893">
        <v>0</v>
      </c>
      <c r="L5893">
        <v>0</v>
      </c>
      <c r="M5893">
        <v>-8.1679666802345299</v>
      </c>
      <c r="N5893">
        <v>1</v>
      </c>
    </row>
    <row r="5894" spans="1:14">
      <c r="A5894">
        <v>5892</v>
      </c>
      <c r="B5894">
        <v>5892</v>
      </c>
      <c r="C5894" s="1">
        <v>33618</v>
      </c>
      <c r="D5894">
        <v>420.45001000000002</v>
      </c>
      <c r="E5894">
        <v>421.17998999999998</v>
      </c>
      <c r="F5894">
        <v>418.79001</v>
      </c>
      <c r="G5894">
        <v>420.76999000000001</v>
      </c>
      <c r="H5894">
        <v>314830000</v>
      </c>
      <c r="I5894">
        <v>420.76999000000001</v>
      </c>
      <c r="J5894">
        <v>10.931260674704101</v>
      </c>
      <c r="K5894">
        <v>0</v>
      </c>
      <c r="L5894">
        <v>0</v>
      </c>
      <c r="M5894">
        <v>-8.8130495714645907</v>
      </c>
      <c r="N5894">
        <v>1</v>
      </c>
    </row>
    <row r="5895" spans="1:14">
      <c r="A5895">
        <v>5893</v>
      </c>
      <c r="B5895">
        <v>5893</v>
      </c>
      <c r="C5895" s="1">
        <v>33617</v>
      </c>
      <c r="D5895">
        <v>414.34</v>
      </c>
      <c r="E5895">
        <v>420.44</v>
      </c>
      <c r="F5895">
        <v>414.32001000000002</v>
      </c>
      <c r="G5895">
        <v>420.44</v>
      </c>
      <c r="H5895">
        <v>265900000</v>
      </c>
      <c r="I5895">
        <v>420.44</v>
      </c>
      <c r="J5895">
        <v>10.9924856516185</v>
      </c>
      <c r="K5895">
        <v>0</v>
      </c>
      <c r="L5895">
        <v>0</v>
      </c>
      <c r="M5895">
        <v>-8.8363323025370804</v>
      </c>
      <c r="N5895">
        <v>1</v>
      </c>
    </row>
    <row r="5896" spans="1:14">
      <c r="A5896">
        <v>5894</v>
      </c>
      <c r="B5896">
        <v>5894</v>
      </c>
      <c r="C5896" s="1">
        <v>33616</v>
      </c>
      <c r="D5896">
        <v>415.04998999999998</v>
      </c>
      <c r="E5896">
        <v>415.35998999999998</v>
      </c>
      <c r="F5896">
        <v>413.54001</v>
      </c>
      <c r="G5896">
        <v>414.34</v>
      </c>
      <c r="H5896">
        <v>200270000</v>
      </c>
      <c r="I5896">
        <v>414.34</v>
      </c>
      <c r="J5896">
        <v>9.5254404525619307</v>
      </c>
      <c r="K5896">
        <v>0</v>
      </c>
      <c r="L5896">
        <v>0</v>
      </c>
      <c r="M5896">
        <v>-7.5910639337931798</v>
      </c>
      <c r="N5896">
        <v>1</v>
      </c>
    </row>
    <row r="5897" spans="1:14">
      <c r="A5897">
        <v>5895</v>
      </c>
      <c r="B5897">
        <v>5895</v>
      </c>
      <c r="C5897" s="1">
        <v>33613</v>
      </c>
      <c r="D5897">
        <v>417.62</v>
      </c>
      <c r="E5897">
        <v>417.62</v>
      </c>
      <c r="F5897">
        <v>413.31</v>
      </c>
      <c r="G5897">
        <v>415.10001</v>
      </c>
      <c r="H5897">
        <v>236130000</v>
      </c>
      <c r="I5897">
        <v>415.10001</v>
      </c>
      <c r="J5897">
        <v>9.9326319121550792</v>
      </c>
      <c r="K5897">
        <v>0</v>
      </c>
      <c r="L5897">
        <v>0</v>
      </c>
      <c r="M5897">
        <v>-7.8459752326698098</v>
      </c>
      <c r="N5897">
        <v>1</v>
      </c>
    </row>
    <row r="5898" spans="1:14">
      <c r="A5898">
        <v>5896</v>
      </c>
      <c r="B5898">
        <v>5896</v>
      </c>
      <c r="C5898" s="1">
        <v>33612</v>
      </c>
      <c r="D5898">
        <v>418.09</v>
      </c>
      <c r="E5898">
        <v>420.5</v>
      </c>
      <c r="F5898">
        <v>415.85001</v>
      </c>
      <c r="G5898">
        <v>417.60998999999998</v>
      </c>
      <c r="H5898">
        <v>292350000</v>
      </c>
      <c r="I5898">
        <v>417.60998999999998</v>
      </c>
      <c r="J5898">
        <v>10.8177018894797</v>
      </c>
      <c r="K5898">
        <v>0</v>
      </c>
      <c r="L5898">
        <v>0</v>
      </c>
      <c r="M5898">
        <v>-8.4868917136326196</v>
      </c>
      <c r="N5898">
        <v>1</v>
      </c>
    </row>
    <row r="5899" spans="1:14">
      <c r="A5899">
        <v>5897</v>
      </c>
      <c r="B5899">
        <v>5897</v>
      </c>
      <c r="C5899" s="1">
        <v>33611</v>
      </c>
      <c r="D5899">
        <v>417.35998999999998</v>
      </c>
      <c r="E5899">
        <v>420.23000999999999</v>
      </c>
      <c r="F5899">
        <v>415.01999000000001</v>
      </c>
      <c r="G5899">
        <v>418.10001</v>
      </c>
      <c r="H5899">
        <v>290750000</v>
      </c>
      <c r="I5899">
        <v>418.10001</v>
      </c>
      <c r="J5899">
        <v>11.2095583822365</v>
      </c>
      <c r="K5899">
        <v>0</v>
      </c>
      <c r="L5899">
        <v>0</v>
      </c>
      <c r="M5899">
        <v>-8.6887718490954704</v>
      </c>
      <c r="N5899">
        <v>1</v>
      </c>
    </row>
    <row r="5900" spans="1:14">
      <c r="A5900">
        <v>5898</v>
      </c>
      <c r="B5900">
        <v>5898</v>
      </c>
      <c r="C5900" s="1">
        <v>33610</v>
      </c>
      <c r="D5900">
        <v>417.95999</v>
      </c>
      <c r="E5900">
        <v>417.95999</v>
      </c>
      <c r="F5900">
        <v>415.20001000000002</v>
      </c>
      <c r="G5900">
        <v>417.39999</v>
      </c>
      <c r="H5900">
        <v>252780000</v>
      </c>
      <c r="I5900">
        <v>417.39999</v>
      </c>
      <c r="J5900">
        <v>11.2521477715913</v>
      </c>
      <c r="K5900">
        <v>0</v>
      </c>
      <c r="L5900">
        <v>0</v>
      </c>
      <c r="M5900">
        <v>-8.6344405852391706</v>
      </c>
      <c r="N5900">
        <v>1</v>
      </c>
    </row>
    <row r="5901" spans="1:14">
      <c r="A5901">
        <v>5899</v>
      </c>
      <c r="B5901">
        <v>5899</v>
      </c>
      <c r="C5901" s="1">
        <v>33609</v>
      </c>
      <c r="D5901">
        <v>419.31</v>
      </c>
      <c r="E5901">
        <v>419.44</v>
      </c>
      <c r="F5901">
        <v>416.92000999999999</v>
      </c>
      <c r="G5901">
        <v>417.95999</v>
      </c>
      <c r="H5901">
        <v>251210000</v>
      </c>
      <c r="I5901">
        <v>417.95999</v>
      </c>
      <c r="J5901">
        <v>11.586217588282899</v>
      </c>
      <c r="K5901">
        <v>0</v>
      </c>
      <c r="L5901">
        <v>0</v>
      </c>
      <c r="M5901">
        <v>-8.8549416245357104</v>
      </c>
      <c r="N5901">
        <v>1</v>
      </c>
    </row>
    <row r="5902" spans="1:14">
      <c r="A5902">
        <v>5900</v>
      </c>
      <c r="B5902">
        <v>5900</v>
      </c>
      <c r="C5902" s="1">
        <v>33606</v>
      </c>
      <c r="D5902">
        <v>417.26999000000001</v>
      </c>
      <c r="E5902">
        <v>419.79001</v>
      </c>
      <c r="F5902">
        <v>416.16</v>
      </c>
      <c r="G5902">
        <v>419.34</v>
      </c>
      <c r="H5902">
        <v>224270000</v>
      </c>
      <c r="I5902">
        <v>419.34</v>
      </c>
      <c r="J5902">
        <v>12.266052312195299</v>
      </c>
      <c r="K5902">
        <v>0</v>
      </c>
      <c r="L5902">
        <v>0</v>
      </c>
      <c r="M5902">
        <v>-9.26062645671926</v>
      </c>
      <c r="N5902">
        <v>1</v>
      </c>
    </row>
    <row r="5903" spans="1:14">
      <c r="A5903">
        <v>5901</v>
      </c>
      <c r="B5903">
        <v>5901</v>
      </c>
      <c r="C5903" s="1">
        <v>33605</v>
      </c>
      <c r="D5903">
        <v>417.03</v>
      </c>
      <c r="E5903">
        <v>417.26999000000001</v>
      </c>
      <c r="F5903">
        <v>411.04001</v>
      </c>
      <c r="G5903">
        <v>417.26001000000002</v>
      </c>
      <c r="H5903">
        <v>207570000</v>
      </c>
      <c r="I5903">
        <v>417.26001000000002</v>
      </c>
      <c r="J5903">
        <v>11.8353276744652</v>
      </c>
      <c r="K5903">
        <v>0</v>
      </c>
      <c r="L5903">
        <v>0</v>
      </c>
      <c r="M5903">
        <v>-8.9120295020020901</v>
      </c>
      <c r="N5903">
        <v>1</v>
      </c>
    </row>
    <row r="5904" spans="1:14">
      <c r="A5904">
        <v>5902</v>
      </c>
      <c r="B5904">
        <v>5902</v>
      </c>
      <c r="C5904" s="1">
        <v>33603</v>
      </c>
      <c r="D5904">
        <v>415.14001000000002</v>
      </c>
      <c r="E5904">
        <v>418.32001000000002</v>
      </c>
      <c r="F5904">
        <v>412.73000999999999</v>
      </c>
      <c r="G5904">
        <v>417.09</v>
      </c>
      <c r="H5904">
        <v>247080000</v>
      </c>
      <c r="I5904">
        <v>417.09</v>
      </c>
      <c r="J5904">
        <v>11.990112021930999</v>
      </c>
      <c r="K5904">
        <v>0</v>
      </c>
      <c r="L5904">
        <v>0</v>
      </c>
      <c r="M5904">
        <v>-8.97595261247357</v>
      </c>
      <c r="N5904">
        <v>1</v>
      </c>
    </row>
    <row r="5905" spans="1:14">
      <c r="A5905">
        <v>5903</v>
      </c>
      <c r="B5905">
        <v>5903</v>
      </c>
      <c r="C5905" s="1">
        <v>33602</v>
      </c>
      <c r="D5905">
        <v>406.48998999999998</v>
      </c>
      <c r="E5905">
        <v>415.14001000000002</v>
      </c>
      <c r="F5905">
        <v>406.48998999999998</v>
      </c>
      <c r="G5905">
        <v>415.14001000000002</v>
      </c>
      <c r="H5905">
        <v>245600000</v>
      </c>
      <c r="I5905">
        <v>415.14001000000002</v>
      </c>
      <c r="J5905">
        <v>11.6938843327643</v>
      </c>
      <c r="K5905">
        <v>0</v>
      </c>
      <c r="L5905">
        <v>0</v>
      </c>
      <c r="M5905">
        <v>-8.6521331788077607</v>
      </c>
      <c r="N5905">
        <v>1</v>
      </c>
    </row>
    <row r="5906" spans="1:14">
      <c r="A5906">
        <v>5904</v>
      </c>
      <c r="B5906">
        <v>5904</v>
      </c>
      <c r="C5906" s="1">
        <v>33599</v>
      </c>
      <c r="D5906">
        <v>404.84</v>
      </c>
      <c r="E5906">
        <v>406.57999000000001</v>
      </c>
      <c r="F5906">
        <v>404.59</v>
      </c>
      <c r="G5906">
        <v>406.45999</v>
      </c>
      <c r="H5906">
        <v>157950000</v>
      </c>
      <c r="I5906">
        <v>406.45999</v>
      </c>
      <c r="J5906">
        <v>9.5551352225716393</v>
      </c>
      <c r="K5906">
        <v>0</v>
      </c>
      <c r="L5906">
        <v>0</v>
      </c>
      <c r="M5906">
        <v>-6.8041106781425604</v>
      </c>
      <c r="N5906">
        <v>1</v>
      </c>
    </row>
    <row r="5907" spans="1:14">
      <c r="A5907">
        <v>5905</v>
      </c>
      <c r="B5907">
        <v>5905</v>
      </c>
      <c r="C5907" s="1">
        <v>33598</v>
      </c>
      <c r="D5907">
        <v>399.32999000000001</v>
      </c>
      <c r="E5907">
        <v>404.92000999999999</v>
      </c>
      <c r="F5907">
        <v>399.31</v>
      </c>
      <c r="G5907">
        <v>404.84</v>
      </c>
      <c r="H5907">
        <v>149230000</v>
      </c>
      <c r="I5907">
        <v>404.84</v>
      </c>
      <c r="J5907">
        <v>9.2119014805956496</v>
      </c>
      <c r="K5907">
        <v>0</v>
      </c>
      <c r="L5907">
        <v>0</v>
      </c>
      <c r="M5907">
        <v>-6.5098207151121903</v>
      </c>
      <c r="N5907">
        <v>1</v>
      </c>
    </row>
    <row r="5908" spans="1:14">
      <c r="A5908">
        <v>5906</v>
      </c>
      <c r="B5908">
        <v>5906</v>
      </c>
      <c r="C5908" s="1">
        <v>33596</v>
      </c>
      <c r="D5908">
        <v>396.82001000000002</v>
      </c>
      <c r="E5908">
        <v>401.79001</v>
      </c>
      <c r="F5908">
        <v>396.82001000000002</v>
      </c>
      <c r="G5908">
        <v>399.32999000000001</v>
      </c>
      <c r="H5908">
        <v>162640000</v>
      </c>
      <c r="I5908">
        <v>399.32999000000001</v>
      </c>
      <c r="J5908">
        <v>7.72291969667166</v>
      </c>
      <c r="K5908">
        <v>0</v>
      </c>
      <c r="L5908">
        <v>0</v>
      </c>
      <c r="M5908">
        <v>-5.2985277826192796</v>
      </c>
      <c r="N5908">
        <v>1</v>
      </c>
    </row>
    <row r="5909" spans="1:14">
      <c r="A5909">
        <v>5907</v>
      </c>
      <c r="B5909">
        <v>5907</v>
      </c>
      <c r="C5909" s="1">
        <v>33595</v>
      </c>
      <c r="D5909">
        <v>387.04998999999998</v>
      </c>
      <c r="E5909">
        <v>397.44</v>
      </c>
      <c r="F5909">
        <v>386.95999</v>
      </c>
      <c r="G5909">
        <v>396.82001000000002</v>
      </c>
      <c r="H5909">
        <v>228900000</v>
      </c>
      <c r="I5909">
        <v>396.82001000000002</v>
      </c>
      <c r="J5909">
        <v>7.14970607925774</v>
      </c>
      <c r="K5909">
        <v>0</v>
      </c>
      <c r="L5909">
        <v>0</v>
      </c>
      <c r="M5909">
        <v>-4.7642408242720897</v>
      </c>
      <c r="N5909">
        <v>1</v>
      </c>
    </row>
    <row r="5910" spans="1:14">
      <c r="A5910">
        <v>5908</v>
      </c>
      <c r="B5910">
        <v>5908</v>
      </c>
      <c r="C5910" s="1">
        <v>33592</v>
      </c>
      <c r="D5910">
        <v>382.51999000000001</v>
      </c>
      <c r="E5910">
        <v>388.23998999999998</v>
      </c>
      <c r="F5910">
        <v>382.51999000000001</v>
      </c>
      <c r="G5910">
        <v>387.04001</v>
      </c>
      <c r="H5910">
        <v>316140000</v>
      </c>
      <c r="I5910">
        <v>387.04001</v>
      </c>
      <c r="J5910">
        <v>4.5924025196335698</v>
      </c>
      <c r="K5910">
        <v>0</v>
      </c>
      <c r="L5910">
        <v>-0.15941229822721201</v>
      </c>
      <c r="M5910">
        <v>-2.41947263922629</v>
      </c>
      <c r="N5910">
        <v>1</v>
      </c>
    </row>
    <row r="5911" spans="1:14">
      <c r="A5911">
        <v>5909</v>
      </c>
      <c r="B5911">
        <v>5909</v>
      </c>
      <c r="C5911" s="1">
        <v>33591</v>
      </c>
      <c r="D5911">
        <v>383.45999</v>
      </c>
      <c r="E5911">
        <v>383.45999</v>
      </c>
      <c r="F5911">
        <v>380.64001000000002</v>
      </c>
      <c r="G5911">
        <v>382.51999000000001</v>
      </c>
      <c r="H5911">
        <v>199330000</v>
      </c>
      <c r="I5911">
        <v>382.51999000000001</v>
      </c>
      <c r="J5911">
        <v>3.4352962963473002</v>
      </c>
      <c r="K5911">
        <v>0</v>
      </c>
      <c r="L5911">
        <v>1.90646354630397E-2</v>
      </c>
      <c r="M5911">
        <v>-1.30678297890224</v>
      </c>
      <c r="N5911">
        <v>0</v>
      </c>
    </row>
    <row r="5912" spans="1:14">
      <c r="A5912">
        <v>5910</v>
      </c>
      <c r="B5912">
        <v>5910</v>
      </c>
      <c r="C5912" s="1">
        <v>33590</v>
      </c>
      <c r="D5912">
        <v>382.73998999999998</v>
      </c>
      <c r="E5912">
        <v>383.51001000000002</v>
      </c>
      <c r="F5912">
        <v>380.88</v>
      </c>
      <c r="G5912">
        <v>383.48000999999999</v>
      </c>
      <c r="H5912">
        <v>192410000</v>
      </c>
      <c r="I5912">
        <v>383.48000999999999</v>
      </c>
      <c r="J5912">
        <v>3.6799567824841901</v>
      </c>
      <c r="K5912">
        <v>0</v>
      </c>
      <c r="L5912">
        <v>0</v>
      </c>
      <c r="M5912">
        <v>-1.58014643233198</v>
      </c>
      <c r="N5912">
        <v>0</v>
      </c>
    </row>
    <row r="5913" spans="1:14">
      <c r="A5913">
        <v>5911</v>
      </c>
      <c r="B5913">
        <v>5911</v>
      </c>
      <c r="C5913" s="1">
        <v>33589</v>
      </c>
      <c r="D5913">
        <v>384.45999</v>
      </c>
      <c r="E5913">
        <v>385.04998999999998</v>
      </c>
      <c r="F5913">
        <v>382.60001</v>
      </c>
      <c r="G5913">
        <v>382.73998999999998</v>
      </c>
      <c r="H5913">
        <v>191310000</v>
      </c>
      <c r="I5913">
        <v>382.73998999999998</v>
      </c>
      <c r="J5913">
        <v>3.5297885695419602</v>
      </c>
      <c r="K5913">
        <v>0</v>
      </c>
      <c r="L5913">
        <v>0</v>
      </c>
      <c r="M5913">
        <v>-1.4165271826619601</v>
      </c>
      <c r="N5913">
        <v>0</v>
      </c>
    </row>
    <row r="5914" spans="1:14">
      <c r="A5914">
        <v>5912</v>
      </c>
      <c r="B5914">
        <v>5912</v>
      </c>
      <c r="C5914" s="1">
        <v>33588</v>
      </c>
      <c r="D5914">
        <v>384.48000999999999</v>
      </c>
      <c r="E5914">
        <v>385.84</v>
      </c>
      <c r="F5914">
        <v>384.37</v>
      </c>
      <c r="G5914">
        <v>384.45999</v>
      </c>
      <c r="H5914">
        <v>173080000</v>
      </c>
      <c r="I5914">
        <v>384.45999</v>
      </c>
      <c r="J5914">
        <v>4.0337063926683703</v>
      </c>
      <c r="K5914">
        <v>0</v>
      </c>
      <c r="L5914">
        <v>0</v>
      </c>
      <c r="M5914">
        <v>-1.8845263479154599</v>
      </c>
      <c r="N5914">
        <v>0</v>
      </c>
    </row>
    <row r="5915" spans="1:14">
      <c r="A5915">
        <v>5913</v>
      </c>
      <c r="B5915">
        <v>5913</v>
      </c>
      <c r="C5915" s="1">
        <v>33585</v>
      </c>
      <c r="D5915">
        <v>381.54998999999998</v>
      </c>
      <c r="E5915">
        <v>385.04001</v>
      </c>
      <c r="F5915">
        <v>381.54998999999998</v>
      </c>
      <c r="G5915">
        <v>384.47</v>
      </c>
      <c r="H5915">
        <v>194470000</v>
      </c>
      <c r="I5915">
        <v>384.47</v>
      </c>
      <c r="J5915">
        <v>4.0152503354632696</v>
      </c>
      <c r="K5915">
        <v>0</v>
      </c>
      <c r="L5915">
        <v>0</v>
      </c>
      <c r="M5915">
        <v>-1.9153043484316701</v>
      </c>
      <c r="N5915">
        <v>0</v>
      </c>
    </row>
    <row r="5916" spans="1:14">
      <c r="A5916">
        <v>5914</v>
      </c>
      <c r="B5916">
        <v>5914</v>
      </c>
      <c r="C5916" s="1">
        <v>33584</v>
      </c>
      <c r="D5916">
        <v>377.70001000000002</v>
      </c>
      <c r="E5916">
        <v>381.62</v>
      </c>
      <c r="F5916">
        <v>377.70001000000002</v>
      </c>
      <c r="G5916">
        <v>381.54998999999998</v>
      </c>
      <c r="H5916">
        <v>192950000</v>
      </c>
      <c r="I5916">
        <v>381.54998999999998</v>
      </c>
      <c r="J5916">
        <v>3.12210960916754</v>
      </c>
      <c r="K5916">
        <v>0</v>
      </c>
      <c r="L5916">
        <v>0.19510852627726499</v>
      </c>
      <c r="M5916">
        <v>-1.1914884345121399</v>
      </c>
      <c r="N5916">
        <v>0</v>
      </c>
    </row>
    <row r="5917" spans="1:14">
      <c r="A5917">
        <v>5915</v>
      </c>
      <c r="B5917">
        <v>5915</v>
      </c>
      <c r="C5917" s="1">
        <v>33583</v>
      </c>
      <c r="D5917">
        <v>377.89999</v>
      </c>
      <c r="E5917">
        <v>379.42000999999999</v>
      </c>
      <c r="F5917">
        <v>374.78</v>
      </c>
      <c r="G5917">
        <v>377.70001000000002</v>
      </c>
      <c r="H5917">
        <v>207430000</v>
      </c>
      <c r="I5917">
        <v>377.70001000000002</v>
      </c>
      <c r="J5917">
        <v>1.96652524242189</v>
      </c>
      <c r="K5917">
        <v>0</v>
      </c>
      <c r="L5917">
        <v>1.2005338878818801</v>
      </c>
      <c r="M5917">
        <v>-0.20585748184338501</v>
      </c>
      <c r="N5917">
        <v>0</v>
      </c>
    </row>
    <row r="5918" spans="1:14">
      <c r="A5918">
        <v>5916</v>
      </c>
      <c r="B5918">
        <v>5916</v>
      </c>
      <c r="C5918" s="1">
        <v>33582</v>
      </c>
      <c r="D5918">
        <v>378.26001000000002</v>
      </c>
      <c r="E5918">
        <v>379.57001000000002</v>
      </c>
      <c r="F5918">
        <v>376.64001000000002</v>
      </c>
      <c r="G5918">
        <v>377.89999</v>
      </c>
      <c r="H5918">
        <v>192920000</v>
      </c>
      <c r="I5918">
        <v>377.89999</v>
      </c>
      <c r="J5918">
        <v>1.9097075923700899</v>
      </c>
      <c r="K5918">
        <v>0</v>
      </c>
      <c r="L5918">
        <v>1.14044697657087</v>
      </c>
      <c r="M5918">
        <v>-0.26886172061041302</v>
      </c>
      <c r="N5918">
        <v>0</v>
      </c>
    </row>
    <row r="5919" spans="1:14">
      <c r="A5919">
        <v>5917</v>
      </c>
      <c r="B5919">
        <v>5917</v>
      </c>
      <c r="C5919" s="1">
        <v>33581</v>
      </c>
      <c r="D5919">
        <v>379.09</v>
      </c>
      <c r="E5919">
        <v>381.42000999999999</v>
      </c>
      <c r="F5919">
        <v>377.67000999999999</v>
      </c>
      <c r="G5919">
        <v>378.26001000000002</v>
      </c>
      <c r="H5919">
        <v>174760000</v>
      </c>
      <c r="I5919">
        <v>378.26001000000002</v>
      </c>
      <c r="J5919">
        <v>1.89439212446137</v>
      </c>
      <c r="K5919">
        <v>0</v>
      </c>
      <c r="L5919">
        <v>1.0401217224231301</v>
      </c>
      <c r="M5919">
        <v>-0.37217704462852902</v>
      </c>
      <c r="N5919">
        <v>0</v>
      </c>
    </row>
    <row r="5920" spans="1:14">
      <c r="A5920">
        <v>5918</v>
      </c>
      <c r="B5920">
        <v>5918</v>
      </c>
      <c r="C5920" s="1">
        <v>33578</v>
      </c>
      <c r="D5920">
        <v>377.39001000000002</v>
      </c>
      <c r="E5920">
        <v>382.39001000000002</v>
      </c>
      <c r="F5920">
        <v>375.41</v>
      </c>
      <c r="G5920">
        <v>379.10001</v>
      </c>
      <c r="H5920">
        <v>199160000</v>
      </c>
      <c r="I5920">
        <v>379.10001</v>
      </c>
      <c r="J5920">
        <v>2.0657891785478601</v>
      </c>
      <c r="K5920">
        <v>0</v>
      </c>
      <c r="L5920">
        <v>0.81301102994781804</v>
      </c>
      <c r="M5920">
        <v>-0.60606850191488004</v>
      </c>
      <c r="N5920">
        <v>0</v>
      </c>
    </row>
    <row r="5921" spans="1:14">
      <c r="A5921">
        <v>5919</v>
      </c>
      <c r="B5921">
        <v>5919</v>
      </c>
      <c r="C5921" s="1">
        <v>33577</v>
      </c>
      <c r="D5921">
        <v>380.07001000000002</v>
      </c>
      <c r="E5921">
        <v>380.07001000000002</v>
      </c>
      <c r="F5921">
        <v>376.57999000000001</v>
      </c>
      <c r="G5921">
        <v>377.39001000000002</v>
      </c>
      <c r="H5921">
        <v>166350000</v>
      </c>
      <c r="I5921">
        <v>377.39001000000002</v>
      </c>
      <c r="J5921">
        <v>1.6725777997690201</v>
      </c>
      <c r="K5921">
        <v>0</v>
      </c>
      <c r="L5921">
        <v>1.2657633621956801</v>
      </c>
      <c r="M5921">
        <v>-0.172679933138664</v>
      </c>
      <c r="N5921">
        <v>0</v>
      </c>
    </row>
    <row r="5922" spans="1:14">
      <c r="A5922">
        <v>5920</v>
      </c>
      <c r="B5922">
        <v>5920</v>
      </c>
      <c r="C5922" s="1">
        <v>33576</v>
      </c>
      <c r="D5922">
        <v>380.95999</v>
      </c>
      <c r="E5922">
        <v>381.51001000000002</v>
      </c>
      <c r="F5922">
        <v>378.07001000000002</v>
      </c>
      <c r="G5922">
        <v>380.07001000000002</v>
      </c>
      <c r="H5922">
        <v>187960000</v>
      </c>
      <c r="I5922">
        <v>380.07001000000002</v>
      </c>
      <c r="J5922">
        <v>2.4406013119518901</v>
      </c>
      <c r="K5922">
        <v>0</v>
      </c>
      <c r="L5922">
        <v>0.55078664158478796</v>
      </c>
      <c r="M5922">
        <v>-0.88574330252210098</v>
      </c>
      <c r="N5922">
        <v>0</v>
      </c>
    </row>
    <row r="5923" spans="1:14">
      <c r="A5923">
        <v>5921</v>
      </c>
      <c r="B5923">
        <v>5921</v>
      </c>
      <c r="C5923" s="1">
        <v>33575</v>
      </c>
      <c r="D5923">
        <v>381.39999</v>
      </c>
      <c r="E5923">
        <v>381.48000999999999</v>
      </c>
      <c r="F5923">
        <v>379.92000999999999</v>
      </c>
      <c r="G5923">
        <v>380.95999</v>
      </c>
      <c r="H5923">
        <v>187230000</v>
      </c>
      <c r="I5923">
        <v>380.95999</v>
      </c>
      <c r="J5923">
        <v>2.7173276681821901</v>
      </c>
      <c r="K5923">
        <v>0</v>
      </c>
      <c r="L5923">
        <v>0.30120150926695699</v>
      </c>
      <c r="M5923">
        <v>-1.1353303278065601</v>
      </c>
      <c r="N5923">
        <v>0</v>
      </c>
    </row>
    <row r="5924" spans="1:14">
      <c r="A5924">
        <v>5922</v>
      </c>
      <c r="B5924">
        <v>5922</v>
      </c>
      <c r="C5924" s="1">
        <v>33574</v>
      </c>
      <c r="D5924">
        <v>375.10998999999998</v>
      </c>
      <c r="E5924">
        <v>381.39999</v>
      </c>
      <c r="F5924">
        <v>371.35998999999998</v>
      </c>
      <c r="G5924">
        <v>381.39999</v>
      </c>
      <c r="H5924">
        <v>188410000</v>
      </c>
      <c r="I5924">
        <v>381.39999</v>
      </c>
      <c r="J5924">
        <v>2.8489497519717899</v>
      </c>
      <c r="K5924">
        <v>0</v>
      </c>
      <c r="L5924">
        <v>0.17116462824235901</v>
      </c>
      <c r="M5924">
        <v>-1.26541379495886</v>
      </c>
      <c r="N5924">
        <v>0</v>
      </c>
    </row>
    <row r="5925" spans="1:14">
      <c r="A5925">
        <v>5923</v>
      </c>
      <c r="B5925">
        <v>5923</v>
      </c>
      <c r="C5925" s="1">
        <v>33571</v>
      </c>
      <c r="D5925">
        <v>376.54998999999998</v>
      </c>
      <c r="E5925">
        <v>376.54998999999998</v>
      </c>
      <c r="F5925">
        <v>374.64999</v>
      </c>
      <c r="G5925">
        <v>375.22</v>
      </c>
      <c r="H5925">
        <v>76830000</v>
      </c>
      <c r="I5925">
        <v>375.22</v>
      </c>
      <c r="J5925">
        <v>1.39286107583717</v>
      </c>
      <c r="K5925">
        <v>0</v>
      </c>
      <c r="L5925">
        <v>0</v>
      </c>
      <c r="M5925">
        <v>0.33455412169118798</v>
      </c>
      <c r="N5925">
        <v>0</v>
      </c>
    </row>
    <row r="5926" spans="1:14">
      <c r="A5926">
        <v>5924</v>
      </c>
      <c r="B5926">
        <v>5924</v>
      </c>
      <c r="C5926" s="1">
        <v>33569</v>
      </c>
      <c r="D5926">
        <v>377.95999</v>
      </c>
      <c r="E5926">
        <v>378.10998999999998</v>
      </c>
      <c r="F5926">
        <v>375.98000999999999</v>
      </c>
      <c r="G5926">
        <v>376.54998999999998</v>
      </c>
      <c r="H5926">
        <v>167720000</v>
      </c>
      <c r="I5926">
        <v>376.54998999999998</v>
      </c>
      <c r="J5926">
        <v>1.88601715115877</v>
      </c>
      <c r="K5926">
        <v>0</v>
      </c>
      <c r="L5926">
        <v>0</v>
      </c>
      <c r="M5926">
        <v>-3.1999913052427303E-2</v>
      </c>
      <c r="N5926">
        <v>0</v>
      </c>
    </row>
    <row r="5927" spans="1:14">
      <c r="A5927">
        <v>5925</v>
      </c>
      <c r="B5927">
        <v>5925</v>
      </c>
      <c r="C5927" s="1">
        <v>33568</v>
      </c>
      <c r="D5927">
        <v>375.34</v>
      </c>
      <c r="E5927">
        <v>378.29001</v>
      </c>
      <c r="F5927">
        <v>371.63</v>
      </c>
      <c r="G5927">
        <v>377.95999</v>
      </c>
      <c r="H5927">
        <v>213810000</v>
      </c>
      <c r="I5927">
        <v>377.95999</v>
      </c>
      <c r="J5927">
        <v>2.2793191667619599</v>
      </c>
      <c r="K5927">
        <v>0</v>
      </c>
      <c r="L5927">
        <v>1.03388343543098</v>
      </c>
      <c r="M5927">
        <v>-0.41717441134129202</v>
      </c>
      <c r="N5927">
        <v>0</v>
      </c>
    </row>
    <row r="5928" spans="1:14">
      <c r="A5928">
        <v>5926</v>
      </c>
      <c r="B5928">
        <v>5926</v>
      </c>
      <c r="C5928" s="1">
        <v>33567</v>
      </c>
      <c r="D5928">
        <v>376.14001000000002</v>
      </c>
      <c r="E5928">
        <v>377.07001000000002</v>
      </c>
      <c r="F5928">
        <v>374</v>
      </c>
      <c r="G5928">
        <v>375.34</v>
      </c>
      <c r="H5928">
        <v>175870000</v>
      </c>
      <c r="I5928">
        <v>375.34</v>
      </c>
      <c r="J5928">
        <v>1.5072568901204799</v>
      </c>
      <c r="K5928">
        <v>0</v>
      </c>
      <c r="L5928">
        <v>1.72428376050157</v>
      </c>
      <c r="M5928">
        <v>0.26811393735253197</v>
      </c>
      <c r="N5928">
        <v>0</v>
      </c>
    </row>
    <row r="5929" spans="1:14">
      <c r="A5929">
        <v>5927</v>
      </c>
      <c r="B5929">
        <v>5927</v>
      </c>
      <c r="C5929" s="1">
        <v>33564</v>
      </c>
      <c r="D5929">
        <v>380.04998999999998</v>
      </c>
      <c r="E5929">
        <v>380.04998999999998</v>
      </c>
      <c r="F5929">
        <v>374.51999000000001</v>
      </c>
      <c r="G5929">
        <v>376.14001000000002</v>
      </c>
      <c r="H5929">
        <v>188240000</v>
      </c>
      <c r="I5929">
        <v>376.14001000000002</v>
      </c>
      <c r="J5929">
        <v>1.6847309785368301</v>
      </c>
      <c r="K5929">
        <v>0</v>
      </c>
      <c r="L5929">
        <v>1.4945094154124201</v>
      </c>
      <c r="M5929">
        <v>4.94535542297391E-2</v>
      </c>
      <c r="N5929">
        <v>0</v>
      </c>
    </row>
    <row r="5930" spans="1:14">
      <c r="A5930">
        <v>5928</v>
      </c>
      <c r="B5930">
        <v>5928</v>
      </c>
      <c r="C5930" s="1">
        <v>33563</v>
      </c>
      <c r="D5930">
        <v>378.53</v>
      </c>
      <c r="E5930">
        <v>381.12</v>
      </c>
      <c r="F5930">
        <v>377.41</v>
      </c>
      <c r="G5930">
        <v>380.06</v>
      </c>
      <c r="H5930">
        <v>195130000</v>
      </c>
      <c r="I5930">
        <v>380.06</v>
      </c>
      <c r="J5930">
        <v>2.7836626693195301</v>
      </c>
      <c r="K5930">
        <v>0</v>
      </c>
      <c r="L5930">
        <v>0.432374027565818</v>
      </c>
      <c r="M5930">
        <v>-0.99126571616963099</v>
      </c>
      <c r="N5930">
        <v>0</v>
      </c>
    </row>
    <row r="5931" spans="1:14">
      <c r="A5931">
        <v>5929</v>
      </c>
      <c r="B5931">
        <v>5929</v>
      </c>
      <c r="C5931" s="1">
        <v>33562</v>
      </c>
      <c r="D5931">
        <v>379.42000999999999</v>
      </c>
      <c r="E5931">
        <v>381.51001000000002</v>
      </c>
      <c r="F5931">
        <v>377.84</v>
      </c>
      <c r="G5931">
        <v>378.53</v>
      </c>
      <c r="H5931">
        <v>192760000</v>
      </c>
      <c r="I5931">
        <v>378.53</v>
      </c>
      <c r="J5931">
        <v>2.25542545102588</v>
      </c>
      <c r="K5931">
        <v>0</v>
      </c>
      <c r="L5931">
        <v>0.81778787623612004</v>
      </c>
      <c r="M5931">
        <v>-0.610118359070699</v>
      </c>
      <c r="N5931">
        <v>0</v>
      </c>
    </row>
    <row r="5932" spans="1:14">
      <c r="A5932">
        <v>5930</v>
      </c>
      <c r="B5932">
        <v>5930</v>
      </c>
      <c r="C5932" s="1">
        <v>33561</v>
      </c>
      <c r="D5932">
        <v>385.23998999999998</v>
      </c>
      <c r="E5932">
        <v>385.23998999999998</v>
      </c>
      <c r="F5932">
        <v>374.89999</v>
      </c>
      <c r="G5932">
        <v>379.42000999999999</v>
      </c>
      <c r="H5932">
        <v>243880000</v>
      </c>
      <c r="I5932">
        <v>379.42000999999999</v>
      </c>
      <c r="J5932">
        <v>2.3101547741767998</v>
      </c>
      <c r="K5932">
        <v>0</v>
      </c>
      <c r="L5932">
        <v>0.56875185189451105</v>
      </c>
      <c r="M5932">
        <v>-0.85559385484638095</v>
      </c>
      <c r="N5932">
        <v>0</v>
      </c>
    </row>
    <row r="5933" spans="1:14">
      <c r="A5933">
        <v>5931</v>
      </c>
      <c r="B5933">
        <v>5931</v>
      </c>
      <c r="C5933" s="1">
        <v>33560</v>
      </c>
      <c r="D5933">
        <v>382.62</v>
      </c>
      <c r="E5933">
        <v>385.39999</v>
      </c>
      <c r="F5933">
        <v>379.70001000000002</v>
      </c>
      <c r="G5933">
        <v>385.23998999999998</v>
      </c>
      <c r="H5933">
        <v>241940000</v>
      </c>
      <c r="I5933">
        <v>385.23998999999998</v>
      </c>
      <c r="J5933">
        <v>3.7427653819894502</v>
      </c>
      <c r="K5933">
        <v>0</v>
      </c>
      <c r="L5933">
        <v>0.43685133562241202</v>
      </c>
      <c r="M5933">
        <v>-2.36655860232757</v>
      </c>
      <c r="N5933">
        <v>0</v>
      </c>
    </row>
    <row r="5934" spans="1:14">
      <c r="A5934">
        <v>5932</v>
      </c>
      <c r="B5934">
        <v>5932</v>
      </c>
      <c r="C5934" s="1">
        <v>33557</v>
      </c>
      <c r="D5934">
        <v>397.14999</v>
      </c>
      <c r="E5934">
        <v>397.16</v>
      </c>
      <c r="F5934">
        <v>382.62</v>
      </c>
      <c r="G5934">
        <v>382.62</v>
      </c>
      <c r="H5934">
        <v>239690000</v>
      </c>
      <c r="I5934">
        <v>382.62</v>
      </c>
      <c r="J5934">
        <v>3.1636276130423502</v>
      </c>
      <c r="K5934">
        <v>0</v>
      </c>
      <c r="L5934">
        <v>1.09216808887842</v>
      </c>
      <c r="M5934">
        <v>-1.73156508919094</v>
      </c>
      <c r="N5934">
        <v>0</v>
      </c>
    </row>
    <row r="5935" spans="1:14">
      <c r="A5935">
        <v>5933</v>
      </c>
      <c r="B5935">
        <v>5933</v>
      </c>
      <c r="C5935" s="1">
        <v>33556</v>
      </c>
      <c r="D5935">
        <v>397.41</v>
      </c>
      <c r="E5935">
        <v>398.22</v>
      </c>
      <c r="F5935">
        <v>395.85001</v>
      </c>
      <c r="G5935">
        <v>397.14999</v>
      </c>
      <c r="H5935">
        <v>200030000</v>
      </c>
      <c r="I5935">
        <v>397.14999</v>
      </c>
      <c r="J5935">
        <v>7.1808698574222198</v>
      </c>
      <c r="K5935">
        <v>0</v>
      </c>
      <c r="L5935">
        <v>0</v>
      </c>
      <c r="M5935">
        <v>-5.3530149555475797</v>
      </c>
      <c r="N5935">
        <v>1</v>
      </c>
    </row>
    <row r="5936" spans="1:14">
      <c r="A5936">
        <v>5934</v>
      </c>
      <c r="B5936">
        <v>5934</v>
      </c>
      <c r="C5936" s="1">
        <v>33555</v>
      </c>
      <c r="D5936">
        <v>396.73998999999998</v>
      </c>
      <c r="E5936">
        <v>397.42000999999999</v>
      </c>
      <c r="F5936">
        <v>394.01001000000002</v>
      </c>
      <c r="G5936">
        <v>397.41</v>
      </c>
      <c r="H5936">
        <v>184480000</v>
      </c>
      <c r="I5936">
        <v>397.41</v>
      </c>
      <c r="J5936">
        <v>7.3610067945227797</v>
      </c>
      <c r="K5936">
        <v>0</v>
      </c>
      <c r="L5936">
        <v>0</v>
      </c>
      <c r="M5936">
        <v>-5.4785370554394301</v>
      </c>
      <c r="N5936">
        <v>1</v>
      </c>
    </row>
    <row r="5937" spans="1:14">
      <c r="A5937">
        <v>5935</v>
      </c>
      <c r="B5937">
        <v>5935</v>
      </c>
      <c r="C5937" s="1">
        <v>33554</v>
      </c>
      <c r="D5937">
        <v>393.12</v>
      </c>
      <c r="E5937">
        <v>397.13</v>
      </c>
      <c r="F5937">
        <v>393.12</v>
      </c>
      <c r="G5937">
        <v>396.73998999999998</v>
      </c>
      <c r="H5937">
        <v>198610000</v>
      </c>
      <c r="I5937">
        <v>396.73998999999998</v>
      </c>
      <c r="J5937">
        <v>7.2742409744282401</v>
      </c>
      <c r="K5937">
        <v>0</v>
      </c>
      <c r="L5937">
        <v>0</v>
      </c>
      <c r="M5937">
        <v>-5.3834802493018596</v>
      </c>
      <c r="N5937">
        <v>1</v>
      </c>
    </row>
    <row r="5938" spans="1:14">
      <c r="A5938">
        <v>5936</v>
      </c>
      <c r="B5938">
        <v>5936</v>
      </c>
      <c r="C5938" s="1">
        <v>33553</v>
      </c>
      <c r="D5938">
        <v>392.89999</v>
      </c>
      <c r="E5938">
        <v>393.57001000000002</v>
      </c>
      <c r="F5938">
        <v>392.32001000000002</v>
      </c>
      <c r="G5938">
        <v>393.12</v>
      </c>
      <c r="H5938">
        <v>128920000</v>
      </c>
      <c r="I5938">
        <v>393.12</v>
      </c>
      <c r="J5938">
        <v>6.5914268875442401</v>
      </c>
      <c r="K5938">
        <v>0</v>
      </c>
      <c r="L5938">
        <v>0</v>
      </c>
      <c r="M5938">
        <v>-4.5822678589499102</v>
      </c>
      <c r="N5938">
        <v>1</v>
      </c>
    </row>
    <row r="5939" spans="1:14">
      <c r="A5939">
        <v>5937</v>
      </c>
      <c r="B5939">
        <v>5937</v>
      </c>
      <c r="C5939" s="1">
        <v>33550</v>
      </c>
      <c r="D5939">
        <v>393.72</v>
      </c>
      <c r="E5939">
        <v>396.42998999999998</v>
      </c>
      <c r="F5939">
        <v>392.42000999999999</v>
      </c>
      <c r="G5939">
        <v>392.89001000000002</v>
      </c>
      <c r="H5939">
        <v>183260000</v>
      </c>
      <c r="I5939">
        <v>392.89001000000002</v>
      </c>
      <c r="J5939">
        <v>6.7783398037400504</v>
      </c>
      <c r="K5939">
        <v>0</v>
      </c>
      <c r="L5939">
        <v>0</v>
      </c>
      <c r="M5939">
        <v>-4.5851370523514703</v>
      </c>
      <c r="N5939">
        <v>1</v>
      </c>
    </row>
    <row r="5940" spans="1:14">
      <c r="A5940">
        <v>5938</v>
      </c>
      <c r="B5940">
        <v>5938</v>
      </c>
      <c r="C5940" s="1">
        <v>33549</v>
      </c>
      <c r="D5940">
        <v>389.97</v>
      </c>
      <c r="E5940">
        <v>393.72</v>
      </c>
      <c r="F5940">
        <v>389.97</v>
      </c>
      <c r="G5940">
        <v>393.72</v>
      </c>
      <c r="H5940">
        <v>205480000</v>
      </c>
      <c r="I5940">
        <v>393.72</v>
      </c>
      <c r="J5940">
        <v>7.0935341993883698</v>
      </c>
      <c r="K5940">
        <v>0</v>
      </c>
      <c r="L5940">
        <v>0</v>
      </c>
      <c r="M5940">
        <v>-4.8430960339627598</v>
      </c>
      <c r="N5940">
        <v>1</v>
      </c>
    </row>
    <row r="5941" spans="1:14">
      <c r="A5941">
        <v>5939</v>
      </c>
      <c r="B5941">
        <v>5939</v>
      </c>
      <c r="C5941" s="1">
        <v>33548</v>
      </c>
      <c r="D5941">
        <v>388.70999</v>
      </c>
      <c r="E5941">
        <v>389.97</v>
      </c>
      <c r="F5941">
        <v>387.57999000000001</v>
      </c>
      <c r="G5941">
        <v>389.97</v>
      </c>
      <c r="H5941">
        <v>167440000</v>
      </c>
      <c r="I5941">
        <v>389.97</v>
      </c>
      <c r="J5941">
        <v>6.1356185353040402</v>
      </c>
      <c r="K5941">
        <v>0</v>
      </c>
      <c r="L5941">
        <v>0</v>
      </c>
      <c r="M5941">
        <v>-3.98746169839885</v>
      </c>
      <c r="N5941">
        <v>1</v>
      </c>
    </row>
    <row r="5942" spans="1:14">
      <c r="A5942">
        <v>5940</v>
      </c>
      <c r="B5942">
        <v>5940</v>
      </c>
      <c r="C5942" s="1">
        <v>33547</v>
      </c>
      <c r="D5942">
        <v>390.28</v>
      </c>
      <c r="E5942">
        <v>392.17000999999999</v>
      </c>
      <c r="F5942">
        <v>388.19</v>
      </c>
      <c r="G5942">
        <v>388.70999</v>
      </c>
      <c r="H5942">
        <v>172090000</v>
      </c>
      <c r="I5942">
        <v>388.70999</v>
      </c>
      <c r="J5942">
        <v>5.7552160963835997</v>
      </c>
      <c r="K5942">
        <v>-0.28716513906250601</v>
      </c>
      <c r="L5942">
        <v>-0.28716513906250601</v>
      </c>
      <c r="M5942">
        <v>-3.7230520556531599</v>
      </c>
      <c r="N5942">
        <v>1</v>
      </c>
    </row>
    <row r="5943" spans="1:14">
      <c r="A5943">
        <v>5941</v>
      </c>
      <c r="B5943">
        <v>5941</v>
      </c>
      <c r="C5943" s="1">
        <v>33546</v>
      </c>
      <c r="D5943">
        <v>391.29001</v>
      </c>
      <c r="E5943">
        <v>391.29001</v>
      </c>
      <c r="F5943">
        <v>388.09</v>
      </c>
      <c r="G5943">
        <v>390.28</v>
      </c>
      <c r="H5943">
        <v>155660000</v>
      </c>
      <c r="I5943">
        <v>390.28</v>
      </c>
      <c r="J5943">
        <v>6.1776875025795102</v>
      </c>
      <c r="K5943">
        <v>0</v>
      </c>
      <c r="L5943">
        <v>0</v>
      </c>
      <c r="M5943">
        <v>-4.1545869093003702</v>
      </c>
      <c r="N5943">
        <v>1</v>
      </c>
    </row>
    <row r="5944" spans="1:14">
      <c r="A5944">
        <v>5942</v>
      </c>
      <c r="B5944">
        <v>5942</v>
      </c>
      <c r="C5944" s="1">
        <v>33543</v>
      </c>
      <c r="D5944">
        <v>392.45999</v>
      </c>
      <c r="E5944">
        <v>395.10001</v>
      </c>
      <c r="F5944">
        <v>389.67000999999999</v>
      </c>
      <c r="G5944">
        <v>391.32001000000002</v>
      </c>
      <c r="H5944">
        <v>205780000</v>
      </c>
      <c r="I5944">
        <v>391.32001000000002</v>
      </c>
      <c r="J5944">
        <v>6.3605795134296699</v>
      </c>
      <c r="K5944">
        <v>0</v>
      </c>
      <c r="L5944">
        <v>0</v>
      </c>
      <c r="M5944">
        <v>-4.4593383154816397</v>
      </c>
      <c r="N5944">
        <v>1</v>
      </c>
    </row>
    <row r="5945" spans="1:14">
      <c r="A5945">
        <v>5943</v>
      </c>
      <c r="B5945">
        <v>5943</v>
      </c>
      <c r="C5945" s="1">
        <v>33542</v>
      </c>
      <c r="D5945">
        <v>392.95999</v>
      </c>
      <c r="E5945">
        <v>392.95999</v>
      </c>
      <c r="F5945">
        <v>391.57999000000001</v>
      </c>
      <c r="G5945">
        <v>392.45001000000002</v>
      </c>
      <c r="H5945">
        <v>179680000</v>
      </c>
      <c r="I5945">
        <v>392.45001000000002</v>
      </c>
      <c r="J5945">
        <v>6.6095871492669698</v>
      </c>
      <c r="K5945">
        <v>0</v>
      </c>
      <c r="L5945">
        <v>0</v>
      </c>
      <c r="M5945">
        <v>-4.7856595806259099</v>
      </c>
      <c r="N5945">
        <v>1</v>
      </c>
    </row>
    <row r="5946" spans="1:14">
      <c r="A5946">
        <v>5944</v>
      </c>
      <c r="B5946">
        <v>5944</v>
      </c>
      <c r="C5946" s="1">
        <v>33541</v>
      </c>
      <c r="D5946">
        <v>391.48000999999999</v>
      </c>
      <c r="E5946">
        <v>393.10998999999998</v>
      </c>
      <c r="F5946">
        <v>390.78</v>
      </c>
      <c r="G5946">
        <v>392.95999</v>
      </c>
      <c r="H5946">
        <v>195400000</v>
      </c>
      <c r="I5946">
        <v>392.95999</v>
      </c>
      <c r="J5946">
        <v>6.7099355614908598</v>
      </c>
      <c r="K5946">
        <v>0</v>
      </c>
      <c r="L5946">
        <v>0</v>
      </c>
      <c r="M5946">
        <v>-4.9630022248443897</v>
      </c>
      <c r="N5946">
        <v>1</v>
      </c>
    </row>
    <row r="5947" spans="1:14">
      <c r="A5947">
        <v>5945</v>
      </c>
      <c r="B5947">
        <v>5945</v>
      </c>
      <c r="C5947" s="1">
        <v>33540</v>
      </c>
      <c r="D5947">
        <v>389.51999000000001</v>
      </c>
      <c r="E5947">
        <v>391.70001000000002</v>
      </c>
      <c r="F5947">
        <v>386.88</v>
      </c>
      <c r="G5947">
        <v>391.48000999999999</v>
      </c>
      <c r="H5947">
        <v>192810000</v>
      </c>
      <c r="I5947">
        <v>391.48000999999999</v>
      </c>
      <c r="J5947">
        <v>6.3072328719277397</v>
      </c>
      <c r="K5947">
        <v>0</v>
      </c>
      <c r="L5947">
        <v>0</v>
      </c>
      <c r="M5947">
        <v>-4.6605459186576201</v>
      </c>
      <c r="N5947">
        <v>1</v>
      </c>
    </row>
    <row r="5948" spans="1:14">
      <c r="A5948">
        <v>5946</v>
      </c>
      <c r="B5948">
        <v>5946</v>
      </c>
      <c r="C5948" s="1">
        <v>33539</v>
      </c>
      <c r="D5948">
        <v>384.20001000000002</v>
      </c>
      <c r="E5948">
        <v>389.51999000000001</v>
      </c>
      <c r="F5948">
        <v>384.20001000000002</v>
      </c>
      <c r="G5948">
        <v>389.51999000000001</v>
      </c>
      <c r="H5948">
        <v>161630000</v>
      </c>
      <c r="I5948">
        <v>389.51999000000001</v>
      </c>
      <c r="J5948">
        <v>5.8906992244743597</v>
      </c>
      <c r="K5948">
        <v>0</v>
      </c>
      <c r="L5948">
        <v>0</v>
      </c>
      <c r="M5948">
        <v>-4.2371832728419898</v>
      </c>
      <c r="N5948">
        <v>1</v>
      </c>
    </row>
    <row r="5949" spans="1:14">
      <c r="A5949">
        <v>5947</v>
      </c>
      <c r="B5949">
        <v>5947</v>
      </c>
      <c r="C5949" s="1">
        <v>33536</v>
      </c>
      <c r="D5949">
        <v>385.07001000000002</v>
      </c>
      <c r="E5949">
        <v>386.13</v>
      </c>
      <c r="F5949">
        <v>382.97</v>
      </c>
      <c r="G5949">
        <v>384.20001000000002</v>
      </c>
      <c r="H5949">
        <v>167310000</v>
      </c>
      <c r="I5949">
        <v>384.20001000000002</v>
      </c>
      <c r="J5949">
        <v>4.6293430313199604</v>
      </c>
      <c r="K5949">
        <v>0</v>
      </c>
      <c r="L5949">
        <v>1.8515177159894501E-2</v>
      </c>
      <c r="M5949">
        <v>-2.9691023369338301</v>
      </c>
      <c r="N5949">
        <v>0</v>
      </c>
    </row>
    <row r="5950" spans="1:14">
      <c r="A5950">
        <v>5948</v>
      </c>
      <c r="B5950">
        <v>5948</v>
      </c>
      <c r="C5950" s="1">
        <v>33535</v>
      </c>
      <c r="D5950">
        <v>387.94</v>
      </c>
      <c r="E5950">
        <v>388.32001000000002</v>
      </c>
      <c r="F5950">
        <v>383.45001000000002</v>
      </c>
      <c r="G5950">
        <v>385.07001000000002</v>
      </c>
      <c r="H5950">
        <v>179040000</v>
      </c>
      <c r="I5950">
        <v>385.07001000000002</v>
      </c>
      <c r="J5950">
        <v>5.1021751595837799</v>
      </c>
      <c r="K5950">
        <v>0</v>
      </c>
      <c r="L5950">
        <v>0</v>
      </c>
      <c r="M5950">
        <v>-3.2369131427023401</v>
      </c>
      <c r="N5950">
        <v>1</v>
      </c>
    </row>
    <row r="5951" spans="1:14">
      <c r="A5951">
        <v>5949</v>
      </c>
      <c r="B5951">
        <v>5949</v>
      </c>
      <c r="C5951" s="1">
        <v>33534</v>
      </c>
      <c r="D5951">
        <v>387.82999000000001</v>
      </c>
      <c r="E5951">
        <v>389.07999000000001</v>
      </c>
      <c r="F5951">
        <v>386.51999000000001</v>
      </c>
      <c r="G5951">
        <v>387.94</v>
      </c>
      <c r="H5951">
        <v>185390000</v>
      </c>
      <c r="I5951">
        <v>387.94</v>
      </c>
      <c r="J5951">
        <v>6.0463585618829798</v>
      </c>
      <c r="K5951">
        <v>0</v>
      </c>
      <c r="L5951">
        <v>0</v>
      </c>
      <c r="M5951">
        <v>-3.9977240579426399</v>
      </c>
      <c r="N5951">
        <v>1</v>
      </c>
    </row>
    <row r="5952" spans="1:14">
      <c r="A5952">
        <v>5950</v>
      </c>
      <c r="B5952">
        <v>5950</v>
      </c>
      <c r="C5952" s="1">
        <v>33533</v>
      </c>
      <c r="D5952">
        <v>390.01999000000001</v>
      </c>
      <c r="E5952">
        <v>391.20001000000002</v>
      </c>
      <c r="F5952">
        <v>387.39999</v>
      </c>
      <c r="G5952">
        <v>387.82999000000001</v>
      </c>
      <c r="H5952">
        <v>194160000</v>
      </c>
      <c r="I5952">
        <v>387.82999000000001</v>
      </c>
      <c r="J5952">
        <v>6.1649078876051497</v>
      </c>
      <c r="K5952">
        <v>0</v>
      </c>
      <c r="L5952">
        <v>0</v>
      </c>
      <c r="M5952">
        <v>-4.0216951692357998</v>
      </c>
      <c r="N5952">
        <v>1</v>
      </c>
    </row>
    <row r="5953" spans="1:14">
      <c r="A5953">
        <v>5951</v>
      </c>
      <c r="B5953">
        <v>5951</v>
      </c>
      <c r="C5953" s="1">
        <v>33532</v>
      </c>
      <c r="D5953">
        <v>392.48998999999998</v>
      </c>
      <c r="E5953">
        <v>392.48998999999998</v>
      </c>
      <c r="F5953">
        <v>388.95999</v>
      </c>
      <c r="G5953">
        <v>390.01999000000001</v>
      </c>
      <c r="H5953">
        <v>154140000</v>
      </c>
      <c r="I5953">
        <v>390.01999000000001</v>
      </c>
      <c r="J5953">
        <v>6.85991766859709</v>
      </c>
      <c r="K5953">
        <v>0</v>
      </c>
      <c r="L5953">
        <v>0</v>
      </c>
      <c r="M5953">
        <v>-4.6101261752099196</v>
      </c>
      <c r="N5953">
        <v>1</v>
      </c>
    </row>
    <row r="5954" spans="1:14">
      <c r="A5954">
        <v>5952</v>
      </c>
      <c r="B5954">
        <v>5952</v>
      </c>
      <c r="C5954" s="1">
        <v>33529</v>
      </c>
      <c r="D5954">
        <v>391.92000999999999</v>
      </c>
      <c r="E5954">
        <v>392.79998999999998</v>
      </c>
      <c r="F5954">
        <v>391.76999000000001</v>
      </c>
      <c r="G5954">
        <v>392.5</v>
      </c>
      <c r="H5954">
        <v>204090000</v>
      </c>
      <c r="I5954">
        <v>392.5</v>
      </c>
      <c r="J5954">
        <v>7.64369826033814</v>
      </c>
      <c r="K5954">
        <v>0</v>
      </c>
      <c r="L5954">
        <v>0</v>
      </c>
      <c r="M5954">
        <v>-5.2695938394069497</v>
      </c>
      <c r="N5954">
        <v>1</v>
      </c>
    </row>
    <row r="5955" spans="1:14">
      <c r="A5955">
        <v>5953</v>
      </c>
      <c r="B5955">
        <v>5953</v>
      </c>
      <c r="C5955" s="1">
        <v>33528</v>
      </c>
      <c r="D5955">
        <v>392.79001</v>
      </c>
      <c r="E5955">
        <v>393.81</v>
      </c>
      <c r="F5955">
        <v>390.32001000000002</v>
      </c>
      <c r="G5955">
        <v>391.92000999999999</v>
      </c>
      <c r="H5955">
        <v>206030000</v>
      </c>
      <c r="I5955">
        <v>391.92000999999999</v>
      </c>
      <c r="J5955">
        <v>7.5082788682632504</v>
      </c>
      <c r="K5955">
        <v>0</v>
      </c>
      <c r="L5955">
        <v>0</v>
      </c>
      <c r="M5955">
        <v>-5.1925768731600304</v>
      </c>
      <c r="N5955">
        <v>1</v>
      </c>
    </row>
    <row r="5956" spans="1:14">
      <c r="A5956">
        <v>5954</v>
      </c>
      <c r="B5956">
        <v>5954</v>
      </c>
      <c r="C5956" s="1">
        <v>33527</v>
      </c>
      <c r="D5956">
        <v>391.01001000000002</v>
      </c>
      <c r="E5956">
        <v>393.29001</v>
      </c>
      <c r="F5956">
        <v>390.14001000000002</v>
      </c>
      <c r="G5956">
        <v>392.79998999999998</v>
      </c>
      <c r="H5956">
        <v>225380000</v>
      </c>
      <c r="I5956">
        <v>392.79998999999998</v>
      </c>
      <c r="J5956">
        <v>7.7344637336260398</v>
      </c>
      <c r="K5956">
        <v>0</v>
      </c>
      <c r="L5956">
        <v>0</v>
      </c>
      <c r="M5956">
        <v>-5.4684294070207198</v>
      </c>
      <c r="N5956">
        <v>1</v>
      </c>
    </row>
    <row r="5957" spans="1:14">
      <c r="A5957">
        <v>5955</v>
      </c>
      <c r="B5957">
        <v>5955</v>
      </c>
      <c r="C5957" s="1">
        <v>33526</v>
      </c>
      <c r="D5957">
        <v>386.47</v>
      </c>
      <c r="E5957">
        <v>391.5</v>
      </c>
      <c r="F5957">
        <v>385.95001000000002</v>
      </c>
      <c r="G5957">
        <v>391.01001000000002</v>
      </c>
      <c r="H5957">
        <v>213540000</v>
      </c>
      <c r="I5957">
        <v>391.01001000000002</v>
      </c>
      <c r="J5957">
        <v>7.3293635120739502</v>
      </c>
      <c r="K5957">
        <v>0</v>
      </c>
      <c r="L5957">
        <v>0</v>
      </c>
      <c r="M5957">
        <v>-5.1010976570692996</v>
      </c>
      <c r="N5957">
        <v>1</v>
      </c>
    </row>
    <row r="5958" spans="1:14">
      <c r="A5958">
        <v>5956</v>
      </c>
      <c r="B5958">
        <v>5956</v>
      </c>
      <c r="C5958" s="1">
        <v>33525</v>
      </c>
      <c r="D5958">
        <v>381.45001000000002</v>
      </c>
      <c r="E5958">
        <v>386.47</v>
      </c>
      <c r="F5958">
        <v>381.45001000000002</v>
      </c>
      <c r="G5958">
        <v>386.47</v>
      </c>
      <c r="H5958">
        <v>130120000</v>
      </c>
      <c r="I5958">
        <v>386.47</v>
      </c>
      <c r="J5958">
        <v>6.2947418554451504</v>
      </c>
      <c r="K5958">
        <v>0</v>
      </c>
      <c r="L5958">
        <v>0</v>
      </c>
      <c r="M5958">
        <v>-4.0529129216513704</v>
      </c>
      <c r="N5958">
        <v>1</v>
      </c>
    </row>
    <row r="5959" spans="1:14">
      <c r="A5959">
        <v>5957</v>
      </c>
      <c r="B5959">
        <v>5957</v>
      </c>
      <c r="C5959" s="1">
        <v>33522</v>
      </c>
      <c r="D5959">
        <v>380.54998999999998</v>
      </c>
      <c r="E5959">
        <v>381.45999</v>
      </c>
      <c r="F5959">
        <v>379.89999</v>
      </c>
      <c r="G5959">
        <v>381.45001000000002</v>
      </c>
      <c r="H5959">
        <v>148850000</v>
      </c>
      <c r="I5959">
        <v>381.45001000000002</v>
      </c>
      <c r="J5959">
        <v>5.1917471602130698</v>
      </c>
      <c r="K5959">
        <v>1.0036964680582201</v>
      </c>
      <c r="L5959">
        <v>1.0036964680582201</v>
      </c>
      <c r="M5959">
        <v>-2.8481582255209799</v>
      </c>
      <c r="N5959">
        <v>0</v>
      </c>
    </row>
    <row r="5960" spans="1:14">
      <c r="A5960">
        <v>5958</v>
      </c>
      <c r="B5960">
        <v>5958</v>
      </c>
      <c r="C5960" s="1">
        <v>33521</v>
      </c>
      <c r="D5960">
        <v>376.79998999999998</v>
      </c>
      <c r="E5960">
        <v>380.54998999999998</v>
      </c>
      <c r="F5960">
        <v>376.10998999999998</v>
      </c>
      <c r="G5960">
        <v>380.54998999999998</v>
      </c>
      <c r="H5960">
        <v>164240000</v>
      </c>
      <c r="I5960">
        <v>380.54998999999998</v>
      </c>
      <c r="J5960">
        <v>5.1123805113991896</v>
      </c>
      <c r="K5960">
        <v>1.2296919256258501</v>
      </c>
      <c r="L5960">
        <v>1.2296919256258501</v>
      </c>
      <c r="M5960">
        <v>-2.6620921490771199</v>
      </c>
      <c r="N5960">
        <v>0</v>
      </c>
    </row>
    <row r="5961" spans="1:14">
      <c r="A5961">
        <v>5959</v>
      </c>
      <c r="B5961">
        <v>5959</v>
      </c>
      <c r="C5961" s="1">
        <v>33520</v>
      </c>
      <c r="D5961">
        <v>380.57001000000002</v>
      </c>
      <c r="E5961">
        <v>380.57001000000002</v>
      </c>
      <c r="F5961">
        <v>376.35001</v>
      </c>
      <c r="G5961">
        <v>376.79998999999998</v>
      </c>
      <c r="H5961">
        <v>186710000</v>
      </c>
      <c r="I5961">
        <v>376.79998999999998</v>
      </c>
      <c r="J5961">
        <v>4.1906622977266403</v>
      </c>
      <c r="K5961">
        <v>0</v>
      </c>
      <c r="L5961">
        <v>0</v>
      </c>
      <c r="M5961">
        <v>-1.7348577491036099</v>
      </c>
      <c r="N5961">
        <v>0</v>
      </c>
    </row>
    <row r="5962" spans="1:14">
      <c r="A5962">
        <v>5960</v>
      </c>
      <c r="B5962">
        <v>5960</v>
      </c>
      <c r="C5962" s="1">
        <v>33519</v>
      </c>
      <c r="D5962">
        <v>379.5</v>
      </c>
      <c r="E5962">
        <v>381.23000999999999</v>
      </c>
      <c r="F5962">
        <v>379.17998999999998</v>
      </c>
      <c r="G5962">
        <v>380.67000999999999</v>
      </c>
      <c r="H5962">
        <v>177120000</v>
      </c>
      <c r="I5962">
        <v>380.67000999999999</v>
      </c>
      <c r="J5962">
        <v>5.2702744597646296</v>
      </c>
      <c r="K5962">
        <v>1.1547593777847001</v>
      </c>
      <c r="L5962">
        <v>1.1547593777847001</v>
      </c>
      <c r="M5962">
        <v>-2.7633213992860601</v>
      </c>
      <c r="N5962">
        <v>0</v>
      </c>
    </row>
    <row r="5963" spans="1:14">
      <c r="A5963">
        <v>5961</v>
      </c>
      <c r="B5963">
        <v>5961</v>
      </c>
      <c r="C5963" s="1">
        <v>33518</v>
      </c>
      <c r="D5963">
        <v>381.22</v>
      </c>
      <c r="E5963">
        <v>381.26999000000001</v>
      </c>
      <c r="F5963">
        <v>379.07001000000002</v>
      </c>
      <c r="G5963">
        <v>379.5</v>
      </c>
      <c r="H5963">
        <v>148430000</v>
      </c>
      <c r="I5963">
        <v>379.5</v>
      </c>
      <c r="J5963">
        <v>4.9058461398591797</v>
      </c>
      <c r="K5963">
        <v>1.43339167032647</v>
      </c>
      <c r="L5963">
        <v>1.43339167032647</v>
      </c>
      <c r="M5963">
        <v>-2.5003924454811801</v>
      </c>
      <c r="N5963">
        <v>0</v>
      </c>
    </row>
    <row r="5964" spans="1:14">
      <c r="A5964">
        <v>5962</v>
      </c>
      <c r="B5964">
        <v>5962</v>
      </c>
      <c r="C5964" s="1">
        <v>33515</v>
      </c>
      <c r="D5964">
        <v>384.47</v>
      </c>
      <c r="E5964">
        <v>385.19</v>
      </c>
      <c r="F5964">
        <v>381.23998999999998</v>
      </c>
      <c r="G5964">
        <v>381.25</v>
      </c>
      <c r="H5964">
        <v>164000000</v>
      </c>
      <c r="I5964">
        <v>381.25</v>
      </c>
      <c r="J5964">
        <v>5.2060207112173096</v>
      </c>
      <c r="K5964">
        <v>0.93555530054647495</v>
      </c>
      <c r="L5964">
        <v>0.93555530054647495</v>
      </c>
      <c r="M5964">
        <v>-2.9801093576995199</v>
      </c>
      <c r="N5964">
        <v>0</v>
      </c>
    </row>
    <row r="5965" spans="1:14">
      <c r="A5965">
        <v>5963</v>
      </c>
      <c r="B5965">
        <v>5963</v>
      </c>
      <c r="C5965" s="1">
        <v>33514</v>
      </c>
      <c r="D5965">
        <v>388.23000999999999</v>
      </c>
      <c r="E5965">
        <v>388.23000999999999</v>
      </c>
      <c r="F5965">
        <v>384.47</v>
      </c>
      <c r="G5965">
        <v>384.47</v>
      </c>
      <c r="H5965">
        <v>174360000</v>
      </c>
      <c r="I5965">
        <v>384.47</v>
      </c>
      <c r="J5965">
        <v>5.7885225162483902</v>
      </c>
      <c r="K5965">
        <v>5.2958654482515501E-2</v>
      </c>
      <c r="L5965">
        <v>5.2958654482515501E-2</v>
      </c>
      <c r="M5965">
        <v>-3.8258899732951299</v>
      </c>
      <c r="N5965">
        <v>1</v>
      </c>
    </row>
    <row r="5966" spans="1:14">
      <c r="A5966">
        <v>5964</v>
      </c>
      <c r="B5966">
        <v>5964</v>
      </c>
      <c r="C5966" s="1">
        <v>33513</v>
      </c>
      <c r="D5966">
        <v>389.20001000000002</v>
      </c>
      <c r="E5966">
        <v>390.03</v>
      </c>
      <c r="F5966">
        <v>387.62</v>
      </c>
      <c r="G5966">
        <v>388.26001000000002</v>
      </c>
      <c r="H5966">
        <v>166380000</v>
      </c>
      <c r="I5966">
        <v>388.26001000000002</v>
      </c>
      <c r="J5966">
        <v>6.5184121930804597</v>
      </c>
      <c r="K5966">
        <v>-5.2694820840970498E-2</v>
      </c>
      <c r="L5966">
        <v>-5.2694820840970498E-2</v>
      </c>
      <c r="M5966">
        <v>-4.8029217500955204</v>
      </c>
      <c r="N5966">
        <v>1</v>
      </c>
    </row>
    <row r="5967" spans="1:14">
      <c r="A5967">
        <v>5965</v>
      </c>
      <c r="B5967">
        <v>5965</v>
      </c>
      <c r="C5967" s="1">
        <v>33512</v>
      </c>
      <c r="D5967">
        <v>387.85998999999998</v>
      </c>
      <c r="E5967">
        <v>389.56</v>
      </c>
      <c r="F5967">
        <v>387.85998999999998</v>
      </c>
      <c r="G5967">
        <v>389.20001000000002</v>
      </c>
      <c r="H5967">
        <v>163570000</v>
      </c>
      <c r="I5967">
        <v>389.20001000000002</v>
      </c>
      <c r="J5967">
        <v>6.5238002305193596</v>
      </c>
      <c r="K5967">
        <v>0</v>
      </c>
      <c r="L5967">
        <v>0</v>
      </c>
      <c r="M5967">
        <v>-5.0817275446683103</v>
      </c>
      <c r="N5967">
        <v>1</v>
      </c>
    </row>
    <row r="5968" spans="1:14">
      <c r="A5968">
        <v>5966</v>
      </c>
      <c r="B5968">
        <v>5966</v>
      </c>
      <c r="C5968" s="1">
        <v>33511</v>
      </c>
      <c r="D5968">
        <v>385.91</v>
      </c>
      <c r="E5968">
        <v>388.29001</v>
      </c>
      <c r="F5968">
        <v>384.32001000000002</v>
      </c>
      <c r="G5968">
        <v>387.85998999999998</v>
      </c>
      <c r="H5968">
        <v>146780000</v>
      </c>
      <c r="I5968">
        <v>387.85998999999998</v>
      </c>
      <c r="J5968">
        <v>6.0690470911788701</v>
      </c>
      <c r="K5968">
        <v>0</v>
      </c>
      <c r="L5968">
        <v>0</v>
      </c>
      <c r="M5968">
        <v>-4.8107266368100801</v>
      </c>
      <c r="N5968">
        <v>1</v>
      </c>
    </row>
    <row r="5969" spans="1:14">
      <c r="A5969">
        <v>5967</v>
      </c>
      <c r="B5969">
        <v>5967</v>
      </c>
      <c r="C5969" s="1">
        <v>33508</v>
      </c>
      <c r="D5969">
        <v>386.48998999999998</v>
      </c>
      <c r="E5969">
        <v>389.09</v>
      </c>
      <c r="F5969">
        <v>384.87</v>
      </c>
      <c r="G5969">
        <v>385.89999</v>
      </c>
      <c r="H5969">
        <v>160660000</v>
      </c>
      <c r="I5969">
        <v>385.89999</v>
      </c>
      <c r="J5969">
        <v>5.3679040933537996</v>
      </c>
      <c r="K5969">
        <v>0</v>
      </c>
      <c r="L5969">
        <v>0</v>
      </c>
      <c r="M5969">
        <v>-4.3744851649795402</v>
      </c>
      <c r="N5969">
        <v>1</v>
      </c>
    </row>
    <row r="5970" spans="1:14">
      <c r="A5970">
        <v>5968</v>
      </c>
      <c r="B5970">
        <v>5968</v>
      </c>
      <c r="C5970" s="1">
        <v>33507</v>
      </c>
      <c r="D5970">
        <v>386.87</v>
      </c>
      <c r="E5970">
        <v>388.39001000000002</v>
      </c>
      <c r="F5970">
        <v>385.29998999999998</v>
      </c>
      <c r="G5970">
        <v>386.48998999999998</v>
      </c>
      <c r="H5970">
        <v>158980000</v>
      </c>
      <c r="I5970">
        <v>386.48998999999998</v>
      </c>
      <c r="J5970">
        <v>5.3690931828424198</v>
      </c>
      <c r="K5970">
        <v>0.248176166649694</v>
      </c>
      <c r="L5970">
        <v>0.248176166649694</v>
      </c>
      <c r="M5970">
        <v>-4.5607656536147596</v>
      </c>
      <c r="N5970">
        <v>1</v>
      </c>
    </row>
    <row r="5971" spans="1:14">
      <c r="A5971">
        <v>5969</v>
      </c>
      <c r="B5971">
        <v>5969</v>
      </c>
      <c r="C5971" s="1">
        <v>33506</v>
      </c>
      <c r="D5971">
        <v>387.72</v>
      </c>
      <c r="E5971">
        <v>388.25</v>
      </c>
      <c r="F5971">
        <v>385.98998999999998</v>
      </c>
      <c r="G5971">
        <v>386.88</v>
      </c>
      <c r="H5971">
        <v>153910000</v>
      </c>
      <c r="I5971">
        <v>386.88</v>
      </c>
      <c r="J5971">
        <v>5.4083715247482598</v>
      </c>
      <c r="K5971">
        <v>0.13489314085335299</v>
      </c>
      <c r="L5971">
        <v>0.13489314085335299</v>
      </c>
      <c r="M5971">
        <v>-4.6996011739706898</v>
      </c>
      <c r="N5971">
        <v>1</v>
      </c>
    </row>
    <row r="5972" spans="1:14">
      <c r="A5972">
        <v>5970</v>
      </c>
      <c r="B5972">
        <v>5970</v>
      </c>
      <c r="C5972" s="1">
        <v>33505</v>
      </c>
      <c r="D5972">
        <v>385.92000999999999</v>
      </c>
      <c r="E5972">
        <v>388.13</v>
      </c>
      <c r="F5972">
        <v>384.45999</v>
      </c>
      <c r="G5972">
        <v>387.70999</v>
      </c>
      <c r="H5972">
        <v>170350000</v>
      </c>
      <c r="I5972">
        <v>387.70999</v>
      </c>
      <c r="J5972">
        <v>5.5923873675095299</v>
      </c>
      <c r="K5972">
        <v>0</v>
      </c>
      <c r="L5972">
        <v>0</v>
      </c>
      <c r="M5972">
        <v>-4.9452639669392804</v>
      </c>
      <c r="N5972">
        <v>1</v>
      </c>
    </row>
    <row r="5973" spans="1:14">
      <c r="A5973">
        <v>5971</v>
      </c>
      <c r="B5973">
        <v>5971</v>
      </c>
      <c r="C5973" s="1">
        <v>33504</v>
      </c>
      <c r="D5973">
        <v>387.89999</v>
      </c>
      <c r="E5973">
        <v>388.54998999999998</v>
      </c>
      <c r="F5973">
        <v>385.76001000000002</v>
      </c>
      <c r="G5973">
        <v>385.92000999999999</v>
      </c>
      <c r="H5973">
        <v>145940000</v>
      </c>
      <c r="I5973">
        <v>385.92000999999999</v>
      </c>
      <c r="J5973">
        <v>5.0758394726275302</v>
      </c>
      <c r="K5973">
        <v>0.340579537022067</v>
      </c>
      <c r="L5973">
        <v>0.340579537022067</v>
      </c>
      <c r="M5973">
        <v>-4.5518285262858003</v>
      </c>
      <c r="N5973">
        <v>1</v>
      </c>
    </row>
    <row r="5974" spans="1:14">
      <c r="A5974">
        <v>5972</v>
      </c>
      <c r="B5974">
        <v>5972</v>
      </c>
      <c r="C5974" s="1">
        <v>33501</v>
      </c>
      <c r="D5974">
        <v>387.56</v>
      </c>
      <c r="E5974">
        <v>388.82001000000002</v>
      </c>
      <c r="F5974">
        <v>386.48998999999998</v>
      </c>
      <c r="G5974">
        <v>387.92000999999999</v>
      </c>
      <c r="H5974">
        <v>254520000</v>
      </c>
      <c r="I5974">
        <v>387.92000999999999</v>
      </c>
      <c r="J5974">
        <v>5.4307490915099201</v>
      </c>
      <c r="K5974">
        <v>0</v>
      </c>
      <c r="L5974">
        <v>0</v>
      </c>
      <c r="M5974">
        <v>-5.0842150844279397</v>
      </c>
      <c r="N5974">
        <v>1</v>
      </c>
    </row>
    <row r="5975" spans="1:14">
      <c r="A5975">
        <v>5973</v>
      </c>
      <c r="B5975">
        <v>5973</v>
      </c>
      <c r="C5975" s="1">
        <v>33500</v>
      </c>
      <c r="D5975">
        <v>386.94</v>
      </c>
      <c r="E5975">
        <v>389.42000999999999</v>
      </c>
      <c r="F5975">
        <v>386.26999000000001</v>
      </c>
      <c r="G5975">
        <v>387.56</v>
      </c>
      <c r="H5975">
        <v>211010000</v>
      </c>
      <c r="I5975">
        <v>387.56</v>
      </c>
      <c r="J5975">
        <v>5.2124138896016596</v>
      </c>
      <c r="K5975">
        <v>0</v>
      </c>
      <c r="L5975">
        <v>0</v>
      </c>
      <c r="M5975">
        <v>-5.0373973964616603</v>
      </c>
      <c r="N5975">
        <v>1</v>
      </c>
    </row>
    <row r="5976" spans="1:14">
      <c r="A5976">
        <v>5974</v>
      </c>
      <c r="B5976">
        <v>5974</v>
      </c>
      <c r="C5976" s="1">
        <v>33499</v>
      </c>
      <c r="D5976">
        <v>385.48998999999998</v>
      </c>
      <c r="E5976">
        <v>386.94</v>
      </c>
      <c r="F5976">
        <v>384.28</v>
      </c>
      <c r="G5976">
        <v>386.94</v>
      </c>
      <c r="H5976">
        <v>141340000</v>
      </c>
      <c r="I5976">
        <v>386.94</v>
      </c>
      <c r="J5976">
        <v>4.9141749185261698</v>
      </c>
      <c r="K5976">
        <v>0</v>
      </c>
      <c r="L5976">
        <v>0</v>
      </c>
      <c r="M5976">
        <v>-4.9233640168439496</v>
      </c>
      <c r="N5976">
        <v>1</v>
      </c>
    </row>
    <row r="5977" spans="1:14">
      <c r="A5977">
        <v>5975</v>
      </c>
      <c r="B5977">
        <v>5975</v>
      </c>
      <c r="C5977" s="1">
        <v>33498</v>
      </c>
      <c r="D5977">
        <v>385.78</v>
      </c>
      <c r="E5977">
        <v>387.13</v>
      </c>
      <c r="F5977">
        <v>384.97</v>
      </c>
      <c r="G5977">
        <v>385.5</v>
      </c>
      <c r="H5977">
        <v>168340000</v>
      </c>
      <c r="I5977">
        <v>385.5</v>
      </c>
      <c r="J5977">
        <v>4.3369121587892296</v>
      </c>
      <c r="K5977">
        <v>0.30296141374839203</v>
      </c>
      <c r="L5977">
        <v>0.30296141374839203</v>
      </c>
      <c r="M5977">
        <v>-4.6026734919521299</v>
      </c>
      <c r="N5977">
        <v>1</v>
      </c>
    </row>
    <row r="5978" spans="1:14">
      <c r="A5978">
        <v>5976</v>
      </c>
      <c r="B5978">
        <v>5976</v>
      </c>
      <c r="C5978" s="1">
        <v>33497</v>
      </c>
      <c r="D5978">
        <v>383.59</v>
      </c>
      <c r="E5978">
        <v>385.79001</v>
      </c>
      <c r="F5978">
        <v>382.76999000000001</v>
      </c>
      <c r="G5978">
        <v>385.78</v>
      </c>
      <c r="H5978">
        <v>172560000</v>
      </c>
      <c r="I5978">
        <v>385.78</v>
      </c>
      <c r="J5978">
        <v>4.2617278499511899</v>
      </c>
      <c r="K5978">
        <v>0.17745417293104601</v>
      </c>
      <c r="L5978">
        <v>0.17745417293104601</v>
      </c>
      <c r="M5978">
        <v>-4.7029551583379403</v>
      </c>
      <c r="N5978">
        <v>1</v>
      </c>
    </row>
    <row r="5979" spans="1:14">
      <c r="A5979">
        <v>5977</v>
      </c>
      <c r="B5979">
        <v>5977</v>
      </c>
      <c r="C5979" s="1">
        <v>33494</v>
      </c>
      <c r="D5979">
        <v>387.16</v>
      </c>
      <c r="E5979">
        <v>387.95001000000002</v>
      </c>
      <c r="F5979">
        <v>382.85001</v>
      </c>
      <c r="G5979">
        <v>383.59</v>
      </c>
      <c r="H5979">
        <v>169630000</v>
      </c>
      <c r="I5979">
        <v>383.59</v>
      </c>
      <c r="J5979">
        <v>3.50644123446718</v>
      </c>
      <c r="K5979">
        <v>0.69687013912425</v>
      </c>
      <c r="L5979">
        <v>0.69687013912425</v>
      </c>
      <c r="M5979">
        <v>-4.1924531215521297</v>
      </c>
      <c r="N5979">
        <v>1</v>
      </c>
    </row>
    <row r="5980" spans="1:14">
      <c r="A5980">
        <v>5978</v>
      </c>
      <c r="B5980">
        <v>5978</v>
      </c>
      <c r="C5980" s="1">
        <v>33493</v>
      </c>
      <c r="D5980">
        <v>385.09</v>
      </c>
      <c r="E5980">
        <v>387.34</v>
      </c>
      <c r="F5980">
        <v>385.09</v>
      </c>
      <c r="G5980">
        <v>387.34</v>
      </c>
      <c r="H5980">
        <v>160420000</v>
      </c>
      <c r="I5980">
        <v>387.34</v>
      </c>
      <c r="J5980">
        <v>4.4011279099502003</v>
      </c>
      <c r="K5980">
        <v>0</v>
      </c>
      <c r="L5980">
        <v>0</v>
      </c>
      <c r="M5980">
        <v>-5.1479779805432297</v>
      </c>
      <c r="N5980">
        <v>1</v>
      </c>
    </row>
    <row r="5981" spans="1:14">
      <c r="A5981">
        <v>5979</v>
      </c>
      <c r="B5981">
        <v>5979</v>
      </c>
      <c r="C5981" s="1">
        <v>33492</v>
      </c>
      <c r="D5981">
        <v>384.56</v>
      </c>
      <c r="E5981">
        <v>385.60001</v>
      </c>
      <c r="F5981">
        <v>383.59</v>
      </c>
      <c r="G5981">
        <v>385.09</v>
      </c>
      <c r="H5981">
        <v>148000000</v>
      </c>
      <c r="I5981">
        <v>385.09</v>
      </c>
      <c r="J5981">
        <v>3.7228691893604702</v>
      </c>
      <c r="K5981">
        <v>0.20233338310524601</v>
      </c>
      <c r="L5981">
        <v>0.20233338310524601</v>
      </c>
      <c r="M5981">
        <v>-4.62987015525575</v>
      </c>
      <c r="N5981">
        <v>1</v>
      </c>
    </row>
    <row r="5982" spans="1:14">
      <c r="A5982">
        <v>5980</v>
      </c>
      <c r="B5982">
        <v>5980</v>
      </c>
      <c r="C5982" s="1">
        <v>33491</v>
      </c>
      <c r="D5982">
        <v>388.57001000000002</v>
      </c>
      <c r="E5982">
        <v>388.63</v>
      </c>
      <c r="F5982">
        <v>383.78</v>
      </c>
      <c r="G5982">
        <v>384.56</v>
      </c>
      <c r="H5982">
        <v>143390000</v>
      </c>
      <c r="I5982">
        <v>384.56</v>
      </c>
      <c r="J5982">
        <v>3.55625270873281</v>
      </c>
      <c r="K5982">
        <v>0.27672285642461603</v>
      </c>
      <c r="L5982">
        <v>0.27672285642461603</v>
      </c>
      <c r="M5982">
        <v>-4.5293301740915597</v>
      </c>
      <c r="N5982">
        <v>1</v>
      </c>
    </row>
    <row r="5983" spans="1:14">
      <c r="A5983">
        <v>5981</v>
      </c>
      <c r="B5983">
        <v>5981</v>
      </c>
      <c r="C5983" s="1">
        <v>33490</v>
      </c>
      <c r="D5983">
        <v>389.10998999999998</v>
      </c>
      <c r="E5983">
        <v>389.34</v>
      </c>
      <c r="F5983">
        <v>387.88</v>
      </c>
      <c r="G5983">
        <v>388.57001000000002</v>
      </c>
      <c r="H5983">
        <v>115100000</v>
      </c>
      <c r="I5983">
        <v>388.57001000000002</v>
      </c>
      <c r="J5983">
        <v>4.5942790158627798</v>
      </c>
      <c r="K5983">
        <v>0</v>
      </c>
      <c r="L5983">
        <v>0</v>
      </c>
      <c r="M5983">
        <v>-5.5410953847700597</v>
      </c>
      <c r="N5983">
        <v>1</v>
      </c>
    </row>
    <row r="5984" spans="1:14">
      <c r="A5984">
        <v>5982</v>
      </c>
      <c r="B5984">
        <v>5982</v>
      </c>
      <c r="C5984" s="1">
        <v>33487</v>
      </c>
      <c r="D5984">
        <v>389.14001000000002</v>
      </c>
      <c r="E5984">
        <v>390.70999</v>
      </c>
      <c r="F5984">
        <v>387.35998999999998</v>
      </c>
      <c r="G5984">
        <v>389.10001</v>
      </c>
      <c r="H5984">
        <v>166560000</v>
      </c>
      <c r="I5984">
        <v>389.10001</v>
      </c>
      <c r="J5984">
        <v>4.74264201049004</v>
      </c>
      <c r="K5984">
        <v>0</v>
      </c>
      <c r="L5984">
        <v>0</v>
      </c>
      <c r="M5984">
        <v>-5.7087489105865803</v>
      </c>
      <c r="N5984">
        <v>1</v>
      </c>
    </row>
    <row r="5985" spans="1:14">
      <c r="A5985">
        <v>5983</v>
      </c>
      <c r="B5985">
        <v>5983</v>
      </c>
      <c r="C5985" s="1">
        <v>33486</v>
      </c>
      <c r="D5985">
        <v>389.97</v>
      </c>
      <c r="E5985">
        <v>390.97</v>
      </c>
      <c r="F5985">
        <v>388.48998999999998</v>
      </c>
      <c r="G5985">
        <v>389.14001000000002</v>
      </c>
      <c r="H5985">
        <v>162380000</v>
      </c>
      <c r="I5985">
        <v>389.14001000000002</v>
      </c>
      <c r="J5985">
        <v>4.8831863808784801</v>
      </c>
      <c r="K5985">
        <v>0</v>
      </c>
      <c r="L5985">
        <v>0</v>
      </c>
      <c r="M5985">
        <v>-5.7672984183961704</v>
      </c>
      <c r="N5985">
        <v>1</v>
      </c>
    </row>
    <row r="5986" spans="1:14">
      <c r="A5986">
        <v>5984</v>
      </c>
      <c r="B5986">
        <v>5984</v>
      </c>
      <c r="C5986" s="1">
        <v>33485</v>
      </c>
      <c r="D5986">
        <v>392.14999</v>
      </c>
      <c r="E5986">
        <v>392.62</v>
      </c>
      <c r="F5986">
        <v>388.67998999999998</v>
      </c>
      <c r="G5986">
        <v>389.97</v>
      </c>
      <c r="H5986">
        <v>157520000</v>
      </c>
      <c r="I5986">
        <v>389.97</v>
      </c>
      <c r="J5986">
        <v>5.2306333202379198</v>
      </c>
      <c r="K5986">
        <v>0</v>
      </c>
      <c r="L5986">
        <v>0</v>
      </c>
      <c r="M5986">
        <v>-6.0158825514250802</v>
      </c>
      <c r="N5986">
        <v>1</v>
      </c>
    </row>
    <row r="5987" spans="1:14">
      <c r="A5987">
        <v>5985</v>
      </c>
      <c r="B5987">
        <v>5985</v>
      </c>
      <c r="C5987" s="1">
        <v>33484</v>
      </c>
      <c r="D5987">
        <v>395.42998999999998</v>
      </c>
      <c r="E5987">
        <v>397.62</v>
      </c>
      <c r="F5987">
        <v>392.10001</v>
      </c>
      <c r="G5987">
        <v>392.14999</v>
      </c>
      <c r="H5987">
        <v>153600000</v>
      </c>
      <c r="I5987">
        <v>392.14999</v>
      </c>
      <c r="J5987">
        <v>5.9300481166093002</v>
      </c>
      <c r="K5987">
        <v>0</v>
      </c>
      <c r="L5987">
        <v>0</v>
      </c>
      <c r="M5987">
        <v>-6.5853033758982598</v>
      </c>
      <c r="N5987">
        <v>1</v>
      </c>
    </row>
    <row r="5988" spans="1:14">
      <c r="A5988">
        <v>5986</v>
      </c>
      <c r="B5988">
        <v>5986</v>
      </c>
      <c r="C5988" s="1">
        <v>33480</v>
      </c>
      <c r="D5988">
        <v>396.47</v>
      </c>
      <c r="E5988">
        <v>396.47</v>
      </c>
      <c r="F5988">
        <v>393.60001</v>
      </c>
      <c r="G5988">
        <v>395.42998999999998</v>
      </c>
      <c r="H5988">
        <v>143440000</v>
      </c>
      <c r="I5988">
        <v>395.42998999999998</v>
      </c>
      <c r="J5988">
        <v>6.9084209080984502</v>
      </c>
      <c r="K5988">
        <v>0</v>
      </c>
      <c r="L5988">
        <v>0</v>
      </c>
      <c r="M5988">
        <v>-7.4110522703060804</v>
      </c>
      <c r="N5988">
        <v>1</v>
      </c>
    </row>
    <row r="5989" spans="1:14">
      <c r="A5989">
        <v>5987</v>
      </c>
      <c r="B5989">
        <v>5987</v>
      </c>
      <c r="C5989" s="1">
        <v>33479</v>
      </c>
      <c r="D5989">
        <v>396.64999</v>
      </c>
      <c r="E5989">
        <v>396.82001000000002</v>
      </c>
      <c r="F5989">
        <v>395.14001000000002</v>
      </c>
      <c r="G5989">
        <v>396.47</v>
      </c>
      <c r="H5989">
        <v>154150000</v>
      </c>
      <c r="I5989">
        <v>396.47</v>
      </c>
      <c r="J5989">
        <v>7.4095937140155499</v>
      </c>
      <c r="K5989">
        <v>0</v>
      </c>
      <c r="L5989">
        <v>0</v>
      </c>
      <c r="M5989">
        <v>-7.7161518295129499</v>
      </c>
      <c r="N5989">
        <v>1</v>
      </c>
    </row>
    <row r="5990" spans="1:14">
      <c r="A5990">
        <v>5988</v>
      </c>
      <c r="B5990">
        <v>5988</v>
      </c>
      <c r="C5990" s="1">
        <v>33478</v>
      </c>
      <c r="D5990">
        <v>393.06</v>
      </c>
      <c r="E5990">
        <v>396.64001000000002</v>
      </c>
      <c r="F5990">
        <v>393.04998999999998</v>
      </c>
      <c r="G5990">
        <v>396.64001000000002</v>
      </c>
      <c r="H5990">
        <v>169890000</v>
      </c>
      <c r="I5990">
        <v>396.64001000000002</v>
      </c>
      <c r="J5990">
        <v>7.6762892836745902</v>
      </c>
      <c r="K5990">
        <v>0</v>
      </c>
      <c r="L5990">
        <v>0</v>
      </c>
      <c r="M5990">
        <v>-7.8231003156532104</v>
      </c>
      <c r="N5990">
        <v>1</v>
      </c>
    </row>
    <row r="5991" spans="1:14">
      <c r="A5991">
        <v>5989</v>
      </c>
      <c r="B5991">
        <v>5989</v>
      </c>
      <c r="C5991" s="1">
        <v>33477</v>
      </c>
      <c r="D5991">
        <v>393.85001</v>
      </c>
      <c r="E5991">
        <v>393.87</v>
      </c>
      <c r="F5991">
        <v>391.76999000000001</v>
      </c>
      <c r="G5991">
        <v>393.06</v>
      </c>
      <c r="H5991">
        <v>144670000</v>
      </c>
      <c r="I5991">
        <v>393.06</v>
      </c>
      <c r="J5991">
        <v>6.8372114474282304</v>
      </c>
      <c r="K5991">
        <v>0</v>
      </c>
      <c r="L5991">
        <v>0</v>
      </c>
      <c r="M5991">
        <v>-7.0558063376355902</v>
      </c>
      <c r="N5991">
        <v>1</v>
      </c>
    </row>
    <row r="5992" spans="1:14">
      <c r="A5992">
        <v>5990</v>
      </c>
      <c r="B5992">
        <v>5990</v>
      </c>
      <c r="C5992" s="1">
        <v>33476</v>
      </c>
      <c r="D5992">
        <v>394.17000999999999</v>
      </c>
      <c r="E5992">
        <v>394.39001000000002</v>
      </c>
      <c r="F5992">
        <v>392.75</v>
      </c>
      <c r="G5992">
        <v>393.85001</v>
      </c>
      <c r="H5992">
        <v>130570000</v>
      </c>
      <c r="I5992">
        <v>393.85001</v>
      </c>
      <c r="J5992">
        <v>7.2337049050391604</v>
      </c>
      <c r="K5992">
        <v>0</v>
      </c>
      <c r="L5992">
        <v>0</v>
      </c>
      <c r="M5992">
        <v>-7.3077345349620204</v>
      </c>
      <c r="N5992">
        <v>1</v>
      </c>
    </row>
    <row r="5993" spans="1:14">
      <c r="A5993">
        <v>5991</v>
      </c>
      <c r="B5993">
        <v>5991</v>
      </c>
      <c r="C5993" s="1">
        <v>33473</v>
      </c>
      <c r="D5993">
        <v>391.32999000000001</v>
      </c>
      <c r="E5993">
        <v>395.34</v>
      </c>
      <c r="F5993">
        <v>390.69</v>
      </c>
      <c r="G5993">
        <v>394.17000999999999</v>
      </c>
      <c r="H5993">
        <v>188870000</v>
      </c>
      <c r="I5993">
        <v>394.17000999999999</v>
      </c>
      <c r="J5993">
        <v>7.51907770018477</v>
      </c>
      <c r="K5993">
        <v>0</v>
      </c>
      <c r="L5993">
        <v>0</v>
      </c>
      <c r="M5993">
        <v>-7.44922379082118</v>
      </c>
      <c r="N5993">
        <v>1</v>
      </c>
    </row>
    <row r="5994" spans="1:14">
      <c r="A5994">
        <v>5992</v>
      </c>
      <c r="B5994">
        <v>5992</v>
      </c>
      <c r="C5994" s="1">
        <v>33472</v>
      </c>
      <c r="D5994">
        <v>390.59</v>
      </c>
      <c r="E5994">
        <v>391.98000999999999</v>
      </c>
      <c r="F5994">
        <v>390.20999</v>
      </c>
      <c r="G5994">
        <v>391.32999000000001</v>
      </c>
      <c r="H5994">
        <v>173090000</v>
      </c>
      <c r="I5994">
        <v>391.32999000000001</v>
      </c>
      <c r="J5994">
        <v>6.8684039958685599</v>
      </c>
      <c r="K5994">
        <v>0</v>
      </c>
      <c r="L5994">
        <v>0</v>
      </c>
      <c r="M5994">
        <v>-6.8404852921791504</v>
      </c>
      <c r="N5994">
        <v>1</v>
      </c>
    </row>
    <row r="5995" spans="1:14">
      <c r="A5995">
        <v>5993</v>
      </c>
      <c r="B5995">
        <v>5993</v>
      </c>
      <c r="C5995" s="1">
        <v>33471</v>
      </c>
      <c r="D5995">
        <v>379.54998999999998</v>
      </c>
      <c r="E5995">
        <v>390.59</v>
      </c>
      <c r="F5995">
        <v>379.54998999999998</v>
      </c>
      <c r="G5995">
        <v>390.59</v>
      </c>
      <c r="H5995">
        <v>232690000</v>
      </c>
      <c r="I5995">
        <v>390.59</v>
      </c>
      <c r="J5995">
        <v>6.6631532712544601</v>
      </c>
      <c r="K5995">
        <v>0</v>
      </c>
      <c r="L5995">
        <v>0</v>
      </c>
      <c r="M5995">
        <v>-6.7166290501814796</v>
      </c>
      <c r="N5995">
        <v>1</v>
      </c>
    </row>
    <row r="5996" spans="1:14">
      <c r="A5996">
        <v>5994</v>
      </c>
      <c r="B5996">
        <v>5994</v>
      </c>
      <c r="C5996" s="1">
        <v>33470</v>
      </c>
      <c r="D5996">
        <v>376.47</v>
      </c>
      <c r="E5996">
        <v>380.35001</v>
      </c>
      <c r="F5996">
        <v>376.47</v>
      </c>
      <c r="G5996">
        <v>379.42998999999998</v>
      </c>
      <c r="H5996">
        <v>184260000</v>
      </c>
      <c r="I5996">
        <v>379.42998999999998</v>
      </c>
      <c r="J5996">
        <v>3.5901384173430402</v>
      </c>
      <c r="K5996">
        <v>0</v>
      </c>
      <c r="L5996">
        <v>0</v>
      </c>
      <c r="M5996">
        <v>-4.0272565069905797</v>
      </c>
      <c r="N5996">
        <v>0</v>
      </c>
    </row>
    <row r="5997" spans="1:14">
      <c r="A5997">
        <v>5995</v>
      </c>
      <c r="B5997">
        <v>5995</v>
      </c>
      <c r="C5997" s="1">
        <v>33469</v>
      </c>
      <c r="D5997">
        <v>385.57999000000001</v>
      </c>
      <c r="E5997">
        <v>385.57999000000001</v>
      </c>
      <c r="F5997">
        <v>374.09</v>
      </c>
      <c r="G5997">
        <v>376.47</v>
      </c>
      <c r="H5997">
        <v>230350000</v>
      </c>
      <c r="I5997">
        <v>376.47</v>
      </c>
      <c r="J5997">
        <v>2.6837771880045298</v>
      </c>
      <c r="K5997">
        <v>0</v>
      </c>
      <c r="L5997">
        <v>0</v>
      </c>
      <c r="M5997">
        <v>-3.2996338796362701</v>
      </c>
      <c r="N5997">
        <v>0</v>
      </c>
    </row>
    <row r="5998" spans="1:14">
      <c r="A5998">
        <v>5996</v>
      </c>
      <c r="B5998">
        <v>5996</v>
      </c>
      <c r="C5998" s="1">
        <v>33466</v>
      </c>
      <c r="D5998">
        <v>389.32999000000001</v>
      </c>
      <c r="E5998">
        <v>390.41</v>
      </c>
      <c r="F5998">
        <v>383.16</v>
      </c>
      <c r="G5998">
        <v>385.57999000000001</v>
      </c>
      <c r="H5998">
        <v>189480000</v>
      </c>
      <c r="I5998">
        <v>385.57999000000001</v>
      </c>
      <c r="J5998">
        <v>5.04565087883734</v>
      </c>
      <c r="K5998">
        <v>0</v>
      </c>
      <c r="L5998">
        <v>0</v>
      </c>
      <c r="M5998">
        <v>-5.60348566157489</v>
      </c>
      <c r="N5998">
        <v>1</v>
      </c>
    </row>
    <row r="5999" spans="1:14">
      <c r="A5999">
        <v>5997</v>
      </c>
      <c r="B5999">
        <v>5997</v>
      </c>
      <c r="C5999" s="1">
        <v>33465</v>
      </c>
      <c r="D5999">
        <v>389.91</v>
      </c>
      <c r="E5999">
        <v>391.92000999999999</v>
      </c>
      <c r="F5999">
        <v>389.29001</v>
      </c>
      <c r="G5999">
        <v>389.32999000000001</v>
      </c>
      <c r="H5999">
        <v>174690000</v>
      </c>
      <c r="I5999">
        <v>389.32999000000001</v>
      </c>
      <c r="J5999">
        <v>5.94713626576808</v>
      </c>
      <c r="K5999">
        <v>0</v>
      </c>
      <c r="L5999">
        <v>0</v>
      </c>
      <c r="M5999">
        <v>-6.5534412627999403</v>
      </c>
      <c r="N5999">
        <v>1</v>
      </c>
    </row>
    <row r="6000" spans="1:14">
      <c r="A6000">
        <v>5998</v>
      </c>
      <c r="B6000">
        <v>5998</v>
      </c>
      <c r="C6000" s="1">
        <v>33464</v>
      </c>
      <c r="D6000">
        <v>389.62</v>
      </c>
      <c r="E6000">
        <v>391.85001</v>
      </c>
      <c r="F6000">
        <v>389.13</v>
      </c>
      <c r="G6000">
        <v>389.89999</v>
      </c>
      <c r="H6000">
        <v>124230000</v>
      </c>
      <c r="I6000">
        <v>389.89999</v>
      </c>
      <c r="J6000">
        <v>6.2136472937110598</v>
      </c>
      <c r="K6000">
        <v>0</v>
      </c>
      <c r="L6000">
        <v>0</v>
      </c>
      <c r="M6000">
        <v>-6.7464767496226896</v>
      </c>
      <c r="N6000">
        <v>1</v>
      </c>
    </row>
    <row r="6001" spans="1:14">
      <c r="A6001">
        <v>5999</v>
      </c>
      <c r="B6001">
        <v>5999</v>
      </c>
      <c r="C6001" s="1">
        <v>33463</v>
      </c>
      <c r="D6001">
        <v>388.01999000000001</v>
      </c>
      <c r="E6001">
        <v>392.12</v>
      </c>
      <c r="F6001">
        <v>388.01999000000001</v>
      </c>
      <c r="G6001">
        <v>389.62</v>
      </c>
      <c r="H6001">
        <v>212760000</v>
      </c>
      <c r="I6001">
        <v>389.62</v>
      </c>
      <c r="J6001">
        <v>6.3581045373886003</v>
      </c>
      <c r="K6001">
        <v>0</v>
      </c>
      <c r="L6001">
        <v>0</v>
      </c>
      <c r="M6001">
        <v>-6.7390309228019101</v>
      </c>
      <c r="N6001">
        <v>1</v>
      </c>
    </row>
    <row r="6002" spans="1:14">
      <c r="A6002">
        <v>6000</v>
      </c>
      <c r="B6002">
        <v>6000</v>
      </c>
      <c r="C6002" s="1">
        <v>33462</v>
      </c>
      <c r="D6002">
        <v>387.10998999999998</v>
      </c>
      <c r="E6002">
        <v>388.17000999999999</v>
      </c>
      <c r="F6002">
        <v>385.89999</v>
      </c>
      <c r="G6002">
        <v>388.01999000000001</v>
      </c>
      <c r="H6002">
        <v>145440000</v>
      </c>
      <c r="I6002">
        <v>388.01999000000001</v>
      </c>
      <c r="J6002">
        <v>6.11226490175543</v>
      </c>
      <c r="K6002">
        <v>0</v>
      </c>
      <c r="L6002">
        <v>0</v>
      </c>
      <c r="M6002">
        <v>-6.4137916034303704</v>
      </c>
      <c r="N6002">
        <v>1</v>
      </c>
    </row>
    <row r="6003" spans="1:14">
      <c r="A6003">
        <v>6001</v>
      </c>
      <c r="B6003">
        <v>6001</v>
      </c>
      <c r="C6003" s="1">
        <v>33459</v>
      </c>
      <c r="D6003">
        <v>389.32001000000002</v>
      </c>
      <c r="E6003">
        <v>389.89001000000002</v>
      </c>
      <c r="F6003">
        <v>387.04001</v>
      </c>
      <c r="G6003">
        <v>387.12</v>
      </c>
      <c r="H6003">
        <v>143740000</v>
      </c>
      <c r="I6003">
        <v>387.12</v>
      </c>
      <c r="J6003">
        <v>5.9745228127474403</v>
      </c>
      <c r="K6003">
        <v>0</v>
      </c>
      <c r="L6003">
        <v>0</v>
      </c>
      <c r="M6003">
        <v>-6.2483061690251196</v>
      </c>
      <c r="N6003">
        <v>1</v>
      </c>
    </row>
    <row r="6004" spans="1:14">
      <c r="A6004">
        <v>6002</v>
      </c>
      <c r="B6004">
        <v>6002</v>
      </c>
      <c r="C6004" s="1">
        <v>33458</v>
      </c>
      <c r="D6004">
        <v>390.56</v>
      </c>
      <c r="E6004">
        <v>391.79998999999998</v>
      </c>
      <c r="F6004">
        <v>388.14999</v>
      </c>
      <c r="G6004">
        <v>389.32001000000002</v>
      </c>
      <c r="H6004">
        <v>163890000</v>
      </c>
      <c r="I6004">
        <v>389.32001000000002</v>
      </c>
      <c r="J6004">
        <v>6.7112544437643598</v>
      </c>
      <c r="K6004">
        <v>0</v>
      </c>
      <c r="L6004">
        <v>0</v>
      </c>
      <c r="M6004">
        <v>-6.8300280642196904</v>
      </c>
      <c r="N6004">
        <v>1</v>
      </c>
    </row>
    <row r="6005" spans="1:14">
      <c r="A6005">
        <v>6003</v>
      </c>
      <c r="B6005">
        <v>6003</v>
      </c>
      <c r="C6005" s="1">
        <v>33457</v>
      </c>
      <c r="D6005">
        <v>390.62</v>
      </c>
      <c r="E6005">
        <v>391.59</v>
      </c>
      <c r="F6005">
        <v>389.85998999999998</v>
      </c>
      <c r="G6005">
        <v>390.56</v>
      </c>
      <c r="H6005">
        <v>172220000</v>
      </c>
      <c r="I6005">
        <v>390.56</v>
      </c>
      <c r="J6005">
        <v>7.2236137450598799</v>
      </c>
      <c r="K6005">
        <v>0</v>
      </c>
      <c r="L6005">
        <v>0</v>
      </c>
      <c r="M6005">
        <v>-7.1835796868948796</v>
      </c>
      <c r="N6005">
        <v>1</v>
      </c>
    </row>
    <row r="6006" spans="1:14">
      <c r="A6006">
        <v>6004</v>
      </c>
      <c r="B6006">
        <v>6004</v>
      </c>
      <c r="C6006" s="1">
        <v>33456</v>
      </c>
      <c r="D6006">
        <v>385.06</v>
      </c>
      <c r="E6006">
        <v>390.79998999999998</v>
      </c>
      <c r="F6006">
        <v>384.29001</v>
      </c>
      <c r="G6006">
        <v>390.62</v>
      </c>
      <c r="H6006">
        <v>174460000</v>
      </c>
      <c r="I6006">
        <v>390.62</v>
      </c>
      <c r="J6006">
        <v>7.3344066315434198</v>
      </c>
      <c r="K6006">
        <v>0</v>
      </c>
      <c r="L6006">
        <v>0</v>
      </c>
      <c r="M6006">
        <v>-7.2611448368615497</v>
      </c>
      <c r="N6006">
        <v>1</v>
      </c>
    </row>
    <row r="6007" spans="1:14">
      <c r="A6007">
        <v>6005</v>
      </c>
      <c r="B6007">
        <v>6005</v>
      </c>
      <c r="C6007" s="1">
        <v>33455</v>
      </c>
      <c r="D6007">
        <v>387.17000999999999</v>
      </c>
      <c r="E6007">
        <v>387.17000999999999</v>
      </c>
      <c r="F6007">
        <v>384.48000999999999</v>
      </c>
      <c r="G6007">
        <v>385.06</v>
      </c>
      <c r="H6007">
        <v>128050000</v>
      </c>
      <c r="I6007">
        <v>385.06</v>
      </c>
      <c r="J6007">
        <v>5.7947210025865896</v>
      </c>
      <c r="K6007">
        <v>0</v>
      </c>
      <c r="L6007">
        <v>0</v>
      </c>
      <c r="M6007">
        <v>-5.9831780633718497</v>
      </c>
      <c r="N6007">
        <v>1</v>
      </c>
    </row>
    <row r="6008" spans="1:14">
      <c r="A6008">
        <v>6006</v>
      </c>
      <c r="B6008">
        <v>6006</v>
      </c>
      <c r="C6008" s="1">
        <v>33452</v>
      </c>
      <c r="D6008">
        <v>387.12</v>
      </c>
      <c r="E6008">
        <v>389.56</v>
      </c>
      <c r="F6008">
        <v>386.04998999999998</v>
      </c>
      <c r="G6008">
        <v>387.17998999999998</v>
      </c>
      <c r="H6008">
        <v>162270000</v>
      </c>
      <c r="I6008">
        <v>387.17998999999998</v>
      </c>
      <c r="J6008">
        <v>6.3694122967790801</v>
      </c>
      <c r="K6008">
        <v>0</v>
      </c>
      <c r="L6008">
        <v>0</v>
      </c>
      <c r="M6008">
        <v>-6.5455546223451497</v>
      </c>
      <c r="N6008">
        <v>1</v>
      </c>
    </row>
    <row r="6009" spans="1:14">
      <c r="A6009">
        <v>6007</v>
      </c>
      <c r="B6009">
        <v>6007</v>
      </c>
      <c r="C6009" s="1">
        <v>33451</v>
      </c>
      <c r="D6009">
        <v>387.81</v>
      </c>
      <c r="E6009">
        <v>387.95001000000002</v>
      </c>
      <c r="F6009">
        <v>386.48000999999999</v>
      </c>
      <c r="G6009">
        <v>387.12</v>
      </c>
      <c r="H6009">
        <v>170610000</v>
      </c>
      <c r="I6009">
        <v>387.12</v>
      </c>
      <c r="J6009">
        <v>6.5030849224297196</v>
      </c>
      <c r="K6009">
        <v>0</v>
      </c>
      <c r="L6009">
        <v>0</v>
      </c>
      <c r="M6009">
        <v>-6.5877435739556596</v>
      </c>
      <c r="N6009">
        <v>1</v>
      </c>
    </row>
    <row r="6010" spans="1:14">
      <c r="A6010">
        <v>6008</v>
      </c>
      <c r="B6010">
        <v>6008</v>
      </c>
      <c r="C6010" s="1">
        <v>33450</v>
      </c>
      <c r="D6010">
        <v>386.69</v>
      </c>
      <c r="E6010">
        <v>387.81</v>
      </c>
      <c r="F6010">
        <v>386.19</v>
      </c>
      <c r="G6010">
        <v>387.81</v>
      </c>
      <c r="H6010">
        <v>166830000</v>
      </c>
      <c r="I6010">
        <v>387.81</v>
      </c>
      <c r="J6010">
        <v>6.7339661408299403</v>
      </c>
      <c r="K6010">
        <v>0</v>
      </c>
      <c r="L6010">
        <v>0</v>
      </c>
      <c r="M6010">
        <v>-6.8068514305424896</v>
      </c>
      <c r="N6010">
        <v>1</v>
      </c>
    </row>
    <row r="6011" spans="1:14">
      <c r="A6011">
        <v>6009</v>
      </c>
      <c r="B6011">
        <v>6009</v>
      </c>
      <c r="C6011" s="1">
        <v>33449</v>
      </c>
      <c r="D6011">
        <v>383.14999</v>
      </c>
      <c r="E6011">
        <v>386.92000999999999</v>
      </c>
      <c r="F6011">
        <v>383.14999</v>
      </c>
      <c r="G6011">
        <v>386.69</v>
      </c>
      <c r="H6011">
        <v>169010000</v>
      </c>
      <c r="I6011">
        <v>386.69</v>
      </c>
      <c r="J6011">
        <v>6.4041189750352503</v>
      </c>
      <c r="K6011">
        <v>0</v>
      </c>
      <c r="L6011">
        <v>0</v>
      </c>
      <c r="M6011">
        <v>-6.5901832167561398</v>
      </c>
      <c r="N6011">
        <v>1</v>
      </c>
    </row>
    <row r="6012" spans="1:14">
      <c r="A6012">
        <v>6010</v>
      </c>
      <c r="B6012">
        <v>6010</v>
      </c>
      <c r="C6012" s="1">
        <v>33448</v>
      </c>
      <c r="D6012">
        <v>380.92998999999998</v>
      </c>
      <c r="E6012">
        <v>383.14999</v>
      </c>
      <c r="F6012">
        <v>380.45001000000002</v>
      </c>
      <c r="G6012">
        <v>383.14999</v>
      </c>
      <c r="H6012">
        <v>136000000</v>
      </c>
      <c r="I6012">
        <v>383.14999</v>
      </c>
      <c r="J6012">
        <v>5.3480548490816702</v>
      </c>
      <c r="K6012">
        <v>0</v>
      </c>
      <c r="L6012">
        <v>0</v>
      </c>
      <c r="M6012">
        <v>-5.77858094034712</v>
      </c>
      <c r="N6012">
        <v>1</v>
      </c>
    </row>
    <row r="6013" spans="1:14">
      <c r="A6013">
        <v>6011</v>
      </c>
      <c r="B6013">
        <v>6011</v>
      </c>
      <c r="C6013" s="1">
        <v>33445</v>
      </c>
      <c r="D6013">
        <v>380.95999</v>
      </c>
      <c r="E6013">
        <v>381.76001000000002</v>
      </c>
      <c r="F6013">
        <v>379.81</v>
      </c>
      <c r="G6013">
        <v>380.92998999999998</v>
      </c>
      <c r="H6013">
        <v>127760000</v>
      </c>
      <c r="I6013">
        <v>380.92998999999998</v>
      </c>
      <c r="J6013">
        <v>4.7665141676523097</v>
      </c>
      <c r="K6013">
        <v>-0.490245012680112</v>
      </c>
      <c r="L6013">
        <v>-0.490245012680112</v>
      </c>
      <c r="M6013">
        <v>-5.2756287051347597</v>
      </c>
      <c r="N6013">
        <v>1</v>
      </c>
    </row>
    <row r="6014" spans="1:14">
      <c r="A6014">
        <v>6012</v>
      </c>
      <c r="B6014">
        <v>6012</v>
      </c>
      <c r="C6014" s="1">
        <v>33444</v>
      </c>
      <c r="D6014">
        <v>378.64001000000002</v>
      </c>
      <c r="E6014">
        <v>381.13</v>
      </c>
      <c r="F6014">
        <v>378.14999</v>
      </c>
      <c r="G6014">
        <v>380.95999</v>
      </c>
      <c r="H6014">
        <v>145800000</v>
      </c>
      <c r="I6014">
        <v>380.95999</v>
      </c>
      <c r="J6014">
        <v>4.7432723657674103</v>
      </c>
      <c r="K6014">
        <v>0</v>
      </c>
      <c r="L6014">
        <v>0</v>
      </c>
      <c r="M6014">
        <v>-5.32137215025526</v>
      </c>
      <c r="N6014">
        <v>1</v>
      </c>
    </row>
    <row r="6015" spans="1:14">
      <c r="A6015">
        <v>6013</v>
      </c>
      <c r="B6015">
        <v>6013</v>
      </c>
      <c r="C6015" s="1">
        <v>33443</v>
      </c>
      <c r="D6015">
        <v>379.42000999999999</v>
      </c>
      <c r="E6015">
        <v>380.45999</v>
      </c>
      <c r="F6015">
        <v>378.29001</v>
      </c>
      <c r="G6015">
        <v>378.64001000000002</v>
      </c>
      <c r="H6015">
        <v>158700000</v>
      </c>
      <c r="I6015">
        <v>378.64001000000002</v>
      </c>
      <c r="J6015">
        <v>4.0175011161596696</v>
      </c>
      <c r="K6015">
        <v>0</v>
      </c>
      <c r="L6015">
        <v>0</v>
      </c>
      <c r="M6015">
        <v>-4.7804202508464204</v>
      </c>
      <c r="N6015">
        <v>1</v>
      </c>
    </row>
    <row r="6016" spans="1:14">
      <c r="A6016">
        <v>6014</v>
      </c>
      <c r="B6016">
        <v>6014</v>
      </c>
      <c r="C6016" s="1">
        <v>33442</v>
      </c>
      <c r="D6016">
        <v>382.88</v>
      </c>
      <c r="E6016">
        <v>384.85998999999998</v>
      </c>
      <c r="F6016">
        <v>379.39001000000002</v>
      </c>
      <c r="G6016">
        <v>379.42000999999999</v>
      </c>
      <c r="H6016">
        <v>160190000</v>
      </c>
      <c r="I6016">
        <v>379.42000999999999</v>
      </c>
      <c r="J6016">
        <v>4.2990062849400701</v>
      </c>
      <c r="K6016">
        <v>0</v>
      </c>
      <c r="L6016">
        <v>0</v>
      </c>
      <c r="M6016">
        <v>-5.0129673739335301</v>
      </c>
      <c r="N6016">
        <v>1</v>
      </c>
    </row>
    <row r="6017" spans="1:14">
      <c r="A6017">
        <v>6015</v>
      </c>
      <c r="B6017">
        <v>6015</v>
      </c>
      <c r="C6017" s="1">
        <v>33441</v>
      </c>
      <c r="D6017">
        <v>384.20999</v>
      </c>
      <c r="E6017">
        <v>384.54998999999998</v>
      </c>
      <c r="F6017">
        <v>381.84</v>
      </c>
      <c r="G6017">
        <v>382.88</v>
      </c>
      <c r="H6017">
        <v>149050000</v>
      </c>
      <c r="I6017">
        <v>382.88</v>
      </c>
      <c r="J6017">
        <v>5.4628740712699004</v>
      </c>
      <c r="K6017">
        <v>0</v>
      </c>
      <c r="L6017">
        <v>0</v>
      </c>
      <c r="M6017">
        <v>-5.9143036833009797</v>
      </c>
      <c r="N6017">
        <v>1</v>
      </c>
    </row>
    <row r="6018" spans="1:14">
      <c r="A6018">
        <v>6016</v>
      </c>
      <c r="B6018">
        <v>6016</v>
      </c>
      <c r="C6018" s="1">
        <v>33438</v>
      </c>
      <c r="D6018">
        <v>385.38</v>
      </c>
      <c r="E6018">
        <v>385.82999000000001</v>
      </c>
      <c r="F6018">
        <v>383.64999</v>
      </c>
      <c r="G6018">
        <v>384.22</v>
      </c>
      <c r="H6018">
        <v>190700000</v>
      </c>
      <c r="I6018">
        <v>384.22</v>
      </c>
      <c r="J6018">
        <v>6.0129322559590097</v>
      </c>
      <c r="K6018">
        <v>0</v>
      </c>
      <c r="L6018">
        <v>0</v>
      </c>
      <c r="M6018">
        <v>-6.2920392866051698</v>
      </c>
      <c r="N6018">
        <v>1</v>
      </c>
    </row>
    <row r="6019" spans="1:14">
      <c r="A6019">
        <v>6017</v>
      </c>
      <c r="B6019">
        <v>6017</v>
      </c>
      <c r="C6019" s="1">
        <v>33437</v>
      </c>
      <c r="D6019">
        <v>381.17998999999998</v>
      </c>
      <c r="E6019">
        <v>385.37</v>
      </c>
      <c r="F6019">
        <v>381.17998999999998</v>
      </c>
      <c r="G6019">
        <v>385.37</v>
      </c>
      <c r="H6019">
        <v>200930000</v>
      </c>
      <c r="I6019">
        <v>385.37</v>
      </c>
      <c r="J6019">
        <v>6.3980802333424904</v>
      </c>
      <c r="K6019">
        <v>0</v>
      </c>
      <c r="L6019">
        <v>0</v>
      </c>
      <c r="M6019">
        <v>-6.6220016573384299</v>
      </c>
      <c r="N6019">
        <v>1</v>
      </c>
    </row>
    <row r="6020" spans="1:14">
      <c r="A6020">
        <v>6018</v>
      </c>
      <c r="B6020">
        <v>6018</v>
      </c>
      <c r="C6020" s="1">
        <v>33436</v>
      </c>
      <c r="D6020">
        <v>381.5</v>
      </c>
      <c r="E6020">
        <v>382.85998999999998</v>
      </c>
      <c r="F6020">
        <v>381.13</v>
      </c>
      <c r="G6020">
        <v>381.17998999999998</v>
      </c>
      <c r="H6020">
        <v>195460000</v>
      </c>
      <c r="I6020">
        <v>381.17998999999998</v>
      </c>
      <c r="J6020">
        <v>5.3846802348598004</v>
      </c>
      <c r="K6020">
        <v>0</v>
      </c>
      <c r="L6020">
        <v>0</v>
      </c>
      <c r="M6020">
        <v>-5.6501472145564202</v>
      </c>
      <c r="N6020">
        <v>1</v>
      </c>
    </row>
    <row r="6021" spans="1:14">
      <c r="A6021">
        <v>6019</v>
      </c>
      <c r="B6021">
        <v>6019</v>
      </c>
      <c r="C6021" s="1">
        <v>33435</v>
      </c>
      <c r="D6021">
        <v>382.39001000000002</v>
      </c>
      <c r="E6021">
        <v>382.94</v>
      </c>
      <c r="F6021">
        <v>380.79998999999998</v>
      </c>
      <c r="G6021">
        <v>381.54001</v>
      </c>
      <c r="H6021">
        <v>182990000</v>
      </c>
      <c r="I6021">
        <v>381.54001</v>
      </c>
      <c r="J6021">
        <v>5.7761364103374104</v>
      </c>
      <c r="K6021">
        <v>0</v>
      </c>
      <c r="L6021">
        <v>0</v>
      </c>
      <c r="M6021">
        <v>-5.7911147819156898</v>
      </c>
      <c r="N6021">
        <v>1</v>
      </c>
    </row>
    <row r="6022" spans="1:14">
      <c r="A6022">
        <v>6020</v>
      </c>
      <c r="B6022">
        <v>6020</v>
      </c>
      <c r="C6022" s="1">
        <v>33434</v>
      </c>
      <c r="D6022">
        <v>380.28</v>
      </c>
      <c r="E6022">
        <v>383</v>
      </c>
      <c r="F6022">
        <v>380.23998999999998</v>
      </c>
      <c r="G6022">
        <v>382.39001000000002</v>
      </c>
      <c r="H6022">
        <v>161750000</v>
      </c>
      <c r="I6022">
        <v>382.39001000000002</v>
      </c>
      <c r="J6022">
        <v>6.1031639482845401</v>
      </c>
      <c r="K6022">
        <v>0</v>
      </c>
      <c r="L6022">
        <v>0</v>
      </c>
      <c r="M6022">
        <v>-6.0478755550885204</v>
      </c>
      <c r="N6022">
        <v>1</v>
      </c>
    </row>
    <row r="6023" spans="1:14">
      <c r="A6023">
        <v>6021</v>
      </c>
      <c r="B6023">
        <v>6021</v>
      </c>
      <c r="C6023" s="1">
        <v>33431</v>
      </c>
      <c r="D6023">
        <v>376.97</v>
      </c>
      <c r="E6023">
        <v>381.41</v>
      </c>
      <c r="F6023">
        <v>375.79001</v>
      </c>
      <c r="G6023">
        <v>380.25</v>
      </c>
      <c r="H6023">
        <v>174770000</v>
      </c>
      <c r="I6023">
        <v>380.25</v>
      </c>
      <c r="J6023">
        <v>5.4831253782627902</v>
      </c>
      <c r="K6023">
        <v>0</v>
      </c>
      <c r="L6023">
        <v>0</v>
      </c>
      <c r="M6023">
        <v>-5.56934436648306</v>
      </c>
      <c r="N6023">
        <v>1</v>
      </c>
    </row>
    <row r="6024" spans="1:14">
      <c r="A6024">
        <v>6022</v>
      </c>
      <c r="B6024">
        <v>6022</v>
      </c>
      <c r="C6024" s="1">
        <v>33430</v>
      </c>
      <c r="D6024">
        <v>375.73000999999999</v>
      </c>
      <c r="E6024">
        <v>377.67998999999998</v>
      </c>
      <c r="F6024">
        <v>375.51001000000002</v>
      </c>
      <c r="G6024">
        <v>376.97</v>
      </c>
      <c r="H6024">
        <v>157930000</v>
      </c>
      <c r="I6024">
        <v>376.97</v>
      </c>
      <c r="J6024">
        <v>4.5223649358917601</v>
      </c>
      <c r="K6024">
        <v>0</v>
      </c>
      <c r="L6024">
        <v>0</v>
      </c>
      <c r="M6024">
        <v>-4.7913395943582602</v>
      </c>
      <c r="N6024">
        <v>1</v>
      </c>
    </row>
    <row r="6025" spans="1:14">
      <c r="A6025">
        <v>6023</v>
      </c>
      <c r="B6025">
        <v>6023</v>
      </c>
      <c r="C6025" s="1">
        <v>33429</v>
      </c>
      <c r="D6025">
        <v>376.10998999999998</v>
      </c>
      <c r="E6025">
        <v>380.35001</v>
      </c>
      <c r="F6025">
        <v>375.20001000000002</v>
      </c>
      <c r="G6025">
        <v>375.73998999999998</v>
      </c>
      <c r="H6025">
        <v>178290000</v>
      </c>
      <c r="I6025">
        <v>375.73998999999998</v>
      </c>
      <c r="J6025">
        <v>4.1709889295237401</v>
      </c>
      <c r="K6025">
        <v>0</v>
      </c>
      <c r="L6025">
        <v>0.20038480155744001</v>
      </c>
      <c r="M6025">
        <v>-4.5136007205872799</v>
      </c>
      <c r="N6025">
        <v>0</v>
      </c>
    </row>
    <row r="6026" spans="1:14">
      <c r="A6026">
        <v>6024</v>
      </c>
      <c r="B6026">
        <v>6024</v>
      </c>
      <c r="C6026" s="1">
        <v>33428</v>
      </c>
      <c r="D6026">
        <v>377.94</v>
      </c>
      <c r="E6026">
        <v>378.57999000000001</v>
      </c>
      <c r="F6026">
        <v>375.37</v>
      </c>
      <c r="G6026">
        <v>376.10998999999998</v>
      </c>
      <c r="H6026">
        <v>151820000</v>
      </c>
      <c r="I6026">
        <v>376.10998999999998</v>
      </c>
      <c r="J6026">
        <v>4.2040460236822899</v>
      </c>
      <c r="K6026">
        <v>0</v>
      </c>
      <c r="L6026">
        <v>7.1983846400902607E-2</v>
      </c>
      <c r="M6026">
        <v>-4.6363758391309497</v>
      </c>
      <c r="N6026">
        <v>0</v>
      </c>
    </row>
    <row r="6027" spans="1:14">
      <c r="A6027">
        <v>6025</v>
      </c>
      <c r="B6027">
        <v>6025</v>
      </c>
      <c r="C6027" s="1">
        <v>33427</v>
      </c>
      <c r="D6027">
        <v>374.09</v>
      </c>
      <c r="E6027">
        <v>377.94</v>
      </c>
      <c r="F6027">
        <v>370.92000999999999</v>
      </c>
      <c r="G6027">
        <v>377.94</v>
      </c>
      <c r="H6027">
        <v>138330000</v>
      </c>
      <c r="I6027">
        <v>377.94</v>
      </c>
      <c r="J6027">
        <v>4.5192033065744601</v>
      </c>
      <c r="K6027">
        <v>-0.13251706620098699</v>
      </c>
      <c r="L6027">
        <v>-0.13251706620098699</v>
      </c>
      <c r="M6027">
        <v>-5.1295656551723301</v>
      </c>
      <c r="N6027">
        <v>1</v>
      </c>
    </row>
    <row r="6028" spans="1:14">
      <c r="A6028">
        <v>6026</v>
      </c>
      <c r="B6028">
        <v>6026</v>
      </c>
      <c r="C6028" s="1">
        <v>33424</v>
      </c>
      <c r="D6028">
        <v>373.34</v>
      </c>
      <c r="E6028">
        <v>375.51001000000002</v>
      </c>
      <c r="F6028">
        <v>372.17000999999999</v>
      </c>
      <c r="G6028">
        <v>374.07999000000001</v>
      </c>
      <c r="H6028">
        <v>69910000</v>
      </c>
      <c r="I6028">
        <v>374.07999000000001</v>
      </c>
      <c r="J6028">
        <v>3.36790072514802</v>
      </c>
      <c r="K6028">
        <v>0</v>
      </c>
      <c r="L6028">
        <v>0.56068366999977304</v>
      </c>
      <c r="M6028">
        <v>-4.1872720734278701</v>
      </c>
      <c r="N6028">
        <v>0</v>
      </c>
    </row>
    <row r="6029" spans="1:14">
      <c r="A6029">
        <v>6027</v>
      </c>
      <c r="B6029">
        <v>6027</v>
      </c>
      <c r="C6029" s="1">
        <v>33422</v>
      </c>
      <c r="D6029">
        <v>377.47</v>
      </c>
      <c r="E6029">
        <v>377.47</v>
      </c>
      <c r="F6029">
        <v>372.07999000000001</v>
      </c>
      <c r="G6029">
        <v>373.32999000000001</v>
      </c>
      <c r="H6029">
        <v>140580000</v>
      </c>
      <c r="I6029">
        <v>373.32999000000001</v>
      </c>
      <c r="J6029">
        <v>3.0358260340787799</v>
      </c>
      <c r="K6029">
        <v>0</v>
      </c>
      <c r="L6029">
        <v>0.74869791579474898</v>
      </c>
      <c r="M6029">
        <v>-4.0187064770957202</v>
      </c>
      <c r="N6029">
        <v>0</v>
      </c>
    </row>
    <row r="6030" spans="1:14">
      <c r="A6030">
        <v>6028</v>
      </c>
      <c r="B6030">
        <v>6028</v>
      </c>
      <c r="C6030" s="1">
        <v>33421</v>
      </c>
      <c r="D6030">
        <v>377.92000999999999</v>
      </c>
      <c r="E6030">
        <v>377.92998999999998</v>
      </c>
      <c r="F6030">
        <v>376.62</v>
      </c>
      <c r="G6030">
        <v>377.47</v>
      </c>
      <c r="H6030">
        <v>157290000</v>
      </c>
      <c r="I6030">
        <v>377.47</v>
      </c>
      <c r="J6030">
        <v>4.2278818975366299</v>
      </c>
      <c r="K6030">
        <v>0.157959388972783</v>
      </c>
      <c r="L6030">
        <v>0.157959388972783</v>
      </c>
      <c r="M6030">
        <v>-5.0986862307733896</v>
      </c>
      <c r="N6030">
        <v>1</v>
      </c>
    </row>
    <row r="6031" spans="1:14">
      <c r="A6031">
        <v>6029</v>
      </c>
      <c r="B6031">
        <v>6029</v>
      </c>
      <c r="C6031" s="1">
        <v>33420</v>
      </c>
      <c r="D6031">
        <v>371.17998999999998</v>
      </c>
      <c r="E6031">
        <v>377.92000999999999</v>
      </c>
      <c r="F6031">
        <v>371.17998999999998</v>
      </c>
      <c r="G6031">
        <v>377.92000999999999</v>
      </c>
      <c r="H6031">
        <v>167480000</v>
      </c>
      <c r="I6031">
        <v>377.92000999999999</v>
      </c>
      <c r="J6031">
        <v>4.4373298131719698</v>
      </c>
      <c r="K6031">
        <v>3.5987921241931102E-3</v>
      </c>
      <c r="L6031">
        <v>3.5987921241931102E-3</v>
      </c>
      <c r="M6031">
        <v>-5.249479931472</v>
      </c>
      <c r="N6031">
        <v>1</v>
      </c>
    </row>
    <row r="6032" spans="1:14">
      <c r="A6032">
        <v>6030</v>
      </c>
      <c r="B6032">
        <v>6030</v>
      </c>
      <c r="C6032" s="1">
        <v>33417</v>
      </c>
      <c r="D6032">
        <v>374.39999</v>
      </c>
      <c r="E6032">
        <v>374.39999</v>
      </c>
      <c r="F6032">
        <v>367.98000999999999</v>
      </c>
      <c r="G6032">
        <v>371.16</v>
      </c>
      <c r="H6032">
        <v>163770000</v>
      </c>
      <c r="I6032">
        <v>371.16</v>
      </c>
      <c r="J6032">
        <v>2.7796836607757598</v>
      </c>
      <c r="K6032">
        <v>0</v>
      </c>
      <c r="L6032">
        <v>1.2535866158350499</v>
      </c>
      <c r="M6032">
        <v>-3.5690939740243799</v>
      </c>
      <c r="N6032">
        <v>0</v>
      </c>
    </row>
    <row r="6033" spans="1:14">
      <c r="A6033">
        <v>6031</v>
      </c>
      <c r="B6033">
        <v>6031</v>
      </c>
      <c r="C6033" s="1">
        <v>33416</v>
      </c>
      <c r="D6033">
        <v>371.59</v>
      </c>
      <c r="E6033">
        <v>374.39999</v>
      </c>
      <c r="F6033">
        <v>371.59</v>
      </c>
      <c r="G6033">
        <v>374.39999</v>
      </c>
      <c r="H6033">
        <v>163080000</v>
      </c>
      <c r="I6033">
        <v>374.39999</v>
      </c>
      <c r="J6033">
        <v>3.8139556762864801</v>
      </c>
      <c r="K6033">
        <v>0.9053028049256</v>
      </c>
      <c r="L6033">
        <v>0.63774048047889798</v>
      </c>
      <c r="M6033">
        <v>-4.4295765918529399</v>
      </c>
      <c r="N6033">
        <v>0</v>
      </c>
    </row>
    <row r="6034" spans="1:14">
      <c r="A6034">
        <v>6032</v>
      </c>
      <c r="B6034">
        <v>6032</v>
      </c>
      <c r="C6034" s="1">
        <v>33415</v>
      </c>
      <c r="D6034">
        <v>370.64999</v>
      </c>
      <c r="E6034">
        <v>372.73000999999999</v>
      </c>
      <c r="F6034">
        <v>368.34</v>
      </c>
      <c r="G6034">
        <v>371.59</v>
      </c>
      <c r="H6034">
        <v>187170000</v>
      </c>
      <c r="I6034">
        <v>371.59</v>
      </c>
      <c r="J6034">
        <v>3.24033899156559</v>
      </c>
      <c r="K6034">
        <v>0</v>
      </c>
      <c r="L6034">
        <v>1.08699543964232</v>
      </c>
      <c r="M6034">
        <v>-3.7440164309420201</v>
      </c>
      <c r="N6034">
        <v>0</v>
      </c>
    </row>
    <row r="6035" spans="1:14">
      <c r="A6035">
        <v>6033</v>
      </c>
      <c r="B6035">
        <v>6033</v>
      </c>
      <c r="C6035" s="1">
        <v>33414</v>
      </c>
      <c r="D6035">
        <v>370.94</v>
      </c>
      <c r="E6035">
        <v>372.62</v>
      </c>
      <c r="F6035">
        <v>369.56</v>
      </c>
      <c r="G6035">
        <v>370.64999</v>
      </c>
      <c r="H6035">
        <v>155710000</v>
      </c>
      <c r="I6035">
        <v>370.64999</v>
      </c>
      <c r="J6035">
        <v>3.18402172519896</v>
      </c>
      <c r="K6035">
        <v>0</v>
      </c>
      <c r="L6035">
        <v>1.30101098433417</v>
      </c>
      <c r="M6035">
        <v>-3.5279268285312</v>
      </c>
      <c r="N6035">
        <v>0</v>
      </c>
    </row>
    <row r="6036" spans="1:14">
      <c r="A6036">
        <v>6034</v>
      </c>
      <c r="B6036">
        <v>6034</v>
      </c>
      <c r="C6036" s="1">
        <v>33413</v>
      </c>
      <c r="D6036">
        <v>377.73998999999998</v>
      </c>
      <c r="E6036">
        <v>377.73998999999998</v>
      </c>
      <c r="F6036">
        <v>370.73000999999999</v>
      </c>
      <c r="G6036">
        <v>370.94</v>
      </c>
      <c r="H6036">
        <v>137940000</v>
      </c>
      <c r="I6036">
        <v>370.94</v>
      </c>
      <c r="J6036">
        <v>3.3336601604260601</v>
      </c>
      <c r="K6036">
        <v>0</v>
      </c>
      <c r="L6036">
        <v>1.18648450558045</v>
      </c>
      <c r="M6036">
        <v>-3.6279562099064901</v>
      </c>
      <c r="N6036">
        <v>0</v>
      </c>
    </row>
    <row r="6037" spans="1:14">
      <c r="A6037">
        <v>6035</v>
      </c>
      <c r="B6037">
        <v>6035</v>
      </c>
      <c r="C6037" s="1">
        <v>33410</v>
      </c>
      <c r="D6037">
        <v>375.42000999999999</v>
      </c>
      <c r="E6037">
        <v>377.75</v>
      </c>
      <c r="F6037">
        <v>375.32999000000001</v>
      </c>
      <c r="G6037">
        <v>377.75</v>
      </c>
      <c r="H6037">
        <v>193310000</v>
      </c>
      <c r="I6037">
        <v>377.75</v>
      </c>
      <c r="J6037">
        <v>5.3463702674015803</v>
      </c>
      <c r="K6037">
        <v>2.55532392087864E-2</v>
      </c>
      <c r="L6037">
        <v>2.55532392087864E-2</v>
      </c>
      <c r="M6037">
        <v>-5.3941152170060302</v>
      </c>
      <c r="N6037">
        <v>1</v>
      </c>
    </row>
    <row r="6038" spans="1:14">
      <c r="A6038">
        <v>6036</v>
      </c>
      <c r="B6038">
        <v>6036</v>
      </c>
      <c r="C6038" s="1">
        <v>33409</v>
      </c>
      <c r="D6038">
        <v>375.09</v>
      </c>
      <c r="E6038">
        <v>376.29001</v>
      </c>
      <c r="F6038">
        <v>373.87</v>
      </c>
      <c r="G6038">
        <v>375.42000999999999</v>
      </c>
      <c r="H6038">
        <v>163980000</v>
      </c>
      <c r="I6038">
        <v>375.42000999999999</v>
      </c>
      <c r="J6038">
        <v>4.7396100202934903</v>
      </c>
      <c r="K6038">
        <v>0.62862644014218805</v>
      </c>
      <c r="L6038">
        <v>0.62862644014218805</v>
      </c>
      <c r="M6038">
        <v>-4.8546999872477397</v>
      </c>
      <c r="N6038">
        <v>1</v>
      </c>
    </row>
    <row r="6039" spans="1:14">
      <c r="A6039">
        <v>6037</v>
      </c>
      <c r="B6039">
        <v>6037</v>
      </c>
      <c r="C6039" s="1">
        <v>33408</v>
      </c>
      <c r="D6039">
        <v>378.57001000000002</v>
      </c>
      <c r="E6039">
        <v>378.57001000000002</v>
      </c>
      <c r="F6039">
        <v>374.35998999999998</v>
      </c>
      <c r="G6039">
        <v>375.09</v>
      </c>
      <c r="H6039">
        <v>156440000</v>
      </c>
      <c r="I6039">
        <v>375.09</v>
      </c>
      <c r="J6039">
        <v>4.7754215127269699</v>
      </c>
      <c r="K6039">
        <v>0</v>
      </c>
      <c r="L6039">
        <v>0</v>
      </c>
      <c r="M6039">
        <v>-4.8145457439940698</v>
      </c>
      <c r="N6039">
        <v>1</v>
      </c>
    </row>
    <row r="6040" spans="1:14">
      <c r="A6040">
        <v>6038</v>
      </c>
      <c r="B6040">
        <v>6038</v>
      </c>
      <c r="C6040" s="1">
        <v>33407</v>
      </c>
      <c r="D6040">
        <v>380.13</v>
      </c>
      <c r="E6040">
        <v>381.82999000000001</v>
      </c>
      <c r="F6040">
        <v>377.98998999999998</v>
      </c>
      <c r="G6040">
        <v>378.59</v>
      </c>
      <c r="H6040">
        <v>155200000</v>
      </c>
      <c r="I6040">
        <v>378.59</v>
      </c>
      <c r="J6040">
        <v>5.8666324524373303</v>
      </c>
      <c r="K6040">
        <v>0.26017569578347099</v>
      </c>
      <c r="L6040">
        <v>0.26017569578347099</v>
      </c>
      <c r="M6040">
        <v>-5.7392276482611102</v>
      </c>
      <c r="N6040">
        <v>1</v>
      </c>
    </row>
    <row r="6041" spans="1:14">
      <c r="A6041">
        <v>6039</v>
      </c>
      <c r="B6041">
        <v>6039</v>
      </c>
      <c r="C6041" s="1">
        <v>33406</v>
      </c>
      <c r="D6041">
        <v>382.29998999999998</v>
      </c>
      <c r="E6041">
        <v>382.31</v>
      </c>
      <c r="F6041">
        <v>380.13</v>
      </c>
      <c r="G6041">
        <v>380.13</v>
      </c>
      <c r="H6041">
        <v>134230000</v>
      </c>
      <c r="I6041">
        <v>380.13</v>
      </c>
      <c r="J6041">
        <v>6.4774761621170303</v>
      </c>
      <c r="K6041">
        <v>0</v>
      </c>
      <c r="L6041">
        <v>0</v>
      </c>
      <c r="M6041">
        <v>-6.1752565307323799</v>
      </c>
      <c r="N6041">
        <v>1</v>
      </c>
    </row>
    <row r="6042" spans="1:14">
      <c r="A6042">
        <v>6040</v>
      </c>
      <c r="B6042">
        <v>6040</v>
      </c>
      <c r="C6042" s="1">
        <v>33403</v>
      </c>
      <c r="D6042">
        <v>377.63</v>
      </c>
      <c r="E6042">
        <v>382.29998999999998</v>
      </c>
      <c r="F6042">
        <v>377.63</v>
      </c>
      <c r="G6042">
        <v>382.29001</v>
      </c>
      <c r="H6042">
        <v>167950000</v>
      </c>
      <c r="I6042">
        <v>382.29001</v>
      </c>
      <c r="J6042">
        <v>7.2339824670312503</v>
      </c>
      <c r="K6042">
        <v>0</v>
      </c>
      <c r="L6042">
        <v>0</v>
      </c>
      <c r="M6042">
        <v>-6.7609913714888101</v>
      </c>
      <c r="N6042">
        <v>1</v>
      </c>
    </row>
    <row r="6043" spans="1:14">
      <c r="A6043">
        <v>6041</v>
      </c>
      <c r="B6043">
        <v>6041</v>
      </c>
      <c r="C6043" s="1">
        <v>33402</v>
      </c>
      <c r="D6043">
        <v>376.64999</v>
      </c>
      <c r="E6043">
        <v>377.89999</v>
      </c>
      <c r="F6043">
        <v>376.07999000000001</v>
      </c>
      <c r="G6043">
        <v>377.63</v>
      </c>
      <c r="H6043">
        <v>145650000</v>
      </c>
      <c r="I6043">
        <v>377.63</v>
      </c>
      <c r="J6043">
        <v>6.0765160359660602</v>
      </c>
      <c r="K6043">
        <v>0</v>
      </c>
      <c r="L6043">
        <v>0</v>
      </c>
      <c r="M6043">
        <v>-5.6756736579260201</v>
      </c>
      <c r="N6043">
        <v>1</v>
      </c>
    </row>
    <row r="6044" spans="1:14">
      <c r="A6044">
        <v>6042</v>
      </c>
      <c r="B6044">
        <v>6042</v>
      </c>
      <c r="C6044" s="1">
        <v>33401</v>
      </c>
      <c r="D6044">
        <v>381.04998999999998</v>
      </c>
      <c r="E6044">
        <v>381.04998999999998</v>
      </c>
      <c r="F6044">
        <v>374.45999</v>
      </c>
      <c r="G6044">
        <v>376.64999</v>
      </c>
      <c r="H6044">
        <v>166140000</v>
      </c>
      <c r="I6044">
        <v>376.64999</v>
      </c>
      <c r="J6044">
        <v>5.9051715241509797</v>
      </c>
      <c r="K6044">
        <v>0</v>
      </c>
      <c r="L6044">
        <v>0</v>
      </c>
      <c r="M6044">
        <v>-5.48259899840561</v>
      </c>
      <c r="N6044">
        <v>1</v>
      </c>
    </row>
    <row r="6045" spans="1:14">
      <c r="A6045">
        <v>6043</v>
      </c>
      <c r="B6045">
        <v>6043</v>
      </c>
      <c r="C6045" s="1">
        <v>33400</v>
      </c>
      <c r="D6045">
        <v>378.57001000000002</v>
      </c>
      <c r="E6045">
        <v>381.63</v>
      </c>
      <c r="F6045">
        <v>378.57001000000002</v>
      </c>
      <c r="G6045">
        <v>381.04998999999998</v>
      </c>
      <c r="H6045">
        <v>161610000</v>
      </c>
      <c r="I6045">
        <v>381.04998999999998</v>
      </c>
      <c r="J6045">
        <v>7.2451368878768303</v>
      </c>
      <c r="K6045">
        <v>0</v>
      </c>
      <c r="L6045">
        <v>0</v>
      </c>
      <c r="M6045">
        <v>-6.6257935238652399</v>
      </c>
      <c r="N6045">
        <v>1</v>
      </c>
    </row>
    <row r="6046" spans="1:14">
      <c r="A6046">
        <v>6044</v>
      </c>
      <c r="B6046">
        <v>6044</v>
      </c>
      <c r="C6046" s="1">
        <v>33399</v>
      </c>
      <c r="D6046">
        <v>379.42998999999998</v>
      </c>
      <c r="E6046">
        <v>379.75</v>
      </c>
      <c r="F6046">
        <v>377.95001000000002</v>
      </c>
      <c r="G6046">
        <v>378.57001000000002</v>
      </c>
      <c r="H6046">
        <v>127720000</v>
      </c>
      <c r="I6046">
        <v>378.57001000000002</v>
      </c>
      <c r="J6046">
        <v>6.6585530025818898</v>
      </c>
      <c r="K6046">
        <v>0</v>
      </c>
      <c r="L6046">
        <v>0</v>
      </c>
      <c r="M6046">
        <v>-6.08000064700766</v>
      </c>
      <c r="N6046">
        <v>1</v>
      </c>
    </row>
    <row r="6047" spans="1:14">
      <c r="A6047">
        <v>6045</v>
      </c>
      <c r="B6047">
        <v>6045</v>
      </c>
      <c r="C6047" s="1">
        <v>33396</v>
      </c>
      <c r="D6047">
        <v>383.63</v>
      </c>
      <c r="E6047">
        <v>383.63</v>
      </c>
      <c r="F6047">
        <v>378.76001000000002</v>
      </c>
      <c r="G6047">
        <v>379.42998999999998</v>
      </c>
      <c r="H6047">
        <v>169570000</v>
      </c>
      <c r="I6047">
        <v>379.42998999999998</v>
      </c>
      <c r="J6047">
        <v>6.9581079621561202</v>
      </c>
      <c r="K6047">
        <v>0</v>
      </c>
      <c r="L6047">
        <v>0</v>
      </c>
      <c r="M6047">
        <v>-6.3507013197648003</v>
      </c>
      <c r="N6047">
        <v>1</v>
      </c>
    </row>
    <row r="6048" spans="1:14">
      <c r="A6048">
        <v>6046</v>
      </c>
      <c r="B6048">
        <v>6046</v>
      </c>
      <c r="C6048" s="1">
        <v>33395</v>
      </c>
      <c r="D6048">
        <v>385.10001</v>
      </c>
      <c r="E6048">
        <v>385.85001</v>
      </c>
      <c r="F6048">
        <v>383.13</v>
      </c>
      <c r="G6048">
        <v>383.63</v>
      </c>
      <c r="H6048">
        <v>168260000</v>
      </c>
      <c r="I6048">
        <v>383.63</v>
      </c>
      <c r="J6048">
        <v>8.2389703563269201</v>
      </c>
      <c r="K6048">
        <v>0</v>
      </c>
      <c r="L6048">
        <v>0</v>
      </c>
      <c r="M6048">
        <v>-7.43524715868499</v>
      </c>
      <c r="N6048">
        <v>1</v>
      </c>
    </row>
    <row r="6049" spans="1:14">
      <c r="A6049">
        <v>6047</v>
      </c>
      <c r="B6049">
        <v>6047</v>
      </c>
      <c r="C6049" s="1">
        <v>33394</v>
      </c>
      <c r="D6049">
        <v>387.73998999999998</v>
      </c>
      <c r="E6049">
        <v>388.23000999999999</v>
      </c>
      <c r="F6049">
        <v>384.45001000000002</v>
      </c>
      <c r="G6049">
        <v>385.09</v>
      </c>
      <c r="H6049">
        <v>186560000</v>
      </c>
      <c r="I6049">
        <v>385.09</v>
      </c>
      <c r="J6049">
        <v>8.6505924183556395</v>
      </c>
      <c r="K6049">
        <v>0</v>
      </c>
      <c r="L6049">
        <v>0</v>
      </c>
      <c r="M6049">
        <v>-7.8543983579453904</v>
      </c>
      <c r="N6049">
        <v>1</v>
      </c>
    </row>
    <row r="6050" spans="1:14">
      <c r="A6050">
        <v>6048</v>
      </c>
      <c r="B6050">
        <v>6048</v>
      </c>
      <c r="C6050" s="1">
        <v>33393</v>
      </c>
      <c r="D6050">
        <v>388.06</v>
      </c>
      <c r="E6050">
        <v>388.06</v>
      </c>
      <c r="F6050">
        <v>385.14001000000002</v>
      </c>
      <c r="G6050">
        <v>387.73998999999998</v>
      </c>
      <c r="H6050">
        <v>180450000</v>
      </c>
      <c r="I6050">
        <v>387.73998999999998</v>
      </c>
      <c r="J6050">
        <v>9.4953293906418601</v>
      </c>
      <c r="K6050">
        <v>0</v>
      </c>
      <c r="L6050">
        <v>0</v>
      </c>
      <c r="M6050">
        <v>-8.5585783592548204</v>
      </c>
      <c r="N6050">
        <v>1</v>
      </c>
    </row>
    <row r="6051" spans="1:14">
      <c r="A6051">
        <v>6049</v>
      </c>
      <c r="B6051">
        <v>6049</v>
      </c>
      <c r="C6051" s="1">
        <v>33392</v>
      </c>
      <c r="D6051">
        <v>389.81</v>
      </c>
      <c r="E6051">
        <v>389.81</v>
      </c>
      <c r="F6051">
        <v>386.97</v>
      </c>
      <c r="G6051">
        <v>388.06</v>
      </c>
      <c r="H6051">
        <v>173990000</v>
      </c>
      <c r="I6051">
        <v>388.06</v>
      </c>
      <c r="J6051">
        <v>9.7224716566986196</v>
      </c>
      <c r="K6051">
        <v>0</v>
      </c>
      <c r="L6051">
        <v>0</v>
      </c>
      <c r="M6051">
        <v>-8.7186533883414192</v>
      </c>
      <c r="N6051">
        <v>1</v>
      </c>
    </row>
    <row r="6052" spans="1:14">
      <c r="A6052">
        <v>6050</v>
      </c>
      <c r="B6052">
        <v>6050</v>
      </c>
      <c r="C6052" s="1">
        <v>33389</v>
      </c>
      <c r="D6052">
        <v>386.95999</v>
      </c>
      <c r="E6052">
        <v>389.85001</v>
      </c>
      <c r="F6052">
        <v>385.01001000000002</v>
      </c>
      <c r="G6052">
        <v>389.82999000000001</v>
      </c>
      <c r="H6052">
        <v>232040000</v>
      </c>
      <c r="I6052">
        <v>389.82999000000001</v>
      </c>
      <c r="J6052">
        <v>10.4195347625702</v>
      </c>
      <c r="K6052">
        <v>0</v>
      </c>
      <c r="L6052">
        <v>0</v>
      </c>
      <c r="M6052">
        <v>-9.2235150999550104</v>
      </c>
      <c r="N6052">
        <v>1</v>
      </c>
    </row>
    <row r="6053" spans="1:14">
      <c r="A6053">
        <v>6051</v>
      </c>
      <c r="B6053">
        <v>6051</v>
      </c>
      <c r="C6053" s="1">
        <v>33388</v>
      </c>
      <c r="D6053">
        <v>382.79001</v>
      </c>
      <c r="E6053">
        <v>388.17000999999999</v>
      </c>
      <c r="F6053">
        <v>382.5</v>
      </c>
      <c r="G6053">
        <v>386.95999</v>
      </c>
      <c r="H6053">
        <v>234440000</v>
      </c>
      <c r="I6053">
        <v>386.95999</v>
      </c>
      <c r="J6053">
        <v>9.8144119562697192</v>
      </c>
      <c r="K6053">
        <v>0</v>
      </c>
      <c r="L6053">
        <v>0</v>
      </c>
      <c r="M6053">
        <v>-8.6440229672933402</v>
      </c>
      <c r="N6053">
        <v>1</v>
      </c>
    </row>
    <row r="6054" spans="1:14">
      <c r="A6054">
        <v>6052</v>
      </c>
      <c r="B6054">
        <v>6052</v>
      </c>
      <c r="C6054" s="1">
        <v>33387</v>
      </c>
      <c r="D6054">
        <v>381.94</v>
      </c>
      <c r="E6054">
        <v>383.66</v>
      </c>
      <c r="F6054">
        <v>381.37</v>
      </c>
      <c r="G6054">
        <v>382.79001</v>
      </c>
      <c r="H6054">
        <v>188450000</v>
      </c>
      <c r="I6054">
        <v>382.79001</v>
      </c>
      <c r="J6054">
        <v>8.9207926914569704</v>
      </c>
      <c r="K6054">
        <v>0</v>
      </c>
      <c r="L6054">
        <v>0</v>
      </c>
      <c r="M6054">
        <v>-7.7394004086889598</v>
      </c>
      <c r="N6054">
        <v>1</v>
      </c>
    </row>
    <row r="6055" spans="1:14">
      <c r="A6055">
        <v>6053</v>
      </c>
      <c r="B6055">
        <v>6053</v>
      </c>
      <c r="C6055" s="1">
        <v>33386</v>
      </c>
      <c r="D6055">
        <v>377.48998999999998</v>
      </c>
      <c r="E6055">
        <v>382.10001</v>
      </c>
      <c r="F6055">
        <v>377.12</v>
      </c>
      <c r="G6055">
        <v>381.94</v>
      </c>
      <c r="H6055">
        <v>162350000</v>
      </c>
      <c r="I6055">
        <v>381.94</v>
      </c>
      <c r="J6055">
        <v>9.0008277305381998</v>
      </c>
      <c r="K6055">
        <v>0</v>
      </c>
      <c r="L6055">
        <v>0</v>
      </c>
      <c r="M6055">
        <v>-7.6136288858633696</v>
      </c>
      <c r="N6055">
        <v>1</v>
      </c>
    </row>
    <row r="6056" spans="1:14">
      <c r="A6056">
        <v>6054</v>
      </c>
      <c r="B6056">
        <v>6054</v>
      </c>
      <c r="C6056" s="1">
        <v>33382</v>
      </c>
      <c r="D6056">
        <v>374.97</v>
      </c>
      <c r="E6056">
        <v>378.07999000000001</v>
      </c>
      <c r="F6056">
        <v>374.97</v>
      </c>
      <c r="G6056">
        <v>377.48998999999998</v>
      </c>
      <c r="H6056">
        <v>124640000</v>
      </c>
      <c r="I6056">
        <v>377.48998999999998</v>
      </c>
      <c r="J6056">
        <v>7.9048667055296002</v>
      </c>
      <c r="K6056">
        <v>0</v>
      </c>
      <c r="L6056">
        <v>0</v>
      </c>
      <c r="M6056">
        <v>-6.5997090405675696</v>
      </c>
      <c r="N6056">
        <v>1</v>
      </c>
    </row>
    <row r="6057" spans="1:14">
      <c r="A6057">
        <v>6055</v>
      </c>
      <c r="B6057">
        <v>6055</v>
      </c>
      <c r="C6057" s="1">
        <v>33381</v>
      </c>
      <c r="D6057">
        <v>376.19</v>
      </c>
      <c r="E6057">
        <v>378.07001000000002</v>
      </c>
      <c r="F6057">
        <v>373.54998999999998</v>
      </c>
      <c r="G6057">
        <v>374.95999</v>
      </c>
      <c r="H6057">
        <v>173080000</v>
      </c>
      <c r="I6057">
        <v>374.95999</v>
      </c>
      <c r="J6057">
        <v>7.1686101243271496</v>
      </c>
      <c r="K6057">
        <v>0.49477762280718501</v>
      </c>
      <c r="L6057">
        <v>0.49477762280718501</v>
      </c>
      <c r="M6057">
        <v>-6.02940918483133</v>
      </c>
      <c r="N6057">
        <v>1</v>
      </c>
    </row>
    <row r="6058" spans="1:14">
      <c r="A6058">
        <v>6056</v>
      </c>
      <c r="B6058">
        <v>6056</v>
      </c>
      <c r="C6058" s="1">
        <v>33380</v>
      </c>
      <c r="D6058">
        <v>375.35001</v>
      </c>
      <c r="E6058">
        <v>376.5</v>
      </c>
      <c r="F6058">
        <v>374.39999</v>
      </c>
      <c r="G6058">
        <v>376.19</v>
      </c>
      <c r="H6058">
        <v>159310000</v>
      </c>
      <c r="I6058">
        <v>376.19</v>
      </c>
      <c r="J6058">
        <v>7.3491263664250797</v>
      </c>
      <c r="K6058">
        <v>0.15860779570606701</v>
      </c>
      <c r="L6058">
        <v>0.15860779570606701</v>
      </c>
      <c r="M6058">
        <v>-6.3884702634713397</v>
      </c>
      <c r="N6058">
        <v>1</v>
      </c>
    </row>
    <row r="6059" spans="1:14">
      <c r="A6059">
        <v>6057</v>
      </c>
      <c r="B6059">
        <v>6057</v>
      </c>
      <c r="C6059" s="1">
        <v>33379</v>
      </c>
      <c r="D6059">
        <v>372.28</v>
      </c>
      <c r="E6059">
        <v>376.66</v>
      </c>
      <c r="F6059">
        <v>372.28</v>
      </c>
      <c r="G6059">
        <v>375.35001</v>
      </c>
      <c r="H6059">
        <v>176620000</v>
      </c>
      <c r="I6059">
        <v>375.35001</v>
      </c>
      <c r="J6059">
        <v>6.9362110689420602</v>
      </c>
      <c r="K6059">
        <v>0.18235535236387199</v>
      </c>
      <c r="L6059">
        <v>0.18235535236387199</v>
      </c>
      <c r="M6059">
        <v>-6.2325678014821797</v>
      </c>
      <c r="N6059">
        <v>1</v>
      </c>
    </row>
    <row r="6060" spans="1:14">
      <c r="A6060">
        <v>6058</v>
      </c>
      <c r="B6060">
        <v>6058</v>
      </c>
      <c r="C6060" s="1">
        <v>33378</v>
      </c>
      <c r="D6060">
        <v>372.39001000000002</v>
      </c>
      <c r="E6060">
        <v>373.64999</v>
      </c>
      <c r="F6060">
        <v>371.26001000000002</v>
      </c>
      <c r="G6060">
        <v>372.28</v>
      </c>
      <c r="H6060">
        <v>109510000</v>
      </c>
      <c r="I6060">
        <v>372.28</v>
      </c>
      <c r="J6060">
        <v>5.7305813154790401</v>
      </c>
      <c r="K6060">
        <v>0.39180489147954101</v>
      </c>
      <c r="L6060">
        <v>0.39180489147954101</v>
      </c>
      <c r="M6060">
        <v>-5.5067692563209301</v>
      </c>
      <c r="N6060">
        <v>1</v>
      </c>
    </row>
    <row r="6061" spans="1:14">
      <c r="A6061">
        <v>6059</v>
      </c>
      <c r="B6061">
        <v>6059</v>
      </c>
      <c r="C6061" s="1">
        <v>33375</v>
      </c>
      <c r="D6061">
        <v>372.19</v>
      </c>
      <c r="E6061">
        <v>373.01001000000002</v>
      </c>
      <c r="F6061">
        <v>369.44</v>
      </c>
      <c r="G6061">
        <v>372.39001000000002</v>
      </c>
      <c r="H6061">
        <v>174210000</v>
      </c>
      <c r="I6061">
        <v>372.39001000000002</v>
      </c>
      <c r="J6061">
        <v>5.4233491827784599</v>
      </c>
      <c r="K6061">
        <v>0.28375007816252501</v>
      </c>
      <c r="L6061">
        <v>0.28375007816252501</v>
      </c>
      <c r="M6061">
        <v>-5.5747553140817701</v>
      </c>
      <c r="N6061">
        <v>1</v>
      </c>
    </row>
    <row r="6062" spans="1:14">
      <c r="A6062">
        <v>6060</v>
      </c>
      <c r="B6062">
        <v>6060</v>
      </c>
      <c r="C6062" s="1">
        <v>33374</v>
      </c>
      <c r="D6062">
        <v>368.57001000000002</v>
      </c>
      <c r="E6062">
        <v>372.51001000000002</v>
      </c>
      <c r="F6062">
        <v>368.57001000000002</v>
      </c>
      <c r="G6062">
        <v>372.19</v>
      </c>
      <c r="H6062">
        <v>154460000</v>
      </c>
      <c r="I6062">
        <v>372.19</v>
      </c>
      <c r="J6062">
        <v>5.10811916666706</v>
      </c>
      <c r="K6062">
        <v>0.24789463117704799</v>
      </c>
      <c r="L6062">
        <v>0.24789463117704799</v>
      </c>
      <c r="M6062">
        <v>-5.5652467553956297</v>
      </c>
      <c r="N6062">
        <v>1</v>
      </c>
    </row>
    <row r="6063" spans="1:14">
      <c r="A6063">
        <v>6061</v>
      </c>
      <c r="B6063">
        <v>6061</v>
      </c>
      <c r="C6063" s="1">
        <v>33373</v>
      </c>
      <c r="D6063">
        <v>371.54998999999998</v>
      </c>
      <c r="E6063">
        <v>372.47</v>
      </c>
      <c r="F6063">
        <v>365.82999000000001</v>
      </c>
      <c r="G6063">
        <v>368.57001000000002</v>
      </c>
      <c r="H6063">
        <v>193110000</v>
      </c>
      <c r="I6063">
        <v>368.57001000000002</v>
      </c>
      <c r="J6063">
        <v>4.0145901705657998</v>
      </c>
      <c r="K6063">
        <v>1.12269217635658</v>
      </c>
      <c r="L6063">
        <v>1.12269217635658</v>
      </c>
      <c r="M6063">
        <v>-4.6831516820781998</v>
      </c>
      <c r="N6063">
        <v>1</v>
      </c>
    </row>
    <row r="6064" spans="1:14">
      <c r="A6064">
        <v>6062</v>
      </c>
      <c r="B6064">
        <v>6062</v>
      </c>
      <c r="C6064" s="1">
        <v>33372</v>
      </c>
      <c r="D6064">
        <v>375.51001000000002</v>
      </c>
      <c r="E6064">
        <v>375.53</v>
      </c>
      <c r="F6064">
        <v>370.82001000000002</v>
      </c>
      <c r="G6064">
        <v>371.62</v>
      </c>
      <c r="H6064">
        <v>207890000</v>
      </c>
      <c r="I6064">
        <v>371.62</v>
      </c>
      <c r="J6064">
        <v>4.9158579182712296</v>
      </c>
      <c r="K6064">
        <v>0.20066039682113901</v>
      </c>
      <c r="L6064">
        <v>0.20066039682113901</v>
      </c>
      <c r="M6064">
        <v>-5.5049328254991998</v>
      </c>
      <c r="N6064">
        <v>1</v>
      </c>
    </row>
    <row r="6065" spans="1:14">
      <c r="A6065">
        <v>6063</v>
      </c>
      <c r="B6065">
        <v>6063</v>
      </c>
      <c r="C6065" s="1">
        <v>33371</v>
      </c>
      <c r="D6065">
        <v>375.73998999999998</v>
      </c>
      <c r="E6065">
        <v>377.01999000000001</v>
      </c>
      <c r="F6065">
        <v>374.62</v>
      </c>
      <c r="G6065">
        <v>376.76001000000002</v>
      </c>
      <c r="H6065">
        <v>129620000</v>
      </c>
      <c r="I6065">
        <v>376.76001000000002</v>
      </c>
      <c r="J6065">
        <v>6.39812603991773</v>
      </c>
      <c r="K6065">
        <v>5.9606412315349397E-2</v>
      </c>
      <c r="L6065">
        <v>5.9606412315349397E-2</v>
      </c>
      <c r="M6065">
        <v>-6.8390882468766998</v>
      </c>
      <c r="N6065">
        <v>1</v>
      </c>
    </row>
    <row r="6066" spans="1:14">
      <c r="A6066">
        <v>6064</v>
      </c>
      <c r="B6066">
        <v>6064</v>
      </c>
      <c r="C6066" s="1">
        <v>33368</v>
      </c>
      <c r="D6066">
        <v>383.26001000000002</v>
      </c>
      <c r="E6066">
        <v>383.91</v>
      </c>
      <c r="F6066">
        <v>375.60998999999998</v>
      </c>
      <c r="G6066">
        <v>375.73998999999998</v>
      </c>
      <c r="H6066">
        <v>172730000</v>
      </c>
      <c r="I6066">
        <v>375.73998999999998</v>
      </c>
      <c r="J6066">
        <v>6.2969625275615897</v>
      </c>
      <c r="K6066">
        <v>0</v>
      </c>
      <c r="L6066">
        <v>0</v>
      </c>
      <c r="M6066">
        <v>-6.64726996889347</v>
      </c>
      <c r="N6066">
        <v>1</v>
      </c>
    </row>
    <row r="6067" spans="1:14">
      <c r="A6067">
        <v>6065</v>
      </c>
      <c r="B6067">
        <v>6065</v>
      </c>
      <c r="C6067" s="1">
        <v>33367</v>
      </c>
      <c r="D6067">
        <v>378.51001000000002</v>
      </c>
      <c r="E6067">
        <v>383.56</v>
      </c>
      <c r="F6067">
        <v>378.51001000000002</v>
      </c>
      <c r="G6067">
        <v>383.25</v>
      </c>
      <c r="H6067">
        <v>180460000</v>
      </c>
      <c r="I6067">
        <v>383.25</v>
      </c>
      <c r="J6067">
        <v>8.5928772212945308</v>
      </c>
      <c r="K6067">
        <v>0</v>
      </c>
      <c r="L6067">
        <v>0</v>
      </c>
      <c r="M6067">
        <v>-8.5325640214016403</v>
      </c>
      <c r="N6067">
        <v>1</v>
      </c>
    </row>
    <row r="6068" spans="1:14">
      <c r="A6068">
        <v>6066</v>
      </c>
      <c r="B6068">
        <v>6066</v>
      </c>
      <c r="C6068" s="1">
        <v>33366</v>
      </c>
      <c r="D6068">
        <v>377.32999000000001</v>
      </c>
      <c r="E6068">
        <v>379.26001000000002</v>
      </c>
      <c r="F6068">
        <v>376.20999</v>
      </c>
      <c r="G6068">
        <v>378.51001000000002</v>
      </c>
      <c r="H6068">
        <v>157240000</v>
      </c>
      <c r="I6068">
        <v>378.51001000000002</v>
      </c>
      <c r="J6068">
        <v>7.4325174618987697</v>
      </c>
      <c r="K6068">
        <v>0</v>
      </c>
      <c r="L6068">
        <v>0</v>
      </c>
      <c r="M6068">
        <v>-7.4640045110858297</v>
      </c>
      <c r="N6068">
        <v>1</v>
      </c>
    </row>
    <row r="6069" spans="1:14">
      <c r="A6069">
        <v>6067</v>
      </c>
      <c r="B6069">
        <v>6067</v>
      </c>
      <c r="C6069" s="1">
        <v>33365</v>
      </c>
      <c r="D6069">
        <v>380.07999000000001</v>
      </c>
      <c r="E6069">
        <v>380.91</v>
      </c>
      <c r="F6069">
        <v>377.31</v>
      </c>
      <c r="G6069">
        <v>377.32001000000002</v>
      </c>
      <c r="H6069">
        <v>153290000</v>
      </c>
      <c r="I6069">
        <v>377.32001000000002</v>
      </c>
      <c r="J6069">
        <v>7.1037398728374797</v>
      </c>
      <c r="K6069">
        <v>0</v>
      </c>
      <c r="L6069">
        <v>0</v>
      </c>
      <c r="M6069">
        <v>-7.2331368297402197</v>
      </c>
      <c r="N6069">
        <v>1</v>
      </c>
    </row>
    <row r="6070" spans="1:14">
      <c r="A6070">
        <v>6068</v>
      </c>
      <c r="B6070">
        <v>6068</v>
      </c>
      <c r="C6070" s="1">
        <v>33364</v>
      </c>
      <c r="D6070">
        <v>380.78</v>
      </c>
      <c r="E6070">
        <v>380.78</v>
      </c>
      <c r="F6070">
        <v>377.85998999999998</v>
      </c>
      <c r="G6070">
        <v>380.07999000000001</v>
      </c>
      <c r="H6070">
        <v>129110000</v>
      </c>
      <c r="I6070">
        <v>380.07999000000001</v>
      </c>
      <c r="J6070">
        <v>7.8021933815380997</v>
      </c>
      <c r="K6070">
        <v>2.0831250986597102E-2</v>
      </c>
      <c r="L6070">
        <v>2.0831250986597102E-2</v>
      </c>
      <c r="M6070">
        <v>-7.9630967728747404</v>
      </c>
      <c r="N6070">
        <v>1</v>
      </c>
    </row>
    <row r="6071" spans="1:14">
      <c r="A6071">
        <v>6069</v>
      </c>
      <c r="B6071">
        <v>6069</v>
      </c>
      <c r="C6071" s="1">
        <v>33361</v>
      </c>
      <c r="D6071">
        <v>380.51999000000001</v>
      </c>
      <c r="E6071">
        <v>381</v>
      </c>
      <c r="F6071">
        <v>378.82001000000002</v>
      </c>
      <c r="G6071">
        <v>380.79998999999998</v>
      </c>
      <c r="H6071">
        <v>158150000</v>
      </c>
      <c r="I6071">
        <v>380.79998999999998</v>
      </c>
      <c r="J6071">
        <v>8.0104824064503699</v>
      </c>
      <c r="K6071">
        <v>0</v>
      </c>
      <c r="L6071">
        <v>0</v>
      </c>
      <c r="M6071">
        <v>-8.2023619890010302</v>
      </c>
      <c r="N6071">
        <v>1</v>
      </c>
    </row>
    <row r="6072" spans="1:14">
      <c r="A6072">
        <v>6070</v>
      </c>
      <c r="B6072">
        <v>6070</v>
      </c>
      <c r="C6072" s="1">
        <v>33360</v>
      </c>
      <c r="D6072">
        <v>380.29001</v>
      </c>
      <c r="E6072">
        <v>382.14001000000002</v>
      </c>
      <c r="F6072">
        <v>379.82001000000002</v>
      </c>
      <c r="G6072">
        <v>380.51999000000001</v>
      </c>
      <c r="H6072">
        <v>187090000</v>
      </c>
      <c r="I6072">
        <v>380.51999000000001</v>
      </c>
      <c r="J6072">
        <v>7.8595577619950703</v>
      </c>
      <c r="K6072">
        <v>0</v>
      </c>
      <c r="L6072">
        <v>0</v>
      </c>
      <c r="M6072">
        <v>-8.2014793461910092</v>
      </c>
      <c r="N6072">
        <v>1</v>
      </c>
    </row>
    <row r="6073" spans="1:14">
      <c r="A6073">
        <v>6071</v>
      </c>
      <c r="B6073">
        <v>6071</v>
      </c>
      <c r="C6073" s="1">
        <v>33359</v>
      </c>
      <c r="D6073">
        <v>375.35001</v>
      </c>
      <c r="E6073">
        <v>380.45999</v>
      </c>
      <c r="F6073">
        <v>375.26999000000001</v>
      </c>
      <c r="G6073">
        <v>380.29001</v>
      </c>
      <c r="H6073">
        <v>181900000</v>
      </c>
      <c r="I6073">
        <v>380.29001</v>
      </c>
      <c r="J6073">
        <v>7.73697082938184</v>
      </c>
      <c r="K6073">
        <v>0</v>
      </c>
      <c r="L6073">
        <v>0</v>
      </c>
      <c r="M6073">
        <v>-8.21135511011685</v>
      </c>
      <c r="N6073">
        <v>1</v>
      </c>
    </row>
    <row r="6074" spans="1:14">
      <c r="A6074">
        <v>6072</v>
      </c>
      <c r="B6074">
        <v>6072</v>
      </c>
      <c r="C6074" s="1">
        <v>33358</v>
      </c>
      <c r="D6074">
        <v>373.66</v>
      </c>
      <c r="E6074">
        <v>377.85998999999998</v>
      </c>
      <c r="F6074">
        <v>373.01001000000002</v>
      </c>
      <c r="G6074">
        <v>375.34</v>
      </c>
      <c r="H6074">
        <v>206230000</v>
      </c>
      <c r="I6074">
        <v>375.34</v>
      </c>
      <c r="J6074">
        <v>6.3248436928022098</v>
      </c>
      <c r="K6074">
        <v>0</v>
      </c>
      <c r="L6074">
        <v>0</v>
      </c>
      <c r="M6074">
        <v>-7.0700851519394501</v>
      </c>
      <c r="N6074">
        <v>1</v>
      </c>
    </row>
    <row r="6075" spans="1:14">
      <c r="A6075">
        <v>6073</v>
      </c>
      <c r="B6075">
        <v>6073</v>
      </c>
      <c r="C6075" s="1">
        <v>33357</v>
      </c>
      <c r="D6075">
        <v>379.01001000000002</v>
      </c>
      <c r="E6075">
        <v>380.95999</v>
      </c>
      <c r="F6075">
        <v>373.66</v>
      </c>
      <c r="G6075">
        <v>373.66</v>
      </c>
      <c r="H6075">
        <v>149860000</v>
      </c>
      <c r="I6075">
        <v>373.66</v>
      </c>
      <c r="J6075">
        <v>6.0355071626245698</v>
      </c>
      <c r="K6075">
        <v>0.26834772921908701</v>
      </c>
      <c r="L6075">
        <v>0.26834772921908701</v>
      </c>
      <c r="M6075">
        <v>-6.7140863059225797</v>
      </c>
      <c r="N6075">
        <v>1</v>
      </c>
    </row>
    <row r="6076" spans="1:14">
      <c r="A6076">
        <v>6074</v>
      </c>
      <c r="B6076">
        <v>6074</v>
      </c>
      <c r="C6076" s="1">
        <v>33354</v>
      </c>
      <c r="D6076">
        <v>379.25</v>
      </c>
      <c r="E6076">
        <v>380.10998999999998</v>
      </c>
      <c r="F6076">
        <v>376.76999000000001</v>
      </c>
      <c r="G6076">
        <v>379.01999000000001</v>
      </c>
      <c r="H6076">
        <v>154550000</v>
      </c>
      <c r="I6076">
        <v>379.01999000000001</v>
      </c>
      <c r="J6076">
        <v>7.7660268012979499</v>
      </c>
      <c r="K6076">
        <v>0</v>
      </c>
      <c r="L6076">
        <v>0</v>
      </c>
      <c r="M6076">
        <v>-8.0905419016441193</v>
      </c>
      <c r="N6076">
        <v>1</v>
      </c>
    </row>
    <row r="6077" spans="1:14">
      <c r="A6077">
        <v>6075</v>
      </c>
      <c r="B6077">
        <v>6075</v>
      </c>
      <c r="C6077" s="1">
        <v>33353</v>
      </c>
      <c r="D6077">
        <v>382.89001000000002</v>
      </c>
      <c r="E6077">
        <v>382.89001000000002</v>
      </c>
      <c r="F6077">
        <v>378.42998999999998</v>
      </c>
      <c r="G6077">
        <v>379.25</v>
      </c>
      <c r="H6077">
        <v>166940000</v>
      </c>
      <c r="I6077">
        <v>379.25</v>
      </c>
      <c r="J6077">
        <v>8.0902351554872691</v>
      </c>
      <c r="K6077">
        <v>0</v>
      </c>
      <c r="L6077">
        <v>0</v>
      </c>
      <c r="M6077">
        <v>-8.2220984363011507</v>
      </c>
      <c r="N6077">
        <v>1</v>
      </c>
    </row>
    <row r="6078" spans="1:14">
      <c r="A6078">
        <v>6076</v>
      </c>
      <c r="B6078">
        <v>6076</v>
      </c>
      <c r="C6078" s="1">
        <v>33352</v>
      </c>
      <c r="D6078">
        <v>381.76001000000002</v>
      </c>
      <c r="E6078">
        <v>383.01999000000001</v>
      </c>
      <c r="F6078">
        <v>379.98998999999998</v>
      </c>
      <c r="G6078">
        <v>382.76001000000002</v>
      </c>
      <c r="H6078">
        <v>166800000</v>
      </c>
      <c r="I6078">
        <v>382.76001000000002</v>
      </c>
      <c r="J6078">
        <v>9.3673254450654504</v>
      </c>
      <c r="K6078">
        <v>0</v>
      </c>
      <c r="L6078">
        <v>0</v>
      </c>
      <c r="M6078">
        <v>-9.1396948725643394</v>
      </c>
      <c r="N6078">
        <v>1</v>
      </c>
    </row>
    <row r="6079" spans="1:14">
      <c r="A6079">
        <v>6077</v>
      </c>
      <c r="B6079">
        <v>6077</v>
      </c>
      <c r="C6079" s="1">
        <v>33351</v>
      </c>
      <c r="D6079">
        <v>380.95001000000002</v>
      </c>
      <c r="E6079">
        <v>383.54998999999998</v>
      </c>
      <c r="F6079">
        <v>379.67000999999999</v>
      </c>
      <c r="G6079">
        <v>381.76001000000002</v>
      </c>
      <c r="H6079">
        <v>167840000</v>
      </c>
      <c r="I6079">
        <v>381.76001000000002</v>
      </c>
      <c r="J6079">
        <v>9.2925210466954802</v>
      </c>
      <c r="K6079">
        <v>0</v>
      </c>
      <c r="L6079">
        <v>0</v>
      </c>
      <c r="M6079">
        <v>-8.9818204784808504</v>
      </c>
      <c r="N6079">
        <v>1</v>
      </c>
    </row>
    <row r="6080" spans="1:14">
      <c r="A6080">
        <v>6078</v>
      </c>
      <c r="B6080">
        <v>6078</v>
      </c>
      <c r="C6080" s="1">
        <v>33350</v>
      </c>
      <c r="D6080">
        <v>384.19</v>
      </c>
      <c r="E6080">
        <v>384.19</v>
      </c>
      <c r="F6080">
        <v>380.16</v>
      </c>
      <c r="G6080">
        <v>380.95001000000002</v>
      </c>
      <c r="H6080">
        <v>164410000</v>
      </c>
      <c r="I6080">
        <v>380.95001000000002</v>
      </c>
      <c r="J6080">
        <v>9.2756561788306193</v>
      </c>
      <c r="K6080">
        <v>5.0284375457509897E-3</v>
      </c>
      <c r="L6080">
        <v>5.0284375457509897E-3</v>
      </c>
      <c r="M6080">
        <v>-8.8693984411849396</v>
      </c>
      <c r="N6080">
        <v>1</v>
      </c>
    </row>
    <row r="6081" spans="1:14">
      <c r="A6081">
        <v>6079</v>
      </c>
      <c r="B6081">
        <v>6079</v>
      </c>
      <c r="C6081" s="1">
        <v>33347</v>
      </c>
      <c r="D6081">
        <v>388.45999</v>
      </c>
      <c r="E6081">
        <v>388.45999</v>
      </c>
      <c r="F6081">
        <v>383.89999</v>
      </c>
      <c r="G6081">
        <v>384.20001000000002</v>
      </c>
      <c r="H6081">
        <v>195520000</v>
      </c>
      <c r="I6081">
        <v>384.20001000000002</v>
      </c>
      <c r="J6081">
        <v>10.2315387432973</v>
      </c>
      <c r="K6081">
        <v>0</v>
      </c>
      <c r="L6081">
        <v>0</v>
      </c>
      <c r="M6081">
        <v>-9.7150371892127296</v>
      </c>
      <c r="N6081">
        <v>1</v>
      </c>
    </row>
    <row r="6082" spans="1:14">
      <c r="A6082">
        <v>6080</v>
      </c>
      <c r="B6082">
        <v>6080</v>
      </c>
      <c r="C6082" s="1">
        <v>33346</v>
      </c>
      <c r="D6082">
        <v>390.45001000000002</v>
      </c>
      <c r="E6082">
        <v>390.97</v>
      </c>
      <c r="F6082">
        <v>388.13</v>
      </c>
      <c r="G6082">
        <v>388.45999</v>
      </c>
      <c r="H6082">
        <v>217410000</v>
      </c>
      <c r="I6082">
        <v>388.45999</v>
      </c>
      <c r="J6082">
        <v>11.5250068177478</v>
      </c>
      <c r="K6082">
        <v>0</v>
      </c>
      <c r="L6082">
        <v>0</v>
      </c>
      <c r="M6082">
        <v>-10.789692277185001</v>
      </c>
      <c r="N6082">
        <v>1</v>
      </c>
    </row>
    <row r="6083" spans="1:14">
      <c r="A6083">
        <v>6081</v>
      </c>
      <c r="B6083">
        <v>6081</v>
      </c>
      <c r="C6083" s="1">
        <v>33345</v>
      </c>
      <c r="D6083">
        <v>387.62</v>
      </c>
      <c r="E6083">
        <v>391.26001000000002</v>
      </c>
      <c r="F6083">
        <v>387.29998999999998</v>
      </c>
      <c r="G6083">
        <v>390.45001000000002</v>
      </c>
      <c r="H6083">
        <v>246930000</v>
      </c>
      <c r="I6083">
        <v>390.45001000000002</v>
      </c>
      <c r="J6083">
        <v>12.083538047294301</v>
      </c>
      <c r="K6083">
        <v>0</v>
      </c>
      <c r="L6083">
        <v>0</v>
      </c>
      <c r="M6083">
        <v>-11.339916181874401</v>
      </c>
      <c r="N6083">
        <v>1</v>
      </c>
    </row>
    <row r="6084" spans="1:14">
      <c r="A6084">
        <v>6082</v>
      </c>
      <c r="B6084">
        <v>6082</v>
      </c>
      <c r="C6084" s="1">
        <v>33344</v>
      </c>
      <c r="D6084">
        <v>381.19</v>
      </c>
      <c r="E6084">
        <v>387.62</v>
      </c>
      <c r="F6084">
        <v>379.64001000000002</v>
      </c>
      <c r="G6084">
        <v>387.62</v>
      </c>
      <c r="H6084">
        <v>214480000</v>
      </c>
      <c r="I6084">
        <v>387.62</v>
      </c>
      <c r="J6084">
        <v>11.3051906438992</v>
      </c>
      <c r="K6084">
        <v>0</v>
      </c>
      <c r="L6084">
        <v>0</v>
      </c>
      <c r="M6084">
        <v>-10.796004491329001</v>
      </c>
      <c r="N6084">
        <v>1</v>
      </c>
    </row>
    <row r="6085" spans="1:14">
      <c r="A6085">
        <v>6083</v>
      </c>
      <c r="B6085">
        <v>6083</v>
      </c>
      <c r="C6085" s="1">
        <v>33343</v>
      </c>
      <c r="D6085">
        <v>380.39999</v>
      </c>
      <c r="E6085">
        <v>382.32001000000002</v>
      </c>
      <c r="F6085">
        <v>378.78</v>
      </c>
      <c r="G6085">
        <v>381.19</v>
      </c>
      <c r="H6085">
        <v>161800000</v>
      </c>
      <c r="I6085">
        <v>381.19</v>
      </c>
      <c r="J6085">
        <v>9.6399789457435396</v>
      </c>
      <c r="K6085">
        <v>0</v>
      </c>
      <c r="L6085">
        <v>0</v>
      </c>
      <c r="M6085">
        <v>-9.3926024047213694</v>
      </c>
      <c r="N6085">
        <v>1</v>
      </c>
    </row>
    <row r="6086" spans="1:14">
      <c r="A6086">
        <v>6084</v>
      </c>
      <c r="B6086">
        <v>6084</v>
      </c>
      <c r="C6086" s="1">
        <v>33340</v>
      </c>
      <c r="D6086">
        <v>377.64999</v>
      </c>
      <c r="E6086">
        <v>381.07001000000002</v>
      </c>
      <c r="F6086">
        <v>376.89001000000002</v>
      </c>
      <c r="G6086">
        <v>380.39999</v>
      </c>
      <c r="H6086">
        <v>198610000</v>
      </c>
      <c r="I6086">
        <v>380.39999</v>
      </c>
      <c r="J6086">
        <v>9.5232022204650502</v>
      </c>
      <c r="K6086">
        <v>0</v>
      </c>
      <c r="L6086">
        <v>0</v>
      </c>
      <c r="M6086">
        <v>-9.2899095502079305</v>
      </c>
      <c r="N6086">
        <v>1</v>
      </c>
    </row>
    <row r="6087" spans="1:14">
      <c r="A6087">
        <v>6085</v>
      </c>
      <c r="B6087">
        <v>6085</v>
      </c>
      <c r="C6087" s="1">
        <v>33339</v>
      </c>
      <c r="D6087">
        <v>373.14999</v>
      </c>
      <c r="E6087">
        <v>379.53</v>
      </c>
      <c r="F6087">
        <v>373.14999</v>
      </c>
      <c r="G6087">
        <v>377.63</v>
      </c>
      <c r="H6087">
        <v>196570000</v>
      </c>
      <c r="I6087">
        <v>377.63</v>
      </c>
      <c r="J6087">
        <v>8.9665279186981302</v>
      </c>
      <c r="K6087">
        <v>0</v>
      </c>
      <c r="L6087">
        <v>0</v>
      </c>
      <c r="M6087">
        <v>-8.7115441409168497</v>
      </c>
      <c r="N6087">
        <v>1</v>
      </c>
    </row>
    <row r="6088" spans="1:14">
      <c r="A6088">
        <v>6086</v>
      </c>
      <c r="B6088">
        <v>6086</v>
      </c>
      <c r="C6088" s="1">
        <v>33338</v>
      </c>
      <c r="D6088">
        <v>373.57001000000002</v>
      </c>
      <c r="E6088">
        <v>374.82999000000001</v>
      </c>
      <c r="F6088">
        <v>371.20999</v>
      </c>
      <c r="G6088">
        <v>373.14999</v>
      </c>
      <c r="H6088">
        <v>167940000</v>
      </c>
      <c r="I6088">
        <v>373.14999</v>
      </c>
      <c r="J6088">
        <v>7.8599206462044204</v>
      </c>
      <c r="K6088">
        <v>0</v>
      </c>
      <c r="L6088">
        <v>0</v>
      </c>
      <c r="M6088">
        <v>-7.6967843193652001</v>
      </c>
      <c r="N6088">
        <v>1</v>
      </c>
    </row>
    <row r="6089" spans="1:14">
      <c r="A6089">
        <v>6087</v>
      </c>
      <c r="B6089">
        <v>6087</v>
      </c>
      <c r="C6089" s="1">
        <v>33337</v>
      </c>
      <c r="D6089">
        <v>378.64999</v>
      </c>
      <c r="E6089">
        <v>379.01999000000001</v>
      </c>
      <c r="F6089">
        <v>373.10998999999998</v>
      </c>
      <c r="G6089">
        <v>373.56</v>
      </c>
      <c r="H6089">
        <v>169940000</v>
      </c>
      <c r="I6089">
        <v>373.56</v>
      </c>
      <c r="J6089">
        <v>8.1309605445150108</v>
      </c>
      <c r="K6089">
        <v>0</v>
      </c>
      <c r="L6089">
        <v>0</v>
      </c>
      <c r="M6089">
        <v>-7.8676470104216598</v>
      </c>
      <c r="N6089">
        <v>1</v>
      </c>
    </row>
    <row r="6090" spans="1:14">
      <c r="A6090">
        <v>6088</v>
      </c>
      <c r="B6090">
        <v>6088</v>
      </c>
      <c r="C6090" s="1">
        <v>33336</v>
      </c>
      <c r="D6090">
        <v>375.35001</v>
      </c>
      <c r="E6090">
        <v>378.76001000000002</v>
      </c>
      <c r="F6090">
        <v>374.69</v>
      </c>
      <c r="G6090">
        <v>378.66</v>
      </c>
      <c r="H6090">
        <v>138580000</v>
      </c>
      <c r="I6090">
        <v>378.66</v>
      </c>
      <c r="J6090">
        <v>9.7411611690459203</v>
      </c>
      <c r="K6090">
        <v>0</v>
      </c>
      <c r="L6090">
        <v>0</v>
      </c>
      <c r="M6090">
        <v>-9.1792375161592492</v>
      </c>
      <c r="N6090">
        <v>1</v>
      </c>
    </row>
    <row r="6091" spans="1:14">
      <c r="A6091">
        <v>6089</v>
      </c>
      <c r="B6091">
        <v>6089</v>
      </c>
      <c r="C6091" s="1">
        <v>33333</v>
      </c>
      <c r="D6091">
        <v>379.78</v>
      </c>
      <c r="E6091">
        <v>381.12</v>
      </c>
      <c r="F6091">
        <v>374.14999</v>
      </c>
      <c r="G6091">
        <v>375.35998999999998</v>
      </c>
      <c r="H6091">
        <v>187410000</v>
      </c>
      <c r="I6091">
        <v>375.35998999999998</v>
      </c>
      <c r="J6091">
        <v>8.8895604724129793</v>
      </c>
      <c r="K6091">
        <v>0</v>
      </c>
      <c r="L6091">
        <v>0</v>
      </c>
      <c r="M6091">
        <v>-8.4667801095896191</v>
      </c>
      <c r="N6091">
        <v>1</v>
      </c>
    </row>
    <row r="6092" spans="1:14">
      <c r="A6092">
        <v>6090</v>
      </c>
      <c r="B6092">
        <v>6090</v>
      </c>
      <c r="C6092" s="1">
        <v>33332</v>
      </c>
      <c r="D6092">
        <v>378.94</v>
      </c>
      <c r="E6092">
        <v>381.88</v>
      </c>
      <c r="F6092">
        <v>377.04998999999998</v>
      </c>
      <c r="G6092">
        <v>379.76999000000001</v>
      </c>
      <c r="H6092">
        <v>198120000</v>
      </c>
      <c r="I6092">
        <v>379.76999000000001</v>
      </c>
      <c r="J6092">
        <v>10.302770485643</v>
      </c>
      <c r="K6092">
        <v>0</v>
      </c>
      <c r="L6092">
        <v>0</v>
      </c>
      <c r="M6092">
        <v>-9.6076389467248795</v>
      </c>
      <c r="N6092">
        <v>1</v>
      </c>
    </row>
    <row r="6093" spans="1:14">
      <c r="A6093">
        <v>6091</v>
      </c>
      <c r="B6093">
        <v>6091</v>
      </c>
      <c r="C6093" s="1">
        <v>33331</v>
      </c>
      <c r="D6093">
        <v>379.5</v>
      </c>
      <c r="E6093">
        <v>381.56</v>
      </c>
      <c r="F6093">
        <v>378.48998999999998</v>
      </c>
      <c r="G6093">
        <v>378.94</v>
      </c>
      <c r="H6093">
        <v>213720000</v>
      </c>
      <c r="I6093">
        <v>378.94</v>
      </c>
      <c r="J6093">
        <v>10.115228848761999</v>
      </c>
      <c r="K6093">
        <v>0</v>
      </c>
      <c r="L6093">
        <v>0</v>
      </c>
      <c r="M6093">
        <v>-9.4982414419746206</v>
      </c>
      <c r="N6093">
        <v>1</v>
      </c>
    </row>
    <row r="6094" spans="1:14">
      <c r="A6094">
        <v>6092</v>
      </c>
      <c r="B6094">
        <v>6092</v>
      </c>
      <c r="C6094" s="1">
        <v>33330</v>
      </c>
      <c r="D6094">
        <v>371.29998999999998</v>
      </c>
      <c r="E6094">
        <v>379.5</v>
      </c>
      <c r="F6094">
        <v>371.29998999999998</v>
      </c>
      <c r="G6094">
        <v>379.5</v>
      </c>
      <c r="H6094">
        <v>189530000</v>
      </c>
      <c r="I6094">
        <v>379.5</v>
      </c>
      <c r="J6094">
        <v>10.3534981889311</v>
      </c>
      <c r="K6094">
        <v>0</v>
      </c>
      <c r="L6094">
        <v>0</v>
      </c>
      <c r="M6094">
        <v>-9.7189282921877407</v>
      </c>
      <c r="N6094">
        <v>1</v>
      </c>
    </row>
    <row r="6095" spans="1:14">
      <c r="A6095">
        <v>6093</v>
      </c>
      <c r="B6095">
        <v>6093</v>
      </c>
      <c r="C6095" s="1">
        <v>33329</v>
      </c>
      <c r="D6095">
        <v>375.22</v>
      </c>
      <c r="E6095">
        <v>375.22</v>
      </c>
      <c r="F6095">
        <v>370.26999000000001</v>
      </c>
      <c r="G6095">
        <v>371.29998999999998</v>
      </c>
      <c r="H6095">
        <v>144010000</v>
      </c>
      <c r="I6095">
        <v>371.29998999999998</v>
      </c>
      <c r="J6095">
        <v>8.1392680744169894</v>
      </c>
      <c r="K6095">
        <v>0</v>
      </c>
      <c r="L6095">
        <v>0</v>
      </c>
      <c r="M6095">
        <v>-7.8201360573446497</v>
      </c>
      <c r="N6095">
        <v>1</v>
      </c>
    </row>
    <row r="6096" spans="1:14">
      <c r="A6096">
        <v>6094</v>
      </c>
      <c r="B6096">
        <v>6094</v>
      </c>
      <c r="C6096" s="1">
        <v>33325</v>
      </c>
      <c r="D6096">
        <v>375.35001</v>
      </c>
      <c r="E6096">
        <v>376.60001</v>
      </c>
      <c r="F6096">
        <v>374.39999</v>
      </c>
      <c r="G6096">
        <v>375.22</v>
      </c>
      <c r="H6096">
        <v>150750000</v>
      </c>
      <c r="I6096">
        <v>375.22</v>
      </c>
      <c r="J6096">
        <v>9.4391746002675507</v>
      </c>
      <c r="K6096">
        <v>0</v>
      </c>
      <c r="L6096">
        <v>0</v>
      </c>
      <c r="M6096">
        <v>-8.85591912489663</v>
      </c>
      <c r="N6096">
        <v>1</v>
      </c>
    </row>
    <row r="6097" spans="1:14">
      <c r="A6097">
        <v>6095</v>
      </c>
      <c r="B6097">
        <v>6095</v>
      </c>
      <c r="C6097" s="1">
        <v>33324</v>
      </c>
      <c r="D6097">
        <v>376.28</v>
      </c>
      <c r="E6097">
        <v>378.48000999999999</v>
      </c>
      <c r="F6097">
        <v>374.73000999999999</v>
      </c>
      <c r="G6097">
        <v>375.35001</v>
      </c>
      <c r="H6097">
        <v>201830000</v>
      </c>
      <c r="I6097">
        <v>375.35001</v>
      </c>
      <c r="J6097">
        <v>9.6974313963567091</v>
      </c>
      <c r="K6097">
        <v>0</v>
      </c>
      <c r="L6097">
        <v>0</v>
      </c>
      <c r="M6097">
        <v>-8.9747333246891294</v>
      </c>
      <c r="N6097">
        <v>1</v>
      </c>
    </row>
    <row r="6098" spans="1:14">
      <c r="A6098">
        <v>6096</v>
      </c>
      <c r="B6098">
        <v>6096</v>
      </c>
      <c r="C6098" s="1">
        <v>33323</v>
      </c>
      <c r="D6098">
        <v>369.82999000000001</v>
      </c>
      <c r="E6098">
        <v>376.29998999999998</v>
      </c>
      <c r="F6098">
        <v>369.37</v>
      </c>
      <c r="G6098">
        <v>376.29998999999998</v>
      </c>
      <c r="H6098">
        <v>198720000</v>
      </c>
      <c r="I6098">
        <v>376.29998999999998</v>
      </c>
      <c r="J6098">
        <v>10.1578479655391</v>
      </c>
      <c r="K6098">
        <v>0</v>
      </c>
      <c r="L6098">
        <v>0</v>
      </c>
      <c r="M6098">
        <v>-9.2909581974104096</v>
      </c>
      <c r="N6098">
        <v>1</v>
      </c>
    </row>
    <row r="6099" spans="1:14">
      <c r="A6099">
        <v>6097</v>
      </c>
      <c r="B6099">
        <v>6097</v>
      </c>
      <c r="C6099" s="1">
        <v>33322</v>
      </c>
      <c r="D6099">
        <v>367.48000999999999</v>
      </c>
      <c r="E6099">
        <v>371.31</v>
      </c>
      <c r="F6099">
        <v>367.45999</v>
      </c>
      <c r="G6099">
        <v>369.82999000000001</v>
      </c>
      <c r="H6099">
        <v>153920000</v>
      </c>
      <c r="I6099">
        <v>369.82999000000001</v>
      </c>
      <c r="J6099">
        <v>8.4953557017667798</v>
      </c>
      <c r="K6099">
        <v>3.8646699077427002E-2</v>
      </c>
      <c r="L6099">
        <v>3.8646699077427002E-2</v>
      </c>
      <c r="M6099">
        <v>-7.7957996912525296</v>
      </c>
      <c r="N6099">
        <v>1</v>
      </c>
    </row>
    <row r="6100" spans="1:14">
      <c r="A6100">
        <v>6098</v>
      </c>
      <c r="B6100">
        <v>6098</v>
      </c>
      <c r="C6100" s="1">
        <v>33319</v>
      </c>
      <c r="D6100">
        <v>366.57999000000001</v>
      </c>
      <c r="E6100">
        <v>368.22</v>
      </c>
      <c r="F6100">
        <v>365.57999000000001</v>
      </c>
      <c r="G6100">
        <v>367.48000999999999</v>
      </c>
      <c r="H6100">
        <v>160890000</v>
      </c>
      <c r="I6100">
        <v>367.48000999999999</v>
      </c>
      <c r="J6100">
        <v>7.98132079404468</v>
      </c>
      <c r="K6100">
        <v>0</v>
      </c>
      <c r="L6100">
        <v>0</v>
      </c>
      <c r="M6100">
        <v>-7.2799271359585402</v>
      </c>
      <c r="N6100">
        <v>1</v>
      </c>
    </row>
    <row r="6101" spans="1:14">
      <c r="A6101">
        <v>6099</v>
      </c>
      <c r="B6101">
        <v>6099</v>
      </c>
      <c r="C6101" s="1">
        <v>33318</v>
      </c>
      <c r="D6101">
        <v>367.94</v>
      </c>
      <c r="E6101">
        <v>371.01001000000002</v>
      </c>
      <c r="F6101">
        <v>366.51001000000002</v>
      </c>
      <c r="G6101">
        <v>366.57999000000001</v>
      </c>
      <c r="H6101">
        <v>199830000</v>
      </c>
      <c r="I6101">
        <v>366.57999000000001</v>
      </c>
      <c r="J6101">
        <v>7.85398404107577</v>
      </c>
      <c r="K6101">
        <v>0</v>
      </c>
      <c r="L6101">
        <v>0</v>
      </c>
      <c r="M6101">
        <v>-7.1221538695069002</v>
      </c>
      <c r="N6101">
        <v>1</v>
      </c>
    </row>
    <row r="6102" spans="1:14">
      <c r="A6102">
        <v>6100</v>
      </c>
      <c r="B6102">
        <v>6100</v>
      </c>
      <c r="C6102" s="1">
        <v>33317</v>
      </c>
      <c r="D6102">
        <v>366.59</v>
      </c>
      <c r="E6102">
        <v>368.85001</v>
      </c>
      <c r="F6102">
        <v>365.79998999999998</v>
      </c>
      <c r="G6102">
        <v>367.92000999999999</v>
      </c>
      <c r="H6102">
        <v>196810000</v>
      </c>
      <c r="I6102">
        <v>367.92000999999999</v>
      </c>
      <c r="J6102">
        <v>8.4856381828191108</v>
      </c>
      <c r="K6102">
        <v>0</v>
      </c>
      <c r="L6102">
        <v>0</v>
      </c>
      <c r="M6102">
        <v>-7.5324405907858596</v>
      </c>
      <c r="N6102">
        <v>1</v>
      </c>
    </row>
    <row r="6103" spans="1:14">
      <c r="A6103">
        <v>6101</v>
      </c>
      <c r="B6103">
        <v>6101</v>
      </c>
      <c r="C6103" s="1">
        <v>33316</v>
      </c>
      <c r="D6103">
        <v>372.10998999999998</v>
      </c>
      <c r="E6103">
        <v>372.10998999999998</v>
      </c>
      <c r="F6103">
        <v>366.54001</v>
      </c>
      <c r="G6103">
        <v>366.59</v>
      </c>
      <c r="H6103">
        <v>177070000</v>
      </c>
      <c r="I6103">
        <v>366.59</v>
      </c>
      <c r="J6103">
        <v>8.2206648119789207</v>
      </c>
      <c r="K6103">
        <v>0</v>
      </c>
      <c r="L6103">
        <v>0</v>
      </c>
      <c r="M6103">
        <v>-7.2716916331387704</v>
      </c>
      <c r="N6103">
        <v>1</v>
      </c>
    </row>
    <row r="6104" spans="1:14">
      <c r="A6104">
        <v>6102</v>
      </c>
      <c r="B6104">
        <v>6102</v>
      </c>
      <c r="C6104" s="1">
        <v>33315</v>
      </c>
      <c r="D6104">
        <v>373.59</v>
      </c>
      <c r="E6104">
        <v>374.09</v>
      </c>
      <c r="F6104">
        <v>369.45999</v>
      </c>
      <c r="G6104">
        <v>372.10998999999998</v>
      </c>
      <c r="H6104">
        <v>163100000</v>
      </c>
      <c r="I6104">
        <v>372.10998999999998</v>
      </c>
      <c r="J6104">
        <v>10.057715712691801</v>
      </c>
      <c r="K6104">
        <v>0</v>
      </c>
      <c r="L6104">
        <v>0</v>
      </c>
      <c r="M6104">
        <v>-8.7205149574365404</v>
      </c>
      <c r="N6104">
        <v>1</v>
      </c>
    </row>
    <row r="6105" spans="1:14">
      <c r="A6105">
        <v>6103</v>
      </c>
      <c r="B6105">
        <v>6103</v>
      </c>
      <c r="C6105" s="1">
        <v>33312</v>
      </c>
      <c r="D6105">
        <v>373.5</v>
      </c>
      <c r="E6105">
        <v>374.57999000000001</v>
      </c>
      <c r="F6105">
        <v>370.20999</v>
      </c>
      <c r="G6105">
        <v>373.59</v>
      </c>
      <c r="H6105">
        <v>237650000</v>
      </c>
      <c r="I6105">
        <v>373.59</v>
      </c>
      <c r="J6105">
        <v>10.6552260802913</v>
      </c>
      <c r="K6105">
        <v>0</v>
      </c>
      <c r="L6105">
        <v>0</v>
      </c>
      <c r="M6105">
        <v>-9.1688864666665797</v>
      </c>
      <c r="N6105">
        <v>1</v>
      </c>
    </row>
    <row r="6106" spans="1:14">
      <c r="A6106">
        <v>6104</v>
      </c>
      <c r="B6106">
        <v>6104</v>
      </c>
      <c r="C6106" s="1">
        <v>33311</v>
      </c>
      <c r="D6106">
        <v>374.59</v>
      </c>
      <c r="E6106">
        <v>378.28</v>
      </c>
      <c r="F6106">
        <v>371.76001000000002</v>
      </c>
      <c r="G6106">
        <v>373.5</v>
      </c>
      <c r="H6106">
        <v>232070000</v>
      </c>
      <c r="I6106">
        <v>373.5</v>
      </c>
      <c r="J6106">
        <v>10.820097761942399</v>
      </c>
      <c r="K6106">
        <v>0</v>
      </c>
      <c r="L6106">
        <v>0</v>
      </c>
      <c r="M6106">
        <v>-9.2381326544795002</v>
      </c>
      <c r="N6106">
        <v>1</v>
      </c>
    </row>
    <row r="6107" spans="1:14">
      <c r="A6107">
        <v>6105</v>
      </c>
      <c r="B6107">
        <v>6105</v>
      </c>
      <c r="C6107" s="1">
        <v>33310</v>
      </c>
      <c r="D6107">
        <v>370.03</v>
      </c>
      <c r="E6107">
        <v>374.64999</v>
      </c>
      <c r="F6107">
        <v>370.03</v>
      </c>
      <c r="G6107">
        <v>374.57001000000002</v>
      </c>
      <c r="H6107">
        <v>176000000</v>
      </c>
      <c r="I6107">
        <v>374.57001000000002</v>
      </c>
      <c r="J6107">
        <v>11.3006702777464</v>
      </c>
      <c r="K6107">
        <v>0</v>
      </c>
      <c r="L6107">
        <v>0</v>
      </c>
      <c r="M6107">
        <v>-9.5901683321829303</v>
      </c>
      <c r="N6107">
        <v>1</v>
      </c>
    </row>
    <row r="6108" spans="1:14">
      <c r="A6108">
        <v>6106</v>
      </c>
      <c r="B6108">
        <v>6106</v>
      </c>
      <c r="C6108" s="1">
        <v>33309</v>
      </c>
      <c r="D6108">
        <v>372.95999</v>
      </c>
      <c r="E6108">
        <v>374.35001</v>
      </c>
      <c r="F6108">
        <v>369.54998999999998</v>
      </c>
      <c r="G6108">
        <v>370.03</v>
      </c>
      <c r="H6108">
        <v>176440000</v>
      </c>
      <c r="I6108">
        <v>370.03</v>
      </c>
      <c r="J6108">
        <v>9.9630918036933807</v>
      </c>
      <c r="K6108">
        <v>0</v>
      </c>
      <c r="L6108">
        <v>0</v>
      </c>
      <c r="M6108">
        <v>-8.5750872806207195</v>
      </c>
      <c r="N6108">
        <v>1</v>
      </c>
    </row>
    <row r="6109" spans="1:14">
      <c r="A6109">
        <v>6107</v>
      </c>
      <c r="B6109">
        <v>6107</v>
      </c>
      <c r="C6109" s="1">
        <v>33308</v>
      </c>
      <c r="D6109">
        <v>374.94</v>
      </c>
      <c r="E6109">
        <v>375.10001</v>
      </c>
      <c r="F6109">
        <v>372.51999000000001</v>
      </c>
      <c r="G6109">
        <v>372.95999</v>
      </c>
      <c r="H6109">
        <v>161600000</v>
      </c>
      <c r="I6109">
        <v>372.95999</v>
      </c>
      <c r="J6109">
        <v>10.7805827578185</v>
      </c>
      <c r="K6109">
        <v>0</v>
      </c>
      <c r="L6109">
        <v>0</v>
      </c>
      <c r="M6109">
        <v>-9.3717447160318095</v>
      </c>
      <c r="N6109">
        <v>1</v>
      </c>
    </row>
    <row r="6110" spans="1:14">
      <c r="A6110">
        <v>6108</v>
      </c>
      <c r="B6110">
        <v>6108</v>
      </c>
      <c r="C6110" s="1">
        <v>33305</v>
      </c>
      <c r="D6110">
        <v>375.91</v>
      </c>
      <c r="E6110">
        <v>378.69</v>
      </c>
      <c r="F6110">
        <v>374.42998999999998</v>
      </c>
      <c r="G6110">
        <v>374.95001000000002</v>
      </c>
      <c r="H6110">
        <v>206850000</v>
      </c>
      <c r="I6110">
        <v>374.95001000000002</v>
      </c>
      <c r="J6110">
        <v>11.2351467385324</v>
      </c>
      <c r="K6110">
        <v>0</v>
      </c>
      <c r="L6110">
        <v>0</v>
      </c>
      <c r="M6110">
        <v>-9.9375567024859794</v>
      </c>
      <c r="N6110">
        <v>1</v>
      </c>
    </row>
    <row r="6111" spans="1:14">
      <c r="A6111">
        <v>6109</v>
      </c>
      <c r="B6111">
        <v>6109</v>
      </c>
      <c r="C6111" s="1">
        <v>33304</v>
      </c>
      <c r="D6111">
        <v>376.16</v>
      </c>
      <c r="E6111">
        <v>377.48998999999998</v>
      </c>
      <c r="F6111">
        <v>375.57999000000001</v>
      </c>
      <c r="G6111">
        <v>375.91</v>
      </c>
      <c r="H6111">
        <v>197060000</v>
      </c>
      <c r="I6111">
        <v>375.91</v>
      </c>
      <c r="J6111">
        <v>11.473613086286599</v>
      </c>
      <c r="K6111">
        <v>0</v>
      </c>
      <c r="L6111">
        <v>0</v>
      </c>
      <c r="M6111">
        <v>-10.260634361526799</v>
      </c>
      <c r="N6111">
        <v>1</v>
      </c>
    </row>
    <row r="6112" spans="1:14">
      <c r="A6112">
        <v>6110</v>
      </c>
      <c r="B6112">
        <v>6110</v>
      </c>
      <c r="C6112" s="1">
        <v>33303</v>
      </c>
      <c r="D6112">
        <v>376.72</v>
      </c>
      <c r="E6112">
        <v>379.66</v>
      </c>
      <c r="F6112">
        <v>375.01999000000001</v>
      </c>
      <c r="G6112">
        <v>376.17000999999999</v>
      </c>
      <c r="H6112">
        <v>262290000</v>
      </c>
      <c r="I6112">
        <v>376.17000999999999</v>
      </c>
      <c r="J6112">
        <v>11.4967783261484</v>
      </c>
      <c r="K6112">
        <v>0</v>
      </c>
      <c r="L6112">
        <v>0</v>
      </c>
      <c r="M6112">
        <v>-10.4170274817155</v>
      </c>
      <c r="N6112">
        <v>1</v>
      </c>
    </row>
    <row r="6113" spans="1:14">
      <c r="A6113">
        <v>6111</v>
      </c>
      <c r="B6113">
        <v>6111</v>
      </c>
      <c r="C6113" s="1">
        <v>33302</v>
      </c>
      <c r="D6113">
        <v>369.32999000000001</v>
      </c>
      <c r="E6113">
        <v>377.89001000000002</v>
      </c>
      <c r="F6113">
        <v>369.32999000000001</v>
      </c>
      <c r="G6113">
        <v>376.72</v>
      </c>
      <c r="H6113">
        <v>253700000</v>
      </c>
      <c r="I6113">
        <v>376.72</v>
      </c>
      <c r="J6113">
        <v>11.7135374797955</v>
      </c>
      <c r="K6113">
        <v>0</v>
      </c>
      <c r="L6113">
        <v>0</v>
      </c>
      <c r="M6113">
        <v>-10.648677018893</v>
      </c>
      <c r="N6113">
        <v>1</v>
      </c>
    </row>
    <row r="6114" spans="1:14">
      <c r="A6114">
        <v>6112</v>
      </c>
      <c r="B6114">
        <v>6112</v>
      </c>
      <c r="C6114" s="1">
        <v>33301</v>
      </c>
      <c r="D6114">
        <v>370.47</v>
      </c>
      <c r="E6114">
        <v>371.98998999999998</v>
      </c>
      <c r="F6114">
        <v>369.07001000000002</v>
      </c>
      <c r="G6114">
        <v>369.32999000000001</v>
      </c>
      <c r="H6114">
        <v>199830000</v>
      </c>
      <c r="I6114">
        <v>369.32999000000001</v>
      </c>
      <c r="J6114">
        <v>9.66448274487683</v>
      </c>
      <c r="K6114">
        <v>0</v>
      </c>
      <c r="L6114">
        <v>0</v>
      </c>
      <c r="M6114">
        <v>-8.9672285231021593</v>
      </c>
      <c r="N6114">
        <v>1</v>
      </c>
    </row>
    <row r="6115" spans="1:14">
      <c r="A6115">
        <v>6113</v>
      </c>
      <c r="B6115">
        <v>6113</v>
      </c>
      <c r="C6115" s="1">
        <v>33298</v>
      </c>
      <c r="D6115">
        <v>367.07001000000002</v>
      </c>
      <c r="E6115">
        <v>370.47</v>
      </c>
      <c r="F6115">
        <v>363.73000999999999</v>
      </c>
      <c r="G6115">
        <v>370.47</v>
      </c>
      <c r="H6115">
        <v>221510000</v>
      </c>
      <c r="I6115">
        <v>370.47</v>
      </c>
      <c r="J6115">
        <v>10.090110334198901</v>
      </c>
      <c r="K6115">
        <v>0</v>
      </c>
      <c r="L6115">
        <v>0</v>
      </c>
      <c r="M6115">
        <v>-9.3280266272307397</v>
      </c>
      <c r="N6115">
        <v>1</v>
      </c>
    </row>
    <row r="6116" spans="1:14">
      <c r="A6116">
        <v>6114</v>
      </c>
      <c r="B6116">
        <v>6114</v>
      </c>
      <c r="C6116" s="1">
        <v>33297</v>
      </c>
      <c r="D6116">
        <v>367.73000999999999</v>
      </c>
      <c r="E6116">
        <v>369.91</v>
      </c>
      <c r="F6116">
        <v>365.95001000000002</v>
      </c>
      <c r="G6116">
        <v>367.07001000000002</v>
      </c>
      <c r="H6116">
        <v>223010000</v>
      </c>
      <c r="I6116">
        <v>367.07001000000002</v>
      </c>
      <c r="J6116">
        <v>9.2641387528776793</v>
      </c>
      <c r="K6116">
        <v>0</v>
      </c>
      <c r="L6116">
        <v>0</v>
      </c>
      <c r="M6116">
        <v>-8.5762279086969304</v>
      </c>
      <c r="N6116">
        <v>1</v>
      </c>
    </row>
    <row r="6117" spans="1:14">
      <c r="A6117">
        <v>6115</v>
      </c>
      <c r="B6117">
        <v>6115</v>
      </c>
      <c r="C6117" s="1">
        <v>33296</v>
      </c>
      <c r="D6117">
        <v>362.81</v>
      </c>
      <c r="E6117">
        <v>368.38</v>
      </c>
      <c r="F6117">
        <v>362.81</v>
      </c>
      <c r="G6117">
        <v>367.73998999999998</v>
      </c>
      <c r="H6117">
        <v>211410000</v>
      </c>
      <c r="I6117">
        <v>367.73998999999998</v>
      </c>
      <c r="J6117">
        <v>9.5994022775283092</v>
      </c>
      <c r="K6117">
        <v>0</v>
      </c>
      <c r="L6117">
        <v>0</v>
      </c>
      <c r="M6117">
        <v>-8.8229852701832208</v>
      </c>
      <c r="N6117">
        <v>1</v>
      </c>
    </row>
    <row r="6118" spans="1:14">
      <c r="A6118">
        <v>6116</v>
      </c>
      <c r="B6118">
        <v>6116</v>
      </c>
      <c r="C6118" s="1">
        <v>33295</v>
      </c>
      <c r="D6118">
        <v>367.26001000000002</v>
      </c>
      <c r="E6118">
        <v>367.26001000000002</v>
      </c>
      <c r="F6118">
        <v>362.19</v>
      </c>
      <c r="G6118">
        <v>362.81</v>
      </c>
      <c r="H6118">
        <v>164170000</v>
      </c>
      <c r="I6118">
        <v>362.81</v>
      </c>
      <c r="J6118">
        <v>8.2875242571137306</v>
      </c>
      <c r="K6118">
        <v>0</v>
      </c>
      <c r="L6118">
        <v>0</v>
      </c>
      <c r="M6118">
        <v>-7.6685012688602896</v>
      </c>
      <c r="N6118">
        <v>1</v>
      </c>
    </row>
    <row r="6119" spans="1:14">
      <c r="A6119">
        <v>6117</v>
      </c>
      <c r="B6119">
        <v>6117</v>
      </c>
      <c r="C6119" s="1">
        <v>33294</v>
      </c>
      <c r="D6119">
        <v>365.64999</v>
      </c>
      <c r="E6119">
        <v>370.19</v>
      </c>
      <c r="F6119">
        <v>365.16</v>
      </c>
      <c r="G6119">
        <v>367.26001000000002</v>
      </c>
      <c r="H6119">
        <v>193820000</v>
      </c>
      <c r="I6119">
        <v>367.26001000000002</v>
      </c>
      <c r="J6119">
        <v>9.6536086632564295</v>
      </c>
      <c r="K6119">
        <v>0</v>
      </c>
      <c r="L6119">
        <v>0</v>
      </c>
      <c r="M6119">
        <v>-8.8589604673704692</v>
      </c>
      <c r="N6119">
        <v>1</v>
      </c>
    </row>
    <row r="6120" spans="1:14">
      <c r="A6120">
        <v>6118</v>
      </c>
      <c r="B6120">
        <v>6118</v>
      </c>
      <c r="C6120" s="1">
        <v>33291</v>
      </c>
      <c r="D6120">
        <v>364.97</v>
      </c>
      <c r="E6120">
        <v>370.95999</v>
      </c>
      <c r="F6120">
        <v>364.23000999999999</v>
      </c>
      <c r="G6120">
        <v>365.64999</v>
      </c>
      <c r="H6120">
        <v>218760000</v>
      </c>
      <c r="I6120">
        <v>365.64999</v>
      </c>
      <c r="J6120">
        <v>9.0916083896526896</v>
      </c>
      <c r="K6120">
        <v>0</v>
      </c>
      <c r="L6120">
        <v>0</v>
      </c>
      <c r="M6120">
        <v>-8.5374360708568098</v>
      </c>
      <c r="N6120">
        <v>1</v>
      </c>
    </row>
    <row r="6121" spans="1:14">
      <c r="A6121">
        <v>6119</v>
      </c>
      <c r="B6121">
        <v>6119</v>
      </c>
      <c r="C6121" s="1">
        <v>33290</v>
      </c>
      <c r="D6121">
        <v>365.14001000000002</v>
      </c>
      <c r="E6121">
        <v>366.79001</v>
      </c>
      <c r="F6121">
        <v>364.5</v>
      </c>
      <c r="G6121">
        <v>364.97</v>
      </c>
      <c r="H6121">
        <v>180770000</v>
      </c>
      <c r="I6121">
        <v>364.97</v>
      </c>
      <c r="J6121">
        <v>9.0081718810228093</v>
      </c>
      <c r="K6121">
        <v>0</v>
      </c>
      <c r="L6121">
        <v>0</v>
      </c>
      <c r="M6121">
        <v>-8.4459518493248709</v>
      </c>
      <c r="N6121">
        <v>1</v>
      </c>
    </row>
    <row r="6122" spans="1:14">
      <c r="A6122">
        <v>6120</v>
      </c>
      <c r="B6122">
        <v>6120</v>
      </c>
      <c r="C6122" s="1">
        <v>33289</v>
      </c>
      <c r="D6122">
        <v>369.37</v>
      </c>
      <c r="E6122">
        <v>369.37</v>
      </c>
      <c r="F6122">
        <v>364.38</v>
      </c>
      <c r="G6122">
        <v>365.14001000000002</v>
      </c>
      <c r="H6122">
        <v>185680000</v>
      </c>
      <c r="I6122">
        <v>365.14001000000002</v>
      </c>
      <c r="J6122">
        <v>9.1719140382426101</v>
      </c>
      <c r="K6122">
        <v>0</v>
      </c>
      <c r="L6122">
        <v>0</v>
      </c>
      <c r="M6122">
        <v>-8.5691161249105399</v>
      </c>
      <c r="N6122">
        <v>1</v>
      </c>
    </row>
    <row r="6123" spans="1:14">
      <c r="A6123">
        <v>6121</v>
      </c>
      <c r="B6123">
        <v>6121</v>
      </c>
      <c r="C6123" s="1">
        <v>33288</v>
      </c>
      <c r="D6123">
        <v>369.06</v>
      </c>
      <c r="E6123">
        <v>370.10998999999998</v>
      </c>
      <c r="F6123">
        <v>367.04998999999998</v>
      </c>
      <c r="G6123">
        <v>369.39001000000002</v>
      </c>
      <c r="H6123">
        <v>189900000</v>
      </c>
      <c r="I6123">
        <v>369.39001000000002</v>
      </c>
      <c r="J6123">
        <v>10.7075839806633</v>
      </c>
      <c r="K6123">
        <v>0</v>
      </c>
      <c r="L6123">
        <v>0</v>
      </c>
      <c r="M6123">
        <v>-9.7096187745562208</v>
      </c>
      <c r="N6123">
        <v>1</v>
      </c>
    </row>
    <row r="6124" spans="1:14">
      <c r="A6124">
        <v>6122</v>
      </c>
      <c r="B6124">
        <v>6122</v>
      </c>
      <c r="C6124" s="1">
        <v>33284</v>
      </c>
      <c r="D6124">
        <v>364.23000999999999</v>
      </c>
      <c r="E6124">
        <v>369.48998999999998</v>
      </c>
      <c r="F6124">
        <v>364.23000999999999</v>
      </c>
      <c r="G6124">
        <v>369.06</v>
      </c>
      <c r="H6124">
        <v>228480000</v>
      </c>
      <c r="I6124">
        <v>369.06</v>
      </c>
      <c r="J6124">
        <v>10.808505389513099</v>
      </c>
      <c r="K6124">
        <v>0</v>
      </c>
      <c r="L6124">
        <v>0</v>
      </c>
      <c r="M6124">
        <v>-9.7268675899101495</v>
      </c>
      <c r="N6124">
        <v>1</v>
      </c>
    </row>
    <row r="6125" spans="1:14">
      <c r="A6125">
        <v>6123</v>
      </c>
      <c r="B6125">
        <v>6123</v>
      </c>
      <c r="C6125" s="1">
        <v>33283</v>
      </c>
      <c r="D6125">
        <v>369.01999000000001</v>
      </c>
      <c r="E6125">
        <v>370.26001000000002</v>
      </c>
      <c r="F6125">
        <v>362.76999000000001</v>
      </c>
      <c r="G6125">
        <v>364.22</v>
      </c>
      <c r="H6125">
        <v>230750000</v>
      </c>
      <c r="I6125">
        <v>364.22</v>
      </c>
      <c r="J6125">
        <v>9.6219613997988294</v>
      </c>
      <c r="K6125">
        <v>0</v>
      </c>
      <c r="L6125">
        <v>0</v>
      </c>
      <c r="M6125">
        <v>-8.6294259001870408</v>
      </c>
      <c r="N6125">
        <v>1</v>
      </c>
    </row>
    <row r="6126" spans="1:14">
      <c r="A6126">
        <v>6124</v>
      </c>
      <c r="B6126">
        <v>6124</v>
      </c>
      <c r="C6126" s="1">
        <v>33282</v>
      </c>
      <c r="D6126">
        <v>365.5</v>
      </c>
      <c r="E6126">
        <v>369.48998999999998</v>
      </c>
      <c r="F6126">
        <v>364.64001000000002</v>
      </c>
      <c r="G6126">
        <v>369.01999000000001</v>
      </c>
      <c r="H6126">
        <v>209960000</v>
      </c>
      <c r="I6126">
        <v>369.01999000000001</v>
      </c>
      <c r="J6126">
        <v>11.5626698363148</v>
      </c>
      <c r="K6126">
        <v>0</v>
      </c>
      <c r="L6126">
        <v>0</v>
      </c>
      <c r="M6126">
        <v>-9.9122357739342792</v>
      </c>
      <c r="N6126">
        <v>1</v>
      </c>
    </row>
    <row r="6127" spans="1:14">
      <c r="A6127">
        <v>6125</v>
      </c>
      <c r="B6127">
        <v>6125</v>
      </c>
      <c r="C6127" s="1">
        <v>33281</v>
      </c>
      <c r="D6127">
        <v>368.57999000000001</v>
      </c>
      <c r="E6127">
        <v>370.54001</v>
      </c>
      <c r="F6127">
        <v>365.5</v>
      </c>
      <c r="G6127">
        <v>365.5</v>
      </c>
      <c r="H6127">
        <v>256160000</v>
      </c>
      <c r="I6127">
        <v>365.5</v>
      </c>
      <c r="J6127">
        <v>11.0075489124699</v>
      </c>
      <c r="K6127">
        <v>0</v>
      </c>
      <c r="L6127">
        <v>0</v>
      </c>
      <c r="M6127">
        <v>-9.1561187459352897</v>
      </c>
      <c r="N6127">
        <v>1</v>
      </c>
    </row>
    <row r="6128" spans="1:14">
      <c r="A6128">
        <v>6126</v>
      </c>
      <c r="B6128">
        <v>6126</v>
      </c>
      <c r="C6128" s="1">
        <v>33280</v>
      </c>
      <c r="D6128">
        <v>359.35998999999998</v>
      </c>
      <c r="E6128">
        <v>368.57999000000001</v>
      </c>
      <c r="F6128">
        <v>359.32001000000002</v>
      </c>
      <c r="G6128">
        <v>368.57999000000001</v>
      </c>
      <c r="H6128">
        <v>265350000</v>
      </c>
      <c r="I6128">
        <v>368.57999000000001</v>
      </c>
      <c r="J6128">
        <v>12.483488318583801</v>
      </c>
      <c r="K6128">
        <v>0</v>
      </c>
      <c r="L6128">
        <v>0</v>
      </c>
      <c r="M6128">
        <v>-10.0215703234933</v>
      </c>
      <c r="N6128">
        <v>1</v>
      </c>
    </row>
    <row r="6129" spans="1:14">
      <c r="A6129">
        <v>6127</v>
      </c>
      <c r="B6129">
        <v>6127</v>
      </c>
      <c r="C6129" s="1">
        <v>33277</v>
      </c>
      <c r="D6129">
        <v>356.51999000000001</v>
      </c>
      <c r="E6129">
        <v>359.35001</v>
      </c>
      <c r="F6129">
        <v>356.01999000000001</v>
      </c>
      <c r="G6129">
        <v>359.35001</v>
      </c>
      <c r="H6129">
        <v>187830000</v>
      </c>
      <c r="I6129">
        <v>359.35001</v>
      </c>
      <c r="J6129">
        <v>10.0292803743571</v>
      </c>
      <c r="K6129">
        <v>0</v>
      </c>
      <c r="L6129">
        <v>0</v>
      </c>
      <c r="M6129">
        <v>-7.8284737382370597</v>
      </c>
      <c r="N6129">
        <v>1</v>
      </c>
    </row>
    <row r="6130" spans="1:14">
      <c r="A6130">
        <v>6128</v>
      </c>
      <c r="B6130">
        <v>6128</v>
      </c>
      <c r="C6130" s="1">
        <v>33276</v>
      </c>
      <c r="D6130">
        <v>358.07001000000002</v>
      </c>
      <c r="E6130">
        <v>363.42998999999998</v>
      </c>
      <c r="F6130">
        <v>355.53</v>
      </c>
      <c r="G6130">
        <v>356.51999000000001</v>
      </c>
      <c r="H6130">
        <v>292190000</v>
      </c>
      <c r="I6130">
        <v>356.51999000000001</v>
      </c>
      <c r="J6130">
        <v>9.6298339355481204</v>
      </c>
      <c r="K6130">
        <v>0</v>
      </c>
      <c r="L6130">
        <v>0</v>
      </c>
      <c r="M6130">
        <v>-7.1940808303149302</v>
      </c>
      <c r="N6130">
        <v>1</v>
      </c>
    </row>
    <row r="6131" spans="1:14">
      <c r="A6131">
        <v>6129</v>
      </c>
      <c r="B6131">
        <v>6129</v>
      </c>
      <c r="C6131" s="1">
        <v>33275</v>
      </c>
      <c r="D6131">
        <v>351.26001000000002</v>
      </c>
      <c r="E6131">
        <v>358.07001000000002</v>
      </c>
      <c r="F6131">
        <v>349.57999000000001</v>
      </c>
      <c r="G6131">
        <v>358.07001000000002</v>
      </c>
      <c r="H6131">
        <v>276940000</v>
      </c>
      <c r="I6131">
        <v>358.07001000000002</v>
      </c>
      <c r="J6131">
        <v>10.4024410951642</v>
      </c>
      <c r="K6131">
        <v>0</v>
      </c>
      <c r="L6131">
        <v>0</v>
      </c>
      <c r="M6131">
        <v>-7.6813582553937199</v>
      </c>
      <c r="N6131">
        <v>1</v>
      </c>
    </row>
    <row r="6132" spans="1:14">
      <c r="A6132">
        <v>6130</v>
      </c>
      <c r="B6132">
        <v>6130</v>
      </c>
      <c r="C6132" s="1">
        <v>33274</v>
      </c>
      <c r="D6132">
        <v>348.34</v>
      </c>
      <c r="E6132">
        <v>351.84</v>
      </c>
      <c r="F6132">
        <v>347.20999</v>
      </c>
      <c r="G6132">
        <v>351.26001000000002</v>
      </c>
      <c r="H6132">
        <v>290570000</v>
      </c>
      <c r="I6132">
        <v>351.26001000000002</v>
      </c>
      <c r="J6132">
        <v>8.3650729439105902</v>
      </c>
      <c r="K6132">
        <v>0</v>
      </c>
      <c r="L6132">
        <v>0</v>
      </c>
      <c r="M6132">
        <v>-5.9782582322652997</v>
      </c>
      <c r="N6132">
        <v>1</v>
      </c>
    </row>
    <row r="6133" spans="1:14">
      <c r="A6133">
        <v>6131</v>
      </c>
      <c r="B6133">
        <v>6131</v>
      </c>
      <c r="C6133" s="1">
        <v>33273</v>
      </c>
      <c r="D6133">
        <v>343.04998999999998</v>
      </c>
      <c r="E6133">
        <v>348.70999</v>
      </c>
      <c r="F6133">
        <v>342.95999</v>
      </c>
      <c r="G6133">
        <v>348.34</v>
      </c>
      <c r="H6133">
        <v>250750000</v>
      </c>
      <c r="I6133">
        <v>348.34</v>
      </c>
      <c r="J6133">
        <v>7.3715101854662102</v>
      </c>
      <c r="K6133">
        <v>0</v>
      </c>
      <c r="L6133">
        <v>0</v>
      </c>
      <c r="M6133">
        <v>-5.2554368792377097</v>
      </c>
      <c r="N6133">
        <v>1</v>
      </c>
    </row>
    <row r="6134" spans="1:14">
      <c r="A6134">
        <v>6132</v>
      </c>
      <c r="B6134">
        <v>6132</v>
      </c>
      <c r="C6134" s="1">
        <v>33270</v>
      </c>
      <c r="D6134">
        <v>343.91</v>
      </c>
      <c r="E6134">
        <v>344.89999</v>
      </c>
      <c r="F6134">
        <v>340.37</v>
      </c>
      <c r="G6134">
        <v>343.04998999999998</v>
      </c>
      <c r="H6134">
        <v>246670000</v>
      </c>
      <c r="I6134">
        <v>343.04998999999998</v>
      </c>
      <c r="J6134">
        <v>5.5357764269808998</v>
      </c>
      <c r="K6134">
        <v>0</v>
      </c>
      <c r="L6134">
        <v>0</v>
      </c>
      <c r="M6134">
        <v>-3.8514086278120199</v>
      </c>
      <c r="N6134">
        <v>1</v>
      </c>
    </row>
    <row r="6135" spans="1:14">
      <c r="A6135">
        <v>6133</v>
      </c>
      <c r="B6135">
        <v>6133</v>
      </c>
      <c r="C6135" s="1">
        <v>33269</v>
      </c>
      <c r="D6135">
        <v>340.92000999999999</v>
      </c>
      <c r="E6135">
        <v>343.92998999999998</v>
      </c>
      <c r="F6135">
        <v>340.47</v>
      </c>
      <c r="G6135">
        <v>343.92998999999998</v>
      </c>
      <c r="H6135">
        <v>204520000</v>
      </c>
      <c r="I6135">
        <v>343.92998999999998</v>
      </c>
      <c r="J6135">
        <v>5.75718525255638</v>
      </c>
      <c r="K6135">
        <v>0</v>
      </c>
      <c r="L6135">
        <v>0</v>
      </c>
      <c r="M6135">
        <v>-4.14791732449509</v>
      </c>
      <c r="N6135">
        <v>1</v>
      </c>
    </row>
    <row r="6136" spans="1:14">
      <c r="A6136">
        <v>6134</v>
      </c>
      <c r="B6136">
        <v>6134</v>
      </c>
      <c r="C6136" s="1">
        <v>33268</v>
      </c>
      <c r="D6136">
        <v>335.79998999999998</v>
      </c>
      <c r="E6136">
        <v>340.91</v>
      </c>
      <c r="F6136">
        <v>335.70999</v>
      </c>
      <c r="G6136">
        <v>340.91</v>
      </c>
      <c r="H6136">
        <v>226790000</v>
      </c>
      <c r="I6136">
        <v>340.91</v>
      </c>
      <c r="J6136">
        <v>4.8361178448706399</v>
      </c>
      <c r="K6136">
        <v>0</v>
      </c>
      <c r="L6136">
        <v>-1.86228467557421</v>
      </c>
      <c r="M6136">
        <v>-3.35792005902556</v>
      </c>
      <c r="N6136">
        <v>1</v>
      </c>
    </row>
    <row r="6137" spans="1:14">
      <c r="A6137">
        <v>6135</v>
      </c>
      <c r="B6137">
        <v>6135</v>
      </c>
      <c r="C6137" s="1">
        <v>33267</v>
      </c>
      <c r="D6137">
        <v>336.03</v>
      </c>
      <c r="E6137">
        <v>336.03</v>
      </c>
      <c r="F6137">
        <v>334.26001000000002</v>
      </c>
      <c r="G6137">
        <v>335.84</v>
      </c>
      <c r="H6137">
        <v>155740000</v>
      </c>
      <c r="I6137">
        <v>335.84</v>
      </c>
      <c r="J6137">
        <v>3.4180236177254399</v>
      </c>
      <c r="K6137">
        <v>0</v>
      </c>
      <c r="L6137">
        <v>-0.37270747933869602</v>
      </c>
      <c r="M6137">
        <v>-1.9528674002647499</v>
      </c>
      <c r="N6137">
        <v>1</v>
      </c>
    </row>
    <row r="6138" spans="1:14">
      <c r="A6138">
        <v>6136</v>
      </c>
      <c r="B6138">
        <v>6136</v>
      </c>
      <c r="C6138" s="1">
        <v>33266</v>
      </c>
      <c r="D6138">
        <v>336.06</v>
      </c>
      <c r="E6138">
        <v>337.41</v>
      </c>
      <c r="F6138">
        <v>335.81</v>
      </c>
      <c r="G6138">
        <v>336.03</v>
      </c>
      <c r="H6138">
        <v>141270000</v>
      </c>
      <c r="I6138">
        <v>336.03</v>
      </c>
      <c r="J6138">
        <v>3.6126236950750998</v>
      </c>
      <c r="K6138">
        <v>0</v>
      </c>
      <c r="L6138">
        <v>-0.41689795181974998</v>
      </c>
      <c r="M6138">
        <v>-2.0426345943285802</v>
      </c>
      <c r="N6138">
        <v>1</v>
      </c>
    </row>
    <row r="6139" spans="1:14">
      <c r="A6139">
        <v>6137</v>
      </c>
      <c r="B6139">
        <v>6137</v>
      </c>
      <c r="C6139" s="1">
        <v>33263</v>
      </c>
      <c r="D6139">
        <v>334.78</v>
      </c>
      <c r="E6139">
        <v>336.92000999999999</v>
      </c>
      <c r="F6139">
        <v>334.20001000000002</v>
      </c>
      <c r="G6139">
        <v>336.07001000000002</v>
      </c>
      <c r="H6139">
        <v>194350000</v>
      </c>
      <c r="I6139">
        <v>336.07001000000002</v>
      </c>
      <c r="J6139">
        <v>3.81773396292032</v>
      </c>
      <c r="K6139">
        <v>0</v>
      </c>
      <c r="L6139">
        <v>-0.41581812075408497</v>
      </c>
      <c r="M6139">
        <v>-2.0884262976078101</v>
      </c>
      <c r="N6139">
        <v>1</v>
      </c>
    </row>
    <row r="6140" spans="1:14">
      <c r="A6140">
        <v>6138</v>
      </c>
      <c r="B6140">
        <v>6138</v>
      </c>
      <c r="C6140" s="1">
        <v>33262</v>
      </c>
      <c r="D6140">
        <v>330.20999</v>
      </c>
      <c r="E6140">
        <v>335.82999000000001</v>
      </c>
      <c r="F6140">
        <v>330.19</v>
      </c>
      <c r="G6140">
        <v>334.78</v>
      </c>
      <c r="H6140">
        <v>223150000</v>
      </c>
      <c r="I6140">
        <v>334.78</v>
      </c>
      <c r="J6140">
        <v>3.7016377789028998</v>
      </c>
      <c r="K6140">
        <v>0</v>
      </c>
      <c r="L6140">
        <v>-1.8077647177927501E-2</v>
      </c>
      <c r="M6140">
        <v>-1.74879110725029</v>
      </c>
      <c r="N6140">
        <v>1</v>
      </c>
    </row>
    <row r="6141" spans="1:14">
      <c r="A6141">
        <v>6139</v>
      </c>
      <c r="B6141">
        <v>6139</v>
      </c>
      <c r="C6141" s="1">
        <v>33261</v>
      </c>
      <c r="D6141">
        <v>328.29998999999998</v>
      </c>
      <c r="E6141">
        <v>331.04001</v>
      </c>
      <c r="F6141">
        <v>327.92998999999998</v>
      </c>
      <c r="G6141">
        <v>330.20999</v>
      </c>
      <c r="H6141">
        <v>168620000</v>
      </c>
      <c r="I6141">
        <v>330.20999</v>
      </c>
      <c r="J6141">
        <v>2.3584847176219501</v>
      </c>
      <c r="K6141">
        <v>0</v>
      </c>
      <c r="L6141">
        <v>0</v>
      </c>
      <c r="M6141">
        <v>-0.42072996551353298</v>
      </c>
      <c r="N6141">
        <v>0</v>
      </c>
    </row>
    <row r="6142" spans="1:14">
      <c r="A6142">
        <v>6140</v>
      </c>
      <c r="B6142">
        <v>6140</v>
      </c>
      <c r="C6142" s="1">
        <v>33260</v>
      </c>
      <c r="D6142">
        <v>331.06</v>
      </c>
      <c r="E6142">
        <v>331.26001000000002</v>
      </c>
      <c r="F6142">
        <v>327.82999000000001</v>
      </c>
      <c r="G6142">
        <v>328.31</v>
      </c>
      <c r="H6142">
        <v>177060000</v>
      </c>
      <c r="I6142">
        <v>328.31</v>
      </c>
      <c r="J6142">
        <v>1.70558649575615</v>
      </c>
      <c r="K6142">
        <v>0</v>
      </c>
      <c r="L6142">
        <v>0</v>
      </c>
      <c r="M6142">
        <v>0.138197692504715</v>
      </c>
      <c r="N6142">
        <v>0</v>
      </c>
    </row>
    <row r="6143" spans="1:14">
      <c r="A6143">
        <v>6141</v>
      </c>
      <c r="B6143">
        <v>6141</v>
      </c>
      <c r="C6143" s="1">
        <v>33259</v>
      </c>
      <c r="D6143">
        <v>332.23000999999999</v>
      </c>
      <c r="E6143">
        <v>332.23000999999999</v>
      </c>
      <c r="F6143">
        <v>328.87</v>
      </c>
      <c r="G6143">
        <v>331.06</v>
      </c>
      <c r="H6143">
        <v>136290000</v>
      </c>
      <c r="I6143">
        <v>331.06</v>
      </c>
      <c r="J6143">
        <v>2.3464491520174202</v>
      </c>
      <c r="K6143">
        <v>0</v>
      </c>
      <c r="L6143">
        <v>0</v>
      </c>
      <c r="M6143">
        <v>-0.70108437081882702</v>
      </c>
      <c r="N6143">
        <v>0</v>
      </c>
    </row>
    <row r="6144" spans="1:14">
      <c r="A6144">
        <v>6142</v>
      </c>
      <c r="B6144">
        <v>6142</v>
      </c>
      <c r="C6144" s="1">
        <v>33256</v>
      </c>
      <c r="D6144">
        <v>327.92998999999998</v>
      </c>
      <c r="E6144">
        <v>332.23000999999999</v>
      </c>
      <c r="F6144">
        <v>327.07999000000001</v>
      </c>
      <c r="G6144">
        <v>332.23000999999999</v>
      </c>
      <c r="H6144">
        <v>226770000</v>
      </c>
      <c r="I6144">
        <v>332.23000999999999</v>
      </c>
      <c r="J6144">
        <v>2.5614179554518302</v>
      </c>
      <c r="K6144">
        <v>0</v>
      </c>
      <c r="L6144">
        <v>0</v>
      </c>
      <c r="M6144">
        <v>-1.06478940459209</v>
      </c>
      <c r="N6144">
        <v>0</v>
      </c>
    </row>
    <row r="6145" spans="1:14">
      <c r="A6145">
        <v>6143</v>
      </c>
      <c r="B6145">
        <v>6143</v>
      </c>
      <c r="C6145" s="1">
        <v>33255</v>
      </c>
      <c r="D6145">
        <v>316.25</v>
      </c>
      <c r="E6145">
        <v>327.97</v>
      </c>
      <c r="F6145">
        <v>316.25</v>
      </c>
      <c r="G6145">
        <v>327.97</v>
      </c>
      <c r="H6145">
        <v>319080000</v>
      </c>
      <c r="I6145">
        <v>327.97</v>
      </c>
      <c r="J6145">
        <v>1.0941662741232301</v>
      </c>
      <c r="K6145">
        <v>0</v>
      </c>
      <c r="L6145">
        <v>0</v>
      </c>
      <c r="M6145">
        <v>0.20457883326325799</v>
      </c>
      <c r="N6145">
        <v>0</v>
      </c>
    </row>
    <row r="6146" spans="1:14">
      <c r="A6146">
        <v>6144</v>
      </c>
      <c r="B6146">
        <v>6144</v>
      </c>
      <c r="C6146" s="1">
        <v>33254</v>
      </c>
      <c r="D6146">
        <v>313.73000999999999</v>
      </c>
      <c r="E6146">
        <v>316.94</v>
      </c>
      <c r="F6146">
        <v>312.94</v>
      </c>
      <c r="G6146">
        <v>316.17000999999999</v>
      </c>
      <c r="H6146">
        <v>134560000</v>
      </c>
      <c r="I6146">
        <v>316.17000999999999</v>
      </c>
      <c r="J6146">
        <v>-2.7488168858530901</v>
      </c>
      <c r="K6146">
        <v>0.164817489243263</v>
      </c>
      <c r="L6146">
        <v>0.164817489243263</v>
      </c>
      <c r="M6146">
        <v>3.9410876876227299</v>
      </c>
      <c r="N6146">
        <v>-1</v>
      </c>
    </row>
    <row r="6147" spans="1:14">
      <c r="A6147">
        <v>6145</v>
      </c>
      <c r="B6147">
        <v>6145</v>
      </c>
      <c r="C6147" s="1">
        <v>33253</v>
      </c>
      <c r="D6147">
        <v>312.48998999999998</v>
      </c>
      <c r="E6147">
        <v>313.73000999999999</v>
      </c>
      <c r="F6147">
        <v>311.83999999999997</v>
      </c>
      <c r="G6147">
        <v>313.73000999999999</v>
      </c>
      <c r="H6147">
        <v>110000000</v>
      </c>
      <c r="I6147">
        <v>313.73000999999999</v>
      </c>
      <c r="J6147">
        <v>-3.6765182574879698</v>
      </c>
      <c r="K6147">
        <v>0</v>
      </c>
      <c r="L6147">
        <v>0</v>
      </c>
      <c r="M6147">
        <v>4.7832204137926402</v>
      </c>
      <c r="N6147">
        <v>-1</v>
      </c>
    </row>
    <row r="6148" spans="1:14">
      <c r="A6148">
        <v>6146</v>
      </c>
      <c r="B6148">
        <v>6146</v>
      </c>
      <c r="C6148" s="1">
        <v>33252</v>
      </c>
      <c r="D6148">
        <v>315.23000999999999</v>
      </c>
      <c r="E6148">
        <v>315.23000999999999</v>
      </c>
      <c r="F6148">
        <v>309.35001</v>
      </c>
      <c r="G6148">
        <v>312.48998999999998</v>
      </c>
      <c r="H6148">
        <v>120830000</v>
      </c>
      <c r="I6148">
        <v>312.48998999999998</v>
      </c>
      <c r="J6148">
        <v>-4.22589273359476</v>
      </c>
      <c r="K6148">
        <v>0</v>
      </c>
      <c r="L6148">
        <v>0</v>
      </c>
      <c r="M6148">
        <v>5.2410062799131696</v>
      </c>
      <c r="N6148">
        <v>-1</v>
      </c>
    </row>
    <row r="6149" spans="1:14">
      <c r="A6149">
        <v>6147</v>
      </c>
      <c r="B6149">
        <v>6147</v>
      </c>
      <c r="C6149" s="1">
        <v>33249</v>
      </c>
      <c r="D6149">
        <v>314.52999999999997</v>
      </c>
      <c r="E6149">
        <v>315.23998999999998</v>
      </c>
      <c r="F6149">
        <v>313.58999999999997</v>
      </c>
      <c r="G6149">
        <v>315.23000999999999</v>
      </c>
      <c r="H6149">
        <v>123050000</v>
      </c>
      <c r="I6149">
        <v>315.23000999999999</v>
      </c>
      <c r="J6149">
        <v>-3.4475128857111699</v>
      </c>
      <c r="K6149">
        <v>1.2179022888539299</v>
      </c>
      <c r="L6149">
        <v>1.2179022888539299</v>
      </c>
      <c r="M6149">
        <v>4.3700345173042399</v>
      </c>
      <c r="N6149">
        <v>-1</v>
      </c>
    </row>
    <row r="6150" spans="1:14">
      <c r="A6150">
        <v>6148</v>
      </c>
      <c r="B6150">
        <v>6148</v>
      </c>
      <c r="C6150" s="1">
        <v>33248</v>
      </c>
      <c r="D6150">
        <v>311.51001000000002</v>
      </c>
      <c r="E6150">
        <v>314.76999000000001</v>
      </c>
      <c r="F6150">
        <v>311.51001000000002</v>
      </c>
      <c r="G6150">
        <v>314.52999999999997</v>
      </c>
      <c r="H6150">
        <v>124510000</v>
      </c>
      <c r="I6150">
        <v>314.52999999999997</v>
      </c>
      <c r="J6150">
        <v>-3.5167117568175801</v>
      </c>
      <c r="K6150">
        <v>0</v>
      </c>
      <c r="L6150">
        <v>0</v>
      </c>
      <c r="M6150">
        <v>4.6273616640945399</v>
      </c>
      <c r="N6150">
        <v>-1</v>
      </c>
    </row>
    <row r="6151" spans="1:14">
      <c r="A6151">
        <v>6149</v>
      </c>
      <c r="B6151">
        <v>6149</v>
      </c>
      <c r="C6151" s="1">
        <v>33247</v>
      </c>
      <c r="D6151">
        <v>314.89999</v>
      </c>
      <c r="E6151">
        <v>320.73000999999999</v>
      </c>
      <c r="F6151">
        <v>310.92998999999998</v>
      </c>
      <c r="G6151">
        <v>311.48998999999998</v>
      </c>
      <c r="H6151">
        <v>191100000</v>
      </c>
      <c r="I6151">
        <v>311.48998999999998</v>
      </c>
      <c r="J6151">
        <v>-4.2122213893741502</v>
      </c>
      <c r="K6151">
        <v>0</v>
      </c>
      <c r="L6151">
        <v>0</v>
      </c>
      <c r="M6151">
        <v>5.6720230276898098</v>
      </c>
      <c r="N6151">
        <v>-1</v>
      </c>
    </row>
    <row r="6152" spans="1:14">
      <c r="A6152">
        <v>6150</v>
      </c>
      <c r="B6152">
        <v>6150</v>
      </c>
      <c r="C6152" s="1">
        <v>33246</v>
      </c>
      <c r="D6152">
        <v>315.44</v>
      </c>
      <c r="E6152">
        <v>316.97000000000003</v>
      </c>
      <c r="F6152">
        <v>313.79001</v>
      </c>
      <c r="G6152">
        <v>314.89999</v>
      </c>
      <c r="H6152">
        <v>143390000</v>
      </c>
      <c r="I6152">
        <v>314.89999</v>
      </c>
      <c r="J6152">
        <v>-2.9870970974836299</v>
      </c>
      <c r="K6152">
        <v>1.9097371464932</v>
      </c>
      <c r="L6152">
        <v>1.9097371464932</v>
      </c>
      <c r="M6152">
        <v>4.5637344599228404</v>
      </c>
      <c r="N6152">
        <v>-1</v>
      </c>
    </row>
    <row r="6153" spans="1:14">
      <c r="A6153">
        <v>6151</v>
      </c>
      <c r="B6153">
        <v>6151</v>
      </c>
      <c r="C6153" s="1">
        <v>33245</v>
      </c>
      <c r="D6153">
        <v>320.97000000000003</v>
      </c>
      <c r="E6153">
        <v>320.97000000000003</v>
      </c>
      <c r="F6153">
        <v>315.44</v>
      </c>
      <c r="G6153">
        <v>315.44</v>
      </c>
      <c r="H6153">
        <v>130610000</v>
      </c>
      <c r="I6153">
        <v>315.44</v>
      </c>
      <c r="J6153">
        <v>-2.6522117910704299</v>
      </c>
      <c r="K6153">
        <v>0.94226916502876401</v>
      </c>
      <c r="L6153">
        <v>0.94226916502876401</v>
      </c>
      <c r="M6153">
        <v>4.4122862427224501</v>
      </c>
      <c r="N6153">
        <v>-1</v>
      </c>
    </row>
    <row r="6154" spans="1:14">
      <c r="A6154">
        <v>6152</v>
      </c>
      <c r="B6154">
        <v>6152</v>
      </c>
      <c r="C6154" s="1">
        <v>33242</v>
      </c>
      <c r="D6154">
        <v>321.91000000000003</v>
      </c>
      <c r="E6154">
        <v>322.35001</v>
      </c>
      <c r="F6154">
        <v>318.87</v>
      </c>
      <c r="G6154">
        <v>321</v>
      </c>
      <c r="H6154">
        <v>140820000</v>
      </c>
      <c r="I6154">
        <v>321</v>
      </c>
      <c r="J6154">
        <v>-0.77464061601189005</v>
      </c>
      <c r="K6154">
        <v>0</v>
      </c>
      <c r="L6154">
        <v>0</v>
      </c>
      <c r="M6154">
        <v>2.63085418688184</v>
      </c>
      <c r="N6154">
        <v>0</v>
      </c>
    </row>
    <row r="6155" spans="1:14">
      <c r="A6155">
        <v>6153</v>
      </c>
      <c r="B6155">
        <v>6153</v>
      </c>
      <c r="C6155" s="1">
        <v>33241</v>
      </c>
      <c r="D6155">
        <v>326.45999</v>
      </c>
      <c r="E6155">
        <v>326.52999999999997</v>
      </c>
      <c r="F6155">
        <v>321.89999</v>
      </c>
      <c r="G6155">
        <v>321.91000000000003</v>
      </c>
      <c r="H6155">
        <v>141450000</v>
      </c>
      <c r="I6155">
        <v>321.91000000000003</v>
      </c>
      <c r="J6155">
        <v>-0.35997632531318602</v>
      </c>
      <c r="K6155">
        <v>0</v>
      </c>
      <c r="L6155">
        <v>0</v>
      </c>
      <c r="M6155">
        <v>2.3504943554972999</v>
      </c>
      <c r="N6155">
        <v>0</v>
      </c>
    </row>
    <row r="6156" spans="1:14">
      <c r="A6156">
        <v>6154</v>
      </c>
      <c r="B6156">
        <v>6154</v>
      </c>
      <c r="C6156" s="1">
        <v>33240</v>
      </c>
      <c r="D6156">
        <v>330.20001000000002</v>
      </c>
      <c r="E6156">
        <v>330.75</v>
      </c>
      <c r="F6156">
        <v>326.45001000000002</v>
      </c>
      <c r="G6156">
        <v>326.45001000000002</v>
      </c>
      <c r="H6156">
        <v>126280000</v>
      </c>
      <c r="I6156">
        <v>326.45001000000002</v>
      </c>
      <c r="J6156">
        <v>0.91186282180630496</v>
      </c>
      <c r="K6156">
        <v>0</v>
      </c>
      <c r="L6156">
        <v>0</v>
      </c>
      <c r="M6156">
        <v>0.93834543207107401</v>
      </c>
      <c r="N6156">
        <v>0</v>
      </c>
    </row>
    <row r="6157" spans="1:14">
      <c r="A6157">
        <v>6155</v>
      </c>
      <c r="B6157">
        <v>6155</v>
      </c>
      <c r="C6157" s="1">
        <v>33238</v>
      </c>
      <c r="D6157">
        <v>328.70999</v>
      </c>
      <c r="E6157">
        <v>330.23000999999999</v>
      </c>
      <c r="F6157">
        <v>327.5</v>
      </c>
      <c r="G6157">
        <v>330.22</v>
      </c>
      <c r="H6157">
        <v>114130000</v>
      </c>
      <c r="I6157">
        <v>330.22</v>
      </c>
      <c r="J6157">
        <v>1.76945680189431</v>
      </c>
      <c r="K6157">
        <v>0</v>
      </c>
      <c r="L6157">
        <v>0</v>
      </c>
      <c r="M6157">
        <v>-0.21044062610356901</v>
      </c>
      <c r="N6157">
        <v>0</v>
      </c>
    </row>
    <row r="6158" spans="1:14">
      <c r="A6158">
        <v>6156</v>
      </c>
      <c r="B6158">
        <v>6156</v>
      </c>
      <c r="C6158" s="1">
        <v>33235</v>
      </c>
      <c r="D6158">
        <v>328.29001</v>
      </c>
      <c r="E6158">
        <v>328.72</v>
      </c>
      <c r="F6158">
        <v>327.23998999999998</v>
      </c>
      <c r="G6158">
        <v>328.72</v>
      </c>
      <c r="H6158">
        <v>111030000</v>
      </c>
      <c r="I6158">
        <v>328.72</v>
      </c>
      <c r="J6158">
        <v>1.02771290555506</v>
      </c>
      <c r="K6158">
        <v>0</v>
      </c>
      <c r="L6158">
        <v>0</v>
      </c>
      <c r="M6158">
        <v>0.23995240023564299</v>
      </c>
      <c r="N6158">
        <v>0</v>
      </c>
    </row>
    <row r="6159" spans="1:14">
      <c r="A6159">
        <v>6157</v>
      </c>
      <c r="B6159">
        <v>6157</v>
      </c>
      <c r="C6159" s="1">
        <v>33234</v>
      </c>
      <c r="D6159">
        <v>330.85001</v>
      </c>
      <c r="E6159">
        <v>331.04001</v>
      </c>
      <c r="F6159">
        <v>328.23000999999999</v>
      </c>
      <c r="G6159">
        <v>328.29001</v>
      </c>
      <c r="H6159">
        <v>102900000</v>
      </c>
      <c r="I6159">
        <v>328.29001</v>
      </c>
      <c r="J6159">
        <v>0.74682425377196604</v>
      </c>
      <c r="K6159">
        <v>0</v>
      </c>
      <c r="L6159">
        <v>0</v>
      </c>
      <c r="M6159">
        <v>0.36537793173598798</v>
      </c>
      <c r="N6159">
        <v>0</v>
      </c>
    </row>
    <row r="6160" spans="1:14">
      <c r="A6160">
        <v>6158</v>
      </c>
      <c r="B6160">
        <v>6158</v>
      </c>
      <c r="C6160" s="1">
        <v>33233</v>
      </c>
      <c r="D6160">
        <v>329.89001000000002</v>
      </c>
      <c r="E6160">
        <v>331.69</v>
      </c>
      <c r="F6160">
        <v>329.89001000000002</v>
      </c>
      <c r="G6160">
        <v>330.85001</v>
      </c>
      <c r="H6160">
        <v>78730000</v>
      </c>
      <c r="I6160">
        <v>330.85001</v>
      </c>
      <c r="J6160">
        <v>1.51238362282732</v>
      </c>
      <c r="K6160">
        <v>0</v>
      </c>
      <c r="L6160">
        <v>0</v>
      </c>
      <c r="M6160">
        <v>-0.42144576238477499</v>
      </c>
      <c r="N6160">
        <v>0</v>
      </c>
    </row>
    <row r="6161" spans="1:14">
      <c r="A6161">
        <v>6159</v>
      </c>
      <c r="B6161">
        <v>6159</v>
      </c>
      <c r="C6161" s="1">
        <v>33231</v>
      </c>
      <c r="D6161">
        <v>331.73998999999998</v>
      </c>
      <c r="E6161">
        <v>331.73998999999998</v>
      </c>
      <c r="F6161">
        <v>329.16</v>
      </c>
      <c r="G6161">
        <v>329.89999</v>
      </c>
      <c r="H6161">
        <v>57200000</v>
      </c>
      <c r="I6161">
        <v>329.89999</v>
      </c>
      <c r="J6161">
        <v>1.1918678460471901</v>
      </c>
      <c r="K6161">
        <v>0</v>
      </c>
      <c r="L6161">
        <v>-3.7513859819051998</v>
      </c>
      <c r="M6161">
        <v>-0.15154123997369501</v>
      </c>
      <c r="N6161">
        <v>0</v>
      </c>
    </row>
    <row r="6162" spans="1:14">
      <c r="A6162">
        <v>6160</v>
      </c>
      <c r="B6162">
        <v>6160</v>
      </c>
      <c r="C6162" s="1">
        <v>33228</v>
      </c>
      <c r="D6162">
        <v>330.12</v>
      </c>
      <c r="E6162">
        <v>332.47</v>
      </c>
      <c r="F6162">
        <v>330.12</v>
      </c>
      <c r="G6162">
        <v>331.75</v>
      </c>
      <c r="H6162">
        <v>233400000</v>
      </c>
      <c r="I6162">
        <v>331.75</v>
      </c>
      <c r="J6162">
        <v>1.7512507154243699</v>
      </c>
      <c r="K6162">
        <v>0</v>
      </c>
      <c r="L6162">
        <v>-4.26158581386587</v>
      </c>
      <c r="M6162">
        <v>-0.71942928912335202</v>
      </c>
      <c r="N6162">
        <v>0</v>
      </c>
    </row>
    <row r="6163" spans="1:14">
      <c r="A6163">
        <v>6161</v>
      </c>
      <c r="B6163">
        <v>6161</v>
      </c>
      <c r="C6163" s="1">
        <v>33227</v>
      </c>
      <c r="D6163">
        <v>330.20001000000002</v>
      </c>
      <c r="E6163">
        <v>330.73998999999998</v>
      </c>
      <c r="F6163">
        <v>326.94</v>
      </c>
      <c r="G6163">
        <v>330.12</v>
      </c>
      <c r="H6163">
        <v>174700000</v>
      </c>
      <c r="I6163">
        <v>330.12</v>
      </c>
      <c r="J6163">
        <v>1.3079060197013801</v>
      </c>
      <c r="K6163">
        <v>0</v>
      </c>
      <c r="L6163">
        <v>-3.7791493118664099</v>
      </c>
      <c r="M6163">
        <v>-0.243775926157696</v>
      </c>
      <c r="N6163">
        <v>0</v>
      </c>
    </row>
    <row r="6164" spans="1:14">
      <c r="A6164">
        <v>6162</v>
      </c>
      <c r="B6164">
        <v>6162</v>
      </c>
      <c r="C6164" s="1">
        <v>33226</v>
      </c>
      <c r="D6164">
        <v>330.04001</v>
      </c>
      <c r="E6164">
        <v>330.79998999999998</v>
      </c>
      <c r="F6164">
        <v>329.39001000000002</v>
      </c>
      <c r="G6164">
        <v>330.20001000000002</v>
      </c>
      <c r="H6164">
        <v>180380000</v>
      </c>
      <c r="I6164">
        <v>330.20001000000002</v>
      </c>
      <c r="J6164">
        <v>1.48001159542431</v>
      </c>
      <c r="K6164">
        <v>0</v>
      </c>
      <c r="L6164">
        <v>-3.7888678377589202</v>
      </c>
      <c r="M6164">
        <v>-0.28013183328798802</v>
      </c>
      <c r="N6164">
        <v>0</v>
      </c>
    </row>
    <row r="6165" spans="1:14">
      <c r="A6165">
        <v>6163</v>
      </c>
      <c r="B6165">
        <v>6163</v>
      </c>
      <c r="C6165" s="1">
        <v>33225</v>
      </c>
      <c r="D6165">
        <v>326.01999000000001</v>
      </c>
      <c r="E6165">
        <v>330.42998999999998</v>
      </c>
      <c r="F6165">
        <v>325.75</v>
      </c>
      <c r="G6165">
        <v>330.04998999999998</v>
      </c>
      <c r="H6165">
        <v>176460000</v>
      </c>
      <c r="I6165">
        <v>330.04998999999998</v>
      </c>
      <c r="J6165">
        <v>1.45610700384216</v>
      </c>
      <c r="K6165">
        <v>0</v>
      </c>
      <c r="L6165">
        <v>-3.6988681181801302</v>
      </c>
      <c r="M6165">
        <v>-0.244979464914862</v>
      </c>
      <c r="N6165">
        <v>0</v>
      </c>
    </row>
    <row r="6166" spans="1:14">
      <c r="A6166">
        <v>6164</v>
      </c>
      <c r="B6166">
        <v>6164</v>
      </c>
      <c r="C6166" s="1">
        <v>33224</v>
      </c>
      <c r="D6166">
        <v>326.82001000000002</v>
      </c>
      <c r="E6166">
        <v>326.82001000000002</v>
      </c>
      <c r="F6166">
        <v>324.45999</v>
      </c>
      <c r="G6166">
        <v>326.01999000000001</v>
      </c>
      <c r="H6166">
        <v>118560000</v>
      </c>
      <c r="I6166">
        <v>326.01999000000001</v>
      </c>
      <c r="J6166">
        <v>0.11880894829821</v>
      </c>
      <c r="K6166">
        <v>0</v>
      </c>
      <c r="L6166">
        <v>-2.4399989948980401</v>
      </c>
      <c r="M6166">
        <v>0.97924618661331397</v>
      </c>
      <c r="N6166">
        <v>0</v>
      </c>
    </row>
    <row r="6167" spans="1:14">
      <c r="A6167">
        <v>6165</v>
      </c>
      <c r="B6167">
        <v>6165</v>
      </c>
      <c r="C6167" s="1">
        <v>33221</v>
      </c>
      <c r="D6167">
        <v>329.34</v>
      </c>
      <c r="E6167">
        <v>329.34</v>
      </c>
      <c r="F6167">
        <v>325.16000000000003</v>
      </c>
      <c r="G6167">
        <v>326.82001000000002</v>
      </c>
      <c r="H6167">
        <v>151010000</v>
      </c>
      <c r="I6167">
        <v>326.82001000000002</v>
      </c>
      <c r="J6167">
        <v>0.20610571576504799</v>
      </c>
      <c r="K6167">
        <v>0</v>
      </c>
      <c r="L6167">
        <v>-2.5847905740226902</v>
      </c>
      <c r="M6167">
        <v>0.73823388351052999</v>
      </c>
      <c r="N6167">
        <v>0</v>
      </c>
    </row>
    <row r="6168" spans="1:14">
      <c r="A6168">
        <v>6166</v>
      </c>
      <c r="B6168">
        <v>6166</v>
      </c>
      <c r="C6168" s="1">
        <v>33220</v>
      </c>
      <c r="D6168">
        <v>330.14001000000002</v>
      </c>
      <c r="E6168">
        <v>330.57999000000001</v>
      </c>
      <c r="F6168">
        <v>328.76999000000001</v>
      </c>
      <c r="G6168">
        <v>329.34</v>
      </c>
      <c r="H6168">
        <v>162110000</v>
      </c>
      <c r="I6168">
        <v>329.34</v>
      </c>
      <c r="J6168">
        <v>0.82282180383996495</v>
      </c>
      <c r="K6168">
        <v>0</v>
      </c>
      <c r="L6168">
        <v>-3.2374088138397998</v>
      </c>
      <c r="M6168">
        <v>-2.5925024415451799E-2</v>
      </c>
      <c r="N6168">
        <v>0</v>
      </c>
    </row>
    <row r="6169" spans="1:14">
      <c r="A6169">
        <v>6167</v>
      </c>
      <c r="B6169">
        <v>6167</v>
      </c>
      <c r="C6169" s="1">
        <v>33219</v>
      </c>
      <c r="D6169">
        <v>326.44</v>
      </c>
      <c r="E6169">
        <v>330.35998999999998</v>
      </c>
      <c r="F6169">
        <v>326.44</v>
      </c>
      <c r="G6169">
        <v>330.19</v>
      </c>
      <c r="H6169">
        <v>182270000</v>
      </c>
      <c r="I6169">
        <v>330.19</v>
      </c>
      <c r="J6169">
        <v>1.03901066086144</v>
      </c>
      <c r="K6169">
        <v>0</v>
      </c>
      <c r="L6169">
        <v>-3.4038164264009501</v>
      </c>
      <c r="M6169">
        <v>-0.28757214963334099</v>
      </c>
      <c r="N6169">
        <v>0</v>
      </c>
    </row>
    <row r="6170" spans="1:14">
      <c r="A6170">
        <v>6168</v>
      </c>
      <c r="B6170">
        <v>6168</v>
      </c>
      <c r="C6170" s="1">
        <v>33218</v>
      </c>
      <c r="D6170">
        <v>328.88</v>
      </c>
      <c r="E6170">
        <v>328.88</v>
      </c>
      <c r="F6170">
        <v>325.64999</v>
      </c>
      <c r="G6170">
        <v>326.44</v>
      </c>
      <c r="H6170">
        <v>145330000</v>
      </c>
      <c r="I6170">
        <v>326.44</v>
      </c>
      <c r="J6170">
        <v>-0.16163670205435701</v>
      </c>
      <c r="K6170">
        <v>0</v>
      </c>
      <c r="L6170">
        <v>-2.2199711917453002</v>
      </c>
      <c r="M6170">
        <v>0.84931413181978899</v>
      </c>
      <c r="N6170">
        <v>0</v>
      </c>
    </row>
    <row r="6171" spans="1:14">
      <c r="A6171">
        <v>6169</v>
      </c>
      <c r="B6171">
        <v>6169</v>
      </c>
      <c r="C6171" s="1">
        <v>33217</v>
      </c>
      <c r="D6171">
        <v>327.75</v>
      </c>
      <c r="E6171">
        <v>328.97</v>
      </c>
      <c r="F6171">
        <v>326.14999</v>
      </c>
      <c r="G6171">
        <v>328.89001000000002</v>
      </c>
      <c r="H6171">
        <v>138650000</v>
      </c>
      <c r="I6171">
        <v>328.89001000000002</v>
      </c>
      <c r="J6171">
        <v>0.477002932379405</v>
      </c>
      <c r="K6171">
        <v>0</v>
      </c>
      <c r="L6171">
        <v>-2.85502888691168</v>
      </c>
      <c r="M6171">
        <v>0.10562662266211301</v>
      </c>
      <c r="N6171">
        <v>0</v>
      </c>
    </row>
    <row r="6172" spans="1:14">
      <c r="A6172">
        <v>6170</v>
      </c>
      <c r="B6172">
        <v>6170</v>
      </c>
      <c r="C6172" s="1">
        <v>33214</v>
      </c>
      <c r="D6172">
        <v>329.09</v>
      </c>
      <c r="E6172">
        <v>329.39001000000002</v>
      </c>
      <c r="F6172">
        <v>326.39001000000002</v>
      </c>
      <c r="G6172">
        <v>327.75</v>
      </c>
      <c r="H6172">
        <v>164950000</v>
      </c>
      <c r="I6172">
        <v>327.75</v>
      </c>
      <c r="J6172">
        <v>-2.8978652737976798E-2</v>
      </c>
      <c r="K6172">
        <v>0</v>
      </c>
      <c r="L6172">
        <v>-2.42750416348844</v>
      </c>
      <c r="M6172">
        <v>0.45775371488832001</v>
      </c>
      <c r="N6172">
        <v>0</v>
      </c>
    </row>
    <row r="6173" spans="1:14">
      <c r="A6173">
        <v>6171</v>
      </c>
      <c r="B6173">
        <v>6171</v>
      </c>
      <c r="C6173" s="1">
        <v>33213</v>
      </c>
      <c r="D6173">
        <v>329.94</v>
      </c>
      <c r="E6173">
        <v>333.98000999999999</v>
      </c>
      <c r="F6173">
        <v>328.37</v>
      </c>
      <c r="G6173">
        <v>329.07001000000002</v>
      </c>
      <c r="H6173">
        <v>256380000</v>
      </c>
      <c r="I6173">
        <v>329.07001000000002</v>
      </c>
      <c r="J6173">
        <v>0.36787633174671402</v>
      </c>
      <c r="K6173">
        <v>0</v>
      </c>
      <c r="L6173">
        <v>-2.7301398442032001</v>
      </c>
      <c r="M6173">
        <v>5.6357445280274997E-2</v>
      </c>
      <c r="N6173">
        <v>0</v>
      </c>
    </row>
    <row r="6174" spans="1:14">
      <c r="A6174">
        <v>6172</v>
      </c>
      <c r="B6174">
        <v>6172</v>
      </c>
      <c r="C6174" s="1">
        <v>33212</v>
      </c>
      <c r="D6174">
        <v>326.35998999999998</v>
      </c>
      <c r="E6174">
        <v>329.92000999999999</v>
      </c>
      <c r="F6174">
        <v>325.66000000000003</v>
      </c>
      <c r="G6174">
        <v>329.92000999999999</v>
      </c>
      <c r="H6174">
        <v>205820000</v>
      </c>
      <c r="I6174">
        <v>329.92000999999999</v>
      </c>
      <c r="J6174">
        <v>0.82590072077793697</v>
      </c>
      <c r="K6174">
        <v>0</v>
      </c>
      <c r="L6174">
        <v>-2.89789583516523</v>
      </c>
      <c r="M6174">
        <v>-0.21184829560134599</v>
      </c>
      <c r="N6174">
        <v>0</v>
      </c>
    </row>
    <row r="6175" spans="1:14">
      <c r="A6175">
        <v>6173</v>
      </c>
      <c r="B6175">
        <v>6173</v>
      </c>
      <c r="C6175" s="1">
        <v>33211</v>
      </c>
      <c r="D6175">
        <v>324.10998999999998</v>
      </c>
      <c r="E6175">
        <v>326.76999000000001</v>
      </c>
      <c r="F6175">
        <v>321.97000000000003</v>
      </c>
      <c r="G6175">
        <v>326.35001</v>
      </c>
      <c r="H6175">
        <v>185820000</v>
      </c>
      <c r="I6175">
        <v>326.35001</v>
      </c>
      <c r="J6175">
        <v>-4.12673021071936E-2</v>
      </c>
      <c r="K6175">
        <v>0</v>
      </c>
      <c r="L6175">
        <v>-1.7345286034565499</v>
      </c>
      <c r="M6175">
        <v>0.86213264484888896</v>
      </c>
      <c r="N6175">
        <v>0</v>
      </c>
    </row>
    <row r="6176" spans="1:14">
      <c r="A6176">
        <v>6174</v>
      </c>
      <c r="B6176">
        <v>6174</v>
      </c>
      <c r="C6176" s="1">
        <v>33210</v>
      </c>
      <c r="D6176">
        <v>322.23000999999999</v>
      </c>
      <c r="E6176">
        <v>324.89999</v>
      </c>
      <c r="F6176">
        <v>322.23000999999999</v>
      </c>
      <c r="G6176">
        <v>324.10001</v>
      </c>
      <c r="H6176">
        <v>177000000</v>
      </c>
      <c r="I6176">
        <v>324.10001</v>
      </c>
      <c r="J6176">
        <v>-0.61784983898840096</v>
      </c>
      <c r="K6176">
        <v>0</v>
      </c>
      <c r="L6176">
        <v>-0.92708937924232904</v>
      </c>
      <c r="M6176">
        <v>1.55929198885345</v>
      </c>
      <c r="N6176">
        <v>0</v>
      </c>
    </row>
    <row r="6177" spans="1:14">
      <c r="A6177">
        <v>6175</v>
      </c>
      <c r="B6177">
        <v>6175</v>
      </c>
      <c r="C6177" s="1">
        <v>33207</v>
      </c>
      <c r="D6177">
        <v>316.42000999999999</v>
      </c>
      <c r="E6177">
        <v>323.01999000000001</v>
      </c>
      <c r="F6177">
        <v>315.42000999999999</v>
      </c>
      <c r="G6177">
        <v>322.22000000000003</v>
      </c>
      <c r="H6177">
        <v>192350000</v>
      </c>
      <c r="I6177">
        <v>322.22000000000003</v>
      </c>
      <c r="J6177">
        <v>-1.1808893025868901</v>
      </c>
      <c r="K6177">
        <v>0</v>
      </c>
      <c r="L6177">
        <v>-0.21934399116546599</v>
      </c>
      <c r="M6177">
        <v>2.1671292956344899</v>
      </c>
      <c r="N6177">
        <v>0</v>
      </c>
    </row>
    <row r="6178" spans="1:14">
      <c r="A6178">
        <v>6176</v>
      </c>
      <c r="B6178">
        <v>6176</v>
      </c>
      <c r="C6178" s="1">
        <v>33206</v>
      </c>
      <c r="D6178">
        <v>317.95001000000002</v>
      </c>
      <c r="E6178">
        <v>317.95001000000002</v>
      </c>
      <c r="F6178">
        <v>315.02999999999997</v>
      </c>
      <c r="G6178">
        <v>316.42000999999999</v>
      </c>
      <c r="H6178">
        <v>140920000</v>
      </c>
      <c r="I6178">
        <v>316.42000999999999</v>
      </c>
      <c r="J6178">
        <v>-2.9285701735155101</v>
      </c>
      <c r="K6178">
        <v>0</v>
      </c>
      <c r="L6178">
        <v>0</v>
      </c>
      <c r="M6178">
        <v>4.06418077968842</v>
      </c>
      <c r="N6178">
        <v>-1</v>
      </c>
    </row>
    <row r="6179" spans="1:14">
      <c r="A6179">
        <v>6177</v>
      </c>
      <c r="B6179">
        <v>6177</v>
      </c>
      <c r="C6179" s="1">
        <v>33205</v>
      </c>
      <c r="D6179">
        <v>318.10998999999998</v>
      </c>
      <c r="E6179">
        <v>319.95999</v>
      </c>
      <c r="F6179">
        <v>317.62</v>
      </c>
      <c r="G6179">
        <v>317.95001000000002</v>
      </c>
      <c r="H6179">
        <v>145490000</v>
      </c>
      <c r="I6179">
        <v>317.95001000000002</v>
      </c>
      <c r="J6179">
        <v>-2.63503476941943</v>
      </c>
      <c r="K6179">
        <v>0</v>
      </c>
      <c r="L6179">
        <v>0</v>
      </c>
      <c r="M6179">
        <v>3.6116243169953499</v>
      </c>
      <c r="N6179">
        <v>-1</v>
      </c>
    </row>
    <row r="6180" spans="1:14">
      <c r="A6180">
        <v>6178</v>
      </c>
      <c r="B6180">
        <v>6178</v>
      </c>
      <c r="C6180" s="1">
        <v>33204</v>
      </c>
      <c r="D6180">
        <v>316.51001000000002</v>
      </c>
      <c r="E6180">
        <v>318.69</v>
      </c>
      <c r="F6180">
        <v>315.79998999999998</v>
      </c>
      <c r="G6180">
        <v>318.10001</v>
      </c>
      <c r="H6180">
        <v>147590000</v>
      </c>
      <c r="I6180">
        <v>318.10001</v>
      </c>
      <c r="J6180">
        <v>-2.9104067180648698</v>
      </c>
      <c r="K6180">
        <v>0</v>
      </c>
      <c r="L6180">
        <v>0</v>
      </c>
      <c r="M6180">
        <v>3.6058585196131898</v>
      </c>
      <c r="N6180">
        <v>-1</v>
      </c>
    </row>
    <row r="6181" spans="1:14">
      <c r="A6181">
        <v>6179</v>
      </c>
      <c r="B6181">
        <v>6179</v>
      </c>
      <c r="C6181" s="1">
        <v>33203</v>
      </c>
      <c r="D6181">
        <v>315.07999000000001</v>
      </c>
      <c r="E6181">
        <v>316.51001000000002</v>
      </c>
      <c r="F6181">
        <v>311.48000999999999</v>
      </c>
      <c r="G6181">
        <v>316.51001000000002</v>
      </c>
      <c r="H6181">
        <v>131540000</v>
      </c>
      <c r="I6181">
        <v>316.51001000000002</v>
      </c>
      <c r="J6181">
        <v>-3.8026600018999099</v>
      </c>
      <c r="K6181">
        <v>-0.84116463734520397</v>
      </c>
      <c r="L6181">
        <v>-0.84116463734520397</v>
      </c>
      <c r="M6181">
        <v>4.1687546646663503</v>
      </c>
      <c r="N6181">
        <v>-1</v>
      </c>
    </row>
    <row r="6182" spans="1:14">
      <c r="A6182">
        <v>6180</v>
      </c>
      <c r="B6182">
        <v>6180</v>
      </c>
      <c r="C6182" s="1">
        <v>33200</v>
      </c>
      <c r="D6182">
        <v>316.02999999999997</v>
      </c>
      <c r="E6182">
        <v>317.29998999999998</v>
      </c>
      <c r="F6182">
        <v>315.06</v>
      </c>
      <c r="G6182">
        <v>315.10001</v>
      </c>
      <c r="H6182">
        <v>63350000</v>
      </c>
      <c r="I6182">
        <v>315.10001</v>
      </c>
      <c r="J6182">
        <v>-4.5424808506706098</v>
      </c>
      <c r="K6182">
        <v>-0.296601863008494</v>
      </c>
      <c r="L6182">
        <v>-0.296601863008494</v>
      </c>
      <c r="M6182">
        <v>4.6813148646226201</v>
      </c>
      <c r="N6182">
        <v>-1</v>
      </c>
    </row>
    <row r="6183" spans="1:14">
      <c r="A6183">
        <v>6181</v>
      </c>
      <c r="B6183">
        <v>6181</v>
      </c>
      <c r="C6183" s="1">
        <v>33198</v>
      </c>
      <c r="D6183">
        <v>315.31</v>
      </c>
      <c r="E6183">
        <v>316.14999</v>
      </c>
      <c r="F6183">
        <v>312.42000999999999</v>
      </c>
      <c r="G6183">
        <v>316.02999999999997</v>
      </c>
      <c r="H6183">
        <v>140660000</v>
      </c>
      <c r="I6183">
        <v>316.02999999999997</v>
      </c>
      <c r="J6183">
        <v>-4.3948383366068002</v>
      </c>
      <c r="K6183">
        <v>-0.48566921389318002</v>
      </c>
      <c r="L6183">
        <v>-0.48566921389318002</v>
      </c>
      <c r="M6183">
        <v>4.4234578139759497</v>
      </c>
      <c r="N6183">
        <v>-1</v>
      </c>
    </row>
    <row r="6184" spans="1:14">
      <c r="A6184">
        <v>6182</v>
      </c>
      <c r="B6184">
        <v>6182</v>
      </c>
      <c r="C6184" s="1">
        <v>33197</v>
      </c>
      <c r="D6184">
        <v>319.33999999999997</v>
      </c>
      <c r="E6184">
        <v>319.33999999999997</v>
      </c>
      <c r="F6184">
        <v>315.31</v>
      </c>
      <c r="G6184">
        <v>315.31</v>
      </c>
      <c r="H6184">
        <v>161170000</v>
      </c>
      <c r="I6184">
        <v>315.31</v>
      </c>
      <c r="J6184">
        <v>-4.6507748165359102</v>
      </c>
      <c r="K6184">
        <v>-0.172581304465802</v>
      </c>
      <c r="L6184">
        <v>-0.172581304465802</v>
      </c>
      <c r="M6184">
        <v>4.70639704823407</v>
      </c>
      <c r="N6184">
        <v>-1</v>
      </c>
    </row>
    <row r="6185" spans="1:14">
      <c r="A6185">
        <v>6183</v>
      </c>
      <c r="B6185">
        <v>6183</v>
      </c>
      <c r="C6185" s="1">
        <v>33196</v>
      </c>
      <c r="D6185">
        <v>317.14999</v>
      </c>
      <c r="E6185">
        <v>319.39001000000002</v>
      </c>
      <c r="F6185">
        <v>317.14999</v>
      </c>
      <c r="G6185">
        <v>319.33999999999997</v>
      </c>
      <c r="H6185">
        <v>140950000</v>
      </c>
      <c r="I6185">
        <v>319.33999999999997</v>
      </c>
      <c r="J6185">
        <v>-3.32647685998095</v>
      </c>
      <c r="K6185">
        <v>-1.3252592151868601</v>
      </c>
      <c r="L6185">
        <v>-1.3252592151868601</v>
      </c>
      <c r="M6185">
        <v>3.4295333211155299</v>
      </c>
      <c r="N6185">
        <v>-1</v>
      </c>
    </row>
    <row r="6186" spans="1:14">
      <c r="A6186">
        <v>6184</v>
      </c>
      <c r="B6186">
        <v>6184</v>
      </c>
      <c r="C6186" s="1">
        <v>33193</v>
      </c>
      <c r="D6186">
        <v>317.01999000000001</v>
      </c>
      <c r="E6186">
        <v>318.79998999999998</v>
      </c>
      <c r="F6186">
        <v>314.98998999999998</v>
      </c>
      <c r="G6186">
        <v>317.12</v>
      </c>
      <c r="H6186">
        <v>165440000</v>
      </c>
      <c r="I6186">
        <v>317.12</v>
      </c>
      <c r="J6186">
        <v>-3.8716632623045402</v>
      </c>
      <c r="K6186">
        <v>-0.55122819787813904</v>
      </c>
      <c r="L6186">
        <v>-0.55122819787813904</v>
      </c>
      <c r="M6186">
        <v>4.1842515442948196</v>
      </c>
      <c r="N6186">
        <v>-1</v>
      </c>
    </row>
    <row r="6187" spans="1:14">
      <c r="A6187">
        <v>6185</v>
      </c>
      <c r="B6187">
        <v>6185</v>
      </c>
      <c r="C6187" s="1">
        <v>33192</v>
      </c>
      <c r="D6187">
        <v>320.39999</v>
      </c>
      <c r="E6187">
        <v>320.39999</v>
      </c>
      <c r="F6187">
        <v>316.13</v>
      </c>
      <c r="G6187">
        <v>317.01999000000001</v>
      </c>
      <c r="H6187">
        <v>151370000</v>
      </c>
      <c r="I6187">
        <v>317.01999000000001</v>
      </c>
      <c r="J6187">
        <v>-3.7608946830980399</v>
      </c>
      <c r="K6187">
        <v>-0.442266362376042</v>
      </c>
      <c r="L6187">
        <v>-0.442266362376042</v>
      </c>
      <c r="M6187">
        <v>4.2533291418684804</v>
      </c>
      <c r="N6187">
        <v>-1</v>
      </c>
    </row>
    <row r="6188" spans="1:14">
      <c r="A6188">
        <v>6186</v>
      </c>
      <c r="B6188">
        <v>6186</v>
      </c>
      <c r="C6188" s="1">
        <v>33191</v>
      </c>
      <c r="D6188">
        <v>317.66000000000003</v>
      </c>
      <c r="E6188">
        <v>321.70001000000002</v>
      </c>
      <c r="F6188">
        <v>317.23000999999999</v>
      </c>
      <c r="G6188">
        <v>320.39999</v>
      </c>
      <c r="H6188">
        <v>179310000</v>
      </c>
      <c r="I6188">
        <v>320.39999</v>
      </c>
      <c r="J6188">
        <v>-2.54135148428202</v>
      </c>
      <c r="K6188">
        <v>-1.4170622234483601</v>
      </c>
      <c r="L6188">
        <v>-1.4170622234483601</v>
      </c>
      <c r="M6188">
        <v>3.1862186241034198</v>
      </c>
      <c r="N6188">
        <v>-1</v>
      </c>
    </row>
    <row r="6189" spans="1:14">
      <c r="A6189">
        <v>6187</v>
      </c>
      <c r="B6189">
        <v>6187</v>
      </c>
      <c r="C6189" s="1">
        <v>33190</v>
      </c>
      <c r="D6189">
        <v>319.48000999999999</v>
      </c>
      <c r="E6189">
        <v>319.48000999999999</v>
      </c>
      <c r="F6189">
        <v>317.26001000000002</v>
      </c>
      <c r="G6189">
        <v>317.67000999999999</v>
      </c>
      <c r="H6189">
        <v>160240000</v>
      </c>
      <c r="I6189">
        <v>317.67000999999999</v>
      </c>
      <c r="J6189">
        <v>-3.1819528451003398</v>
      </c>
      <c r="K6189">
        <v>-0.46292220030466003</v>
      </c>
      <c r="L6189">
        <v>-0.46292220030466003</v>
      </c>
      <c r="M6189">
        <v>4.0967276030680004</v>
      </c>
      <c r="N6189">
        <v>-1</v>
      </c>
    </row>
    <row r="6190" spans="1:14">
      <c r="A6190">
        <v>6188</v>
      </c>
      <c r="B6190">
        <v>6188</v>
      </c>
      <c r="C6190" s="1">
        <v>33189</v>
      </c>
      <c r="D6190">
        <v>313.73998999999998</v>
      </c>
      <c r="E6190">
        <v>319.76999000000001</v>
      </c>
      <c r="F6190">
        <v>313.73000999999999</v>
      </c>
      <c r="G6190">
        <v>319.48000999999999</v>
      </c>
      <c r="H6190">
        <v>161390000</v>
      </c>
      <c r="I6190">
        <v>319.48000999999999</v>
      </c>
      <c r="J6190">
        <v>-2.5990836636946</v>
      </c>
      <c r="K6190">
        <v>-0.87986151830491399</v>
      </c>
      <c r="L6190">
        <v>-0.87986151830491399</v>
      </c>
      <c r="M6190">
        <v>3.54495649458257</v>
      </c>
      <c r="N6190">
        <v>-1</v>
      </c>
    </row>
    <row r="6191" spans="1:14">
      <c r="A6191">
        <v>6189</v>
      </c>
      <c r="B6191">
        <v>6189</v>
      </c>
      <c r="C6191" s="1">
        <v>33186</v>
      </c>
      <c r="D6191">
        <v>307.60998999999998</v>
      </c>
      <c r="E6191">
        <v>313.77999999999997</v>
      </c>
      <c r="F6191">
        <v>307.60998999999998</v>
      </c>
      <c r="G6191">
        <v>313.73998999999998</v>
      </c>
      <c r="H6191">
        <v>145160000</v>
      </c>
      <c r="I6191">
        <v>313.73998999999998</v>
      </c>
      <c r="J6191">
        <v>-4.4879517043431001</v>
      </c>
      <c r="K6191">
        <v>-1.0197501307797501</v>
      </c>
      <c r="L6191">
        <v>-1.0197501307797501</v>
      </c>
      <c r="M6191">
        <v>5.4802773463340504</v>
      </c>
      <c r="N6191">
        <v>-1</v>
      </c>
    </row>
    <row r="6192" spans="1:14">
      <c r="A6192">
        <v>6190</v>
      </c>
      <c r="B6192">
        <v>6190</v>
      </c>
      <c r="C6192" s="1">
        <v>33185</v>
      </c>
      <c r="D6192">
        <v>306.01001000000002</v>
      </c>
      <c r="E6192">
        <v>309.76999000000001</v>
      </c>
      <c r="F6192">
        <v>305.02999999999997</v>
      </c>
      <c r="G6192">
        <v>307.60998999999998</v>
      </c>
      <c r="H6192">
        <v>155570000</v>
      </c>
      <c r="I6192">
        <v>307.60998999999998</v>
      </c>
      <c r="J6192">
        <v>-6.5791267312574604</v>
      </c>
      <c r="K6192">
        <v>0</v>
      </c>
      <c r="L6192">
        <v>0</v>
      </c>
      <c r="M6192">
        <v>7.6447343371568204</v>
      </c>
      <c r="N6192">
        <v>-1</v>
      </c>
    </row>
    <row r="6193" spans="1:14">
      <c r="A6193">
        <v>6191</v>
      </c>
      <c r="B6193">
        <v>6191</v>
      </c>
      <c r="C6193" s="1">
        <v>33184</v>
      </c>
      <c r="D6193">
        <v>311.62</v>
      </c>
      <c r="E6193">
        <v>311.62</v>
      </c>
      <c r="F6193">
        <v>305.79001</v>
      </c>
      <c r="G6193">
        <v>306.01001000000002</v>
      </c>
      <c r="H6193">
        <v>149130000</v>
      </c>
      <c r="I6193">
        <v>306.01001000000002</v>
      </c>
      <c r="J6193">
        <v>-7.2568682290212001</v>
      </c>
      <c r="K6193">
        <v>0</v>
      </c>
      <c r="L6193">
        <v>0</v>
      </c>
      <c r="M6193">
        <v>8.2866377913192402</v>
      </c>
      <c r="N6193">
        <v>-1</v>
      </c>
    </row>
    <row r="6194" spans="1:14">
      <c r="A6194">
        <v>6192</v>
      </c>
      <c r="B6194">
        <v>6192</v>
      </c>
      <c r="C6194" s="1">
        <v>33183</v>
      </c>
      <c r="D6194">
        <v>314.58999999999997</v>
      </c>
      <c r="E6194">
        <v>314.76001000000002</v>
      </c>
      <c r="F6194">
        <v>311.42998999999998</v>
      </c>
      <c r="G6194">
        <v>311.62</v>
      </c>
      <c r="H6194">
        <v>142660000</v>
      </c>
      <c r="I6194">
        <v>311.62</v>
      </c>
      <c r="J6194">
        <v>-5.8246974121417301</v>
      </c>
      <c r="K6194">
        <v>-9.9011817277483399E-2</v>
      </c>
      <c r="L6194">
        <v>-9.9011817277483399E-2</v>
      </c>
      <c r="M6194">
        <v>6.4210807360302704</v>
      </c>
      <c r="N6194">
        <v>-1</v>
      </c>
    </row>
    <row r="6195" spans="1:14">
      <c r="A6195">
        <v>6193</v>
      </c>
      <c r="B6195">
        <v>6193</v>
      </c>
      <c r="C6195" s="1">
        <v>33182</v>
      </c>
      <c r="D6195">
        <v>311.85001</v>
      </c>
      <c r="E6195">
        <v>314.60998999999998</v>
      </c>
      <c r="F6195">
        <v>311.41000000000003</v>
      </c>
      <c r="G6195">
        <v>314.58999999999997</v>
      </c>
      <c r="H6195">
        <v>147510000</v>
      </c>
      <c r="I6195">
        <v>314.58999999999997</v>
      </c>
      <c r="J6195">
        <v>-5.2427487083129503</v>
      </c>
      <c r="K6195">
        <v>-0.95891974474714403</v>
      </c>
      <c r="L6195">
        <v>-0.95891974474714403</v>
      </c>
      <c r="M6195">
        <v>5.4861849719567601</v>
      </c>
      <c r="N6195">
        <v>-1</v>
      </c>
    </row>
    <row r="6196" spans="1:14">
      <c r="A6196">
        <v>6194</v>
      </c>
      <c r="B6196">
        <v>6194</v>
      </c>
      <c r="C6196" s="1">
        <v>33179</v>
      </c>
      <c r="D6196">
        <v>307.01999000000001</v>
      </c>
      <c r="E6196">
        <v>311.94</v>
      </c>
      <c r="F6196">
        <v>306.88</v>
      </c>
      <c r="G6196">
        <v>311.85001</v>
      </c>
      <c r="H6196">
        <v>168700000</v>
      </c>
      <c r="I6196">
        <v>311.85001</v>
      </c>
      <c r="J6196">
        <v>-6.2107124823706998</v>
      </c>
      <c r="K6196">
        <v>-4.3626942644658898E-2</v>
      </c>
      <c r="L6196">
        <v>-4.3626942644658898E-2</v>
      </c>
      <c r="M6196">
        <v>6.4700489045158696</v>
      </c>
      <c r="N6196">
        <v>-1</v>
      </c>
    </row>
    <row r="6197" spans="1:14">
      <c r="A6197">
        <v>6195</v>
      </c>
      <c r="B6197">
        <v>6195</v>
      </c>
      <c r="C6197" s="1">
        <v>33178</v>
      </c>
      <c r="D6197">
        <v>303.98998999999998</v>
      </c>
      <c r="E6197">
        <v>307.26999000000001</v>
      </c>
      <c r="F6197">
        <v>301.60998999999998</v>
      </c>
      <c r="G6197">
        <v>307.01999000000001</v>
      </c>
      <c r="H6197">
        <v>159270000</v>
      </c>
      <c r="I6197">
        <v>307.01999000000001</v>
      </c>
      <c r="J6197">
        <v>-7.6008245324200896</v>
      </c>
      <c r="K6197">
        <v>0</v>
      </c>
      <c r="L6197">
        <v>0</v>
      </c>
      <c r="M6197">
        <v>8.2067409639630498</v>
      </c>
      <c r="N6197">
        <v>-1</v>
      </c>
    </row>
    <row r="6198" spans="1:14">
      <c r="A6198">
        <v>6196</v>
      </c>
      <c r="B6198">
        <v>6196</v>
      </c>
      <c r="C6198" s="1">
        <v>33177</v>
      </c>
      <c r="D6198">
        <v>304.06</v>
      </c>
      <c r="E6198">
        <v>305.70001000000002</v>
      </c>
      <c r="F6198">
        <v>302.32999000000001</v>
      </c>
      <c r="G6198">
        <v>304</v>
      </c>
      <c r="H6198">
        <v>156060000</v>
      </c>
      <c r="I6198">
        <v>304</v>
      </c>
      <c r="J6198">
        <v>-8.2185872897109</v>
      </c>
      <c r="K6198">
        <v>0</v>
      </c>
      <c r="L6198">
        <v>0</v>
      </c>
      <c r="M6198">
        <v>9.3481809884598999</v>
      </c>
      <c r="N6198">
        <v>-1</v>
      </c>
    </row>
    <row r="6199" spans="1:14">
      <c r="A6199">
        <v>6197</v>
      </c>
      <c r="B6199">
        <v>6197</v>
      </c>
      <c r="C6199" s="1">
        <v>33176</v>
      </c>
      <c r="D6199">
        <v>301.88</v>
      </c>
      <c r="E6199">
        <v>304.35998999999998</v>
      </c>
      <c r="F6199">
        <v>299.44</v>
      </c>
      <c r="G6199">
        <v>304.06</v>
      </c>
      <c r="H6199">
        <v>153450000</v>
      </c>
      <c r="I6199">
        <v>304.06</v>
      </c>
      <c r="J6199">
        <v>-8.0188711138703592</v>
      </c>
      <c r="K6199">
        <v>0</v>
      </c>
      <c r="L6199">
        <v>0</v>
      </c>
      <c r="M6199">
        <v>9.4082309259856594</v>
      </c>
      <c r="N6199">
        <v>-1</v>
      </c>
    </row>
    <row r="6200" spans="1:14">
      <c r="A6200">
        <v>6198</v>
      </c>
      <c r="B6200">
        <v>6198</v>
      </c>
      <c r="C6200" s="1">
        <v>33175</v>
      </c>
      <c r="D6200">
        <v>304.73998999999998</v>
      </c>
      <c r="E6200">
        <v>307.41000000000003</v>
      </c>
      <c r="F6200">
        <v>300.69</v>
      </c>
      <c r="G6200">
        <v>301.88</v>
      </c>
      <c r="H6200">
        <v>133980000</v>
      </c>
      <c r="I6200">
        <v>301.88</v>
      </c>
      <c r="J6200">
        <v>-8.5659426622087196</v>
      </c>
      <c r="K6200">
        <v>0</v>
      </c>
      <c r="L6200">
        <v>0</v>
      </c>
      <c r="M6200">
        <v>10.286512440979999</v>
      </c>
      <c r="N6200">
        <v>-1</v>
      </c>
    </row>
    <row r="6201" spans="1:14">
      <c r="A6201">
        <v>6199</v>
      </c>
      <c r="B6201">
        <v>6199</v>
      </c>
      <c r="C6201" s="1">
        <v>33172</v>
      </c>
      <c r="D6201">
        <v>310.17000999999999</v>
      </c>
      <c r="E6201">
        <v>310.17000999999999</v>
      </c>
      <c r="F6201">
        <v>304.70999</v>
      </c>
      <c r="G6201">
        <v>304.70999</v>
      </c>
      <c r="H6201">
        <v>130190000</v>
      </c>
      <c r="I6201">
        <v>304.70999</v>
      </c>
      <c r="J6201">
        <v>-7.5832914212041196</v>
      </c>
      <c r="K6201">
        <v>0</v>
      </c>
      <c r="L6201">
        <v>0</v>
      </c>
      <c r="M6201">
        <v>9.3592385410155003</v>
      </c>
      <c r="N6201">
        <v>-1</v>
      </c>
    </row>
    <row r="6202" spans="1:14">
      <c r="A6202">
        <v>6200</v>
      </c>
      <c r="B6202">
        <v>6200</v>
      </c>
      <c r="C6202" s="1">
        <v>33171</v>
      </c>
      <c r="D6202">
        <v>312.60001</v>
      </c>
      <c r="E6202">
        <v>313.70999</v>
      </c>
      <c r="F6202">
        <v>309.70001000000002</v>
      </c>
      <c r="G6202">
        <v>310.17000999999999</v>
      </c>
      <c r="H6202">
        <v>141460000</v>
      </c>
      <c r="I6202">
        <v>310.17000999999999</v>
      </c>
      <c r="J6202">
        <v>-5.9830594758893803</v>
      </c>
      <c r="K6202">
        <v>0</v>
      </c>
      <c r="L6202">
        <v>0</v>
      </c>
      <c r="M6202">
        <v>7.5279237839763704</v>
      </c>
      <c r="N6202">
        <v>-1</v>
      </c>
    </row>
    <row r="6203" spans="1:14">
      <c r="A6203">
        <v>6201</v>
      </c>
      <c r="B6203">
        <v>6201</v>
      </c>
      <c r="C6203" s="1">
        <v>33170</v>
      </c>
      <c r="D6203">
        <v>312.35998999999998</v>
      </c>
      <c r="E6203">
        <v>313.51001000000002</v>
      </c>
      <c r="F6203">
        <v>310.73998999999998</v>
      </c>
      <c r="G6203">
        <v>312.60001</v>
      </c>
      <c r="H6203">
        <v>149290000</v>
      </c>
      <c r="I6203">
        <v>312.60001</v>
      </c>
      <c r="J6203">
        <v>-5.4646090494250004</v>
      </c>
      <c r="K6203">
        <v>0</v>
      </c>
      <c r="L6203">
        <v>0</v>
      </c>
      <c r="M6203">
        <v>6.7726796864303296</v>
      </c>
      <c r="N6203">
        <v>-1</v>
      </c>
    </row>
    <row r="6204" spans="1:14">
      <c r="A6204">
        <v>6202</v>
      </c>
      <c r="B6204">
        <v>6202</v>
      </c>
      <c r="C6204" s="1">
        <v>33169</v>
      </c>
      <c r="D6204">
        <v>314.76001000000002</v>
      </c>
      <c r="E6204">
        <v>315.06</v>
      </c>
      <c r="F6204">
        <v>312.06</v>
      </c>
      <c r="G6204">
        <v>312.35998999999998</v>
      </c>
      <c r="H6204">
        <v>146300000</v>
      </c>
      <c r="I6204">
        <v>312.35998999999998</v>
      </c>
      <c r="J6204">
        <v>-6.0223082577097404</v>
      </c>
      <c r="K6204">
        <v>0</v>
      </c>
      <c r="L6204">
        <v>0</v>
      </c>
      <c r="M6204">
        <v>6.9326218703216202</v>
      </c>
      <c r="N6204">
        <v>-1</v>
      </c>
    </row>
    <row r="6205" spans="1:14">
      <c r="A6205">
        <v>6203</v>
      </c>
      <c r="B6205">
        <v>6203</v>
      </c>
      <c r="C6205" s="1">
        <v>33168</v>
      </c>
      <c r="D6205">
        <v>312.48000999999999</v>
      </c>
      <c r="E6205">
        <v>315.82999000000001</v>
      </c>
      <c r="F6205">
        <v>310.47000000000003</v>
      </c>
      <c r="G6205">
        <v>314.76001000000002</v>
      </c>
      <c r="H6205">
        <v>152650000</v>
      </c>
      <c r="I6205">
        <v>314.76001000000002</v>
      </c>
      <c r="J6205">
        <v>-5.8746999770899304</v>
      </c>
      <c r="K6205">
        <v>-5.0636660716008003E-2</v>
      </c>
      <c r="L6205">
        <v>-5.0636660716008003E-2</v>
      </c>
      <c r="M6205">
        <v>6.2054229042940801</v>
      </c>
      <c r="N6205">
        <v>-1</v>
      </c>
    </row>
    <row r="6206" spans="1:14">
      <c r="A6206">
        <v>6204</v>
      </c>
      <c r="B6206">
        <v>6204</v>
      </c>
      <c r="C6206" s="1">
        <v>33165</v>
      </c>
      <c r="D6206">
        <v>305.73998999999998</v>
      </c>
      <c r="E6206">
        <v>312.48000999999999</v>
      </c>
      <c r="F6206">
        <v>305.73998999999998</v>
      </c>
      <c r="G6206">
        <v>312.48000999999999</v>
      </c>
      <c r="H6206">
        <v>221480000</v>
      </c>
      <c r="I6206">
        <v>312.48000999999999</v>
      </c>
      <c r="J6206">
        <v>-7.0138809874603103</v>
      </c>
      <c r="K6206">
        <v>0</v>
      </c>
      <c r="L6206">
        <v>0</v>
      </c>
      <c r="M6206">
        <v>7.0604354058664898</v>
      </c>
      <c r="N6206">
        <v>-1</v>
      </c>
    </row>
    <row r="6207" spans="1:14">
      <c r="A6207">
        <v>6205</v>
      </c>
      <c r="B6207">
        <v>6205</v>
      </c>
      <c r="C6207" s="1">
        <v>33164</v>
      </c>
      <c r="D6207">
        <v>298.75</v>
      </c>
      <c r="E6207">
        <v>305.73998999999998</v>
      </c>
      <c r="F6207">
        <v>298.75</v>
      </c>
      <c r="G6207">
        <v>305.73998999999998</v>
      </c>
      <c r="H6207">
        <v>204110000</v>
      </c>
      <c r="I6207">
        <v>305.73998999999998</v>
      </c>
      <c r="J6207">
        <v>-9.3769303623449893</v>
      </c>
      <c r="K6207">
        <v>0</v>
      </c>
      <c r="L6207">
        <v>0</v>
      </c>
      <c r="M6207">
        <v>9.5062906077651093</v>
      </c>
      <c r="N6207">
        <v>-1</v>
      </c>
    </row>
    <row r="6208" spans="1:14">
      <c r="A6208">
        <v>6206</v>
      </c>
      <c r="B6208">
        <v>6206</v>
      </c>
      <c r="C6208" s="1">
        <v>33163</v>
      </c>
      <c r="D6208">
        <v>298.92000999999999</v>
      </c>
      <c r="E6208">
        <v>301.5</v>
      </c>
      <c r="F6208">
        <v>297.79001</v>
      </c>
      <c r="G6208">
        <v>298.76001000000002</v>
      </c>
      <c r="H6208">
        <v>161260000</v>
      </c>
      <c r="I6208">
        <v>298.76001000000002</v>
      </c>
      <c r="J6208">
        <v>-11.725923029376601</v>
      </c>
      <c r="K6208">
        <v>0</v>
      </c>
      <c r="L6208">
        <v>0</v>
      </c>
      <c r="M6208">
        <v>12.1766836067525</v>
      </c>
      <c r="N6208">
        <v>-1</v>
      </c>
    </row>
    <row r="6209" spans="1:14">
      <c r="A6209">
        <v>6207</v>
      </c>
      <c r="B6209">
        <v>6207</v>
      </c>
      <c r="C6209" s="1">
        <v>33162</v>
      </c>
      <c r="D6209">
        <v>303.23000999999999</v>
      </c>
      <c r="E6209">
        <v>304.33999999999997</v>
      </c>
      <c r="F6209">
        <v>298.12</v>
      </c>
      <c r="G6209">
        <v>298.92000999999999</v>
      </c>
      <c r="H6209">
        <v>149570000</v>
      </c>
      <c r="I6209">
        <v>298.92000999999999</v>
      </c>
      <c r="J6209">
        <v>-11.8800610909255</v>
      </c>
      <c r="K6209">
        <v>0</v>
      </c>
      <c r="L6209">
        <v>0</v>
      </c>
      <c r="M6209">
        <v>12.2504914793731</v>
      </c>
      <c r="N6209">
        <v>-1</v>
      </c>
    </row>
    <row r="6210" spans="1:14">
      <c r="A6210">
        <v>6208</v>
      </c>
      <c r="B6210">
        <v>6208</v>
      </c>
      <c r="C6210" s="1">
        <v>33161</v>
      </c>
      <c r="D6210">
        <v>300.02999999999997</v>
      </c>
      <c r="E6210">
        <v>304.79001</v>
      </c>
      <c r="F6210">
        <v>296.41000000000003</v>
      </c>
      <c r="G6210">
        <v>303.23000999999999</v>
      </c>
      <c r="H6210">
        <v>164980000</v>
      </c>
      <c r="I6210">
        <v>303.23000999999999</v>
      </c>
      <c r="J6210">
        <v>-10.6689321561164</v>
      </c>
      <c r="K6210">
        <v>0</v>
      </c>
      <c r="L6210">
        <v>0</v>
      </c>
      <c r="M6210">
        <v>10.781988527689</v>
      </c>
      <c r="N6210">
        <v>-1</v>
      </c>
    </row>
    <row r="6211" spans="1:14">
      <c r="A6211">
        <v>6209</v>
      </c>
      <c r="B6211">
        <v>6209</v>
      </c>
      <c r="C6211" s="1">
        <v>33158</v>
      </c>
      <c r="D6211">
        <v>295.45001000000002</v>
      </c>
      <c r="E6211">
        <v>301.67998999999998</v>
      </c>
      <c r="F6211">
        <v>295.22000000000003</v>
      </c>
      <c r="G6211">
        <v>300.02999999999997</v>
      </c>
      <c r="H6211">
        <v>187940000</v>
      </c>
      <c r="I6211">
        <v>300.02999999999997</v>
      </c>
      <c r="J6211">
        <v>-11.5361966853991</v>
      </c>
      <c r="K6211">
        <v>0</v>
      </c>
      <c r="L6211">
        <v>0</v>
      </c>
      <c r="M6211">
        <v>12.0797937738102</v>
      </c>
      <c r="N6211">
        <v>-1</v>
      </c>
    </row>
    <row r="6212" spans="1:14">
      <c r="A6212">
        <v>6210</v>
      </c>
      <c r="B6212">
        <v>6210</v>
      </c>
      <c r="C6212" s="1">
        <v>33157</v>
      </c>
      <c r="D6212">
        <v>300.39001000000002</v>
      </c>
      <c r="E6212">
        <v>301.45001000000002</v>
      </c>
      <c r="F6212">
        <v>294.51001000000002</v>
      </c>
      <c r="G6212">
        <v>295.45999</v>
      </c>
      <c r="H6212">
        <v>180060000</v>
      </c>
      <c r="I6212">
        <v>295.45999</v>
      </c>
      <c r="J6212">
        <v>-12.802201192138201</v>
      </c>
      <c r="K6212">
        <v>0</v>
      </c>
      <c r="L6212">
        <v>0</v>
      </c>
      <c r="M6212">
        <v>13.9396594281544</v>
      </c>
      <c r="N6212">
        <v>-1</v>
      </c>
    </row>
    <row r="6213" spans="1:14">
      <c r="A6213">
        <v>6211</v>
      </c>
      <c r="B6213">
        <v>6211</v>
      </c>
      <c r="C6213" s="1">
        <v>33156</v>
      </c>
      <c r="D6213">
        <v>305.08999999999997</v>
      </c>
      <c r="E6213">
        <v>306.42998999999998</v>
      </c>
      <c r="F6213">
        <v>299.20999</v>
      </c>
      <c r="G6213">
        <v>300.39001000000002</v>
      </c>
      <c r="H6213">
        <v>169190000</v>
      </c>
      <c r="I6213">
        <v>300.39001000000002</v>
      </c>
      <c r="J6213">
        <v>-11.3623818761273</v>
      </c>
      <c r="K6213">
        <v>0</v>
      </c>
      <c r="L6213">
        <v>0</v>
      </c>
      <c r="M6213">
        <v>12.2114346413974</v>
      </c>
      <c r="N6213">
        <v>-1</v>
      </c>
    </row>
    <row r="6214" spans="1:14">
      <c r="A6214">
        <v>6212</v>
      </c>
      <c r="B6214">
        <v>6212</v>
      </c>
      <c r="C6214" s="1">
        <v>33155</v>
      </c>
      <c r="D6214">
        <v>313.45999</v>
      </c>
      <c r="E6214">
        <v>313.45999</v>
      </c>
      <c r="F6214">
        <v>305.08999999999997</v>
      </c>
      <c r="G6214">
        <v>305.10001</v>
      </c>
      <c r="H6214">
        <v>145610000</v>
      </c>
      <c r="I6214">
        <v>305.10001</v>
      </c>
      <c r="J6214">
        <v>-9.9808377418932306</v>
      </c>
      <c r="K6214">
        <v>0</v>
      </c>
      <c r="L6214">
        <v>0</v>
      </c>
      <c r="M6214">
        <v>10.606462336816399</v>
      </c>
      <c r="N6214">
        <v>-1</v>
      </c>
    </row>
    <row r="6215" spans="1:14">
      <c r="A6215">
        <v>6213</v>
      </c>
      <c r="B6215">
        <v>6213</v>
      </c>
      <c r="C6215" s="1">
        <v>33154</v>
      </c>
      <c r="D6215">
        <v>311.5</v>
      </c>
      <c r="E6215">
        <v>315.02999999999997</v>
      </c>
      <c r="F6215">
        <v>311.5</v>
      </c>
      <c r="G6215">
        <v>313.48000999999999</v>
      </c>
      <c r="H6215">
        <v>99470000</v>
      </c>
      <c r="I6215">
        <v>313.48000999999999</v>
      </c>
      <c r="J6215">
        <v>-7.6352618118685296</v>
      </c>
      <c r="K6215">
        <v>0</v>
      </c>
      <c r="L6215">
        <v>0</v>
      </c>
      <c r="M6215">
        <v>7.7665868999782397</v>
      </c>
      <c r="N6215">
        <v>-1</v>
      </c>
    </row>
    <row r="6216" spans="1:14">
      <c r="A6216">
        <v>6214</v>
      </c>
      <c r="B6216">
        <v>6214</v>
      </c>
      <c r="C6216" s="1">
        <v>33151</v>
      </c>
      <c r="D6216">
        <v>312.69</v>
      </c>
      <c r="E6216">
        <v>314.79001</v>
      </c>
      <c r="F6216">
        <v>305.76001000000002</v>
      </c>
      <c r="G6216">
        <v>311.5</v>
      </c>
      <c r="H6216">
        <v>153380000</v>
      </c>
      <c r="I6216">
        <v>311.5</v>
      </c>
      <c r="J6216">
        <v>-8.3970112202747806</v>
      </c>
      <c r="K6216">
        <v>0</v>
      </c>
      <c r="L6216">
        <v>0</v>
      </c>
      <c r="M6216">
        <v>8.5423605811821997</v>
      </c>
      <c r="N6216">
        <v>-1</v>
      </c>
    </row>
    <row r="6217" spans="1:14">
      <c r="A6217">
        <v>6215</v>
      </c>
      <c r="B6217">
        <v>6215</v>
      </c>
      <c r="C6217" s="1">
        <v>33150</v>
      </c>
      <c r="D6217">
        <v>311.39999</v>
      </c>
      <c r="E6217">
        <v>313.39999</v>
      </c>
      <c r="F6217">
        <v>308.58999999999997</v>
      </c>
      <c r="G6217">
        <v>312.69</v>
      </c>
      <c r="H6217">
        <v>145410000</v>
      </c>
      <c r="I6217">
        <v>312.69</v>
      </c>
      <c r="J6217">
        <v>-8.2699208512378704</v>
      </c>
      <c r="K6217">
        <v>0</v>
      </c>
      <c r="L6217">
        <v>0</v>
      </c>
      <c r="M6217">
        <v>8.22930467456119</v>
      </c>
      <c r="N6217">
        <v>-1</v>
      </c>
    </row>
    <row r="6218" spans="1:14">
      <c r="A6218">
        <v>6216</v>
      </c>
      <c r="B6218">
        <v>6216</v>
      </c>
      <c r="C6218" s="1">
        <v>33149</v>
      </c>
      <c r="D6218">
        <v>315.20999</v>
      </c>
      <c r="E6218">
        <v>316.26001000000002</v>
      </c>
      <c r="F6218">
        <v>310.70001000000002</v>
      </c>
      <c r="G6218">
        <v>311.39999</v>
      </c>
      <c r="H6218">
        <v>135490000</v>
      </c>
      <c r="I6218">
        <v>311.39999</v>
      </c>
      <c r="J6218">
        <v>-8.8601704914712194</v>
      </c>
      <c r="K6218">
        <v>0</v>
      </c>
      <c r="L6218">
        <v>0</v>
      </c>
      <c r="M6218">
        <v>8.7725877985167902</v>
      </c>
      <c r="N6218">
        <v>-1</v>
      </c>
    </row>
    <row r="6219" spans="1:14">
      <c r="A6219">
        <v>6217</v>
      </c>
      <c r="B6219">
        <v>6217</v>
      </c>
      <c r="C6219" s="1">
        <v>33148</v>
      </c>
      <c r="D6219">
        <v>314.94</v>
      </c>
      <c r="E6219">
        <v>319.69</v>
      </c>
      <c r="F6219">
        <v>314.94</v>
      </c>
      <c r="G6219">
        <v>315.20999</v>
      </c>
      <c r="H6219">
        <v>188360000</v>
      </c>
      <c r="I6219">
        <v>315.20999</v>
      </c>
      <c r="J6219">
        <v>-7.9383475938870198</v>
      </c>
      <c r="K6219">
        <v>0</v>
      </c>
      <c r="L6219">
        <v>0</v>
      </c>
      <c r="M6219">
        <v>7.5572862402571301</v>
      </c>
      <c r="N6219">
        <v>-1</v>
      </c>
    </row>
    <row r="6220" spans="1:14">
      <c r="A6220">
        <v>6218</v>
      </c>
      <c r="B6220">
        <v>6218</v>
      </c>
      <c r="C6220" s="1">
        <v>33147</v>
      </c>
      <c r="D6220">
        <v>306.10001</v>
      </c>
      <c r="E6220">
        <v>314.94</v>
      </c>
      <c r="F6220">
        <v>306.10001</v>
      </c>
      <c r="G6220">
        <v>314.94</v>
      </c>
      <c r="H6220">
        <v>202210000</v>
      </c>
      <c r="I6220">
        <v>314.94</v>
      </c>
      <c r="J6220">
        <v>-8.1396936098656507</v>
      </c>
      <c r="K6220">
        <v>0</v>
      </c>
      <c r="L6220">
        <v>0</v>
      </c>
      <c r="M6220">
        <v>7.7350755118244798</v>
      </c>
      <c r="N6220">
        <v>-1</v>
      </c>
    </row>
    <row r="6221" spans="1:14">
      <c r="A6221">
        <v>6219</v>
      </c>
      <c r="B6221">
        <v>6219</v>
      </c>
      <c r="C6221" s="1">
        <v>33144</v>
      </c>
      <c r="D6221">
        <v>300.97000000000003</v>
      </c>
      <c r="E6221">
        <v>306.04998999999998</v>
      </c>
      <c r="F6221">
        <v>295.98000999999999</v>
      </c>
      <c r="G6221">
        <v>306.04998999999998</v>
      </c>
      <c r="H6221">
        <v>201010000</v>
      </c>
      <c r="I6221">
        <v>306.04998999999998</v>
      </c>
      <c r="J6221">
        <v>-10.7513228198583</v>
      </c>
      <c r="K6221">
        <v>0</v>
      </c>
      <c r="L6221">
        <v>0</v>
      </c>
      <c r="M6221">
        <v>10.9542879756664</v>
      </c>
      <c r="N6221">
        <v>-1</v>
      </c>
    </row>
    <row r="6222" spans="1:14">
      <c r="A6222">
        <v>6220</v>
      </c>
      <c r="B6222">
        <v>6220</v>
      </c>
      <c r="C6222" s="1">
        <v>33143</v>
      </c>
      <c r="D6222">
        <v>305.06</v>
      </c>
      <c r="E6222">
        <v>307.47000000000003</v>
      </c>
      <c r="F6222">
        <v>299.10001</v>
      </c>
      <c r="G6222">
        <v>300.97000000000003</v>
      </c>
      <c r="H6222">
        <v>182690000</v>
      </c>
      <c r="I6222">
        <v>300.97000000000003</v>
      </c>
      <c r="J6222">
        <v>-12.1964613754058</v>
      </c>
      <c r="K6222">
        <v>0</v>
      </c>
      <c r="L6222">
        <v>0</v>
      </c>
      <c r="M6222">
        <v>12.941616260429999</v>
      </c>
      <c r="N6222">
        <v>-1</v>
      </c>
    </row>
    <row r="6223" spans="1:14">
      <c r="A6223">
        <v>6221</v>
      </c>
      <c r="B6223">
        <v>6221</v>
      </c>
      <c r="C6223" s="1">
        <v>33142</v>
      </c>
      <c r="D6223">
        <v>308.26001000000002</v>
      </c>
      <c r="E6223">
        <v>308.27999999999997</v>
      </c>
      <c r="F6223">
        <v>303.04998999999998</v>
      </c>
      <c r="G6223">
        <v>305.06</v>
      </c>
      <c r="H6223">
        <v>155570000</v>
      </c>
      <c r="I6223">
        <v>305.06</v>
      </c>
      <c r="J6223">
        <v>-10.940201278521799</v>
      </c>
      <c r="K6223">
        <v>0</v>
      </c>
      <c r="L6223">
        <v>0</v>
      </c>
      <c r="M6223">
        <v>11.559313414650299</v>
      </c>
      <c r="N6223">
        <v>-1</v>
      </c>
    </row>
    <row r="6224" spans="1:14">
      <c r="A6224">
        <v>6222</v>
      </c>
      <c r="B6224">
        <v>6222</v>
      </c>
      <c r="C6224" s="1">
        <v>33141</v>
      </c>
      <c r="D6224">
        <v>305.45999</v>
      </c>
      <c r="E6224">
        <v>308.26999000000001</v>
      </c>
      <c r="F6224">
        <v>304.23000999999999</v>
      </c>
      <c r="G6224">
        <v>308.26001000000002</v>
      </c>
      <c r="H6224">
        <v>155940000</v>
      </c>
      <c r="I6224">
        <v>308.26001000000002</v>
      </c>
      <c r="J6224">
        <v>-9.99829899265991</v>
      </c>
      <c r="K6224">
        <v>0</v>
      </c>
      <c r="L6224">
        <v>0</v>
      </c>
      <c r="M6224">
        <v>10.520438308014</v>
      </c>
      <c r="N6224">
        <v>-1</v>
      </c>
    </row>
    <row r="6225" spans="1:14">
      <c r="A6225">
        <v>6223</v>
      </c>
      <c r="B6225">
        <v>6223</v>
      </c>
      <c r="C6225" s="1">
        <v>33140</v>
      </c>
      <c r="D6225">
        <v>311.29998999999998</v>
      </c>
      <c r="E6225">
        <v>311.29998999999998</v>
      </c>
      <c r="F6225">
        <v>303.57999000000001</v>
      </c>
      <c r="G6225">
        <v>304.58999999999997</v>
      </c>
      <c r="H6225">
        <v>164070000</v>
      </c>
      <c r="I6225">
        <v>304.58999999999997</v>
      </c>
      <c r="J6225">
        <v>-11.0378500526362</v>
      </c>
      <c r="K6225">
        <v>0</v>
      </c>
      <c r="L6225">
        <v>0</v>
      </c>
      <c r="M6225">
        <v>11.9625153547804</v>
      </c>
      <c r="N6225">
        <v>-1</v>
      </c>
    </row>
    <row r="6226" spans="1:14">
      <c r="A6226">
        <v>6224</v>
      </c>
      <c r="B6226">
        <v>6224</v>
      </c>
      <c r="C6226" s="1">
        <v>33137</v>
      </c>
      <c r="D6226">
        <v>311.52999999999997</v>
      </c>
      <c r="E6226">
        <v>312.17000999999999</v>
      </c>
      <c r="F6226">
        <v>307.98000999999999</v>
      </c>
      <c r="G6226">
        <v>311.32001000000002</v>
      </c>
      <c r="H6226">
        <v>201050000</v>
      </c>
      <c r="I6226">
        <v>311.32001000000002</v>
      </c>
      <c r="J6226">
        <v>-9.12747959632987</v>
      </c>
      <c r="K6226">
        <v>0</v>
      </c>
      <c r="L6226">
        <v>0</v>
      </c>
      <c r="M6226">
        <v>9.6649371337763199</v>
      </c>
      <c r="N6226">
        <v>-1</v>
      </c>
    </row>
    <row r="6227" spans="1:14">
      <c r="A6227">
        <v>6225</v>
      </c>
      <c r="B6227">
        <v>6225</v>
      </c>
      <c r="C6227" s="1">
        <v>33136</v>
      </c>
      <c r="D6227">
        <v>316.60001</v>
      </c>
      <c r="E6227">
        <v>316.60001</v>
      </c>
      <c r="F6227">
        <v>310.54998999999998</v>
      </c>
      <c r="G6227">
        <v>311.48000999999999</v>
      </c>
      <c r="H6227">
        <v>145100000</v>
      </c>
      <c r="I6227">
        <v>311.48000999999999</v>
      </c>
      <c r="J6227">
        <v>-9.1200652308280503</v>
      </c>
      <c r="K6227">
        <v>0</v>
      </c>
      <c r="L6227">
        <v>0</v>
      </c>
      <c r="M6227">
        <v>9.7104103067595204</v>
      </c>
      <c r="N6227">
        <v>-1</v>
      </c>
    </row>
    <row r="6228" spans="1:14">
      <c r="A6228">
        <v>6226</v>
      </c>
      <c r="B6228">
        <v>6226</v>
      </c>
      <c r="C6228" s="1">
        <v>33135</v>
      </c>
      <c r="D6228">
        <v>318.60001</v>
      </c>
      <c r="E6228">
        <v>319.35001</v>
      </c>
      <c r="F6228">
        <v>316.25</v>
      </c>
      <c r="G6228">
        <v>316.60001</v>
      </c>
      <c r="H6228">
        <v>147530000</v>
      </c>
      <c r="I6228">
        <v>316.60001</v>
      </c>
      <c r="J6228">
        <v>-7.7589610654244696</v>
      </c>
      <c r="K6228">
        <v>0</v>
      </c>
      <c r="L6228">
        <v>0</v>
      </c>
      <c r="M6228">
        <v>8.0369127934172706</v>
      </c>
      <c r="N6228">
        <v>-1</v>
      </c>
    </row>
    <row r="6229" spans="1:14">
      <c r="A6229">
        <v>6227</v>
      </c>
      <c r="B6229">
        <v>6227</v>
      </c>
      <c r="C6229" s="1">
        <v>33134</v>
      </c>
      <c r="D6229">
        <v>317.76999000000001</v>
      </c>
      <c r="E6229">
        <v>318.85001</v>
      </c>
      <c r="F6229">
        <v>314.26999000000001</v>
      </c>
      <c r="G6229">
        <v>318.60001</v>
      </c>
      <c r="H6229">
        <v>141130000</v>
      </c>
      <c r="I6229">
        <v>318.60001</v>
      </c>
      <c r="J6229">
        <v>-7.3421700147841902</v>
      </c>
      <c r="K6229">
        <v>0</v>
      </c>
      <c r="L6229">
        <v>0</v>
      </c>
      <c r="M6229">
        <v>7.4477271613627396</v>
      </c>
      <c r="N6229">
        <v>-1</v>
      </c>
    </row>
    <row r="6230" spans="1:14">
      <c r="A6230">
        <v>6228</v>
      </c>
      <c r="B6230">
        <v>6228</v>
      </c>
      <c r="C6230" s="1">
        <v>33133</v>
      </c>
      <c r="D6230">
        <v>316.82999000000001</v>
      </c>
      <c r="E6230">
        <v>318.04998999999998</v>
      </c>
      <c r="F6230">
        <v>315.20999</v>
      </c>
      <c r="G6230">
        <v>317.76999000000001</v>
      </c>
      <c r="H6230">
        <v>110600000</v>
      </c>
      <c r="I6230">
        <v>317.76999000000001</v>
      </c>
      <c r="J6230">
        <v>-7.6527501635877702</v>
      </c>
      <c r="K6230">
        <v>0</v>
      </c>
      <c r="L6230">
        <v>0</v>
      </c>
      <c r="M6230">
        <v>7.8072575266621804</v>
      </c>
      <c r="N6230">
        <v>-1</v>
      </c>
    </row>
    <row r="6231" spans="1:14">
      <c r="A6231">
        <v>6229</v>
      </c>
      <c r="B6231">
        <v>6229</v>
      </c>
      <c r="C6231" s="1">
        <v>33130</v>
      </c>
      <c r="D6231">
        <v>318.64999</v>
      </c>
      <c r="E6231">
        <v>318.64999</v>
      </c>
      <c r="F6231">
        <v>314.76001000000002</v>
      </c>
      <c r="G6231">
        <v>316.82999000000001</v>
      </c>
      <c r="H6231">
        <v>133390000</v>
      </c>
      <c r="I6231">
        <v>316.82999000000001</v>
      </c>
      <c r="J6231">
        <v>-7.9864105586122403</v>
      </c>
      <c r="K6231">
        <v>0</v>
      </c>
      <c r="L6231">
        <v>0</v>
      </c>
      <c r="M6231">
        <v>8.2080604071644796</v>
      </c>
      <c r="N6231">
        <v>-1</v>
      </c>
    </row>
    <row r="6232" spans="1:14">
      <c r="A6232">
        <v>6230</v>
      </c>
      <c r="B6232">
        <v>6230</v>
      </c>
      <c r="C6232" s="1">
        <v>33129</v>
      </c>
      <c r="D6232">
        <v>322.51001000000002</v>
      </c>
      <c r="E6232">
        <v>322.51001000000002</v>
      </c>
      <c r="F6232">
        <v>318.01999000000001</v>
      </c>
      <c r="G6232">
        <v>318.64999</v>
      </c>
      <c r="H6232">
        <v>123390000</v>
      </c>
      <c r="I6232">
        <v>318.64999</v>
      </c>
      <c r="J6232">
        <v>-7.3920690075928102</v>
      </c>
      <c r="K6232">
        <v>0</v>
      </c>
      <c r="L6232">
        <v>0</v>
      </c>
      <c r="M6232">
        <v>7.6686385962913803</v>
      </c>
      <c r="N6232">
        <v>-1</v>
      </c>
    </row>
    <row r="6233" spans="1:14">
      <c r="A6233">
        <v>6231</v>
      </c>
      <c r="B6233">
        <v>6231</v>
      </c>
      <c r="C6233" s="1">
        <v>33128</v>
      </c>
      <c r="D6233">
        <v>321.04001</v>
      </c>
      <c r="E6233">
        <v>322.54998999999998</v>
      </c>
      <c r="F6233">
        <v>319.60001</v>
      </c>
      <c r="G6233">
        <v>322.54001</v>
      </c>
      <c r="H6233">
        <v>129890000</v>
      </c>
      <c r="I6233">
        <v>322.54001</v>
      </c>
      <c r="J6233">
        <v>-6.1531657927169201</v>
      </c>
      <c r="K6233">
        <v>0</v>
      </c>
      <c r="L6233">
        <v>0</v>
      </c>
      <c r="M6233">
        <v>6.4395926826299004</v>
      </c>
      <c r="N6233">
        <v>-1</v>
      </c>
    </row>
    <row r="6234" spans="1:14">
      <c r="A6234">
        <v>6232</v>
      </c>
      <c r="B6234">
        <v>6232</v>
      </c>
      <c r="C6234" s="1">
        <v>33127</v>
      </c>
      <c r="D6234">
        <v>321.63</v>
      </c>
      <c r="E6234">
        <v>322.17998999999998</v>
      </c>
      <c r="F6234">
        <v>319.60001</v>
      </c>
      <c r="G6234">
        <v>321.04001</v>
      </c>
      <c r="H6234">
        <v>113220000</v>
      </c>
      <c r="I6234">
        <v>321.04001</v>
      </c>
      <c r="J6234">
        <v>-6.36939260494613</v>
      </c>
      <c r="K6234">
        <v>0</v>
      </c>
      <c r="L6234">
        <v>0</v>
      </c>
      <c r="M6234">
        <v>6.98932443618245</v>
      </c>
      <c r="N6234">
        <v>-1</v>
      </c>
    </row>
    <row r="6235" spans="1:14">
      <c r="A6235">
        <v>6233</v>
      </c>
      <c r="B6235">
        <v>6233</v>
      </c>
      <c r="C6235" s="1">
        <v>33126</v>
      </c>
      <c r="D6235">
        <v>323.42000999999999</v>
      </c>
      <c r="E6235">
        <v>326.52999999999997</v>
      </c>
      <c r="F6235">
        <v>320.31</v>
      </c>
      <c r="G6235">
        <v>321.63</v>
      </c>
      <c r="H6235">
        <v>119730000</v>
      </c>
      <c r="I6235">
        <v>321.63</v>
      </c>
      <c r="J6235">
        <v>-5.8933347048975504</v>
      </c>
      <c r="K6235">
        <v>0</v>
      </c>
      <c r="L6235">
        <v>0</v>
      </c>
      <c r="M6235">
        <v>6.8491794486384503</v>
      </c>
      <c r="N6235">
        <v>-1</v>
      </c>
    </row>
    <row r="6236" spans="1:14">
      <c r="A6236">
        <v>6234</v>
      </c>
      <c r="B6236">
        <v>6234</v>
      </c>
      <c r="C6236" s="1">
        <v>33123</v>
      </c>
      <c r="D6236">
        <v>320.45999</v>
      </c>
      <c r="E6236">
        <v>324.17998999999998</v>
      </c>
      <c r="F6236">
        <v>319.70999</v>
      </c>
      <c r="G6236">
        <v>323.39999</v>
      </c>
      <c r="H6236">
        <v>123800000</v>
      </c>
      <c r="I6236">
        <v>323.39999</v>
      </c>
      <c r="J6236">
        <v>-5.1826795567749002</v>
      </c>
      <c r="K6236">
        <v>0</v>
      </c>
      <c r="L6236">
        <v>0</v>
      </c>
      <c r="M6236">
        <v>6.3206578002643603</v>
      </c>
      <c r="N6236">
        <v>-1</v>
      </c>
    </row>
    <row r="6237" spans="1:14">
      <c r="A6237">
        <v>6235</v>
      </c>
      <c r="B6237">
        <v>6235</v>
      </c>
      <c r="C6237" s="1">
        <v>33122</v>
      </c>
      <c r="D6237">
        <v>324.39001000000002</v>
      </c>
      <c r="E6237">
        <v>324.39001000000002</v>
      </c>
      <c r="F6237">
        <v>319.37</v>
      </c>
      <c r="G6237">
        <v>320.45999</v>
      </c>
      <c r="H6237">
        <v>125620000</v>
      </c>
      <c r="I6237">
        <v>320.45999</v>
      </c>
      <c r="J6237">
        <v>-5.9535116497736302</v>
      </c>
      <c r="K6237">
        <v>0</v>
      </c>
      <c r="L6237">
        <v>0</v>
      </c>
      <c r="M6237">
        <v>7.3530772654018399</v>
      </c>
      <c r="N6237">
        <v>-1</v>
      </c>
    </row>
    <row r="6238" spans="1:14">
      <c r="A6238">
        <v>6236</v>
      </c>
      <c r="B6238">
        <v>6236</v>
      </c>
      <c r="C6238" s="1">
        <v>33121</v>
      </c>
      <c r="D6238">
        <v>323.08999999999997</v>
      </c>
      <c r="E6238">
        <v>324.51999000000001</v>
      </c>
      <c r="F6238">
        <v>320.98998999999998</v>
      </c>
      <c r="G6238">
        <v>324.39001000000002</v>
      </c>
      <c r="H6238">
        <v>120610000</v>
      </c>
      <c r="I6238">
        <v>324.39001000000002</v>
      </c>
      <c r="J6238">
        <v>-4.8947343669842498</v>
      </c>
      <c r="K6238">
        <v>0</v>
      </c>
      <c r="L6238">
        <v>0</v>
      </c>
      <c r="M6238">
        <v>6.12403825023764</v>
      </c>
      <c r="N6238">
        <v>-1</v>
      </c>
    </row>
    <row r="6239" spans="1:14">
      <c r="A6239">
        <v>6237</v>
      </c>
      <c r="B6239">
        <v>6237</v>
      </c>
      <c r="C6239" s="1">
        <v>33120</v>
      </c>
      <c r="D6239">
        <v>322.56</v>
      </c>
      <c r="E6239">
        <v>323.08999999999997</v>
      </c>
      <c r="F6239">
        <v>319.10998999999998</v>
      </c>
      <c r="G6239">
        <v>323.08999999999997</v>
      </c>
      <c r="H6239">
        <v>92940000</v>
      </c>
      <c r="I6239">
        <v>323.08999999999997</v>
      </c>
      <c r="J6239">
        <v>-5.41965822443857</v>
      </c>
      <c r="K6239">
        <v>0</v>
      </c>
      <c r="L6239">
        <v>0</v>
      </c>
      <c r="M6239">
        <v>6.6117527818383799</v>
      </c>
      <c r="N6239">
        <v>-1</v>
      </c>
    </row>
    <row r="6240" spans="1:14">
      <c r="A6240">
        <v>6238</v>
      </c>
      <c r="B6240">
        <v>6238</v>
      </c>
      <c r="C6240" s="1">
        <v>33116</v>
      </c>
      <c r="D6240">
        <v>318.70999</v>
      </c>
      <c r="E6240">
        <v>322.57001000000002</v>
      </c>
      <c r="F6240">
        <v>316.58999999999997</v>
      </c>
      <c r="G6240">
        <v>322.56</v>
      </c>
      <c r="H6240">
        <v>96480000</v>
      </c>
      <c r="I6240">
        <v>322.56</v>
      </c>
      <c r="J6240">
        <v>-5.82326801267312</v>
      </c>
      <c r="K6240">
        <v>0</v>
      </c>
      <c r="L6240">
        <v>0</v>
      </c>
      <c r="M6240">
        <v>6.8519635055823898</v>
      </c>
      <c r="N6240">
        <v>-1</v>
      </c>
    </row>
    <row r="6241" spans="1:14">
      <c r="A6241">
        <v>6239</v>
      </c>
      <c r="B6241">
        <v>6239</v>
      </c>
      <c r="C6241" s="1">
        <v>33115</v>
      </c>
      <c r="D6241">
        <v>324.19</v>
      </c>
      <c r="E6241">
        <v>324.57001000000002</v>
      </c>
      <c r="F6241">
        <v>317.82001000000002</v>
      </c>
      <c r="G6241">
        <v>318.70999</v>
      </c>
      <c r="H6241">
        <v>120890000</v>
      </c>
      <c r="I6241">
        <v>318.70999</v>
      </c>
      <c r="J6241">
        <v>-7.2774563386845399</v>
      </c>
      <c r="K6241">
        <v>0</v>
      </c>
      <c r="L6241">
        <v>0</v>
      </c>
      <c r="M6241">
        <v>8.2149160436084898</v>
      </c>
      <c r="N6241">
        <v>-1</v>
      </c>
    </row>
    <row r="6242" spans="1:14">
      <c r="A6242">
        <v>6240</v>
      </c>
      <c r="B6242">
        <v>6240</v>
      </c>
      <c r="C6242" s="1">
        <v>33114</v>
      </c>
      <c r="D6242">
        <v>321.33999999999997</v>
      </c>
      <c r="E6242">
        <v>325.82999000000001</v>
      </c>
      <c r="F6242">
        <v>320.87</v>
      </c>
      <c r="G6242">
        <v>324.19</v>
      </c>
      <c r="H6242">
        <v>134240000</v>
      </c>
      <c r="I6242">
        <v>324.19</v>
      </c>
      <c r="J6242">
        <v>-5.94881930592841</v>
      </c>
      <c r="K6242">
        <v>0</v>
      </c>
      <c r="L6242">
        <v>0</v>
      </c>
      <c r="M6242">
        <v>6.4666295122758299</v>
      </c>
      <c r="N6242">
        <v>-1</v>
      </c>
    </row>
    <row r="6243" spans="1:14">
      <c r="A6243">
        <v>6241</v>
      </c>
      <c r="B6243">
        <v>6241</v>
      </c>
      <c r="C6243" s="1">
        <v>33113</v>
      </c>
      <c r="D6243">
        <v>321.44</v>
      </c>
      <c r="E6243">
        <v>322.20001000000002</v>
      </c>
      <c r="F6243">
        <v>320.25</v>
      </c>
      <c r="G6243">
        <v>321.33999999999997</v>
      </c>
      <c r="H6243">
        <v>127660000</v>
      </c>
      <c r="I6243">
        <v>321.33999999999997</v>
      </c>
      <c r="J6243">
        <v>-6.9664984213870698</v>
      </c>
      <c r="K6243">
        <v>0</v>
      </c>
      <c r="L6243">
        <v>0</v>
      </c>
      <c r="M6243">
        <v>7.4778309093988797</v>
      </c>
      <c r="N6243">
        <v>-1</v>
      </c>
    </row>
    <row r="6244" spans="1:14">
      <c r="A6244">
        <v>6242</v>
      </c>
      <c r="B6244">
        <v>6242</v>
      </c>
      <c r="C6244" s="1">
        <v>33112</v>
      </c>
      <c r="D6244">
        <v>311.54998999999998</v>
      </c>
      <c r="E6244">
        <v>323.10998999999998</v>
      </c>
      <c r="F6244">
        <v>311.54998999999998</v>
      </c>
      <c r="G6244">
        <v>321.44</v>
      </c>
      <c r="H6244">
        <v>160150000</v>
      </c>
      <c r="I6244">
        <v>321.44</v>
      </c>
      <c r="J6244">
        <v>-6.9602704817418202</v>
      </c>
      <c r="K6244">
        <v>0</v>
      </c>
      <c r="L6244">
        <v>0</v>
      </c>
      <c r="M6244">
        <v>7.5154673207247598</v>
      </c>
      <c r="N6244">
        <v>-1</v>
      </c>
    </row>
    <row r="6245" spans="1:14">
      <c r="A6245">
        <v>6243</v>
      </c>
      <c r="B6245">
        <v>6243</v>
      </c>
      <c r="C6245" s="1">
        <v>33109</v>
      </c>
      <c r="D6245">
        <v>307.06</v>
      </c>
      <c r="E6245">
        <v>311.64999</v>
      </c>
      <c r="F6245">
        <v>306.17998999999998</v>
      </c>
      <c r="G6245">
        <v>311.51001000000002</v>
      </c>
      <c r="H6245">
        <v>199040000</v>
      </c>
      <c r="I6245">
        <v>311.51001000000002</v>
      </c>
      <c r="J6245">
        <v>-9.83898323333025</v>
      </c>
      <c r="K6245">
        <v>0</v>
      </c>
      <c r="L6245">
        <v>0</v>
      </c>
      <c r="M6245">
        <v>11.015080072553401</v>
      </c>
      <c r="N6245">
        <v>-1</v>
      </c>
    </row>
    <row r="6246" spans="1:14">
      <c r="A6246">
        <v>6244</v>
      </c>
      <c r="B6246">
        <v>6244</v>
      </c>
      <c r="C6246" s="1">
        <v>33108</v>
      </c>
      <c r="D6246">
        <v>316.54998999999998</v>
      </c>
      <c r="E6246">
        <v>316.54998999999998</v>
      </c>
      <c r="F6246">
        <v>306.56</v>
      </c>
      <c r="G6246">
        <v>307.06</v>
      </c>
      <c r="H6246">
        <v>250440000</v>
      </c>
      <c r="I6246">
        <v>307.06</v>
      </c>
      <c r="J6246">
        <v>-11.0742379609874</v>
      </c>
      <c r="K6246">
        <v>0</v>
      </c>
      <c r="L6246">
        <v>0</v>
      </c>
      <c r="M6246">
        <v>12.724934078671</v>
      </c>
      <c r="N6246">
        <v>-1</v>
      </c>
    </row>
    <row r="6247" spans="1:14">
      <c r="A6247">
        <v>6245</v>
      </c>
      <c r="B6247">
        <v>6245</v>
      </c>
      <c r="C6247" s="1">
        <v>33107</v>
      </c>
      <c r="D6247">
        <v>321.85998999999998</v>
      </c>
      <c r="E6247">
        <v>324.14999</v>
      </c>
      <c r="F6247">
        <v>316.54998999999998</v>
      </c>
      <c r="G6247">
        <v>316.54998999999998</v>
      </c>
      <c r="H6247">
        <v>175550000</v>
      </c>
      <c r="I6247">
        <v>316.54998999999998</v>
      </c>
      <c r="J6247">
        <v>-8.2316565961709092</v>
      </c>
      <c r="K6247">
        <v>0</v>
      </c>
      <c r="L6247">
        <v>0</v>
      </c>
      <c r="M6247">
        <v>9.45954964962894</v>
      </c>
      <c r="N6247">
        <v>-1</v>
      </c>
    </row>
    <row r="6248" spans="1:14">
      <c r="A6248">
        <v>6246</v>
      </c>
      <c r="B6248">
        <v>6246</v>
      </c>
      <c r="C6248" s="1">
        <v>33106</v>
      </c>
      <c r="D6248">
        <v>328.51001000000002</v>
      </c>
      <c r="E6248">
        <v>328.51001000000002</v>
      </c>
      <c r="F6248">
        <v>318.77999999999997</v>
      </c>
      <c r="G6248">
        <v>321.85998999999998</v>
      </c>
      <c r="H6248">
        <v>194630000</v>
      </c>
      <c r="I6248">
        <v>321.85998999999998</v>
      </c>
      <c r="J6248">
        <v>-6.5716586351813202</v>
      </c>
      <c r="K6248">
        <v>0</v>
      </c>
      <c r="L6248">
        <v>0</v>
      </c>
      <c r="M6248">
        <v>7.7348387167409598</v>
      </c>
      <c r="N6248">
        <v>-1</v>
      </c>
    </row>
    <row r="6249" spans="1:14">
      <c r="A6249">
        <v>6247</v>
      </c>
      <c r="B6249">
        <v>6247</v>
      </c>
      <c r="C6249" s="1">
        <v>33105</v>
      </c>
      <c r="D6249">
        <v>327.82999000000001</v>
      </c>
      <c r="E6249">
        <v>329.89999</v>
      </c>
      <c r="F6249">
        <v>327.07001000000002</v>
      </c>
      <c r="G6249">
        <v>328.51001000000002</v>
      </c>
      <c r="H6249">
        <v>129630000</v>
      </c>
      <c r="I6249">
        <v>328.51001000000002</v>
      </c>
      <c r="J6249">
        <v>-4.5601348664892098</v>
      </c>
      <c r="K6249">
        <v>0</v>
      </c>
      <c r="L6249">
        <v>4.8271054988383497</v>
      </c>
      <c r="M6249">
        <v>5.6219279983304498</v>
      </c>
      <c r="N6249">
        <v>-1</v>
      </c>
    </row>
    <row r="6250" spans="1:14">
      <c r="A6250">
        <v>6248</v>
      </c>
      <c r="B6250">
        <v>6248</v>
      </c>
      <c r="C6250" s="1">
        <v>33102</v>
      </c>
      <c r="D6250">
        <v>332.35998999999998</v>
      </c>
      <c r="E6250">
        <v>332.35998999999998</v>
      </c>
      <c r="F6250">
        <v>324.63</v>
      </c>
      <c r="G6250">
        <v>327.82999000000001</v>
      </c>
      <c r="H6250">
        <v>212560000</v>
      </c>
      <c r="I6250">
        <v>327.82999000000001</v>
      </c>
      <c r="J6250">
        <v>-4.8236671882396402</v>
      </c>
      <c r="K6250">
        <v>0</v>
      </c>
      <c r="L6250">
        <v>5.0351967387967704</v>
      </c>
      <c r="M6250">
        <v>5.8947766316548504</v>
      </c>
      <c r="N6250">
        <v>-1</v>
      </c>
    </row>
    <row r="6251" spans="1:14">
      <c r="A6251">
        <v>6249</v>
      </c>
      <c r="B6251">
        <v>6249</v>
      </c>
      <c r="C6251" s="1">
        <v>33101</v>
      </c>
      <c r="D6251">
        <v>340.06</v>
      </c>
      <c r="E6251">
        <v>340.06</v>
      </c>
      <c r="F6251">
        <v>332.39001000000002</v>
      </c>
      <c r="G6251">
        <v>332.39001000000002</v>
      </c>
      <c r="H6251">
        <v>138850000</v>
      </c>
      <c r="I6251">
        <v>332.39001000000002</v>
      </c>
      <c r="J6251">
        <v>-3.5968956327544799</v>
      </c>
      <c r="K6251">
        <v>0</v>
      </c>
      <c r="L6251">
        <v>3.5921209277953698</v>
      </c>
      <c r="M6251">
        <v>4.4978650691112696</v>
      </c>
      <c r="N6251">
        <v>-1</v>
      </c>
    </row>
    <row r="6252" spans="1:14">
      <c r="A6252">
        <v>6250</v>
      </c>
      <c r="B6252">
        <v>6250</v>
      </c>
      <c r="C6252" s="1">
        <v>33100</v>
      </c>
      <c r="D6252">
        <v>339.39001000000002</v>
      </c>
      <c r="E6252">
        <v>341.92000999999999</v>
      </c>
      <c r="F6252">
        <v>339.38</v>
      </c>
      <c r="G6252">
        <v>340.06</v>
      </c>
      <c r="H6252">
        <v>136710000</v>
      </c>
      <c r="I6252">
        <v>340.06</v>
      </c>
      <c r="J6252">
        <v>-1.5086681413243299</v>
      </c>
      <c r="K6252">
        <v>0</v>
      </c>
      <c r="L6252">
        <v>1.2515867195821599</v>
      </c>
      <c r="M6252">
        <v>2.18163432827185</v>
      </c>
      <c r="N6252">
        <v>-1</v>
      </c>
    </row>
    <row r="6253" spans="1:14">
      <c r="A6253">
        <v>6251</v>
      </c>
      <c r="B6253">
        <v>6251</v>
      </c>
      <c r="C6253" s="1">
        <v>33099</v>
      </c>
      <c r="D6253">
        <v>338.84</v>
      </c>
      <c r="E6253">
        <v>340.95999</v>
      </c>
      <c r="F6253">
        <v>337.19</v>
      </c>
      <c r="G6253">
        <v>339.39001000000002</v>
      </c>
      <c r="H6253">
        <v>130320000</v>
      </c>
      <c r="I6253">
        <v>339.39001000000002</v>
      </c>
      <c r="J6253">
        <v>-1.7679231285486099</v>
      </c>
      <c r="K6253">
        <v>0</v>
      </c>
      <c r="L6253">
        <v>1.4376969204904499</v>
      </c>
      <c r="M6253">
        <v>2.4007602414394</v>
      </c>
      <c r="N6253">
        <v>-1</v>
      </c>
    </row>
    <row r="6254" spans="1:14">
      <c r="A6254">
        <v>6252</v>
      </c>
      <c r="B6254">
        <v>6252</v>
      </c>
      <c r="C6254" s="1">
        <v>33098</v>
      </c>
      <c r="D6254">
        <v>335.39001000000002</v>
      </c>
      <c r="E6254">
        <v>338.88</v>
      </c>
      <c r="F6254">
        <v>332.01999000000001</v>
      </c>
      <c r="G6254">
        <v>338.84</v>
      </c>
      <c r="H6254">
        <v>122820000</v>
      </c>
      <c r="I6254">
        <v>338.84</v>
      </c>
      <c r="J6254">
        <v>-2.0334084501768199</v>
      </c>
      <c r="K6254">
        <v>0</v>
      </c>
      <c r="L6254">
        <v>1.59068028461484</v>
      </c>
      <c r="M6254">
        <v>2.5857383725768202</v>
      </c>
      <c r="N6254">
        <v>-1</v>
      </c>
    </row>
    <row r="6255" spans="1:14">
      <c r="A6255">
        <v>6253</v>
      </c>
      <c r="B6255">
        <v>6253</v>
      </c>
      <c r="C6255" s="1">
        <v>33095</v>
      </c>
      <c r="D6255">
        <v>339.89999</v>
      </c>
      <c r="E6255">
        <v>339.89999</v>
      </c>
      <c r="F6255">
        <v>334.22</v>
      </c>
      <c r="G6255">
        <v>335.51999000000001</v>
      </c>
      <c r="H6255">
        <v>145340000</v>
      </c>
      <c r="I6255">
        <v>335.51999000000001</v>
      </c>
      <c r="J6255">
        <v>-2.9495535239503998</v>
      </c>
      <c r="K6255">
        <v>0</v>
      </c>
      <c r="L6255">
        <v>2.5788359137707402</v>
      </c>
      <c r="M6255">
        <v>3.6163249553075199</v>
      </c>
      <c r="N6255">
        <v>-1</v>
      </c>
    </row>
    <row r="6256" spans="1:14">
      <c r="A6256">
        <v>6254</v>
      </c>
      <c r="B6256">
        <v>6254</v>
      </c>
      <c r="C6256" s="1">
        <v>33094</v>
      </c>
      <c r="D6256">
        <v>338.35001</v>
      </c>
      <c r="E6256">
        <v>340.56</v>
      </c>
      <c r="F6256">
        <v>337.56</v>
      </c>
      <c r="G6256">
        <v>339.94</v>
      </c>
      <c r="H6256">
        <v>155810000</v>
      </c>
      <c r="I6256">
        <v>339.94</v>
      </c>
      <c r="J6256">
        <v>-1.5108351201397101</v>
      </c>
      <c r="K6256">
        <v>0</v>
      </c>
      <c r="L6256">
        <v>1.4052137315490301</v>
      </c>
      <c r="M6256">
        <v>2.2919343890966202</v>
      </c>
      <c r="N6256">
        <v>-1</v>
      </c>
    </row>
    <row r="6257" spans="1:14">
      <c r="A6257">
        <v>6255</v>
      </c>
      <c r="B6257">
        <v>6255</v>
      </c>
      <c r="C6257" s="1">
        <v>33093</v>
      </c>
      <c r="D6257">
        <v>334.82999000000001</v>
      </c>
      <c r="E6257">
        <v>339.20999</v>
      </c>
      <c r="F6257">
        <v>334.82999000000001</v>
      </c>
      <c r="G6257">
        <v>338.35001</v>
      </c>
      <c r="H6257">
        <v>190400000</v>
      </c>
      <c r="I6257">
        <v>338.35001</v>
      </c>
      <c r="J6257">
        <v>-1.7767733920393101</v>
      </c>
      <c r="K6257">
        <v>0</v>
      </c>
      <c r="L6257">
        <v>1.6862337358550299</v>
      </c>
      <c r="M6257">
        <v>2.7819118077701201</v>
      </c>
      <c r="N6257">
        <v>-1</v>
      </c>
    </row>
    <row r="6258" spans="1:14">
      <c r="A6258">
        <v>6256</v>
      </c>
      <c r="B6258">
        <v>6256</v>
      </c>
      <c r="C6258" s="1">
        <v>33092</v>
      </c>
      <c r="D6258">
        <v>334.42998999999998</v>
      </c>
      <c r="E6258">
        <v>338.63</v>
      </c>
      <c r="F6258">
        <v>332.22</v>
      </c>
      <c r="G6258">
        <v>334.82999000000001</v>
      </c>
      <c r="H6258">
        <v>231580000</v>
      </c>
      <c r="I6258">
        <v>334.82999000000001</v>
      </c>
      <c r="J6258">
        <v>-2.6142702187512099</v>
      </c>
      <c r="K6258">
        <v>0</v>
      </c>
      <c r="L6258">
        <v>2.7381774362897202</v>
      </c>
      <c r="M6258">
        <v>3.8758055281413202</v>
      </c>
      <c r="N6258">
        <v>-1</v>
      </c>
    </row>
    <row r="6259" spans="1:14">
      <c r="A6259">
        <v>6257</v>
      </c>
      <c r="B6259">
        <v>6257</v>
      </c>
      <c r="C6259" s="1">
        <v>33091</v>
      </c>
      <c r="D6259">
        <v>344.85998999999998</v>
      </c>
      <c r="E6259">
        <v>344.85998999999998</v>
      </c>
      <c r="F6259">
        <v>333.26999000000001</v>
      </c>
      <c r="G6259">
        <v>334.42998999999998</v>
      </c>
      <c r="H6259">
        <v>240400000</v>
      </c>
      <c r="I6259">
        <v>334.42998999999998</v>
      </c>
      <c r="J6259">
        <v>-2.6819432072859501</v>
      </c>
      <c r="K6259">
        <v>0</v>
      </c>
      <c r="L6259">
        <v>2.8470633719182898</v>
      </c>
      <c r="M6259">
        <v>4.0299248811534998</v>
      </c>
      <c r="N6259">
        <v>-1</v>
      </c>
    </row>
    <row r="6260" spans="1:14">
      <c r="A6260">
        <v>6258</v>
      </c>
      <c r="B6260">
        <v>6258</v>
      </c>
      <c r="C6260" s="1">
        <v>33088</v>
      </c>
      <c r="D6260">
        <v>351.48000999999999</v>
      </c>
      <c r="E6260">
        <v>351.48000999999999</v>
      </c>
      <c r="F6260">
        <v>338.20001000000002</v>
      </c>
      <c r="G6260">
        <v>344.85998999999998</v>
      </c>
      <c r="H6260">
        <v>295880000</v>
      </c>
      <c r="I6260">
        <v>344.85998999999998</v>
      </c>
      <c r="J6260">
        <v>0.39505074748681601</v>
      </c>
      <c r="K6260">
        <v>2.8652153556255802</v>
      </c>
      <c r="L6260">
        <v>1.6073109776671399</v>
      </c>
      <c r="M6260">
        <v>0.91407852799001399</v>
      </c>
      <c r="N6260">
        <v>0</v>
      </c>
    </row>
    <row r="6261" spans="1:14">
      <c r="A6261">
        <v>6259</v>
      </c>
      <c r="B6261">
        <v>6259</v>
      </c>
      <c r="C6261" s="1">
        <v>33087</v>
      </c>
      <c r="D6261">
        <v>355.51999000000001</v>
      </c>
      <c r="E6261">
        <v>355.51999000000001</v>
      </c>
      <c r="F6261">
        <v>349.73000999999999</v>
      </c>
      <c r="G6261">
        <v>351.48000999999999</v>
      </c>
      <c r="H6261">
        <v>253090000</v>
      </c>
      <c r="I6261">
        <v>351.48000999999999</v>
      </c>
      <c r="J6261">
        <v>2.3155095017787199</v>
      </c>
      <c r="K6261">
        <v>0.87320921418354502</v>
      </c>
      <c r="L6261">
        <v>0.87320921418354502</v>
      </c>
      <c r="M6261">
        <v>-0.98805357162412499</v>
      </c>
      <c r="N6261">
        <v>1</v>
      </c>
    </row>
    <row r="6262" spans="1:14">
      <c r="A6262">
        <v>6260</v>
      </c>
      <c r="B6262">
        <v>6260</v>
      </c>
      <c r="C6262" s="1">
        <v>33086</v>
      </c>
      <c r="D6262">
        <v>356.14999</v>
      </c>
      <c r="E6262">
        <v>357.35001</v>
      </c>
      <c r="F6262">
        <v>353.82001000000002</v>
      </c>
      <c r="G6262">
        <v>355.51999000000001</v>
      </c>
      <c r="H6262">
        <v>178260000</v>
      </c>
      <c r="I6262">
        <v>355.51999000000001</v>
      </c>
      <c r="J6262">
        <v>3.3837625580075299</v>
      </c>
      <c r="K6262">
        <v>0</v>
      </c>
      <c r="L6262">
        <v>0</v>
      </c>
      <c r="M6262">
        <v>-2.1288616166301702</v>
      </c>
      <c r="N6262">
        <v>1</v>
      </c>
    </row>
    <row r="6263" spans="1:14">
      <c r="A6263">
        <v>6261</v>
      </c>
      <c r="B6263">
        <v>6261</v>
      </c>
      <c r="C6263" s="1">
        <v>33085</v>
      </c>
      <c r="D6263">
        <v>355.54998999999998</v>
      </c>
      <c r="E6263">
        <v>357.54001</v>
      </c>
      <c r="F6263">
        <v>353.91</v>
      </c>
      <c r="G6263">
        <v>356.14999</v>
      </c>
      <c r="H6263">
        <v>175380000</v>
      </c>
      <c r="I6263">
        <v>356.14999</v>
      </c>
      <c r="J6263">
        <v>3.4111440530833899</v>
      </c>
      <c r="K6263">
        <v>0</v>
      </c>
      <c r="L6263">
        <v>0</v>
      </c>
      <c r="M6263">
        <v>-2.3268934162819899</v>
      </c>
      <c r="N6263">
        <v>1</v>
      </c>
    </row>
    <row r="6264" spans="1:14">
      <c r="A6264">
        <v>6262</v>
      </c>
      <c r="B6264">
        <v>6262</v>
      </c>
      <c r="C6264" s="1">
        <v>33084</v>
      </c>
      <c r="D6264">
        <v>353.44</v>
      </c>
      <c r="E6264">
        <v>355.54998999999998</v>
      </c>
      <c r="F6264">
        <v>351.14999</v>
      </c>
      <c r="G6264">
        <v>355.54998999999998</v>
      </c>
      <c r="H6264">
        <v>146470000</v>
      </c>
      <c r="I6264">
        <v>355.54998999999998</v>
      </c>
      <c r="J6264">
        <v>3.0665326523222598</v>
      </c>
      <c r="K6264">
        <v>0</v>
      </c>
      <c r="L6264">
        <v>0</v>
      </c>
      <c r="M6264">
        <v>-2.1883754908269801</v>
      </c>
      <c r="N6264">
        <v>1</v>
      </c>
    </row>
    <row r="6265" spans="1:14">
      <c r="A6265">
        <v>6263</v>
      </c>
      <c r="B6265">
        <v>6263</v>
      </c>
      <c r="C6265" s="1">
        <v>33081</v>
      </c>
      <c r="D6265">
        <v>355.89999</v>
      </c>
      <c r="E6265">
        <v>355.94</v>
      </c>
      <c r="F6265">
        <v>352.14001000000002</v>
      </c>
      <c r="G6265">
        <v>353.44</v>
      </c>
      <c r="H6265">
        <v>149070000</v>
      </c>
      <c r="I6265">
        <v>353.44</v>
      </c>
      <c r="J6265">
        <v>2.3727249515145599</v>
      </c>
      <c r="K6265">
        <v>7.7688614443416307E-2</v>
      </c>
      <c r="L6265">
        <v>7.7688614443416307E-2</v>
      </c>
      <c r="M6265">
        <v>-1.62840573028373</v>
      </c>
      <c r="N6265">
        <v>1</v>
      </c>
    </row>
    <row r="6266" spans="1:14">
      <c r="A6266">
        <v>6264</v>
      </c>
      <c r="B6266">
        <v>6264</v>
      </c>
      <c r="C6266" s="1">
        <v>33080</v>
      </c>
      <c r="D6266">
        <v>357.09</v>
      </c>
      <c r="E6266">
        <v>357.47</v>
      </c>
      <c r="F6266">
        <v>353.95001000000002</v>
      </c>
      <c r="G6266">
        <v>355.91</v>
      </c>
      <c r="H6266">
        <v>155040000</v>
      </c>
      <c r="I6266">
        <v>355.91</v>
      </c>
      <c r="J6266">
        <v>3.0080256461633201</v>
      </c>
      <c r="K6266">
        <v>0</v>
      </c>
      <c r="L6266">
        <v>0</v>
      </c>
      <c r="M6266">
        <v>-2.3293672166153998</v>
      </c>
      <c r="N6266">
        <v>1</v>
      </c>
    </row>
    <row r="6267" spans="1:14">
      <c r="A6267">
        <v>6265</v>
      </c>
      <c r="B6267">
        <v>6265</v>
      </c>
      <c r="C6267" s="1">
        <v>33079</v>
      </c>
      <c r="D6267">
        <v>355.79001</v>
      </c>
      <c r="E6267">
        <v>357.51999000000001</v>
      </c>
      <c r="F6267">
        <v>354.79998999999998</v>
      </c>
      <c r="G6267">
        <v>357.09</v>
      </c>
      <c r="H6267">
        <v>163530000</v>
      </c>
      <c r="I6267">
        <v>357.09</v>
      </c>
      <c r="J6267">
        <v>3.23516700977894</v>
      </c>
      <c r="K6267">
        <v>0</v>
      </c>
      <c r="L6267">
        <v>0</v>
      </c>
      <c r="M6267">
        <v>-2.67747169859831</v>
      </c>
      <c r="N6267">
        <v>1</v>
      </c>
    </row>
    <row r="6268" spans="1:14">
      <c r="A6268">
        <v>6266</v>
      </c>
      <c r="B6268">
        <v>6266</v>
      </c>
      <c r="C6268" s="1">
        <v>33078</v>
      </c>
      <c r="D6268">
        <v>355.31</v>
      </c>
      <c r="E6268">
        <v>356.09</v>
      </c>
      <c r="F6268">
        <v>351.45999</v>
      </c>
      <c r="G6268">
        <v>355.79001</v>
      </c>
      <c r="H6268">
        <v>181920000</v>
      </c>
      <c r="I6268">
        <v>355.79001</v>
      </c>
      <c r="J6268">
        <v>2.8209312452564199</v>
      </c>
      <c r="K6268">
        <v>0</v>
      </c>
      <c r="L6268">
        <v>0</v>
      </c>
      <c r="M6268">
        <v>-2.3509244523932402</v>
      </c>
      <c r="N6268">
        <v>1</v>
      </c>
    </row>
    <row r="6269" spans="1:14">
      <c r="A6269">
        <v>6267</v>
      </c>
      <c r="B6269">
        <v>6267</v>
      </c>
      <c r="C6269" s="1">
        <v>33077</v>
      </c>
      <c r="D6269">
        <v>361.60998999999998</v>
      </c>
      <c r="E6269">
        <v>361.60998999999998</v>
      </c>
      <c r="F6269">
        <v>350.09</v>
      </c>
      <c r="G6269">
        <v>355.31</v>
      </c>
      <c r="H6269">
        <v>209030000</v>
      </c>
      <c r="I6269">
        <v>355.31</v>
      </c>
      <c r="J6269">
        <v>2.7193335781537602</v>
      </c>
      <c r="K6269">
        <v>0</v>
      </c>
      <c r="L6269">
        <v>0</v>
      </c>
      <c r="M6269">
        <v>-2.2470949711735102</v>
      </c>
      <c r="N6269">
        <v>1</v>
      </c>
    </row>
    <row r="6270" spans="1:14">
      <c r="A6270">
        <v>6268</v>
      </c>
      <c r="B6270">
        <v>6268</v>
      </c>
      <c r="C6270" s="1">
        <v>33074</v>
      </c>
      <c r="D6270">
        <v>365.32001000000002</v>
      </c>
      <c r="E6270">
        <v>366.64001000000002</v>
      </c>
      <c r="F6270">
        <v>361.57999000000001</v>
      </c>
      <c r="G6270">
        <v>361.60998999999998</v>
      </c>
      <c r="H6270">
        <v>177810000</v>
      </c>
      <c r="I6270">
        <v>361.60998999999998</v>
      </c>
      <c r="J6270">
        <v>4.6456637585259202</v>
      </c>
      <c r="K6270">
        <v>0</v>
      </c>
      <c r="L6270">
        <v>0</v>
      </c>
      <c r="M6270">
        <v>-3.97940384830728</v>
      </c>
      <c r="N6270">
        <v>1</v>
      </c>
    </row>
    <row r="6271" spans="1:14">
      <c r="A6271">
        <v>6269</v>
      </c>
      <c r="B6271">
        <v>6269</v>
      </c>
      <c r="C6271" s="1">
        <v>33073</v>
      </c>
      <c r="D6271">
        <v>364.22</v>
      </c>
      <c r="E6271">
        <v>365.32001000000002</v>
      </c>
      <c r="F6271">
        <v>361.29001</v>
      </c>
      <c r="G6271">
        <v>365.32001000000002</v>
      </c>
      <c r="H6271">
        <v>161990000</v>
      </c>
      <c r="I6271">
        <v>365.32001000000002</v>
      </c>
      <c r="J6271">
        <v>5.8336309040537904</v>
      </c>
      <c r="K6271">
        <v>0</v>
      </c>
      <c r="L6271">
        <v>0</v>
      </c>
      <c r="M6271">
        <v>-4.9990483020162797</v>
      </c>
      <c r="N6271">
        <v>1</v>
      </c>
    </row>
    <row r="6272" spans="1:14">
      <c r="A6272">
        <v>6270</v>
      </c>
      <c r="B6272">
        <v>6270</v>
      </c>
      <c r="C6272" s="1">
        <v>33072</v>
      </c>
      <c r="D6272">
        <v>367.51999000000001</v>
      </c>
      <c r="E6272">
        <v>367.51999000000001</v>
      </c>
      <c r="F6272">
        <v>362.95001000000002</v>
      </c>
      <c r="G6272">
        <v>364.22</v>
      </c>
      <c r="H6272">
        <v>168760000</v>
      </c>
      <c r="I6272">
        <v>364.22</v>
      </c>
      <c r="J6272">
        <v>5.7530776320639596</v>
      </c>
      <c r="K6272">
        <v>0</v>
      </c>
      <c r="L6272">
        <v>0</v>
      </c>
      <c r="M6272">
        <v>-4.7728952214073503</v>
      </c>
      <c r="N6272">
        <v>1</v>
      </c>
    </row>
    <row r="6273" spans="1:14">
      <c r="A6273">
        <v>6271</v>
      </c>
      <c r="B6273">
        <v>6271</v>
      </c>
      <c r="C6273" s="1">
        <v>33071</v>
      </c>
      <c r="D6273">
        <v>368.95001000000002</v>
      </c>
      <c r="E6273">
        <v>369.39999</v>
      </c>
      <c r="F6273">
        <v>364.98998999999998</v>
      </c>
      <c r="G6273">
        <v>367.51999000000001</v>
      </c>
      <c r="H6273">
        <v>176790000</v>
      </c>
      <c r="I6273">
        <v>367.51999000000001</v>
      </c>
      <c r="J6273">
        <v>6.7789455616193903</v>
      </c>
      <c r="K6273">
        <v>0</v>
      </c>
      <c r="L6273">
        <v>0</v>
      </c>
      <c r="M6273">
        <v>-5.67736593034126</v>
      </c>
      <c r="N6273">
        <v>1</v>
      </c>
    </row>
    <row r="6274" spans="1:14">
      <c r="A6274">
        <v>6272</v>
      </c>
      <c r="B6274">
        <v>6272</v>
      </c>
      <c r="C6274" s="1">
        <v>33070</v>
      </c>
      <c r="D6274">
        <v>367.31</v>
      </c>
      <c r="E6274">
        <v>369.78</v>
      </c>
      <c r="F6274">
        <v>367.31</v>
      </c>
      <c r="G6274">
        <v>368.95001000000002</v>
      </c>
      <c r="H6274">
        <v>149430000</v>
      </c>
      <c r="I6274">
        <v>368.95001000000002</v>
      </c>
      <c r="J6274">
        <v>7.2493494831173599</v>
      </c>
      <c r="K6274">
        <v>0</v>
      </c>
      <c r="L6274">
        <v>0</v>
      </c>
      <c r="M6274">
        <v>-6.1003671375248096</v>
      </c>
      <c r="N6274">
        <v>1</v>
      </c>
    </row>
    <row r="6275" spans="1:14">
      <c r="A6275">
        <v>6273</v>
      </c>
      <c r="B6275">
        <v>6273</v>
      </c>
      <c r="C6275" s="1">
        <v>33067</v>
      </c>
      <c r="D6275">
        <v>365.45001000000002</v>
      </c>
      <c r="E6275">
        <v>369.67998999999998</v>
      </c>
      <c r="F6275">
        <v>365.45001000000002</v>
      </c>
      <c r="G6275">
        <v>367.31</v>
      </c>
      <c r="H6275">
        <v>215600000</v>
      </c>
      <c r="I6275">
        <v>367.31</v>
      </c>
      <c r="J6275">
        <v>6.8793044671796997</v>
      </c>
      <c r="K6275">
        <v>0</v>
      </c>
      <c r="L6275">
        <v>0</v>
      </c>
      <c r="M6275">
        <v>-5.7473601421827398</v>
      </c>
      <c r="N6275">
        <v>1</v>
      </c>
    </row>
    <row r="6276" spans="1:14">
      <c r="A6276">
        <v>6274</v>
      </c>
      <c r="B6276">
        <v>6274</v>
      </c>
      <c r="C6276" s="1">
        <v>33066</v>
      </c>
      <c r="D6276">
        <v>361.23000999999999</v>
      </c>
      <c r="E6276">
        <v>365.45999</v>
      </c>
      <c r="F6276">
        <v>360.57001000000002</v>
      </c>
      <c r="G6276">
        <v>365.44</v>
      </c>
      <c r="H6276">
        <v>213180000</v>
      </c>
      <c r="I6276">
        <v>365.44</v>
      </c>
      <c r="J6276">
        <v>6.4494310623790803</v>
      </c>
      <c r="K6276">
        <v>0</v>
      </c>
      <c r="L6276">
        <v>0</v>
      </c>
      <c r="M6276">
        <v>-5.3305828799537096</v>
      </c>
      <c r="N6276">
        <v>1</v>
      </c>
    </row>
    <row r="6277" spans="1:14">
      <c r="A6277">
        <v>6275</v>
      </c>
      <c r="B6277">
        <v>6275</v>
      </c>
      <c r="C6277" s="1">
        <v>33065</v>
      </c>
      <c r="D6277">
        <v>356.48998999999998</v>
      </c>
      <c r="E6277">
        <v>361.23000999999999</v>
      </c>
      <c r="F6277">
        <v>356.48998999999998</v>
      </c>
      <c r="G6277">
        <v>361.23000999999999</v>
      </c>
      <c r="H6277">
        <v>162220000</v>
      </c>
      <c r="I6277">
        <v>361.23000999999999</v>
      </c>
      <c r="J6277">
        <v>5.34296436927076</v>
      </c>
      <c r="K6277">
        <v>0</v>
      </c>
      <c r="L6277">
        <v>0</v>
      </c>
      <c r="M6277">
        <v>-4.2882692830834701</v>
      </c>
      <c r="N6277">
        <v>1</v>
      </c>
    </row>
    <row r="6278" spans="1:14">
      <c r="A6278">
        <v>6276</v>
      </c>
      <c r="B6278">
        <v>6276</v>
      </c>
      <c r="C6278" s="1">
        <v>33064</v>
      </c>
      <c r="D6278">
        <v>359.51999000000001</v>
      </c>
      <c r="E6278">
        <v>359.73998999999998</v>
      </c>
      <c r="F6278">
        <v>356.41</v>
      </c>
      <c r="G6278">
        <v>356.48998999999998</v>
      </c>
      <c r="H6278">
        <v>147630000</v>
      </c>
      <c r="I6278">
        <v>356.48998999999998</v>
      </c>
      <c r="J6278">
        <v>3.9368258859393102</v>
      </c>
      <c r="K6278">
        <v>0</v>
      </c>
      <c r="L6278">
        <v>0</v>
      </c>
      <c r="M6278">
        <v>-3.06463775236436</v>
      </c>
      <c r="N6278">
        <v>1</v>
      </c>
    </row>
    <row r="6279" spans="1:14">
      <c r="A6279">
        <v>6277</v>
      </c>
      <c r="B6279">
        <v>6277</v>
      </c>
      <c r="C6279" s="1">
        <v>33063</v>
      </c>
      <c r="D6279">
        <v>358.42000999999999</v>
      </c>
      <c r="E6279">
        <v>360.04998999999998</v>
      </c>
      <c r="F6279">
        <v>358.10998999999998</v>
      </c>
      <c r="G6279">
        <v>359.51999000000001</v>
      </c>
      <c r="H6279">
        <v>119390000</v>
      </c>
      <c r="I6279">
        <v>359.51999000000001</v>
      </c>
      <c r="J6279">
        <v>4.9289301724312304</v>
      </c>
      <c r="K6279">
        <v>0</v>
      </c>
      <c r="L6279">
        <v>0</v>
      </c>
      <c r="M6279">
        <v>-3.9165544293924199</v>
      </c>
      <c r="N6279">
        <v>1</v>
      </c>
    </row>
    <row r="6280" spans="1:14">
      <c r="A6280">
        <v>6278</v>
      </c>
      <c r="B6280">
        <v>6278</v>
      </c>
      <c r="C6280" s="1">
        <v>33060</v>
      </c>
      <c r="D6280">
        <v>355.69</v>
      </c>
      <c r="E6280">
        <v>359.01999000000001</v>
      </c>
      <c r="F6280">
        <v>354.64001000000002</v>
      </c>
      <c r="G6280">
        <v>358.42000999999999</v>
      </c>
      <c r="H6280">
        <v>111730000</v>
      </c>
      <c r="I6280">
        <v>358.42000999999999</v>
      </c>
      <c r="J6280">
        <v>4.7796690135438498</v>
      </c>
      <c r="K6280">
        <v>0</v>
      </c>
      <c r="L6280">
        <v>0</v>
      </c>
      <c r="M6280">
        <v>-3.66799850676701</v>
      </c>
      <c r="N6280">
        <v>1</v>
      </c>
    </row>
    <row r="6281" spans="1:14">
      <c r="A6281">
        <v>6279</v>
      </c>
      <c r="B6281">
        <v>6279</v>
      </c>
      <c r="C6281" s="1">
        <v>33059</v>
      </c>
      <c r="D6281">
        <v>360.16</v>
      </c>
      <c r="E6281">
        <v>360.16</v>
      </c>
      <c r="F6281">
        <v>354.85998999999998</v>
      </c>
      <c r="G6281">
        <v>355.67998999999998</v>
      </c>
      <c r="H6281">
        <v>128320000</v>
      </c>
      <c r="I6281">
        <v>355.67998999999998</v>
      </c>
      <c r="J6281">
        <v>4.1115442554569404</v>
      </c>
      <c r="K6281">
        <v>0</v>
      </c>
      <c r="L6281">
        <v>0</v>
      </c>
      <c r="M6281">
        <v>-2.97279519827201</v>
      </c>
      <c r="N6281">
        <v>1</v>
      </c>
    </row>
    <row r="6282" spans="1:14">
      <c r="A6282">
        <v>6280</v>
      </c>
      <c r="B6282">
        <v>6280</v>
      </c>
      <c r="C6282" s="1">
        <v>33057</v>
      </c>
      <c r="D6282">
        <v>359.54001</v>
      </c>
      <c r="E6282">
        <v>360.73000999999999</v>
      </c>
      <c r="F6282">
        <v>359.44</v>
      </c>
      <c r="G6282">
        <v>360.16</v>
      </c>
      <c r="H6282">
        <v>130050000</v>
      </c>
      <c r="I6282">
        <v>360.16</v>
      </c>
      <c r="J6282">
        <v>5.48910590954456</v>
      </c>
      <c r="K6282">
        <v>0</v>
      </c>
      <c r="L6282">
        <v>0</v>
      </c>
      <c r="M6282">
        <v>-4.2187192759502103</v>
      </c>
      <c r="N6282">
        <v>1</v>
      </c>
    </row>
    <row r="6283" spans="1:14">
      <c r="A6283">
        <v>6281</v>
      </c>
      <c r="B6283">
        <v>6281</v>
      </c>
      <c r="C6283" s="1">
        <v>33056</v>
      </c>
      <c r="D6283">
        <v>358.01999000000001</v>
      </c>
      <c r="E6283">
        <v>359.57999000000001</v>
      </c>
      <c r="F6283">
        <v>357.54001</v>
      </c>
      <c r="G6283">
        <v>359.54001</v>
      </c>
      <c r="H6283">
        <v>130200000</v>
      </c>
      <c r="I6283">
        <v>359.54001</v>
      </c>
      <c r="J6283">
        <v>5.3634909625542297</v>
      </c>
      <c r="K6283">
        <v>0</v>
      </c>
      <c r="L6283">
        <v>0</v>
      </c>
      <c r="M6283">
        <v>-4.1033788391240797</v>
      </c>
      <c r="N6283">
        <v>1</v>
      </c>
    </row>
    <row r="6284" spans="1:14">
      <c r="A6284">
        <v>6282</v>
      </c>
      <c r="B6284">
        <v>6282</v>
      </c>
      <c r="C6284" s="1">
        <v>33053</v>
      </c>
      <c r="D6284">
        <v>357.64001000000002</v>
      </c>
      <c r="E6284">
        <v>359.09</v>
      </c>
      <c r="F6284">
        <v>357.29998999999998</v>
      </c>
      <c r="G6284">
        <v>358.01999000000001</v>
      </c>
      <c r="H6284">
        <v>145510000</v>
      </c>
      <c r="I6284">
        <v>358.01999000000001</v>
      </c>
      <c r="J6284">
        <v>5.0940550514997698</v>
      </c>
      <c r="K6284">
        <v>0</v>
      </c>
      <c r="L6284">
        <v>0</v>
      </c>
      <c r="M6284">
        <v>-3.7489827301621999</v>
      </c>
      <c r="N6284">
        <v>1</v>
      </c>
    </row>
    <row r="6285" spans="1:14">
      <c r="A6285">
        <v>6283</v>
      </c>
      <c r="B6285">
        <v>6283</v>
      </c>
      <c r="C6285" s="1">
        <v>33052</v>
      </c>
      <c r="D6285">
        <v>355.16</v>
      </c>
      <c r="E6285">
        <v>357.63</v>
      </c>
      <c r="F6285">
        <v>355.16</v>
      </c>
      <c r="G6285">
        <v>357.63</v>
      </c>
      <c r="H6285">
        <v>136120000</v>
      </c>
      <c r="I6285">
        <v>357.63</v>
      </c>
      <c r="J6285">
        <v>5.1974615894310601</v>
      </c>
      <c r="K6285">
        <v>0</v>
      </c>
      <c r="L6285">
        <v>0</v>
      </c>
      <c r="M6285">
        <v>-3.694395843523</v>
      </c>
      <c r="N6285">
        <v>1</v>
      </c>
    </row>
    <row r="6286" spans="1:14">
      <c r="A6286">
        <v>6284</v>
      </c>
      <c r="B6286">
        <v>6284</v>
      </c>
      <c r="C6286" s="1">
        <v>33051</v>
      </c>
      <c r="D6286">
        <v>352.06</v>
      </c>
      <c r="E6286">
        <v>355.89001000000002</v>
      </c>
      <c r="F6286">
        <v>351.23000999999999</v>
      </c>
      <c r="G6286">
        <v>355.14001000000002</v>
      </c>
      <c r="H6286">
        <v>146620000</v>
      </c>
      <c r="I6286">
        <v>355.14001000000002</v>
      </c>
      <c r="J6286">
        <v>4.5496363383895204</v>
      </c>
      <c r="K6286">
        <v>0</v>
      </c>
      <c r="L6286">
        <v>0</v>
      </c>
      <c r="M6286">
        <v>-3.0648219526352598</v>
      </c>
      <c r="N6286">
        <v>1</v>
      </c>
    </row>
    <row r="6287" spans="1:14">
      <c r="A6287">
        <v>6285</v>
      </c>
      <c r="B6287">
        <v>6285</v>
      </c>
      <c r="C6287" s="1">
        <v>33050</v>
      </c>
      <c r="D6287">
        <v>352.32001000000002</v>
      </c>
      <c r="E6287">
        <v>356.09</v>
      </c>
      <c r="F6287">
        <v>351.85001</v>
      </c>
      <c r="G6287">
        <v>352.06</v>
      </c>
      <c r="H6287">
        <v>141420000</v>
      </c>
      <c r="I6287">
        <v>352.06</v>
      </c>
      <c r="J6287">
        <v>3.6794753034568299</v>
      </c>
      <c r="K6287">
        <v>0</v>
      </c>
      <c r="L6287">
        <v>0</v>
      </c>
      <c r="M6287">
        <v>-2.2567060143126301</v>
      </c>
      <c r="N6287">
        <v>1</v>
      </c>
    </row>
    <row r="6288" spans="1:14">
      <c r="A6288">
        <v>6286</v>
      </c>
      <c r="B6288">
        <v>6286</v>
      </c>
      <c r="C6288" s="1">
        <v>33049</v>
      </c>
      <c r="D6288">
        <v>355.42000999999999</v>
      </c>
      <c r="E6288">
        <v>356.41</v>
      </c>
      <c r="F6288">
        <v>351.91</v>
      </c>
      <c r="G6288">
        <v>352.31</v>
      </c>
      <c r="H6288">
        <v>133100000</v>
      </c>
      <c r="I6288">
        <v>352.31</v>
      </c>
      <c r="J6288">
        <v>3.80070916046677</v>
      </c>
      <c r="K6288">
        <v>0</v>
      </c>
      <c r="L6288">
        <v>0</v>
      </c>
      <c r="M6288">
        <v>-2.35810557037061</v>
      </c>
      <c r="N6288">
        <v>1</v>
      </c>
    </row>
    <row r="6289" spans="1:14">
      <c r="A6289">
        <v>6287</v>
      </c>
      <c r="B6289">
        <v>6287</v>
      </c>
      <c r="C6289" s="1">
        <v>33046</v>
      </c>
      <c r="D6289">
        <v>360.51999000000001</v>
      </c>
      <c r="E6289">
        <v>363.20001000000002</v>
      </c>
      <c r="F6289">
        <v>355.31</v>
      </c>
      <c r="G6289">
        <v>355.42998999999998</v>
      </c>
      <c r="H6289">
        <v>172570000</v>
      </c>
      <c r="I6289">
        <v>355.42998999999998</v>
      </c>
      <c r="J6289">
        <v>4.7571900930432403</v>
      </c>
      <c r="K6289">
        <v>0</v>
      </c>
      <c r="L6289">
        <v>0</v>
      </c>
      <c r="M6289">
        <v>-3.2461308305297498</v>
      </c>
      <c r="N6289">
        <v>1</v>
      </c>
    </row>
    <row r="6290" spans="1:14">
      <c r="A6290">
        <v>6288</v>
      </c>
      <c r="B6290">
        <v>6288</v>
      </c>
      <c r="C6290" s="1">
        <v>33045</v>
      </c>
      <c r="D6290">
        <v>359.10001</v>
      </c>
      <c r="E6290">
        <v>360.88</v>
      </c>
      <c r="F6290">
        <v>357.63</v>
      </c>
      <c r="G6290">
        <v>360.47</v>
      </c>
      <c r="H6290">
        <v>138570000</v>
      </c>
      <c r="I6290">
        <v>360.47</v>
      </c>
      <c r="J6290">
        <v>6.1551087202303796</v>
      </c>
      <c r="K6290">
        <v>0.14263727448420299</v>
      </c>
      <c r="L6290">
        <v>0.14263727448420299</v>
      </c>
      <c r="M6290">
        <v>-4.6362286084909803</v>
      </c>
      <c r="N6290">
        <v>1</v>
      </c>
    </row>
    <row r="6291" spans="1:14">
      <c r="A6291">
        <v>6289</v>
      </c>
      <c r="B6291">
        <v>6289</v>
      </c>
      <c r="C6291" s="1">
        <v>33044</v>
      </c>
      <c r="D6291">
        <v>358.47</v>
      </c>
      <c r="E6291">
        <v>359.91</v>
      </c>
      <c r="F6291">
        <v>357</v>
      </c>
      <c r="G6291">
        <v>359.10001</v>
      </c>
      <c r="H6291">
        <v>137420000</v>
      </c>
      <c r="I6291">
        <v>359.10001</v>
      </c>
      <c r="J6291">
        <v>5.6399550732670303</v>
      </c>
      <c r="K6291">
        <v>0</v>
      </c>
      <c r="L6291">
        <v>0</v>
      </c>
      <c r="M6291">
        <v>-4.3234403150880398</v>
      </c>
      <c r="N6291">
        <v>1</v>
      </c>
    </row>
    <row r="6292" spans="1:14">
      <c r="A6292">
        <v>6290</v>
      </c>
      <c r="B6292">
        <v>6290</v>
      </c>
      <c r="C6292" s="1">
        <v>33043</v>
      </c>
      <c r="D6292">
        <v>356.88</v>
      </c>
      <c r="E6292">
        <v>358.89999</v>
      </c>
      <c r="F6292">
        <v>356.17998999999998</v>
      </c>
      <c r="G6292">
        <v>358.47</v>
      </c>
      <c r="H6292">
        <v>134930000</v>
      </c>
      <c r="I6292">
        <v>358.47</v>
      </c>
      <c r="J6292">
        <v>5.4354072318544402</v>
      </c>
      <c r="K6292">
        <v>0</v>
      </c>
      <c r="L6292">
        <v>0</v>
      </c>
      <c r="M6292">
        <v>-4.2037417982101104</v>
      </c>
      <c r="N6292">
        <v>1</v>
      </c>
    </row>
    <row r="6293" spans="1:14">
      <c r="A6293">
        <v>6291</v>
      </c>
      <c r="B6293">
        <v>6291</v>
      </c>
      <c r="C6293" s="1">
        <v>33042</v>
      </c>
      <c r="D6293">
        <v>362.91</v>
      </c>
      <c r="E6293">
        <v>362.91</v>
      </c>
      <c r="F6293">
        <v>356.88</v>
      </c>
      <c r="G6293">
        <v>356.88</v>
      </c>
      <c r="H6293">
        <v>133470000</v>
      </c>
      <c r="I6293">
        <v>356.88</v>
      </c>
      <c r="J6293">
        <v>4.9961857183053997</v>
      </c>
      <c r="K6293">
        <v>0</v>
      </c>
      <c r="L6293">
        <v>0</v>
      </c>
      <c r="M6293">
        <v>-3.8270697823762299</v>
      </c>
      <c r="N6293">
        <v>1</v>
      </c>
    </row>
    <row r="6294" spans="1:14">
      <c r="A6294">
        <v>6292</v>
      </c>
      <c r="B6294">
        <v>6292</v>
      </c>
      <c r="C6294" s="1">
        <v>33039</v>
      </c>
      <c r="D6294">
        <v>362.89001000000002</v>
      </c>
      <c r="E6294">
        <v>363.14001000000002</v>
      </c>
      <c r="F6294">
        <v>360.70999</v>
      </c>
      <c r="G6294">
        <v>362.91</v>
      </c>
      <c r="H6294">
        <v>205130000</v>
      </c>
      <c r="I6294">
        <v>362.91</v>
      </c>
      <c r="J6294">
        <v>6.8356524596390296</v>
      </c>
      <c r="K6294">
        <v>0</v>
      </c>
      <c r="L6294">
        <v>0</v>
      </c>
      <c r="M6294">
        <v>-5.4720510384110099</v>
      </c>
      <c r="N6294">
        <v>1</v>
      </c>
    </row>
    <row r="6295" spans="1:14">
      <c r="A6295">
        <v>6293</v>
      </c>
      <c r="B6295">
        <v>6293</v>
      </c>
      <c r="C6295" s="1">
        <v>33038</v>
      </c>
      <c r="D6295">
        <v>364.89999</v>
      </c>
      <c r="E6295">
        <v>364.89999</v>
      </c>
      <c r="F6295">
        <v>361.64001000000002</v>
      </c>
      <c r="G6295">
        <v>362.89999</v>
      </c>
      <c r="H6295">
        <v>135770000</v>
      </c>
      <c r="I6295">
        <v>362.89999</v>
      </c>
      <c r="J6295">
        <v>6.9670164887386798</v>
      </c>
      <c r="K6295">
        <v>0</v>
      </c>
      <c r="L6295">
        <v>0</v>
      </c>
      <c r="M6295">
        <v>-5.5345159948346501</v>
      </c>
      <c r="N6295">
        <v>1</v>
      </c>
    </row>
    <row r="6296" spans="1:14">
      <c r="A6296">
        <v>6294</v>
      </c>
      <c r="B6296">
        <v>6294</v>
      </c>
      <c r="C6296" s="1">
        <v>33037</v>
      </c>
      <c r="D6296">
        <v>366.25</v>
      </c>
      <c r="E6296">
        <v>367.09</v>
      </c>
      <c r="F6296">
        <v>364.51001000000002</v>
      </c>
      <c r="G6296">
        <v>364.89999</v>
      </c>
      <c r="H6296">
        <v>158910000</v>
      </c>
      <c r="I6296">
        <v>364.89999</v>
      </c>
      <c r="J6296">
        <v>7.7676864431267099</v>
      </c>
      <c r="K6296">
        <v>0</v>
      </c>
      <c r="L6296">
        <v>0</v>
      </c>
      <c r="M6296">
        <v>-6.1194223501392404</v>
      </c>
      <c r="N6296">
        <v>1</v>
      </c>
    </row>
    <row r="6297" spans="1:14">
      <c r="A6297">
        <v>6295</v>
      </c>
      <c r="B6297">
        <v>6295</v>
      </c>
      <c r="C6297" s="1">
        <v>33036</v>
      </c>
      <c r="D6297">
        <v>361.63</v>
      </c>
      <c r="E6297">
        <v>367.26999000000001</v>
      </c>
      <c r="F6297">
        <v>361.14999</v>
      </c>
      <c r="G6297">
        <v>366.25</v>
      </c>
      <c r="H6297">
        <v>157100000</v>
      </c>
      <c r="I6297">
        <v>366.25</v>
      </c>
      <c r="J6297">
        <v>8.4123561113162495</v>
      </c>
      <c r="K6297">
        <v>0</v>
      </c>
      <c r="L6297">
        <v>0</v>
      </c>
      <c r="M6297">
        <v>-6.5398832689904696</v>
      </c>
      <c r="N6297">
        <v>1</v>
      </c>
    </row>
    <row r="6298" spans="1:14">
      <c r="A6298">
        <v>6296</v>
      </c>
      <c r="B6298">
        <v>6296</v>
      </c>
      <c r="C6298" s="1">
        <v>33035</v>
      </c>
      <c r="D6298">
        <v>358.70999</v>
      </c>
      <c r="E6298">
        <v>361.63</v>
      </c>
      <c r="F6298">
        <v>357.70001000000002</v>
      </c>
      <c r="G6298">
        <v>361.63</v>
      </c>
      <c r="H6298">
        <v>119550000</v>
      </c>
      <c r="I6298">
        <v>361.63</v>
      </c>
      <c r="J6298">
        <v>7.2004894182581998</v>
      </c>
      <c r="K6298">
        <v>0</v>
      </c>
      <c r="L6298">
        <v>0</v>
      </c>
      <c r="M6298">
        <v>-5.4212793991806203</v>
      </c>
      <c r="N6298">
        <v>1</v>
      </c>
    </row>
    <row r="6299" spans="1:14">
      <c r="A6299">
        <v>6297</v>
      </c>
      <c r="B6299">
        <v>6297</v>
      </c>
      <c r="C6299" s="1">
        <v>33032</v>
      </c>
      <c r="D6299">
        <v>363.14999</v>
      </c>
      <c r="E6299">
        <v>363.48998999999998</v>
      </c>
      <c r="F6299">
        <v>357.67998999999998</v>
      </c>
      <c r="G6299">
        <v>358.70999</v>
      </c>
      <c r="H6299">
        <v>142600000</v>
      </c>
      <c r="I6299">
        <v>358.70999</v>
      </c>
      <c r="J6299">
        <v>6.5015633127900996</v>
      </c>
      <c r="K6299">
        <v>0</v>
      </c>
      <c r="L6299">
        <v>0</v>
      </c>
      <c r="M6299">
        <v>-4.7182515677291201</v>
      </c>
      <c r="N6299">
        <v>1</v>
      </c>
    </row>
    <row r="6300" spans="1:14">
      <c r="A6300">
        <v>6298</v>
      </c>
      <c r="B6300">
        <v>6298</v>
      </c>
      <c r="C6300" s="1">
        <v>33031</v>
      </c>
      <c r="D6300">
        <v>365.92000999999999</v>
      </c>
      <c r="E6300">
        <v>365.92000999999999</v>
      </c>
      <c r="F6300">
        <v>361.60001</v>
      </c>
      <c r="G6300">
        <v>363.14999</v>
      </c>
      <c r="H6300">
        <v>160360000</v>
      </c>
      <c r="I6300">
        <v>363.14999</v>
      </c>
      <c r="J6300">
        <v>7.9526410400682996</v>
      </c>
      <c r="K6300">
        <v>0</v>
      </c>
      <c r="L6300">
        <v>0</v>
      </c>
      <c r="M6300">
        <v>-5.9416779879645896</v>
      </c>
      <c r="N6300">
        <v>1</v>
      </c>
    </row>
    <row r="6301" spans="1:14">
      <c r="A6301">
        <v>6299</v>
      </c>
      <c r="B6301">
        <v>6299</v>
      </c>
      <c r="C6301" s="1">
        <v>33030</v>
      </c>
      <c r="D6301">
        <v>366.64001000000002</v>
      </c>
      <c r="E6301">
        <v>366.64001000000002</v>
      </c>
      <c r="F6301">
        <v>364.42000999999999</v>
      </c>
      <c r="G6301">
        <v>364.95999</v>
      </c>
      <c r="H6301">
        <v>164030000</v>
      </c>
      <c r="I6301">
        <v>364.95999</v>
      </c>
      <c r="J6301">
        <v>8.5636408396038899</v>
      </c>
      <c r="K6301">
        <v>0</v>
      </c>
      <c r="L6301">
        <v>0</v>
      </c>
      <c r="M6301">
        <v>-6.4772698400873203</v>
      </c>
      <c r="N6301">
        <v>1</v>
      </c>
    </row>
    <row r="6302" spans="1:14">
      <c r="A6302">
        <v>6300</v>
      </c>
      <c r="B6302">
        <v>6300</v>
      </c>
      <c r="C6302" s="1">
        <v>33029</v>
      </c>
      <c r="D6302">
        <v>367.39999</v>
      </c>
      <c r="E6302">
        <v>368.78</v>
      </c>
      <c r="F6302">
        <v>365.48998999999998</v>
      </c>
      <c r="G6302">
        <v>366.64001000000002</v>
      </c>
      <c r="H6302">
        <v>199720000</v>
      </c>
      <c r="I6302">
        <v>366.64001000000002</v>
      </c>
      <c r="J6302">
        <v>9.1657635719599693</v>
      </c>
      <c r="K6302">
        <v>0</v>
      </c>
      <c r="L6302">
        <v>0</v>
      </c>
      <c r="M6302">
        <v>-6.9827681055125002</v>
      </c>
      <c r="N6302">
        <v>1</v>
      </c>
    </row>
    <row r="6303" spans="1:14">
      <c r="A6303">
        <v>6301</v>
      </c>
      <c r="B6303">
        <v>6301</v>
      </c>
      <c r="C6303" s="1">
        <v>33028</v>
      </c>
      <c r="D6303">
        <v>363.16</v>
      </c>
      <c r="E6303">
        <v>367.85001</v>
      </c>
      <c r="F6303">
        <v>362.42998999999998</v>
      </c>
      <c r="G6303">
        <v>367.39999</v>
      </c>
      <c r="H6303">
        <v>175520000</v>
      </c>
      <c r="I6303">
        <v>367.39999</v>
      </c>
      <c r="J6303">
        <v>9.4780822682872206</v>
      </c>
      <c r="K6303">
        <v>0</v>
      </c>
      <c r="L6303">
        <v>0</v>
      </c>
      <c r="M6303">
        <v>-7.2574199779439104</v>
      </c>
      <c r="N6303">
        <v>1</v>
      </c>
    </row>
    <row r="6304" spans="1:14">
      <c r="A6304">
        <v>6302</v>
      </c>
      <c r="B6304">
        <v>6302</v>
      </c>
      <c r="C6304" s="1">
        <v>33025</v>
      </c>
      <c r="D6304">
        <v>361.26001000000002</v>
      </c>
      <c r="E6304">
        <v>363.51999000000001</v>
      </c>
      <c r="F6304">
        <v>361.20999</v>
      </c>
      <c r="G6304">
        <v>363.16</v>
      </c>
      <c r="H6304">
        <v>187860000</v>
      </c>
      <c r="I6304">
        <v>363.16</v>
      </c>
      <c r="J6304">
        <v>8.4388146965463005</v>
      </c>
      <c r="K6304">
        <v>0</v>
      </c>
      <c r="L6304">
        <v>0</v>
      </c>
      <c r="M6304">
        <v>-6.2627974271979303</v>
      </c>
      <c r="N6304">
        <v>1</v>
      </c>
    </row>
    <row r="6305" spans="1:14">
      <c r="A6305">
        <v>6303</v>
      </c>
      <c r="B6305">
        <v>6303</v>
      </c>
      <c r="C6305" s="1">
        <v>33024</v>
      </c>
      <c r="D6305">
        <v>360.85998999999998</v>
      </c>
      <c r="E6305">
        <v>361.84</v>
      </c>
      <c r="F6305">
        <v>360.23000999999999</v>
      </c>
      <c r="G6305">
        <v>361.23000999999999</v>
      </c>
      <c r="H6305">
        <v>165690000</v>
      </c>
      <c r="I6305">
        <v>361.23000999999999</v>
      </c>
      <c r="J6305">
        <v>7.9825783115249198</v>
      </c>
      <c r="K6305">
        <v>0</v>
      </c>
      <c r="L6305">
        <v>0</v>
      </c>
      <c r="M6305">
        <v>-5.8378812859444897</v>
      </c>
      <c r="N6305">
        <v>1</v>
      </c>
    </row>
    <row r="6306" spans="1:14">
      <c r="A6306">
        <v>6304</v>
      </c>
      <c r="B6306">
        <v>6304</v>
      </c>
      <c r="C6306" s="1">
        <v>33023</v>
      </c>
      <c r="D6306">
        <v>360.64999</v>
      </c>
      <c r="E6306">
        <v>362.26001000000002</v>
      </c>
      <c r="F6306">
        <v>360</v>
      </c>
      <c r="G6306">
        <v>360.85998999999998</v>
      </c>
      <c r="H6306">
        <v>199540000</v>
      </c>
      <c r="I6306">
        <v>360.85998999999998</v>
      </c>
      <c r="J6306">
        <v>7.9458489067725102</v>
      </c>
      <c r="K6306">
        <v>0</v>
      </c>
      <c r="L6306">
        <v>0</v>
      </c>
      <c r="M6306">
        <v>-5.81000980251362</v>
      </c>
      <c r="N6306">
        <v>1</v>
      </c>
    </row>
    <row r="6307" spans="1:14">
      <c r="A6307">
        <v>6305</v>
      </c>
      <c r="B6307">
        <v>6305</v>
      </c>
      <c r="C6307" s="1">
        <v>33022</v>
      </c>
      <c r="D6307">
        <v>354.57999000000001</v>
      </c>
      <c r="E6307">
        <v>360.64999</v>
      </c>
      <c r="F6307">
        <v>354.54998999999998</v>
      </c>
      <c r="G6307">
        <v>360.64999</v>
      </c>
      <c r="H6307">
        <v>137410000</v>
      </c>
      <c r="I6307">
        <v>360.64999</v>
      </c>
      <c r="J6307">
        <v>7.9279065508330104</v>
      </c>
      <c r="K6307">
        <v>0</v>
      </c>
      <c r="L6307">
        <v>0</v>
      </c>
      <c r="M6307">
        <v>-5.8207262979476004</v>
      </c>
      <c r="N6307">
        <v>1</v>
      </c>
    </row>
    <row r="6308" spans="1:14">
      <c r="A6308">
        <v>6306</v>
      </c>
      <c r="B6308">
        <v>6306</v>
      </c>
      <c r="C6308" s="1">
        <v>33018</v>
      </c>
      <c r="D6308">
        <v>358.41</v>
      </c>
      <c r="E6308">
        <v>358.41</v>
      </c>
      <c r="F6308">
        <v>354.32001000000002</v>
      </c>
      <c r="G6308">
        <v>354.57999000000001</v>
      </c>
      <c r="H6308">
        <v>120250000</v>
      </c>
      <c r="I6308">
        <v>354.57999000000001</v>
      </c>
      <c r="J6308">
        <v>6.2017385611979199</v>
      </c>
      <c r="K6308">
        <v>0</v>
      </c>
      <c r="L6308">
        <v>0</v>
      </c>
      <c r="M6308">
        <v>-4.28115321358431</v>
      </c>
      <c r="N6308">
        <v>1</v>
      </c>
    </row>
    <row r="6309" spans="1:14">
      <c r="A6309">
        <v>6307</v>
      </c>
      <c r="B6309">
        <v>6307</v>
      </c>
      <c r="C6309" s="1">
        <v>33017</v>
      </c>
      <c r="D6309">
        <v>359.29001</v>
      </c>
      <c r="E6309">
        <v>359.56</v>
      </c>
      <c r="F6309">
        <v>357.87</v>
      </c>
      <c r="G6309">
        <v>358.41</v>
      </c>
      <c r="H6309">
        <v>155140000</v>
      </c>
      <c r="I6309">
        <v>358.41</v>
      </c>
      <c r="J6309">
        <v>7.4406594634598902</v>
      </c>
      <c r="K6309">
        <v>0</v>
      </c>
      <c r="L6309">
        <v>0</v>
      </c>
      <c r="M6309">
        <v>-5.3605952550296596</v>
      </c>
      <c r="N6309">
        <v>1</v>
      </c>
    </row>
    <row r="6310" spans="1:14">
      <c r="A6310">
        <v>6308</v>
      </c>
      <c r="B6310">
        <v>6308</v>
      </c>
      <c r="C6310" s="1">
        <v>33016</v>
      </c>
      <c r="D6310">
        <v>358.42998999999998</v>
      </c>
      <c r="E6310">
        <v>359.29001</v>
      </c>
      <c r="F6310">
        <v>356.98998999999998</v>
      </c>
      <c r="G6310">
        <v>359.29001</v>
      </c>
      <c r="H6310">
        <v>172330000</v>
      </c>
      <c r="I6310">
        <v>359.29001</v>
      </c>
      <c r="J6310">
        <v>7.65216108178985</v>
      </c>
      <c r="K6310">
        <v>0</v>
      </c>
      <c r="L6310">
        <v>0</v>
      </c>
      <c r="M6310">
        <v>-5.6553272893968103</v>
      </c>
      <c r="N6310">
        <v>1</v>
      </c>
    </row>
    <row r="6311" spans="1:14">
      <c r="A6311">
        <v>6309</v>
      </c>
      <c r="B6311">
        <v>6309</v>
      </c>
      <c r="C6311" s="1">
        <v>33015</v>
      </c>
      <c r="D6311">
        <v>358</v>
      </c>
      <c r="E6311">
        <v>360.5</v>
      </c>
      <c r="F6311">
        <v>356.09</v>
      </c>
      <c r="G6311">
        <v>358.42998999999998</v>
      </c>
      <c r="H6311">
        <v>203350000</v>
      </c>
      <c r="I6311">
        <v>358.42998999999998</v>
      </c>
      <c r="J6311">
        <v>7.3856199313014299</v>
      </c>
      <c r="K6311">
        <v>0</v>
      </c>
      <c r="L6311">
        <v>0</v>
      </c>
      <c r="M6311">
        <v>-5.4944509983481797</v>
      </c>
      <c r="N6311">
        <v>1</v>
      </c>
    </row>
    <row r="6312" spans="1:14">
      <c r="A6312">
        <v>6310</v>
      </c>
      <c r="B6312">
        <v>6310</v>
      </c>
      <c r="C6312" s="1">
        <v>33014</v>
      </c>
      <c r="D6312">
        <v>354.64001000000002</v>
      </c>
      <c r="E6312">
        <v>359.07001000000002</v>
      </c>
      <c r="F6312">
        <v>353.78</v>
      </c>
      <c r="G6312">
        <v>358</v>
      </c>
      <c r="H6312">
        <v>166280000</v>
      </c>
      <c r="I6312">
        <v>358</v>
      </c>
      <c r="J6312">
        <v>7.2688552806167097</v>
      </c>
      <c r="K6312">
        <v>0</v>
      </c>
      <c r="L6312">
        <v>0</v>
      </c>
      <c r="M6312">
        <v>-5.4430540228042501</v>
      </c>
      <c r="N6312">
        <v>1</v>
      </c>
    </row>
    <row r="6313" spans="1:14">
      <c r="A6313">
        <v>6311</v>
      </c>
      <c r="B6313">
        <v>6311</v>
      </c>
      <c r="C6313" s="1">
        <v>33011</v>
      </c>
      <c r="D6313">
        <v>354.47</v>
      </c>
      <c r="E6313">
        <v>354.64001000000002</v>
      </c>
      <c r="F6313">
        <v>352.51999000000001</v>
      </c>
      <c r="G6313">
        <v>354.64001000000002</v>
      </c>
      <c r="H6313">
        <v>162520000</v>
      </c>
      <c r="I6313">
        <v>354.64001000000002</v>
      </c>
      <c r="J6313">
        <v>6.3248874213417103</v>
      </c>
      <c r="K6313">
        <v>0</v>
      </c>
      <c r="L6313">
        <v>0</v>
      </c>
      <c r="M6313">
        <v>-4.6091289922774497</v>
      </c>
      <c r="N6313">
        <v>1</v>
      </c>
    </row>
    <row r="6314" spans="1:14">
      <c r="A6314">
        <v>6312</v>
      </c>
      <c r="B6314">
        <v>6312</v>
      </c>
      <c r="C6314" s="1">
        <v>33010</v>
      </c>
      <c r="D6314">
        <v>354</v>
      </c>
      <c r="E6314">
        <v>356.92000999999999</v>
      </c>
      <c r="F6314">
        <v>354</v>
      </c>
      <c r="G6314">
        <v>354.47</v>
      </c>
      <c r="H6314">
        <v>164770000</v>
      </c>
      <c r="I6314">
        <v>354.47</v>
      </c>
      <c r="J6314">
        <v>6.21214238133755</v>
      </c>
      <c r="K6314">
        <v>0</v>
      </c>
      <c r="L6314">
        <v>0</v>
      </c>
      <c r="M6314">
        <v>-4.6157226458773701</v>
      </c>
      <c r="N6314">
        <v>1</v>
      </c>
    </row>
    <row r="6315" spans="1:14">
      <c r="A6315">
        <v>6313</v>
      </c>
      <c r="B6315">
        <v>6313</v>
      </c>
      <c r="C6315" s="1">
        <v>33009</v>
      </c>
      <c r="D6315">
        <v>354.26999000000001</v>
      </c>
      <c r="E6315">
        <v>354.67998999999998</v>
      </c>
      <c r="F6315">
        <v>351.95001000000002</v>
      </c>
      <c r="G6315">
        <v>354</v>
      </c>
      <c r="H6315">
        <v>159810000</v>
      </c>
      <c r="I6315">
        <v>354</v>
      </c>
      <c r="J6315">
        <v>6.0774057097218597</v>
      </c>
      <c r="K6315">
        <v>0</v>
      </c>
      <c r="L6315">
        <v>0</v>
      </c>
      <c r="M6315">
        <v>-4.5458266609551803</v>
      </c>
      <c r="N6315">
        <v>1</v>
      </c>
    </row>
    <row r="6316" spans="1:14">
      <c r="A6316">
        <v>6314</v>
      </c>
      <c r="B6316">
        <v>6314</v>
      </c>
      <c r="C6316" s="1">
        <v>33008</v>
      </c>
      <c r="D6316">
        <v>354.75</v>
      </c>
      <c r="E6316">
        <v>355.09</v>
      </c>
      <c r="F6316">
        <v>352.84</v>
      </c>
      <c r="G6316">
        <v>354.28</v>
      </c>
      <c r="H6316">
        <v>165730000</v>
      </c>
      <c r="I6316">
        <v>354.28</v>
      </c>
      <c r="J6316">
        <v>6.2821903131745804</v>
      </c>
      <c r="K6316">
        <v>0</v>
      </c>
      <c r="L6316">
        <v>0</v>
      </c>
      <c r="M6316">
        <v>-4.6788073949412201</v>
      </c>
      <c r="N6316">
        <v>1</v>
      </c>
    </row>
    <row r="6317" spans="1:14">
      <c r="A6317">
        <v>6315</v>
      </c>
      <c r="B6317">
        <v>6315</v>
      </c>
      <c r="C6317" s="1">
        <v>33007</v>
      </c>
      <c r="D6317">
        <v>352</v>
      </c>
      <c r="E6317">
        <v>358.41</v>
      </c>
      <c r="F6317">
        <v>351.95001000000002</v>
      </c>
      <c r="G6317">
        <v>354.75</v>
      </c>
      <c r="H6317">
        <v>225410000</v>
      </c>
      <c r="I6317">
        <v>354.75</v>
      </c>
      <c r="J6317">
        <v>6.5725243732231799</v>
      </c>
      <c r="K6317">
        <v>0</v>
      </c>
      <c r="L6317">
        <v>0</v>
      </c>
      <c r="M6317">
        <v>-4.8648319643248703</v>
      </c>
      <c r="N6317">
        <v>1</v>
      </c>
    </row>
    <row r="6318" spans="1:14">
      <c r="A6318">
        <v>6316</v>
      </c>
      <c r="B6318">
        <v>6316</v>
      </c>
      <c r="C6318" s="1">
        <v>33004</v>
      </c>
      <c r="D6318">
        <v>343.82001000000002</v>
      </c>
      <c r="E6318">
        <v>352.31</v>
      </c>
      <c r="F6318">
        <v>343.82001000000002</v>
      </c>
      <c r="G6318">
        <v>352</v>
      </c>
      <c r="H6318">
        <v>234040000</v>
      </c>
      <c r="I6318">
        <v>352</v>
      </c>
      <c r="J6318">
        <v>5.9727773454725304</v>
      </c>
      <c r="K6318">
        <v>0</v>
      </c>
      <c r="L6318">
        <v>0</v>
      </c>
      <c r="M6318">
        <v>-4.1857495342771598</v>
      </c>
      <c r="N6318">
        <v>1</v>
      </c>
    </row>
    <row r="6319" spans="1:14">
      <c r="A6319">
        <v>6317</v>
      </c>
      <c r="B6319">
        <v>6317</v>
      </c>
      <c r="C6319" s="1">
        <v>33003</v>
      </c>
      <c r="D6319">
        <v>342.87</v>
      </c>
      <c r="E6319">
        <v>344.98000999999999</v>
      </c>
      <c r="F6319">
        <v>342.76999000000001</v>
      </c>
      <c r="G6319">
        <v>343.82001000000002</v>
      </c>
      <c r="H6319">
        <v>158460000</v>
      </c>
      <c r="I6319">
        <v>343.82001000000002</v>
      </c>
      <c r="J6319">
        <v>3.7103144572174198</v>
      </c>
      <c r="K6319">
        <v>0</v>
      </c>
      <c r="L6319">
        <v>-1.7630678027823901</v>
      </c>
      <c r="M6319">
        <v>-1.9640737068504099</v>
      </c>
      <c r="N6319">
        <v>1</v>
      </c>
    </row>
    <row r="6320" spans="1:14">
      <c r="A6320">
        <v>6318</v>
      </c>
      <c r="B6320">
        <v>6318</v>
      </c>
      <c r="C6320" s="1">
        <v>33002</v>
      </c>
      <c r="D6320">
        <v>342.01001000000002</v>
      </c>
      <c r="E6320">
        <v>343.07999000000001</v>
      </c>
      <c r="F6320">
        <v>340.89999</v>
      </c>
      <c r="G6320">
        <v>342.85998999999998</v>
      </c>
      <c r="H6320">
        <v>152220000</v>
      </c>
      <c r="I6320">
        <v>342.85998999999998</v>
      </c>
      <c r="J6320">
        <v>3.6267120199474201</v>
      </c>
      <c r="K6320">
        <v>0</v>
      </c>
      <c r="L6320">
        <v>-0.295702017097354</v>
      </c>
      <c r="M6320">
        <v>-1.72494794122745</v>
      </c>
      <c r="N6320">
        <v>1</v>
      </c>
    </row>
    <row r="6321" spans="1:14">
      <c r="A6321">
        <v>6319</v>
      </c>
      <c r="B6321">
        <v>6319</v>
      </c>
      <c r="C6321" s="1">
        <v>33001</v>
      </c>
      <c r="D6321">
        <v>340.53</v>
      </c>
      <c r="E6321">
        <v>342.03</v>
      </c>
      <c r="F6321">
        <v>340.17000999999999</v>
      </c>
      <c r="G6321">
        <v>342.01001000000002</v>
      </c>
      <c r="H6321">
        <v>144230000</v>
      </c>
      <c r="I6321">
        <v>342.01001000000002</v>
      </c>
      <c r="J6321">
        <v>3.5643400186292999</v>
      </c>
      <c r="K6321">
        <v>0</v>
      </c>
      <c r="L6321">
        <v>-0.64330444566758604</v>
      </c>
      <c r="M6321">
        <v>-1.5176100964479999</v>
      </c>
      <c r="N6321">
        <v>1</v>
      </c>
    </row>
    <row r="6322" spans="1:14">
      <c r="A6322">
        <v>6320</v>
      </c>
      <c r="B6322">
        <v>6320</v>
      </c>
      <c r="C6322" s="1">
        <v>33000</v>
      </c>
      <c r="D6322">
        <v>338.39001000000002</v>
      </c>
      <c r="E6322">
        <v>341.07001000000002</v>
      </c>
      <c r="F6322">
        <v>338.10998999999998</v>
      </c>
      <c r="G6322">
        <v>340.53</v>
      </c>
      <c r="H6322">
        <v>132760000</v>
      </c>
      <c r="I6322">
        <v>340.53</v>
      </c>
      <c r="J6322">
        <v>3.1664712504127501</v>
      </c>
      <c r="K6322">
        <v>0</v>
      </c>
      <c r="L6322">
        <v>-0.80970573444331095</v>
      </c>
      <c r="M6322">
        <v>-1.1189804578173299</v>
      </c>
      <c r="N6322">
        <v>1</v>
      </c>
    </row>
    <row r="6323" spans="1:14">
      <c r="A6323">
        <v>6321</v>
      </c>
      <c r="B6323">
        <v>6321</v>
      </c>
      <c r="C6323" s="1">
        <v>32997</v>
      </c>
      <c r="D6323">
        <v>335.57999000000001</v>
      </c>
      <c r="E6323">
        <v>338.45999</v>
      </c>
      <c r="F6323">
        <v>335.17000999999999</v>
      </c>
      <c r="G6323">
        <v>338.39001000000002</v>
      </c>
      <c r="H6323">
        <v>140550000</v>
      </c>
      <c r="I6323">
        <v>338.39001000000002</v>
      </c>
      <c r="J6323">
        <v>2.4818598200942099</v>
      </c>
      <c r="K6323">
        <v>-0.21068170225633201</v>
      </c>
      <c r="L6323">
        <v>-0.19168859390479201</v>
      </c>
      <c r="M6323">
        <v>-0.51689922569816404</v>
      </c>
      <c r="N6323">
        <v>1</v>
      </c>
    </row>
    <row r="6324" spans="1:14">
      <c r="A6324">
        <v>6322</v>
      </c>
      <c r="B6324">
        <v>6322</v>
      </c>
      <c r="C6324" s="1">
        <v>32996</v>
      </c>
      <c r="D6324">
        <v>334.48000999999999</v>
      </c>
      <c r="E6324">
        <v>337.01999000000001</v>
      </c>
      <c r="F6324">
        <v>334.47</v>
      </c>
      <c r="G6324">
        <v>335.57001000000002</v>
      </c>
      <c r="H6324">
        <v>145560000</v>
      </c>
      <c r="I6324">
        <v>335.57001000000002</v>
      </c>
      <c r="J6324">
        <v>1.52065878756525</v>
      </c>
      <c r="K6324">
        <v>0.59320433114189397</v>
      </c>
      <c r="L6324">
        <v>0.59320433114189397</v>
      </c>
      <c r="M6324">
        <v>0.30346085462720201</v>
      </c>
      <c r="N6324">
        <v>0</v>
      </c>
    </row>
    <row r="6325" spans="1:14">
      <c r="A6325">
        <v>6323</v>
      </c>
      <c r="B6325">
        <v>6323</v>
      </c>
      <c r="C6325" s="1">
        <v>32995</v>
      </c>
      <c r="D6325">
        <v>332.25</v>
      </c>
      <c r="E6325">
        <v>334.48000999999999</v>
      </c>
      <c r="F6325">
        <v>332.14999</v>
      </c>
      <c r="G6325">
        <v>334.48000999999999</v>
      </c>
      <c r="H6325">
        <v>141610000</v>
      </c>
      <c r="I6325">
        <v>334.48000999999999</v>
      </c>
      <c r="J6325">
        <v>1.0192402200061299</v>
      </c>
      <c r="K6325">
        <v>0</v>
      </c>
      <c r="L6325">
        <v>0</v>
      </c>
      <c r="M6325">
        <v>0.62703265688215304</v>
      </c>
      <c r="N6325">
        <v>0</v>
      </c>
    </row>
    <row r="6326" spans="1:14">
      <c r="A6326">
        <v>6324</v>
      </c>
      <c r="B6326">
        <v>6324</v>
      </c>
      <c r="C6326" s="1">
        <v>32994</v>
      </c>
      <c r="D6326">
        <v>330.79998999999998</v>
      </c>
      <c r="E6326">
        <v>332.82999000000001</v>
      </c>
      <c r="F6326">
        <v>330.79998999999998</v>
      </c>
      <c r="G6326">
        <v>332.25</v>
      </c>
      <c r="H6326">
        <v>149020000</v>
      </c>
      <c r="I6326">
        <v>332.25</v>
      </c>
      <c r="J6326">
        <v>0.17930066392770699</v>
      </c>
      <c r="K6326">
        <v>0</v>
      </c>
      <c r="L6326">
        <v>0.107923679040222</v>
      </c>
      <c r="M6326">
        <v>1.3022158243800801</v>
      </c>
      <c r="N6326">
        <v>-1</v>
      </c>
    </row>
    <row r="6327" spans="1:14">
      <c r="A6327">
        <v>6325</v>
      </c>
      <c r="B6327">
        <v>6325</v>
      </c>
      <c r="C6327" s="1">
        <v>32993</v>
      </c>
      <c r="D6327">
        <v>329.10998999999998</v>
      </c>
      <c r="E6327">
        <v>331.31</v>
      </c>
      <c r="F6327">
        <v>327.76001000000002</v>
      </c>
      <c r="G6327">
        <v>330.79998999999998</v>
      </c>
      <c r="H6327">
        <v>122750000</v>
      </c>
      <c r="I6327">
        <v>330.79998999999998</v>
      </c>
      <c r="J6327">
        <v>-0.46604715625376297</v>
      </c>
      <c r="K6327">
        <v>0</v>
      </c>
      <c r="L6327">
        <v>0.50540661585942703</v>
      </c>
      <c r="M6327">
        <v>1.7511148202493401</v>
      </c>
      <c r="N6327">
        <v>-1</v>
      </c>
    </row>
    <row r="6328" spans="1:14">
      <c r="A6328">
        <v>6326</v>
      </c>
      <c r="B6328">
        <v>6326</v>
      </c>
      <c r="C6328" s="1">
        <v>32990</v>
      </c>
      <c r="D6328">
        <v>332.92000999999999</v>
      </c>
      <c r="E6328">
        <v>333.57001000000002</v>
      </c>
      <c r="F6328">
        <v>328.70999</v>
      </c>
      <c r="G6328">
        <v>329.10998999999998</v>
      </c>
      <c r="H6328">
        <v>130630000</v>
      </c>
      <c r="I6328">
        <v>329.10998999999998</v>
      </c>
      <c r="J6328">
        <v>-1.0300405209944901</v>
      </c>
      <c r="K6328">
        <v>0</v>
      </c>
      <c r="L6328">
        <v>0.98260894523105602</v>
      </c>
      <c r="M6328">
        <v>2.2791047725628699</v>
      </c>
      <c r="N6328">
        <v>-1</v>
      </c>
    </row>
    <row r="6329" spans="1:14">
      <c r="A6329">
        <v>6327</v>
      </c>
      <c r="B6329">
        <v>6327</v>
      </c>
      <c r="C6329" s="1">
        <v>32989</v>
      </c>
      <c r="D6329">
        <v>332.03</v>
      </c>
      <c r="E6329">
        <v>333.76001000000002</v>
      </c>
      <c r="F6329">
        <v>330.67000999999999</v>
      </c>
      <c r="G6329">
        <v>332.92000999999999</v>
      </c>
      <c r="H6329">
        <v>141330000</v>
      </c>
      <c r="I6329">
        <v>332.92000999999999</v>
      </c>
      <c r="J6329">
        <v>0.130534337047787</v>
      </c>
      <c r="K6329">
        <v>0</v>
      </c>
      <c r="L6329">
        <v>0</v>
      </c>
      <c r="M6329">
        <v>1.1175795520023699</v>
      </c>
      <c r="N6329">
        <v>0</v>
      </c>
    </row>
    <row r="6330" spans="1:14">
      <c r="A6330">
        <v>6328</v>
      </c>
      <c r="B6330">
        <v>6328</v>
      </c>
      <c r="C6330" s="1">
        <v>32988</v>
      </c>
      <c r="D6330">
        <v>330.35998999999998</v>
      </c>
      <c r="E6330">
        <v>332.73998999999998</v>
      </c>
      <c r="F6330">
        <v>330.35998999999998</v>
      </c>
      <c r="G6330">
        <v>332.03</v>
      </c>
      <c r="H6330">
        <v>133480000</v>
      </c>
      <c r="I6330">
        <v>332.03</v>
      </c>
      <c r="J6330">
        <v>-0.113241071586727</v>
      </c>
      <c r="K6330">
        <v>0</v>
      </c>
      <c r="L6330">
        <v>1.7056273362192599E-2</v>
      </c>
      <c r="M6330">
        <v>1.3872150353785</v>
      </c>
      <c r="N6330">
        <v>-1</v>
      </c>
    </row>
    <row r="6331" spans="1:14">
      <c r="A6331">
        <v>6329</v>
      </c>
      <c r="B6331">
        <v>6329</v>
      </c>
      <c r="C6331" s="1">
        <v>32987</v>
      </c>
      <c r="D6331">
        <v>331.04998999999998</v>
      </c>
      <c r="E6331">
        <v>332.97</v>
      </c>
      <c r="F6331">
        <v>329.70999</v>
      </c>
      <c r="G6331">
        <v>330.35998999999998</v>
      </c>
      <c r="H6331">
        <v>137360000</v>
      </c>
      <c r="I6331">
        <v>330.35998999999998</v>
      </c>
      <c r="J6331">
        <v>-0.61041720356519902</v>
      </c>
      <c r="K6331">
        <v>0</v>
      </c>
      <c r="L6331">
        <v>0.48353489577637099</v>
      </c>
      <c r="M6331">
        <v>1.9061121637495999</v>
      </c>
      <c r="N6331">
        <v>-1</v>
      </c>
    </row>
    <row r="6332" spans="1:14">
      <c r="A6332">
        <v>6330</v>
      </c>
      <c r="B6332">
        <v>6330</v>
      </c>
      <c r="C6332" s="1">
        <v>32986</v>
      </c>
      <c r="D6332">
        <v>335.12</v>
      </c>
      <c r="E6332">
        <v>335.12</v>
      </c>
      <c r="F6332">
        <v>330.09</v>
      </c>
      <c r="G6332">
        <v>331.04998999999998</v>
      </c>
      <c r="H6332">
        <v>136150000</v>
      </c>
      <c r="I6332">
        <v>331.04998999999998</v>
      </c>
      <c r="J6332">
        <v>-0.35475386790225899</v>
      </c>
      <c r="K6332">
        <v>0</v>
      </c>
      <c r="L6332">
        <v>0.23300534359380601</v>
      </c>
      <c r="M6332">
        <v>1.7029469838293101</v>
      </c>
      <c r="N6332">
        <v>-1</v>
      </c>
    </row>
    <row r="6333" spans="1:14">
      <c r="A6333">
        <v>6331</v>
      </c>
      <c r="B6333">
        <v>6331</v>
      </c>
      <c r="C6333" s="1">
        <v>32983</v>
      </c>
      <c r="D6333">
        <v>338.09</v>
      </c>
      <c r="E6333">
        <v>338.51999000000001</v>
      </c>
      <c r="F6333">
        <v>333.41</v>
      </c>
      <c r="G6333">
        <v>335.12</v>
      </c>
      <c r="H6333">
        <v>174260000</v>
      </c>
      <c r="I6333">
        <v>335.12</v>
      </c>
      <c r="J6333">
        <v>0.85160205878840001</v>
      </c>
      <c r="K6333">
        <v>0.58940360915493695</v>
      </c>
      <c r="L6333">
        <v>0.58940360915493695</v>
      </c>
      <c r="M6333">
        <v>0.47757960772882802</v>
      </c>
      <c r="N6333">
        <v>0</v>
      </c>
    </row>
    <row r="6334" spans="1:14">
      <c r="A6334">
        <v>6332</v>
      </c>
      <c r="B6334">
        <v>6332</v>
      </c>
      <c r="C6334" s="1">
        <v>32982</v>
      </c>
      <c r="D6334">
        <v>340.72</v>
      </c>
      <c r="E6334">
        <v>340.72</v>
      </c>
      <c r="F6334">
        <v>337.59</v>
      </c>
      <c r="G6334">
        <v>338.09</v>
      </c>
      <c r="H6334">
        <v>152930000</v>
      </c>
      <c r="I6334">
        <v>338.09</v>
      </c>
      <c r="J6334">
        <v>1.6730159834652001</v>
      </c>
      <c r="K6334">
        <v>0</v>
      </c>
      <c r="L6334">
        <v>1.2058550114861299</v>
      </c>
      <c r="M6334">
        <v>-0.40661149010179298</v>
      </c>
      <c r="N6334">
        <v>0</v>
      </c>
    </row>
    <row r="6335" spans="1:14">
      <c r="A6335">
        <v>6333</v>
      </c>
      <c r="B6335">
        <v>6333</v>
      </c>
      <c r="C6335" s="1">
        <v>32981</v>
      </c>
      <c r="D6335">
        <v>344.67998999999998</v>
      </c>
      <c r="E6335">
        <v>345.32999000000001</v>
      </c>
      <c r="F6335">
        <v>340.10998999999998</v>
      </c>
      <c r="G6335">
        <v>340.72</v>
      </c>
      <c r="H6335">
        <v>147130000</v>
      </c>
      <c r="I6335">
        <v>340.72</v>
      </c>
      <c r="J6335">
        <v>2.4557638087011799</v>
      </c>
      <c r="K6335">
        <v>0</v>
      </c>
      <c r="L6335">
        <v>8.0520463405936396E-2</v>
      </c>
      <c r="M6335">
        <v>-1.1903672646930901</v>
      </c>
      <c r="N6335">
        <v>1</v>
      </c>
    </row>
    <row r="6336" spans="1:14">
      <c r="A6336">
        <v>6334</v>
      </c>
      <c r="B6336">
        <v>6334</v>
      </c>
      <c r="C6336" s="1">
        <v>32980</v>
      </c>
      <c r="D6336">
        <v>344.73998999999998</v>
      </c>
      <c r="E6336">
        <v>345.19</v>
      </c>
      <c r="F6336">
        <v>342.06</v>
      </c>
      <c r="G6336">
        <v>344.67998999999998</v>
      </c>
      <c r="H6336">
        <v>127990000</v>
      </c>
      <c r="I6336">
        <v>344.67998999999998</v>
      </c>
      <c r="J6336">
        <v>3.65051515820883</v>
      </c>
      <c r="K6336">
        <v>-2.2881095689172901</v>
      </c>
      <c r="L6336">
        <v>-2.2881095689172901</v>
      </c>
      <c r="M6336">
        <v>-2.34759705123024</v>
      </c>
      <c r="N6336">
        <v>1</v>
      </c>
    </row>
    <row r="6337" spans="1:14">
      <c r="A6337">
        <v>6335</v>
      </c>
      <c r="B6337">
        <v>6335</v>
      </c>
      <c r="C6337" s="1">
        <v>32979</v>
      </c>
      <c r="D6337">
        <v>344.34</v>
      </c>
      <c r="E6337">
        <v>347.29998999999998</v>
      </c>
      <c r="F6337">
        <v>344.10001</v>
      </c>
      <c r="G6337">
        <v>344.73998999999998</v>
      </c>
      <c r="H6337">
        <v>142810000</v>
      </c>
      <c r="I6337">
        <v>344.73998999999998</v>
      </c>
      <c r="J6337">
        <v>3.7780385572143298</v>
      </c>
      <c r="K6337">
        <v>-2.2483901563029698</v>
      </c>
      <c r="L6337">
        <v>-2.2483901563029698</v>
      </c>
      <c r="M6337">
        <v>-2.3981573884084302</v>
      </c>
      <c r="N6337">
        <v>1</v>
      </c>
    </row>
    <row r="6338" spans="1:14">
      <c r="A6338">
        <v>6336</v>
      </c>
      <c r="B6338">
        <v>6336</v>
      </c>
      <c r="C6338" s="1">
        <v>32975</v>
      </c>
      <c r="D6338">
        <v>341.92000999999999</v>
      </c>
      <c r="E6338">
        <v>344.79001</v>
      </c>
      <c r="F6338">
        <v>341.91</v>
      </c>
      <c r="G6338">
        <v>344.34</v>
      </c>
      <c r="H6338">
        <v>142470000</v>
      </c>
      <c r="I6338">
        <v>344.34</v>
      </c>
      <c r="J6338">
        <v>3.6279947929854099</v>
      </c>
      <c r="K6338">
        <v>-2.0745399814782202</v>
      </c>
      <c r="L6338">
        <v>-2.0745399814782202</v>
      </c>
      <c r="M6338">
        <v>-2.3139418253530399</v>
      </c>
      <c r="N6338">
        <v>1</v>
      </c>
    </row>
    <row r="6339" spans="1:14">
      <c r="A6339">
        <v>6337</v>
      </c>
      <c r="B6339">
        <v>6337</v>
      </c>
      <c r="C6339" s="1">
        <v>32974</v>
      </c>
      <c r="D6339">
        <v>342.07001000000002</v>
      </c>
      <c r="E6339">
        <v>343</v>
      </c>
      <c r="F6339">
        <v>341.26001000000002</v>
      </c>
      <c r="G6339">
        <v>341.92000999999999</v>
      </c>
      <c r="H6339">
        <v>141080000</v>
      </c>
      <c r="I6339">
        <v>341.92000999999999</v>
      </c>
      <c r="J6339">
        <v>2.9986200053181098</v>
      </c>
      <c r="K6339">
        <v>-1.34465595557794</v>
      </c>
      <c r="L6339">
        <v>-1.34465595557794</v>
      </c>
      <c r="M6339">
        <v>-1.65570429458558</v>
      </c>
      <c r="N6339">
        <v>1</v>
      </c>
    </row>
    <row r="6340" spans="1:14">
      <c r="A6340">
        <v>6338</v>
      </c>
      <c r="B6340">
        <v>6338</v>
      </c>
      <c r="C6340" s="1">
        <v>32973</v>
      </c>
      <c r="D6340">
        <v>341.37</v>
      </c>
      <c r="E6340">
        <v>342.41</v>
      </c>
      <c r="F6340">
        <v>340.62</v>
      </c>
      <c r="G6340">
        <v>342.07001000000002</v>
      </c>
      <c r="H6340">
        <v>136020000</v>
      </c>
      <c r="I6340">
        <v>342.07001000000002</v>
      </c>
      <c r="J6340">
        <v>3.1590362976433699</v>
      </c>
      <c r="K6340">
        <v>-1.3523898221887001</v>
      </c>
      <c r="L6340">
        <v>-1.3523898221887001</v>
      </c>
      <c r="M6340">
        <v>-1.72723204065964</v>
      </c>
      <c r="N6340">
        <v>1</v>
      </c>
    </row>
    <row r="6341" spans="1:14">
      <c r="A6341">
        <v>6339</v>
      </c>
      <c r="B6341">
        <v>6339</v>
      </c>
      <c r="C6341" s="1">
        <v>32972</v>
      </c>
      <c r="D6341">
        <v>340.07999000000001</v>
      </c>
      <c r="E6341">
        <v>341.82999000000001</v>
      </c>
      <c r="F6341">
        <v>339.88</v>
      </c>
      <c r="G6341">
        <v>341.37</v>
      </c>
      <c r="H6341">
        <v>114970000</v>
      </c>
      <c r="I6341">
        <v>341.37</v>
      </c>
      <c r="J6341">
        <v>3.0416180548474001</v>
      </c>
      <c r="K6341">
        <v>-1.1226818489549699</v>
      </c>
      <c r="L6341">
        <v>-0.514623485066662</v>
      </c>
      <c r="M6341">
        <v>-1.55819810596035</v>
      </c>
      <c r="N6341">
        <v>1</v>
      </c>
    </row>
    <row r="6342" spans="1:14">
      <c r="A6342">
        <v>6340</v>
      </c>
      <c r="B6342">
        <v>6340</v>
      </c>
      <c r="C6342" s="1">
        <v>32969</v>
      </c>
      <c r="D6342">
        <v>340.73000999999999</v>
      </c>
      <c r="E6342">
        <v>341.73000999999999</v>
      </c>
      <c r="F6342">
        <v>338.94</v>
      </c>
      <c r="G6342">
        <v>340.07999000000001</v>
      </c>
      <c r="H6342">
        <v>137490000</v>
      </c>
      <c r="I6342">
        <v>340.07999000000001</v>
      </c>
      <c r="J6342">
        <v>2.8526154548494902</v>
      </c>
      <c r="K6342">
        <v>-0.72539800775168695</v>
      </c>
      <c r="L6342">
        <v>-0.14131881813139699</v>
      </c>
      <c r="M6342">
        <v>-1.2211255859222201</v>
      </c>
      <c r="N6342">
        <v>1</v>
      </c>
    </row>
    <row r="6343" spans="1:14">
      <c r="A6343">
        <v>6341</v>
      </c>
      <c r="B6343">
        <v>6341</v>
      </c>
      <c r="C6343" s="1">
        <v>32968</v>
      </c>
      <c r="D6343">
        <v>341.09</v>
      </c>
      <c r="E6343">
        <v>342.85001</v>
      </c>
      <c r="F6343">
        <v>340.63</v>
      </c>
      <c r="G6343">
        <v>340.73000999999999</v>
      </c>
      <c r="H6343">
        <v>144170000</v>
      </c>
      <c r="I6343">
        <v>340.73000999999999</v>
      </c>
      <c r="J6343">
        <v>3.2132447329568201</v>
      </c>
      <c r="K6343">
        <v>-0.88486739104659495</v>
      </c>
      <c r="L6343">
        <v>-0.33172000592927497</v>
      </c>
      <c r="M6343">
        <v>-1.4408299644539999</v>
      </c>
      <c r="N6343">
        <v>1</v>
      </c>
    </row>
    <row r="6344" spans="1:14">
      <c r="A6344">
        <v>6342</v>
      </c>
      <c r="B6344">
        <v>6342</v>
      </c>
      <c r="C6344" s="1">
        <v>32967</v>
      </c>
      <c r="D6344">
        <v>343.64001000000002</v>
      </c>
      <c r="E6344">
        <v>344.12</v>
      </c>
      <c r="F6344">
        <v>340.39999</v>
      </c>
      <c r="G6344">
        <v>341.09</v>
      </c>
      <c r="H6344">
        <v>159530000</v>
      </c>
      <c r="I6344">
        <v>341.09</v>
      </c>
      <c r="J6344">
        <v>3.6111747550326401</v>
      </c>
      <c r="K6344">
        <v>-0.97298334424600297</v>
      </c>
      <c r="L6344">
        <v>-0.44508026097294001</v>
      </c>
      <c r="M6344">
        <v>-1.5792146585031499</v>
      </c>
      <c r="N6344">
        <v>1</v>
      </c>
    </row>
    <row r="6345" spans="1:14">
      <c r="A6345">
        <v>6343</v>
      </c>
      <c r="B6345">
        <v>6343</v>
      </c>
      <c r="C6345" s="1">
        <v>32966</v>
      </c>
      <c r="D6345">
        <v>338.70001000000002</v>
      </c>
      <c r="E6345">
        <v>343.76001000000002</v>
      </c>
      <c r="F6345">
        <v>338.70001000000002</v>
      </c>
      <c r="G6345">
        <v>343.64001000000002</v>
      </c>
      <c r="H6345">
        <v>154310000</v>
      </c>
      <c r="I6345">
        <v>343.64001000000002</v>
      </c>
      <c r="J6345">
        <v>4.6108911164167896</v>
      </c>
      <c r="K6345">
        <v>0</v>
      </c>
      <c r="L6345">
        <v>0</v>
      </c>
      <c r="M6345">
        <v>-2.3458820556433602</v>
      </c>
      <c r="N6345">
        <v>1</v>
      </c>
    </row>
    <row r="6346" spans="1:14">
      <c r="A6346">
        <v>6344</v>
      </c>
      <c r="B6346">
        <v>6344</v>
      </c>
      <c r="C6346" s="1">
        <v>32965</v>
      </c>
      <c r="D6346">
        <v>339.94</v>
      </c>
      <c r="E6346">
        <v>339.94</v>
      </c>
      <c r="F6346">
        <v>336.32999000000001</v>
      </c>
      <c r="G6346">
        <v>338.70001000000002</v>
      </c>
      <c r="H6346">
        <v>124360000</v>
      </c>
      <c r="I6346">
        <v>338.70001000000002</v>
      </c>
      <c r="J6346">
        <v>3.3032581277883302</v>
      </c>
      <c r="K6346">
        <v>-0.27187554556017401</v>
      </c>
      <c r="L6346">
        <v>0.22239319722787099</v>
      </c>
      <c r="M6346">
        <v>-0.96565258732528303</v>
      </c>
      <c r="N6346">
        <v>0</v>
      </c>
    </row>
    <row r="6347" spans="1:14">
      <c r="A6347">
        <v>6345</v>
      </c>
      <c r="B6347">
        <v>6345</v>
      </c>
      <c r="C6347" s="1">
        <v>32962</v>
      </c>
      <c r="D6347">
        <v>340.79001</v>
      </c>
      <c r="E6347">
        <v>341.41</v>
      </c>
      <c r="F6347">
        <v>338.20999</v>
      </c>
      <c r="G6347">
        <v>339.94</v>
      </c>
      <c r="H6347">
        <v>139340000</v>
      </c>
      <c r="I6347">
        <v>339.94</v>
      </c>
      <c r="J6347">
        <v>3.7393634824825401</v>
      </c>
      <c r="K6347">
        <v>-0.61526360043926398</v>
      </c>
      <c r="L6347">
        <v>-0.14286616602682201</v>
      </c>
      <c r="M6347">
        <v>-1.35336074656053</v>
      </c>
      <c r="N6347">
        <v>1</v>
      </c>
    </row>
    <row r="6348" spans="1:14">
      <c r="A6348">
        <v>6346</v>
      </c>
      <c r="B6348">
        <v>6346</v>
      </c>
      <c r="C6348" s="1">
        <v>32961</v>
      </c>
      <c r="D6348">
        <v>342</v>
      </c>
      <c r="E6348">
        <v>342.07001000000002</v>
      </c>
      <c r="F6348">
        <v>339.76999000000001</v>
      </c>
      <c r="G6348">
        <v>340.79001</v>
      </c>
      <c r="H6348">
        <v>132190000</v>
      </c>
      <c r="I6348">
        <v>340.79001</v>
      </c>
      <c r="J6348">
        <v>3.89118579406923</v>
      </c>
      <c r="K6348">
        <v>-0.82158226345241303</v>
      </c>
      <c r="L6348">
        <v>-0.37993594902634398</v>
      </c>
      <c r="M6348">
        <v>-1.62639901587855</v>
      </c>
      <c r="N6348">
        <v>1</v>
      </c>
    </row>
    <row r="6349" spans="1:14">
      <c r="A6349">
        <v>6347</v>
      </c>
      <c r="B6349">
        <v>6347</v>
      </c>
      <c r="C6349" s="1">
        <v>32960</v>
      </c>
      <c r="D6349">
        <v>341.5</v>
      </c>
      <c r="E6349">
        <v>342.57999000000001</v>
      </c>
      <c r="F6349">
        <v>340.60001</v>
      </c>
      <c r="G6349">
        <v>342</v>
      </c>
      <c r="H6349">
        <v>142300000</v>
      </c>
      <c r="I6349">
        <v>342</v>
      </c>
      <c r="J6349">
        <v>4.1672825898262698</v>
      </c>
      <c r="K6349">
        <v>-1.13129450942167</v>
      </c>
      <c r="L6349">
        <v>-1.13129450942167</v>
      </c>
      <c r="M6349">
        <v>-2.0034032730962101</v>
      </c>
      <c r="N6349">
        <v>1</v>
      </c>
    </row>
    <row r="6350" spans="1:14">
      <c r="A6350">
        <v>6348</v>
      </c>
      <c r="B6350">
        <v>6348</v>
      </c>
      <c r="C6350" s="1">
        <v>32959</v>
      </c>
      <c r="D6350">
        <v>337.63</v>
      </c>
      <c r="E6350">
        <v>341.5</v>
      </c>
      <c r="F6350">
        <v>337.03</v>
      </c>
      <c r="G6350">
        <v>341.5</v>
      </c>
      <c r="H6350">
        <v>131610000</v>
      </c>
      <c r="I6350">
        <v>341.5</v>
      </c>
      <c r="J6350">
        <v>3.87318982712871</v>
      </c>
      <c r="K6350">
        <v>-0.94281747193750698</v>
      </c>
      <c r="L6350">
        <v>-0.94281747193750698</v>
      </c>
      <c r="M6350">
        <v>-1.8905263143156401</v>
      </c>
      <c r="N6350">
        <v>1</v>
      </c>
    </row>
    <row r="6351" spans="1:14">
      <c r="A6351">
        <v>6349</v>
      </c>
      <c r="B6351">
        <v>6349</v>
      </c>
      <c r="C6351" s="1">
        <v>32958</v>
      </c>
      <c r="D6351">
        <v>337.22</v>
      </c>
      <c r="E6351">
        <v>339.73998999999998</v>
      </c>
      <c r="F6351">
        <v>337.22</v>
      </c>
      <c r="G6351">
        <v>337.63</v>
      </c>
      <c r="H6351">
        <v>116110000</v>
      </c>
      <c r="I6351">
        <v>337.63</v>
      </c>
      <c r="J6351">
        <v>2.5988403817632899</v>
      </c>
      <c r="K6351">
        <v>0</v>
      </c>
      <c r="L6351">
        <v>0.925152996623546</v>
      </c>
      <c r="M6351">
        <v>-0.79901619760627196</v>
      </c>
      <c r="N6351">
        <v>0</v>
      </c>
    </row>
    <row r="6352" spans="1:14">
      <c r="A6352">
        <v>6350</v>
      </c>
      <c r="B6352">
        <v>6350</v>
      </c>
      <c r="C6352" s="1">
        <v>32955</v>
      </c>
      <c r="D6352">
        <v>335.69</v>
      </c>
      <c r="E6352">
        <v>337.57999000000001</v>
      </c>
      <c r="F6352">
        <v>335.69</v>
      </c>
      <c r="G6352">
        <v>337.22</v>
      </c>
      <c r="H6352">
        <v>132070000</v>
      </c>
      <c r="I6352">
        <v>337.22</v>
      </c>
      <c r="J6352">
        <v>2.3878785621409802</v>
      </c>
      <c r="K6352">
        <v>0</v>
      </c>
      <c r="L6352">
        <v>1.02137215998954</v>
      </c>
      <c r="M6352">
        <v>-0.70105515589860001</v>
      </c>
      <c r="N6352">
        <v>0</v>
      </c>
    </row>
    <row r="6353" spans="1:14">
      <c r="A6353">
        <v>6351</v>
      </c>
      <c r="B6353">
        <v>6351</v>
      </c>
      <c r="C6353" s="1">
        <v>32954</v>
      </c>
      <c r="D6353">
        <v>339.73998999999998</v>
      </c>
      <c r="E6353">
        <v>339.76999000000001</v>
      </c>
      <c r="F6353">
        <v>333.62</v>
      </c>
      <c r="G6353">
        <v>335.69</v>
      </c>
      <c r="H6353">
        <v>175930000</v>
      </c>
      <c r="I6353">
        <v>335.69</v>
      </c>
      <c r="J6353">
        <v>1.88107678976343</v>
      </c>
      <c r="K6353">
        <v>0</v>
      </c>
      <c r="L6353">
        <v>1.4570270531095399</v>
      </c>
      <c r="M6353">
        <v>-0.268503267961062</v>
      </c>
      <c r="N6353">
        <v>0</v>
      </c>
    </row>
    <row r="6354" spans="1:14">
      <c r="A6354">
        <v>6352</v>
      </c>
      <c r="B6354">
        <v>6352</v>
      </c>
      <c r="C6354" s="1">
        <v>32953</v>
      </c>
      <c r="D6354">
        <v>341.57001000000002</v>
      </c>
      <c r="E6354">
        <v>342.34</v>
      </c>
      <c r="F6354">
        <v>339.56</v>
      </c>
      <c r="G6354">
        <v>339.73998999999998</v>
      </c>
      <c r="H6354">
        <v>130990000</v>
      </c>
      <c r="I6354">
        <v>339.73998999999998</v>
      </c>
      <c r="J6354">
        <v>3.0709286953494299</v>
      </c>
      <c r="K6354">
        <v>-0.247612683321563</v>
      </c>
      <c r="L6354">
        <v>-1.05978308424292E-2</v>
      </c>
      <c r="M6354">
        <v>-1.47011433993253</v>
      </c>
      <c r="N6354">
        <v>1</v>
      </c>
    </row>
    <row r="6355" spans="1:14">
      <c r="A6355">
        <v>6353</v>
      </c>
      <c r="B6355">
        <v>6353</v>
      </c>
      <c r="C6355" s="1">
        <v>32952</v>
      </c>
      <c r="D6355">
        <v>343.53</v>
      </c>
      <c r="E6355">
        <v>344.48998999999998</v>
      </c>
      <c r="F6355">
        <v>340.87</v>
      </c>
      <c r="G6355">
        <v>341.57001000000002</v>
      </c>
      <c r="H6355">
        <v>177320000</v>
      </c>
      <c r="I6355">
        <v>341.57001000000002</v>
      </c>
      <c r="J6355">
        <v>3.5835156404386201</v>
      </c>
      <c r="K6355">
        <v>-0.74623009041232502</v>
      </c>
      <c r="L6355">
        <v>-0.74623009041232502</v>
      </c>
      <c r="M6355">
        <v>-2.0211263938783599</v>
      </c>
      <c r="N6355">
        <v>1</v>
      </c>
    </row>
    <row r="6356" spans="1:14">
      <c r="A6356">
        <v>6354</v>
      </c>
      <c r="B6356">
        <v>6354</v>
      </c>
      <c r="C6356" s="1">
        <v>32951</v>
      </c>
      <c r="D6356">
        <v>341.91</v>
      </c>
      <c r="E6356">
        <v>343.76001000000002</v>
      </c>
      <c r="F6356">
        <v>339.12</v>
      </c>
      <c r="G6356">
        <v>343.53</v>
      </c>
      <c r="H6356">
        <v>142300000</v>
      </c>
      <c r="I6356">
        <v>343.53</v>
      </c>
      <c r="J6356">
        <v>4.1850053673539396</v>
      </c>
      <c r="K6356">
        <v>-1.2801322947696301</v>
      </c>
      <c r="L6356">
        <v>-1.2801322947696301</v>
      </c>
      <c r="M6356">
        <v>-2.60928042332585</v>
      </c>
      <c r="N6356">
        <v>1</v>
      </c>
    </row>
    <row r="6357" spans="1:14">
      <c r="A6357">
        <v>6355</v>
      </c>
      <c r="B6357">
        <v>6355</v>
      </c>
      <c r="C6357" s="1">
        <v>32948</v>
      </c>
      <c r="D6357">
        <v>338.07001000000002</v>
      </c>
      <c r="E6357">
        <v>341.91</v>
      </c>
      <c r="F6357">
        <v>338.07001000000002</v>
      </c>
      <c r="G6357">
        <v>341.91</v>
      </c>
      <c r="H6357">
        <v>222520000</v>
      </c>
      <c r="I6357">
        <v>341.91</v>
      </c>
      <c r="J6357">
        <v>3.6659794334253002</v>
      </c>
      <c r="K6357">
        <v>-0.78037905524193096</v>
      </c>
      <c r="L6357">
        <v>-0.78037905524193096</v>
      </c>
      <c r="M6357">
        <v>-2.18390241224439</v>
      </c>
      <c r="N6357">
        <v>1</v>
      </c>
    </row>
    <row r="6358" spans="1:14">
      <c r="A6358">
        <v>6356</v>
      </c>
      <c r="B6358">
        <v>6356</v>
      </c>
      <c r="C6358" s="1">
        <v>32947</v>
      </c>
      <c r="D6358">
        <v>336.87</v>
      </c>
      <c r="E6358">
        <v>338.91</v>
      </c>
      <c r="F6358">
        <v>336.87</v>
      </c>
      <c r="G6358">
        <v>338.07001000000002</v>
      </c>
      <c r="H6358">
        <v>144410000</v>
      </c>
      <c r="I6358">
        <v>338.07001000000002</v>
      </c>
      <c r="J6358">
        <v>2.4460487996034499</v>
      </c>
      <c r="K6358">
        <v>0</v>
      </c>
      <c r="L6358">
        <v>0.60198969278093495</v>
      </c>
      <c r="M6358">
        <v>-1.1032923425496399</v>
      </c>
      <c r="N6358">
        <v>0</v>
      </c>
    </row>
    <row r="6359" spans="1:14">
      <c r="A6359">
        <v>6357</v>
      </c>
      <c r="B6359">
        <v>6357</v>
      </c>
      <c r="C6359" s="1">
        <v>32946</v>
      </c>
      <c r="D6359">
        <v>336</v>
      </c>
      <c r="E6359">
        <v>337.63</v>
      </c>
      <c r="F6359">
        <v>334.92998999999998</v>
      </c>
      <c r="G6359">
        <v>336.87</v>
      </c>
      <c r="H6359">
        <v>145060000</v>
      </c>
      <c r="I6359">
        <v>336.87</v>
      </c>
      <c r="J6359">
        <v>2.0848877846969698</v>
      </c>
      <c r="K6359">
        <v>-0.73754953691332803</v>
      </c>
      <c r="L6359">
        <v>0.10225885387294401</v>
      </c>
      <c r="M6359">
        <v>-0.772257158920863</v>
      </c>
      <c r="N6359">
        <v>0</v>
      </c>
    </row>
    <row r="6360" spans="1:14">
      <c r="A6360">
        <v>6358</v>
      </c>
      <c r="B6360">
        <v>6358</v>
      </c>
      <c r="C6360" s="1">
        <v>32945</v>
      </c>
      <c r="D6360">
        <v>338.67000999999999</v>
      </c>
      <c r="E6360">
        <v>338.67000999999999</v>
      </c>
      <c r="F6360">
        <v>335.35998999999998</v>
      </c>
      <c r="G6360">
        <v>336</v>
      </c>
      <c r="H6360">
        <v>145440000</v>
      </c>
      <c r="I6360">
        <v>336</v>
      </c>
      <c r="J6360">
        <v>1.8770004158579701</v>
      </c>
      <c r="K6360">
        <v>-0.36396316964283298</v>
      </c>
      <c r="L6360">
        <v>0.41184595889141501</v>
      </c>
      <c r="M6360">
        <v>-0.53269334666920998</v>
      </c>
      <c r="N6360">
        <v>0</v>
      </c>
    </row>
    <row r="6361" spans="1:14">
      <c r="A6361">
        <v>6359</v>
      </c>
      <c r="B6361">
        <v>6359</v>
      </c>
      <c r="C6361" s="1">
        <v>32944</v>
      </c>
      <c r="D6361">
        <v>337.92998999999998</v>
      </c>
      <c r="E6361">
        <v>339.07999000000001</v>
      </c>
      <c r="F6361">
        <v>336.14001000000002</v>
      </c>
      <c r="G6361">
        <v>338.67000999999999</v>
      </c>
      <c r="H6361">
        <v>114790000</v>
      </c>
      <c r="I6361">
        <v>338.67000999999999</v>
      </c>
      <c r="J6361">
        <v>2.7474298144996898</v>
      </c>
      <c r="K6361">
        <v>-1.00946622790719</v>
      </c>
      <c r="L6361">
        <v>-0.31689038019384003</v>
      </c>
      <c r="M6361">
        <v>-1.3316302563679101</v>
      </c>
      <c r="N6361">
        <v>0</v>
      </c>
    </row>
    <row r="6362" spans="1:14">
      <c r="A6362">
        <v>6360</v>
      </c>
      <c r="B6362">
        <v>6360</v>
      </c>
      <c r="C6362" s="1">
        <v>32941</v>
      </c>
      <c r="D6362">
        <v>340.12</v>
      </c>
      <c r="E6362">
        <v>340.26999000000001</v>
      </c>
      <c r="F6362">
        <v>336.84</v>
      </c>
      <c r="G6362">
        <v>337.92998999999998</v>
      </c>
      <c r="H6362">
        <v>150410000</v>
      </c>
      <c r="I6362">
        <v>337.92998999999998</v>
      </c>
      <c r="J6362">
        <v>2.5199351345861798</v>
      </c>
      <c r="K6362">
        <v>-0.66310270854225095</v>
      </c>
      <c r="L6362">
        <v>-4.2835880431385497E-2</v>
      </c>
      <c r="M6362">
        <v>-1.13542962348934</v>
      </c>
      <c r="N6362">
        <v>0</v>
      </c>
    </row>
    <row r="6363" spans="1:14">
      <c r="A6363">
        <v>6361</v>
      </c>
      <c r="B6363">
        <v>6361</v>
      </c>
      <c r="C6363" s="1">
        <v>32940</v>
      </c>
      <c r="D6363">
        <v>336.95001000000002</v>
      </c>
      <c r="E6363">
        <v>340.66</v>
      </c>
      <c r="F6363">
        <v>336.95001000000002</v>
      </c>
      <c r="G6363">
        <v>340.26999000000001</v>
      </c>
      <c r="H6363">
        <v>170900000</v>
      </c>
      <c r="I6363">
        <v>340.26999000000001</v>
      </c>
      <c r="J6363">
        <v>3.2508116839463899</v>
      </c>
      <c r="K6363">
        <v>-0.68271670664944994</v>
      </c>
      <c r="L6363">
        <v>-0.68271670664944994</v>
      </c>
      <c r="M6363">
        <v>-1.8360350388729001</v>
      </c>
      <c r="N6363">
        <v>1</v>
      </c>
    </row>
    <row r="6364" spans="1:14">
      <c r="A6364">
        <v>6362</v>
      </c>
      <c r="B6364">
        <v>6362</v>
      </c>
      <c r="C6364" s="1">
        <v>32939</v>
      </c>
      <c r="D6364">
        <v>337.92998999999998</v>
      </c>
      <c r="E6364">
        <v>338.84</v>
      </c>
      <c r="F6364">
        <v>336.32999000000001</v>
      </c>
      <c r="G6364">
        <v>336.95001000000002</v>
      </c>
      <c r="H6364">
        <v>163580000</v>
      </c>
      <c r="I6364">
        <v>336.95001000000002</v>
      </c>
      <c r="J6364">
        <v>2.3727435335635598</v>
      </c>
      <c r="K6364">
        <v>-0.21424073163453999</v>
      </c>
      <c r="L6364">
        <v>0.30317644831551099</v>
      </c>
      <c r="M6364">
        <v>-0.90118408466225397</v>
      </c>
      <c r="N6364">
        <v>0</v>
      </c>
    </row>
    <row r="6365" spans="1:14">
      <c r="A6365">
        <v>6363</v>
      </c>
      <c r="B6365">
        <v>6363</v>
      </c>
      <c r="C6365" s="1">
        <v>32938</v>
      </c>
      <c r="D6365">
        <v>333.73998999999998</v>
      </c>
      <c r="E6365">
        <v>337.92998999999998</v>
      </c>
      <c r="F6365">
        <v>333.57001000000002</v>
      </c>
      <c r="G6365">
        <v>337.92998999999998</v>
      </c>
      <c r="H6365">
        <v>143640000</v>
      </c>
      <c r="I6365">
        <v>337.92998999999998</v>
      </c>
      <c r="J6365">
        <v>2.7680611754025701</v>
      </c>
      <c r="K6365">
        <v>-0.43049776128676298</v>
      </c>
      <c r="L6365">
        <v>4.0052366566667399E-2</v>
      </c>
      <c r="M6365">
        <v>-1.2116207250744</v>
      </c>
      <c r="N6365">
        <v>0</v>
      </c>
    </row>
    <row r="6366" spans="1:14">
      <c r="A6366">
        <v>6364</v>
      </c>
      <c r="B6366">
        <v>6364</v>
      </c>
      <c r="C6366" s="1">
        <v>32937</v>
      </c>
      <c r="D6366">
        <v>335.54001</v>
      </c>
      <c r="E6366">
        <v>336.38</v>
      </c>
      <c r="F6366">
        <v>333.48998999999998</v>
      </c>
      <c r="G6366">
        <v>333.73998999999998</v>
      </c>
      <c r="H6366">
        <v>140110000</v>
      </c>
      <c r="I6366">
        <v>333.73998999999998</v>
      </c>
      <c r="J6366">
        <v>1.6622777491270699</v>
      </c>
      <c r="K6366">
        <v>0</v>
      </c>
      <c r="L6366">
        <v>1.74757421500997</v>
      </c>
      <c r="M6366">
        <v>-1.8512292607408801E-3</v>
      </c>
      <c r="N6366">
        <v>0</v>
      </c>
    </row>
    <row r="6367" spans="1:14">
      <c r="A6367">
        <v>6365</v>
      </c>
      <c r="B6367">
        <v>6365</v>
      </c>
      <c r="C6367" s="1">
        <v>32934</v>
      </c>
      <c r="D6367">
        <v>332.73998999999998</v>
      </c>
      <c r="E6367">
        <v>335.54001</v>
      </c>
      <c r="F6367">
        <v>332.72</v>
      </c>
      <c r="G6367">
        <v>335.54001</v>
      </c>
      <c r="H6367">
        <v>164330000</v>
      </c>
      <c r="I6367">
        <v>335.54001</v>
      </c>
      <c r="J6367">
        <v>2.3743774736941701</v>
      </c>
      <c r="K6367">
        <v>0</v>
      </c>
      <c r="L6367">
        <v>1.1812242133956301</v>
      </c>
      <c r="M6367">
        <v>-0.55596582154955299</v>
      </c>
      <c r="N6367">
        <v>0</v>
      </c>
    </row>
    <row r="6368" spans="1:14">
      <c r="A6368">
        <v>6366</v>
      </c>
      <c r="B6368">
        <v>6366</v>
      </c>
      <c r="C6368" s="1">
        <v>32933</v>
      </c>
      <c r="D6368">
        <v>331.89001000000002</v>
      </c>
      <c r="E6368">
        <v>334.39999</v>
      </c>
      <c r="F6368">
        <v>331.07999000000001</v>
      </c>
      <c r="G6368">
        <v>332.73998999999998</v>
      </c>
      <c r="H6368">
        <v>157930000</v>
      </c>
      <c r="I6368">
        <v>332.73998999999998</v>
      </c>
      <c r="J6368">
        <v>1.8400721760227301</v>
      </c>
      <c r="K6368">
        <v>0</v>
      </c>
      <c r="L6368">
        <v>2.00685656176067</v>
      </c>
      <c r="M6368">
        <v>0.25134390789309702</v>
      </c>
      <c r="N6368">
        <v>0</v>
      </c>
    </row>
    <row r="6369" spans="1:14">
      <c r="A6369">
        <v>6367</v>
      </c>
      <c r="B6369">
        <v>6367</v>
      </c>
      <c r="C6369" s="1">
        <v>32932</v>
      </c>
      <c r="D6369">
        <v>330.26001000000002</v>
      </c>
      <c r="E6369">
        <v>333.48000999999999</v>
      </c>
      <c r="F6369">
        <v>330.16</v>
      </c>
      <c r="G6369">
        <v>331.89001000000002</v>
      </c>
      <c r="H6369">
        <v>184400000</v>
      </c>
      <c r="I6369">
        <v>331.89001000000002</v>
      </c>
      <c r="J6369">
        <v>1.7161502779119999</v>
      </c>
      <c r="K6369">
        <v>0</v>
      </c>
      <c r="L6369">
        <v>2.2506014743659901</v>
      </c>
      <c r="M6369">
        <v>0.49480351305599601</v>
      </c>
      <c r="N6369">
        <v>0</v>
      </c>
    </row>
    <row r="6370" spans="1:14">
      <c r="A6370">
        <v>6368</v>
      </c>
      <c r="B6370">
        <v>6368</v>
      </c>
      <c r="C6370" s="1">
        <v>32931</v>
      </c>
      <c r="D6370">
        <v>328.67998999999998</v>
      </c>
      <c r="E6370">
        <v>331.94</v>
      </c>
      <c r="F6370">
        <v>328.47</v>
      </c>
      <c r="G6370">
        <v>330.26001000000002</v>
      </c>
      <c r="H6370">
        <v>152590000</v>
      </c>
      <c r="I6370">
        <v>330.26001000000002</v>
      </c>
      <c r="J6370">
        <v>1.22776157175459</v>
      </c>
      <c r="K6370">
        <v>0</v>
      </c>
      <c r="L6370">
        <v>2.7351998985082702</v>
      </c>
      <c r="M6370">
        <v>0.98179508847502295</v>
      </c>
      <c r="N6370">
        <v>0</v>
      </c>
    </row>
    <row r="6371" spans="1:14">
      <c r="A6371">
        <v>6369</v>
      </c>
      <c r="B6371">
        <v>6369</v>
      </c>
      <c r="C6371" s="1">
        <v>32930</v>
      </c>
      <c r="D6371">
        <v>324.16000000000003</v>
      </c>
      <c r="E6371">
        <v>328.67000999999999</v>
      </c>
      <c r="F6371">
        <v>323.98000999999999</v>
      </c>
      <c r="G6371">
        <v>328.67000999999999</v>
      </c>
      <c r="H6371">
        <v>148900000</v>
      </c>
      <c r="I6371">
        <v>328.67000999999999</v>
      </c>
      <c r="J6371">
        <v>0.723666430735041</v>
      </c>
      <c r="K6371">
        <v>0</v>
      </c>
      <c r="L6371">
        <v>3.2145782913588201</v>
      </c>
      <c r="M6371">
        <v>1.4682052124498099</v>
      </c>
      <c r="N6371">
        <v>0</v>
      </c>
    </row>
    <row r="6372" spans="1:14">
      <c r="A6372">
        <v>6370</v>
      </c>
      <c r="B6372">
        <v>6370</v>
      </c>
      <c r="C6372" s="1">
        <v>32927</v>
      </c>
      <c r="D6372">
        <v>325.70001000000002</v>
      </c>
      <c r="E6372">
        <v>326.14999</v>
      </c>
      <c r="F6372">
        <v>322.10001</v>
      </c>
      <c r="G6372">
        <v>324.14999</v>
      </c>
      <c r="H6372">
        <v>148490000</v>
      </c>
      <c r="I6372">
        <v>324.14999</v>
      </c>
      <c r="J6372">
        <v>-0.779208922493413</v>
      </c>
      <c r="K6372">
        <v>0</v>
      </c>
      <c r="L6372">
        <v>2.4611622982774701</v>
      </c>
      <c r="M6372">
        <v>2.8876563974280498</v>
      </c>
      <c r="N6372">
        <v>-1</v>
      </c>
    </row>
    <row r="6373" spans="1:14">
      <c r="A6373">
        <v>6371</v>
      </c>
      <c r="B6373">
        <v>6371</v>
      </c>
      <c r="C6373" s="1">
        <v>32926</v>
      </c>
      <c r="D6373">
        <v>327.67000999999999</v>
      </c>
      <c r="E6373">
        <v>330.98000999999999</v>
      </c>
      <c r="F6373">
        <v>325.70001000000002</v>
      </c>
      <c r="G6373">
        <v>325.70001000000002</v>
      </c>
      <c r="H6373">
        <v>184320000</v>
      </c>
      <c r="I6373">
        <v>325.70001000000002</v>
      </c>
      <c r="J6373">
        <v>-0.45048437248746098</v>
      </c>
      <c r="K6373">
        <v>0</v>
      </c>
      <c r="L6373">
        <v>4.1357525787303997</v>
      </c>
      <c r="M6373">
        <v>2.41791224072609</v>
      </c>
      <c r="N6373">
        <v>0</v>
      </c>
    </row>
    <row r="6374" spans="1:14">
      <c r="A6374">
        <v>6372</v>
      </c>
      <c r="B6374">
        <v>6372</v>
      </c>
      <c r="C6374" s="1">
        <v>32925</v>
      </c>
      <c r="D6374">
        <v>327.91</v>
      </c>
      <c r="E6374">
        <v>328.17000999999999</v>
      </c>
      <c r="F6374">
        <v>324.47000000000003</v>
      </c>
      <c r="G6374">
        <v>327.67000999999999</v>
      </c>
      <c r="H6374">
        <v>159240000</v>
      </c>
      <c r="I6374">
        <v>327.67000999999999</v>
      </c>
      <c r="J6374">
        <v>-7.1099260749672696E-2</v>
      </c>
      <c r="K6374">
        <v>0</v>
      </c>
      <c r="L6374">
        <v>3.5025839843160602</v>
      </c>
      <c r="M6374">
        <v>1.8165694856543799</v>
      </c>
      <c r="N6374">
        <v>0</v>
      </c>
    </row>
    <row r="6375" spans="1:14">
      <c r="A6375">
        <v>6373</v>
      </c>
      <c r="B6375">
        <v>6373</v>
      </c>
      <c r="C6375" s="1">
        <v>32924</v>
      </c>
      <c r="D6375">
        <v>332.72</v>
      </c>
      <c r="E6375">
        <v>332.72</v>
      </c>
      <c r="F6375">
        <v>326.26001000000002</v>
      </c>
      <c r="G6375">
        <v>327.98998999999998</v>
      </c>
      <c r="H6375">
        <v>147300000</v>
      </c>
      <c r="I6375">
        <v>327.98998999999998</v>
      </c>
      <c r="J6375">
        <v>-3.2348509707658298E-2</v>
      </c>
      <c r="K6375">
        <v>0</v>
      </c>
      <c r="L6375">
        <v>3.3862059041040302</v>
      </c>
      <c r="M6375">
        <v>1.7229872754195501</v>
      </c>
      <c r="N6375">
        <v>0</v>
      </c>
    </row>
    <row r="6376" spans="1:14">
      <c r="A6376">
        <v>6374</v>
      </c>
      <c r="B6376">
        <v>6374</v>
      </c>
      <c r="C6376" s="1">
        <v>32920</v>
      </c>
      <c r="D6376">
        <v>334.89001000000002</v>
      </c>
      <c r="E6376">
        <v>335.64001000000002</v>
      </c>
      <c r="F6376">
        <v>332.42000999999999</v>
      </c>
      <c r="G6376">
        <v>332.72</v>
      </c>
      <c r="H6376">
        <v>166840000</v>
      </c>
      <c r="I6376">
        <v>332.72</v>
      </c>
      <c r="J6376">
        <v>1.4113272737576299</v>
      </c>
      <c r="K6376">
        <v>0</v>
      </c>
      <c r="L6376">
        <v>1.8999960708954799</v>
      </c>
      <c r="M6376">
        <v>0.27948967904223299</v>
      </c>
      <c r="N6376">
        <v>0</v>
      </c>
    </row>
    <row r="6377" spans="1:14">
      <c r="A6377">
        <v>6375</v>
      </c>
      <c r="B6377">
        <v>6375</v>
      </c>
      <c r="C6377" s="1">
        <v>32919</v>
      </c>
      <c r="D6377">
        <v>332.01001000000002</v>
      </c>
      <c r="E6377">
        <v>335.20999</v>
      </c>
      <c r="F6377">
        <v>331.60998999999998</v>
      </c>
      <c r="G6377">
        <v>334.89001000000002</v>
      </c>
      <c r="H6377">
        <v>174620000</v>
      </c>
      <c r="I6377">
        <v>334.89001000000002</v>
      </c>
      <c r="J6377">
        <v>2.1629294497582201</v>
      </c>
      <c r="K6377">
        <v>0</v>
      </c>
      <c r="L6377">
        <v>1.2125842731917</v>
      </c>
      <c r="M6377">
        <v>-0.38393134059686501</v>
      </c>
      <c r="N6377">
        <v>0</v>
      </c>
    </row>
    <row r="6378" spans="1:14">
      <c r="A6378">
        <v>6376</v>
      </c>
      <c r="B6378">
        <v>6376</v>
      </c>
      <c r="C6378" s="1">
        <v>32918</v>
      </c>
      <c r="D6378">
        <v>331.01999000000001</v>
      </c>
      <c r="E6378">
        <v>333.20001000000002</v>
      </c>
      <c r="F6378">
        <v>330.64001000000002</v>
      </c>
      <c r="G6378">
        <v>332.01001000000002</v>
      </c>
      <c r="H6378">
        <v>138530000</v>
      </c>
      <c r="I6378">
        <v>332.01001000000002</v>
      </c>
      <c r="J6378">
        <v>1.4332998254862099</v>
      </c>
      <c r="K6378">
        <v>0</v>
      </c>
      <c r="L6378">
        <v>2.0611641975292998</v>
      </c>
      <c r="M6378">
        <v>0.45832881393656999</v>
      </c>
      <c r="N6378">
        <v>0</v>
      </c>
    </row>
    <row r="6379" spans="1:14">
      <c r="A6379">
        <v>6377</v>
      </c>
      <c r="B6379">
        <v>6377</v>
      </c>
      <c r="C6379" s="1">
        <v>32917</v>
      </c>
      <c r="D6379">
        <v>330.07999000000001</v>
      </c>
      <c r="E6379">
        <v>331.60998999999998</v>
      </c>
      <c r="F6379">
        <v>327.92000999999999</v>
      </c>
      <c r="G6379">
        <v>331.01999000000001</v>
      </c>
      <c r="H6379">
        <v>144490000</v>
      </c>
      <c r="I6379">
        <v>331.01999000000001</v>
      </c>
      <c r="J6379">
        <v>1.2260885330412901</v>
      </c>
      <c r="K6379">
        <v>0</v>
      </c>
      <c r="L6379">
        <v>2.3378213471589602</v>
      </c>
      <c r="M6379">
        <v>0.75041164572715502</v>
      </c>
      <c r="N6379">
        <v>0</v>
      </c>
    </row>
    <row r="6380" spans="1:14">
      <c r="A6380">
        <v>6378</v>
      </c>
      <c r="B6380">
        <v>6378</v>
      </c>
      <c r="C6380" s="1">
        <v>32916</v>
      </c>
      <c r="D6380">
        <v>333.62</v>
      </c>
      <c r="E6380">
        <v>333.62</v>
      </c>
      <c r="F6380">
        <v>329.97</v>
      </c>
      <c r="G6380">
        <v>330.07999000000001</v>
      </c>
      <c r="H6380">
        <v>118390000</v>
      </c>
      <c r="I6380">
        <v>330.07999000000001</v>
      </c>
      <c r="J6380">
        <v>1.09848660395628</v>
      </c>
      <c r="K6380">
        <v>0</v>
      </c>
      <c r="L6380">
        <v>2.5912784081266902</v>
      </c>
      <c r="M6380">
        <v>1.0269108983887301</v>
      </c>
      <c r="N6380">
        <v>0</v>
      </c>
    </row>
    <row r="6381" spans="1:14">
      <c r="A6381">
        <v>6379</v>
      </c>
      <c r="B6381">
        <v>6379</v>
      </c>
      <c r="C6381" s="1">
        <v>32913</v>
      </c>
      <c r="D6381">
        <v>333.01999000000001</v>
      </c>
      <c r="E6381">
        <v>334.60001</v>
      </c>
      <c r="F6381">
        <v>332.41</v>
      </c>
      <c r="G6381">
        <v>333.62</v>
      </c>
      <c r="H6381">
        <v>146910000</v>
      </c>
      <c r="I6381">
        <v>333.62</v>
      </c>
      <c r="J6381">
        <v>2.3200863464392998</v>
      </c>
      <c r="K6381">
        <v>0</v>
      </c>
      <c r="L6381">
        <v>1.46478723610199</v>
      </c>
      <c r="M6381">
        <v>-5.3621926127123097E-2</v>
      </c>
      <c r="N6381">
        <v>0</v>
      </c>
    </row>
    <row r="6382" spans="1:14">
      <c r="A6382">
        <v>6380</v>
      </c>
      <c r="B6382">
        <v>6380</v>
      </c>
      <c r="C6382" s="1">
        <v>32912</v>
      </c>
      <c r="D6382">
        <v>333.75</v>
      </c>
      <c r="E6382">
        <v>336.09</v>
      </c>
      <c r="F6382">
        <v>332</v>
      </c>
      <c r="G6382">
        <v>332.95999</v>
      </c>
      <c r="H6382">
        <v>176240000</v>
      </c>
      <c r="I6382">
        <v>332.95999</v>
      </c>
      <c r="J6382">
        <v>2.1782552674580198</v>
      </c>
      <c r="K6382">
        <v>0</v>
      </c>
      <c r="L6382">
        <v>1.6214441442098799</v>
      </c>
      <c r="M6382">
        <v>0.12861426905288401</v>
      </c>
      <c r="N6382">
        <v>0</v>
      </c>
    </row>
    <row r="6383" spans="1:14">
      <c r="A6383">
        <v>6381</v>
      </c>
      <c r="B6383">
        <v>6381</v>
      </c>
      <c r="C6383" s="1">
        <v>32911</v>
      </c>
      <c r="D6383">
        <v>329.66</v>
      </c>
      <c r="E6383">
        <v>333.76001000000002</v>
      </c>
      <c r="F6383">
        <v>326.54998999999998</v>
      </c>
      <c r="G6383">
        <v>333.75</v>
      </c>
      <c r="H6383">
        <v>186710000</v>
      </c>
      <c r="I6383">
        <v>333.75</v>
      </c>
      <c r="J6383">
        <v>2.4003680483429299</v>
      </c>
      <c r="K6383">
        <v>0</v>
      </c>
      <c r="L6383">
        <v>1.3388265605493499</v>
      </c>
      <c r="M6383">
        <v>-0.121098606250358</v>
      </c>
      <c r="N6383">
        <v>0</v>
      </c>
    </row>
    <row r="6384" spans="1:14">
      <c r="A6384">
        <v>6382</v>
      </c>
      <c r="B6384">
        <v>6382</v>
      </c>
      <c r="C6384" s="1">
        <v>32910</v>
      </c>
      <c r="D6384">
        <v>331.85001</v>
      </c>
      <c r="E6384">
        <v>331.85998999999998</v>
      </c>
      <c r="F6384">
        <v>328.20001000000002</v>
      </c>
      <c r="G6384">
        <v>329.66</v>
      </c>
      <c r="H6384">
        <v>134070000</v>
      </c>
      <c r="I6384">
        <v>329.66</v>
      </c>
      <c r="J6384">
        <v>1.08736785510991</v>
      </c>
      <c r="K6384">
        <v>0</v>
      </c>
      <c r="L6384">
        <v>2.5548103380503302</v>
      </c>
      <c r="M6384">
        <v>1.1037742811023501</v>
      </c>
      <c r="N6384">
        <v>0</v>
      </c>
    </row>
    <row r="6385" spans="1:14">
      <c r="A6385">
        <v>6383</v>
      </c>
      <c r="B6385">
        <v>6383</v>
      </c>
      <c r="C6385" s="1">
        <v>32909</v>
      </c>
      <c r="D6385">
        <v>330.92000999999999</v>
      </c>
      <c r="E6385">
        <v>332.16</v>
      </c>
      <c r="F6385">
        <v>330.45001000000002</v>
      </c>
      <c r="G6385">
        <v>331.85001</v>
      </c>
      <c r="H6385">
        <v>130950000</v>
      </c>
      <c r="I6385">
        <v>331.85001</v>
      </c>
      <c r="J6385">
        <v>1.6949098294916201</v>
      </c>
      <c r="K6385">
        <v>0</v>
      </c>
      <c r="L6385">
        <v>1.8436543942447801</v>
      </c>
      <c r="M6385">
        <v>0.43995893109380901</v>
      </c>
      <c r="N6385">
        <v>0</v>
      </c>
    </row>
    <row r="6386" spans="1:14">
      <c r="A6386">
        <v>6384</v>
      </c>
      <c r="B6386">
        <v>6384</v>
      </c>
      <c r="C6386" s="1">
        <v>32906</v>
      </c>
      <c r="D6386">
        <v>328.79001</v>
      </c>
      <c r="E6386">
        <v>332.10001</v>
      </c>
      <c r="F6386">
        <v>328.09</v>
      </c>
      <c r="G6386">
        <v>330.92000999999999</v>
      </c>
      <c r="H6386">
        <v>164400000</v>
      </c>
      <c r="I6386">
        <v>330.92000999999999</v>
      </c>
      <c r="J6386">
        <v>1.23493797273532</v>
      </c>
      <c r="K6386">
        <v>0</v>
      </c>
      <c r="L6386">
        <v>2.0925847980352899</v>
      </c>
      <c r="M6386">
        <v>0.720326886854327</v>
      </c>
      <c r="N6386">
        <v>0</v>
      </c>
    </row>
    <row r="6387" spans="1:14">
      <c r="A6387">
        <v>6385</v>
      </c>
      <c r="B6387">
        <v>6385</v>
      </c>
      <c r="C6387" s="1">
        <v>32905</v>
      </c>
      <c r="D6387">
        <v>329.07999000000001</v>
      </c>
      <c r="E6387">
        <v>329.85998999999998</v>
      </c>
      <c r="F6387">
        <v>327.76001000000002</v>
      </c>
      <c r="G6387">
        <v>328.79001</v>
      </c>
      <c r="H6387">
        <v>154580000</v>
      </c>
      <c r="I6387">
        <v>328.79001</v>
      </c>
      <c r="J6387">
        <v>0.42324669570033402</v>
      </c>
      <c r="K6387">
        <v>0</v>
      </c>
      <c r="L6387">
        <v>2.71785379696709</v>
      </c>
      <c r="M6387">
        <v>1.3714313260275901</v>
      </c>
      <c r="N6387">
        <v>0</v>
      </c>
    </row>
    <row r="6388" spans="1:14">
      <c r="A6388">
        <v>6386</v>
      </c>
      <c r="B6388">
        <v>6386</v>
      </c>
      <c r="C6388" s="1">
        <v>32904</v>
      </c>
      <c r="D6388">
        <v>322.98000999999999</v>
      </c>
      <c r="E6388">
        <v>329.07999000000001</v>
      </c>
      <c r="F6388">
        <v>322.98000999999999</v>
      </c>
      <c r="G6388">
        <v>329.07999000000001</v>
      </c>
      <c r="H6388">
        <v>189660000</v>
      </c>
      <c r="I6388">
        <v>329.07999000000001</v>
      </c>
      <c r="J6388">
        <v>0.40674039168048898</v>
      </c>
      <c r="K6388">
        <v>0</v>
      </c>
      <c r="L6388">
        <v>2.5962088433524899</v>
      </c>
      <c r="M6388">
        <v>1.28610215287341</v>
      </c>
      <c r="N6388">
        <v>0</v>
      </c>
    </row>
    <row r="6389" spans="1:14">
      <c r="A6389">
        <v>6387</v>
      </c>
      <c r="B6389">
        <v>6387</v>
      </c>
      <c r="C6389" s="1">
        <v>32903</v>
      </c>
      <c r="D6389">
        <v>325.20001000000002</v>
      </c>
      <c r="E6389">
        <v>325.73000999999999</v>
      </c>
      <c r="F6389">
        <v>319.82999000000001</v>
      </c>
      <c r="G6389">
        <v>322.98000999999999</v>
      </c>
      <c r="H6389">
        <v>186030000</v>
      </c>
      <c r="I6389">
        <v>322.98000999999999</v>
      </c>
      <c r="J6389">
        <v>-1.43908265034373</v>
      </c>
      <c r="K6389">
        <v>0</v>
      </c>
      <c r="L6389">
        <v>4.5025492154298297</v>
      </c>
      <c r="M6389">
        <v>3.1962688802877799</v>
      </c>
      <c r="N6389">
        <v>0</v>
      </c>
    </row>
    <row r="6390" spans="1:14">
      <c r="A6390">
        <v>6388</v>
      </c>
      <c r="B6390">
        <v>6388</v>
      </c>
      <c r="C6390" s="1">
        <v>32902</v>
      </c>
      <c r="D6390">
        <v>325.79998999999998</v>
      </c>
      <c r="E6390">
        <v>327.31</v>
      </c>
      <c r="F6390">
        <v>321.79001</v>
      </c>
      <c r="G6390">
        <v>325.20001000000002</v>
      </c>
      <c r="H6390">
        <v>150770000</v>
      </c>
      <c r="I6390">
        <v>325.20001000000002</v>
      </c>
      <c r="J6390">
        <v>-0.75236051851582297</v>
      </c>
      <c r="K6390">
        <v>0</v>
      </c>
      <c r="L6390">
        <v>3.76769426772676</v>
      </c>
      <c r="M6390">
        <v>2.50776416548692</v>
      </c>
      <c r="N6390">
        <v>0</v>
      </c>
    </row>
    <row r="6391" spans="1:14">
      <c r="A6391">
        <v>6389</v>
      </c>
      <c r="B6391">
        <v>6389</v>
      </c>
      <c r="C6391" s="1">
        <v>32899</v>
      </c>
      <c r="D6391">
        <v>326.08999999999997</v>
      </c>
      <c r="E6391">
        <v>328.57999000000001</v>
      </c>
      <c r="F6391">
        <v>321.44</v>
      </c>
      <c r="G6391">
        <v>325.79998999999998</v>
      </c>
      <c r="H6391">
        <v>198190000</v>
      </c>
      <c r="I6391">
        <v>325.79998999999998</v>
      </c>
      <c r="J6391">
        <v>-0.57505632974163201</v>
      </c>
      <c r="K6391">
        <v>0</v>
      </c>
      <c r="L6391">
        <v>3.5473929208070798</v>
      </c>
      <c r="M6391">
        <v>2.3348274490826602</v>
      </c>
      <c r="N6391">
        <v>0</v>
      </c>
    </row>
    <row r="6392" spans="1:14">
      <c r="A6392">
        <v>6390</v>
      </c>
      <c r="B6392">
        <v>6390</v>
      </c>
      <c r="C6392" s="1">
        <v>32898</v>
      </c>
      <c r="D6392">
        <v>330.26001000000002</v>
      </c>
      <c r="E6392">
        <v>332.32999000000001</v>
      </c>
      <c r="F6392">
        <v>325.32999000000001</v>
      </c>
      <c r="G6392">
        <v>326.07999000000001</v>
      </c>
      <c r="H6392">
        <v>172270000</v>
      </c>
      <c r="I6392">
        <v>326.07999000000001</v>
      </c>
      <c r="J6392">
        <v>-0.36755800492473401</v>
      </c>
      <c r="K6392">
        <v>0</v>
      </c>
      <c r="L6392">
        <v>3.4280506090954699</v>
      </c>
      <c r="M6392">
        <v>2.25437792555369</v>
      </c>
      <c r="N6392">
        <v>0</v>
      </c>
    </row>
    <row r="6393" spans="1:14">
      <c r="A6393">
        <v>6391</v>
      </c>
      <c r="B6393">
        <v>6391</v>
      </c>
      <c r="C6393" s="1">
        <v>32897</v>
      </c>
      <c r="D6393">
        <v>331.60998999999998</v>
      </c>
      <c r="E6393">
        <v>331.70999</v>
      </c>
      <c r="F6393">
        <v>324.17000999999999</v>
      </c>
      <c r="G6393">
        <v>330.26001000000002</v>
      </c>
      <c r="H6393">
        <v>207830000</v>
      </c>
      <c r="I6393">
        <v>330.26001000000002</v>
      </c>
      <c r="J6393">
        <v>0.86085820674777003</v>
      </c>
      <c r="K6393">
        <v>0</v>
      </c>
      <c r="L6393">
        <v>2.0915624082825199</v>
      </c>
      <c r="M6393">
        <v>0.97597492675860398</v>
      </c>
      <c r="N6393">
        <v>0</v>
      </c>
    </row>
    <row r="6394" spans="1:14">
      <c r="A6394">
        <v>6392</v>
      </c>
      <c r="B6394">
        <v>6392</v>
      </c>
      <c r="C6394" s="1">
        <v>32896</v>
      </c>
      <c r="D6394">
        <v>330.38</v>
      </c>
      <c r="E6394">
        <v>332.76001000000002</v>
      </c>
      <c r="F6394">
        <v>328.67000999999999</v>
      </c>
      <c r="G6394">
        <v>331.60998999999998</v>
      </c>
      <c r="H6394">
        <v>179300000</v>
      </c>
      <c r="I6394">
        <v>331.60998999999998</v>
      </c>
      <c r="J6394">
        <v>1.22482392759294</v>
      </c>
      <c r="K6394">
        <v>0</v>
      </c>
      <c r="L6394">
        <v>1.6435156345109201</v>
      </c>
      <c r="M6394">
        <v>0.56868484310927903</v>
      </c>
      <c r="N6394">
        <v>0</v>
      </c>
    </row>
    <row r="6395" spans="1:14">
      <c r="A6395">
        <v>6393</v>
      </c>
      <c r="B6395">
        <v>6393</v>
      </c>
      <c r="C6395" s="1">
        <v>32895</v>
      </c>
      <c r="D6395">
        <v>339.14001000000002</v>
      </c>
      <c r="E6395">
        <v>339.95999</v>
      </c>
      <c r="F6395">
        <v>330.28</v>
      </c>
      <c r="G6395">
        <v>330.38</v>
      </c>
      <c r="H6395">
        <v>148380000</v>
      </c>
      <c r="I6395">
        <v>330.38</v>
      </c>
      <c r="J6395">
        <v>0.70664962629515904</v>
      </c>
      <c r="K6395">
        <v>0</v>
      </c>
      <c r="L6395">
        <v>1.9818561202252301</v>
      </c>
      <c r="M6395">
        <v>0.94360206015464598</v>
      </c>
      <c r="N6395">
        <v>0</v>
      </c>
    </row>
    <row r="6396" spans="1:14">
      <c r="A6396">
        <v>6394</v>
      </c>
      <c r="B6396">
        <v>6394</v>
      </c>
      <c r="C6396" s="1">
        <v>32892</v>
      </c>
      <c r="D6396">
        <v>338.19</v>
      </c>
      <c r="E6396">
        <v>340.48000999999999</v>
      </c>
      <c r="F6396">
        <v>338.19</v>
      </c>
      <c r="G6396">
        <v>339.14999</v>
      </c>
      <c r="H6396">
        <v>185590000</v>
      </c>
      <c r="I6396">
        <v>339.14999</v>
      </c>
      <c r="J6396">
        <v>3.1365883697212502</v>
      </c>
      <c r="K6396">
        <v>0</v>
      </c>
      <c r="L6396">
        <v>0</v>
      </c>
      <c r="M6396">
        <v>-1.65641640312997</v>
      </c>
      <c r="N6396">
        <v>0</v>
      </c>
    </row>
    <row r="6397" spans="1:14">
      <c r="A6397">
        <v>6395</v>
      </c>
      <c r="B6397">
        <v>6395</v>
      </c>
      <c r="C6397" s="1">
        <v>32891</v>
      </c>
      <c r="D6397">
        <v>337.39999</v>
      </c>
      <c r="E6397">
        <v>338.38</v>
      </c>
      <c r="F6397">
        <v>333.98000999999999</v>
      </c>
      <c r="G6397">
        <v>338.19</v>
      </c>
      <c r="H6397">
        <v>178590000</v>
      </c>
      <c r="I6397">
        <v>338.19</v>
      </c>
      <c r="J6397">
        <v>2.73852540282298</v>
      </c>
      <c r="K6397">
        <v>0</v>
      </c>
      <c r="L6397">
        <v>0</v>
      </c>
      <c r="M6397">
        <v>-1.3927486521383201</v>
      </c>
      <c r="N6397">
        <v>0</v>
      </c>
    </row>
    <row r="6398" spans="1:14">
      <c r="A6398">
        <v>6396</v>
      </c>
      <c r="B6398">
        <v>6396</v>
      </c>
      <c r="C6398" s="1">
        <v>32890</v>
      </c>
      <c r="D6398">
        <v>340.76999000000001</v>
      </c>
      <c r="E6398">
        <v>342.01001000000002</v>
      </c>
      <c r="F6398">
        <v>336.26001000000002</v>
      </c>
      <c r="G6398">
        <v>337.39999</v>
      </c>
      <c r="H6398">
        <v>170470000</v>
      </c>
      <c r="I6398">
        <v>337.39999</v>
      </c>
      <c r="J6398">
        <v>2.3495627050350398</v>
      </c>
      <c r="K6398">
        <v>0</v>
      </c>
      <c r="L6398">
        <v>0</v>
      </c>
      <c r="M6398">
        <v>-1.1772331636710001</v>
      </c>
      <c r="N6398">
        <v>0</v>
      </c>
    </row>
    <row r="6399" spans="1:14">
      <c r="A6399">
        <v>6397</v>
      </c>
      <c r="B6399">
        <v>6397</v>
      </c>
      <c r="C6399" s="1">
        <v>32889</v>
      </c>
      <c r="D6399">
        <v>337</v>
      </c>
      <c r="E6399">
        <v>340.75</v>
      </c>
      <c r="F6399">
        <v>333.37</v>
      </c>
      <c r="G6399">
        <v>340.75</v>
      </c>
      <c r="H6399">
        <v>186070000</v>
      </c>
      <c r="I6399">
        <v>340.75</v>
      </c>
      <c r="J6399">
        <v>3.4485831953521302</v>
      </c>
      <c r="K6399">
        <v>1.54915621178772</v>
      </c>
      <c r="L6399">
        <v>1.54915621178772</v>
      </c>
      <c r="M6399">
        <v>-2.1671016481643801</v>
      </c>
      <c r="N6399">
        <v>0</v>
      </c>
    </row>
    <row r="6400" spans="1:14">
      <c r="A6400">
        <v>6398</v>
      </c>
      <c r="B6400">
        <v>6398</v>
      </c>
      <c r="C6400" s="1">
        <v>32888</v>
      </c>
      <c r="D6400">
        <v>339.92998999999998</v>
      </c>
      <c r="E6400">
        <v>339.94</v>
      </c>
      <c r="F6400">
        <v>336.57001000000002</v>
      </c>
      <c r="G6400">
        <v>337</v>
      </c>
      <c r="H6400">
        <v>140590000</v>
      </c>
      <c r="I6400">
        <v>337</v>
      </c>
      <c r="J6400">
        <v>2.4776414820278498</v>
      </c>
      <c r="K6400">
        <v>0</v>
      </c>
      <c r="L6400">
        <v>0</v>
      </c>
      <c r="M6400">
        <v>-1.11228940263654</v>
      </c>
      <c r="N6400">
        <v>0</v>
      </c>
    </row>
    <row r="6401" spans="1:14">
      <c r="A6401">
        <v>6399</v>
      </c>
      <c r="B6401">
        <v>6399</v>
      </c>
      <c r="C6401" s="1">
        <v>32885</v>
      </c>
      <c r="D6401">
        <v>348.53</v>
      </c>
      <c r="E6401">
        <v>348.53</v>
      </c>
      <c r="F6401">
        <v>339.48998999999998</v>
      </c>
      <c r="G6401">
        <v>339.92998999999998</v>
      </c>
      <c r="H6401">
        <v>183880000</v>
      </c>
      <c r="I6401">
        <v>339.92998999999998</v>
      </c>
      <c r="J6401">
        <v>3.5272809965023102</v>
      </c>
      <c r="K6401">
        <v>1.7480343280881601</v>
      </c>
      <c r="L6401">
        <v>1.7480343280881601</v>
      </c>
      <c r="M6401">
        <v>-1.9866324276267</v>
      </c>
      <c r="N6401">
        <v>0</v>
      </c>
    </row>
    <row r="6402" spans="1:14">
      <c r="A6402">
        <v>6400</v>
      </c>
      <c r="B6402">
        <v>6400</v>
      </c>
      <c r="C6402" s="1">
        <v>32884</v>
      </c>
      <c r="D6402">
        <v>347.31</v>
      </c>
      <c r="E6402">
        <v>350.14001000000002</v>
      </c>
      <c r="F6402">
        <v>347.31</v>
      </c>
      <c r="G6402">
        <v>348.53</v>
      </c>
      <c r="H6402">
        <v>154390000</v>
      </c>
      <c r="I6402">
        <v>348.53</v>
      </c>
      <c r="J6402">
        <v>6.4757405602304603</v>
      </c>
      <c r="K6402">
        <v>-0.64022872253942598</v>
      </c>
      <c r="L6402">
        <v>-0.579223437843712</v>
      </c>
      <c r="M6402">
        <v>-4.4373605521017696</v>
      </c>
      <c r="N6402">
        <v>1</v>
      </c>
    </row>
    <row r="6403" spans="1:14">
      <c r="A6403">
        <v>6401</v>
      </c>
      <c r="B6403">
        <v>6401</v>
      </c>
      <c r="C6403" s="1">
        <v>32883</v>
      </c>
      <c r="D6403">
        <v>349.62</v>
      </c>
      <c r="E6403">
        <v>349.62</v>
      </c>
      <c r="F6403">
        <v>344.32001000000002</v>
      </c>
      <c r="G6403">
        <v>347.31</v>
      </c>
      <c r="H6403">
        <v>175990000</v>
      </c>
      <c r="I6403">
        <v>347.31</v>
      </c>
      <c r="J6403">
        <v>6.3762829185452601</v>
      </c>
      <c r="K6403">
        <v>0</v>
      </c>
      <c r="L6403">
        <v>0</v>
      </c>
      <c r="M6403">
        <v>-4.1562882909757501</v>
      </c>
      <c r="N6403">
        <v>1</v>
      </c>
    </row>
    <row r="6404" spans="1:14">
      <c r="A6404">
        <v>6402</v>
      </c>
      <c r="B6404">
        <v>6402</v>
      </c>
      <c r="C6404" s="1">
        <v>32882</v>
      </c>
      <c r="D6404">
        <v>353.82999000000001</v>
      </c>
      <c r="E6404">
        <v>354.17000999999999</v>
      </c>
      <c r="F6404">
        <v>349.60998999999998</v>
      </c>
      <c r="G6404">
        <v>349.62</v>
      </c>
      <c r="H6404">
        <v>155210000</v>
      </c>
      <c r="I6404">
        <v>349.62</v>
      </c>
      <c r="J6404">
        <v>7.4058827375821199</v>
      </c>
      <c r="K6404">
        <v>0</v>
      </c>
      <c r="L6404">
        <v>0</v>
      </c>
      <c r="M6404">
        <v>-4.8461592609680801</v>
      </c>
      <c r="N6404">
        <v>1</v>
      </c>
    </row>
    <row r="6405" spans="1:14">
      <c r="A6405">
        <v>6403</v>
      </c>
      <c r="B6405">
        <v>6403</v>
      </c>
      <c r="C6405" s="1">
        <v>32881</v>
      </c>
      <c r="D6405">
        <v>352.20001000000002</v>
      </c>
      <c r="E6405">
        <v>354.23998999999998</v>
      </c>
      <c r="F6405">
        <v>350.54001</v>
      </c>
      <c r="G6405">
        <v>353.79001</v>
      </c>
      <c r="H6405">
        <v>140110000</v>
      </c>
      <c r="I6405">
        <v>353.79001</v>
      </c>
      <c r="J6405">
        <v>9.0110760075102991</v>
      </c>
      <c r="K6405">
        <v>0</v>
      </c>
      <c r="L6405">
        <v>0</v>
      </c>
      <c r="M6405">
        <v>-6.0346598157403202</v>
      </c>
      <c r="N6405">
        <v>1</v>
      </c>
    </row>
    <row r="6406" spans="1:14">
      <c r="A6406">
        <v>6404</v>
      </c>
      <c r="B6406">
        <v>6404</v>
      </c>
      <c r="C6406" s="1">
        <v>32878</v>
      </c>
      <c r="D6406">
        <v>355.67000999999999</v>
      </c>
      <c r="E6406">
        <v>355.67000999999999</v>
      </c>
      <c r="F6406">
        <v>351.35001</v>
      </c>
      <c r="G6406">
        <v>352.20001000000002</v>
      </c>
      <c r="H6406">
        <v>158530000</v>
      </c>
      <c r="I6406">
        <v>352.20001000000002</v>
      </c>
      <c r="J6406">
        <v>8.6919544495820809</v>
      </c>
      <c r="K6406">
        <v>0</v>
      </c>
      <c r="L6406">
        <v>0</v>
      </c>
      <c r="M6406">
        <v>-5.6876048847010399</v>
      </c>
      <c r="N6406">
        <v>1</v>
      </c>
    </row>
    <row r="6407" spans="1:14">
      <c r="A6407">
        <v>6405</v>
      </c>
      <c r="B6407">
        <v>6405</v>
      </c>
      <c r="C6407" s="1">
        <v>32877</v>
      </c>
      <c r="D6407">
        <v>358.76001000000002</v>
      </c>
      <c r="E6407">
        <v>358.76001000000002</v>
      </c>
      <c r="F6407">
        <v>352.89001000000002</v>
      </c>
      <c r="G6407">
        <v>355.67000999999999</v>
      </c>
      <c r="H6407">
        <v>177000000</v>
      </c>
      <c r="I6407">
        <v>355.67000999999999</v>
      </c>
      <c r="J6407">
        <v>9.9146492761995493</v>
      </c>
      <c r="K6407">
        <v>0</v>
      </c>
      <c r="L6407">
        <v>0</v>
      </c>
      <c r="M6407">
        <v>-6.6775216247782598</v>
      </c>
      <c r="N6407">
        <v>1</v>
      </c>
    </row>
    <row r="6408" spans="1:14">
      <c r="A6408">
        <v>6406</v>
      </c>
      <c r="B6408">
        <v>6406</v>
      </c>
      <c r="C6408" s="1">
        <v>32876</v>
      </c>
      <c r="D6408">
        <v>359.69</v>
      </c>
      <c r="E6408">
        <v>360.59</v>
      </c>
      <c r="F6408">
        <v>357.89001000000002</v>
      </c>
      <c r="G6408">
        <v>358.76001000000002</v>
      </c>
      <c r="H6408">
        <v>192330000</v>
      </c>
      <c r="I6408">
        <v>358.76001000000002</v>
      </c>
      <c r="J6408">
        <v>10.9117470492245</v>
      </c>
      <c r="K6408">
        <v>0</v>
      </c>
      <c r="L6408">
        <v>0</v>
      </c>
      <c r="M6408">
        <v>-7.5570814335068199</v>
      </c>
      <c r="N6408">
        <v>1</v>
      </c>
    </row>
    <row r="6409" spans="1:14">
      <c r="A6409">
        <v>6407</v>
      </c>
      <c r="B6409">
        <v>6407</v>
      </c>
      <c r="C6409" s="1">
        <v>32875</v>
      </c>
      <c r="D6409">
        <v>353.39999</v>
      </c>
      <c r="E6409">
        <v>359.69</v>
      </c>
      <c r="F6409">
        <v>351.98000999999999</v>
      </c>
      <c r="G6409">
        <v>359.69</v>
      </c>
      <c r="H6409">
        <v>162070000</v>
      </c>
      <c r="I6409">
        <v>359.69</v>
      </c>
      <c r="J6409">
        <v>11.167898793638701</v>
      </c>
      <c r="K6409">
        <v>0</v>
      </c>
      <c r="L6409">
        <v>0</v>
      </c>
      <c r="M6409">
        <v>-7.8759419693065604</v>
      </c>
      <c r="N6409">
        <v>1</v>
      </c>
    </row>
    <row r="6410" spans="1:14">
      <c r="A6410">
        <v>6408</v>
      </c>
      <c r="B6410">
        <v>6408</v>
      </c>
      <c r="C6410" s="1">
        <v>32871</v>
      </c>
      <c r="D6410">
        <v>350.67998999999998</v>
      </c>
      <c r="E6410">
        <v>353.41</v>
      </c>
      <c r="F6410">
        <v>350.67000999999999</v>
      </c>
      <c r="G6410">
        <v>353.39999</v>
      </c>
      <c r="H6410">
        <v>145940000</v>
      </c>
      <c r="I6410">
        <v>353.39999</v>
      </c>
      <c r="J6410">
        <v>9.0954990262328508</v>
      </c>
      <c r="K6410">
        <v>0</v>
      </c>
      <c r="L6410">
        <v>0</v>
      </c>
      <c r="M6410">
        <v>-6.3203561161712196</v>
      </c>
      <c r="N6410">
        <v>1</v>
      </c>
    </row>
    <row r="6411" spans="1:14">
      <c r="A6411">
        <v>6409</v>
      </c>
      <c r="B6411">
        <v>6409</v>
      </c>
      <c r="C6411" s="1">
        <v>32870</v>
      </c>
      <c r="D6411">
        <v>348.79998999999998</v>
      </c>
      <c r="E6411">
        <v>350.67998999999998</v>
      </c>
      <c r="F6411">
        <v>348.76001000000002</v>
      </c>
      <c r="G6411">
        <v>350.67000999999999</v>
      </c>
      <c r="H6411">
        <v>128030000</v>
      </c>
      <c r="I6411">
        <v>350.67000999999999</v>
      </c>
      <c r="J6411">
        <v>8.0248559839989895</v>
      </c>
      <c r="K6411">
        <v>0</v>
      </c>
      <c r="L6411">
        <v>0</v>
      </c>
      <c r="M6411">
        <v>-5.6587058971820898</v>
      </c>
      <c r="N6411">
        <v>1</v>
      </c>
    </row>
    <row r="6412" spans="1:14">
      <c r="A6412">
        <v>6410</v>
      </c>
      <c r="B6412">
        <v>6410</v>
      </c>
      <c r="C6412" s="1">
        <v>32869</v>
      </c>
      <c r="D6412">
        <v>346.84</v>
      </c>
      <c r="E6412">
        <v>349.12</v>
      </c>
      <c r="F6412">
        <v>346.81</v>
      </c>
      <c r="G6412">
        <v>348.81</v>
      </c>
      <c r="H6412">
        <v>133740000</v>
      </c>
      <c r="I6412">
        <v>348.81</v>
      </c>
      <c r="J6412">
        <v>7.3331964820361799</v>
      </c>
      <c r="K6412">
        <v>0</v>
      </c>
      <c r="L6412">
        <v>0</v>
      </c>
      <c r="M6412">
        <v>-5.2189937003610503</v>
      </c>
      <c r="N6412">
        <v>1</v>
      </c>
    </row>
    <row r="6413" spans="1:14">
      <c r="A6413">
        <v>6411</v>
      </c>
      <c r="B6413">
        <v>6411</v>
      </c>
      <c r="C6413" s="1">
        <v>32868</v>
      </c>
      <c r="D6413">
        <v>347.42000999999999</v>
      </c>
      <c r="E6413">
        <v>347.87</v>
      </c>
      <c r="F6413">
        <v>346.53</v>
      </c>
      <c r="G6413">
        <v>346.81</v>
      </c>
      <c r="H6413">
        <v>77610000</v>
      </c>
      <c r="I6413">
        <v>346.81</v>
      </c>
      <c r="J6413">
        <v>6.66354444988227</v>
      </c>
      <c r="K6413">
        <v>1.87418903722536E-2</v>
      </c>
      <c r="L6413">
        <v>1.87418903722536E-2</v>
      </c>
      <c r="M6413">
        <v>-4.7328083888076797</v>
      </c>
      <c r="N6413">
        <v>1</v>
      </c>
    </row>
    <row r="6414" spans="1:14">
      <c r="A6414">
        <v>6412</v>
      </c>
      <c r="B6414">
        <v>6412</v>
      </c>
      <c r="C6414" s="1">
        <v>32864</v>
      </c>
      <c r="D6414">
        <v>344.78</v>
      </c>
      <c r="E6414">
        <v>347.53</v>
      </c>
      <c r="F6414">
        <v>344.76001000000002</v>
      </c>
      <c r="G6414">
        <v>347.42000999999999</v>
      </c>
      <c r="H6414">
        <v>120980000</v>
      </c>
      <c r="I6414">
        <v>347.42000999999999</v>
      </c>
      <c r="J6414">
        <v>6.83965050964445</v>
      </c>
      <c r="K6414">
        <v>0</v>
      </c>
      <c r="L6414">
        <v>0</v>
      </c>
      <c r="M6414">
        <v>-4.9547347014012804</v>
      </c>
      <c r="N6414">
        <v>1</v>
      </c>
    </row>
    <row r="6415" spans="1:14">
      <c r="A6415">
        <v>6413</v>
      </c>
      <c r="B6415">
        <v>6413</v>
      </c>
      <c r="C6415" s="1">
        <v>32863</v>
      </c>
      <c r="D6415">
        <v>342.84</v>
      </c>
      <c r="E6415">
        <v>345.03</v>
      </c>
      <c r="F6415">
        <v>342.84</v>
      </c>
      <c r="G6415">
        <v>344.78</v>
      </c>
      <c r="H6415">
        <v>175150000</v>
      </c>
      <c r="I6415">
        <v>344.78</v>
      </c>
      <c r="J6415">
        <v>6.0224812461414103</v>
      </c>
      <c r="K6415">
        <v>0</v>
      </c>
      <c r="L6415">
        <v>0</v>
      </c>
      <c r="M6415">
        <v>-4.27900181536525</v>
      </c>
      <c r="N6415">
        <v>0</v>
      </c>
    </row>
    <row r="6416" spans="1:14">
      <c r="A6416">
        <v>6414</v>
      </c>
      <c r="B6416">
        <v>6414</v>
      </c>
      <c r="C6416" s="1">
        <v>32862</v>
      </c>
      <c r="D6416">
        <v>342.5</v>
      </c>
      <c r="E6416">
        <v>343.70001000000002</v>
      </c>
      <c r="F6416">
        <v>341.79001</v>
      </c>
      <c r="G6416">
        <v>342.84</v>
      </c>
      <c r="H6416">
        <v>176520000</v>
      </c>
      <c r="I6416">
        <v>342.84</v>
      </c>
      <c r="J6416">
        <v>5.4706221541434203</v>
      </c>
      <c r="K6416">
        <v>0</v>
      </c>
      <c r="L6416">
        <v>0</v>
      </c>
      <c r="M6416">
        <v>-3.7860426855586602</v>
      </c>
      <c r="N6416">
        <v>0</v>
      </c>
    </row>
    <row r="6417" spans="1:14">
      <c r="A6417">
        <v>6415</v>
      </c>
      <c r="B6417">
        <v>6415</v>
      </c>
      <c r="C6417" s="1">
        <v>32861</v>
      </c>
      <c r="D6417">
        <v>343.69</v>
      </c>
      <c r="E6417">
        <v>343.73998999999998</v>
      </c>
      <c r="F6417">
        <v>339.63</v>
      </c>
      <c r="G6417">
        <v>342.45999</v>
      </c>
      <c r="H6417">
        <v>186060000</v>
      </c>
      <c r="I6417">
        <v>342.45999</v>
      </c>
      <c r="J6417">
        <v>5.2862342681727998</v>
      </c>
      <c r="K6417">
        <v>1.0486650815277401</v>
      </c>
      <c r="L6417">
        <v>1.0486650815277401</v>
      </c>
      <c r="M6417">
        <v>-3.71556824233613</v>
      </c>
      <c r="N6417">
        <v>0</v>
      </c>
    </row>
    <row r="6418" spans="1:14">
      <c r="A6418">
        <v>6416</v>
      </c>
      <c r="B6418">
        <v>6416</v>
      </c>
      <c r="C6418" s="1">
        <v>32860</v>
      </c>
      <c r="D6418">
        <v>350.14001000000002</v>
      </c>
      <c r="E6418">
        <v>350.88</v>
      </c>
      <c r="F6418">
        <v>342.19</v>
      </c>
      <c r="G6418">
        <v>343.69</v>
      </c>
      <c r="H6418">
        <v>184750000</v>
      </c>
      <c r="I6418">
        <v>343.69</v>
      </c>
      <c r="J6418">
        <v>5.5285001343816198</v>
      </c>
      <c r="K6418">
        <v>0.63283724674365605</v>
      </c>
      <c r="L6418">
        <v>0.63283724674365605</v>
      </c>
      <c r="M6418">
        <v>-4.0948549151629097</v>
      </c>
      <c r="N6418">
        <v>0</v>
      </c>
    </row>
    <row r="6419" spans="1:14">
      <c r="A6419">
        <v>6417</v>
      </c>
      <c r="B6419">
        <v>6417</v>
      </c>
      <c r="C6419" s="1">
        <v>32857</v>
      </c>
      <c r="D6419">
        <v>350.97</v>
      </c>
      <c r="E6419">
        <v>351.85998999999998</v>
      </c>
      <c r="F6419">
        <v>346.07999000000001</v>
      </c>
      <c r="G6419">
        <v>350.14001000000002</v>
      </c>
      <c r="H6419">
        <v>240390000</v>
      </c>
      <c r="I6419">
        <v>350.14001000000002</v>
      </c>
      <c r="J6419">
        <v>7.2948922575472199</v>
      </c>
      <c r="K6419">
        <v>0</v>
      </c>
      <c r="L6419">
        <v>0</v>
      </c>
      <c r="M6419">
        <v>-5.8969960565109796</v>
      </c>
      <c r="N6419">
        <v>1</v>
      </c>
    </row>
    <row r="6420" spans="1:14">
      <c r="A6420">
        <v>6418</v>
      </c>
      <c r="B6420">
        <v>6418</v>
      </c>
      <c r="C6420" s="1">
        <v>32856</v>
      </c>
      <c r="D6420">
        <v>352.73998999999998</v>
      </c>
      <c r="E6420">
        <v>352.75</v>
      </c>
      <c r="F6420">
        <v>350.07999000000001</v>
      </c>
      <c r="G6420">
        <v>350.92998999999998</v>
      </c>
      <c r="H6420">
        <v>178700000</v>
      </c>
      <c r="I6420">
        <v>350.92998999999998</v>
      </c>
      <c r="J6420">
        <v>7.3139312134607399</v>
      </c>
      <c r="K6420">
        <v>0</v>
      </c>
      <c r="L6420">
        <v>0</v>
      </c>
      <c r="M6420">
        <v>-6.16104274644323</v>
      </c>
      <c r="N6420">
        <v>1</v>
      </c>
    </row>
    <row r="6421" spans="1:14">
      <c r="A6421">
        <v>6419</v>
      </c>
      <c r="B6421">
        <v>6419</v>
      </c>
      <c r="C6421" s="1">
        <v>32855</v>
      </c>
      <c r="D6421">
        <v>351.70001000000002</v>
      </c>
      <c r="E6421">
        <v>354.10001</v>
      </c>
      <c r="F6421">
        <v>351.64999</v>
      </c>
      <c r="G6421">
        <v>352.75</v>
      </c>
      <c r="H6421">
        <v>184660000</v>
      </c>
      <c r="I6421">
        <v>352.75</v>
      </c>
      <c r="J6421">
        <v>7.72634241253472</v>
      </c>
      <c r="K6421">
        <v>0</v>
      </c>
      <c r="L6421">
        <v>0</v>
      </c>
      <c r="M6421">
        <v>-6.6986713372293201</v>
      </c>
      <c r="N6421">
        <v>1</v>
      </c>
    </row>
    <row r="6422" spans="1:14">
      <c r="A6422">
        <v>6420</v>
      </c>
      <c r="B6422">
        <v>6420</v>
      </c>
      <c r="C6422" s="1">
        <v>32854</v>
      </c>
      <c r="D6422">
        <v>348.56</v>
      </c>
      <c r="E6422">
        <v>352.20999</v>
      </c>
      <c r="F6422">
        <v>348.41</v>
      </c>
      <c r="G6422">
        <v>351.73000999999999</v>
      </c>
      <c r="H6422">
        <v>176820000</v>
      </c>
      <c r="I6422">
        <v>351.73000999999999</v>
      </c>
      <c r="J6422">
        <v>7.2582643178064297</v>
      </c>
      <c r="K6422">
        <v>-2.1410866154601398</v>
      </c>
      <c r="L6422">
        <v>-2.1410866154601398</v>
      </c>
      <c r="M6422">
        <v>-6.4892077842673999</v>
      </c>
      <c r="N6422">
        <v>1</v>
      </c>
    </row>
    <row r="6423" spans="1:14">
      <c r="A6423">
        <v>6421</v>
      </c>
      <c r="B6423">
        <v>6421</v>
      </c>
      <c r="C6423" s="1">
        <v>32853</v>
      </c>
      <c r="D6423">
        <v>348.67998999999998</v>
      </c>
      <c r="E6423">
        <v>348.73998999999998</v>
      </c>
      <c r="F6423">
        <v>346.39001000000002</v>
      </c>
      <c r="G6423">
        <v>348.56</v>
      </c>
      <c r="H6423">
        <v>147130000</v>
      </c>
      <c r="I6423">
        <v>348.56</v>
      </c>
      <c r="J6423">
        <v>6.2976693206415897</v>
      </c>
      <c r="K6423">
        <v>-1.2199600379657201</v>
      </c>
      <c r="L6423">
        <v>-1.2199600379657201</v>
      </c>
      <c r="M6423">
        <v>-5.7003813033733399</v>
      </c>
      <c r="N6423">
        <v>1</v>
      </c>
    </row>
    <row r="6424" spans="1:14">
      <c r="A6424">
        <v>6422</v>
      </c>
      <c r="B6424">
        <v>6422</v>
      </c>
      <c r="C6424" s="1">
        <v>32850</v>
      </c>
      <c r="D6424">
        <v>347.60001</v>
      </c>
      <c r="E6424">
        <v>349.60001</v>
      </c>
      <c r="F6424">
        <v>347.59</v>
      </c>
      <c r="G6424">
        <v>348.69</v>
      </c>
      <c r="H6424">
        <v>144910000</v>
      </c>
      <c r="I6424">
        <v>348.69</v>
      </c>
      <c r="J6424">
        <v>6.4317741737359899</v>
      </c>
      <c r="K6424">
        <v>-1.05486113102692</v>
      </c>
      <c r="L6424">
        <v>-1.05486113102692</v>
      </c>
      <c r="M6424">
        <v>-5.7927353856988599</v>
      </c>
      <c r="N6424">
        <v>1</v>
      </c>
    </row>
    <row r="6425" spans="1:14">
      <c r="A6425">
        <v>6423</v>
      </c>
      <c r="B6425">
        <v>6423</v>
      </c>
      <c r="C6425" s="1">
        <v>32849</v>
      </c>
      <c r="D6425">
        <v>348.54998999999998</v>
      </c>
      <c r="E6425">
        <v>349.84</v>
      </c>
      <c r="F6425">
        <v>346</v>
      </c>
      <c r="G6425">
        <v>347.59</v>
      </c>
      <c r="H6425">
        <v>161980000</v>
      </c>
      <c r="I6425">
        <v>347.59</v>
      </c>
      <c r="J6425">
        <v>6.3176630734313797</v>
      </c>
      <c r="K6425">
        <v>-0.72840870949492098</v>
      </c>
      <c r="L6425">
        <v>-0.72840870949492098</v>
      </c>
      <c r="M6425">
        <v>-5.5558085479138803</v>
      </c>
      <c r="N6425">
        <v>1</v>
      </c>
    </row>
    <row r="6426" spans="1:14">
      <c r="A6426">
        <v>6424</v>
      </c>
      <c r="B6426">
        <v>6424</v>
      </c>
      <c r="C6426" s="1">
        <v>32848</v>
      </c>
      <c r="D6426">
        <v>349.57999000000001</v>
      </c>
      <c r="E6426">
        <v>349.94</v>
      </c>
      <c r="F6426">
        <v>347.91</v>
      </c>
      <c r="G6426">
        <v>348.54998999999998</v>
      </c>
      <c r="H6426">
        <v>145850000</v>
      </c>
      <c r="I6426">
        <v>348.54998999999998</v>
      </c>
      <c r="J6426">
        <v>6.8495237730648597</v>
      </c>
      <c r="K6426">
        <v>-0.99132660561034303</v>
      </c>
      <c r="L6426">
        <v>-0.99132660561034303</v>
      </c>
      <c r="M6426">
        <v>-5.87421639453712</v>
      </c>
      <c r="N6426">
        <v>1</v>
      </c>
    </row>
    <row r="6427" spans="1:14">
      <c r="A6427">
        <v>6425</v>
      </c>
      <c r="B6427">
        <v>6425</v>
      </c>
      <c r="C6427" s="1">
        <v>32847</v>
      </c>
      <c r="D6427">
        <v>351.41</v>
      </c>
      <c r="E6427">
        <v>352.23998999999998</v>
      </c>
      <c r="F6427">
        <v>349.57999000000001</v>
      </c>
      <c r="G6427">
        <v>349.57999000000001</v>
      </c>
      <c r="H6427">
        <v>154640000</v>
      </c>
      <c r="I6427">
        <v>349.57999000000001</v>
      </c>
      <c r="J6427">
        <v>7.3836507232266602</v>
      </c>
      <c r="K6427">
        <v>0</v>
      </c>
      <c r="L6427">
        <v>0</v>
      </c>
      <c r="M6427">
        <v>-6.2100881067344798</v>
      </c>
      <c r="N6427">
        <v>1</v>
      </c>
    </row>
    <row r="6428" spans="1:14">
      <c r="A6428">
        <v>6426</v>
      </c>
      <c r="B6428">
        <v>6426</v>
      </c>
      <c r="C6428" s="1">
        <v>32846</v>
      </c>
      <c r="D6428">
        <v>350.63</v>
      </c>
      <c r="E6428">
        <v>351.51001000000002</v>
      </c>
      <c r="F6428">
        <v>350.32001000000002</v>
      </c>
      <c r="G6428">
        <v>351.41</v>
      </c>
      <c r="H6428">
        <v>150360000</v>
      </c>
      <c r="I6428">
        <v>351.41</v>
      </c>
      <c r="J6428">
        <v>8.2681415843003698</v>
      </c>
      <c r="K6428">
        <v>0</v>
      </c>
      <c r="L6428">
        <v>0</v>
      </c>
      <c r="M6428">
        <v>-6.7669816001205199</v>
      </c>
      <c r="N6428">
        <v>1</v>
      </c>
    </row>
    <row r="6429" spans="1:14">
      <c r="A6429">
        <v>6427</v>
      </c>
      <c r="B6429">
        <v>6427</v>
      </c>
      <c r="C6429" s="1">
        <v>32843</v>
      </c>
      <c r="D6429">
        <v>346.01001000000002</v>
      </c>
      <c r="E6429">
        <v>351.88</v>
      </c>
      <c r="F6429">
        <v>345.98998999999998</v>
      </c>
      <c r="G6429">
        <v>350.63</v>
      </c>
      <c r="H6429">
        <v>199200000</v>
      </c>
      <c r="I6429">
        <v>350.63</v>
      </c>
      <c r="J6429">
        <v>8.3671101348898507</v>
      </c>
      <c r="K6429">
        <v>0</v>
      </c>
      <c r="L6429">
        <v>0</v>
      </c>
      <c r="M6429">
        <v>-6.6366606462777202</v>
      </c>
      <c r="N6429">
        <v>1</v>
      </c>
    </row>
    <row r="6430" spans="1:14">
      <c r="A6430">
        <v>6428</v>
      </c>
      <c r="B6430">
        <v>6428</v>
      </c>
      <c r="C6430" s="1">
        <v>32842</v>
      </c>
      <c r="D6430">
        <v>343.60001</v>
      </c>
      <c r="E6430">
        <v>346.5</v>
      </c>
      <c r="F6430">
        <v>343.57001000000002</v>
      </c>
      <c r="G6430">
        <v>345.98998999999998</v>
      </c>
      <c r="H6430">
        <v>153200000</v>
      </c>
      <c r="I6430">
        <v>345.98998999999998</v>
      </c>
      <c r="J6430">
        <v>7.2876952548573399</v>
      </c>
      <c r="K6430">
        <v>0</v>
      </c>
      <c r="L6430">
        <v>0</v>
      </c>
      <c r="M6430">
        <v>-5.4651376023091496</v>
      </c>
      <c r="N6430">
        <v>1</v>
      </c>
    </row>
    <row r="6431" spans="1:14">
      <c r="A6431">
        <v>6429</v>
      </c>
      <c r="B6431">
        <v>6429</v>
      </c>
      <c r="C6431" s="1">
        <v>32841</v>
      </c>
      <c r="D6431">
        <v>345.76999000000001</v>
      </c>
      <c r="E6431">
        <v>345.76999000000001</v>
      </c>
      <c r="F6431">
        <v>343.35998999999998</v>
      </c>
      <c r="G6431">
        <v>343.60001</v>
      </c>
      <c r="H6431">
        <v>147270000</v>
      </c>
      <c r="I6431">
        <v>343.60001</v>
      </c>
      <c r="J6431">
        <v>6.6625667237834998</v>
      </c>
      <c r="K6431">
        <v>0</v>
      </c>
      <c r="L6431">
        <v>0.23970771396855101</v>
      </c>
      <c r="M6431">
        <v>-4.8680704480910704</v>
      </c>
      <c r="N6431">
        <v>0</v>
      </c>
    </row>
    <row r="6432" spans="1:14">
      <c r="A6432">
        <v>6430</v>
      </c>
      <c r="B6432">
        <v>6430</v>
      </c>
      <c r="C6432" s="1">
        <v>32840</v>
      </c>
      <c r="D6432">
        <v>345.60998999999998</v>
      </c>
      <c r="E6432">
        <v>346.32999000000001</v>
      </c>
      <c r="F6432">
        <v>344.41</v>
      </c>
      <c r="G6432">
        <v>345.76999000000001</v>
      </c>
      <c r="H6432">
        <v>153770000</v>
      </c>
      <c r="I6432">
        <v>345.76999000000001</v>
      </c>
      <c r="J6432">
        <v>7.4595529846573596</v>
      </c>
      <c r="K6432">
        <v>0</v>
      </c>
      <c r="L6432">
        <v>0</v>
      </c>
      <c r="M6432">
        <v>-5.5186536566464799</v>
      </c>
      <c r="N6432">
        <v>1</v>
      </c>
    </row>
    <row r="6433" spans="1:14">
      <c r="A6433">
        <v>6431</v>
      </c>
      <c r="B6433">
        <v>6431</v>
      </c>
      <c r="C6433" s="1">
        <v>32839</v>
      </c>
      <c r="D6433">
        <v>343.98000999999999</v>
      </c>
      <c r="E6433">
        <v>346.23998999999998</v>
      </c>
      <c r="F6433">
        <v>343.97</v>
      </c>
      <c r="G6433">
        <v>345.60998999999998</v>
      </c>
      <c r="H6433">
        <v>149390000</v>
      </c>
      <c r="I6433">
        <v>345.60998999999998</v>
      </c>
      <c r="J6433">
        <v>7.5850357723580304</v>
      </c>
      <c r="K6433">
        <v>0</v>
      </c>
      <c r="L6433">
        <v>0</v>
      </c>
      <c r="M6433">
        <v>-5.5353278013334002</v>
      </c>
      <c r="N6433">
        <v>1</v>
      </c>
    </row>
    <row r="6434" spans="1:14">
      <c r="A6434">
        <v>6432</v>
      </c>
      <c r="B6434">
        <v>6432</v>
      </c>
      <c r="C6434" s="1">
        <v>32836</v>
      </c>
      <c r="D6434">
        <v>341.92000999999999</v>
      </c>
      <c r="E6434">
        <v>344.23998999999998</v>
      </c>
      <c r="F6434">
        <v>341.91</v>
      </c>
      <c r="G6434">
        <v>343.97</v>
      </c>
      <c r="H6434">
        <v>86290000</v>
      </c>
      <c r="I6434">
        <v>343.97</v>
      </c>
      <c r="J6434">
        <v>7.1023767039673098</v>
      </c>
      <c r="K6434">
        <v>0</v>
      </c>
      <c r="L6434">
        <v>5.1485231269410205E-4</v>
      </c>
      <c r="M6434">
        <v>-5.1448206024448098</v>
      </c>
      <c r="N6434">
        <v>0</v>
      </c>
    </row>
    <row r="6435" spans="1:14">
      <c r="A6435">
        <v>6433</v>
      </c>
      <c r="B6435">
        <v>6433</v>
      </c>
      <c r="C6435" s="1">
        <v>32834</v>
      </c>
      <c r="D6435">
        <v>339.59</v>
      </c>
      <c r="E6435">
        <v>341.92000999999999</v>
      </c>
      <c r="F6435">
        <v>339.59</v>
      </c>
      <c r="G6435">
        <v>341.91</v>
      </c>
      <c r="H6435">
        <v>145730000</v>
      </c>
      <c r="I6435">
        <v>341.91</v>
      </c>
      <c r="J6435">
        <v>6.4660111719022204</v>
      </c>
      <c r="K6435">
        <v>0</v>
      </c>
      <c r="L6435">
        <v>0.55673767097579296</v>
      </c>
      <c r="M6435">
        <v>-4.6310480756367598</v>
      </c>
      <c r="N6435">
        <v>0</v>
      </c>
    </row>
    <row r="6436" spans="1:14">
      <c r="A6436">
        <v>6434</v>
      </c>
      <c r="B6436">
        <v>6434</v>
      </c>
      <c r="C6436" s="1">
        <v>32833</v>
      </c>
      <c r="D6436">
        <v>339.35001</v>
      </c>
      <c r="E6436">
        <v>340.20999</v>
      </c>
      <c r="F6436">
        <v>337.53</v>
      </c>
      <c r="G6436">
        <v>339.59</v>
      </c>
      <c r="H6436">
        <v>147900000</v>
      </c>
      <c r="I6436">
        <v>339.59</v>
      </c>
      <c r="J6436">
        <v>5.6476471677043696</v>
      </c>
      <c r="K6436">
        <v>0</v>
      </c>
      <c r="L6436">
        <v>1.1981973973517099</v>
      </c>
      <c r="M6436">
        <v>-4.0318709865013496</v>
      </c>
      <c r="N6436">
        <v>0</v>
      </c>
    </row>
    <row r="6437" spans="1:14">
      <c r="A6437">
        <v>6435</v>
      </c>
      <c r="B6437">
        <v>6435</v>
      </c>
      <c r="C6437" s="1">
        <v>32832</v>
      </c>
      <c r="D6437">
        <v>341.60998999999998</v>
      </c>
      <c r="E6437">
        <v>341.89999</v>
      </c>
      <c r="F6437">
        <v>338.29001</v>
      </c>
      <c r="G6437">
        <v>339.35001</v>
      </c>
      <c r="H6437">
        <v>128170000</v>
      </c>
      <c r="I6437">
        <v>339.35001</v>
      </c>
      <c r="J6437">
        <v>5.62292021908008</v>
      </c>
      <c r="K6437">
        <v>0</v>
      </c>
      <c r="L6437">
        <v>1.22470362532183</v>
      </c>
      <c r="M6437">
        <v>-4.0096089625282199</v>
      </c>
      <c r="N6437">
        <v>0</v>
      </c>
    </row>
    <row r="6438" spans="1:14">
      <c r="A6438">
        <v>6436</v>
      </c>
      <c r="B6438">
        <v>6436</v>
      </c>
      <c r="C6438" s="1">
        <v>32829</v>
      </c>
      <c r="D6438">
        <v>340.57999000000001</v>
      </c>
      <c r="E6438">
        <v>342.23998999999998</v>
      </c>
      <c r="F6438">
        <v>339.85001</v>
      </c>
      <c r="G6438">
        <v>341.60998999999998</v>
      </c>
      <c r="H6438">
        <v>151020000</v>
      </c>
      <c r="I6438">
        <v>341.60998999999998</v>
      </c>
      <c r="J6438">
        <v>6.4049429535342304</v>
      </c>
      <c r="K6438">
        <v>0</v>
      </c>
      <c r="L6438">
        <v>0.500756725527851</v>
      </c>
      <c r="M6438">
        <v>-4.69069525939722</v>
      </c>
      <c r="N6438">
        <v>0</v>
      </c>
    </row>
    <row r="6439" spans="1:14">
      <c r="A6439">
        <v>6437</v>
      </c>
      <c r="B6439">
        <v>6437</v>
      </c>
      <c r="C6439" s="1">
        <v>32828</v>
      </c>
      <c r="D6439">
        <v>340.54001</v>
      </c>
      <c r="E6439">
        <v>341.01999000000001</v>
      </c>
      <c r="F6439">
        <v>338.92998999999998</v>
      </c>
      <c r="G6439">
        <v>340.57999000000001</v>
      </c>
      <c r="H6439">
        <v>148370000</v>
      </c>
      <c r="I6439">
        <v>340.57999000000001</v>
      </c>
      <c r="J6439">
        <v>6.0806620115871599</v>
      </c>
      <c r="K6439">
        <v>0</v>
      </c>
      <c r="L6439">
        <v>0.74055956967209402</v>
      </c>
      <c r="M6439">
        <v>-4.4512715755512096</v>
      </c>
      <c r="N6439">
        <v>0</v>
      </c>
    </row>
    <row r="6440" spans="1:14">
      <c r="A6440">
        <v>6438</v>
      </c>
      <c r="B6440">
        <v>6438</v>
      </c>
      <c r="C6440" s="1">
        <v>32827</v>
      </c>
      <c r="D6440">
        <v>338</v>
      </c>
      <c r="E6440">
        <v>340.54001</v>
      </c>
      <c r="F6440">
        <v>337.14001000000002</v>
      </c>
      <c r="G6440">
        <v>340.54001</v>
      </c>
      <c r="H6440">
        <v>155130000</v>
      </c>
      <c r="I6440">
        <v>340.54001</v>
      </c>
      <c r="J6440">
        <v>6.2102525126544004</v>
      </c>
      <c r="K6440">
        <v>0</v>
      </c>
      <c r="L6440">
        <v>0.68707993616765595</v>
      </c>
      <c r="M6440">
        <v>-4.4933524700429599</v>
      </c>
      <c r="N6440">
        <v>0</v>
      </c>
    </row>
    <row r="6441" spans="1:14">
      <c r="A6441">
        <v>6439</v>
      </c>
      <c r="B6441">
        <v>6439</v>
      </c>
      <c r="C6441" s="1">
        <v>32826</v>
      </c>
      <c r="D6441">
        <v>339.54998999999998</v>
      </c>
      <c r="E6441">
        <v>340.41</v>
      </c>
      <c r="F6441">
        <v>337.06</v>
      </c>
      <c r="G6441">
        <v>337.98998999999998</v>
      </c>
      <c r="H6441">
        <v>143170000</v>
      </c>
      <c r="I6441">
        <v>337.98998999999998</v>
      </c>
      <c r="J6441">
        <v>5.4451451726912898</v>
      </c>
      <c r="K6441">
        <v>0</v>
      </c>
      <c r="L6441">
        <v>1.3772011660266199</v>
      </c>
      <c r="M6441">
        <v>-3.8220417003047</v>
      </c>
      <c r="N6441">
        <v>0</v>
      </c>
    </row>
    <row r="6442" spans="1:14">
      <c r="A6442">
        <v>6440</v>
      </c>
      <c r="B6442">
        <v>6440</v>
      </c>
      <c r="C6442" s="1">
        <v>32825</v>
      </c>
      <c r="D6442">
        <v>339.07999000000001</v>
      </c>
      <c r="E6442">
        <v>340.51001000000002</v>
      </c>
      <c r="F6442">
        <v>337.92998999999998</v>
      </c>
      <c r="G6442">
        <v>339.54998999999998</v>
      </c>
      <c r="H6442">
        <v>140750000</v>
      </c>
      <c r="I6442">
        <v>339.54998999999998</v>
      </c>
      <c r="J6442">
        <v>5.9393075903729802</v>
      </c>
      <c r="K6442">
        <v>0</v>
      </c>
      <c r="L6442">
        <v>0.85527109474117202</v>
      </c>
      <c r="M6442">
        <v>-4.3042313778641601</v>
      </c>
      <c r="N6442">
        <v>0</v>
      </c>
    </row>
    <row r="6443" spans="1:14">
      <c r="A6443">
        <v>6441</v>
      </c>
      <c r="B6443">
        <v>6441</v>
      </c>
      <c r="C6443" s="1">
        <v>32822</v>
      </c>
      <c r="D6443">
        <v>336.57001000000002</v>
      </c>
      <c r="E6443">
        <v>339.10001</v>
      </c>
      <c r="F6443">
        <v>336.57001000000002</v>
      </c>
      <c r="G6443">
        <v>339.10001</v>
      </c>
      <c r="H6443">
        <v>131800000</v>
      </c>
      <c r="I6443">
        <v>339.10001</v>
      </c>
      <c r="J6443">
        <v>5.6830904400662199</v>
      </c>
      <c r="K6443">
        <v>0</v>
      </c>
      <c r="L6443">
        <v>0.94689705872707997</v>
      </c>
      <c r="M6443">
        <v>-4.2153477911783996</v>
      </c>
      <c r="N6443">
        <v>0</v>
      </c>
    </row>
    <row r="6444" spans="1:14">
      <c r="A6444">
        <v>6442</v>
      </c>
      <c r="B6444">
        <v>6442</v>
      </c>
      <c r="C6444" s="1">
        <v>32821</v>
      </c>
      <c r="D6444">
        <v>338.14999</v>
      </c>
      <c r="E6444">
        <v>338.73000999999999</v>
      </c>
      <c r="F6444">
        <v>336.20999</v>
      </c>
      <c r="G6444">
        <v>336.57001000000002</v>
      </c>
      <c r="H6444">
        <v>143390000</v>
      </c>
      <c r="I6444">
        <v>336.57001000000002</v>
      </c>
      <c r="J6444">
        <v>4.6598210873000196</v>
      </c>
      <c r="K6444">
        <v>0</v>
      </c>
      <c r="L6444">
        <v>1.6727236779057999</v>
      </c>
      <c r="M6444">
        <v>-3.5273263098102898</v>
      </c>
      <c r="N6444">
        <v>0</v>
      </c>
    </row>
    <row r="6445" spans="1:14">
      <c r="A6445">
        <v>6443</v>
      </c>
      <c r="B6445">
        <v>6443</v>
      </c>
      <c r="C6445" s="1">
        <v>32820</v>
      </c>
      <c r="D6445">
        <v>334.81</v>
      </c>
      <c r="E6445">
        <v>339.41</v>
      </c>
      <c r="F6445">
        <v>334.81</v>
      </c>
      <c r="G6445">
        <v>338.14999</v>
      </c>
      <c r="H6445">
        <v>170150000</v>
      </c>
      <c r="I6445">
        <v>338.14999</v>
      </c>
      <c r="J6445">
        <v>4.9501955491638698</v>
      </c>
      <c r="K6445">
        <v>0</v>
      </c>
      <c r="L6445">
        <v>1.16695318646415</v>
      </c>
      <c r="M6445">
        <v>-4.0012406718373299</v>
      </c>
      <c r="N6445">
        <v>0</v>
      </c>
    </row>
    <row r="6446" spans="1:14">
      <c r="A6446">
        <v>6444</v>
      </c>
      <c r="B6446">
        <v>6444</v>
      </c>
      <c r="C6446" s="1">
        <v>32819</v>
      </c>
      <c r="D6446">
        <v>332.60998999999998</v>
      </c>
      <c r="E6446">
        <v>334.82001000000002</v>
      </c>
      <c r="F6446">
        <v>330.91</v>
      </c>
      <c r="G6446">
        <v>334.81</v>
      </c>
      <c r="H6446">
        <v>163000000</v>
      </c>
      <c r="I6446">
        <v>334.81</v>
      </c>
      <c r="J6446">
        <v>3.6474676098599801</v>
      </c>
      <c r="K6446">
        <v>0</v>
      </c>
      <c r="L6446">
        <v>2.1445933576754901</v>
      </c>
      <c r="M6446">
        <v>-3.07535565396114</v>
      </c>
      <c r="N6446">
        <v>0</v>
      </c>
    </row>
    <row r="6447" spans="1:14">
      <c r="A6447">
        <v>6445</v>
      </c>
      <c r="B6447">
        <v>6445</v>
      </c>
      <c r="C6447" s="1">
        <v>32818</v>
      </c>
      <c r="D6447">
        <v>337.60998999999998</v>
      </c>
      <c r="E6447">
        <v>337.62</v>
      </c>
      <c r="F6447">
        <v>332.32999000000001</v>
      </c>
      <c r="G6447">
        <v>332.60998999999998</v>
      </c>
      <c r="H6447">
        <v>135480000</v>
      </c>
      <c r="I6447">
        <v>332.60998999999998</v>
      </c>
      <c r="J6447">
        <v>2.7964923264147399</v>
      </c>
      <c r="K6447">
        <v>0</v>
      </c>
      <c r="L6447">
        <v>2.78110075958128</v>
      </c>
      <c r="M6447">
        <v>-2.4584178774317902</v>
      </c>
      <c r="N6447">
        <v>0</v>
      </c>
    </row>
    <row r="6448" spans="1:14">
      <c r="A6448">
        <v>6446</v>
      </c>
      <c r="B6448">
        <v>6446</v>
      </c>
      <c r="C6448" s="1">
        <v>32815</v>
      </c>
      <c r="D6448">
        <v>338.48000999999999</v>
      </c>
      <c r="E6448">
        <v>339.67000999999999</v>
      </c>
      <c r="F6448">
        <v>337.37</v>
      </c>
      <c r="G6448">
        <v>337.62</v>
      </c>
      <c r="H6448">
        <v>131500000</v>
      </c>
      <c r="I6448">
        <v>337.62</v>
      </c>
      <c r="J6448">
        <v>4.2429833567822399</v>
      </c>
      <c r="K6448">
        <v>0</v>
      </c>
      <c r="L6448">
        <v>1.2184867602629901</v>
      </c>
      <c r="M6448">
        <v>-3.9263189643479701</v>
      </c>
      <c r="N6448">
        <v>0</v>
      </c>
    </row>
    <row r="6449" spans="1:14">
      <c r="A6449">
        <v>6447</v>
      </c>
      <c r="B6449">
        <v>6447</v>
      </c>
      <c r="C6449" s="1">
        <v>32814</v>
      </c>
      <c r="D6449">
        <v>341.20001000000002</v>
      </c>
      <c r="E6449">
        <v>341.20001000000002</v>
      </c>
      <c r="F6449">
        <v>336.60998999999998</v>
      </c>
      <c r="G6449">
        <v>338.48000999999999</v>
      </c>
      <c r="H6449">
        <v>152440000</v>
      </c>
      <c r="I6449">
        <v>338.48000999999999</v>
      </c>
      <c r="J6449">
        <v>4.63173548011578</v>
      </c>
      <c r="K6449">
        <v>0</v>
      </c>
      <c r="L6449">
        <v>0.91093242601432101</v>
      </c>
      <c r="M6449">
        <v>-4.2100851709529996</v>
      </c>
      <c r="N6449">
        <v>0</v>
      </c>
    </row>
    <row r="6450" spans="1:14">
      <c r="A6450">
        <v>6448</v>
      </c>
      <c r="B6450">
        <v>6448</v>
      </c>
      <c r="C6450" s="1">
        <v>32813</v>
      </c>
      <c r="D6450">
        <v>340.35998999999998</v>
      </c>
      <c r="E6450">
        <v>341.73998999999998</v>
      </c>
      <c r="F6450">
        <v>339.79001</v>
      </c>
      <c r="G6450">
        <v>341.20001000000002</v>
      </c>
      <c r="H6450">
        <v>154240000</v>
      </c>
      <c r="I6450">
        <v>341.20001000000002</v>
      </c>
      <c r="J6450">
        <v>5.69446854223425</v>
      </c>
      <c r="K6450">
        <v>0</v>
      </c>
      <c r="L6450">
        <v>5.5835774057122402E-2</v>
      </c>
      <c r="M6450">
        <v>-5.0162264383548996</v>
      </c>
      <c r="N6450">
        <v>0</v>
      </c>
    </row>
    <row r="6451" spans="1:14">
      <c r="A6451">
        <v>6449</v>
      </c>
      <c r="B6451">
        <v>6449</v>
      </c>
      <c r="C6451" s="1">
        <v>32812</v>
      </c>
      <c r="D6451">
        <v>335.07999000000001</v>
      </c>
      <c r="E6451">
        <v>340.85998999999998</v>
      </c>
      <c r="F6451">
        <v>335.07001000000002</v>
      </c>
      <c r="G6451">
        <v>340.35998999999998</v>
      </c>
      <c r="H6451">
        <v>176100000</v>
      </c>
      <c r="I6451">
        <v>340.35998999999998</v>
      </c>
      <c r="J6451">
        <v>5.70648412651179</v>
      </c>
      <c r="K6451">
        <v>0</v>
      </c>
      <c r="L6451">
        <v>0.24202634197196801</v>
      </c>
      <c r="M6451">
        <v>-4.8322802269642997</v>
      </c>
      <c r="N6451">
        <v>0</v>
      </c>
    </row>
    <row r="6452" spans="1:14">
      <c r="A6452">
        <v>6450</v>
      </c>
      <c r="B6452">
        <v>6450</v>
      </c>
      <c r="C6452" s="1">
        <v>32811</v>
      </c>
      <c r="D6452">
        <v>335.06</v>
      </c>
      <c r="E6452">
        <v>337.04001</v>
      </c>
      <c r="F6452">
        <v>334.48000999999999</v>
      </c>
      <c r="G6452">
        <v>335.07001000000002</v>
      </c>
      <c r="H6452">
        <v>126630000</v>
      </c>
      <c r="I6452">
        <v>335.07001000000002</v>
      </c>
      <c r="J6452">
        <v>4.4374944377592902</v>
      </c>
      <c r="K6452">
        <v>0</v>
      </c>
      <c r="L6452">
        <v>1.7615694204722001</v>
      </c>
      <c r="M6452">
        <v>-3.3889978302899899</v>
      </c>
      <c r="N6452">
        <v>0</v>
      </c>
    </row>
    <row r="6453" spans="1:14">
      <c r="A6453">
        <v>6451</v>
      </c>
      <c r="B6453">
        <v>6451</v>
      </c>
      <c r="C6453" s="1">
        <v>32808</v>
      </c>
      <c r="D6453">
        <v>337.92998999999998</v>
      </c>
      <c r="E6453">
        <v>337.97</v>
      </c>
      <c r="F6453">
        <v>333.26001000000002</v>
      </c>
      <c r="G6453">
        <v>335.06</v>
      </c>
      <c r="H6453">
        <v>170330000</v>
      </c>
      <c r="I6453">
        <v>335.06</v>
      </c>
      <c r="J6453">
        <v>4.6254399060421099</v>
      </c>
      <c r="K6453">
        <v>0</v>
      </c>
      <c r="L6453">
        <v>1.72966552010578</v>
      </c>
      <c r="M6453">
        <v>-3.4213756348671298</v>
      </c>
      <c r="N6453">
        <v>0</v>
      </c>
    </row>
    <row r="6454" spans="1:14">
      <c r="A6454">
        <v>6452</v>
      </c>
      <c r="B6454">
        <v>6452</v>
      </c>
      <c r="C6454" s="1">
        <v>32807</v>
      </c>
      <c r="D6454">
        <v>342.5</v>
      </c>
      <c r="E6454">
        <v>342.5</v>
      </c>
      <c r="F6454">
        <v>337.20001000000002</v>
      </c>
      <c r="G6454">
        <v>337.92998999999998</v>
      </c>
      <c r="H6454">
        <v>175240000</v>
      </c>
      <c r="I6454">
        <v>337.92998999999998</v>
      </c>
      <c r="J6454">
        <v>5.7318996243045399</v>
      </c>
      <c r="K6454">
        <v>2.4338157537699701</v>
      </c>
      <c r="L6454">
        <v>1.6325681528985501</v>
      </c>
      <c r="M6454">
        <v>-4.2793011273088197</v>
      </c>
      <c r="N6454">
        <v>0</v>
      </c>
    </row>
    <row r="6455" spans="1:14">
      <c r="A6455">
        <v>6453</v>
      </c>
      <c r="B6455">
        <v>6453</v>
      </c>
      <c r="C6455" s="1">
        <v>32806</v>
      </c>
      <c r="D6455">
        <v>343.70001000000002</v>
      </c>
      <c r="E6455">
        <v>344.51001000000002</v>
      </c>
      <c r="F6455">
        <v>341.95999</v>
      </c>
      <c r="G6455">
        <v>342.5</v>
      </c>
      <c r="H6455">
        <v>155650000</v>
      </c>
      <c r="I6455">
        <v>342.5</v>
      </c>
      <c r="J6455">
        <v>7.1898202887622098</v>
      </c>
      <c r="K6455">
        <v>1.04476889699915</v>
      </c>
      <c r="L6455">
        <v>1.04476889699915</v>
      </c>
      <c r="M6455">
        <v>-5.5965019065852797</v>
      </c>
      <c r="N6455">
        <v>1</v>
      </c>
    </row>
    <row r="6456" spans="1:14">
      <c r="A6456">
        <v>6454</v>
      </c>
      <c r="B6456">
        <v>6454</v>
      </c>
      <c r="C6456" s="1">
        <v>32805</v>
      </c>
      <c r="D6456">
        <v>344.82999000000001</v>
      </c>
      <c r="E6456">
        <v>344.82999000000001</v>
      </c>
      <c r="F6456">
        <v>335.13</v>
      </c>
      <c r="G6456">
        <v>343.70001000000002</v>
      </c>
      <c r="H6456">
        <v>237960000</v>
      </c>
      <c r="I6456">
        <v>343.70001000000002</v>
      </c>
      <c r="J6456">
        <v>7.6494896192242496</v>
      </c>
      <c r="K6456">
        <v>0.64889957863736303</v>
      </c>
      <c r="L6456">
        <v>0.64889957863736303</v>
      </c>
      <c r="M6456">
        <v>-5.9813277568309298</v>
      </c>
      <c r="N6456">
        <v>1</v>
      </c>
    </row>
    <row r="6457" spans="1:14">
      <c r="A6457">
        <v>6455</v>
      </c>
      <c r="B6457">
        <v>6455</v>
      </c>
      <c r="C6457" s="1">
        <v>32804</v>
      </c>
      <c r="D6457">
        <v>347.10998999999998</v>
      </c>
      <c r="E6457">
        <v>348.19</v>
      </c>
      <c r="F6457">
        <v>344.22</v>
      </c>
      <c r="G6457">
        <v>344.82999000000001</v>
      </c>
      <c r="H6457">
        <v>135860000</v>
      </c>
      <c r="I6457">
        <v>344.82999000000001</v>
      </c>
      <c r="J6457">
        <v>8.0712844946897295</v>
      </c>
      <c r="K6457">
        <v>0.26369971313819901</v>
      </c>
      <c r="L6457">
        <v>0.26369971313819901</v>
      </c>
      <c r="M6457">
        <v>-6.3477279747150703</v>
      </c>
      <c r="N6457">
        <v>1</v>
      </c>
    </row>
    <row r="6458" spans="1:14">
      <c r="A6458">
        <v>6456</v>
      </c>
      <c r="B6458">
        <v>6456</v>
      </c>
      <c r="C6458" s="1">
        <v>32801</v>
      </c>
      <c r="D6458">
        <v>347.04001</v>
      </c>
      <c r="E6458">
        <v>347.57001000000002</v>
      </c>
      <c r="F6458">
        <v>344.47</v>
      </c>
      <c r="G6458">
        <v>347.16</v>
      </c>
      <c r="H6458">
        <v>164830000</v>
      </c>
      <c r="I6458">
        <v>347.16</v>
      </c>
      <c r="J6458">
        <v>8.7773269175278106</v>
      </c>
      <c r="K6458">
        <v>0.470904386065984</v>
      </c>
      <c r="L6458">
        <v>0.470904386065984</v>
      </c>
      <c r="M6458">
        <v>-7.0406504976839299</v>
      </c>
      <c r="N6458">
        <v>1</v>
      </c>
    </row>
    <row r="6459" spans="1:14">
      <c r="A6459">
        <v>6457</v>
      </c>
      <c r="B6459">
        <v>6457</v>
      </c>
      <c r="C6459" s="1">
        <v>32800</v>
      </c>
      <c r="D6459">
        <v>341.76001000000002</v>
      </c>
      <c r="E6459">
        <v>348.82001000000002</v>
      </c>
      <c r="F6459">
        <v>341.76001000000002</v>
      </c>
      <c r="G6459">
        <v>347.13</v>
      </c>
      <c r="H6459">
        <v>198120000</v>
      </c>
      <c r="I6459">
        <v>347.13</v>
      </c>
      <c r="J6459">
        <v>8.8921068103104908</v>
      </c>
      <c r="K6459">
        <v>0.46470348524569799</v>
      </c>
      <c r="L6459">
        <v>0.46470348524569799</v>
      </c>
      <c r="M6459">
        <v>-7.1043681962585001</v>
      </c>
      <c r="N6459">
        <v>1</v>
      </c>
    </row>
    <row r="6460" spans="1:14">
      <c r="A6460">
        <v>6458</v>
      </c>
      <c r="B6460">
        <v>6458</v>
      </c>
      <c r="C6460" s="1">
        <v>32799</v>
      </c>
      <c r="D6460">
        <v>341.16</v>
      </c>
      <c r="E6460">
        <v>343.39001000000002</v>
      </c>
      <c r="F6460">
        <v>339.03</v>
      </c>
      <c r="G6460">
        <v>341.76001000000002</v>
      </c>
      <c r="H6460">
        <v>166900000</v>
      </c>
      <c r="I6460">
        <v>341.76001000000002</v>
      </c>
      <c r="J6460">
        <v>7.3297889760581896</v>
      </c>
      <c r="K6460">
        <v>0.94709617202497398</v>
      </c>
      <c r="L6460">
        <v>0.94709617202497398</v>
      </c>
      <c r="M6460">
        <v>-5.72076705045622</v>
      </c>
      <c r="N6460">
        <v>1</v>
      </c>
    </row>
    <row r="6461" spans="1:14">
      <c r="A6461">
        <v>6459</v>
      </c>
      <c r="B6461">
        <v>6459</v>
      </c>
      <c r="C6461" s="1">
        <v>32798</v>
      </c>
      <c r="D6461">
        <v>342.84</v>
      </c>
      <c r="E6461">
        <v>342.85001</v>
      </c>
      <c r="F6461">
        <v>335.69</v>
      </c>
      <c r="G6461">
        <v>341.16</v>
      </c>
      <c r="H6461">
        <v>224070000</v>
      </c>
      <c r="I6461">
        <v>341.16</v>
      </c>
      <c r="J6461">
        <v>7.3520757005284301</v>
      </c>
      <c r="K6461">
        <v>1.0560376525839901</v>
      </c>
      <c r="L6461">
        <v>1.0560376525839901</v>
      </c>
      <c r="M6461">
        <v>-5.6162773488330204</v>
      </c>
      <c r="N6461">
        <v>1</v>
      </c>
    </row>
    <row r="6462" spans="1:14">
      <c r="A6462">
        <v>6460</v>
      </c>
      <c r="B6462">
        <v>6460</v>
      </c>
      <c r="C6462" s="1">
        <v>32797</v>
      </c>
      <c r="D6462">
        <v>333.64999</v>
      </c>
      <c r="E6462">
        <v>342.87</v>
      </c>
      <c r="F6462">
        <v>327.12</v>
      </c>
      <c r="G6462">
        <v>342.85001</v>
      </c>
      <c r="H6462">
        <v>416290000</v>
      </c>
      <c r="I6462">
        <v>342.85001</v>
      </c>
      <c r="J6462">
        <v>8.1285115519240794</v>
      </c>
      <c r="K6462">
        <v>0.47846193895564298</v>
      </c>
      <c r="L6462">
        <v>0.47846193895564298</v>
      </c>
      <c r="M6462">
        <v>-6.1450772694411997</v>
      </c>
      <c r="N6462">
        <v>1</v>
      </c>
    </row>
    <row r="6463" spans="1:14">
      <c r="A6463">
        <v>6461</v>
      </c>
      <c r="B6463">
        <v>6461</v>
      </c>
      <c r="C6463" s="1">
        <v>32794</v>
      </c>
      <c r="D6463">
        <v>355.39001000000002</v>
      </c>
      <c r="E6463">
        <v>355.53</v>
      </c>
      <c r="F6463">
        <v>332.81</v>
      </c>
      <c r="G6463">
        <v>333.64999</v>
      </c>
      <c r="H6463">
        <v>251170000</v>
      </c>
      <c r="I6463">
        <v>333.64999</v>
      </c>
      <c r="J6463">
        <v>5.4645621797291701</v>
      </c>
      <c r="K6463">
        <v>3.1565877113718299</v>
      </c>
      <c r="L6463">
        <v>2.3782541986089298</v>
      </c>
      <c r="M6463">
        <v>-3.62665427903781</v>
      </c>
      <c r="N6463">
        <v>0</v>
      </c>
    </row>
    <row r="6464" spans="1:14">
      <c r="A6464">
        <v>6462</v>
      </c>
      <c r="B6464">
        <v>6462</v>
      </c>
      <c r="C6464" s="1">
        <v>32793</v>
      </c>
      <c r="D6464">
        <v>356.98998999999998</v>
      </c>
      <c r="E6464">
        <v>356.98998999999998</v>
      </c>
      <c r="F6464">
        <v>354.91</v>
      </c>
      <c r="G6464">
        <v>355.39001000000002</v>
      </c>
      <c r="H6464">
        <v>160120000</v>
      </c>
      <c r="I6464">
        <v>355.39001000000002</v>
      </c>
      <c r="J6464">
        <v>12.5424242708887</v>
      </c>
      <c r="K6464">
        <v>0</v>
      </c>
      <c r="L6464">
        <v>0</v>
      </c>
      <c r="M6464">
        <v>-9.5650697486025393</v>
      </c>
      <c r="N6464">
        <v>1</v>
      </c>
    </row>
    <row r="6465" spans="1:14">
      <c r="A6465">
        <v>6463</v>
      </c>
      <c r="B6465">
        <v>6463</v>
      </c>
      <c r="C6465" s="1">
        <v>32792</v>
      </c>
      <c r="D6465">
        <v>359.13</v>
      </c>
      <c r="E6465">
        <v>359.13</v>
      </c>
      <c r="F6465">
        <v>356.07999000000001</v>
      </c>
      <c r="G6465">
        <v>356.98998999999998</v>
      </c>
      <c r="H6465">
        <v>164070000</v>
      </c>
      <c r="I6465">
        <v>356.98998999999998</v>
      </c>
      <c r="J6465">
        <v>13.3465429671327</v>
      </c>
      <c r="K6465">
        <v>0</v>
      </c>
      <c r="L6465">
        <v>0</v>
      </c>
      <c r="M6465">
        <v>-10.0751178445626</v>
      </c>
      <c r="N6465">
        <v>1</v>
      </c>
    </row>
    <row r="6466" spans="1:14">
      <c r="A6466">
        <v>6464</v>
      </c>
      <c r="B6466">
        <v>6464</v>
      </c>
      <c r="C6466" s="1">
        <v>32791</v>
      </c>
      <c r="D6466">
        <v>359.79998999999998</v>
      </c>
      <c r="E6466">
        <v>360.44</v>
      </c>
      <c r="F6466">
        <v>358.10998999999998</v>
      </c>
      <c r="G6466">
        <v>359.13</v>
      </c>
      <c r="H6466">
        <v>147560000</v>
      </c>
      <c r="I6466">
        <v>359.13</v>
      </c>
      <c r="J6466">
        <v>14.2590456594115</v>
      </c>
      <c r="K6466">
        <v>0</v>
      </c>
      <c r="L6466">
        <v>0</v>
      </c>
      <c r="M6466">
        <v>-10.719305846749499</v>
      </c>
      <c r="N6466">
        <v>1</v>
      </c>
    </row>
    <row r="6467" spans="1:14">
      <c r="A6467">
        <v>6465</v>
      </c>
      <c r="B6467">
        <v>6465</v>
      </c>
      <c r="C6467" s="1">
        <v>32790</v>
      </c>
      <c r="D6467">
        <v>358.76001000000002</v>
      </c>
      <c r="E6467">
        <v>359.85998999999998</v>
      </c>
      <c r="F6467">
        <v>358.06</v>
      </c>
      <c r="G6467">
        <v>359.79998999999998</v>
      </c>
      <c r="H6467">
        <v>86810000</v>
      </c>
      <c r="I6467">
        <v>359.79998999999998</v>
      </c>
      <c r="J6467">
        <v>14.5937661187219</v>
      </c>
      <c r="K6467">
        <v>0</v>
      </c>
      <c r="L6467">
        <v>0</v>
      </c>
      <c r="M6467">
        <v>-10.994687180040399</v>
      </c>
      <c r="N6467">
        <v>1</v>
      </c>
    </row>
    <row r="6468" spans="1:14">
      <c r="A6468">
        <v>6466</v>
      </c>
      <c r="B6468">
        <v>6466</v>
      </c>
      <c r="C6468" s="1">
        <v>32787</v>
      </c>
      <c r="D6468">
        <v>356.97</v>
      </c>
      <c r="E6468">
        <v>359.04998999999998</v>
      </c>
      <c r="F6468">
        <v>356.97</v>
      </c>
      <c r="G6468">
        <v>358.78</v>
      </c>
      <c r="H6468">
        <v>172520000</v>
      </c>
      <c r="I6468">
        <v>358.78</v>
      </c>
      <c r="J6468">
        <v>14.264253494678901</v>
      </c>
      <c r="K6468">
        <v>0</v>
      </c>
      <c r="L6468">
        <v>0</v>
      </c>
      <c r="M6468">
        <v>-10.8516124353722</v>
      </c>
      <c r="N6468">
        <v>1</v>
      </c>
    </row>
    <row r="6469" spans="1:14">
      <c r="A6469">
        <v>6467</v>
      </c>
      <c r="B6469">
        <v>6467</v>
      </c>
      <c r="C6469" s="1">
        <v>32786</v>
      </c>
      <c r="D6469">
        <v>356.94</v>
      </c>
      <c r="E6469">
        <v>357.63</v>
      </c>
      <c r="F6469">
        <v>356.28</v>
      </c>
      <c r="G6469">
        <v>356.97</v>
      </c>
      <c r="H6469">
        <v>177890000</v>
      </c>
      <c r="I6469">
        <v>356.97</v>
      </c>
      <c r="J6469">
        <v>13.6505993924614</v>
      </c>
      <c r="K6469">
        <v>0</v>
      </c>
      <c r="L6469">
        <v>0</v>
      </c>
      <c r="M6469">
        <v>-10.505367600650899</v>
      </c>
      <c r="N6469">
        <v>1</v>
      </c>
    </row>
    <row r="6470" spans="1:14">
      <c r="A6470">
        <v>6468</v>
      </c>
      <c r="B6470">
        <v>6468</v>
      </c>
      <c r="C6470" s="1">
        <v>32785</v>
      </c>
      <c r="D6470">
        <v>354.70999</v>
      </c>
      <c r="E6470">
        <v>357.48998999999998</v>
      </c>
      <c r="F6470">
        <v>354.70999</v>
      </c>
      <c r="G6470">
        <v>356.94</v>
      </c>
      <c r="H6470">
        <v>194590000</v>
      </c>
      <c r="I6470">
        <v>356.94</v>
      </c>
      <c r="J6470">
        <v>13.6469048710814</v>
      </c>
      <c r="K6470">
        <v>0</v>
      </c>
      <c r="L6470">
        <v>0</v>
      </c>
      <c r="M6470">
        <v>-10.602534211563301</v>
      </c>
      <c r="N6470">
        <v>1</v>
      </c>
    </row>
    <row r="6471" spans="1:14">
      <c r="A6471">
        <v>6469</v>
      </c>
      <c r="B6471">
        <v>6469</v>
      </c>
      <c r="C6471" s="1">
        <v>32784</v>
      </c>
      <c r="D6471">
        <v>350.87</v>
      </c>
      <c r="E6471">
        <v>354.73000999999999</v>
      </c>
      <c r="F6471">
        <v>350.85001</v>
      </c>
      <c r="G6471">
        <v>354.70999</v>
      </c>
      <c r="H6471">
        <v>182550000</v>
      </c>
      <c r="I6471">
        <v>354.70999</v>
      </c>
      <c r="J6471">
        <v>12.9246295983188</v>
      </c>
      <c r="K6471">
        <v>0</v>
      </c>
      <c r="L6471">
        <v>0</v>
      </c>
      <c r="M6471">
        <v>-10.149310493821901</v>
      </c>
      <c r="N6471">
        <v>1</v>
      </c>
    </row>
    <row r="6472" spans="1:14">
      <c r="A6472">
        <v>6470</v>
      </c>
      <c r="B6472">
        <v>6470</v>
      </c>
      <c r="C6472" s="1">
        <v>32783</v>
      </c>
      <c r="D6472">
        <v>349.14999</v>
      </c>
      <c r="E6472">
        <v>350.98998999999998</v>
      </c>
      <c r="F6472">
        <v>348.35001</v>
      </c>
      <c r="G6472">
        <v>350.87</v>
      </c>
      <c r="H6472">
        <v>127410000</v>
      </c>
      <c r="I6472">
        <v>350.87</v>
      </c>
      <c r="J6472">
        <v>11.689424569258501</v>
      </c>
      <c r="K6472">
        <v>0</v>
      </c>
      <c r="L6472">
        <v>0</v>
      </c>
      <c r="M6472">
        <v>-9.2711348613384299</v>
      </c>
      <c r="N6472">
        <v>1</v>
      </c>
    </row>
    <row r="6473" spans="1:14">
      <c r="A6473">
        <v>6471</v>
      </c>
      <c r="B6473">
        <v>6471</v>
      </c>
      <c r="C6473" s="1">
        <v>32780</v>
      </c>
      <c r="D6473">
        <v>348.60001</v>
      </c>
      <c r="E6473">
        <v>350.31</v>
      </c>
      <c r="F6473">
        <v>348.12</v>
      </c>
      <c r="G6473">
        <v>349.14999</v>
      </c>
      <c r="H6473">
        <v>155300000</v>
      </c>
      <c r="I6473">
        <v>349.14999</v>
      </c>
      <c r="J6473">
        <v>11.2994220905367</v>
      </c>
      <c r="K6473">
        <v>-0.34583668468669498</v>
      </c>
      <c r="L6473">
        <v>-0.34583668468669498</v>
      </c>
      <c r="M6473">
        <v>-8.9222315682767892</v>
      </c>
      <c r="N6473">
        <v>1</v>
      </c>
    </row>
    <row r="6474" spans="1:14">
      <c r="A6474">
        <v>6472</v>
      </c>
      <c r="B6474">
        <v>6472</v>
      </c>
      <c r="C6474" s="1">
        <v>32779</v>
      </c>
      <c r="D6474">
        <v>345.10001</v>
      </c>
      <c r="E6474">
        <v>348.60998999999998</v>
      </c>
      <c r="F6474">
        <v>345.10001</v>
      </c>
      <c r="G6474">
        <v>348.60001</v>
      </c>
      <c r="H6474">
        <v>164240000</v>
      </c>
      <c r="I6474">
        <v>348.60001</v>
      </c>
      <c r="J6474">
        <v>11.304841732812701</v>
      </c>
      <c r="K6474">
        <v>-0.17223907040812</v>
      </c>
      <c r="L6474">
        <v>-0.17223907040812</v>
      </c>
      <c r="M6474">
        <v>-8.8716601145387592</v>
      </c>
      <c r="N6474">
        <v>1</v>
      </c>
    </row>
    <row r="6475" spans="1:14">
      <c r="A6475">
        <v>6473</v>
      </c>
      <c r="B6475">
        <v>6473</v>
      </c>
      <c r="C6475" s="1">
        <v>32778</v>
      </c>
      <c r="D6475">
        <v>344.32999000000001</v>
      </c>
      <c r="E6475">
        <v>345.47</v>
      </c>
      <c r="F6475">
        <v>342.85001</v>
      </c>
      <c r="G6475">
        <v>345.10001</v>
      </c>
      <c r="H6475">
        <v>158400000</v>
      </c>
      <c r="I6475">
        <v>345.10001</v>
      </c>
      <c r="J6475">
        <v>10.3153769885808</v>
      </c>
      <c r="K6475">
        <v>0.16746057420669</v>
      </c>
      <c r="L6475">
        <v>0.16746057420669</v>
      </c>
      <c r="M6475">
        <v>-8.0363205809282192</v>
      </c>
      <c r="N6475">
        <v>1</v>
      </c>
    </row>
    <row r="6476" spans="1:14">
      <c r="A6476">
        <v>6474</v>
      </c>
      <c r="B6476">
        <v>6474</v>
      </c>
      <c r="C6476" s="1">
        <v>32777</v>
      </c>
      <c r="D6476">
        <v>344.23000999999999</v>
      </c>
      <c r="E6476">
        <v>347.01999000000001</v>
      </c>
      <c r="F6476">
        <v>344.13</v>
      </c>
      <c r="G6476">
        <v>344.32999000000001</v>
      </c>
      <c r="H6476">
        <v>158350000</v>
      </c>
      <c r="I6476">
        <v>344.32999000000001</v>
      </c>
      <c r="J6476">
        <v>10.220929393086299</v>
      </c>
      <c r="K6476">
        <v>0.32133945840733202</v>
      </c>
      <c r="L6476">
        <v>0.32133945840733202</v>
      </c>
      <c r="M6476">
        <v>-7.9163411947539899</v>
      </c>
      <c r="N6476">
        <v>1</v>
      </c>
    </row>
    <row r="6477" spans="1:14">
      <c r="A6477">
        <v>6475</v>
      </c>
      <c r="B6477">
        <v>6475</v>
      </c>
      <c r="C6477" s="1">
        <v>32776</v>
      </c>
      <c r="D6477">
        <v>347.04998999999998</v>
      </c>
      <c r="E6477">
        <v>347.04998999999998</v>
      </c>
      <c r="F6477">
        <v>343.70001000000002</v>
      </c>
      <c r="G6477">
        <v>344.23000999999999</v>
      </c>
      <c r="H6477">
        <v>121130000</v>
      </c>
      <c r="I6477">
        <v>344.23000999999999</v>
      </c>
      <c r="J6477">
        <v>10.231590411738701</v>
      </c>
      <c r="K6477">
        <v>0.29842891240074998</v>
      </c>
      <c r="L6477">
        <v>0.29842891240074998</v>
      </c>
      <c r="M6477">
        <v>-7.9715361260411699</v>
      </c>
      <c r="N6477">
        <v>1</v>
      </c>
    </row>
    <row r="6478" spans="1:14">
      <c r="A6478">
        <v>6476</v>
      </c>
      <c r="B6478">
        <v>6476</v>
      </c>
      <c r="C6478" s="1">
        <v>32773</v>
      </c>
      <c r="D6478">
        <v>345.70001000000002</v>
      </c>
      <c r="E6478">
        <v>347.57001000000002</v>
      </c>
      <c r="F6478">
        <v>345.69</v>
      </c>
      <c r="G6478">
        <v>347.04998999999998</v>
      </c>
      <c r="H6478">
        <v>133350000</v>
      </c>
      <c r="I6478">
        <v>347.04998999999998</v>
      </c>
      <c r="J6478">
        <v>11.2131081748025</v>
      </c>
      <c r="K6478">
        <v>0</v>
      </c>
      <c r="L6478">
        <v>0</v>
      </c>
      <c r="M6478">
        <v>-8.8022753860314502</v>
      </c>
      <c r="N6478">
        <v>1</v>
      </c>
    </row>
    <row r="6479" spans="1:14">
      <c r="A6479">
        <v>6477</v>
      </c>
      <c r="B6479">
        <v>6477</v>
      </c>
      <c r="C6479" s="1">
        <v>32772</v>
      </c>
      <c r="D6479">
        <v>346.47</v>
      </c>
      <c r="E6479">
        <v>348.45999</v>
      </c>
      <c r="F6479">
        <v>344.95999</v>
      </c>
      <c r="G6479">
        <v>345.70001000000002</v>
      </c>
      <c r="H6479">
        <v>146930000</v>
      </c>
      <c r="I6479">
        <v>345.70001000000002</v>
      </c>
      <c r="J6479">
        <v>10.6947848269568</v>
      </c>
      <c r="K6479">
        <v>0</v>
      </c>
      <c r="L6479">
        <v>0</v>
      </c>
      <c r="M6479">
        <v>-8.5320971132660901</v>
      </c>
      <c r="N6479">
        <v>1</v>
      </c>
    </row>
    <row r="6480" spans="1:14">
      <c r="A6480">
        <v>6478</v>
      </c>
      <c r="B6480">
        <v>6478</v>
      </c>
      <c r="C6480" s="1">
        <v>32771</v>
      </c>
      <c r="D6480">
        <v>346.54998999999998</v>
      </c>
      <c r="E6480">
        <v>347.26999000000001</v>
      </c>
      <c r="F6480">
        <v>346.17998999999998</v>
      </c>
      <c r="G6480">
        <v>346.47</v>
      </c>
      <c r="H6480">
        <v>136640000</v>
      </c>
      <c r="I6480">
        <v>346.47</v>
      </c>
      <c r="J6480">
        <v>10.875789516264501</v>
      </c>
      <c r="K6480">
        <v>0</v>
      </c>
      <c r="L6480">
        <v>0</v>
      </c>
      <c r="M6480">
        <v>-8.8175455621813494</v>
      </c>
      <c r="N6480">
        <v>1</v>
      </c>
    </row>
    <row r="6481" spans="1:14">
      <c r="A6481">
        <v>6479</v>
      </c>
      <c r="B6481">
        <v>6479</v>
      </c>
      <c r="C6481" s="1">
        <v>32770</v>
      </c>
      <c r="D6481">
        <v>346.73000999999999</v>
      </c>
      <c r="E6481">
        <v>348.17000999999999</v>
      </c>
      <c r="F6481">
        <v>346.44</v>
      </c>
      <c r="G6481">
        <v>346.54998999999998</v>
      </c>
      <c r="H6481">
        <v>141610000</v>
      </c>
      <c r="I6481">
        <v>346.54998999999998</v>
      </c>
      <c r="J6481">
        <v>10.937633672733201</v>
      </c>
      <c r="K6481">
        <v>0.33100407341903798</v>
      </c>
      <c r="L6481">
        <v>0.33100407341903798</v>
      </c>
      <c r="M6481">
        <v>-8.9233227186274302</v>
      </c>
      <c r="N6481">
        <v>1</v>
      </c>
    </row>
    <row r="6482" spans="1:14">
      <c r="A6482">
        <v>6480</v>
      </c>
      <c r="B6482">
        <v>6480</v>
      </c>
      <c r="C6482" s="1">
        <v>32769</v>
      </c>
      <c r="D6482">
        <v>345.06</v>
      </c>
      <c r="E6482">
        <v>346.84</v>
      </c>
      <c r="F6482">
        <v>344.60001</v>
      </c>
      <c r="G6482">
        <v>346.73000999999999</v>
      </c>
      <c r="H6482">
        <v>136940000</v>
      </c>
      <c r="I6482">
        <v>346.73000999999999</v>
      </c>
      <c r="J6482">
        <v>10.927157415416699</v>
      </c>
      <c r="K6482">
        <v>0.25680151443094801</v>
      </c>
      <c r="L6482">
        <v>0.25680151443094801</v>
      </c>
      <c r="M6482">
        <v>-9.0562807279850208</v>
      </c>
      <c r="N6482">
        <v>1</v>
      </c>
    </row>
    <row r="6483" spans="1:14">
      <c r="A6483">
        <v>6481</v>
      </c>
      <c r="B6483">
        <v>6481</v>
      </c>
      <c r="C6483" s="1">
        <v>32766</v>
      </c>
      <c r="D6483">
        <v>343.16</v>
      </c>
      <c r="E6483">
        <v>345.06</v>
      </c>
      <c r="F6483">
        <v>341.37</v>
      </c>
      <c r="G6483">
        <v>345.06</v>
      </c>
      <c r="H6483">
        <v>234860000</v>
      </c>
      <c r="I6483">
        <v>345.06</v>
      </c>
      <c r="J6483">
        <v>10.4645243816496</v>
      </c>
      <c r="K6483">
        <v>0</v>
      </c>
      <c r="L6483">
        <v>0</v>
      </c>
      <c r="M6483">
        <v>-8.7071654878109701</v>
      </c>
      <c r="N6483">
        <v>1</v>
      </c>
    </row>
    <row r="6484" spans="1:14">
      <c r="A6484">
        <v>6482</v>
      </c>
      <c r="B6484">
        <v>6482</v>
      </c>
      <c r="C6484" s="1">
        <v>32765</v>
      </c>
      <c r="D6484">
        <v>345.45999</v>
      </c>
      <c r="E6484">
        <v>345.60998999999998</v>
      </c>
      <c r="F6484">
        <v>342.54998999999998</v>
      </c>
      <c r="G6484">
        <v>343.16</v>
      </c>
      <c r="H6484">
        <v>149250000</v>
      </c>
      <c r="I6484">
        <v>343.16</v>
      </c>
      <c r="J6484">
        <v>9.9464641429466596</v>
      </c>
      <c r="K6484">
        <v>0</v>
      </c>
      <c r="L6484">
        <v>0</v>
      </c>
      <c r="M6484">
        <v>-8.2907127074181304</v>
      </c>
      <c r="N6484">
        <v>1</v>
      </c>
    </row>
    <row r="6485" spans="1:14">
      <c r="A6485">
        <v>6483</v>
      </c>
      <c r="B6485">
        <v>6483</v>
      </c>
      <c r="C6485" s="1">
        <v>32764</v>
      </c>
      <c r="D6485">
        <v>348.70001000000002</v>
      </c>
      <c r="E6485">
        <v>350.10001</v>
      </c>
      <c r="F6485">
        <v>345.45999</v>
      </c>
      <c r="G6485">
        <v>345.45999</v>
      </c>
      <c r="H6485">
        <v>175330000</v>
      </c>
      <c r="I6485">
        <v>345.45999</v>
      </c>
      <c r="J6485">
        <v>10.7890404990129</v>
      </c>
      <c r="K6485">
        <v>0</v>
      </c>
      <c r="L6485">
        <v>0</v>
      </c>
      <c r="M6485">
        <v>-8.9801794555660202</v>
      </c>
      <c r="N6485">
        <v>1</v>
      </c>
    </row>
    <row r="6486" spans="1:14">
      <c r="A6486">
        <v>6484</v>
      </c>
      <c r="B6486">
        <v>6484</v>
      </c>
      <c r="C6486" s="1">
        <v>32763</v>
      </c>
      <c r="D6486">
        <v>347.66</v>
      </c>
      <c r="E6486">
        <v>349.45999</v>
      </c>
      <c r="F6486">
        <v>347.5</v>
      </c>
      <c r="G6486">
        <v>348.70001000000002</v>
      </c>
      <c r="H6486">
        <v>142140000</v>
      </c>
      <c r="I6486">
        <v>348.70001000000002</v>
      </c>
      <c r="J6486">
        <v>12.006107110162301</v>
      </c>
      <c r="K6486">
        <v>0</v>
      </c>
      <c r="L6486">
        <v>0</v>
      </c>
      <c r="M6486">
        <v>-9.9146033762605796</v>
      </c>
      <c r="N6486">
        <v>1</v>
      </c>
    </row>
    <row r="6487" spans="1:14">
      <c r="A6487">
        <v>6485</v>
      </c>
      <c r="B6487">
        <v>6485</v>
      </c>
      <c r="C6487" s="1">
        <v>32762</v>
      </c>
      <c r="D6487">
        <v>348.76001000000002</v>
      </c>
      <c r="E6487">
        <v>348.76001000000002</v>
      </c>
      <c r="F6487">
        <v>345.91</v>
      </c>
      <c r="G6487">
        <v>347.66</v>
      </c>
      <c r="H6487">
        <v>126020000</v>
      </c>
      <c r="I6487">
        <v>347.66</v>
      </c>
      <c r="J6487">
        <v>11.8500308423831</v>
      </c>
      <c r="K6487">
        <v>0</v>
      </c>
      <c r="L6487">
        <v>0</v>
      </c>
      <c r="M6487">
        <v>-9.7434754143942808</v>
      </c>
      <c r="N6487">
        <v>1</v>
      </c>
    </row>
    <row r="6488" spans="1:14">
      <c r="A6488">
        <v>6486</v>
      </c>
      <c r="B6488">
        <v>6486</v>
      </c>
      <c r="C6488" s="1">
        <v>32759</v>
      </c>
      <c r="D6488">
        <v>348.35001</v>
      </c>
      <c r="E6488">
        <v>349.17998999999998</v>
      </c>
      <c r="F6488">
        <v>345.73998999999998</v>
      </c>
      <c r="G6488">
        <v>348.76001000000002</v>
      </c>
      <c r="H6488">
        <v>154090000</v>
      </c>
      <c r="I6488">
        <v>348.76001000000002</v>
      </c>
      <c r="J6488">
        <v>12.414273722449799</v>
      </c>
      <c r="K6488">
        <v>0</v>
      </c>
      <c r="L6488">
        <v>0</v>
      </c>
      <c r="M6488">
        <v>-10.126166951972801</v>
      </c>
      <c r="N6488">
        <v>1</v>
      </c>
    </row>
    <row r="6489" spans="1:14">
      <c r="A6489">
        <v>6487</v>
      </c>
      <c r="B6489">
        <v>6487</v>
      </c>
      <c r="C6489" s="1">
        <v>32758</v>
      </c>
      <c r="D6489">
        <v>349.23998999999998</v>
      </c>
      <c r="E6489">
        <v>350.31</v>
      </c>
      <c r="F6489">
        <v>348.14999</v>
      </c>
      <c r="G6489">
        <v>348.35001</v>
      </c>
      <c r="H6489">
        <v>160160000</v>
      </c>
      <c r="I6489">
        <v>348.35001</v>
      </c>
      <c r="J6489">
        <v>12.4107263257092</v>
      </c>
      <c r="K6489">
        <v>0</v>
      </c>
      <c r="L6489">
        <v>0</v>
      </c>
      <c r="M6489">
        <v>-10.123535778332499</v>
      </c>
      <c r="N6489">
        <v>1</v>
      </c>
    </row>
    <row r="6490" spans="1:14">
      <c r="A6490">
        <v>6488</v>
      </c>
      <c r="B6490">
        <v>6488</v>
      </c>
      <c r="C6490" s="1">
        <v>32757</v>
      </c>
      <c r="D6490">
        <v>352.56</v>
      </c>
      <c r="E6490">
        <v>352.56</v>
      </c>
      <c r="F6490">
        <v>347.98000999999999</v>
      </c>
      <c r="G6490">
        <v>349.23998999999998</v>
      </c>
      <c r="H6490">
        <v>161800000</v>
      </c>
      <c r="I6490">
        <v>349.23998999999998</v>
      </c>
      <c r="J6490">
        <v>12.8203594457237</v>
      </c>
      <c r="K6490">
        <v>0</v>
      </c>
      <c r="L6490">
        <v>0</v>
      </c>
      <c r="M6490">
        <v>-10.4559571139705</v>
      </c>
      <c r="N6490">
        <v>1</v>
      </c>
    </row>
    <row r="6491" spans="1:14">
      <c r="A6491">
        <v>6489</v>
      </c>
      <c r="B6491">
        <v>6489</v>
      </c>
      <c r="C6491" s="1">
        <v>32756</v>
      </c>
      <c r="D6491">
        <v>353.73000999999999</v>
      </c>
      <c r="E6491">
        <v>354.13</v>
      </c>
      <c r="F6491">
        <v>351.82001000000002</v>
      </c>
      <c r="G6491">
        <v>352.56</v>
      </c>
      <c r="H6491">
        <v>145180000</v>
      </c>
      <c r="I6491">
        <v>352.56</v>
      </c>
      <c r="J6491">
        <v>14.0252284791504</v>
      </c>
      <c r="K6491">
        <v>0</v>
      </c>
      <c r="L6491">
        <v>0</v>
      </c>
      <c r="M6491">
        <v>-11.399993466988001</v>
      </c>
      <c r="N6491">
        <v>1</v>
      </c>
    </row>
    <row r="6492" spans="1:14">
      <c r="A6492">
        <v>6490</v>
      </c>
      <c r="B6492">
        <v>6490</v>
      </c>
      <c r="C6492" s="1">
        <v>32752</v>
      </c>
      <c r="D6492">
        <v>351.45001000000002</v>
      </c>
      <c r="E6492">
        <v>353.89999</v>
      </c>
      <c r="F6492">
        <v>350.88</v>
      </c>
      <c r="G6492">
        <v>353.73000999999999</v>
      </c>
      <c r="H6492">
        <v>133300000</v>
      </c>
      <c r="I6492">
        <v>353.73000999999999</v>
      </c>
      <c r="J6492">
        <v>14.4101038156728</v>
      </c>
      <c r="K6492">
        <v>0</v>
      </c>
      <c r="L6492">
        <v>0</v>
      </c>
      <c r="M6492">
        <v>-11.801210358704701</v>
      </c>
      <c r="N6492">
        <v>1</v>
      </c>
    </row>
    <row r="6493" spans="1:14">
      <c r="A6493">
        <v>6491</v>
      </c>
      <c r="B6493">
        <v>6491</v>
      </c>
      <c r="C6493" s="1">
        <v>32751</v>
      </c>
      <c r="D6493">
        <v>350.64999</v>
      </c>
      <c r="E6493">
        <v>351.45001000000002</v>
      </c>
      <c r="F6493">
        <v>350.20999</v>
      </c>
      <c r="G6493">
        <v>351.45001000000002</v>
      </c>
      <c r="H6493">
        <v>144820000</v>
      </c>
      <c r="I6493">
        <v>351.45001000000002</v>
      </c>
      <c r="J6493">
        <v>13.687333662751</v>
      </c>
      <c r="K6493">
        <v>0</v>
      </c>
      <c r="L6493">
        <v>0</v>
      </c>
      <c r="M6493">
        <v>-11.3412103641757</v>
      </c>
      <c r="N6493">
        <v>1</v>
      </c>
    </row>
    <row r="6494" spans="1:14">
      <c r="A6494">
        <v>6492</v>
      </c>
      <c r="B6494">
        <v>6492</v>
      </c>
      <c r="C6494" s="1">
        <v>32750</v>
      </c>
      <c r="D6494">
        <v>349.84</v>
      </c>
      <c r="E6494">
        <v>352.26999000000001</v>
      </c>
      <c r="F6494">
        <v>348.66</v>
      </c>
      <c r="G6494">
        <v>350.64999</v>
      </c>
      <c r="H6494">
        <v>174350000</v>
      </c>
      <c r="I6494">
        <v>350.64999</v>
      </c>
      <c r="J6494">
        <v>13.5061913726055</v>
      </c>
      <c r="K6494">
        <v>0</v>
      </c>
      <c r="L6494">
        <v>0</v>
      </c>
      <c r="M6494">
        <v>-11.2497218878755</v>
      </c>
      <c r="N6494">
        <v>1</v>
      </c>
    </row>
    <row r="6495" spans="1:14">
      <c r="A6495">
        <v>6493</v>
      </c>
      <c r="B6495">
        <v>6493</v>
      </c>
      <c r="C6495" s="1">
        <v>32749</v>
      </c>
      <c r="D6495">
        <v>352.09</v>
      </c>
      <c r="E6495">
        <v>352.12</v>
      </c>
      <c r="F6495">
        <v>348.85998999999998</v>
      </c>
      <c r="G6495">
        <v>349.84</v>
      </c>
      <c r="H6495">
        <v>175210000</v>
      </c>
      <c r="I6495">
        <v>349.84</v>
      </c>
      <c r="J6495">
        <v>13.4164553624631</v>
      </c>
      <c r="K6495">
        <v>0</v>
      </c>
      <c r="L6495">
        <v>0</v>
      </c>
      <c r="M6495">
        <v>-11.158563223750001</v>
      </c>
      <c r="N6495">
        <v>1</v>
      </c>
    </row>
    <row r="6496" spans="1:14">
      <c r="A6496">
        <v>6494</v>
      </c>
      <c r="B6496">
        <v>6494</v>
      </c>
      <c r="C6496" s="1">
        <v>32748</v>
      </c>
      <c r="D6496">
        <v>350.51999000000001</v>
      </c>
      <c r="E6496">
        <v>352.09</v>
      </c>
      <c r="F6496">
        <v>349.07999000000001</v>
      </c>
      <c r="G6496">
        <v>352.09</v>
      </c>
      <c r="H6496">
        <v>131180000</v>
      </c>
      <c r="I6496">
        <v>352.09</v>
      </c>
      <c r="J6496">
        <v>14.3001499675098</v>
      </c>
      <c r="K6496">
        <v>0</v>
      </c>
      <c r="L6496">
        <v>0</v>
      </c>
      <c r="M6496">
        <v>-11.8396633289085</v>
      </c>
      <c r="N6496">
        <v>1</v>
      </c>
    </row>
    <row r="6497" spans="1:14">
      <c r="A6497">
        <v>6495</v>
      </c>
      <c r="B6497">
        <v>6495</v>
      </c>
      <c r="C6497" s="1">
        <v>32745</v>
      </c>
      <c r="D6497">
        <v>351.51999000000001</v>
      </c>
      <c r="E6497">
        <v>352.73000999999999</v>
      </c>
      <c r="F6497">
        <v>350.09</v>
      </c>
      <c r="G6497">
        <v>350.51999000000001</v>
      </c>
      <c r="H6497">
        <v>165930000</v>
      </c>
      <c r="I6497">
        <v>350.51999000000001</v>
      </c>
      <c r="J6497">
        <v>14.049059215258501</v>
      </c>
      <c r="K6497">
        <v>0</v>
      </c>
      <c r="L6497">
        <v>0</v>
      </c>
      <c r="M6497">
        <v>-11.565507688575099</v>
      </c>
      <c r="N6497">
        <v>1</v>
      </c>
    </row>
    <row r="6498" spans="1:14">
      <c r="A6498">
        <v>6496</v>
      </c>
      <c r="B6498">
        <v>6496</v>
      </c>
      <c r="C6498" s="1">
        <v>32744</v>
      </c>
      <c r="D6498">
        <v>344.70001000000002</v>
      </c>
      <c r="E6498">
        <v>351.51999000000001</v>
      </c>
      <c r="F6498">
        <v>344.70001000000002</v>
      </c>
      <c r="G6498">
        <v>351.51999000000001</v>
      </c>
      <c r="H6498">
        <v>225520000</v>
      </c>
      <c r="I6498">
        <v>351.51999000000001</v>
      </c>
      <c r="J6498">
        <v>14.669538657042599</v>
      </c>
      <c r="K6498">
        <v>0</v>
      </c>
      <c r="L6498">
        <v>0</v>
      </c>
      <c r="M6498">
        <v>-11.9330879328361</v>
      </c>
      <c r="N6498">
        <v>1</v>
      </c>
    </row>
    <row r="6499" spans="1:14">
      <c r="A6499">
        <v>6497</v>
      </c>
      <c r="B6499">
        <v>6497</v>
      </c>
      <c r="C6499" s="1">
        <v>32743</v>
      </c>
      <c r="D6499">
        <v>341.19</v>
      </c>
      <c r="E6499">
        <v>344.79998999999998</v>
      </c>
      <c r="F6499">
        <v>341.19</v>
      </c>
      <c r="G6499">
        <v>344.70001000000002</v>
      </c>
      <c r="H6499">
        <v>159640000</v>
      </c>
      <c r="I6499">
        <v>344.70001000000002</v>
      </c>
      <c r="J6499">
        <v>12.7122970669302</v>
      </c>
      <c r="K6499">
        <v>0</v>
      </c>
      <c r="L6499">
        <v>0</v>
      </c>
      <c r="M6499">
        <v>-10.3113805087527</v>
      </c>
      <c r="N6499">
        <v>1</v>
      </c>
    </row>
    <row r="6500" spans="1:14">
      <c r="A6500">
        <v>6498</v>
      </c>
      <c r="B6500">
        <v>6498</v>
      </c>
      <c r="C6500" s="1">
        <v>32742</v>
      </c>
      <c r="D6500">
        <v>340.67000999999999</v>
      </c>
      <c r="E6500">
        <v>341.25</v>
      </c>
      <c r="F6500">
        <v>339</v>
      </c>
      <c r="G6500">
        <v>341.19</v>
      </c>
      <c r="H6500">
        <v>141930000</v>
      </c>
      <c r="I6500">
        <v>341.19</v>
      </c>
      <c r="J6500">
        <v>11.7887561540314</v>
      </c>
      <c r="K6500">
        <v>0</v>
      </c>
      <c r="L6500">
        <v>0</v>
      </c>
      <c r="M6500">
        <v>-9.4949619557200897</v>
      </c>
      <c r="N6500">
        <v>1</v>
      </c>
    </row>
    <row r="6501" spans="1:14">
      <c r="A6501">
        <v>6499</v>
      </c>
      <c r="B6501">
        <v>6499</v>
      </c>
      <c r="C6501" s="1">
        <v>32741</v>
      </c>
      <c r="D6501">
        <v>346.03</v>
      </c>
      <c r="E6501">
        <v>346.25</v>
      </c>
      <c r="F6501">
        <v>340.54998999999998</v>
      </c>
      <c r="G6501">
        <v>340.67000999999999</v>
      </c>
      <c r="H6501">
        <v>136800000</v>
      </c>
      <c r="I6501">
        <v>340.67000999999999</v>
      </c>
      <c r="J6501">
        <v>11.797467242322799</v>
      </c>
      <c r="K6501">
        <v>0.54915985022181402</v>
      </c>
      <c r="L6501">
        <v>0.54915985022181402</v>
      </c>
      <c r="M6501">
        <v>-9.4563319685350908</v>
      </c>
      <c r="N6501">
        <v>1</v>
      </c>
    </row>
    <row r="6502" spans="1:14">
      <c r="A6502">
        <v>6500</v>
      </c>
      <c r="B6502">
        <v>6500</v>
      </c>
      <c r="C6502" s="1">
        <v>32738</v>
      </c>
      <c r="D6502">
        <v>344.45001000000002</v>
      </c>
      <c r="E6502">
        <v>346.03</v>
      </c>
      <c r="F6502">
        <v>343.89001000000002</v>
      </c>
      <c r="G6502">
        <v>346.03</v>
      </c>
      <c r="H6502">
        <v>145810000</v>
      </c>
      <c r="I6502">
        <v>346.03</v>
      </c>
      <c r="J6502">
        <v>13.6591586127331</v>
      </c>
      <c r="K6502">
        <v>0</v>
      </c>
      <c r="L6502">
        <v>0</v>
      </c>
      <c r="M6502">
        <v>-10.954161753403</v>
      </c>
      <c r="N6502">
        <v>1</v>
      </c>
    </row>
    <row r="6503" spans="1:14">
      <c r="A6503">
        <v>6501</v>
      </c>
      <c r="B6503">
        <v>6501</v>
      </c>
      <c r="C6503" s="1">
        <v>32737</v>
      </c>
      <c r="D6503">
        <v>345.66</v>
      </c>
      <c r="E6503">
        <v>346.39001000000002</v>
      </c>
      <c r="F6503">
        <v>342.97</v>
      </c>
      <c r="G6503">
        <v>344.45001000000002</v>
      </c>
      <c r="H6503">
        <v>157560000</v>
      </c>
      <c r="I6503">
        <v>344.45001000000002</v>
      </c>
      <c r="J6503">
        <v>13.2351400969743</v>
      </c>
      <c r="K6503">
        <v>0</v>
      </c>
      <c r="L6503">
        <v>0</v>
      </c>
      <c r="M6503">
        <v>-10.656434400429699</v>
      </c>
      <c r="N6503">
        <v>1</v>
      </c>
    </row>
    <row r="6504" spans="1:14">
      <c r="A6504">
        <v>6502</v>
      </c>
      <c r="B6504">
        <v>6502</v>
      </c>
      <c r="C6504" s="1">
        <v>32736</v>
      </c>
      <c r="D6504">
        <v>344.70999</v>
      </c>
      <c r="E6504">
        <v>346.37</v>
      </c>
      <c r="F6504">
        <v>344.70999</v>
      </c>
      <c r="G6504">
        <v>345.66</v>
      </c>
      <c r="H6504">
        <v>150060000</v>
      </c>
      <c r="I6504">
        <v>345.66</v>
      </c>
      <c r="J6504">
        <v>13.6986773616576</v>
      </c>
      <c r="K6504">
        <v>0</v>
      </c>
      <c r="L6504">
        <v>0</v>
      </c>
      <c r="M6504">
        <v>-11.0737746613827</v>
      </c>
      <c r="N6504">
        <v>1</v>
      </c>
    </row>
    <row r="6505" spans="1:14">
      <c r="A6505">
        <v>6503</v>
      </c>
      <c r="B6505">
        <v>6503</v>
      </c>
      <c r="C6505" s="1">
        <v>32735</v>
      </c>
      <c r="D6505">
        <v>343.06</v>
      </c>
      <c r="E6505">
        <v>345.03</v>
      </c>
      <c r="F6505">
        <v>343.04998999999998</v>
      </c>
      <c r="G6505">
        <v>344.70999</v>
      </c>
      <c r="H6505">
        <v>148770000</v>
      </c>
      <c r="I6505">
        <v>344.70999</v>
      </c>
      <c r="J6505">
        <v>13.4339747483026</v>
      </c>
      <c r="K6505">
        <v>0</v>
      </c>
      <c r="L6505">
        <v>0</v>
      </c>
      <c r="M6505">
        <v>-10.9362751110085</v>
      </c>
      <c r="N6505">
        <v>1</v>
      </c>
    </row>
    <row r="6506" spans="1:14">
      <c r="A6506">
        <v>6504</v>
      </c>
      <c r="B6506">
        <v>6504</v>
      </c>
      <c r="C6506" s="1">
        <v>32734</v>
      </c>
      <c r="D6506">
        <v>344.70999</v>
      </c>
      <c r="E6506">
        <v>345.44</v>
      </c>
      <c r="F6506">
        <v>341.95999</v>
      </c>
      <c r="G6506">
        <v>343.06</v>
      </c>
      <c r="H6506">
        <v>142010000</v>
      </c>
      <c r="I6506">
        <v>343.06</v>
      </c>
      <c r="J6506">
        <v>12.871534337447001</v>
      </c>
      <c r="K6506">
        <v>0</v>
      </c>
      <c r="L6506">
        <v>0</v>
      </c>
      <c r="M6506">
        <v>-10.6139449670102</v>
      </c>
      <c r="N6506">
        <v>1</v>
      </c>
    </row>
    <row r="6507" spans="1:14">
      <c r="A6507">
        <v>6505</v>
      </c>
      <c r="B6507">
        <v>6505</v>
      </c>
      <c r="C6507" s="1">
        <v>32731</v>
      </c>
      <c r="D6507">
        <v>348.28</v>
      </c>
      <c r="E6507">
        <v>351.17998999999998</v>
      </c>
      <c r="F6507">
        <v>344.01001000000002</v>
      </c>
      <c r="G6507">
        <v>344.73998999999998</v>
      </c>
      <c r="H6507">
        <v>197550000</v>
      </c>
      <c r="I6507">
        <v>344.73998999999998</v>
      </c>
      <c r="J6507">
        <v>13.3328344895173</v>
      </c>
      <c r="K6507">
        <v>0</v>
      </c>
      <c r="L6507">
        <v>0</v>
      </c>
      <c r="M6507">
        <v>-11.150976540272</v>
      </c>
      <c r="N6507">
        <v>1</v>
      </c>
    </row>
    <row r="6508" spans="1:14">
      <c r="A6508">
        <v>6506</v>
      </c>
      <c r="B6508">
        <v>6506</v>
      </c>
      <c r="C6508" s="1">
        <v>32730</v>
      </c>
      <c r="D6508">
        <v>346.94</v>
      </c>
      <c r="E6508">
        <v>349.78</v>
      </c>
      <c r="F6508">
        <v>345.31</v>
      </c>
      <c r="G6508">
        <v>348.25</v>
      </c>
      <c r="H6508">
        <v>198660000</v>
      </c>
      <c r="I6508">
        <v>348.25</v>
      </c>
      <c r="J6508">
        <v>14.5041201635701</v>
      </c>
      <c r="K6508">
        <v>0</v>
      </c>
      <c r="L6508">
        <v>0</v>
      </c>
      <c r="M6508">
        <v>-12.154649147376199</v>
      </c>
      <c r="N6508">
        <v>1</v>
      </c>
    </row>
    <row r="6509" spans="1:14">
      <c r="A6509">
        <v>6507</v>
      </c>
      <c r="B6509">
        <v>6507</v>
      </c>
      <c r="C6509" s="1">
        <v>32729</v>
      </c>
      <c r="D6509">
        <v>349.29998999999998</v>
      </c>
      <c r="E6509">
        <v>351</v>
      </c>
      <c r="F6509">
        <v>346.85998999999998</v>
      </c>
      <c r="G6509">
        <v>346.94</v>
      </c>
      <c r="H6509">
        <v>209900000</v>
      </c>
      <c r="I6509">
        <v>346.94</v>
      </c>
      <c r="J6509">
        <v>14.120989042352299</v>
      </c>
      <c r="K6509">
        <v>0</v>
      </c>
      <c r="L6509">
        <v>0</v>
      </c>
      <c r="M6509">
        <v>-11.943152656118199</v>
      </c>
      <c r="N6509">
        <v>1</v>
      </c>
    </row>
    <row r="6510" spans="1:14">
      <c r="A6510">
        <v>6508</v>
      </c>
      <c r="B6510">
        <v>6508</v>
      </c>
      <c r="C6510" s="1">
        <v>32728</v>
      </c>
      <c r="D6510">
        <v>349.41</v>
      </c>
      <c r="E6510">
        <v>349.84</v>
      </c>
      <c r="F6510">
        <v>348.28</v>
      </c>
      <c r="G6510">
        <v>349.35001</v>
      </c>
      <c r="H6510">
        <v>200340000</v>
      </c>
      <c r="I6510">
        <v>349.35001</v>
      </c>
      <c r="J6510">
        <v>15.070903707737299</v>
      </c>
      <c r="K6510">
        <v>0</v>
      </c>
      <c r="L6510">
        <v>0</v>
      </c>
      <c r="M6510">
        <v>-12.669765482724401</v>
      </c>
      <c r="N6510">
        <v>1</v>
      </c>
    </row>
    <row r="6511" spans="1:14">
      <c r="A6511">
        <v>6509</v>
      </c>
      <c r="B6511">
        <v>6509</v>
      </c>
      <c r="C6511" s="1">
        <v>32727</v>
      </c>
      <c r="D6511">
        <v>343.92000999999999</v>
      </c>
      <c r="E6511">
        <v>349.42000999999999</v>
      </c>
      <c r="F6511">
        <v>343.91</v>
      </c>
      <c r="G6511">
        <v>349.41</v>
      </c>
      <c r="H6511">
        <v>197580000</v>
      </c>
      <c r="I6511">
        <v>349.41</v>
      </c>
      <c r="J6511">
        <v>15.2600350060978</v>
      </c>
      <c r="K6511">
        <v>0</v>
      </c>
      <c r="L6511">
        <v>0</v>
      </c>
      <c r="M6511">
        <v>-12.8103534326327</v>
      </c>
      <c r="N6511">
        <v>1</v>
      </c>
    </row>
    <row r="6512" spans="1:14">
      <c r="A6512">
        <v>6510</v>
      </c>
      <c r="B6512">
        <v>6510</v>
      </c>
      <c r="C6512" s="1">
        <v>32724</v>
      </c>
      <c r="D6512">
        <v>344.73998999999998</v>
      </c>
      <c r="E6512">
        <v>345.42000999999999</v>
      </c>
      <c r="F6512">
        <v>342.60001</v>
      </c>
      <c r="G6512">
        <v>343.92000999999999</v>
      </c>
      <c r="H6512">
        <v>169750000</v>
      </c>
      <c r="I6512">
        <v>343.92000999999999</v>
      </c>
      <c r="J6512">
        <v>13.662306005940099</v>
      </c>
      <c r="K6512">
        <v>0</v>
      </c>
      <c r="L6512">
        <v>0</v>
      </c>
      <c r="M6512">
        <v>-11.5485049836256</v>
      </c>
      <c r="N6512">
        <v>1</v>
      </c>
    </row>
    <row r="6513" spans="1:14">
      <c r="A6513">
        <v>6511</v>
      </c>
      <c r="B6513">
        <v>6511</v>
      </c>
      <c r="C6513" s="1">
        <v>32723</v>
      </c>
      <c r="D6513">
        <v>344.34</v>
      </c>
      <c r="E6513">
        <v>345.22</v>
      </c>
      <c r="F6513">
        <v>343.81</v>
      </c>
      <c r="G6513">
        <v>344.73998999999998</v>
      </c>
      <c r="H6513">
        <v>168690000</v>
      </c>
      <c r="I6513">
        <v>344.73998999999998</v>
      </c>
      <c r="J6513">
        <v>14.067024839136399</v>
      </c>
      <c r="K6513">
        <v>0</v>
      </c>
      <c r="L6513">
        <v>0</v>
      </c>
      <c r="M6513">
        <v>-11.869891703003599</v>
      </c>
      <c r="N6513">
        <v>1</v>
      </c>
    </row>
    <row r="6514" spans="1:14">
      <c r="A6514">
        <v>6512</v>
      </c>
      <c r="B6514">
        <v>6512</v>
      </c>
      <c r="C6514" s="1">
        <v>32722</v>
      </c>
      <c r="D6514">
        <v>343.75</v>
      </c>
      <c r="E6514">
        <v>344.34</v>
      </c>
      <c r="F6514">
        <v>342.47</v>
      </c>
      <c r="G6514">
        <v>344.34</v>
      </c>
      <c r="H6514">
        <v>181760000</v>
      </c>
      <c r="I6514">
        <v>344.34</v>
      </c>
      <c r="J6514">
        <v>14.016573311899201</v>
      </c>
      <c r="K6514">
        <v>0</v>
      </c>
      <c r="L6514">
        <v>0</v>
      </c>
      <c r="M6514">
        <v>-11.881718967559999</v>
      </c>
      <c r="N6514">
        <v>1</v>
      </c>
    </row>
    <row r="6515" spans="1:14">
      <c r="A6515">
        <v>6513</v>
      </c>
      <c r="B6515">
        <v>6513</v>
      </c>
      <c r="C6515" s="1">
        <v>32721</v>
      </c>
      <c r="D6515">
        <v>346.07999000000001</v>
      </c>
      <c r="E6515">
        <v>347.98998999999998</v>
      </c>
      <c r="F6515">
        <v>342.92998999999998</v>
      </c>
      <c r="G6515">
        <v>343.75</v>
      </c>
      <c r="H6515">
        <v>225280000</v>
      </c>
      <c r="I6515">
        <v>343.75</v>
      </c>
      <c r="J6515">
        <v>13.812034043107699</v>
      </c>
      <c r="K6515">
        <v>0</v>
      </c>
      <c r="L6515">
        <v>0</v>
      </c>
      <c r="M6515">
        <v>-11.84121614307</v>
      </c>
      <c r="N6515">
        <v>1</v>
      </c>
    </row>
    <row r="6516" spans="1:14">
      <c r="A6516">
        <v>6514</v>
      </c>
      <c r="B6516">
        <v>6514</v>
      </c>
      <c r="C6516" s="1">
        <v>32720</v>
      </c>
      <c r="D6516">
        <v>342.13</v>
      </c>
      <c r="E6516">
        <v>346.07999000000001</v>
      </c>
      <c r="F6516">
        <v>342.01999000000001</v>
      </c>
      <c r="G6516">
        <v>346.07999000000001</v>
      </c>
      <c r="H6516">
        <v>166650000</v>
      </c>
      <c r="I6516">
        <v>346.07999000000001</v>
      </c>
      <c r="J6516">
        <v>14.4696774410255</v>
      </c>
      <c r="K6516">
        <v>0</v>
      </c>
      <c r="L6516">
        <v>0</v>
      </c>
      <c r="M6516">
        <v>-12.5417966541658</v>
      </c>
      <c r="N6516">
        <v>1</v>
      </c>
    </row>
    <row r="6517" spans="1:14">
      <c r="A6517">
        <v>6515</v>
      </c>
      <c r="B6517">
        <v>6515</v>
      </c>
      <c r="C6517" s="1">
        <v>32717</v>
      </c>
      <c r="D6517">
        <v>341.94</v>
      </c>
      <c r="E6517">
        <v>342.95999</v>
      </c>
      <c r="F6517">
        <v>341.29998999999998</v>
      </c>
      <c r="G6517">
        <v>342.14999</v>
      </c>
      <c r="H6517">
        <v>180610000</v>
      </c>
      <c r="I6517">
        <v>342.14999</v>
      </c>
      <c r="J6517">
        <v>13.0897622731477</v>
      </c>
      <c r="K6517">
        <v>0</v>
      </c>
      <c r="L6517">
        <v>0</v>
      </c>
      <c r="M6517">
        <v>-11.6531406283354</v>
      </c>
      <c r="N6517">
        <v>1</v>
      </c>
    </row>
    <row r="6518" spans="1:14">
      <c r="A6518">
        <v>6516</v>
      </c>
      <c r="B6518">
        <v>6516</v>
      </c>
      <c r="C6518" s="1">
        <v>32716</v>
      </c>
      <c r="D6518">
        <v>338.04998999999998</v>
      </c>
      <c r="E6518">
        <v>342</v>
      </c>
      <c r="F6518">
        <v>338.04998999999998</v>
      </c>
      <c r="G6518">
        <v>341.98998999999998</v>
      </c>
      <c r="H6518">
        <v>213680000</v>
      </c>
      <c r="I6518">
        <v>341.98998999999998</v>
      </c>
      <c r="J6518">
        <v>12.9319002788174</v>
      </c>
      <c r="K6518">
        <v>0</v>
      </c>
      <c r="L6518">
        <v>0</v>
      </c>
      <c r="M6518">
        <v>-11.7177288872481</v>
      </c>
      <c r="N6518">
        <v>1</v>
      </c>
    </row>
    <row r="6519" spans="1:14">
      <c r="A6519">
        <v>6517</v>
      </c>
      <c r="B6519">
        <v>6517</v>
      </c>
      <c r="C6519" s="1">
        <v>32715</v>
      </c>
      <c r="D6519">
        <v>333.88</v>
      </c>
      <c r="E6519">
        <v>338.04998999999998</v>
      </c>
      <c r="F6519">
        <v>333.19</v>
      </c>
      <c r="G6519">
        <v>338.04998999999998</v>
      </c>
      <c r="H6519">
        <v>188270000</v>
      </c>
      <c r="I6519">
        <v>338.04998999999998</v>
      </c>
      <c r="J6519">
        <v>11.766249674191</v>
      </c>
      <c r="K6519">
        <v>0</v>
      </c>
      <c r="L6519">
        <v>0</v>
      </c>
      <c r="M6519">
        <v>-10.802668196153601</v>
      </c>
      <c r="N6519">
        <v>1</v>
      </c>
    </row>
    <row r="6520" spans="1:14">
      <c r="A6520">
        <v>6518</v>
      </c>
      <c r="B6520">
        <v>6518</v>
      </c>
      <c r="C6520" s="1">
        <v>32714</v>
      </c>
      <c r="D6520">
        <v>333.67000999999999</v>
      </c>
      <c r="E6520">
        <v>336.29001</v>
      </c>
      <c r="F6520">
        <v>332.60001</v>
      </c>
      <c r="G6520">
        <v>333.88</v>
      </c>
      <c r="H6520">
        <v>179270000</v>
      </c>
      <c r="I6520">
        <v>333.88</v>
      </c>
      <c r="J6520">
        <v>10.5633813005633</v>
      </c>
      <c r="K6520">
        <v>0</v>
      </c>
      <c r="L6520">
        <v>0</v>
      </c>
      <c r="M6520">
        <v>-9.7954558540387406</v>
      </c>
      <c r="N6520">
        <v>1</v>
      </c>
    </row>
    <row r="6521" spans="1:14">
      <c r="A6521">
        <v>6519</v>
      </c>
      <c r="B6521">
        <v>6519</v>
      </c>
      <c r="C6521" s="1">
        <v>32713</v>
      </c>
      <c r="D6521">
        <v>335.89999</v>
      </c>
      <c r="E6521">
        <v>335.89999</v>
      </c>
      <c r="F6521">
        <v>333.44</v>
      </c>
      <c r="G6521">
        <v>333.67000999999999</v>
      </c>
      <c r="H6521">
        <v>136260000</v>
      </c>
      <c r="I6521">
        <v>333.67000999999999</v>
      </c>
      <c r="J6521">
        <v>10.7825999008474</v>
      </c>
      <c r="K6521">
        <v>0</v>
      </c>
      <c r="L6521">
        <v>0</v>
      </c>
      <c r="M6521">
        <v>-9.8366331930809405</v>
      </c>
      <c r="N6521">
        <v>1</v>
      </c>
    </row>
    <row r="6522" spans="1:14">
      <c r="A6522">
        <v>6520</v>
      </c>
      <c r="B6522">
        <v>6520</v>
      </c>
      <c r="C6522" s="1">
        <v>32710</v>
      </c>
      <c r="D6522">
        <v>333.5</v>
      </c>
      <c r="E6522">
        <v>335.91</v>
      </c>
      <c r="F6522">
        <v>332.45999</v>
      </c>
      <c r="G6522">
        <v>335.89999</v>
      </c>
      <c r="H6522">
        <v>174880000</v>
      </c>
      <c r="I6522">
        <v>335.89999</v>
      </c>
      <c r="J6522">
        <v>11.8548094055629</v>
      </c>
      <c r="K6522">
        <v>0</v>
      </c>
      <c r="L6522">
        <v>0</v>
      </c>
      <c r="M6522">
        <v>-10.532422205970301</v>
      </c>
      <c r="N6522">
        <v>1</v>
      </c>
    </row>
    <row r="6523" spans="1:14">
      <c r="A6523">
        <v>6521</v>
      </c>
      <c r="B6523">
        <v>6521</v>
      </c>
      <c r="C6523" s="1">
        <v>32709</v>
      </c>
      <c r="D6523">
        <v>335.73998999999998</v>
      </c>
      <c r="E6523">
        <v>337.39999</v>
      </c>
      <c r="F6523">
        <v>333.22</v>
      </c>
      <c r="G6523">
        <v>333.51001000000002</v>
      </c>
      <c r="H6523">
        <v>204590000</v>
      </c>
      <c r="I6523">
        <v>333.51001000000002</v>
      </c>
      <c r="J6523">
        <v>11.413332808169701</v>
      </c>
      <c r="K6523">
        <v>0</v>
      </c>
      <c r="L6523">
        <v>0</v>
      </c>
      <c r="M6523">
        <v>-9.9979700873900299</v>
      </c>
      <c r="N6523">
        <v>1</v>
      </c>
    </row>
    <row r="6524" spans="1:14">
      <c r="A6524">
        <v>6522</v>
      </c>
      <c r="B6524">
        <v>6522</v>
      </c>
      <c r="C6524" s="1">
        <v>32708</v>
      </c>
      <c r="D6524">
        <v>331.37</v>
      </c>
      <c r="E6524">
        <v>335.73000999999999</v>
      </c>
      <c r="F6524">
        <v>331.35001</v>
      </c>
      <c r="G6524">
        <v>335.73000999999999</v>
      </c>
      <c r="H6524">
        <v>215740000</v>
      </c>
      <c r="I6524">
        <v>335.73000999999999</v>
      </c>
      <c r="J6524">
        <v>12.664898236897301</v>
      </c>
      <c r="K6524">
        <v>0</v>
      </c>
      <c r="L6524">
        <v>0</v>
      </c>
      <c r="M6524">
        <v>-10.699841258877999</v>
      </c>
      <c r="N6524">
        <v>1</v>
      </c>
    </row>
    <row r="6525" spans="1:14">
      <c r="A6525">
        <v>6523</v>
      </c>
      <c r="B6525">
        <v>6523</v>
      </c>
      <c r="C6525" s="1">
        <v>32707</v>
      </c>
      <c r="D6525">
        <v>332.42000999999999</v>
      </c>
      <c r="E6525">
        <v>332.44</v>
      </c>
      <c r="F6525">
        <v>330.75</v>
      </c>
      <c r="G6525">
        <v>331.35001</v>
      </c>
      <c r="H6525">
        <v>152350000</v>
      </c>
      <c r="I6525">
        <v>331.35001</v>
      </c>
      <c r="J6525">
        <v>11.6622207695779</v>
      </c>
      <c r="K6525">
        <v>0</v>
      </c>
      <c r="L6525">
        <v>0</v>
      </c>
      <c r="M6525">
        <v>-9.6384085903208199</v>
      </c>
      <c r="N6525">
        <v>1</v>
      </c>
    </row>
    <row r="6526" spans="1:14">
      <c r="A6526">
        <v>6524</v>
      </c>
      <c r="B6526">
        <v>6524</v>
      </c>
      <c r="C6526" s="1">
        <v>32706</v>
      </c>
      <c r="D6526">
        <v>331.78</v>
      </c>
      <c r="E6526">
        <v>333.01999000000001</v>
      </c>
      <c r="F6526">
        <v>331.01999000000001</v>
      </c>
      <c r="G6526">
        <v>332.44</v>
      </c>
      <c r="H6526">
        <v>131960000</v>
      </c>
      <c r="I6526">
        <v>332.44</v>
      </c>
      <c r="J6526">
        <v>12.459282831150199</v>
      </c>
      <c r="K6526">
        <v>0</v>
      </c>
      <c r="L6526">
        <v>0</v>
      </c>
      <c r="M6526">
        <v>-10.0409959428974</v>
      </c>
      <c r="N6526">
        <v>1</v>
      </c>
    </row>
    <row r="6527" spans="1:14">
      <c r="A6527">
        <v>6525</v>
      </c>
      <c r="B6527">
        <v>6525</v>
      </c>
      <c r="C6527" s="1">
        <v>32703</v>
      </c>
      <c r="D6527">
        <v>329.95999</v>
      </c>
      <c r="E6527">
        <v>331.89001000000002</v>
      </c>
      <c r="F6527">
        <v>327.13</v>
      </c>
      <c r="G6527">
        <v>331.84</v>
      </c>
      <c r="H6527">
        <v>183480000</v>
      </c>
      <c r="I6527">
        <v>331.84</v>
      </c>
      <c r="J6527">
        <v>12.507396590476301</v>
      </c>
      <c r="K6527">
        <v>0</v>
      </c>
      <c r="L6527">
        <v>0</v>
      </c>
      <c r="M6527">
        <v>-9.9825661833868402</v>
      </c>
      <c r="N6527">
        <v>1</v>
      </c>
    </row>
    <row r="6528" spans="1:14">
      <c r="A6528">
        <v>6526</v>
      </c>
      <c r="B6528">
        <v>6526</v>
      </c>
      <c r="C6528" s="1">
        <v>32702</v>
      </c>
      <c r="D6528">
        <v>329.81</v>
      </c>
      <c r="E6528">
        <v>330.37</v>
      </c>
      <c r="F6528">
        <v>329.07999000000001</v>
      </c>
      <c r="G6528">
        <v>329.95001000000002</v>
      </c>
      <c r="H6528">
        <v>153820000</v>
      </c>
      <c r="I6528">
        <v>329.95001000000002</v>
      </c>
      <c r="J6528">
        <v>12.0747769325496</v>
      </c>
      <c r="K6528">
        <v>0</v>
      </c>
      <c r="L6528">
        <v>0</v>
      </c>
      <c r="M6528">
        <v>-9.5680363433190294</v>
      </c>
      <c r="N6528">
        <v>1</v>
      </c>
    </row>
    <row r="6529" spans="1:14">
      <c r="A6529">
        <v>6527</v>
      </c>
      <c r="B6529">
        <v>6527</v>
      </c>
      <c r="C6529" s="1">
        <v>32701</v>
      </c>
      <c r="D6529">
        <v>328.78</v>
      </c>
      <c r="E6529">
        <v>330.39001000000002</v>
      </c>
      <c r="F6529">
        <v>327.92000999999999</v>
      </c>
      <c r="G6529">
        <v>329.81</v>
      </c>
      <c r="H6529">
        <v>160550000</v>
      </c>
      <c r="I6529">
        <v>329.81</v>
      </c>
      <c r="J6529">
        <v>12.2574346179362</v>
      </c>
      <c r="K6529">
        <v>0</v>
      </c>
      <c r="L6529">
        <v>0</v>
      </c>
      <c r="M6529">
        <v>-9.6280761957165897</v>
      </c>
      <c r="N6529">
        <v>1</v>
      </c>
    </row>
    <row r="6530" spans="1:14">
      <c r="A6530">
        <v>6528</v>
      </c>
      <c r="B6530">
        <v>6528</v>
      </c>
      <c r="C6530" s="1">
        <v>32700</v>
      </c>
      <c r="D6530">
        <v>327.07001000000002</v>
      </c>
      <c r="E6530">
        <v>330.42000999999999</v>
      </c>
      <c r="F6530">
        <v>327.07001000000002</v>
      </c>
      <c r="G6530">
        <v>328.78</v>
      </c>
      <c r="H6530">
        <v>171590000</v>
      </c>
      <c r="I6530">
        <v>328.78</v>
      </c>
      <c r="J6530">
        <v>11.9566664714899</v>
      </c>
      <c r="K6530">
        <v>0</v>
      </c>
      <c r="L6530">
        <v>0</v>
      </c>
      <c r="M6530">
        <v>-9.4428458854509998</v>
      </c>
      <c r="N6530">
        <v>1</v>
      </c>
    </row>
    <row r="6531" spans="1:14">
      <c r="A6531">
        <v>6529</v>
      </c>
      <c r="B6531">
        <v>6529</v>
      </c>
      <c r="C6531" s="1">
        <v>32699</v>
      </c>
      <c r="D6531">
        <v>324.92998999999998</v>
      </c>
      <c r="E6531">
        <v>327.07001000000002</v>
      </c>
      <c r="F6531">
        <v>324.91000000000003</v>
      </c>
      <c r="G6531">
        <v>327.07001000000002</v>
      </c>
      <c r="H6531">
        <v>131870000</v>
      </c>
      <c r="I6531">
        <v>327.07001000000002</v>
      </c>
      <c r="J6531">
        <v>11.3822864396715</v>
      </c>
      <c r="K6531">
        <v>0</v>
      </c>
      <c r="L6531">
        <v>0</v>
      </c>
      <c r="M6531">
        <v>-9.0692584048242892</v>
      </c>
      <c r="N6531">
        <v>1</v>
      </c>
    </row>
    <row r="6532" spans="1:14">
      <c r="A6532">
        <v>6530</v>
      </c>
      <c r="B6532">
        <v>6530</v>
      </c>
      <c r="C6532" s="1">
        <v>32696</v>
      </c>
      <c r="D6532">
        <v>321.54998999999998</v>
      </c>
      <c r="E6532">
        <v>325.87</v>
      </c>
      <c r="F6532">
        <v>321.07999000000001</v>
      </c>
      <c r="G6532">
        <v>324.91000000000003</v>
      </c>
      <c r="H6532">
        <v>166430000</v>
      </c>
      <c r="I6532">
        <v>324.91000000000003</v>
      </c>
      <c r="J6532">
        <v>10.656259884637899</v>
      </c>
      <c r="K6532">
        <v>0</v>
      </c>
      <c r="L6532">
        <v>0</v>
      </c>
      <c r="M6532">
        <v>-8.5607482055140007</v>
      </c>
      <c r="N6532">
        <v>1</v>
      </c>
    </row>
    <row r="6533" spans="1:14">
      <c r="A6533">
        <v>6531</v>
      </c>
      <c r="B6533">
        <v>6531</v>
      </c>
      <c r="C6533" s="1">
        <v>32695</v>
      </c>
      <c r="D6533">
        <v>320.64001000000002</v>
      </c>
      <c r="E6533">
        <v>321.54998999999998</v>
      </c>
      <c r="F6533">
        <v>320.45001000000002</v>
      </c>
      <c r="G6533">
        <v>321.54998999999998</v>
      </c>
      <c r="H6533">
        <v>140450000</v>
      </c>
      <c r="I6533">
        <v>321.54998999999998</v>
      </c>
      <c r="J6533">
        <v>9.5387160683080996</v>
      </c>
      <c r="K6533">
        <v>0</v>
      </c>
      <c r="L6533">
        <v>0</v>
      </c>
      <c r="M6533">
        <v>-7.6918721829139702</v>
      </c>
      <c r="N6533">
        <v>1</v>
      </c>
    </row>
    <row r="6534" spans="1:14">
      <c r="A6534">
        <v>6532</v>
      </c>
      <c r="B6534">
        <v>6532</v>
      </c>
      <c r="C6534" s="1">
        <v>32694</v>
      </c>
      <c r="D6534">
        <v>319.23000999999999</v>
      </c>
      <c r="E6534">
        <v>321.22000000000003</v>
      </c>
      <c r="F6534">
        <v>317.26001000000002</v>
      </c>
      <c r="G6534">
        <v>320.64001000000002</v>
      </c>
      <c r="H6534">
        <v>127710000</v>
      </c>
      <c r="I6534">
        <v>320.64001000000002</v>
      </c>
      <c r="J6534">
        <v>9.3012251369472896</v>
      </c>
      <c r="K6534">
        <v>0</v>
      </c>
      <c r="L6534">
        <v>0</v>
      </c>
      <c r="M6534">
        <v>-7.5078696945350796</v>
      </c>
      <c r="N6534">
        <v>1</v>
      </c>
    </row>
    <row r="6535" spans="1:14">
      <c r="A6535">
        <v>6533</v>
      </c>
      <c r="B6535">
        <v>6533</v>
      </c>
      <c r="C6535" s="1">
        <v>32692</v>
      </c>
      <c r="D6535">
        <v>317.98000999999999</v>
      </c>
      <c r="E6535">
        <v>319.26999000000001</v>
      </c>
      <c r="F6535">
        <v>317.26999000000001</v>
      </c>
      <c r="G6535">
        <v>319.23000999999999</v>
      </c>
      <c r="H6535">
        <v>68870000</v>
      </c>
      <c r="I6535">
        <v>319.23000999999999</v>
      </c>
      <c r="J6535">
        <v>8.8732705648315608</v>
      </c>
      <c r="K6535">
        <v>0</v>
      </c>
      <c r="L6535">
        <v>0</v>
      </c>
      <c r="M6535">
        <v>-7.17704904537199</v>
      </c>
      <c r="N6535">
        <v>1</v>
      </c>
    </row>
    <row r="6536" spans="1:14">
      <c r="A6536">
        <v>6534</v>
      </c>
      <c r="B6536">
        <v>6534</v>
      </c>
      <c r="C6536" s="1">
        <v>32689</v>
      </c>
      <c r="D6536">
        <v>319.67000999999999</v>
      </c>
      <c r="E6536">
        <v>319.97000000000003</v>
      </c>
      <c r="F6536">
        <v>314.38</v>
      </c>
      <c r="G6536">
        <v>317.98000999999999</v>
      </c>
      <c r="H6536">
        <v>170490000</v>
      </c>
      <c r="I6536">
        <v>317.98000999999999</v>
      </c>
      <c r="J6536">
        <v>8.6104685128285308</v>
      </c>
      <c r="K6536">
        <v>0</v>
      </c>
      <c r="L6536">
        <v>0</v>
      </c>
      <c r="M6536">
        <v>-6.8906312824455904</v>
      </c>
      <c r="N6536">
        <v>1</v>
      </c>
    </row>
    <row r="6537" spans="1:14">
      <c r="A6537">
        <v>6535</v>
      </c>
      <c r="B6537">
        <v>6535</v>
      </c>
      <c r="C6537" s="1">
        <v>32688</v>
      </c>
      <c r="D6537">
        <v>325.81</v>
      </c>
      <c r="E6537">
        <v>325.81</v>
      </c>
      <c r="F6537">
        <v>319.54001</v>
      </c>
      <c r="G6537">
        <v>319.67998999999998</v>
      </c>
      <c r="H6537">
        <v>167100000</v>
      </c>
      <c r="I6537">
        <v>319.67998999999998</v>
      </c>
      <c r="J6537">
        <v>9.2310940249539204</v>
      </c>
      <c r="K6537">
        <v>0</v>
      </c>
      <c r="L6537">
        <v>0</v>
      </c>
      <c r="M6537">
        <v>-7.45743760576</v>
      </c>
      <c r="N6537">
        <v>1</v>
      </c>
    </row>
    <row r="6538" spans="1:14">
      <c r="A6538">
        <v>6536</v>
      </c>
      <c r="B6538">
        <v>6536</v>
      </c>
      <c r="C6538" s="1">
        <v>32687</v>
      </c>
      <c r="D6538">
        <v>328.44</v>
      </c>
      <c r="E6538">
        <v>328.44</v>
      </c>
      <c r="F6538">
        <v>324.29998999999998</v>
      </c>
      <c r="G6538">
        <v>325.81</v>
      </c>
      <c r="H6538">
        <v>158470000</v>
      </c>
      <c r="I6538">
        <v>325.81</v>
      </c>
      <c r="J6538">
        <v>11.2867361772926</v>
      </c>
      <c r="K6538">
        <v>0</v>
      </c>
      <c r="L6538">
        <v>0</v>
      </c>
      <c r="M6538">
        <v>-9.2714954641001697</v>
      </c>
      <c r="N6538">
        <v>1</v>
      </c>
    </row>
    <row r="6539" spans="1:14">
      <c r="A6539">
        <v>6537</v>
      </c>
      <c r="B6539">
        <v>6537</v>
      </c>
      <c r="C6539" s="1">
        <v>32686</v>
      </c>
      <c r="D6539">
        <v>326.60001</v>
      </c>
      <c r="E6539">
        <v>329.19</v>
      </c>
      <c r="F6539">
        <v>326.58999999999997</v>
      </c>
      <c r="G6539">
        <v>328.44</v>
      </c>
      <c r="H6539">
        <v>171090000</v>
      </c>
      <c r="I6539">
        <v>328.44</v>
      </c>
      <c r="J6539">
        <v>12.1527149306655</v>
      </c>
      <c r="K6539">
        <v>0</v>
      </c>
      <c r="L6539">
        <v>0</v>
      </c>
      <c r="M6539">
        <v>-10.084233365477299</v>
      </c>
      <c r="N6539">
        <v>1</v>
      </c>
    </row>
    <row r="6540" spans="1:14">
      <c r="A6540">
        <v>6538</v>
      </c>
      <c r="B6540">
        <v>6538</v>
      </c>
      <c r="C6540" s="1">
        <v>32685</v>
      </c>
      <c r="D6540">
        <v>328</v>
      </c>
      <c r="E6540">
        <v>328.14999</v>
      </c>
      <c r="F6540">
        <v>326.31</v>
      </c>
      <c r="G6540">
        <v>326.60001</v>
      </c>
      <c r="H6540">
        <v>143600000</v>
      </c>
      <c r="I6540">
        <v>326.60001</v>
      </c>
      <c r="J6540">
        <v>11.475790992060199</v>
      </c>
      <c r="K6540">
        <v>0</v>
      </c>
      <c r="L6540">
        <v>0</v>
      </c>
      <c r="M6540">
        <v>-9.6717575567560594</v>
      </c>
      <c r="N6540">
        <v>1</v>
      </c>
    </row>
    <row r="6541" spans="1:14">
      <c r="A6541">
        <v>6539</v>
      </c>
      <c r="B6541">
        <v>6539</v>
      </c>
      <c r="C6541" s="1">
        <v>32682</v>
      </c>
      <c r="D6541">
        <v>322.32001000000002</v>
      </c>
      <c r="E6541">
        <v>328</v>
      </c>
      <c r="F6541">
        <v>322.32001000000002</v>
      </c>
      <c r="G6541">
        <v>328</v>
      </c>
      <c r="H6541">
        <v>198720000</v>
      </c>
      <c r="I6541">
        <v>328</v>
      </c>
      <c r="J6541">
        <v>11.821528201084201</v>
      </c>
      <c r="K6541">
        <v>0</v>
      </c>
      <c r="L6541">
        <v>0</v>
      </c>
      <c r="M6541">
        <v>-10.1438217587965</v>
      </c>
      <c r="N6541">
        <v>1</v>
      </c>
    </row>
    <row r="6542" spans="1:14">
      <c r="A6542">
        <v>6540</v>
      </c>
      <c r="B6542">
        <v>6540</v>
      </c>
      <c r="C6542" s="1">
        <v>32681</v>
      </c>
      <c r="D6542">
        <v>320.48000999999999</v>
      </c>
      <c r="E6542">
        <v>322.33999999999997</v>
      </c>
      <c r="F6542">
        <v>320.20001000000002</v>
      </c>
      <c r="G6542">
        <v>322.32001000000002</v>
      </c>
      <c r="H6542">
        <v>176510000</v>
      </c>
      <c r="I6542">
        <v>322.32001000000002</v>
      </c>
      <c r="J6542">
        <v>9.7051459062492302</v>
      </c>
      <c r="K6542">
        <v>1.0726529203064401E-2</v>
      </c>
      <c r="L6542">
        <v>1.0726529203064401E-2</v>
      </c>
      <c r="M6542">
        <v>-8.6555858585752095</v>
      </c>
      <c r="N6542">
        <v>1</v>
      </c>
    </row>
    <row r="6543" spans="1:14">
      <c r="A6543">
        <v>6541</v>
      </c>
      <c r="B6543">
        <v>6541</v>
      </c>
      <c r="C6543" s="1">
        <v>32680</v>
      </c>
      <c r="D6543">
        <v>321.25</v>
      </c>
      <c r="E6543">
        <v>321.87</v>
      </c>
      <c r="F6543">
        <v>319.25</v>
      </c>
      <c r="G6543">
        <v>320.48000999999999</v>
      </c>
      <c r="H6543">
        <v>168830000</v>
      </c>
      <c r="I6543">
        <v>320.48000999999999</v>
      </c>
      <c r="J6543">
        <v>8.9813655965547508</v>
      </c>
      <c r="K6543">
        <v>0</v>
      </c>
      <c r="L6543">
        <v>0</v>
      </c>
      <c r="M6543">
        <v>-8.2125603640477802</v>
      </c>
      <c r="N6543">
        <v>1</v>
      </c>
    </row>
    <row r="6544" spans="1:14">
      <c r="A6544">
        <v>6542</v>
      </c>
      <c r="B6544">
        <v>6542</v>
      </c>
      <c r="C6544" s="1">
        <v>32679</v>
      </c>
      <c r="D6544">
        <v>321.89001000000002</v>
      </c>
      <c r="E6544">
        <v>322.77999999999997</v>
      </c>
      <c r="F6544">
        <v>321.02999999999997</v>
      </c>
      <c r="G6544">
        <v>321.25</v>
      </c>
      <c r="H6544">
        <v>167650000</v>
      </c>
      <c r="I6544">
        <v>321.25</v>
      </c>
      <c r="J6544">
        <v>9.2624637203527591</v>
      </c>
      <c r="K6544">
        <v>0</v>
      </c>
      <c r="L6544">
        <v>0</v>
      </c>
      <c r="M6544">
        <v>-8.5110078118687795</v>
      </c>
      <c r="N6544">
        <v>1</v>
      </c>
    </row>
    <row r="6545" spans="1:14">
      <c r="A6545">
        <v>6543</v>
      </c>
      <c r="B6545">
        <v>6543</v>
      </c>
      <c r="C6545" s="1">
        <v>32678</v>
      </c>
      <c r="D6545">
        <v>321.35001</v>
      </c>
      <c r="E6545">
        <v>321.89001000000002</v>
      </c>
      <c r="F6545">
        <v>320.39999</v>
      </c>
      <c r="G6545">
        <v>321.89001000000002</v>
      </c>
      <c r="H6545">
        <v>130720000</v>
      </c>
      <c r="I6545">
        <v>321.89001000000002</v>
      </c>
      <c r="J6545">
        <v>9.5758400020014793</v>
      </c>
      <c r="K6545">
        <v>0</v>
      </c>
      <c r="L6545">
        <v>0</v>
      </c>
      <c r="M6545">
        <v>-8.7728426461692308</v>
      </c>
      <c r="N6545">
        <v>1</v>
      </c>
    </row>
    <row r="6546" spans="1:14">
      <c r="A6546">
        <v>6544</v>
      </c>
      <c r="B6546">
        <v>6544</v>
      </c>
      <c r="C6546" s="1">
        <v>32675</v>
      </c>
      <c r="D6546">
        <v>319.95999</v>
      </c>
      <c r="E6546">
        <v>321.35998999999998</v>
      </c>
      <c r="F6546">
        <v>318.69</v>
      </c>
      <c r="G6546">
        <v>321.35001</v>
      </c>
      <c r="H6546">
        <v>244510000</v>
      </c>
      <c r="I6546">
        <v>321.35001</v>
      </c>
      <c r="J6546">
        <v>9.4913868360126603</v>
      </c>
      <c r="K6546">
        <v>0</v>
      </c>
      <c r="L6546">
        <v>0</v>
      </c>
      <c r="M6546">
        <v>-8.7017403666025999</v>
      </c>
      <c r="N6546">
        <v>1</v>
      </c>
    </row>
    <row r="6547" spans="1:14">
      <c r="A6547">
        <v>6545</v>
      </c>
      <c r="B6547">
        <v>6545</v>
      </c>
      <c r="C6547" s="1">
        <v>32674</v>
      </c>
      <c r="D6547">
        <v>323.82999000000001</v>
      </c>
      <c r="E6547">
        <v>323.82999000000001</v>
      </c>
      <c r="F6547">
        <v>319.20999</v>
      </c>
      <c r="G6547">
        <v>320.07999000000001</v>
      </c>
      <c r="H6547">
        <v>179480000</v>
      </c>
      <c r="I6547">
        <v>320.07999000000001</v>
      </c>
      <c r="J6547">
        <v>9.25686974088282</v>
      </c>
      <c r="K6547">
        <v>0</v>
      </c>
      <c r="L6547">
        <v>0</v>
      </c>
      <c r="M6547">
        <v>-8.4235447143181705</v>
      </c>
      <c r="N6547">
        <v>1</v>
      </c>
    </row>
    <row r="6548" spans="1:14">
      <c r="A6548">
        <v>6546</v>
      </c>
      <c r="B6548">
        <v>6546</v>
      </c>
      <c r="C6548" s="1">
        <v>32673</v>
      </c>
      <c r="D6548">
        <v>323.91000000000003</v>
      </c>
      <c r="E6548">
        <v>324.89001000000002</v>
      </c>
      <c r="F6548">
        <v>322.79998999999998</v>
      </c>
      <c r="G6548">
        <v>323.82999000000001</v>
      </c>
      <c r="H6548">
        <v>170540000</v>
      </c>
      <c r="I6548">
        <v>323.82999000000001</v>
      </c>
      <c r="J6548">
        <v>10.7960767080684</v>
      </c>
      <c r="K6548">
        <v>0</v>
      </c>
      <c r="L6548">
        <v>0</v>
      </c>
      <c r="M6548">
        <v>-9.5692302252243095</v>
      </c>
      <c r="N6548">
        <v>1</v>
      </c>
    </row>
    <row r="6549" spans="1:14">
      <c r="A6549">
        <v>6547</v>
      </c>
      <c r="B6549">
        <v>6547</v>
      </c>
      <c r="C6549" s="1">
        <v>32672</v>
      </c>
      <c r="D6549">
        <v>326.23998999999998</v>
      </c>
      <c r="E6549">
        <v>326.23998999999998</v>
      </c>
      <c r="F6549">
        <v>322.95999</v>
      </c>
      <c r="G6549">
        <v>323.91000000000003</v>
      </c>
      <c r="H6549">
        <v>164870000</v>
      </c>
      <c r="I6549">
        <v>323.91000000000003</v>
      </c>
      <c r="J6549">
        <v>11.0909296592295</v>
      </c>
      <c r="K6549">
        <v>0</v>
      </c>
      <c r="L6549">
        <v>0</v>
      </c>
      <c r="M6549">
        <v>-9.6898967077983507</v>
      </c>
      <c r="N6549">
        <v>1</v>
      </c>
    </row>
    <row r="6550" spans="1:14">
      <c r="A6550">
        <v>6548</v>
      </c>
      <c r="B6550">
        <v>6548</v>
      </c>
      <c r="C6550" s="1">
        <v>32671</v>
      </c>
      <c r="D6550">
        <v>326.69</v>
      </c>
      <c r="E6550">
        <v>326.69</v>
      </c>
      <c r="F6550">
        <v>323.73000999999999</v>
      </c>
      <c r="G6550">
        <v>326.23998999999998</v>
      </c>
      <c r="H6550">
        <v>151460000</v>
      </c>
      <c r="I6550">
        <v>326.23998999999998</v>
      </c>
      <c r="J6550">
        <v>12.209816850866501</v>
      </c>
      <c r="K6550">
        <v>0</v>
      </c>
      <c r="L6550">
        <v>0</v>
      </c>
      <c r="M6550">
        <v>-10.4372706748829</v>
      </c>
      <c r="N6550">
        <v>1</v>
      </c>
    </row>
    <row r="6551" spans="1:14">
      <c r="A6551">
        <v>6549</v>
      </c>
      <c r="B6551">
        <v>6549</v>
      </c>
      <c r="C6551" s="1">
        <v>32668</v>
      </c>
      <c r="D6551">
        <v>326.75</v>
      </c>
      <c r="E6551">
        <v>327.32001000000002</v>
      </c>
      <c r="F6551">
        <v>325.16000000000003</v>
      </c>
      <c r="G6551">
        <v>326.69</v>
      </c>
      <c r="H6551">
        <v>173240000</v>
      </c>
      <c r="I6551">
        <v>326.69</v>
      </c>
      <c r="J6551">
        <v>12.726372064440399</v>
      </c>
      <c r="K6551">
        <v>0</v>
      </c>
      <c r="L6551">
        <v>0</v>
      </c>
      <c r="M6551">
        <v>-10.670867286662499</v>
      </c>
      <c r="N6551">
        <v>1</v>
      </c>
    </row>
    <row r="6552" spans="1:14">
      <c r="A6552">
        <v>6550</v>
      </c>
      <c r="B6552">
        <v>6550</v>
      </c>
      <c r="C6552" s="1">
        <v>32667</v>
      </c>
      <c r="D6552">
        <v>326.95001000000002</v>
      </c>
      <c r="E6552">
        <v>327.37</v>
      </c>
      <c r="F6552">
        <v>325.92000999999999</v>
      </c>
      <c r="G6552">
        <v>326.75</v>
      </c>
      <c r="H6552">
        <v>212310000</v>
      </c>
      <c r="I6552">
        <v>326.75</v>
      </c>
      <c r="J6552">
        <v>13.152616967547701</v>
      </c>
      <c r="K6552">
        <v>0</v>
      </c>
      <c r="L6552">
        <v>0</v>
      </c>
      <c r="M6552">
        <v>-10.8003522102508</v>
      </c>
      <c r="N6552">
        <v>1</v>
      </c>
    </row>
    <row r="6553" spans="1:14">
      <c r="A6553">
        <v>6551</v>
      </c>
      <c r="B6553">
        <v>6551</v>
      </c>
      <c r="C6553" s="1">
        <v>32666</v>
      </c>
      <c r="D6553">
        <v>324.23998999999998</v>
      </c>
      <c r="E6553">
        <v>327.39001000000002</v>
      </c>
      <c r="F6553">
        <v>324.23998999999998</v>
      </c>
      <c r="G6553">
        <v>326.95001000000002</v>
      </c>
      <c r="H6553">
        <v>213710000</v>
      </c>
      <c r="I6553">
        <v>326.95001000000002</v>
      </c>
      <c r="J6553">
        <v>13.529862897249499</v>
      </c>
      <c r="K6553">
        <v>0</v>
      </c>
      <c r="L6553">
        <v>0</v>
      </c>
      <c r="M6553">
        <v>-10.9662608281666</v>
      </c>
      <c r="N6553">
        <v>1</v>
      </c>
    </row>
    <row r="6554" spans="1:14">
      <c r="A6554">
        <v>6552</v>
      </c>
      <c r="B6554">
        <v>6552</v>
      </c>
      <c r="C6554" s="1">
        <v>32665</v>
      </c>
      <c r="D6554">
        <v>322.02999999999997</v>
      </c>
      <c r="E6554">
        <v>324.48000999999999</v>
      </c>
      <c r="F6554">
        <v>321.26999000000001</v>
      </c>
      <c r="G6554">
        <v>324.23998999999998</v>
      </c>
      <c r="H6554">
        <v>187570000</v>
      </c>
      <c r="I6554">
        <v>324.23998999999998</v>
      </c>
      <c r="J6554">
        <v>12.8028926876678</v>
      </c>
      <c r="K6554">
        <v>0</v>
      </c>
      <c r="L6554">
        <v>0</v>
      </c>
      <c r="M6554">
        <v>-10.335958360716401</v>
      </c>
      <c r="N6554">
        <v>1</v>
      </c>
    </row>
    <row r="6555" spans="1:14">
      <c r="A6555">
        <v>6553</v>
      </c>
      <c r="B6555">
        <v>6553</v>
      </c>
      <c r="C6555" s="1">
        <v>32664</v>
      </c>
      <c r="D6555">
        <v>325.51999000000001</v>
      </c>
      <c r="E6555">
        <v>325.92998999999998</v>
      </c>
      <c r="F6555">
        <v>322.01999000000001</v>
      </c>
      <c r="G6555">
        <v>322.02999999999997</v>
      </c>
      <c r="H6555">
        <v>163420000</v>
      </c>
      <c r="I6555">
        <v>322.02999999999997</v>
      </c>
      <c r="J6555">
        <v>12.1972029088752</v>
      </c>
      <c r="K6555">
        <v>0</v>
      </c>
      <c r="L6555">
        <v>0</v>
      </c>
      <c r="M6555">
        <v>-9.8277425362908701</v>
      </c>
      <c r="N6555">
        <v>1</v>
      </c>
    </row>
    <row r="6556" spans="1:14">
      <c r="A6556">
        <v>6554</v>
      </c>
      <c r="B6556">
        <v>6554</v>
      </c>
      <c r="C6556" s="1">
        <v>32661</v>
      </c>
      <c r="D6556">
        <v>321.97000000000003</v>
      </c>
      <c r="E6556">
        <v>325.63</v>
      </c>
      <c r="F6556">
        <v>321.97000000000003</v>
      </c>
      <c r="G6556">
        <v>325.51999000000001</v>
      </c>
      <c r="H6556">
        <v>229140000</v>
      </c>
      <c r="I6556">
        <v>325.51999000000001</v>
      </c>
      <c r="J6556">
        <v>13.4484332794756</v>
      </c>
      <c r="K6556">
        <v>0</v>
      </c>
      <c r="L6556">
        <v>0</v>
      </c>
      <c r="M6556">
        <v>-10.892804340861799</v>
      </c>
      <c r="N6556">
        <v>1</v>
      </c>
    </row>
    <row r="6557" spans="1:14">
      <c r="A6557">
        <v>6555</v>
      </c>
      <c r="B6557">
        <v>6555</v>
      </c>
      <c r="C6557" s="1">
        <v>32660</v>
      </c>
      <c r="D6557">
        <v>320.51001000000002</v>
      </c>
      <c r="E6557">
        <v>322.57001000000002</v>
      </c>
      <c r="F6557">
        <v>320.01001000000002</v>
      </c>
      <c r="G6557">
        <v>321.97000000000003</v>
      </c>
      <c r="H6557">
        <v>223160000</v>
      </c>
      <c r="I6557">
        <v>321.97000000000003</v>
      </c>
      <c r="J6557">
        <v>12.0891414610391</v>
      </c>
      <c r="K6557">
        <v>0</v>
      </c>
      <c r="L6557">
        <v>0</v>
      </c>
      <c r="M6557">
        <v>-10.0156933171488</v>
      </c>
      <c r="N6557">
        <v>1</v>
      </c>
    </row>
    <row r="6558" spans="1:14">
      <c r="A6558">
        <v>6556</v>
      </c>
      <c r="B6558">
        <v>6556</v>
      </c>
      <c r="C6558" s="1">
        <v>32659</v>
      </c>
      <c r="D6558">
        <v>319.04998999999998</v>
      </c>
      <c r="E6558">
        <v>321.29998999999998</v>
      </c>
      <c r="F6558">
        <v>318.67998999999998</v>
      </c>
      <c r="G6558">
        <v>320.51999000000001</v>
      </c>
      <c r="H6558">
        <v>162530000</v>
      </c>
      <c r="I6558">
        <v>320.51999000000001</v>
      </c>
      <c r="J6558">
        <v>11.490702381200199</v>
      </c>
      <c r="K6558">
        <v>0</v>
      </c>
      <c r="L6558">
        <v>0</v>
      </c>
      <c r="M6558">
        <v>-9.7063599052946099</v>
      </c>
      <c r="N6558">
        <v>1</v>
      </c>
    </row>
    <row r="6559" spans="1:14">
      <c r="A6559">
        <v>6557</v>
      </c>
      <c r="B6559">
        <v>6557</v>
      </c>
      <c r="C6559" s="1">
        <v>32658</v>
      </c>
      <c r="D6559">
        <v>321.58999999999997</v>
      </c>
      <c r="E6559">
        <v>322.52999999999997</v>
      </c>
      <c r="F6559">
        <v>317.82999000000001</v>
      </c>
      <c r="G6559">
        <v>319.04998999999998</v>
      </c>
      <c r="H6559">
        <v>151780000</v>
      </c>
      <c r="I6559">
        <v>319.04998999999998</v>
      </c>
      <c r="J6559">
        <v>10.982157376775501</v>
      </c>
      <c r="K6559">
        <v>0</v>
      </c>
      <c r="L6559">
        <v>0</v>
      </c>
      <c r="M6559">
        <v>-9.3869495022041693</v>
      </c>
      <c r="N6559">
        <v>1</v>
      </c>
    </row>
    <row r="6560" spans="1:14">
      <c r="A6560">
        <v>6558</v>
      </c>
      <c r="B6560">
        <v>6558</v>
      </c>
      <c r="C6560" s="1">
        <v>32654</v>
      </c>
      <c r="D6560">
        <v>319.17000999999999</v>
      </c>
      <c r="E6560">
        <v>321.58999999999997</v>
      </c>
      <c r="F6560">
        <v>319.14001000000002</v>
      </c>
      <c r="G6560">
        <v>321.58999999999997</v>
      </c>
      <c r="H6560">
        <v>143120000</v>
      </c>
      <c r="I6560">
        <v>321.58999999999997</v>
      </c>
      <c r="J6560">
        <v>11.9043168107839</v>
      </c>
      <c r="K6560">
        <v>0</v>
      </c>
      <c r="L6560">
        <v>0</v>
      </c>
      <c r="M6560">
        <v>-10.1977674412163</v>
      </c>
      <c r="N6560">
        <v>1</v>
      </c>
    </row>
    <row r="6561" spans="1:14">
      <c r="A6561">
        <v>6559</v>
      </c>
      <c r="B6561">
        <v>6559</v>
      </c>
      <c r="C6561" s="1">
        <v>32653</v>
      </c>
      <c r="D6561">
        <v>319.14001000000002</v>
      </c>
      <c r="E6561">
        <v>319.60001</v>
      </c>
      <c r="F6561">
        <v>318.42000999999999</v>
      </c>
      <c r="G6561">
        <v>319.17000999999999</v>
      </c>
      <c r="H6561">
        <v>154470000</v>
      </c>
      <c r="I6561">
        <v>319.17000999999999</v>
      </c>
      <c r="J6561">
        <v>11.1991610163643</v>
      </c>
      <c r="K6561">
        <v>0</v>
      </c>
      <c r="L6561">
        <v>0</v>
      </c>
      <c r="M6561">
        <v>-9.6241159128050509</v>
      </c>
      <c r="N6561">
        <v>1</v>
      </c>
    </row>
    <row r="6562" spans="1:14">
      <c r="A6562">
        <v>6560</v>
      </c>
      <c r="B6562">
        <v>6560</v>
      </c>
      <c r="C6562" s="1">
        <v>32652</v>
      </c>
      <c r="D6562">
        <v>318.32001000000002</v>
      </c>
      <c r="E6562">
        <v>319.14001000000002</v>
      </c>
      <c r="F6562">
        <v>317.57999000000001</v>
      </c>
      <c r="G6562">
        <v>319.14001000000002</v>
      </c>
      <c r="H6562">
        <v>178600000</v>
      </c>
      <c r="I6562">
        <v>319.14001000000002</v>
      </c>
      <c r="J6562">
        <v>11.3321063697108</v>
      </c>
      <c r="K6562">
        <v>0</v>
      </c>
      <c r="L6562">
        <v>0</v>
      </c>
      <c r="M6562">
        <v>-9.7146013778539597</v>
      </c>
      <c r="N6562">
        <v>1</v>
      </c>
    </row>
    <row r="6563" spans="1:14">
      <c r="A6563">
        <v>6561</v>
      </c>
      <c r="B6563">
        <v>6561</v>
      </c>
      <c r="C6563" s="1">
        <v>32651</v>
      </c>
      <c r="D6563">
        <v>321.98000999999999</v>
      </c>
      <c r="E6563">
        <v>321.98000999999999</v>
      </c>
      <c r="F6563">
        <v>318.20001000000002</v>
      </c>
      <c r="G6563">
        <v>318.32001000000002</v>
      </c>
      <c r="H6563">
        <v>187690000</v>
      </c>
      <c r="I6563">
        <v>318.32001000000002</v>
      </c>
      <c r="J6563">
        <v>11.2684441401199</v>
      </c>
      <c r="K6563">
        <v>0</v>
      </c>
      <c r="L6563">
        <v>0</v>
      </c>
      <c r="M6563">
        <v>-9.5793888623902408</v>
      </c>
      <c r="N6563">
        <v>1</v>
      </c>
    </row>
    <row r="6564" spans="1:14">
      <c r="A6564">
        <v>6562</v>
      </c>
      <c r="B6564">
        <v>6562</v>
      </c>
      <c r="C6564" s="1">
        <v>32650</v>
      </c>
      <c r="D6564">
        <v>321.23998999999998</v>
      </c>
      <c r="E6564">
        <v>323.06</v>
      </c>
      <c r="F6564">
        <v>320.45001000000002</v>
      </c>
      <c r="G6564">
        <v>321.98000999999999</v>
      </c>
      <c r="H6564">
        <v>185010000</v>
      </c>
      <c r="I6564">
        <v>321.98000999999999</v>
      </c>
      <c r="J6564">
        <v>12.7215883272562</v>
      </c>
      <c r="K6564">
        <v>0</v>
      </c>
      <c r="L6564">
        <v>0</v>
      </c>
      <c r="M6564">
        <v>-10.7009951474632</v>
      </c>
      <c r="N6564">
        <v>1</v>
      </c>
    </row>
    <row r="6565" spans="1:14">
      <c r="A6565">
        <v>6563</v>
      </c>
      <c r="B6565">
        <v>6563</v>
      </c>
      <c r="C6565" s="1">
        <v>32647</v>
      </c>
      <c r="D6565">
        <v>317.97000000000003</v>
      </c>
      <c r="E6565">
        <v>321.38</v>
      </c>
      <c r="F6565">
        <v>317.97000000000003</v>
      </c>
      <c r="G6565">
        <v>321.23998999999998</v>
      </c>
      <c r="H6565">
        <v>242410000</v>
      </c>
      <c r="I6565">
        <v>321.23998999999998</v>
      </c>
      <c r="J6565">
        <v>12.572898176339301</v>
      </c>
      <c r="K6565">
        <v>0</v>
      </c>
      <c r="L6565">
        <v>0</v>
      </c>
      <c r="M6565">
        <v>-10.599987202050601</v>
      </c>
      <c r="N6565">
        <v>1</v>
      </c>
    </row>
    <row r="6566" spans="1:14">
      <c r="A6566">
        <v>6564</v>
      </c>
      <c r="B6566">
        <v>6564</v>
      </c>
      <c r="C6566" s="1">
        <v>32646</v>
      </c>
      <c r="D6566">
        <v>317.48000999999999</v>
      </c>
      <c r="E6566">
        <v>318.51999000000001</v>
      </c>
      <c r="F6566">
        <v>316.54001</v>
      </c>
      <c r="G6566">
        <v>317.97000000000003</v>
      </c>
      <c r="H6566">
        <v>177480000</v>
      </c>
      <c r="I6566">
        <v>317.97000000000003</v>
      </c>
      <c r="J6566">
        <v>11.583037074942601</v>
      </c>
      <c r="K6566">
        <v>0</v>
      </c>
      <c r="L6566">
        <v>0</v>
      </c>
      <c r="M6566">
        <v>-9.7895144720152096</v>
      </c>
      <c r="N6566">
        <v>1</v>
      </c>
    </row>
    <row r="6567" spans="1:14">
      <c r="A6567">
        <v>6565</v>
      </c>
      <c r="B6567">
        <v>6565</v>
      </c>
      <c r="C6567" s="1">
        <v>32645</v>
      </c>
      <c r="D6567">
        <v>315.27999999999997</v>
      </c>
      <c r="E6567">
        <v>317.94</v>
      </c>
      <c r="F6567">
        <v>315.10998999999998</v>
      </c>
      <c r="G6567">
        <v>317.48000999999999</v>
      </c>
      <c r="H6567">
        <v>191210000</v>
      </c>
      <c r="I6567">
        <v>317.48000999999999</v>
      </c>
      <c r="J6567">
        <v>11.463726704592601</v>
      </c>
      <c r="K6567">
        <v>0</v>
      </c>
      <c r="L6567">
        <v>0</v>
      </c>
      <c r="M6567">
        <v>-9.7492467303801291</v>
      </c>
      <c r="N6567">
        <v>1</v>
      </c>
    </row>
    <row r="6568" spans="1:14">
      <c r="A6568">
        <v>6566</v>
      </c>
      <c r="B6568">
        <v>6566</v>
      </c>
      <c r="C6568" s="1">
        <v>32644</v>
      </c>
      <c r="D6568">
        <v>316.16000000000003</v>
      </c>
      <c r="E6568">
        <v>316.16000000000003</v>
      </c>
      <c r="F6568">
        <v>314.98998999999998</v>
      </c>
      <c r="G6568">
        <v>315.27999999999997</v>
      </c>
      <c r="H6568">
        <v>173100000</v>
      </c>
      <c r="I6568">
        <v>315.27999999999997</v>
      </c>
      <c r="J6568">
        <v>10.752251982295499</v>
      </c>
      <c r="K6568">
        <v>0</v>
      </c>
      <c r="L6568">
        <v>0</v>
      </c>
      <c r="M6568">
        <v>-9.2174336403897499</v>
      </c>
      <c r="N6568">
        <v>1</v>
      </c>
    </row>
    <row r="6569" spans="1:14">
      <c r="A6569">
        <v>6567</v>
      </c>
      <c r="B6569">
        <v>6567</v>
      </c>
      <c r="C6569" s="1">
        <v>32643</v>
      </c>
      <c r="D6569">
        <v>313.83999999999997</v>
      </c>
      <c r="E6569">
        <v>316.16000000000003</v>
      </c>
      <c r="F6569">
        <v>313.83999999999997</v>
      </c>
      <c r="G6569">
        <v>316.16000000000003</v>
      </c>
      <c r="H6569">
        <v>179350000</v>
      </c>
      <c r="I6569">
        <v>316.16000000000003</v>
      </c>
      <c r="J6569">
        <v>11.136377442006101</v>
      </c>
      <c r="K6569">
        <v>0</v>
      </c>
      <c r="L6569">
        <v>0</v>
      </c>
      <c r="M6569">
        <v>-9.5603485637416998</v>
      </c>
      <c r="N6569">
        <v>1</v>
      </c>
    </row>
    <row r="6570" spans="1:14">
      <c r="A6570">
        <v>6568</v>
      </c>
      <c r="B6570">
        <v>6568</v>
      </c>
      <c r="C6570" s="1">
        <v>32640</v>
      </c>
      <c r="D6570">
        <v>306.95001000000002</v>
      </c>
      <c r="E6570">
        <v>313.83999999999997</v>
      </c>
      <c r="F6570">
        <v>306.95001000000002</v>
      </c>
      <c r="G6570">
        <v>313.83999999999997</v>
      </c>
      <c r="H6570">
        <v>221490000</v>
      </c>
      <c r="I6570">
        <v>313.83999999999997</v>
      </c>
      <c r="J6570">
        <v>10.351107365487699</v>
      </c>
      <c r="K6570">
        <v>0</v>
      </c>
      <c r="L6570">
        <v>0</v>
      </c>
      <c r="M6570">
        <v>-8.9839122106701605</v>
      </c>
      <c r="N6570">
        <v>1</v>
      </c>
    </row>
    <row r="6571" spans="1:14">
      <c r="A6571">
        <v>6569</v>
      </c>
      <c r="B6571">
        <v>6569</v>
      </c>
      <c r="C6571" s="1">
        <v>32639</v>
      </c>
      <c r="D6571">
        <v>305.79998999999998</v>
      </c>
      <c r="E6571">
        <v>307.33999999999997</v>
      </c>
      <c r="F6571">
        <v>305.79998999999998</v>
      </c>
      <c r="G6571">
        <v>306.95001000000002</v>
      </c>
      <c r="H6571">
        <v>151620000</v>
      </c>
      <c r="I6571">
        <v>306.95001000000002</v>
      </c>
      <c r="J6571">
        <v>7.89433592994392</v>
      </c>
      <c r="K6571">
        <v>0</v>
      </c>
      <c r="L6571">
        <v>0</v>
      </c>
      <c r="M6571">
        <v>-7.0253683231650097</v>
      </c>
      <c r="N6571">
        <v>1</v>
      </c>
    </row>
    <row r="6572" spans="1:14">
      <c r="A6572">
        <v>6570</v>
      </c>
      <c r="B6572">
        <v>6570</v>
      </c>
      <c r="C6572" s="1">
        <v>32638</v>
      </c>
      <c r="D6572">
        <v>305.19</v>
      </c>
      <c r="E6572">
        <v>306.25</v>
      </c>
      <c r="F6572">
        <v>304.85001</v>
      </c>
      <c r="G6572">
        <v>305.79998999999998</v>
      </c>
      <c r="H6572">
        <v>146000000</v>
      </c>
      <c r="I6572">
        <v>305.79998999999998</v>
      </c>
      <c r="J6572">
        <v>7.3632994041572797</v>
      </c>
      <c r="K6572">
        <v>0</v>
      </c>
      <c r="L6572">
        <v>0</v>
      </c>
      <c r="M6572">
        <v>-6.7400716625090196</v>
      </c>
      <c r="N6572">
        <v>1</v>
      </c>
    </row>
    <row r="6573" spans="1:14">
      <c r="A6573">
        <v>6571</v>
      </c>
      <c r="B6573">
        <v>6571</v>
      </c>
      <c r="C6573" s="1">
        <v>32637</v>
      </c>
      <c r="D6573">
        <v>306</v>
      </c>
      <c r="E6573">
        <v>306.98998999999998</v>
      </c>
      <c r="F6573">
        <v>304.06</v>
      </c>
      <c r="G6573">
        <v>305.19</v>
      </c>
      <c r="H6573">
        <v>150090000</v>
      </c>
      <c r="I6573">
        <v>305.19</v>
      </c>
      <c r="J6573">
        <v>7.0465959697878997</v>
      </c>
      <c r="K6573">
        <v>0</v>
      </c>
      <c r="L6573">
        <v>0</v>
      </c>
      <c r="M6573">
        <v>-6.6153139977121</v>
      </c>
      <c r="N6573">
        <v>1</v>
      </c>
    </row>
    <row r="6574" spans="1:14">
      <c r="A6574">
        <v>6572</v>
      </c>
      <c r="B6574">
        <v>6572</v>
      </c>
      <c r="C6574" s="1">
        <v>32636</v>
      </c>
      <c r="D6574">
        <v>307.60998999999998</v>
      </c>
      <c r="E6574">
        <v>307.60998999999998</v>
      </c>
      <c r="F6574">
        <v>304.73998999999998</v>
      </c>
      <c r="G6574">
        <v>306</v>
      </c>
      <c r="H6574">
        <v>135130000</v>
      </c>
      <c r="I6574">
        <v>306</v>
      </c>
      <c r="J6574">
        <v>7.23810933782379</v>
      </c>
      <c r="K6574">
        <v>0</v>
      </c>
      <c r="L6574">
        <v>0</v>
      </c>
      <c r="M6574">
        <v>-6.9222028643880398</v>
      </c>
      <c r="N6574">
        <v>1</v>
      </c>
    </row>
    <row r="6575" spans="1:14">
      <c r="A6575">
        <v>6573</v>
      </c>
      <c r="B6575">
        <v>6573</v>
      </c>
      <c r="C6575" s="1">
        <v>32633</v>
      </c>
      <c r="D6575">
        <v>307.76999000000001</v>
      </c>
      <c r="E6575">
        <v>310.69</v>
      </c>
      <c r="F6575">
        <v>306.98000999999999</v>
      </c>
      <c r="G6575">
        <v>307.60998999999998</v>
      </c>
      <c r="H6575">
        <v>180810000</v>
      </c>
      <c r="I6575">
        <v>307.60998999999998</v>
      </c>
      <c r="J6575">
        <v>7.7262109425778904</v>
      </c>
      <c r="K6575">
        <v>0</v>
      </c>
      <c r="L6575">
        <v>0</v>
      </c>
      <c r="M6575">
        <v>-7.4715526157321603</v>
      </c>
      <c r="N6575">
        <v>1</v>
      </c>
    </row>
    <row r="6576" spans="1:14">
      <c r="A6576">
        <v>6574</v>
      </c>
      <c r="B6576">
        <v>6574</v>
      </c>
      <c r="C6576" s="1">
        <v>32632</v>
      </c>
      <c r="D6576">
        <v>308.16000000000003</v>
      </c>
      <c r="E6576">
        <v>308.39999</v>
      </c>
      <c r="F6576">
        <v>307.32001000000002</v>
      </c>
      <c r="G6576">
        <v>307.76999000000001</v>
      </c>
      <c r="H6576">
        <v>153130000</v>
      </c>
      <c r="I6576">
        <v>307.76999000000001</v>
      </c>
      <c r="J6576">
        <v>7.8322744966741196</v>
      </c>
      <c r="K6576">
        <v>0</v>
      </c>
      <c r="L6576">
        <v>0</v>
      </c>
      <c r="M6576">
        <v>-7.5908575391223696</v>
      </c>
      <c r="N6576">
        <v>1</v>
      </c>
    </row>
    <row r="6577" spans="1:14">
      <c r="A6577">
        <v>6575</v>
      </c>
      <c r="B6577">
        <v>6575</v>
      </c>
      <c r="C6577" s="1">
        <v>32631</v>
      </c>
      <c r="D6577">
        <v>308.12</v>
      </c>
      <c r="E6577">
        <v>308.51999000000001</v>
      </c>
      <c r="F6577">
        <v>307.10998999999998</v>
      </c>
      <c r="G6577">
        <v>308.16000000000003</v>
      </c>
      <c r="H6577">
        <v>171690000</v>
      </c>
      <c r="I6577">
        <v>308.16000000000003</v>
      </c>
      <c r="J6577">
        <v>8.1404787632411999</v>
      </c>
      <c r="K6577">
        <v>0</v>
      </c>
      <c r="L6577">
        <v>0</v>
      </c>
      <c r="M6577">
        <v>-7.7818981800668903</v>
      </c>
      <c r="N6577">
        <v>1</v>
      </c>
    </row>
    <row r="6578" spans="1:14">
      <c r="A6578">
        <v>6576</v>
      </c>
      <c r="B6578">
        <v>6576</v>
      </c>
      <c r="C6578" s="1">
        <v>32630</v>
      </c>
      <c r="D6578">
        <v>309.13</v>
      </c>
      <c r="E6578">
        <v>310.45001000000002</v>
      </c>
      <c r="F6578">
        <v>308.12</v>
      </c>
      <c r="G6578">
        <v>308.12</v>
      </c>
      <c r="H6578">
        <v>172560000</v>
      </c>
      <c r="I6578">
        <v>308.12</v>
      </c>
      <c r="J6578">
        <v>8.2776057138321093</v>
      </c>
      <c r="K6578">
        <v>0</v>
      </c>
      <c r="L6578">
        <v>0</v>
      </c>
      <c r="M6578">
        <v>-7.8453973959120598</v>
      </c>
      <c r="N6578">
        <v>1</v>
      </c>
    </row>
    <row r="6579" spans="1:14">
      <c r="A6579">
        <v>6577</v>
      </c>
      <c r="B6579">
        <v>6577</v>
      </c>
      <c r="C6579" s="1">
        <v>32629</v>
      </c>
      <c r="D6579">
        <v>309.64001000000002</v>
      </c>
      <c r="E6579">
        <v>309.64001000000002</v>
      </c>
      <c r="F6579">
        <v>307.39999</v>
      </c>
      <c r="G6579">
        <v>309.12</v>
      </c>
      <c r="H6579">
        <v>138050000</v>
      </c>
      <c r="I6579">
        <v>309.12</v>
      </c>
      <c r="J6579">
        <v>8.8493335948745493</v>
      </c>
      <c r="K6579">
        <v>0</v>
      </c>
      <c r="L6579">
        <v>0</v>
      </c>
      <c r="M6579">
        <v>-8.2223672487527093</v>
      </c>
      <c r="N6579">
        <v>1</v>
      </c>
    </row>
    <row r="6580" spans="1:14">
      <c r="A6580">
        <v>6578</v>
      </c>
      <c r="B6580">
        <v>6578</v>
      </c>
      <c r="C6580" s="1">
        <v>32626</v>
      </c>
      <c r="D6580">
        <v>309.57999000000001</v>
      </c>
      <c r="E6580">
        <v>309.64999</v>
      </c>
      <c r="F6580">
        <v>308.48000999999999</v>
      </c>
      <c r="G6580">
        <v>309.64001000000002</v>
      </c>
      <c r="H6580">
        <v>158390000</v>
      </c>
      <c r="I6580">
        <v>309.64001000000002</v>
      </c>
      <c r="J6580">
        <v>9.3288041246584896</v>
      </c>
      <c r="K6580">
        <v>0</v>
      </c>
      <c r="L6580">
        <v>0</v>
      </c>
      <c r="M6580">
        <v>-8.4618526152847995</v>
      </c>
      <c r="N6580">
        <v>1</v>
      </c>
    </row>
    <row r="6581" spans="1:14">
      <c r="A6581">
        <v>6579</v>
      </c>
      <c r="B6581">
        <v>6579</v>
      </c>
      <c r="C6581" s="1">
        <v>32625</v>
      </c>
      <c r="D6581">
        <v>306.92998999999998</v>
      </c>
      <c r="E6581">
        <v>310.45001000000002</v>
      </c>
      <c r="F6581">
        <v>306.92998999999998</v>
      </c>
      <c r="G6581">
        <v>309.57999000000001</v>
      </c>
      <c r="H6581">
        <v>191170000</v>
      </c>
      <c r="I6581">
        <v>309.57999000000001</v>
      </c>
      <c r="J6581">
        <v>9.4966558413992601</v>
      </c>
      <c r="K6581">
        <v>0</v>
      </c>
      <c r="L6581">
        <v>0</v>
      </c>
      <c r="M6581">
        <v>-8.5260693114752399</v>
      </c>
      <c r="N6581">
        <v>1</v>
      </c>
    </row>
    <row r="6582" spans="1:14">
      <c r="A6582">
        <v>6580</v>
      </c>
      <c r="B6582">
        <v>6580</v>
      </c>
      <c r="C6582" s="1">
        <v>32624</v>
      </c>
      <c r="D6582">
        <v>306.77999999999997</v>
      </c>
      <c r="E6582">
        <v>307.29998999999998</v>
      </c>
      <c r="F6582">
        <v>306.07001000000002</v>
      </c>
      <c r="G6582">
        <v>306.92998999999998</v>
      </c>
      <c r="H6582">
        <v>146090000</v>
      </c>
      <c r="I6582">
        <v>306.92998999999998</v>
      </c>
      <c r="J6582">
        <v>8.7026786271863497</v>
      </c>
      <c r="K6582">
        <v>0</v>
      </c>
      <c r="L6582">
        <v>0</v>
      </c>
      <c r="M6582">
        <v>-7.8209542770089104</v>
      </c>
      <c r="N6582">
        <v>1</v>
      </c>
    </row>
    <row r="6583" spans="1:14">
      <c r="A6583">
        <v>6581</v>
      </c>
      <c r="B6583">
        <v>6581</v>
      </c>
      <c r="C6583" s="1">
        <v>32623</v>
      </c>
      <c r="D6583">
        <v>308.69</v>
      </c>
      <c r="E6583">
        <v>309.64999</v>
      </c>
      <c r="F6583">
        <v>306.73998999999998</v>
      </c>
      <c r="G6583">
        <v>306.75</v>
      </c>
      <c r="H6583">
        <v>165430000</v>
      </c>
      <c r="I6583">
        <v>306.75</v>
      </c>
      <c r="J6583">
        <v>8.7598592288699706</v>
      </c>
      <c r="K6583">
        <v>0</v>
      </c>
      <c r="L6583">
        <v>0</v>
      </c>
      <c r="M6583">
        <v>-7.8445765049590399</v>
      </c>
      <c r="N6583">
        <v>1</v>
      </c>
    </row>
    <row r="6584" spans="1:14">
      <c r="A6584">
        <v>6582</v>
      </c>
      <c r="B6584">
        <v>6582</v>
      </c>
      <c r="C6584" s="1">
        <v>32622</v>
      </c>
      <c r="D6584">
        <v>309.60998999999998</v>
      </c>
      <c r="E6584">
        <v>309.60998999999998</v>
      </c>
      <c r="F6584">
        <v>307.82999000000001</v>
      </c>
      <c r="G6584">
        <v>308.69</v>
      </c>
      <c r="H6584">
        <v>142100000</v>
      </c>
      <c r="I6584">
        <v>308.69</v>
      </c>
      <c r="J6584">
        <v>9.5667591624956696</v>
      </c>
      <c r="K6584">
        <v>0</v>
      </c>
      <c r="L6584">
        <v>0</v>
      </c>
      <c r="M6584">
        <v>-8.5004729752575496</v>
      </c>
      <c r="N6584">
        <v>1</v>
      </c>
    </row>
    <row r="6585" spans="1:14">
      <c r="A6585">
        <v>6583</v>
      </c>
      <c r="B6585">
        <v>6583</v>
      </c>
      <c r="C6585" s="1">
        <v>32619</v>
      </c>
      <c r="D6585">
        <v>306.19</v>
      </c>
      <c r="E6585">
        <v>309.60998999999998</v>
      </c>
      <c r="F6585">
        <v>306.19</v>
      </c>
      <c r="G6585">
        <v>309.60998999999998</v>
      </c>
      <c r="H6585">
        <v>187310000</v>
      </c>
      <c r="I6585">
        <v>309.60998999999998</v>
      </c>
      <c r="J6585">
        <v>9.9487234786309209</v>
      </c>
      <c r="K6585">
        <v>0</v>
      </c>
      <c r="L6585">
        <v>0</v>
      </c>
      <c r="M6585">
        <v>-8.8561459429349103</v>
      </c>
      <c r="N6585">
        <v>1</v>
      </c>
    </row>
    <row r="6586" spans="1:14">
      <c r="A6586">
        <v>6584</v>
      </c>
      <c r="B6586">
        <v>6584</v>
      </c>
      <c r="C6586" s="1">
        <v>32618</v>
      </c>
      <c r="D6586">
        <v>307.14999</v>
      </c>
      <c r="E6586">
        <v>307.95999</v>
      </c>
      <c r="F6586">
        <v>304.52999999999997</v>
      </c>
      <c r="G6586">
        <v>306.19</v>
      </c>
      <c r="H6586">
        <v>175970000</v>
      </c>
      <c r="I6586">
        <v>306.19</v>
      </c>
      <c r="J6586">
        <v>8.7242049398617691</v>
      </c>
      <c r="K6586">
        <v>0</v>
      </c>
      <c r="L6586">
        <v>0</v>
      </c>
      <c r="M6586">
        <v>-7.9260450848673196</v>
      </c>
      <c r="N6586">
        <v>1</v>
      </c>
    </row>
    <row r="6587" spans="1:14">
      <c r="A6587">
        <v>6585</v>
      </c>
      <c r="B6587">
        <v>6585</v>
      </c>
      <c r="C6587" s="1">
        <v>32617</v>
      </c>
      <c r="D6587">
        <v>306.01999000000001</v>
      </c>
      <c r="E6587">
        <v>307.67998999999998</v>
      </c>
      <c r="F6587">
        <v>305.35998999999998</v>
      </c>
      <c r="G6587">
        <v>307.14999</v>
      </c>
      <c r="H6587">
        <v>191510000</v>
      </c>
      <c r="I6587">
        <v>307.14999</v>
      </c>
      <c r="J6587">
        <v>9.0648412044118398</v>
      </c>
      <c r="K6587">
        <v>0</v>
      </c>
      <c r="L6587">
        <v>0</v>
      </c>
      <c r="M6587">
        <v>-8.2857086997212903</v>
      </c>
      <c r="N6587">
        <v>1</v>
      </c>
    </row>
    <row r="6588" spans="1:14">
      <c r="A6588">
        <v>6586</v>
      </c>
      <c r="B6588">
        <v>6586</v>
      </c>
      <c r="C6588" s="1">
        <v>32616</v>
      </c>
      <c r="D6588">
        <v>301.72000000000003</v>
      </c>
      <c r="E6588">
        <v>306.25</v>
      </c>
      <c r="F6588">
        <v>301.72000000000003</v>
      </c>
      <c r="G6588">
        <v>306.01999000000001</v>
      </c>
      <c r="H6588">
        <v>208650000</v>
      </c>
      <c r="I6588">
        <v>306.01999000000001</v>
      </c>
      <c r="J6588">
        <v>8.5881316434335808</v>
      </c>
      <c r="K6588">
        <v>0</v>
      </c>
      <c r="L6588">
        <v>0</v>
      </c>
      <c r="M6588">
        <v>-8.0205986782837595</v>
      </c>
      <c r="N6588">
        <v>1</v>
      </c>
    </row>
    <row r="6589" spans="1:14">
      <c r="A6589">
        <v>6587</v>
      </c>
      <c r="B6589">
        <v>6587</v>
      </c>
      <c r="C6589" s="1">
        <v>32615</v>
      </c>
      <c r="D6589">
        <v>301.35998999999998</v>
      </c>
      <c r="E6589">
        <v>302.01001000000002</v>
      </c>
      <c r="F6589">
        <v>300.70999</v>
      </c>
      <c r="G6589">
        <v>301.72000000000003</v>
      </c>
      <c r="H6589">
        <v>128540000</v>
      </c>
      <c r="I6589">
        <v>301.72000000000003</v>
      </c>
      <c r="J6589">
        <v>7.0828880019496401</v>
      </c>
      <c r="K6589">
        <v>0</v>
      </c>
      <c r="L6589">
        <v>0</v>
      </c>
      <c r="M6589">
        <v>-6.7864644662043601</v>
      </c>
      <c r="N6589">
        <v>1</v>
      </c>
    </row>
    <row r="6590" spans="1:14">
      <c r="A6590">
        <v>6588</v>
      </c>
      <c r="B6590">
        <v>6588</v>
      </c>
      <c r="C6590" s="1">
        <v>32612</v>
      </c>
      <c r="D6590">
        <v>296.39999</v>
      </c>
      <c r="E6590">
        <v>301.38</v>
      </c>
      <c r="F6590">
        <v>296.39999</v>
      </c>
      <c r="G6590">
        <v>301.35998999999998</v>
      </c>
      <c r="H6590">
        <v>169780000</v>
      </c>
      <c r="I6590">
        <v>301.35998999999998</v>
      </c>
      <c r="J6590">
        <v>7.1047359742530398</v>
      </c>
      <c r="K6590">
        <v>0</v>
      </c>
      <c r="L6590">
        <v>0</v>
      </c>
      <c r="M6590">
        <v>-6.7446081514734901</v>
      </c>
      <c r="N6590">
        <v>1</v>
      </c>
    </row>
    <row r="6591" spans="1:14">
      <c r="A6591">
        <v>6589</v>
      </c>
      <c r="B6591">
        <v>6589</v>
      </c>
      <c r="C6591" s="1">
        <v>32611</v>
      </c>
      <c r="D6591">
        <v>298.98998999999998</v>
      </c>
      <c r="E6591">
        <v>299</v>
      </c>
      <c r="F6591">
        <v>296.26999000000001</v>
      </c>
      <c r="G6591">
        <v>296.39999</v>
      </c>
      <c r="H6591">
        <v>141590000</v>
      </c>
      <c r="I6591">
        <v>296.39999</v>
      </c>
      <c r="J6591">
        <v>5.4593546802718</v>
      </c>
      <c r="K6591">
        <v>0</v>
      </c>
      <c r="L6591">
        <v>0</v>
      </c>
      <c r="M6591">
        <v>-5.2532361122803799</v>
      </c>
      <c r="N6591">
        <v>1</v>
      </c>
    </row>
    <row r="6592" spans="1:14">
      <c r="A6592">
        <v>6590</v>
      </c>
      <c r="B6592">
        <v>6590</v>
      </c>
      <c r="C6592" s="1">
        <v>32610</v>
      </c>
      <c r="D6592">
        <v>298.48998999999998</v>
      </c>
      <c r="E6592">
        <v>299.81</v>
      </c>
      <c r="F6592">
        <v>298.48998999999998</v>
      </c>
      <c r="G6592">
        <v>298.98998999999998</v>
      </c>
      <c r="H6592">
        <v>165200000</v>
      </c>
      <c r="I6592">
        <v>298.98998999999998</v>
      </c>
      <c r="J6592">
        <v>6.4215655586451597</v>
      </c>
      <c r="K6592">
        <v>0</v>
      </c>
      <c r="L6592">
        <v>0</v>
      </c>
      <c r="M6592">
        <v>-6.1235409020218796</v>
      </c>
      <c r="N6592">
        <v>1</v>
      </c>
    </row>
    <row r="6593" spans="1:14">
      <c r="A6593">
        <v>6591</v>
      </c>
      <c r="B6593">
        <v>6591</v>
      </c>
      <c r="C6593" s="1">
        <v>32609</v>
      </c>
      <c r="D6593">
        <v>297.10998999999998</v>
      </c>
      <c r="E6593">
        <v>298.87</v>
      </c>
      <c r="F6593">
        <v>297.10998999999998</v>
      </c>
      <c r="G6593">
        <v>298.48998999999998</v>
      </c>
      <c r="H6593">
        <v>146830000</v>
      </c>
      <c r="I6593">
        <v>298.48998999999998</v>
      </c>
      <c r="J6593">
        <v>6.4234149615920604</v>
      </c>
      <c r="K6593">
        <v>0</v>
      </c>
      <c r="L6593">
        <v>0</v>
      </c>
      <c r="M6593">
        <v>-6.0263541433270102</v>
      </c>
      <c r="N6593">
        <v>1</v>
      </c>
    </row>
    <row r="6594" spans="1:14">
      <c r="A6594">
        <v>6592</v>
      </c>
      <c r="B6594">
        <v>6592</v>
      </c>
      <c r="C6594" s="1">
        <v>32608</v>
      </c>
      <c r="D6594">
        <v>297.16000000000003</v>
      </c>
      <c r="E6594">
        <v>297.94</v>
      </c>
      <c r="F6594">
        <v>296.85001</v>
      </c>
      <c r="G6594">
        <v>297.10998999999998</v>
      </c>
      <c r="H6594">
        <v>123990000</v>
      </c>
      <c r="I6594">
        <v>297.10998999999998</v>
      </c>
      <c r="J6594">
        <v>6.1929853841448903</v>
      </c>
      <c r="K6594">
        <v>0</v>
      </c>
      <c r="L6594">
        <v>0</v>
      </c>
      <c r="M6594">
        <v>-5.6508725833194298</v>
      </c>
      <c r="N6594">
        <v>1</v>
      </c>
    </row>
    <row r="6595" spans="1:14">
      <c r="A6595">
        <v>6593</v>
      </c>
      <c r="B6595">
        <v>6593</v>
      </c>
      <c r="C6595" s="1">
        <v>32605</v>
      </c>
      <c r="D6595">
        <v>295.29001</v>
      </c>
      <c r="E6595">
        <v>297.62</v>
      </c>
      <c r="F6595">
        <v>294.35001</v>
      </c>
      <c r="G6595">
        <v>297.16000000000003</v>
      </c>
      <c r="H6595">
        <v>156950000</v>
      </c>
      <c r="I6595">
        <v>297.16000000000003</v>
      </c>
      <c r="J6595">
        <v>6.3748430675298904</v>
      </c>
      <c r="K6595">
        <v>0</v>
      </c>
      <c r="L6595">
        <v>0</v>
      </c>
      <c r="M6595">
        <v>-5.7243131057802801</v>
      </c>
      <c r="N6595">
        <v>1</v>
      </c>
    </row>
    <row r="6596" spans="1:14">
      <c r="A6596">
        <v>6594</v>
      </c>
      <c r="B6596">
        <v>6594</v>
      </c>
      <c r="C6596" s="1">
        <v>32604</v>
      </c>
      <c r="D6596">
        <v>296.22000000000003</v>
      </c>
      <c r="E6596">
        <v>296.23998999999998</v>
      </c>
      <c r="F6596">
        <v>294.51999000000001</v>
      </c>
      <c r="G6596">
        <v>295.29001</v>
      </c>
      <c r="H6596">
        <v>146530000</v>
      </c>
      <c r="I6596">
        <v>295.29001</v>
      </c>
      <c r="J6596">
        <v>5.7543307520434199</v>
      </c>
      <c r="K6596">
        <v>0</v>
      </c>
      <c r="L6596">
        <v>0</v>
      </c>
      <c r="M6596">
        <v>-5.1861849111058698</v>
      </c>
      <c r="N6596">
        <v>1</v>
      </c>
    </row>
    <row r="6597" spans="1:14">
      <c r="A6597">
        <v>6595</v>
      </c>
      <c r="B6597">
        <v>6595</v>
      </c>
      <c r="C6597" s="1">
        <v>32603</v>
      </c>
      <c r="D6597">
        <v>295.31</v>
      </c>
      <c r="E6597">
        <v>296.42998999999998</v>
      </c>
      <c r="F6597">
        <v>295.27999999999997</v>
      </c>
      <c r="G6597">
        <v>296.23998999999998</v>
      </c>
      <c r="H6597">
        <v>165880000</v>
      </c>
      <c r="I6597">
        <v>296.23998999999998</v>
      </c>
      <c r="J6597">
        <v>6.2281635404334699</v>
      </c>
      <c r="K6597">
        <v>0</v>
      </c>
      <c r="L6597">
        <v>0</v>
      </c>
      <c r="M6597">
        <v>-5.5467981608221999</v>
      </c>
      <c r="N6597">
        <v>1</v>
      </c>
    </row>
    <row r="6598" spans="1:14">
      <c r="A6598">
        <v>6596</v>
      </c>
      <c r="B6598">
        <v>6596</v>
      </c>
      <c r="C6598" s="1">
        <v>32602</v>
      </c>
      <c r="D6598">
        <v>296.39999</v>
      </c>
      <c r="E6598">
        <v>296.39999</v>
      </c>
      <c r="F6598">
        <v>294.72000000000003</v>
      </c>
      <c r="G6598">
        <v>295.31</v>
      </c>
      <c r="H6598">
        <v>160680000</v>
      </c>
      <c r="I6598">
        <v>295.31</v>
      </c>
      <c r="J6598">
        <v>6.0764760980646502</v>
      </c>
      <c r="K6598">
        <v>0</v>
      </c>
      <c r="L6598">
        <v>0</v>
      </c>
      <c r="M6598">
        <v>-5.30846716509632</v>
      </c>
      <c r="N6598">
        <v>1</v>
      </c>
    </row>
    <row r="6599" spans="1:14">
      <c r="A6599">
        <v>6597</v>
      </c>
      <c r="B6599">
        <v>6597</v>
      </c>
      <c r="C6599" s="1">
        <v>32601</v>
      </c>
      <c r="D6599">
        <v>294.87</v>
      </c>
      <c r="E6599">
        <v>297.04001</v>
      </c>
      <c r="F6599">
        <v>294.62</v>
      </c>
      <c r="G6599">
        <v>296.39001000000002</v>
      </c>
      <c r="H6599">
        <v>164660000</v>
      </c>
      <c r="I6599">
        <v>296.39001000000002</v>
      </c>
      <c r="J6599">
        <v>6.5751955864053997</v>
      </c>
      <c r="K6599">
        <v>0</v>
      </c>
      <c r="L6599">
        <v>0</v>
      </c>
      <c r="M6599">
        <v>-5.7073565208360399</v>
      </c>
      <c r="N6599">
        <v>1</v>
      </c>
    </row>
    <row r="6600" spans="1:14">
      <c r="A6600">
        <v>6598</v>
      </c>
      <c r="B6600">
        <v>6598</v>
      </c>
      <c r="C6600" s="1">
        <v>32598</v>
      </c>
      <c r="D6600">
        <v>292.51999000000001</v>
      </c>
      <c r="E6600">
        <v>294.95999</v>
      </c>
      <c r="F6600">
        <v>292.51999000000001</v>
      </c>
      <c r="G6600">
        <v>294.87</v>
      </c>
      <c r="H6600">
        <v>170960000</v>
      </c>
      <c r="I6600">
        <v>294.87</v>
      </c>
      <c r="J6600">
        <v>6.1583382414482299</v>
      </c>
      <c r="K6600">
        <v>0</v>
      </c>
      <c r="L6600">
        <v>0</v>
      </c>
      <c r="M6600">
        <v>-5.2827067860412997</v>
      </c>
      <c r="N6600">
        <v>1</v>
      </c>
    </row>
    <row r="6601" spans="1:14">
      <c r="A6601">
        <v>6599</v>
      </c>
      <c r="B6601">
        <v>6599</v>
      </c>
      <c r="C6601" s="1">
        <v>32597</v>
      </c>
      <c r="D6601">
        <v>292.35001</v>
      </c>
      <c r="E6601">
        <v>293.79998999999998</v>
      </c>
      <c r="F6601">
        <v>291.5</v>
      </c>
      <c r="G6601">
        <v>292.51999000000001</v>
      </c>
      <c r="H6601">
        <v>159950000</v>
      </c>
      <c r="I6601">
        <v>292.51999000000001</v>
      </c>
      <c r="J6601">
        <v>5.4629516214576004</v>
      </c>
      <c r="K6601">
        <v>0</v>
      </c>
      <c r="L6601">
        <v>0</v>
      </c>
      <c r="M6601">
        <v>-4.5808287244834096</v>
      </c>
      <c r="N6601">
        <v>1</v>
      </c>
    </row>
    <row r="6602" spans="1:14">
      <c r="A6602">
        <v>6600</v>
      </c>
      <c r="B6602">
        <v>6600</v>
      </c>
      <c r="C6602" s="1">
        <v>32596</v>
      </c>
      <c r="D6602">
        <v>291.58999999999997</v>
      </c>
      <c r="E6602">
        <v>292.75</v>
      </c>
      <c r="F6602">
        <v>291.42000999999999</v>
      </c>
      <c r="G6602">
        <v>292.35001</v>
      </c>
      <c r="H6602">
        <v>144240000</v>
      </c>
      <c r="I6602">
        <v>292.35001</v>
      </c>
      <c r="J6602">
        <v>5.4764989275881204</v>
      </c>
      <c r="K6602">
        <v>0.13788794351900999</v>
      </c>
      <c r="L6602">
        <v>0.13788794351900999</v>
      </c>
      <c r="M6602">
        <v>-4.57293820999279</v>
      </c>
      <c r="N6602">
        <v>1</v>
      </c>
    </row>
    <row r="6603" spans="1:14">
      <c r="A6603">
        <v>6601</v>
      </c>
      <c r="B6603">
        <v>6601</v>
      </c>
      <c r="C6603" s="1">
        <v>32595</v>
      </c>
      <c r="D6603">
        <v>290.57001000000002</v>
      </c>
      <c r="E6603">
        <v>292.32001000000002</v>
      </c>
      <c r="F6603">
        <v>290.57001000000002</v>
      </c>
      <c r="G6603">
        <v>291.58999999999997</v>
      </c>
      <c r="H6603">
        <v>146420000</v>
      </c>
      <c r="I6603">
        <v>291.58999999999997</v>
      </c>
      <c r="J6603">
        <v>5.1825939126402103</v>
      </c>
      <c r="K6603">
        <v>0.35730827817597099</v>
      </c>
      <c r="L6603">
        <v>0.35730827817597099</v>
      </c>
      <c r="M6603">
        <v>-4.3705446087280997</v>
      </c>
      <c r="N6603">
        <v>1</v>
      </c>
    </row>
    <row r="6604" spans="1:14">
      <c r="A6604">
        <v>6602</v>
      </c>
      <c r="B6604">
        <v>6602</v>
      </c>
      <c r="C6604" s="1">
        <v>32594</v>
      </c>
      <c r="D6604">
        <v>288.98000999999999</v>
      </c>
      <c r="E6604">
        <v>290.57001000000002</v>
      </c>
      <c r="F6604">
        <v>288.07001000000002</v>
      </c>
      <c r="G6604">
        <v>290.57001000000002</v>
      </c>
      <c r="H6604">
        <v>112960000</v>
      </c>
      <c r="I6604">
        <v>290.57001000000002</v>
      </c>
      <c r="J6604">
        <v>4.7733255516206601</v>
      </c>
      <c r="K6604">
        <v>0.65194787307882796</v>
      </c>
      <c r="L6604">
        <v>0.65194787307882796</v>
      </c>
      <c r="M6604">
        <v>-4.0768639177328403</v>
      </c>
      <c r="N6604">
        <v>1</v>
      </c>
    </row>
    <row r="6605" spans="1:14">
      <c r="A6605">
        <v>6603</v>
      </c>
      <c r="B6605">
        <v>6603</v>
      </c>
      <c r="C6605" s="1">
        <v>32590</v>
      </c>
      <c r="D6605">
        <v>290.48998999999998</v>
      </c>
      <c r="E6605">
        <v>291.51001000000002</v>
      </c>
      <c r="F6605">
        <v>288.56</v>
      </c>
      <c r="G6605">
        <v>288.98000999999999</v>
      </c>
      <c r="H6605">
        <v>153750000</v>
      </c>
      <c r="I6605">
        <v>288.98000999999999</v>
      </c>
      <c r="J6605">
        <v>4.1863410558150704</v>
      </c>
      <c r="K6605">
        <v>1.15939045979915</v>
      </c>
      <c r="L6605">
        <v>1.15939045979915</v>
      </c>
      <c r="M6605">
        <v>-3.5877495196865401</v>
      </c>
      <c r="N6605">
        <v>1</v>
      </c>
    </row>
    <row r="6606" spans="1:14">
      <c r="A6606">
        <v>6604</v>
      </c>
      <c r="B6606">
        <v>6604</v>
      </c>
      <c r="C6606" s="1">
        <v>32589</v>
      </c>
      <c r="D6606">
        <v>291.32999000000001</v>
      </c>
      <c r="E6606">
        <v>291.45999</v>
      </c>
      <c r="F6606">
        <v>289.89999</v>
      </c>
      <c r="G6606">
        <v>290.48998999999998</v>
      </c>
      <c r="H6606">
        <v>146570000</v>
      </c>
      <c r="I6606">
        <v>290.48998999999998</v>
      </c>
      <c r="J6606">
        <v>4.6387017724153896</v>
      </c>
      <c r="K6606">
        <v>0.59691148910156999</v>
      </c>
      <c r="L6606">
        <v>0.59691148910156999</v>
      </c>
      <c r="M6606">
        <v>-4.12182914308816</v>
      </c>
      <c r="N6606">
        <v>1</v>
      </c>
    </row>
    <row r="6607" spans="1:14">
      <c r="A6607">
        <v>6605</v>
      </c>
      <c r="B6607">
        <v>6605</v>
      </c>
      <c r="C6607" s="1">
        <v>32588</v>
      </c>
      <c r="D6607">
        <v>289.92000999999999</v>
      </c>
      <c r="E6607">
        <v>292.38</v>
      </c>
      <c r="F6607">
        <v>289.92000999999999</v>
      </c>
      <c r="G6607">
        <v>291.32999000000001</v>
      </c>
      <c r="H6607">
        <v>142010000</v>
      </c>
      <c r="I6607">
        <v>291.32999000000001</v>
      </c>
      <c r="J6607">
        <v>4.7809327360631801</v>
      </c>
      <c r="K6607">
        <v>0.25451157351381498</v>
      </c>
      <c r="L6607">
        <v>0.25451157351381498</v>
      </c>
      <c r="M6607">
        <v>-4.4349942175134798</v>
      </c>
      <c r="N6607">
        <v>1</v>
      </c>
    </row>
    <row r="6608" spans="1:14">
      <c r="A6608">
        <v>6606</v>
      </c>
      <c r="B6608">
        <v>6606</v>
      </c>
      <c r="C6608" s="1">
        <v>32587</v>
      </c>
      <c r="D6608">
        <v>292.69</v>
      </c>
      <c r="E6608">
        <v>292.69</v>
      </c>
      <c r="F6608">
        <v>288.56</v>
      </c>
      <c r="G6608">
        <v>289.92000999999999</v>
      </c>
      <c r="H6608">
        <v>151260000</v>
      </c>
      <c r="I6608">
        <v>289.92000999999999</v>
      </c>
      <c r="J6608">
        <v>4.2299823431825301</v>
      </c>
      <c r="K6608">
        <v>0.67511114243774495</v>
      </c>
      <c r="L6608">
        <v>0.67511114243774495</v>
      </c>
      <c r="M6608">
        <v>-4.0130238519947499</v>
      </c>
      <c r="N6608">
        <v>1</v>
      </c>
    </row>
    <row r="6609" spans="1:14">
      <c r="A6609">
        <v>6607</v>
      </c>
      <c r="B6609">
        <v>6607</v>
      </c>
      <c r="C6609" s="1">
        <v>32584</v>
      </c>
      <c r="D6609">
        <v>299.44</v>
      </c>
      <c r="E6609">
        <v>299.44</v>
      </c>
      <c r="F6609">
        <v>291.07999000000001</v>
      </c>
      <c r="G6609">
        <v>292.69</v>
      </c>
      <c r="H6609">
        <v>242900000</v>
      </c>
      <c r="I6609">
        <v>292.69</v>
      </c>
      <c r="J6609">
        <v>5.2461158187551398</v>
      </c>
      <c r="K6609">
        <v>0</v>
      </c>
      <c r="L6609">
        <v>0</v>
      </c>
      <c r="M6609">
        <v>-4.9610761642477303</v>
      </c>
      <c r="N6609">
        <v>1</v>
      </c>
    </row>
    <row r="6610" spans="1:14">
      <c r="A6610">
        <v>6608</v>
      </c>
      <c r="B6610">
        <v>6608</v>
      </c>
      <c r="C6610" s="1">
        <v>32583</v>
      </c>
      <c r="D6610">
        <v>296.67000999999999</v>
      </c>
      <c r="E6610">
        <v>299.98998999999998</v>
      </c>
      <c r="F6610">
        <v>296.66000000000003</v>
      </c>
      <c r="G6610">
        <v>299.44</v>
      </c>
      <c r="H6610">
        <v>196040000</v>
      </c>
      <c r="I6610">
        <v>299.44</v>
      </c>
      <c r="J6610">
        <v>7.8317247044162901</v>
      </c>
      <c r="K6610">
        <v>0</v>
      </c>
      <c r="L6610">
        <v>0</v>
      </c>
      <c r="M6610">
        <v>-7.1557800699740097</v>
      </c>
      <c r="N6610">
        <v>1</v>
      </c>
    </row>
    <row r="6611" spans="1:14">
      <c r="A6611">
        <v>6609</v>
      </c>
      <c r="B6611">
        <v>6609</v>
      </c>
      <c r="C6611" s="1">
        <v>32582</v>
      </c>
      <c r="D6611">
        <v>295.14001000000002</v>
      </c>
      <c r="E6611">
        <v>296.77999999999997</v>
      </c>
      <c r="F6611">
        <v>295.14001000000002</v>
      </c>
      <c r="G6611">
        <v>296.67000999999999</v>
      </c>
      <c r="H6611">
        <v>167070000</v>
      </c>
      <c r="I6611">
        <v>296.67000999999999</v>
      </c>
      <c r="J6611">
        <v>6.9788596121040101</v>
      </c>
      <c r="K6611">
        <v>0</v>
      </c>
      <c r="L6611">
        <v>0</v>
      </c>
      <c r="M6611">
        <v>-6.3624478175272197</v>
      </c>
      <c r="N6611">
        <v>1</v>
      </c>
    </row>
    <row r="6612" spans="1:14">
      <c r="A6612">
        <v>6610</v>
      </c>
      <c r="B6612">
        <v>6610</v>
      </c>
      <c r="C6612" s="1">
        <v>32581</v>
      </c>
      <c r="D6612">
        <v>295.32001000000002</v>
      </c>
      <c r="E6612">
        <v>296.29001</v>
      </c>
      <c r="F6612">
        <v>294.63</v>
      </c>
      <c r="G6612">
        <v>295.14001000000002</v>
      </c>
      <c r="H6612">
        <v>139970000</v>
      </c>
      <c r="I6612">
        <v>295.14001000000002</v>
      </c>
      <c r="J6612">
        <v>6.5029173212713598</v>
      </c>
      <c r="K6612">
        <v>0</v>
      </c>
      <c r="L6612">
        <v>0</v>
      </c>
      <c r="M6612">
        <v>-5.9379928407315798</v>
      </c>
      <c r="N6612">
        <v>1</v>
      </c>
    </row>
    <row r="6613" spans="1:14">
      <c r="A6613">
        <v>6611</v>
      </c>
      <c r="B6613">
        <v>6611</v>
      </c>
      <c r="C6613" s="1">
        <v>32580</v>
      </c>
      <c r="D6613">
        <v>292.88</v>
      </c>
      <c r="E6613">
        <v>296.17998999999998</v>
      </c>
      <c r="F6613">
        <v>292.88</v>
      </c>
      <c r="G6613">
        <v>295.32001000000002</v>
      </c>
      <c r="H6613">
        <v>140460000</v>
      </c>
      <c r="I6613">
        <v>295.32001000000002</v>
      </c>
      <c r="J6613">
        <v>6.75877595897175</v>
      </c>
      <c r="K6613">
        <v>0</v>
      </c>
      <c r="L6613">
        <v>0</v>
      </c>
      <c r="M6613">
        <v>-6.0553686030060998</v>
      </c>
      <c r="N6613">
        <v>1</v>
      </c>
    </row>
    <row r="6614" spans="1:14">
      <c r="A6614">
        <v>6612</v>
      </c>
      <c r="B6614">
        <v>6612</v>
      </c>
      <c r="C6614" s="1">
        <v>32577</v>
      </c>
      <c r="D6614">
        <v>293.92998999999998</v>
      </c>
      <c r="E6614">
        <v>293.92998999999998</v>
      </c>
      <c r="F6614">
        <v>291.60001</v>
      </c>
      <c r="G6614">
        <v>292.88</v>
      </c>
      <c r="H6614">
        <v>146830000</v>
      </c>
      <c r="I6614">
        <v>292.88</v>
      </c>
      <c r="J6614">
        <v>6.0891355108545104</v>
      </c>
      <c r="K6614">
        <v>0</v>
      </c>
      <c r="L6614">
        <v>0</v>
      </c>
      <c r="M6614">
        <v>-5.33719784245549</v>
      </c>
      <c r="N6614">
        <v>1</v>
      </c>
    </row>
    <row r="6615" spans="1:14">
      <c r="A6615">
        <v>6613</v>
      </c>
      <c r="B6615">
        <v>6613</v>
      </c>
      <c r="C6615" s="1">
        <v>32576</v>
      </c>
      <c r="D6615">
        <v>294.07999000000001</v>
      </c>
      <c r="E6615">
        <v>294.69</v>
      </c>
      <c r="F6615">
        <v>293.85001</v>
      </c>
      <c r="G6615">
        <v>293.92998999999998</v>
      </c>
      <c r="H6615">
        <v>143160000</v>
      </c>
      <c r="I6615">
        <v>293.92998999999998</v>
      </c>
      <c r="J6615">
        <v>6.6907251867259898</v>
      </c>
      <c r="K6615">
        <v>0</v>
      </c>
      <c r="L6615">
        <v>0</v>
      </c>
      <c r="M6615">
        <v>-5.7338581087196303</v>
      </c>
      <c r="N6615">
        <v>1</v>
      </c>
    </row>
    <row r="6616" spans="1:14">
      <c r="A6616">
        <v>6614</v>
      </c>
      <c r="B6616">
        <v>6614</v>
      </c>
      <c r="C6616" s="1">
        <v>32575</v>
      </c>
      <c r="D6616">
        <v>293.87</v>
      </c>
      <c r="E6616">
        <v>295.62</v>
      </c>
      <c r="F6616">
        <v>293.51001000000002</v>
      </c>
      <c r="G6616">
        <v>294.07999000000001</v>
      </c>
      <c r="H6616">
        <v>167620000</v>
      </c>
      <c r="I6616">
        <v>294.07999000000001</v>
      </c>
      <c r="J6616">
        <v>6.70581428861143</v>
      </c>
      <c r="K6616">
        <v>-0.25219583964214398</v>
      </c>
      <c r="L6616">
        <v>-0.25219583964214398</v>
      </c>
      <c r="M6616">
        <v>-5.8363097673962496</v>
      </c>
      <c r="N6616">
        <v>1</v>
      </c>
    </row>
    <row r="6617" spans="1:14">
      <c r="A6617">
        <v>6615</v>
      </c>
      <c r="B6617">
        <v>6615</v>
      </c>
      <c r="C6617" s="1">
        <v>32574</v>
      </c>
      <c r="D6617">
        <v>294.81</v>
      </c>
      <c r="E6617">
        <v>295.16000000000003</v>
      </c>
      <c r="F6617">
        <v>293.5</v>
      </c>
      <c r="G6617">
        <v>293.87</v>
      </c>
      <c r="H6617">
        <v>172500000</v>
      </c>
      <c r="I6617">
        <v>293.87</v>
      </c>
      <c r="J6617">
        <v>6.6638428767567799</v>
      </c>
      <c r="K6617">
        <v>-0.138241541044237</v>
      </c>
      <c r="L6617">
        <v>-0.138241541044237</v>
      </c>
      <c r="M6617">
        <v>-5.8271882282805798</v>
      </c>
      <c r="N6617">
        <v>1</v>
      </c>
    </row>
    <row r="6618" spans="1:14">
      <c r="A6618">
        <v>6616</v>
      </c>
      <c r="B6618">
        <v>6616</v>
      </c>
      <c r="C6618" s="1">
        <v>32573</v>
      </c>
      <c r="D6618">
        <v>291.20001000000002</v>
      </c>
      <c r="E6618">
        <v>294.81</v>
      </c>
      <c r="F6618">
        <v>291.17998999999998</v>
      </c>
      <c r="G6618">
        <v>294.81</v>
      </c>
      <c r="H6618">
        <v>168880000</v>
      </c>
      <c r="I6618">
        <v>294.81</v>
      </c>
      <c r="J6618">
        <v>7.1355480624228598</v>
      </c>
      <c r="K6618">
        <v>-0.405769959182744</v>
      </c>
      <c r="L6618">
        <v>-0.405769959182744</v>
      </c>
      <c r="M6618">
        <v>-6.18538146639969</v>
      </c>
      <c r="N6618">
        <v>1</v>
      </c>
    </row>
    <row r="6619" spans="1:14">
      <c r="A6619">
        <v>6617</v>
      </c>
      <c r="B6619">
        <v>6617</v>
      </c>
      <c r="C6619" s="1">
        <v>32570</v>
      </c>
      <c r="D6619">
        <v>289.94</v>
      </c>
      <c r="E6619">
        <v>291.17998999999998</v>
      </c>
      <c r="F6619">
        <v>289.44</v>
      </c>
      <c r="G6619">
        <v>291.17998999999998</v>
      </c>
      <c r="H6619">
        <v>151790000</v>
      </c>
      <c r="I6619">
        <v>291.17998999999998</v>
      </c>
      <c r="J6619">
        <v>5.9461821922643301</v>
      </c>
      <c r="K6619">
        <v>0</v>
      </c>
      <c r="L6619">
        <v>0</v>
      </c>
      <c r="M6619">
        <v>-5.0820456493803503</v>
      </c>
      <c r="N6619">
        <v>1</v>
      </c>
    </row>
    <row r="6620" spans="1:14">
      <c r="A6620">
        <v>6618</v>
      </c>
      <c r="B6620">
        <v>6618</v>
      </c>
      <c r="C6620" s="1">
        <v>32569</v>
      </c>
      <c r="D6620">
        <v>287.10998999999998</v>
      </c>
      <c r="E6620">
        <v>290.32001000000002</v>
      </c>
      <c r="F6620">
        <v>287.10998999999998</v>
      </c>
      <c r="G6620">
        <v>289.95001000000002</v>
      </c>
      <c r="H6620">
        <v>161980000</v>
      </c>
      <c r="I6620">
        <v>289.95001000000002</v>
      </c>
      <c r="J6620">
        <v>5.6640562385461699</v>
      </c>
      <c r="K6620">
        <v>0</v>
      </c>
      <c r="L6620">
        <v>0</v>
      </c>
      <c r="M6620">
        <v>-4.7395617546006497</v>
      </c>
      <c r="N6620">
        <v>1</v>
      </c>
    </row>
    <row r="6621" spans="1:14">
      <c r="A6621">
        <v>6619</v>
      </c>
      <c r="B6621">
        <v>6619</v>
      </c>
      <c r="C6621" s="1">
        <v>32568</v>
      </c>
      <c r="D6621">
        <v>288.85998999999998</v>
      </c>
      <c r="E6621">
        <v>290.27999999999997</v>
      </c>
      <c r="F6621">
        <v>286.45999</v>
      </c>
      <c r="G6621">
        <v>287.10998999999998</v>
      </c>
      <c r="H6621">
        <v>177210000</v>
      </c>
      <c r="I6621">
        <v>287.10998999999998</v>
      </c>
      <c r="J6621">
        <v>4.8515905760124802</v>
      </c>
      <c r="K6621">
        <v>0.20956312480337999</v>
      </c>
      <c r="L6621">
        <v>0.20956312480337999</v>
      </c>
      <c r="M6621">
        <v>-3.8592018540967499</v>
      </c>
      <c r="N6621">
        <v>1</v>
      </c>
    </row>
    <row r="6622" spans="1:14">
      <c r="A6622">
        <v>6620</v>
      </c>
      <c r="B6622">
        <v>6620</v>
      </c>
      <c r="C6622" s="1">
        <v>32567</v>
      </c>
      <c r="D6622">
        <v>287.82001000000002</v>
      </c>
      <c r="E6622">
        <v>289.42000999999999</v>
      </c>
      <c r="F6622">
        <v>287.63</v>
      </c>
      <c r="G6622">
        <v>288.85998999999998</v>
      </c>
      <c r="H6622">
        <v>147430000</v>
      </c>
      <c r="I6622">
        <v>288.85998999999998</v>
      </c>
      <c r="J6622">
        <v>5.83102524144965</v>
      </c>
      <c r="K6622">
        <v>0</v>
      </c>
      <c r="L6622">
        <v>0</v>
      </c>
      <c r="M6622">
        <v>-4.4921136228484304</v>
      </c>
      <c r="N6622">
        <v>1</v>
      </c>
    </row>
    <row r="6623" spans="1:14">
      <c r="A6623">
        <v>6621</v>
      </c>
      <c r="B6623">
        <v>6621</v>
      </c>
      <c r="C6623" s="1">
        <v>32566</v>
      </c>
      <c r="D6623">
        <v>287.13</v>
      </c>
      <c r="E6623">
        <v>288.12</v>
      </c>
      <c r="F6623">
        <v>286.26001000000002</v>
      </c>
      <c r="G6623">
        <v>287.82001000000002</v>
      </c>
      <c r="H6623">
        <v>139900000</v>
      </c>
      <c r="I6623">
        <v>287.82001000000002</v>
      </c>
      <c r="J6623">
        <v>5.7174413278670402</v>
      </c>
      <c r="K6623">
        <v>0</v>
      </c>
      <c r="L6623">
        <v>0</v>
      </c>
      <c r="M6623">
        <v>-4.2019550121152296</v>
      </c>
      <c r="N6623">
        <v>1</v>
      </c>
    </row>
    <row r="6624" spans="1:14">
      <c r="A6624">
        <v>6622</v>
      </c>
      <c r="B6624">
        <v>6622</v>
      </c>
      <c r="C6624" s="1">
        <v>32563</v>
      </c>
      <c r="D6624">
        <v>292.04998999999998</v>
      </c>
      <c r="E6624">
        <v>292.04998999999998</v>
      </c>
      <c r="F6624">
        <v>287.13</v>
      </c>
      <c r="G6624">
        <v>287.13</v>
      </c>
      <c r="H6624">
        <v>160680000</v>
      </c>
      <c r="I6624">
        <v>287.13</v>
      </c>
      <c r="J6624">
        <v>5.5569068453892196</v>
      </c>
      <c r="K6624">
        <v>0</v>
      </c>
      <c r="L6624">
        <v>0</v>
      </c>
      <c r="M6624">
        <v>-4.0167303171256297</v>
      </c>
      <c r="N6624">
        <v>1</v>
      </c>
    </row>
    <row r="6625" spans="1:14">
      <c r="A6625">
        <v>6623</v>
      </c>
      <c r="B6625">
        <v>6623</v>
      </c>
      <c r="C6625" s="1">
        <v>32562</v>
      </c>
      <c r="D6625">
        <v>290.91000000000003</v>
      </c>
      <c r="E6625">
        <v>292.04998999999998</v>
      </c>
      <c r="F6625">
        <v>289.82999000000001</v>
      </c>
      <c r="G6625">
        <v>292.04998999999998</v>
      </c>
      <c r="H6625">
        <v>150370000</v>
      </c>
      <c r="I6625">
        <v>292.04998999999998</v>
      </c>
      <c r="J6625">
        <v>7.3613357637734698</v>
      </c>
      <c r="K6625">
        <v>0</v>
      </c>
      <c r="L6625">
        <v>0</v>
      </c>
      <c r="M6625">
        <v>-5.6748147939506302</v>
      </c>
      <c r="N6625">
        <v>1</v>
      </c>
    </row>
    <row r="6626" spans="1:14">
      <c r="A6626">
        <v>6624</v>
      </c>
      <c r="B6626">
        <v>6624</v>
      </c>
      <c r="C6626" s="1">
        <v>32561</v>
      </c>
      <c r="D6626">
        <v>295.98000999999999</v>
      </c>
      <c r="E6626">
        <v>295.98000999999999</v>
      </c>
      <c r="F6626">
        <v>290.76001000000002</v>
      </c>
      <c r="G6626">
        <v>290.91000000000003</v>
      </c>
      <c r="H6626">
        <v>163140000</v>
      </c>
      <c r="I6626">
        <v>290.91000000000003</v>
      </c>
      <c r="J6626">
        <v>6.8823029810684204</v>
      </c>
      <c r="K6626">
        <v>0</v>
      </c>
      <c r="L6626">
        <v>0</v>
      </c>
      <c r="M6626">
        <v>-5.3656295498598396</v>
      </c>
      <c r="N6626">
        <v>1</v>
      </c>
    </row>
    <row r="6627" spans="1:14">
      <c r="A6627">
        <v>6625</v>
      </c>
      <c r="B6627">
        <v>6625</v>
      </c>
      <c r="C6627" s="1">
        <v>32560</v>
      </c>
      <c r="D6627">
        <v>296.76001000000002</v>
      </c>
      <c r="E6627">
        <v>297.04001</v>
      </c>
      <c r="F6627">
        <v>295.16000000000003</v>
      </c>
      <c r="G6627">
        <v>295.98000999999999</v>
      </c>
      <c r="H6627">
        <v>141950000</v>
      </c>
      <c r="I6627">
        <v>295.98000999999999</v>
      </c>
      <c r="J6627">
        <v>8.5788878600372396</v>
      </c>
      <c r="K6627">
        <v>0</v>
      </c>
      <c r="L6627">
        <v>0</v>
      </c>
      <c r="M6627">
        <v>-7.04254254482092</v>
      </c>
      <c r="N6627">
        <v>1</v>
      </c>
    </row>
    <row r="6628" spans="1:14">
      <c r="A6628">
        <v>6626</v>
      </c>
      <c r="B6628">
        <v>6626</v>
      </c>
      <c r="C6628" s="1">
        <v>32556</v>
      </c>
      <c r="D6628">
        <v>294.81</v>
      </c>
      <c r="E6628">
        <v>297.12</v>
      </c>
      <c r="F6628">
        <v>294.69</v>
      </c>
      <c r="G6628">
        <v>296.76001000000002</v>
      </c>
      <c r="H6628">
        <v>159520000</v>
      </c>
      <c r="I6628">
        <v>296.76001000000002</v>
      </c>
      <c r="J6628">
        <v>8.9018237877162605</v>
      </c>
      <c r="K6628">
        <v>0</v>
      </c>
      <c r="L6628">
        <v>0</v>
      </c>
      <c r="M6628">
        <v>-7.36603626120485</v>
      </c>
      <c r="N6628">
        <v>1</v>
      </c>
    </row>
    <row r="6629" spans="1:14">
      <c r="A6629">
        <v>6627</v>
      </c>
      <c r="B6629">
        <v>6627</v>
      </c>
      <c r="C6629" s="1">
        <v>32555</v>
      </c>
      <c r="D6629">
        <v>294.23998999999998</v>
      </c>
      <c r="E6629">
        <v>295.14999</v>
      </c>
      <c r="F6629">
        <v>294.22000000000003</v>
      </c>
      <c r="G6629">
        <v>294.81</v>
      </c>
      <c r="H6629">
        <v>177450000</v>
      </c>
      <c r="I6629">
        <v>294.81</v>
      </c>
      <c r="J6629">
        <v>8.1465266533516392</v>
      </c>
      <c r="K6629">
        <v>0</v>
      </c>
      <c r="L6629">
        <v>0</v>
      </c>
      <c r="M6629">
        <v>-6.8312174480071599</v>
      </c>
      <c r="N6629">
        <v>1</v>
      </c>
    </row>
    <row r="6630" spans="1:14">
      <c r="A6630">
        <v>6628</v>
      </c>
      <c r="B6630">
        <v>6628</v>
      </c>
      <c r="C6630" s="1">
        <v>32554</v>
      </c>
      <c r="D6630">
        <v>291.81</v>
      </c>
      <c r="E6630">
        <v>294.42000999999999</v>
      </c>
      <c r="F6630">
        <v>291.48998999999998</v>
      </c>
      <c r="G6630">
        <v>294.23998999999998</v>
      </c>
      <c r="H6630">
        <v>154220000</v>
      </c>
      <c r="I6630">
        <v>294.23998999999998</v>
      </c>
      <c r="J6630">
        <v>8.0266190988202695</v>
      </c>
      <c r="K6630">
        <v>0</v>
      </c>
      <c r="L6630">
        <v>0</v>
      </c>
      <c r="M6630">
        <v>-6.7209889217123404</v>
      </c>
      <c r="N6630">
        <v>1</v>
      </c>
    </row>
    <row r="6631" spans="1:14">
      <c r="A6631">
        <v>6629</v>
      </c>
      <c r="B6631">
        <v>6629</v>
      </c>
      <c r="C6631" s="1">
        <v>32553</v>
      </c>
      <c r="D6631">
        <v>292.54001</v>
      </c>
      <c r="E6631">
        <v>294.37</v>
      </c>
      <c r="F6631">
        <v>291.41000000000003</v>
      </c>
      <c r="G6631">
        <v>291.81</v>
      </c>
      <c r="H6631">
        <v>150610000</v>
      </c>
      <c r="I6631">
        <v>291.81</v>
      </c>
      <c r="J6631">
        <v>7.2507218559370701</v>
      </c>
      <c r="K6631">
        <v>0</v>
      </c>
      <c r="L6631">
        <v>0</v>
      </c>
      <c r="M6631">
        <v>-6.0141639153255397</v>
      </c>
      <c r="N6631">
        <v>1</v>
      </c>
    </row>
    <row r="6632" spans="1:14">
      <c r="A6632">
        <v>6630</v>
      </c>
      <c r="B6632">
        <v>6630</v>
      </c>
      <c r="C6632" s="1">
        <v>32552</v>
      </c>
      <c r="D6632">
        <v>292.01999000000001</v>
      </c>
      <c r="E6632">
        <v>293.07001000000002</v>
      </c>
      <c r="F6632">
        <v>290.88</v>
      </c>
      <c r="G6632">
        <v>292.54001</v>
      </c>
      <c r="H6632">
        <v>143520000</v>
      </c>
      <c r="I6632">
        <v>292.54001</v>
      </c>
      <c r="J6632">
        <v>7.6022604169545902</v>
      </c>
      <c r="K6632">
        <v>0</v>
      </c>
      <c r="L6632">
        <v>0</v>
      </c>
      <c r="M6632">
        <v>-6.3118484651543998</v>
      </c>
      <c r="N6632">
        <v>1</v>
      </c>
    </row>
    <row r="6633" spans="1:14">
      <c r="A6633">
        <v>6631</v>
      </c>
      <c r="B6633">
        <v>6631</v>
      </c>
      <c r="C6633" s="1">
        <v>32549</v>
      </c>
      <c r="D6633">
        <v>296.06</v>
      </c>
      <c r="E6633">
        <v>296.06</v>
      </c>
      <c r="F6633">
        <v>291.95999</v>
      </c>
      <c r="G6633">
        <v>292.01999000000001</v>
      </c>
      <c r="H6633">
        <v>173560000</v>
      </c>
      <c r="I6633">
        <v>292.01999000000001</v>
      </c>
      <c r="J6633">
        <v>7.5416617202241802</v>
      </c>
      <c r="K6633">
        <v>0</v>
      </c>
      <c r="L6633">
        <v>0</v>
      </c>
      <c r="M6633">
        <v>-6.2138181665319001</v>
      </c>
      <c r="N6633">
        <v>1</v>
      </c>
    </row>
    <row r="6634" spans="1:14">
      <c r="A6634">
        <v>6632</v>
      </c>
      <c r="B6634">
        <v>6632</v>
      </c>
      <c r="C6634" s="1">
        <v>32548</v>
      </c>
      <c r="D6634">
        <v>298.64999</v>
      </c>
      <c r="E6634">
        <v>298.79001</v>
      </c>
      <c r="F6634">
        <v>295.16000000000003</v>
      </c>
      <c r="G6634">
        <v>296.06</v>
      </c>
      <c r="H6634">
        <v>224220000</v>
      </c>
      <c r="I6634">
        <v>296.06</v>
      </c>
      <c r="J6634">
        <v>9.0324837111133203</v>
      </c>
      <c r="K6634">
        <v>0</v>
      </c>
      <c r="L6634">
        <v>0</v>
      </c>
      <c r="M6634">
        <v>-7.5615533828801897</v>
      </c>
      <c r="N6634">
        <v>1</v>
      </c>
    </row>
    <row r="6635" spans="1:14">
      <c r="A6635">
        <v>6633</v>
      </c>
      <c r="B6635">
        <v>6633</v>
      </c>
      <c r="C6635" s="1">
        <v>32547</v>
      </c>
      <c r="D6635">
        <v>299.62</v>
      </c>
      <c r="E6635">
        <v>300.57001000000002</v>
      </c>
      <c r="F6635">
        <v>298.41000000000003</v>
      </c>
      <c r="G6635">
        <v>298.64999</v>
      </c>
      <c r="H6635">
        <v>189420000</v>
      </c>
      <c r="I6635">
        <v>298.64999</v>
      </c>
      <c r="J6635">
        <v>10.1060378768227</v>
      </c>
      <c r="K6635">
        <v>0</v>
      </c>
      <c r="L6635">
        <v>0</v>
      </c>
      <c r="M6635">
        <v>-8.4444724750152407</v>
      </c>
      <c r="N6635">
        <v>1</v>
      </c>
    </row>
    <row r="6636" spans="1:14">
      <c r="A6636">
        <v>6634</v>
      </c>
      <c r="B6636">
        <v>6634</v>
      </c>
      <c r="C6636" s="1">
        <v>32546</v>
      </c>
      <c r="D6636">
        <v>296.04001</v>
      </c>
      <c r="E6636">
        <v>300.33999999999997</v>
      </c>
      <c r="F6636">
        <v>295.77999999999997</v>
      </c>
      <c r="G6636">
        <v>299.63</v>
      </c>
      <c r="H6636">
        <v>217260000</v>
      </c>
      <c r="I6636">
        <v>299.63</v>
      </c>
      <c r="J6636">
        <v>10.6059987973982</v>
      </c>
      <c r="K6636">
        <v>0</v>
      </c>
      <c r="L6636">
        <v>0</v>
      </c>
      <c r="M6636">
        <v>-8.8328974998125709</v>
      </c>
      <c r="N6636">
        <v>1</v>
      </c>
    </row>
    <row r="6637" spans="1:14">
      <c r="A6637">
        <v>6635</v>
      </c>
      <c r="B6637">
        <v>6635</v>
      </c>
      <c r="C6637" s="1">
        <v>32545</v>
      </c>
      <c r="D6637">
        <v>296.97000000000003</v>
      </c>
      <c r="E6637">
        <v>296.98998999999998</v>
      </c>
      <c r="F6637">
        <v>294.95999</v>
      </c>
      <c r="G6637">
        <v>296.04001</v>
      </c>
      <c r="H6637">
        <v>150980000</v>
      </c>
      <c r="I6637">
        <v>296.04001</v>
      </c>
      <c r="J6637">
        <v>9.4533707006980201</v>
      </c>
      <c r="K6637">
        <v>0</v>
      </c>
      <c r="L6637">
        <v>0</v>
      </c>
      <c r="M6637">
        <v>-7.8224626256917897</v>
      </c>
      <c r="N6637">
        <v>1</v>
      </c>
    </row>
    <row r="6638" spans="1:14">
      <c r="A6638">
        <v>6636</v>
      </c>
      <c r="B6638">
        <v>6636</v>
      </c>
      <c r="C6638" s="1">
        <v>32542</v>
      </c>
      <c r="D6638">
        <v>296.83999999999997</v>
      </c>
      <c r="E6638">
        <v>297.66000000000003</v>
      </c>
      <c r="F6638">
        <v>296.14999</v>
      </c>
      <c r="G6638">
        <v>296.97000000000003</v>
      </c>
      <c r="H6638">
        <v>172980000</v>
      </c>
      <c r="I6638">
        <v>296.97000000000003</v>
      </c>
      <c r="J6638">
        <v>9.9415820100312402</v>
      </c>
      <c r="K6638">
        <v>0</v>
      </c>
      <c r="L6638">
        <v>0</v>
      </c>
      <c r="M6638">
        <v>-8.1943935800768095</v>
      </c>
      <c r="N6638">
        <v>1</v>
      </c>
    </row>
    <row r="6639" spans="1:14">
      <c r="A6639">
        <v>6637</v>
      </c>
      <c r="B6639">
        <v>6637</v>
      </c>
      <c r="C6639" s="1">
        <v>32541</v>
      </c>
      <c r="D6639">
        <v>297.08999999999997</v>
      </c>
      <c r="E6639">
        <v>297.92000999999999</v>
      </c>
      <c r="F6639">
        <v>295.81</v>
      </c>
      <c r="G6639">
        <v>296.83999999999997</v>
      </c>
      <c r="H6639">
        <v>183430000</v>
      </c>
      <c r="I6639">
        <v>296.83999999999997</v>
      </c>
      <c r="J6639">
        <v>10.0042023677338</v>
      </c>
      <c r="K6639">
        <v>0</v>
      </c>
      <c r="L6639">
        <v>0</v>
      </c>
      <c r="M6639">
        <v>-8.2411786252349799</v>
      </c>
      <c r="N6639">
        <v>1</v>
      </c>
    </row>
    <row r="6640" spans="1:14">
      <c r="A6640">
        <v>6638</v>
      </c>
      <c r="B6640">
        <v>6638</v>
      </c>
      <c r="C6640" s="1">
        <v>32540</v>
      </c>
      <c r="D6640">
        <v>297.47000000000003</v>
      </c>
      <c r="E6640">
        <v>298.32999000000001</v>
      </c>
      <c r="F6640">
        <v>296.22000000000003</v>
      </c>
      <c r="G6640">
        <v>297.08999999999997</v>
      </c>
      <c r="H6640">
        <v>215640000</v>
      </c>
      <c r="I6640">
        <v>297.08999999999997</v>
      </c>
      <c r="J6640">
        <v>10.1793274111259</v>
      </c>
      <c r="K6640">
        <v>0</v>
      </c>
      <c r="L6640">
        <v>0</v>
      </c>
      <c r="M6640">
        <v>-8.4051409510135304</v>
      </c>
      <c r="N6640">
        <v>1</v>
      </c>
    </row>
    <row r="6641" spans="1:14">
      <c r="A6641">
        <v>6639</v>
      </c>
      <c r="B6641">
        <v>6639</v>
      </c>
      <c r="C6641" s="1">
        <v>32539</v>
      </c>
      <c r="D6641">
        <v>294.98998999999998</v>
      </c>
      <c r="E6641">
        <v>297.51001000000002</v>
      </c>
      <c r="F6641">
        <v>293.57001000000002</v>
      </c>
      <c r="G6641">
        <v>297.47000000000003</v>
      </c>
      <c r="H6641">
        <v>194050000</v>
      </c>
      <c r="I6641">
        <v>297.47000000000003</v>
      </c>
      <c r="J6641">
        <v>10.5789260209683</v>
      </c>
      <c r="K6641">
        <v>0</v>
      </c>
      <c r="L6641">
        <v>0</v>
      </c>
      <c r="M6641">
        <v>-8.6183370238372703</v>
      </c>
      <c r="N6641">
        <v>1</v>
      </c>
    </row>
    <row r="6642" spans="1:14">
      <c r="A6642">
        <v>6640</v>
      </c>
      <c r="B6642">
        <v>6640</v>
      </c>
      <c r="C6642" s="1">
        <v>32538</v>
      </c>
      <c r="D6642">
        <v>293.82001000000002</v>
      </c>
      <c r="E6642">
        <v>295.13</v>
      </c>
      <c r="F6642">
        <v>293.54001</v>
      </c>
      <c r="G6642">
        <v>294.98998999999998</v>
      </c>
      <c r="H6642">
        <v>167830000</v>
      </c>
      <c r="I6642">
        <v>294.98998999999998</v>
      </c>
      <c r="J6642">
        <v>9.9143899489618992</v>
      </c>
      <c r="K6642">
        <v>0</v>
      </c>
      <c r="L6642">
        <v>0</v>
      </c>
      <c r="M6642">
        <v>-7.9475664460617299</v>
      </c>
      <c r="N6642">
        <v>1</v>
      </c>
    </row>
    <row r="6643" spans="1:14">
      <c r="A6643">
        <v>6641</v>
      </c>
      <c r="B6643">
        <v>6641</v>
      </c>
      <c r="C6643" s="1">
        <v>32535</v>
      </c>
      <c r="D6643">
        <v>291.69</v>
      </c>
      <c r="E6643">
        <v>296.07999000000001</v>
      </c>
      <c r="F6643">
        <v>291.69</v>
      </c>
      <c r="G6643">
        <v>293.82001000000002</v>
      </c>
      <c r="H6643">
        <v>254870000</v>
      </c>
      <c r="I6643">
        <v>293.82001000000002</v>
      </c>
      <c r="J6643">
        <v>9.6433498431652804</v>
      </c>
      <c r="K6643">
        <v>0</v>
      </c>
      <c r="L6643">
        <v>0</v>
      </c>
      <c r="M6643">
        <v>-7.6697717323739303</v>
      </c>
      <c r="N6643">
        <v>1</v>
      </c>
    </row>
    <row r="6644" spans="1:14">
      <c r="A6644">
        <v>6642</v>
      </c>
      <c r="B6644">
        <v>6642</v>
      </c>
      <c r="C6644" s="1">
        <v>32534</v>
      </c>
      <c r="D6644">
        <v>289.14001000000002</v>
      </c>
      <c r="E6644">
        <v>292.62</v>
      </c>
      <c r="F6644">
        <v>288.13</v>
      </c>
      <c r="G6644">
        <v>291.69</v>
      </c>
      <c r="H6644">
        <v>212250000</v>
      </c>
      <c r="I6644">
        <v>291.69</v>
      </c>
      <c r="J6644">
        <v>9.1310593560414102</v>
      </c>
      <c r="K6644">
        <v>0</v>
      </c>
      <c r="L6644">
        <v>0</v>
      </c>
      <c r="M6644">
        <v>-7.0856813703147399</v>
      </c>
      <c r="N6644">
        <v>1</v>
      </c>
    </row>
    <row r="6645" spans="1:14">
      <c r="A6645">
        <v>6643</v>
      </c>
      <c r="B6645">
        <v>6643</v>
      </c>
      <c r="C6645" s="1">
        <v>32533</v>
      </c>
      <c r="D6645">
        <v>288.48998999999998</v>
      </c>
      <c r="E6645">
        <v>289.14999</v>
      </c>
      <c r="F6645">
        <v>287.97000000000003</v>
      </c>
      <c r="G6645">
        <v>289.14001000000002</v>
      </c>
      <c r="H6645">
        <v>183610000</v>
      </c>
      <c r="I6645">
        <v>289.14001000000002</v>
      </c>
      <c r="J6645">
        <v>8.5371450500941695</v>
      </c>
      <c r="K6645">
        <v>0</v>
      </c>
      <c r="L6645">
        <v>0</v>
      </c>
      <c r="M6645">
        <v>-6.3545647545169199</v>
      </c>
      <c r="N6645">
        <v>1</v>
      </c>
    </row>
    <row r="6646" spans="1:14">
      <c r="A6646">
        <v>6644</v>
      </c>
      <c r="B6646">
        <v>6644</v>
      </c>
      <c r="C6646" s="1">
        <v>32532</v>
      </c>
      <c r="D6646">
        <v>284.5</v>
      </c>
      <c r="E6646">
        <v>288.48998999999998</v>
      </c>
      <c r="F6646">
        <v>284.5</v>
      </c>
      <c r="G6646">
        <v>288.48998999999998</v>
      </c>
      <c r="H6646">
        <v>189620000</v>
      </c>
      <c r="I6646">
        <v>288.48998999999998</v>
      </c>
      <c r="J6646">
        <v>8.7074375311505303</v>
      </c>
      <c r="K6646">
        <v>0</v>
      </c>
      <c r="L6646">
        <v>0</v>
      </c>
      <c r="M6646">
        <v>-6.2256152705972996</v>
      </c>
      <c r="N6646">
        <v>1</v>
      </c>
    </row>
    <row r="6647" spans="1:14">
      <c r="A6647">
        <v>6645</v>
      </c>
      <c r="B6647">
        <v>6645</v>
      </c>
      <c r="C6647" s="1">
        <v>32531</v>
      </c>
      <c r="D6647">
        <v>287.85001</v>
      </c>
      <c r="E6647">
        <v>287.98000999999999</v>
      </c>
      <c r="F6647">
        <v>284.5</v>
      </c>
      <c r="G6647">
        <v>284.5</v>
      </c>
      <c r="H6647">
        <v>141640000</v>
      </c>
      <c r="I6647">
        <v>284.5</v>
      </c>
      <c r="J6647">
        <v>7.4014301126280904</v>
      </c>
      <c r="K6647">
        <v>0</v>
      </c>
      <c r="L6647">
        <v>0</v>
      </c>
      <c r="M6647">
        <v>-4.9905163406225004</v>
      </c>
      <c r="N6647">
        <v>1</v>
      </c>
    </row>
    <row r="6648" spans="1:14">
      <c r="A6648">
        <v>6646</v>
      </c>
      <c r="B6648">
        <v>6646</v>
      </c>
      <c r="C6648" s="1">
        <v>32528</v>
      </c>
      <c r="D6648">
        <v>286.89999</v>
      </c>
      <c r="E6648">
        <v>287.04001</v>
      </c>
      <c r="F6648">
        <v>285.75</v>
      </c>
      <c r="G6648">
        <v>286.63</v>
      </c>
      <c r="H6648">
        <v>166120000</v>
      </c>
      <c r="I6648">
        <v>286.63</v>
      </c>
      <c r="J6648">
        <v>8.3395269695306506</v>
      </c>
      <c r="K6648">
        <v>0</v>
      </c>
      <c r="L6648">
        <v>0</v>
      </c>
      <c r="M6648">
        <v>-5.7603535831594002</v>
      </c>
      <c r="N6648">
        <v>1</v>
      </c>
    </row>
    <row r="6649" spans="1:14">
      <c r="A6649">
        <v>6647</v>
      </c>
      <c r="B6649">
        <v>6647</v>
      </c>
      <c r="C6649" s="1">
        <v>32527</v>
      </c>
      <c r="D6649">
        <v>286.52999999999997</v>
      </c>
      <c r="E6649">
        <v>287.89999</v>
      </c>
      <c r="F6649">
        <v>286.14001000000002</v>
      </c>
      <c r="G6649">
        <v>286.91000000000003</v>
      </c>
      <c r="H6649">
        <v>192030000</v>
      </c>
      <c r="I6649">
        <v>286.91000000000003</v>
      </c>
      <c r="J6649">
        <v>8.6023080304176602</v>
      </c>
      <c r="K6649">
        <v>0</v>
      </c>
      <c r="L6649">
        <v>0</v>
      </c>
      <c r="M6649">
        <v>-5.92209846464677</v>
      </c>
      <c r="N6649">
        <v>1</v>
      </c>
    </row>
    <row r="6650" spans="1:14">
      <c r="A6650">
        <v>6648</v>
      </c>
      <c r="B6650">
        <v>6648</v>
      </c>
      <c r="C6650" s="1">
        <v>32526</v>
      </c>
      <c r="D6650">
        <v>283.54998999999998</v>
      </c>
      <c r="E6650">
        <v>286.87</v>
      </c>
      <c r="F6650">
        <v>282.64999</v>
      </c>
      <c r="G6650">
        <v>286.52999999999997</v>
      </c>
      <c r="H6650">
        <v>187450000</v>
      </c>
      <c r="I6650">
        <v>286.52999999999997</v>
      </c>
      <c r="J6650">
        <v>8.6623359146885992</v>
      </c>
      <c r="K6650">
        <v>0</v>
      </c>
      <c r="L6650">
        <v>0</v>
      </c>
      <c r="M6650">
        <v>-5.8756041814825899</v>
      </c>
      <c r="N6650">
        <v>1</v>
      </c>
    </row>
    <row r="6651" spans="1:14">
      <c r="A6651">
        <v>6649</v>
      </c>
      <c r="B6651">
        <v>6649</v>
      </c>
      <c r="C6651" s="1">
        <v>32525</v>
      </c>
      <c r="D6651">
        <v>284.14001000000002</v>
      </c>
      <c r="E6651">
        <v>284.14001000000002</v>
      </c>
      <c r="F6651">
        <v>283.06</v>
      </c>
      <c r="G6651">
        <v>283.54998999999998</v>
      </c>
      <c r="H6651">
        <v>143930000</v>
      </c>
      <c r="I6651">
        <v>283.54998999999998</v>
      </c>
      <c r="J6651">
        <v>7.4209532718394904</v>
      </c>
      <c r="K6651">
        <v>0</v>
      </c>
      <c r="L6651">
        <v>0</v>
      </c>
      <c r="M6651">
        <v>-4.9553056065748597</v>
      </c>
      <c r="N6651">
        <v>1</v>
      </c>
    </row>
    <row r="6652" spans="1:14">
      <c r="A6652">
        <v>6650</v>
      </c>
      <c r="B6652">
        <v>6650</v>
      </c>
      <c r="C6652" s="1">
        <v>32524</v>
      </c>
      <c r="D6652">
        <v>283.87</v>
      </c>
      <c r="E6652">
        <v>284.88</v>
      </c>
      <c r="F6652">
        <v>283.63</v>
      </c>
      <c r="G6652">
        <v>284.14001000000002</v>
      </c>
      <c r="H6652">
        <v>117380000</v>
      </c>
      <c r="I6652">
        <v>284.14001000000002</v>
      </c>
      <c r="J6652">
        <v>7.4297349845631802</v>
      </c>
      <c r="K6652">
        <v>0</v>
      </c>
      <c r="L6652">
        <v>0</v>
      </c>
      <c r="M6652">
        <v>-5.2094099588938603</v>
      </c>
      <c r="N6652">
        <v>1</v>
      </c>
    </row>
    <row r="6653" spans="1:14">
      <c r="A6653">
        <v>6651</v>
      </c>
      <c r="B6653">
        <v>6651</v>
      </c>
      <c r="C6653" s="1">
        <v>32521</v>
      </c>
      <c r="D6653">
        <v>283.17000999999999</v>
      </c>
      <c r="E6653">
        <v>284.12</v>
      </c>
      <c r="F6653">
        <v>282.70999</v>
      </c>
      <c r="G6653">
        <v>283.87</v>
      </c>
      <c r="H6653">
        <v>132320000</v>
      </c>
      <c r="I6653">
        <v>283.87</v>
      </c>
      <c r="J6653">
        <v>6.98176502317484</v>
      </c>
      <c r="K6653">
        <v>0</v>
      </c>
      <c r="L6653">
        <v>0</v>
      </c>
      <c r="M6653">
        <v>-5.1706834268206796</v>
      </c>
      <c r="N6653">
        <v>1</v>
      </c>
    </row>
    <row r="6654" spans="1:14">
      <c r="A6654">
        <v>6652</v>
      </c>
      <c r="B6654">
        <v>6652</v>
      </c>
      <c r="C6654" s="1">
        <v>32520</v>
      </c>
      <c r="D6654">
        <v>282.01001000000002</v>
      </c>
      <c r="E6654">
        <v>284.63</v>
      </c>
      <c r="F6654">
        <v>282.01001000000002</v>
      </c>
      <c r="G6654">
        <v>283.17000999999999</v>
      </c>
      <c r="H6654">
        <v>183000000</v>
      </c>
      <c r="I6654">
        <v>283.17000999999999</v>
      </c>
      <c r="J6654">
        <v>6.4945221772218202</v>
      </c>
      <c r="K6654">
        <v>0</v>
      </c>
      <c r="L6654">
        <v>0</v>
      </c>
      <c r="M6654">
        <v>-4.9886216445858897</v>
      </c>
      <c r="N6654">
        <v>1</v>
      </c>
    </row>
    <row r="6655" spans="1:14">
      <c r="A6655">
        <v>6653</v>
      </c>
      <c r="B6655">
        <v>6653</v>
      </c>
      <c r="C6655" s="1">
        <v>32519</v>
      </c>
      <c r="D6655">
        <v>280.38</v>
      </c>
      <c r="E6655">
        <v>282.01001000000002</v>
      </c>
      <c r="F6655">
        <v>280.20999</v>
      </c>
      <c r="G6655">
        <v>282.01001000000002</v>
      </c>
      <c r="H6655">
        <v>148950000</v>
      </c>
      <c r="I6655">
        <v>282.01001000000002</v>
      </c>
      <c r="J6655">
        <v>5.8583974057237302</v>
      </c>
      <c r="K6655">
        <v>0</v>
      </c>
      <c r="L6655">
        <v>0</v>
      </c>
      <c r="M6655">
        <v>-4.6478010215605803</v>
      </c>
      <c r="N6655">
        <v>1</v>
      </c>
    </row>
    <row r="6656" spans="1:14">
      <c r="A6656">
        <v>6654</v>
      </c>
      <c r="B6656">
        <v>6654</v>
      </c>
      <c r="C6656" s="1">
        <v>32518</v>
      </c>
      <c r="D6656">
        <v>280.98000999999999</v>
      </c>
      <c r="E6656">
        <v>281.57999000000001</v>
      </c>
      <c r="F6656">
        <v>279.44</v>
      </c>
      <c r="G6656">
        <v>280.38</v>
      </c>
      <c r="H6656">
        <v>140420000</v>
      </c>
      <c r="I6656">
        <v>280.38</v>
      </c>
      <c r="J6656">
        <v>4.9582600113658701</v>
      </c>
      <c r="K6656">
        <v>0</v>
      </c>
      <c r="L6656">
        <v>0</v>
      </c>
      <c r="M6656">
        <v>-4.1426068670660499</v>
      </c>
      <c r="N6656">
        <v>1</v>
      </c>
    </row>
    <row r="6657" spans="1:14">
      <c r="A6657">
        <v>6655</v>
      </c>
      <c r="B6657">
        <v>6655</v>
      </c>
      <c r="C6657" s="1">
        <v>32517</v>
      </c>
      <c r="D6657">
        <v>280.67000999999999</v>
      </c>
      <c r="E6657">
        <v>281.89001000000002</v>
      </c>
      <c r="F6657">
        <v>280.32001000000002</v>
      </c>
      <c r="G6657">
        <v>280.98000999999999</v>
      </c>
      <c r="H6657">
        <v>163180000</v>
      </c>
      <c r="I6657">
        <v>280.98000999999999</v>
      </c>
      <c r="J6657">
        <v>5.1223647405475896</v>
      </c>
      <c r="K6657">
        <v>0</v>
      </c>
      <c r="L6657">
        <v>0</v>
      </c>
      <c r="M6657">
        <v>-4.3931607778418797</v>
      </c>
      <c r="N6657">
        <v>1</v>
      </c>
    </row>
    <row r="6658" spans="1:14">
      <c r="A6658">
        <v>6656</v>
      </c>
      <c r="B6658">
        <v>6656</v>
      </c>
      <c r="C6658" s="1">
        <v>32514</v>
      </c>
      <c r="D6658">
        <v>280.01001000000002</v>
      </c>
      <c r="E6658">
        <v>282.06</v>
      </c>
      <c r="F6658">
        <v>280.01001000000002</v>
      </c>
      <c r="G6658">
        <v>280.67000999999999</v>
      </c>
      <c r="H6658">
        <v>161330000</v>
      </c>
      <c r="I6658">
        <v>280.67000999999999</v>
      </c>
      <c r="J6658">
        <v>5.0539929164036099</v>
      </c>
      <c r="K6658">
        <v>0</v>
      </c>
      <c r="L6658">
        <v>0</v>
      </c>
      <c r="M6658">
        <v>-4.3385047958142398</v>
      </c>
      <c r="N6658">
        <v>1</v>
      </c>
    </row>
    <row r="6659" spans="1:14">
      <c r="A6659">
        <v>6657</v>
      </c>
      <c r="B6659">
        <v>6657</v>
      </c>
      <c r="C6659" s="1">
        <v>32513</v>
      </c>
      <c r="D6659">
        <v>279.42998999999998</v>
      </c>
      <c r="E6659">
        <v>281.51001000000002</v>
      </c>
      <c r="F6659">
        <v>279.42998999999998</v>
      </c>
      <c r="G6659">
        <v>280.01001000000002</v>
      </c>
      <c r="H6659">
        <v>174040000</v>
      </c>
      <c r="I6659">
        <v>280.01001000000002</v>
      </c>
      <c r="J6659">
        <v>4.9753459848246102</v>
      </c>
      <c r="K6659">
        <v>0</v>
      </c>
      <c r="L6659">
        <v>0</v>
      </c>
      <c r="M6659">
        <v>-4.1621743823985398</v>
      </c>
      <c r="N6659">
        <v>1</v>
      </c>
    </row>
    <row r="6660" spans="1:14">
      <c r="A6660">
        <v>6658</v>
      </c>
      <c r="B6660">
        <v>6658</v>
      </c>
      <c r="C6660" s="1">
        <v>32512</v>
      </c>
      <c r="D6660">
        <v>275.31</v>
      </c>
      <c r="E6660">
        <v>279.75</v>
      </c>
      <c r="F6660">
        <v>275.31</v>
      </c>
      <c r="G6660">
        <v>279.42998999999998</v>
      </c>
      <c r="H6660">
        <v>149700000</v>
      </c>
      <c r="I6660">
        <v>279.42998999999998</v>
      </c>
      <c r="J6660">
        <v>4.8953309739474697</v>
      </c>
      <c r="K6660">
        <v>0</v>
      </c>
      <c r="L6660">
        <v>0</v>
      </c>
      <c r="M6660">
        <v>-4.0105468917951601</v>
      </c>
      <c r="N6660">
        <v>1</v>
      </c>
    </row>
    <row r="6661" spans="1:14">
      <c r="A6661">
        <v>6659</v>
      </c>
      <c r="B6661">
        <v>6659</v>
      </c>
      <c r="C6661" s="1">
        <v>32511</v>
      </c>
      <c r="D6661">
        <v>277.72000000000003</v>
      </c>
      <c r="E6661">
        <v>277.72000000000003</v>
      </c>
      <c r="F6661">
        <v>273.81</v>
      </c>
      <c r="G6661">
        <v>275.31</v>
      </c>
      <c r="H6661">
        <v>128500000</v>
      </c>
      <c r="I6661">
        <v>275.31</v>
      </c>
      <c r="J6661">
        <v>3.4558264841696502</v>
      </c>
      <c r="K6661">
        <v>-0.32319642705799201</v>
      </c>
      <c r="L6661">
        <v>-0.32319642705799201</v>
      </c>
      <c r="M6661">
        <v>-2.61878177863283</v>
      </c>
      <c r="N6661">
        <v>1</v>
      </c>
    </row>
    <row r="6662" spans="1:14">
      <c r="A6662">
        <v>6660</v>
      </c>
      <c r="B6662">
        <v>6660</v>
      </c>
      <c r="C6662" s="1">
        <v>32507</v>
      </c>
      <c r="D6662">
        <v>279.39001000000002</v>
      </c>
      <c r="E6662">
        <v>279.77999999999997</v>
      </c>
      <c r="F6662">
        <v>277.72000000000003</v>
      </c>
      <c r="G6662">
        <v>277.72000000000003</v>
      </c>
      <c r="H6662">
        <v>127210000</v>
      </c>
      <c r="I6662">
        <v>277.72000000000003</v>
      </c>
      <c r="J6662">
        <v>4.5164172372429503</v>
      </c>
      <c r="K6662">
        <v>0</v>
      </c>
      <c r="L6662">
        <v>0</v>
      </c>
      <c r="M6662">
        <v>-3.49860487702753</v>
      </c>
      <c r="N6662">
        <v>1</v>
      </c>
    </row>
    <row r="6663" spans="1:14">
      <c r="A6663">
        <v>6661</v>
      </c>
      <c r="B6663">
        <v>6661</v>
      </c>
      <c r="C6663" s="1">
        <v>32506</v>
      </c>
      <c r="D6663">
        <v>277.07999000000001</v>
      </c>
      <c r="E6663">
        <v>279.42000999999999</v>
      </c>
      <c r="F6663">
        <v>277.07999000000001</v>
      </c>
      <c r="G6663">
        <v>279.39999</v>
      </c>
      <c r="H6663">
        <v>131290000</v>
      </c>
      <c r="I6663">
        <v>279.39999</v>
      </c>
      <c r="J6663">
        <v>5.2996102098311004</v>
      </c>
      <c r="K6663">
        <v>0</v>
      </c>
      <c r="L6663">
        <v>0</v>
      </c>
      <c r="M6663">
        <v>-4.1229856287490199</v>
      </c>
      <c r="N6663">
        <v>1</v>
      </c>
    </row>
    <row r="6664" spans="1:14">
      <c r="A6664">
        <v>6662</v>
      </c>
      <c r="B6664">
        <v>6662</v>
      </c>
      <c r="C6664" s="1">
        <v>32505</v>
      </c>
      <c r="D6664">
        <v>276.82999000000001</v>
      </c>
      <c r="E6664">
        <v>277.54998999999998</v>
      </c>
      <c r="F6664">
        <v>276.17000999999999</v>
      </c>
      <c r="G6664">
        <v>277.07999000000001</v>
      </c>
      <c r="H6664">
        <v>110630000</v>
      </c>
      <c r="I6664">
        <v>277.07999000000001</v>
      </c>
      <c r="J6664">
        <v>4.4238479190405</v>
      </c>
      <c r="K6664">
        <v>0</v>
      </c>
      <c r="L6664">
        <v>0</v>
      </c>
      <c r="M6664">
        <v>-3.3660422668928902</v>
      </c>
      <c r="N6664">
        <v>1</v>
      </c>
    </row>
    <row r="6665" spans="1:14">
      <c r="A6665">
        <v>6663</v>
      </c>
      <c r="B6665">
        <v>6663</v>
      </c>
      <c r="C6665" s="1">
        <v>32504</v>
      </c>
      <c r="D6665">
        <v>277.87</v>
      </c>
      <c r="E6665">
        <v>278.08999999999997</v>
      </c>
      <c r="F6665">
        <v>276.73998999999998</v>
      </c>
      <c r="G6665">
        <v>276.82999000000001</v>
      </c>
      <c r="H6665">
        <v>87490000</v>
      </c>
      <c r="I6665">
        <v>276.82999000000001</v>
      </c>
      <c r="J6665">
        <v>4.3464530402752297</v>
      </c>
      <c r="K6665">
        <v>-0.74797351255186895</v>
      </c>
      <c r="L6665">
        <v>-0.74797351255186895</v>
      </c>
      <c r="M6665">
        <v>-3.3175373174140801</v>
      </c>
      <c r="N6665">
        <v>1</v>
      </c>
    </row>
    <row r="6666" spans="1:14">
      <c r="A6666">
        <v>6664</v>
      </c>
      <c r="B6666">
        <v>6664</v>
      </c>
      <c r="C6666" s="1">
        <v>32500</v>
      </c>
      <c r="D6666">
        <v>276.87</v>
      </c>
      <c r="E6666">
        <v>277.98998999999998</v>
      </c>
      <c r="F6666">
        <v>276.87</v>
      </c>
      <c r="G6666">
        <v>277.87</v>
      </c>
      <c r="H6666">
        <v>81760000</v>
      </c>
      <c r="I6666">
        <v>277.87</v>
      </c>
      <c r="J6666">
        <v>4.6427252531093801</v>
      </c>
      <c r="K6666">
        <v>0</v>
      </c>
      <c r="L6666">
        <v>0</v>
      </c>
      <c r="M6666">
        <v>-3.7121331603153398</v>
      </c>
      <c r="N6666">
        <v>1</v>
      </c>
    </row>
    <row r="6667" spans="1:14">
      <c r="A6667">
        <v>6665</v>
      </c>
      <c r="B6667">
        <v>6665</v>
      </c>
      <c r="C6667" s="1">
        <v>32499</v>
      </c>
      <c r="D6667">
        <v>277.38</v>
      </c>
      <c r="E6667">
        <v>277.89001000000002</v>
      </c>
      <c r="F6667">
        <v>276.85998999999998</v>
      </c>
      <c r="G6667">
        <v>276.87</v>
      </c>
      <c r="H6667">
        <v>150510000</v>
      </c>
      <c r="I6667">
        <v>276.87</v>
      </c>
      <c r="J6667">
        <v>4.1911375071429804</v>
      </c>
      <c r="K6667">
        <v>0</v>
      </c>
      <c r="L6667">
        <v>0</v>
      </c>
      <c r="M6667">
        <v>-3.4000293483694701</v>
      </c>
      <c r="N6667">
        <v>1</v>
      </c>
    </row>
    <row r="6668" spans="1:14">
      <c r="A6668">
        <v>6666</v>
      </c>
      <c r="B6668">
        <v>6666</v>
      </c>
      <c r="C6668" s="1">
        <v>32498</v>
      </c>
      <c r="D6668">
        <v>277.47000000000003</v>
      </c>
      <c r="E6668">
        <v>277.82999000000001</v>
      </c>
      <c r="F6668">
        <v>276.29998999999998</v>
      </c>
      <c r="G6668">
        <v>277.38</v>
      </c>
      <c r="H6668">
        <v>147250000</v>
      </c>
      <c r="I6668">
        <v>277.38</v>
      </c>
      <c r="J6668">
        <v>4.1977843746033896</v>
      </c>
      <c r="K6668">
        <v>0</v>
      </c>
      <c r="L6668">
        <v>0</v>
      </c>
      <c r="M6668">
        <v>-3.6093045946713498</v>
      </c>
      <c r="N6668">
        <v>1</v>
      </c>
    </row>
    <row r="6669" spans="1:14">
      <c r="A6669">
        <v>6667</v>
      </c>
      <c r="B6669">
        <v>6667</v>
      </c>
      <c r="C6669" s="1">
        <v>32497</v>
      </c>
      <c r="D6669">
        <v>278.91000000000003</v>
      </c>
      <c r="E6669">
        <v>280.45001000000002</v>
      </c>
      <c r="F6669">
        <v>277.47000000000003</v>
      </c>
      <c r="G6669">
        <v>277.47000000000003</v>
      </c>
      <c r="H6669">
        <v>161090000</v>
      </c>
      <c r="I6669">
        <v>277.47000000000003</v>
      </c>
      <c r="J6669">
        <v>3.9872938036922898</v>
      </c>
      <c r="K6669">
        <v>0</v>
      </c>
      <c r="L6669">
        <v>0</v>
      </c>
      <c r="M6669">
        <v>-3.6726758970250302</v>
      </c>
      <c r="N6669">
        <v>1</v>
      </c>
    </row>
    <row r="6670" spans="1:14">
      <c r="A6670">
        <v>6668</v>
      </c>
      <c r="B6670">
        <v>6668</v>
      </c>
      <c r="C6670" s="1">
        <v>32496</v>
      </c>
      <c r="D6670">
        <v>276.29001</v>
      </c>
      <c r="E6670">
        <v>279.31</v>
      </c>
      <c r="F6670">
        <v>275.60998999999998</v>
      </c>
      <c r="G6670">
        <v>278.91000000000003</v>
      </c>
      <c r="H6670">
        <v>162250000</v>
      </c>
      <c r="I6670">
        <v>278.91000000000003</v>
      </c>
      <c r="J6670">
        <v>4.3939839043563502</v>
      </c>
      <c r="K6670">
        <v>0</v>
      </c>
      <c r="L6670">
        <v>0</v>
      </c>
      <c r="M6670">
        <v>-4.2030421901966903</v>
      </c>
      <c r="N6670">
        <v>1</v>
      </c>
    </row>
    <row r="6671" spans="1:14">
      <c r="A6671">
        <v>6669</v>
      </c>
      <c r="B6671">
        <v>6669</v>
      </c>
      <c r="C6671" s="1">
        <v>32493</v>
      </c>
      <c r="D6671">
        <v>274.27999999999997</v>
      </c>
      <c r="E6671">
        <v>276.29001</v>
      </c>
      <c r="F6671">
        <v>274.27999999999997</v>
      </c>
      <c r="G6671">
        <v>276.29001</v>
      </c>
      <c r="H6671">
        <v>196480000</v>
      </c>
      <c r="I6671">
        <v>276.29001</v>
      </c>
      <c r="J6671">
        <v>3.3088291461022901</v>
      </c>
      <c r="K6671">
        <v>0</v>
      </c>
      <c r="L6671">
        <v>0</v>
      </c>
      <c r="M6671">
        <v>-3.3338777867834302</v>
      </c>
      <c r="N6671">
        <v>1</v>
      </c>
    </row>
    <row r="6672" spans="1:14">
      <c r="A6672">
        <v>6670</v>
      </c>
      <c r="B6672">
        <v>6670</v>
      </c>
      <c r="C6672" s="1">
        <v>32492</v>
      </c>
      <c r="D6672">
        <v>275.32001000000002</v>
      </c>
      <c r="E6672">
        <v>275.62</v>
      </c>
      <c r="F6672">
        <v>274.01001000000002</v>
      </c>
      <c r="G6672">
        <v>274.27999999999997</v>
      </c>
      <c r="H6672">
        <v>136820000</v>
      </c>
      <c r="I6672">
        <v>274.27999999999997</v>
      </c>
      <c r="J6672">
        <v>2.69434316580183</v>
      </c>
      <c r="K6672">
        <v>0</v>
      </c>
      <c r="L6672">
        <v>0</v>
      </c>
      <c r="M6672">
        <v>-2.6626295293947502</v>
      </c>
      <c r="N6672">
        <v>1</v>
      </c>
    </row>
    <row r="6673" spans="1:14">
      <c r="A6673">
        <v>6671</v>
      </c>
      <c r="B6673">
        <v>6671</v>
      </c>
      <c r="C6673" s="1">
        <v>32491</v>
      </c>
      <c r="D6673">
        <v>276.31</v>
      </c>
      <c r="E6673">
        <v>276.31</v>
      </c>
      <c r="F6673">
        <v>274.57999000000001</v>
      </c>
      <c r="G6673">
        <v>275.31</v>
      </c>
      <c r="H6673">
        <v>132350000</v>
      </c>
      <c r="I6673">
        <v>275.31</v>
      </c>
      <c r="J6673">
        <v>3.2342965509182799</v>
      </c>
      <c r="K6673">
        <v>0</v>
      </c>
      <c r="L6673">
        <v>0</v>
      </c>
      <c r="M6673">
        <v>-3.0571995592449399</v>
      </c>
      <c r="N6673">
        <v>1</v>
      </c>
    </row>
    <row r="6674" spans="1:14">
      <c r="A6674">
        <v>6672</v>
      </c>
      <c r="B6674">
        <v>6672</v>
      </c>
      <c r="C6674" s="1">
        <v>32490</v>
      </c>
      <c r="D6674">
        <v>276.51999000000001</v>
      </c>
      <c r="E6674">
        <v>276.51999000000001</v>
      </c>
      <c r="F6674">
        <v>274.57999000000001</v>
      </c>
      <c r="G6674">
        <v>276.31</v>
      </c>
      <c r="H6674">
        <v>132340000</v>
      </c>
      <c r="I6674">
        <v>276.31</v>
      </c>
      <c r="J6674">
        <v>3.9736819074076002</v>
      </c>
      <c r="K6674">
        <v>0</v>
      </c>
      <c r="L6674">
        <v>0</v>
      </c>
      <c r="M6674">
        <v>-3.45175387073161</v>
      </c>
      <c r="N6674">
        <v>1</v>
      </c>
    </row>
    <row r="6675" spans="1:14">
      <c r="A6675">
        <v>6673</v>
      </c>
      <c r="B6675">
        <v>6673</v>
      </c>
      <c r="C6675" s="1">
        <v>32489</v>
      </c>
      <c r="D6675">
        <v>277.02999999999997</v>
      </c>
      <c r="E6675">
        <v>278.82001000000002</v>
      </c>
      <c r="F6675">
        <v>276.51999000000001</v>
      </c>
      <c r="G6675">
        <v>276.51999000000001</v>
      </c>
      <c r="H6675">
        <v>124160000</v>
      </c>
      <c r="I6675">
        <v>276.51999000000001</v>
      </c>
      <c r="J6675">
        <v>4.2648383609042702</v>
      </c>
      <c r="K6675">
        <v>0</v>
      </c>
      <c r="L6675">
        <v>0</v>
      </c>
      <c r="M6675">
        <v>-3.5642156887537002</v>
      </c>
      <c r="N6675">
        <v>1</v>
      </c>
    </row>
    <row r="6676" spans="1:14">
      <c r="A6676">
        <v>6674</v>
      </c>
      <c r="B6676">
        <v>6674</v>
      </c>
      <c r="C6676" s="1">
        <v>32486</v>
      </c>
      <c r="D6676">
        <v>276.57001000000002</v>
      </c>
      <c r="E6676">
        <v>277.82001000000002</v>
      </c>
      <c r="F6676">
        <v>276.33999999999997</v>
      </c>
      <c r="G6676">
        <v>277.02999999999997</v>
      </c>
      <c r="H6676">
        <v>133770000</v>
      </c>
      <c r="I6676">
        <v>277.02999999999997</v>
      </c>
      <c r="J6676">
        <v>4.68665251677605</v>
      </c>
      <c r="K6676">
        <v>0</v>
      </c>
      <c r="L6676">
        <v>0</v>
      </c>
      <c r="M6676">
        <v>-3.7836643424426102</v>
      </c>
      <c r="N6676">
        <v>1</v>
      </c>
    </row>
    <row r="6677" spans="1:14">
      <c r="A6677">
        <v>6675</v>
      </c>
      <c r="B6677">
        <v>6675</v>
      </c>
      <c r="C6677" s="1">
        <v>32485</v>
      </c>
      <c r="D6677">
        <v>278.13</v>
      </c>
      <c r="E6677">
        <v>278.13</v>
      </c>
      <c r="F6677">
        <v>276.54998999999998</v>
      </c>
      <c r="G6677">
        <v>276.58999999999997</v>
      </c>
      <c r="H6677">
        <v>124150000</v>
      </c>
      <c r="I6677">
        <v>276.58999999999997</v>
      </c>
      <c r="J6677">
        <v>4.51889590655896</v>
      </c>
      <c r="K6677">
        <v>0</v>
      </c>
      <c r="L6677">
        <v>0</v>
      </c>
      <c r="M6677">
        <v>-3.6648562104015499</v>
      </c>
      <c r="N6677">
        <v>1</v>
      </c>
    </row>
    <row r="6678" spans="1:14">
      <c r="A6678">
        <v>6676</v>
      </c>
      <c r="B6678">
        <v>6676</v>
      </c>
      <c r="C6678" s="1">
        <v>32484</v>
      </c>
      <c r="D6678">
        <v>277.58999999999997</v>
      </c>
      <c r="E6678">
        <v>279.01001000000002</v>
      </c>
      <c r="F6678">
        <v>277.33999999999997</v>
      </c>
      <c r="G6678">
        <v>278.13</v>
      </c>
      <c r="H6678">
        <v>148360000</v>
      </c>
      <c r="I6678">
        <v>278.13</v>
      </c>
      <c r="J6678">
        <v>5.2040041178582301</v>
      </c>
      <c r="K6678">
        <v>0</v>
      </c>
      <c r="L6678">
        <v>0</v>
      </c>
      <c r="M6678">
        <v>-4.2415741921211199</v>
      </c>
      <c r="N6678">
        <v>1</v>
      </c>
    </row>
    <row r="6679" spans="1:14">
      <c r="A6679">
        <v>6677</v>
      </c>
      <c r="B6679">
        <v>6677</v>
      </c>
      <c r="C6679" s="1">
        <v>32483</v>
      </c>
      <c r="D6679">
        <v>274.92998999999998</v>
      </c>
      <c r="E6679">
        <v>277.89001000000002</v>
      </c>
      <c r="F6679">
        <v>274.62</v>
      </c>
      <c r="G6679">
        <v>277.58999999999997</v>
      </c>
      <c r="H6679">
        <v>158340000</v>
      </c>
      <c r="I6679">
        <v>277.58999999999997</v>
      </c>
      <c r="J6679">
        <v>5.2584675067479703</v>
      </c>
      <c r="K6679">
        <v>0</v>
      </c>
      <c r="L6679">
        <v>0</v>
      </c>
      <c r="M6679">
        <v>-4.1113432565660304</v>
      </c>
      <c r="N6679">
        <v>1</v>
      </c>
    </row>
    <row r="6680" spans="1:14">
      <c r="A6680">
        <v>6678</v>
      </c>
      <c r="B6680">
        <v>6678</v>
      </c>
      <c r="C6680" s="1">
        <v>32482</v>
      </c>
      <c r="D6680">
        <v>274.92998999999998</v>
      </c>
      <c r="E6680">
        <v>275.62</v>
      </c>
      <c r="F6680">
        <v>271.81</v>
      </c>
      <c r="G6680">
        <v>274.92998999999998</v>
      </c>
      <c r="H6680">
        <v>144660000</v>
      </c>
      <c r="I6680">
        <v>274.92998999999998</v>
      </c>
      <c r="J6680">
        <v>3.6829167981925202</v>
      </c>
      <c r="K6680">
        <v>0</v>
      </c>
      <c r="L6680">
        <v>0</v>
      </c>
      <c r="M6680">
        <v>-3.2097355655521098</v>
      </c>
      <c r="N6680">
        <v>1</v>
      </c>
    </row>
    <row r="6681" spans="1:14">
      <c r="A6681">
        <v>6679</v>
      </c>
      <c r="B6681">
        <v>6679</v>
      </c>
      <c r="C6681" s="1">
        <v>32479</v>
      </c>
      <c r="D6681">
        <v>272.48998999999998</v>
      </c>
      <c r="E6681">
        <v>272.48998999999998</v>
      </c>
      <c r="F6681">
        <v>270.47000000000003</v>
      </c>
      <c r="G6681">
        <v>271.81</v>
      </c>
      <c r="H6681">
        <v>124610000</v>
      </c>
      <c r="I6681">
        <v>271.81</v>
      </c>
      <c r="J6681">
        <v>2.0156864594800701</v>
      </c>
      <c r="K6681">
        <v>-0.13275173834662499</v>
      </c>
      <c r="L6681">
        <v>-0.13275173834662499</v>
      </c>
      <c r="M6681">
        <v>-2.1089798292081001</v>
      </c>
      <c r="N6681">
        <v>1</v>
      </c>
    </row>
    <row r="6682" spans="1:14">
      <c r="A6682">
        <v>6680</v>
      </c>
      <c r="B6682">
        <v>6680</v>
      </c>
      <c r="C6682" s="1">
        <v>32478</v>
      </c>
      <c r="D6682">
        <v>273.67998999999998</v>
      </c>
      <c r="E6682">
        <v>273.70001000000002</v>
      </c>
      <c r="F6682">
        <v>272.26999000000001</v>
      </c>
      <c r="G6682">
        <v>272.48998999999998</v>
      </c>
      <c r="H6682">
        <v>129380000</v>
      </c>
      <c r="I6682">
        <v>272.48998999999998</v>
      </c>
      <c r="J6682">
        <v>1.67978491355112</v>
      </c>
      <c r="K6682">
        <v>-0.27921117395904799</v>
      </c>
      <c r="L6682">
        <v>-0.27921117395904799</v>
      </c>
      <c r="M6682">
        <v>-2.3473778913569299</v>
      </c>
      <c r="N6682">
        <v>1</v>
      </c>
    </row>
    <row r="6683" spans="1:14">
      <c r="A6683">
        <v>6681</v>
      </c>
      <c r="B6683">
        <v>6681</v>
      </c>
      <c r="C6683" s="1">
        <v>32477</v>
      </c>
      <c r="D6683">
        <v>270.91000000000003</v>
      </c>
      <c r="E6683">
        <v>274.35998999999998</v>
      </c>
      <c r="F6683">
        <v>270.89999</v>
      </c>
      <c r="G6683">
        <v>273.70001000000002</v>
      </c>
      <c r="H6683">
        <v>157810000</v>
      </c>
      <c r="I6683">
        <v>273.70001000000002</v>
      </c>
      <c r="J6683">
        <v>1.62785532281104</v>
      </c>
      <c r="K6683">
        <v>-0.64715333769990102</v>
      </c>
      <c r="L6683">
        <v>-0.64715333769990102</v>
      </c>
      <c r="M6683">
        <v>-2.7692045692874001</v>
      </c>
      <c r="N6683">
        <v>1</v>
      </c>
    </row>
    <row r="6684" spans="1:14">
      <c r="A6684">
        <v>6682</v>
      </c>
      <c r="B6684">
        <v>6682</v>
      </c>
      <c r="C6684" s="1">
        <v>32476</v>
      </c>
      <c r="D6684">
        <v>268.60001</v>
      </c>
      <c r="E6684">
        <v>271.31</v>
      </c>
      <c r="F6684">
        <v>268.13</v>
      </c>
      <c r="G6684">
        <v>270.91000000000003</v>
      </c>
      <c r="H6684">
        <v>127420000</v>
      </c>
      <c r="I6684">
        <v>270.91000000000003</v>
      </c>
      <c r="J6684">
        <v>-6.6493254315905498E-2</v>
      </c>
      <c r="K6684">
        <v>0</v>
      </c>
      <c r="L6684">
        <v>0</v>
      </c>
      <c r="M6684">
        <v>-1.76136772279141</v>
      </c>
      <c r="N6684">
        <v>1</v>
      </c>
    </row>
    <row r="6685" spans="1:14">
      <c r="A6685">
        <v>6683</v>
      </c>
      <c r="B6685">
        <v>6683</v>
      </c>
      <c r="C6685" s="1">
        <v>32475</v>
      </c>
      <c r="D6685">
        <v>267.22000000000003</v>
      </c>
      <c r="E6685">
        <v>268.98000999999999</v>
      </c>
      <c r="F6685">
        <v>266.97000000000003</v>
      </c>
      <c r="G6685">
        <v>268.64001000000002</v>
      </c>
      <c r="H6685">
        <v>123480000</v>
      </c>
      <c r="I6685">
        <v>268.64001000000002</v>
      </c>
      <c r="J6685">
        <v>-1.6336816316509499</v>
      </c>
      <c r="K6685">
        <v>0.62019842506373302</v>
      </c>
      <c r="L6685">
        <v>-0.99705904986006</v>
      </c>
      <c r="M6685">
        <v>-0.91375422443241705</v>
      </c>
      <c r="N6685">
        <v>0</v>
      </c>
    </row>
    <row r="6686" spans="1:14">
      <c r="A6686">
        <v>6684</v>
      </c>
      <c r="B6686">
        <v>6684</v>
      </c>
      <c r="C6686" s="1">
        <v>32472</v>
      </c>
      <c r="D6686">
        <v>268.98998999999998</v>
      </c>
      <c r="E6686">
        <v>269</v>
      </c>
      <c r="F6686">
        <v>266.47000000000003</v>
      </c>
      <c r="G6686">
        <v>267.23000999999999</v>
      </c>
      <c r="H6686">
        <v>72090000</v>
      </c>
      <c r="I6686">
        <v>267.23000999999999</v>
      </c>
      <c r="J6686">
        <v>-2.4390852288046898</v>
      </c>
      <c r="K6686">
        <v>1.10911149163221</v>
      </c>
      <c r="L6686">
        <v>-0.46610893416829602</v>
      </c>
      <c r="M6686">
        <v>-0.36513406068621101</v>
      </c>
      <c r="N6686">
        <v>0</v>
      </c>
    </row>
    <row r="6687" spans="1:14">
      <c r="A6687">
        <v>6685</v>
      </c>
      <c r="B6687">
        <v>6685</v>
      </c>
      <c r="C6687" s="1">
        <v>32470</v>
      </c>
      <c r="D6687">
        <v>267.22000000000003</v>
      </c>
      <c r="E6687">
        <v>269.56</v>
      </c>
      <c r="F6687">
        <v>267.20999</v>
      </c>
      <c r="G6687">
        <v>269</v>
      </c>
      <c r="H6687">
        <v>112010000</v>
      </c>
      <c r="I6687">
        <v>269</v>
      </c>
      <c r="J6687">
        <v>-2.03643144693006</v>
      </c>
      <c r="K6687">
        <v>0.399731412639381</v>
      </c>
      <c r="L6687">
        <v>-1.1099623476868901</v>
      </c>
      <c r="M6687">
        <v>-0.98693304487373901</v>
      </c>
      <c r="N6687">
        <v>0</v>
      </c>
    </row>
    <row r="6688" spans="1:14">
      <c r="A6688">
        <v>6686</v>
      </c>
      <c r="B6688">
        <v>6686</v>
      </c>
      <c r="C6688" s="1">
        <v>32469</v>
      </c>
      <c r="D6688">
        <v>266.19</v>
      </c>
      <c r="E6688">
        <v>267.85001</v>
      </c>
      <c r="F6688">
        <v>265.42000999999999</v>
      </c>
      <c r="G6688">
        <v>267.20999</v>
      </c>
      <c r="H6688">
        <v>127000000</v>
      </c>
      <c r="I6688">
        <v>267.20999</v>
      </c>
      <c r="J6688">
        <v>-2.9214054553869699</v>
      </c>
      <c r="K6688">
        <v>1.0387725502993601</v>
      </c>
      <c r="L6688">
        <v>-0.43164290054757398</v>
      </c>
      <c r="M6688">
        <v>-0.29206008709033998</v>
      </c>
      <c r="N6688">
        <v>0</v>
      </c>
    </row>
    <row r="6689" spans="1:14">
      <c r="A6689">
        <v>6687</v>
      </c>
      <c r="B6689">
        <v>6687</v>
      </c>
      <c r="C6689" s="1">
        <v>32468</v>
      </c>
      <c r="D6689">
        <v>266.35001</v>
      </c>
      <c r="E6689">
        <v>266.47000000000003</v>
      </c>
      <c r="F6689">
        <v>263.41000000000003</v>
      </c>
      <c r="G6689">
        <v>266.22000000000003</v>
      </c>
      <c r="H6689">
        <v>120430000</v>
      </c>
      <c r="I6689">
        <v>266.22000000000003</v>
      </c>
      <c r="J6689">
        <v>-3.4287200720233302</v>
      </c>
      <c r="K6689">
        <v>1.39123646691539</v>
      </c>
      <c r="L6689">
        <v>-3.3317564733414899E-2</v>
      </c>
      <c r="M6689">
        <v>0.11845655509865601</v>
      </c>
      <c r="N6689">
        <v>0</v>
      </c>
    </row>
    <row r="6690" spans="1:14">
      <c r="A6690">
        <v>6688</v>
      </c>
      <c r="B6690">
        <v>6688</v>
      </c>
      <c r="C6690" s="1">
        <v>32465</v>
      </c>
      <c r="D6690">
        <v>264.60001</v>
      </c>
      <c r="E6690">
        <v>266.62</v>
      </c>
      <c r="F6690">
        <v>264.60001</v>
      </c>
      <c r="G6690">
        <v>266.47000000000003</v>
      </c>
      <c r="H6690">
        <v>119320000</v>
      </c>
      <c r="I6690">
        <v>266.47000000000003</v>
      </c>
      <c r="J6690">
        <v>-3.4844283059693102</v>
      </c>
      <c r="K6690">
        <v>0</v>
      </c>
      <c r="L6690">
        <v>-0.64476919566721003</v>
      </c>
      <c r="M6690">
        <v>6.9492792942993306E-2</v>
      </c>
      <c r="N6690">
        <v>0</v>
      </c>
    </row>
    <row r="6691" spans="1:14">
      <c r="A6691">
        <v>6689</v>
      </c>
      <c r="B6691">
        <v>6689</v>
      </c>
      <c r="C6691" s="1">
        <v>32464</v>
      </c>
      <c r="D6691">
        <v>264.60998999999998</v>
      </c>
      <c r="E6691">
        <v>265.63</v>
      </c>
      <c r="F6691">
        <v>263.45001000000002</v>
      </c>
      <c r="G6691">
        <v>264.60001</v>
      </c>
      <c r="H6691">
        <v>141280000</v>
      </c>
      <c r="I6691">
        <v>264.60001</v>
      </c>
      <c r="J6691">
        <v>-4.2604938704711</v>
      </c>
      <c r="K6691">
        <v>0</v>
      </c>
      <c r="L6691">
        <v>-0.69352959397085401</v>
      </c>
      <c r="M6691">
        <v>0.81871309517109703</v>
      </c>
      <c r="N6691">
        <v>0</v>
      </c>
    </row>
    <row r="6692" spans="1:14">
      <c r="A6692">
        <v>6690</v>
      </c>
      <c r="B6692">
        <v>6690</v>
      </c>
      <c r="C6692" s="1">
        <v>32463</v>
      </c>
      <c r="D6692">
        <v>268.41000000000003</v>
      </c>
      <c r="E6692">
        <v>268.41000000000003</v>
      </c>
      <c r="F6692">
        <v>262.85001</v>
      </c>
      <c r="G6692">
        <v>263.82001000000002</v>
      </c>
      <c r="H6692">
        <v>161710000</v>
      </c>
      <c r="I6692">
        <v>263.82001000000002</v>
      </c>
      <c r="J6692">
        <v>-4.6726500380905396</v>
      </c>
      <c r="K6692">
        <v>0</v>
      </c>
      <c r="L6692">
        <v>-0.324601673188673</v>
      </c>
      <c r="M6692">
        <v>1.1663246781446499</v>
      </c>
      <c r="N6692">
        <v>0</v>
      </c>
    </row>
    <row r="6693" spans="1:14">
      <c r="A6693">
        <v>6691</v>
      </c>
      <c r="B6693">
        <v>6691</v>
      </c>
      <c r="C6693" s="1">
        <v>32462</v>
      </c>
      <c r="D6693">
        <v>267.73000999999999</v>
      </c>
      <c r="E6693">
        <v>268.75</v>
      </c>
      <c r="F6693">
        <v>267.72000000000003</v>
      </c>
      <c r="G6693">
        <v>268.33999999999997</v>
      </c>
      <c r="H6693">
        <v>115170000</v>
      </c>
      <c r="I6693">
        <v>268.33999999999997</v>
      </c>
      <c r="J6693">
        <v>-3.1079006086973</v>
      </c>
      <c r="K6693">
        <v>0</v>
      </c>
      <c r="L6693">
        <v>-1.92867880352862</v>
      </c>
      <c r="M6693">
        <v>-0.48747914215344601</v>
      </c>
      <c r="N6693">
        <v>0</v>
      </c>
    </row>
    <row r="6694" spans="1:14">
      <c r="A6694">
        <v>6692</v>
      </c>
      <c r="B6694">
        <v>6692</v>
      </c>
      <c r="C6694" s="1">
        <v>32461</v>
      </c>
      <c r="D6694">
        <v>267.92998999999998</v>
      </c>
      <c r="E6694">
        <v>269.25</v>
      </c>
      <c r="F6694">
        <v>266.79001</v>
      </c>
      <c r="G6694">
        <v>267.72000000000003</v>
      </c>
      <c r="H6694">
        <v>142900000</v>
      </c>
      <c r="I6694">
        <v>267.72000000000003</v>
      </c>
      <c r="J6694">
        <v>-3.3176871700457</v>
      </c>
      <c r="K6694">
        <v>0</v>
      </c>
      <c r="L6694">
        <v>-1.63040884340186</v>
      </c>
      <c r="M6694">
        <v>-0.22320660746607501</v>
      </c>
      <c r="N6694">
        <v>0</v>
      </c>
    </row>
    <row r="6695" spans="1:14">
      <c r="A6695">
        <v>6693</v>
      </c>
      <c r="B6695">
        <v>6693</v>
      </c>
      <c r="C6695" s="1">
        <v>32458</v>
      </c>
      <c r="D6695">
        <v>273.64999</v>
      </c>
      <c r="E6695">
        <v>273.69</v>
      </c>
      <c r="F6695">
        <v>267.92000999999999</v>
      </c>
      <c r="G6695">
        <v>267.92000999999999</v>
      </c>
      <c r="H6695">
        <v>135500000</v>
      </c>
      <c r="I6695">
        <v>267.92000999999999</v>
      </c>
      <c r="J6695">
        <v>-3.2003918942856102</v>
      </c>
      <c r="K6695">
        <v>0</v>
      </c>
      <c r="L6695">
        <v>-1.63588274807173</v>
      </c>
      <c r="M6695">
        <v>-0.26347355988008903</v>
      </c>
      <c r="N6695">
        <v>0</v>
      </c>
    </row>
    <row r="6696" spans="1:14">
      <c r="A6696">
        <v>6694</v>
      </c>
      <c r="B6696">
        <v>6694</v>
      </c>
      <c r="C6696" s="1">
        <v>32457</v>
      </c>
      <c r="D6696">
        <v>273.32001000000002</v>
      </c>
      <c r="E6696">
        <v>274.37</v>
      </c>
      <c r="F6696">
        <v>272.98000999999999</v>
      </c>
      <c r="G6696">
        <v>273.69</v>
      </c>
      <c r="H6696">
        <v>128920000</v>
      </c>
      <c r="I6696">
        <v>273.69</v>
      </c>
      <c r="J6696">
        <v>-1.0851527380916399</v>
      </c>
      <c r="K6696">
        <v>1.8725413180353801E-2</v>
      </c>
      <c r="L6696">
        <v>-1.8125866057400499</v>
      </c>
      <c r="M6696">
        <v>-2.3309400049155902</v>
      </c>
      <c r="N6696">
        <v>1</v>
      </c>
    </row>
    <row r="6697" spans="1:14">
      <c r="A6697">
        <v>6695</v>
      </c>
      <c r="B6697">
        <v>6695</v>
      </c>
      <c r="C6697" s="1">
        <v>32456</v>
      </c>
      <c r="D6697">
        <v>275.14001000000002</v>
      </c>
      <c r="E6697">
        <v>275.14999</v>
      </c>
      <c r="F6697">
        <v>272.14999</v>
      </c>
      <c r="G6697">
        <v>273.32999000000001</v>
      </c>
      <c r="H6697">
        <v>153140000</v>
      </c>
      <c r="I6697">
        <v>273.32999000000001</v>
      </c>
      <c r="J6697">
        <v>-1.15523390610591</v>
      </c>
      <c r="K6697">
        <v>8.0263710420713702E-2</v>
      </c>
      <c r="L6697">
        <v>-1.68819030773225</v>
      </c>
      <c r="M6697">
        <v>-2.1906620664288599</v>
      </c>
      <c r="N6697">
        <v>1</v>
      </c>
    </row>
    <row r="6698" spans="1:14">
      <c r="A6698">
        <v>6696</v>
      </c>
      <c r="B6698">
        <v>6696</v>
      </c>
      <c r="C6698" s="1">
        <v>32455</v>
      </c>
      <c r="D6698">
        <v>273.95001000000002</v>
      </c>
      <c r="E6698">
        <v>275.79998999999998</v>
      </c>
      <c r="F6698">
        <v>273.92998999999998</v>
      </c>
      <c r="G6698">
        <v>275.14999</v>
      </c>
      <c r="H6698">
        <v>141660000</v>
      </c>
      <c r="I6698">
        <v>275.14999</v>
      </c>
      <c r="J6698">
        <v>-0.30588353274261698</v>
      </c>
      <c r="K6698">
        <v>0</v>
      </c>
      <c r="L6698">
        <v>-4.0369738176459196</v>
      </c>
      <c r="M6698">
        <v>-2.8306235184194599</v>
      </c>
      <c r="N6698">
        <v>1</v>
      </c>
    </row>
    <row r="6699" spans="1:14">
      <c r="A6699">
        <v>6697</v>
      </c>
      <c r="B6699">
        <v>6697</v>
      </c>
      <c r="C6699" s="1">
        <v>32454</v>
      </c>
      <c r="D6699">
        <v>276.29998999999998</v>
      </c>
      <c r="E6699">
        <v>276.31</v>
      </c>
      <c r="F6699">
        <v>273.62</v>
      </c>
      <c r="G6699">
        <v>273.92998999999998</v>
      </c>
      <c r="H6699">
        <v>133870000</v>
      </c>
      <c r="I6699">
        <v>273.92998999999998</v>
      </c>
      <c r="J6699">
        <v>-0.52920943424115396</v>
      </c>
      <c r="K6699">
        <v>0</v>
      </c>
      <c r="L6699">
        <v>-3.56472507506991</v>
      </c>
      <c r="M6699">
        <v>-2.4011873450213401</v>
      </c>
      <c r="N6699">
        <v>1</v>
      </c>
    </row>
    <row r="6700" spans="1:14">
      <c r="A6700">
        <v>6698</v>
      </c>
      <c r="B6700">
        <v>6698</v>
      </c>
      <c r="C6700" s="1">
        <v>32451</v>
      </c>
      <c r="D6700">
        <v>279.10998999999998</v>
      </c>
      <c r="E6700">
        <v>279.20001000000002</v>
      </c>
      <c r="F6700">
        <v>276.31</v>
      </c>
      <c r="G6700">
        <v>276.31</v>
      </c>
      <c r="H6700">
        <v>143580000</v>
      </c>
      <c r="I6700">
        <v>276.31</v>
      </c>
      <c r="J6700">
        <v>0.53549461857063996</v>
      </c>
      <c r="K6700">
        <v>0</v>
      </c>
      <c r="L6700">
        <v>-4.3439408584962704</v>
      </c>
      <c r="M6700">
        <v>-3.2400153872076398</v>
      </c>
      <c r="N6700">
        <v>1</v>
      </c>
    </row>
    <row r="6701" spans="1:14">
      <c r="A6701">
        <v>6699</v>
      </c>
      <c r="B6701">
        <v>6699</v>
      </c>
      <c r="C6701" s="1">
        <v>32450</v>
      </c>
      <c r="D6701">
        <v>279.04001</v>
      </c>
      <c r="E6701">
        <v>280.37</v>
      </c>
      <c r="F6701">
        <v>279.04001</v>
      </c>
      <c r="G6701">
        <v>279.20001000000002</v>
      </c>
      <c r="H6701">
        <v>152980000</v>
      </c>
      <c r="I6701">
        <v>279.20001000000002</v>
      </c>
      <c r="J6701">
        <v>1.82054720607156</v>
      </c>
      <c r="K6701">
        <v>0</v>
      </c>
      <c r="L6701">
        <v>-5.28605131447204</v>
      </c>
      <c r="M6701">
        <v>-4.2511181140192402</v>
      </c>
      <c r="N6701">
        <v>1</v>
      </c>
    </row>
    <row r="6702" spans="1:14">
      <c r="A6702">
        <v>6700</v>
      </c>
      <c r="B6702">
        <v>6700</v>
      </c>
      <c r="C6702" s="1">
        <v>32449</v>
      </c>
      <c r="D6702">
        <v>279.07001000000002</v>
      </c>
      <c r="E6702">
        <v>279.45001000000002</v>
      </c>
      <c r="F6702">
        <v>277.07999000000001</v>
      </c>
      <c r="G6702">
        <v>279.06</v>
      </c>
      <c r="H6702">
        <v>161300000</v>
      </c>
      <c r="I6702">
        <v>279.06</v>
      </c>
      <c r="J6702">
        <v>2.0420253501459502</v>
      </c>
      <c r="K6702">
        <v>0</v>
      </c>
      <c r="L6702">
        <v>-5.1941612641048698</v>
      </c>
      <c r="M6702">
        <v>-4.2223572481229699</v>
      </c>
      <c r="N6702">
        <v>1</v>
      </c>
    </row>
    <row r="6703" spans="1:14">
      <c r="A6703">
        <v>6701</v>
      </c>
      <c r="B6703">
        <v>6701</v>
      </c>
      <c r="C6703" s="1">
        <v>32448</v>
      </c>
      <c r="D6703">
        <v>278.97000000000003</v>
      </c>
      <c r="E6703">
        <v>279.57001000000002</v>
      </c>
      <c r="F6703">
        <v>278.01001000000002</v>
      </c>
      <c r="G6703">
        <v>279.06</v>
      </c>
      <c r="H6703">
        <v>151250000</v>
      </c>
      <c r="I6703">
        <v>279.06</v>
      </c>
      <c r="J6703">
        <v>2.24854088128621</v>
      </c>
      <c r="K6703">
        <v>0</v>
      </c>
      <c r="L6703">
        <v>-5.1460334346655303</v>
      </c>
      <c r="M6703">
        <v>-4.2410969946334003</v>
      </c>
      <c r="N6703">
        <v>1</v>
      </c>
    </row>
    <row r="6704" spans="1:14">
      <c r="A6704">
        <v>6702</v>
      </c>
      <c r="B6704">
        <v>6702</v>
      </c>
      <c r="C6704" s="1">
        <v>32447</v>
      </c>
      <c r="D6704">
        <v>278.54001</v>
      </c>
      <c r="E6704">
        <v>279.39001000000002</v>
      </c>
      <c r="F6704">
        <v>277.14001000000002</v>
      </c>
      <c r="G6704">
        <v>278.97000000000003</v>
      </c>
      <c r="H6704">
        <v>143460000</v>
      </c>
      <c r="I6704">
        <v>278.97000000000003</v>
      </c>
      <c r="J6704">
        <v>2.25591665527485</v>
      </c>
      <c r="K6704">
        <v>0</v>
      </c>
      <c r="L6704">
        <v>-5.0606422609161203</v>
      </c>
      <c r="M6704">
        <v>-4.2254481209272603</v>
      </c>
      <c r="N6704">
        <v>1</v>
      </c>
    </row>
    <row r="6705" spans="1:14">
      <c r="A6705">
        <v>6703</v>
      </c>
      <c r="B6705">
        <v>6703</v>
      </c>
      <c r="C6705" s="1">
        <v>32444</v>
      </c>
      <c r="D6705">
        <v>277.29001</v>
      </c>
      <c r="E6705">
        <v>279.48000999999999</v>
      </c>
      <c r="F6705">
        <v>277.27999999999997</v>
      </c>
      <c r="G6705">
        <v>278.52999999999997</v>
      </c>
      <c r="H6705">
        <v>146300000</v>
      </c>
      <c r="I6705">
        <v>278.52999999999997</v>
      </c>
      <c r="J6705">
        <v>2.10888410077711</v>
      </c>
      <c r="K6705">
        <v>0</v>
      </c>
      <c r="L6705">
        <v>-4.8570471413411997</v>
      </c>
      <c r="M6705">
        <v>-4.0900913735440199</v>
      </c>
      <c r="N6705">
        <v>1</v>
      </c>
    </row>
    <row r="6706" spans="1:14">
      <c r="A6706">
        <v>6704</v>
      </c>
      <c r="B6706">
        <v>6704</v>
      </c>
      <c r="C6706" s="1">
        <v>32443</v>
      </c>
      <c r="D6706">
        <v>281.35001</v>
      </c>
      <c r="E6706">
        <v>281.38</v>
      </c>
      <c r="F6706">
        <v>276</v>
      </c>
      <c r="G6706">
        <v>277.27999999999997</v>
      </c>
      <c r="H6706">
        <v>196540000</v>
      </c>
      <c r="I6706">
        <v>277.27999999999997</v>
      </c>
      <c r="J6706">
        <v>1.7675573097097399</v>
      </c>
      <c r="K6706">
        <v>0</v>
      </c>
      <c r="L6706">
        <v>-4.3797986241343896</v>
      </c>
      <c r="M6706">
        <v>-3.6777201055766802</v>
      </c>
      <c r="N6706">
        <v>1</v>
      </c>
    </row>
    <row r="6707" spans="1:14">
      <c r="A6707">
        <v>6705</v>
      </c>
      <c r="B6707">
        <v>6705</v>
      </c>
      <c r="C6707" s="1">
        <v>32442</v>
      </c>
      <c r="D6707">
        <v>282.37</v>
      </c>
      <c r="E6707">
        <v>282.51999000000001</v>
      </c>
      <c r="F6707">
        <v>280.54001</v>
      </c>
      <c r="G6707">
        <v>281.38</v>
      </c>
      <c r="H6707">
        <v>181550000</v>
      </c>
      <c r="I6707">
        <v>281.38</v>
      </c>
      <c r="J6707">
        <v>3.2859490704185701</v>
      </c>
      <c r="K6707">
        <v>0</v>
      </c>
      <c r="L6707">
        <v>-5.7278709816104199</v>
      </c>
      <c r="M6707">
        <v>-5.0946361550624202</v>
      </c>
      <c r="N6707">
        <v>1</v>
      </c>
    </row>
    <row r="6708" spans="1:14">
      <c r="A6708">
        <v>6706</v>
      </c>
      <c r="B6708">
        <v>6706</v>
      </c>
      <c r="C6708" s="1">
        <v>32441</v>
      </c>
      <c r="D6708">
        <v>282.27999999999997</v>
      </c>
      <c r="E6708">
        <v>282.83999999999997</v>
      </c>
      <c r="F6708">
        <v>281.87</v>
      </c>
      <c r="G6708">
        <v>282.38</v>
      </c>
      <c r="H6708">
        <v>155190000</v>
      </c>
      <c r="I6708">
        <v>282.38</v>
      </c>
      <c r="J6708">
        <v>3.62894614319507</v>
      </c>
      <c r="K6708">
        <v>0</v>
      </c>
      <c r="L6708">
        <v>-6.0221500307898301</v>
      </c>
      <c r="M6708">
        <v>-5.4559663333948301</v>
      </c>
      <c r="N6708">
        <v>1</v>
      </c>
    </row>
    <row r="6709" spans="1:14">
      <c r="A6709">
        <v>6707</v>
      </c>
      <c r="B6709">
        <v>6707</v>
      </c>
      <c r="C6709" s="1">
        <v>32440</v>
      </c>
      <c r="D6709">
        <v>283.63</v>
      </c>
      <c r="E6709">
        <v>283.95001000000002</v>
      </c>
      <c r="F6709">
        <v>282.27999999999997</v>
      </c>
      <c r="G6709">
        <v>282.27999999999997</v>
      </c>
      <c r="H6709">
        <v>170590000</v>
      </c>
      <c r="I6709">
        <v>282.27999999999997</v>
      </c>
      <c r="J6709">
        <v>3.6231503039548398</v>
      </c>
      <c r="K6709">
        <v>0</v>
      </c>
      <c r="L6709">
        <v>-5.9466418292317504</v>
      </c>
      <c r="M6709">
        <v>-5.4534467143424203</v>
      </c>
      <c r="N6709">
        <v>1</v>
      </c>
    </row>
    <row r="6710" spans="1:14">
      <c r="A6710">
        <v>6708</v>
      </c>
      <c r="B6710">
        <v>6708</v>
      </c>
      <c r="C6710" s="1">
        <v>32437</v>
      </c>
      <c r="D6710">
        <v>282.88</v>
      </c>
      <c r="E6710">
        <v>283.66000000000003</v>
      </c>
      <c r="F6710">
        <v>281.16000000000003</v>
      </c>
      <c r="G6710">
        <v>283.66000000000003</v>
      </c>
      <c r="H6710">
        <v>195410000</v>
      </c>
      <c r="I6710">
        <v>283.66000000000003</v>
      </c>
      <c r="J6710">
        <v>4.2858522857091996</v>
      </c>
      <c r="K6710">
        <v>0</v>
      </c>
      <c r="L6710">
        <v>-6.3577801598352996</v>
      </c>
      <c r="M6710">
        <v>-5.9466878014123399</v>
      </c>
      <c r="N6710">
        <v>1</v>
      </c>
    </row>
    <row r="6711" spans="1:14">
      <c r="A6711">
        <v>6709</v>
      </c>
      <c r="B6711">
        <v>6709</v>
      </c>
      <c r="C6711" s="1">
        <v>32436</v>
      </c>
      <c r="D6711">
        <v>276.97000000000003</v>
      </c>
      <c r="E6711">
        <v>282.88</v>
      </c>
      <c r="F6711">
        <v>276.92998999999998</v>
      </c>
      <c r="G6711">
        <v>282.88</v>
      </c>
      <c r="H6711">
        <v>189580000</v>
      </c>
      <c r="I6711">
        <v>282.88</v>
      </c>
      <c r="J6711">
        <v>4.2310258025364798</v>
      </c>
      <c r="K6711">
        <v>0</v>
      </c>
      <c r="L6711">
        <v>-6.0529077160711298</v>
      </c>
      <c r="M6711">
        <v>-5.73029200143562</v>
      </c>
      <c r="N6711">
        <v>1</v>
      </c>
    </row>
    <row r="6712" spans="1:14">
      <c r="A6712">
        <v>6710</v>
      </c>
      <c r="B6712">
        <v>6710</v>
      </c>
      <c r="C6712" s="1">
        <v>32435</v>
      </c>
      <c r="D6712">
        <v>279.39999</v>
      </c>
      <c r="E6712">
        <v>280.52999999999997</v>
      </c>
      <c r="F6712">
        <v>274.41000000000003</v>
      </c>
      <c r="G6712">
        <v>276.97000000000003</v>
      </c>
      <c r="H6712">
        <v>186350000</v>
      </c>
      <c r="I6712">
        <v>276.97000000000003</v>
      </c>
      <c r="J6712">
        <v>2.0187743625456398</v>
      </c>
      <c r="K6712">
        <v>0</v>
      </c>
      <c r="L6712">
        <v>-3.99746215745383</v>
      </c>
      <c r="M6712">
        <v>-3.7513237264456598</v>
      </c>
      <c r="N6712">
        <v>1</v>
      </c>
    </row>
    <row r="6713" spans="1:14">
      <c r="A6713">
        <v>6711</v>
      </c>
      <c r="B6713">
        <v>6711</v>
      </c>
      <c r="C6713" s="1">
        <v>32434</v>
      </c>
      <c r="D6713">
        <v>276.42998999999998</v>
      </c>
      <c r="E6713">
        <v>279.39001000000002</v>
      </c>
      <c r="F6713">
        <v>276.41000000000003</v>
      </c>
      <c r="G6713">
        <v>279.38</v>
      </c>
      <c r="H6713">
        <v>162500000</v>
      </c>
      <c r="I6713">
        <v>279.38</v>
      </c>
      <c r="J6713">
        <v>2.8764595670067798</v>
      </c>
      <c r="K6713">
        <v>0</v>
      </c>
      <c r="L6713">
        <v>-4.7599446890336097</v>
      </c>
      <c r="M6713">
        <v>-4.5905757851010103</v>
      </c>
      <c r="N6713">
        <v>1</v>
      </c>
    </row>
    <row r="6714" spans="1:14">
      <c r="A6714">
        <v>6712</v>
      </c>
      <c r="B6714">
        <v>6712</v>
      </c>
      <c r="C6714" s="1">
        <v>32433</v>
      </c>
      <c r="D6714">
        <v>275.48000999999999</v>
      </c>
      <c r="E6714">
        <v>276.64999</v>
      </c>
      <c r="F6714">
        <v>275.01001000000002</v>
      </c>
      <c r="G6714">
        <v>276.41000000000003</v>
      </c>
      <c r="H6714">
        <v>119290000</v>
      </c>
      <c r="I6714">
        <v>276.41000000000003</v>
      </c>
      <c r="J6714">
        <v>1.8014996643638199</v>
      </c>
      <c r="K6714">
        <v>0</v>
      </c>
      <c r="L6714">
        <v>-3.67672925233847</v>
      </c>
      <c r="M6714">
        <v>-3.5833708805106701</v>
      </c>
      <c r="N6714">
        <v>1</v>
      </c>
    </row>
    <row r="6715" spans="1:14">
      <c r="A6715">
        <v>6713</v>
      </c>
      <c r="B6715">
        <v>6713</v>
      </c>
      <c r="C6715" s="1">
        <v>32430</v>
      </c>
      <c r="D6715">
        <v>275.26999000000001</v>
      </c>
      <c r="E6715">
        <v>277.01001000000002</v>
      </c>
      <c r="F6715">
        <v>274.07999000000001</v>
      </c>
      <c r="G6715">
        <v>275.5</v>
      </c>
      <c r="H6715">
        <v>160240000</v>
      </c>
      <c r="I6715">
        <v>275.5</v>
      </c>
      <c r="J6715">
        <v>1.4162613003828499</v>
      </c>
      <c r="K6715">
        <v>0</v>
      </c>
      <c r="L6715">
        <v>-3.2892846718087898</v>
      </c>
      <c r="M6715">
        <v>-3.27104236708215</v>
      </c>
      <c r="N6715">
        <v>1</v>
      </c>
    </row>
    <row r="6716" spans="1:14">
      <c r="A6716">
        <v>6714</v>
      </c>
      <c r="B6716">
        <v>6714</v>
      </c>
      <c r="C6716" s="1">
        <v>32429</v>
      </c>
      <c r="D6716">
        <v>273.95001000000002</v>
      </c>
      <c r="E6716">
        <v>275.82999000000001</v>
      </c>
      <c r="F6716">
        <v>273.39001000000002</v>
      </c>
      <c r="G6716">
        <v>275.22000000000003</v>
      </c>
      <c r="H6716">
        <v>154530000</v>
      </c>
      <c r="I6716">
        <v>275.22000000000003</v>
      </c>
      <c r="J6716">
        <v>1.1947968235086099</v>
      </c>
      <c r="K6716">
        <v>0</v>
      </c>
      <c r="L6716">
        <v>-3.1163705651639599</v>
      </c>
      <c r="M6716">
        <v>-3.1749266706852701</v>
      </c>
      <c r="N6716">
        <v>1</v>
      </c>
    </row>
    <row r="6717" spans="1:14">
      <c r="A6717">
        <v>6715</v>
      </c>
      <c r="B6717">
        <v>6715</v>
      </c>
      <c r="C6717" s="1">
        <v>32428</v>
      </c>
      <c r="D6717">
        <v>277.91000000000003</v>
      </c>
      <c r="E6717">
        <v>277.92998999999998</v>
      </c>
      <c r="F6717">
        <v>273.04998999999998</v>
      </c>
      <c r="G6717">
        <v>273.98000999999999</v>
      </c>
      <c r="H6717">
        <v>154840000</v>
      </c>
      <c r="I6717">
        <v>273.98000999999999</v>
      </c>
      <c r="J6717">
        <v>0.62731355180878601</v>
      </c>
      <c r="K6717">
        <v>0</v>
      </c>
      <c r="L6717">
        <v>-2.5998866947952299</v>
      </c>
      <c r="M6717">
        <v>-2.7431439788402399</v>
      </c>
      <c r="N6717">
        <v>1</v>
      </c>
    </row>
    <row r="6718" spans="1:14">
      <c r="A6718">
        <v>6716</v>
      </c>
      <c r="B6718">
        <v>6716</v>
      </c>
      <c r="C6718" s="1">
        <v>32427</v>
      </c>
      <c r="D6718">
        <v>278.14999</v>
      </c>
      <c r="E6718">
        <v>278.23998999999998</v>
      </c>
      <c r="F6718">
        <v>276.32999000000001</v>
      </c>
      <c r="G6718">
        <v>277.92998999999998</v>
      </c>
      <c r="H6718">
        <v>140900000</v>
      </c>
      <c r="I6718">
        <v>277.92998999999998</v>
      </c>
      <c r="J6718">
        <v>2.1032336761522599</v>
      </c>
      <c r="K6718">
        <v>0</v>
      </c>
      <c r="L6718">
        <v>-3.91000392111131</v>
      </c>
      <c r="M6718">
        <v>-4.1264633024006203</v>
      </c>
      <c r="N6718">
        <v>1</v>
      </c>
    </row>
    <row r="6719" spans="1:14">
      <c r="A6719">
        <v>6717</v>
      </c>
      <c r="B6719">
        <v>6717</v>
      </c>
      <c r="C6719" s="1">
        <v>32426</v>
      </c>
      <c r="D6719">
        <v>278.06</v>
      </c>
      <c r="E6719">
        <v>278.69</v>
      </c>
      <c r="F6719">
        <v>277.10001</v>
      </c>
      <c r="G6719">
        <v>278.23998999999998</v>
      </c>
      <c r="H6719">
        <v>124660000</v>
      </c>
      <c r="I6719">
        <v>278.23998999999998</v>
      </c>
      <c r="J6719">
        <v>2.32930133228867</v>
      </c>
      <c r="K6719">
        <v>0</v>
      </c>
      <c r="L6719">
        <v>-3.94472009027964</v>
      </c>
      <c r="M6719">
        <v>-4.2494142047912904</v>
      </c>
      <c r="N6719">
        <v>1</v>
      </c>
    </row>
    <row r="6720" spans="1:14">
      <c r="A6720">
        <v>6718</v>
      </c>
      <c r="B6720">
        <v>6718</v>
      </c>
      <c r="C6720" s="1">
        <v>32423</v>
      </c>
      <c r="D6720">
        <v>272.38</v>
      </c>
      <c r="E6720">
        <v>278.07001000000002</v>
      </c>
      <c r="F6720">
        <v>272.37</v>
      </c>
      <c r="G6720">
        <v>278.07001000000002</v>
      </c>
      <c r="H6720">
        <v>216390000</v>
      </c>
      <c r="I6720">
        <v>278.07001000000002</v>
      </c>
      <c r="J6720">
        <v>2.2025574695198999</v>
      </c>
      <c r="K6720">
        <v>0</v>
      </c>
      <c r="L6720">
        <v>-3.81532728834084</v>
      </c>
      <c r="M6720">
        <v>-4.2002766839480099</v>
      </c>
      <c r="N6720">
        <v>1</v>
      </c>
    </row>
    <row r="6721" spans="1:14">
      <c r="A6721">
        <v>6719</v>
      </c>
      <c r="B6721">
        <v>6719</v>
      </c>
      <c r="C6721" s="1">
        <v>32422</v>
      </c>
      <c r="D6721">
        <v>271.87</v>
      </c>
      <c r="E6721">
        <v>272.39001000000002</v>
      </c>
      <c r="F6721">
        <v>271.29998999999998</v>
      </c>
      <c r="G6721">
        <v>272.39001000000002</v>
      </c>
      <c r="H6721">
        <v>153570000</v>
      </c>
      <c r="I6721">
        <v>272.39001000000002</v>
      </c>
      <c r="J6721">
        <v>0.169173228013664</v>
      </c>
      <c r="K6721">
        <v>0</v>
      </c>
      <c r="L6721">
        <v>-1.7436611641683699</v>
      </c>
      <c r="M6721">
        <v>-2.2181799549450498</v>
      </c>
      <c r="N6721">
        <v>1</v>
      </c>
    </row>
    <row r="6722" spans="1:14">
      <c r="A6722">
        <v>6720</v>
      </c>
      <c r="B6722">
        <v>6720</v>
      </c>
      <c r="C6722" s="1">
        <v>32421</v>
      </c>
      <c r="D6722">
        <v>270.63</v>
      </c>
      <c r="E6722">
        <v>272.45001000000002</v>
      </c>
      <c r="F6722">
        <v>270.07999000000001</v>
      </c>
      <c r="G6722">
        <v>271.85998999999998</v>
      </c>
      <c r="H6722">
        <v>175130000</v>
      </c>
      <c r="I6722">
        <v>271.85998999999998</v>
      </c>
      <c r="J6722">
        <v>3.4455434049589798E-2</v>
      </c>
      <c r="K6722">
        <v>0</v>
      </c>
      <c r="L6722">
        <v>-1.4794778365918899</v>
      </c>
      <c r="M6722">
        <v>-2.0234987190650702</v>
      </c>
      <c r="N6722">
        <v>1</v>
      </c>
    </row>
    <row r="6723" spans="1:14">
      <c r="A6723">
        <v>6721</v>
      </c>
      <c r="B6723">
        <v>6721</v>
      </c>
      <c r="C6723" s="1">
        <v>32420</v>
      </c>
      <c r="D6723">
        <v>271.37</v>
      </c>
      <c r="E6723">
        <v>271.79001</v>
      </c>
      <c r="F6723">
        <v>270.33999999999997</v>
      </c>
      <c r="G6723">
        <v>270.62</v>
      </c>
      <c r="H6723">
        <v>157760000</v>
      </c>
      <c r="I6723">
        <v>270.62</v>
      </c>
      <c r="J6723">
        <v>-0.44087564003107599</v>
      </c>
      <c r="K6723">
        <v>0</v>
      </c>
      <c r="L6723">
        <v>-0.94818286352734704</v>
      </c>
      <c r="M6723">
        <v>-1.5691251732007201</v>
      </c>
      <c r="N6723">
        <v>1</v>
      </c>
    </row>
    <row r="6724" spans="1:14">
      <c r="A6724">
        <v>6722</v>
      </c>
      <c r="B6724">
        <v>6722</v>
      </c>
      <c r="C6724" s="1">
        <v>32419</v>
      </c>
      <c r="D6724">
        <v>271.89001000000002</v>
      </c>
      <c r="E6724">
        <v>271.91000000000003</v>
      </c>
      <c r="F6724">
        <v>268.83999999999997</v>
      </c>
      <c r="G6724">
        <v>271.38</v>
      </c>
      <c r="H6724">
        <v>130380000</v>
      </c>
      <c r="I6724">
        <v>271.38</v>
      </c>
      <c r="J6724">
        <v>-4.7652740581379402E-2</v>
      </c>
      <c r="K6724">
        <v>0</v>
      </c>
      <c r="L6724">
        <v>-1.1444976703432901</v>
      </c>
      <c r="M6724">
        <v>-1.84004901380394</v>
      </c>
      <c r="N6724">
        <v>1</v>
      </c>
    </row>
    <row r="6725" spans="1:14">
      <c r="A6725">
        <v>6723</v>
      </c>
      <c r="B6725">
        <v>6723</v>
      </c>
      <c r="C6725" s="1">
        <v>32416</v>
      </c>
      <c r="D6725">
        <v>272.54998999999998</v>
      </c>
      <c r="E6725">
        <v>274.87</v>
      </c>
      <c r="F6725">
        <v>271.66000000000003</v>
      </c>
      <c r="G6725">
        <v>271.91000000000003</v>
      </c>
      <c r="H6725">
        <v>175750000</v>
      </c>
      <c r="I6725">
        <v>271.91000000000003</v>
      </c>
      <c r="J6725">
        <v>0.20517625244093299</v>
      </c>
      <c r="K6725">
        <v>0</v>
      </c>
      <c r="L6725">
        <v>-1.2563900969070101</v>
      </c>
      <c r="M6725">
        <v>-2.0285864436420402</v>
      </c>
      <c r="N6725">
        <v>1</v>
      </c>
    </row>
    <row r="6726" spans="1:14">
      <c r="A6726">
        <v>6724</v>
      </c>
      <c r="B6726">
        <v>6724</v>
      </c>
      <c r="C6726" s="1">
        <v>32415</v>
      </c>
      <c r="D6726">
        <v>269.08999999999997</v>
      </c>
      <c r="E6726">
        <v>273.01999000000001</v>
      </c>
      <c r="F6726">
        <v>269.07999000000001</v>
      </c>
      <c r="G6726">
        <v>272.58999999999997</v>
      </c>
      <c r="H6726">
        <v>155790000</v>
      </c>
      <c r="I6726">
        <v>272.58999999999997</v>
      </c>
      <c r="J6726">
        <v>0.73489766534595702</v>
      </c>
      <c r="K6726">
        <v>0</v>
      </c>
      <c r="L6726">
        <v>-1.4256760254512599</v>
      </c>
      <c r="M6726">
        <v>-2.2755257550671701</v>
      </c>
      <c r="N6726">
        <v>1</v>
      </c>
    </row>
    <row r="6727" spans="1:14">
      <c r="A6727">
        <v>6725</v>
      </c>
      <c r="B6727">
        <v>6725</v>
      </c>
      <c r="C6727" s="1">
        <v>32414</v>
      </c>
      <c r="D6727">
        <v>268.22000000000003</v>
      </c>
      <c r="E6727">
        <v>269.07999000000001</v>
      </c>
      <c r="F6727">
        <v>267.76999000000001</v>
      </c>
      <c r="G6727">
        <v>269.07999000000001</v>
      </c>
      <c r="H6727">
        <v>113720000</v>
      </c>
      <c r="I6727">
        <v>269.07999000000001</v>
      </c>
      <c r="J6727">
        <v>-0.36748247757762198</v>
      </c>
      <c r="K6727">
        <v>0</v>
      </c>
      <c r="L6727">
        <v>-6.1445496085388199E-2</v>
      </c>
      <c r="M6727">
        <v>-1.0066800799531199</v>
      </c>
      <c r="N6727">
        <v>1</v>
      </c>
    </row>
    <row r="6728" spans="1:14">
      <c r="A6728">
        <v>6726</v>
      </c>
      <c r="B6728">
        <v>6726</v>
      </c>
      <c r="C6728" s="1">
        <v>32413</v>
      </c>
      <c r="D6728">
        <v>268.89001000000002</v>
      </c>
      <c r="E6728">
        <v>269.35998999999998</v>
      </c>
      <c r="F6728">
        <v>268.01001000000002</v>
      </c>
      <c r="G6728">
        <v>268.26001000000002</v>
      </c>
      <c r="H6728">
        <v>113010000</v>
      </c>
      <c r="I6728">
        <v>268.26001000000002</v>
      </c>
      <c r="J6728">
        <v>-0.51832670883717302</v>
      </c>
      <c r="K6728">
        <v>-0.32649081969227101</v>
      </c>
      <c r="L6728">
        <v>-0.32649081969227101</v>
      </c>
      <c r="M6728">
        <v>-0.69678322076587296</v>
      </c>
      <c r="N6728">
        <v>0</v>
      </c>
    </row>
    <row r="6729" spans="1:14">
      <c r="A6729">
        <v>6727</v>
      </c>
      <c r="B6729">
        <v>6727</v>
      </c>
      <c r="C6729" s="1">
        <v>32412</v>
      </c>
      <c r="D6729">
        <v>269.76999000000001</v>
      </c>
      <c r="E6729">
        <v>269.79998999999998</v>
      </c>
      <c r="F6729">
        <v>268.60998999999998</v>
      </c>
      <c r="G6729">
        <v>268.88</v>
      </c>
      <c r="H6729">
        <v>116420000</v>
      </c>
      <c r="I6729">
        <v>268.88</v>
      </c>
      <c r="J6729">
        <v>-0.17602495854494599</v>
      </c>
      <c r="K6729">
        <v>-0.52434620772585605</v>
      </c>
      <c r="L6729">
        <v>-0.52434620772585605</v>
      </c>
      <c r="M6729">
        <v>-0.91558220458712802</v>
      </c>
      <c r="N6729">
        <v>0</v>
      </c>
    </row>
    <row r="6730" spans="1:14">
      <c r="A6730">
        <v>6728</v>
      </c>
      <c r="B6730">
        <v>6728</v>
      </c>
      <c r="C6730" s="1">
        <v>32409</v>
      </c>
      <c r="D6730">
        <v>269.16000000000003</v>
      </c>
      <c r="E6730">
        <v>270.31</v>
      </c>
      <c r="F6730">
        <v>268.27999999999997</v>
      </c>
      <c r="G6730">
        <v>269.76001000000002</v>
      </c>
      <c r="H6730">
        <v>145100000</v>
      </c>
      <c r="I6730">
        <v>269.76001000000002</v>
      </c>
      <c r="J6730">
        <v>0.18230440445323501</v>
      </c>
      <c r="K6730">
        <v>0</v>
      </c>
      <c r="L6730">
        <v>-9.8586818891321898E-2</v>
      </c>
      <c r="M6730">
        <v>-1.23216568431472</v>
      </c>
      <c r="N6730">
        <v>1</v>
      </c>
    </row>
    <row r="6731" spans="1:14">
      <c r="A6731">
        <v>6729</v>
      </c>
      <c r="B6731">
        <v>6729</v>
      </c>
      <c r="C6731" s="1">
        <v>32408</v>
      </c>
      <c r="D6731">
        <v>270.19</v>
      </c>
      <c r="E6731">
        <v>270.57999000000001</v>
      </c>
      <c r="F6731">
        <v>268.26001000000002</v>
      </c>
      <c r="G6731">
        <v>269.17998999999998</v>
      </c>
      <c r="H6731">
        <v>150670000</v>
      </c>
      <c r="I6731">
        <v>269.17998999999998</v>
      </c>
      <c r="J6731">
        <v>2.9493213181118399E-2</v>
      </c>
      <c r="K6731">
        <v>0</v>
      </c>
      <c r="L6731">
        <v>0</v>
      </c>
      <c r="M6731">
        <v>-1.01718210804645</v>
      </c>
      <c r="N6731">
        <v>0</v>
      </c>
    </row>
    <row r="6732" spans="1:14">
      <c r="A6732">
        <v>6730</v>
      </c>
      <c r="B6732">
        <v>6730</v>
      </c>
      <c r="C6732" s="1">
        <v>32407</v>
      </c>
      <c r="D6732">
        <v>269.76001000000002</v>
      </c>
      <c r="E6732">
        <v>270.64001000000002</v>
      </c>
      <c r="F6732">
        <v>269.48000999999999</v>
      </c>
      <c r="G6732">
        <v>270.16000000000003</v>
      </c>
      <c r="H6732">
        <v>127400000</v>
      </c>
      <c r="I6732">
        <v>270.16000000000003</v>
      </c>
      <c r="J6732">
        <v>0.39149963369717999</v>
      </c>
      <c r="K6732">
        <v>0</v>
      </c>
      <c r="L6732">
        <v>-0.123448026169636</v>
      </c>
      <c r="M6732">
        <v>-1.3719254912288299</v>
      </c>
      <c r="N6732">
        <v>1</v>
      </c>
    </row>
    <row r="6733" spans="1:14">
      <c r="A6733">
        <v>6731</v>
      </c>
      <c r="B6733">
        <v>6731</v>
      </c>
      <c r="C6733" s="1">
        <v>32406</v>
      </c>
      <c r="D6733">
        <v>268.82999000000001</v>
      </c>
      <c r="E6733">
        <v>270.07001000000002</v>
      </c>
      <c r="F6733">
        <v>268.5</v>
      </c>
      <c r="G6733">
        <v>269.73000999999999</v>
      </c>
      <c r="H6733">
        <v>142220000</v>
      </c>
      <c r="I6733">
        <v>269.73000999999999</v>
      </c>
      <c r="J6733">
        <v>0.29200390700426399</v>
      </c>
      <c r="K6733">
        <v>-0.79040349150122302</v>
      </c>
      <c r="L6733">
        <v>-0.79040349150122302</v>
      </c>
      <c r="M6733">
        <v>-1.2177718757307201</v>
      </c>
      <c r="N6733">
        <v>0</v>
      </c>
    </row>
    <row r="6734" spans="1:14">
      <c r="A6734">
        <v>6732</v>
      </c>
      <c r="B6734">
        <v>6732</v>
      </c>
      <c r="C6734" s="1">
        <v>32405</v>
      </c>
      <c r="D6734">
        <v>270.64001000000002</v>
      </c>
      <c r="E6734">
        <v>270.64999</v>
      </c>
      <c r="F6734">
        <v>267.41000000000003</v>
      </c>
      <c r="G6734">
        <v>268.82001000000002</v>
      </c>
      <c r="H6734">
        <v>135770000</v>
      </c>
      <c r="I6734">
        <v>268.82001000000002</v>
      </c>
      <c r="J6734">
        <v>3.07375362554052E-2</v>
      </c>
      <c r="K6734">
        <v>0</v>
      </c>
      <c r="L6734">
        <v>0</v>
      </c>
      <c r="M6734">
        <v>-0.88403844147460997</v>
      </c>
      <c r="N6734">
        <v>0</v>
      </c>
    </row>
    <row r="6735" spans="1:14">
      <c r="A6735">
        <v>6733</v>
      </c>
      <c r="B6735">
        <v>6733</v>
      </c>
      <c r="C6735" s="1">
        <v>32402</v>
      </c>
      <c r="D6735">
        <v>268.13</v>
      </c>
      <c r="E6735">
        <v>270.81</v>
      </c>
      <c r="F6735">
        <v>267.32999000000001</v>
      </c>
      <c r="G6735">
        <v>270.64999</v>
      </c>
      <c r="H6735">
        <v>211110000</v>
      </c>
      <c r="I6735">
        <v>270.64999</v>
      </c>
      <c r="J6735">
        <v>0.89189806433428198</v>
      </c>
      <c r="K6735">
        <v>0</v>
      </c>
      <c r="L6735">
        <v>-0.117511871349207</v>
      </c>
      <c r="M6735">
        <v>-1.55655087274185</v>
      </c>
      <c r="N6735">
        <v>1</v>
      </c>
    </row>
    <row r="6736" spans="1:14">
      <c r="A6736">
        <v>6734</v>
      </c>
      <c r="B6736">
        <v>6734</v>
      </c>
      <c r="C6736" s="1">
        <v>32401</v>
      </c>
      <c r="D6736">
        <v>269.29998999999998</v>
      </c>
      <c r="E6736">
        <v>269.77999999999997</v>
      </c>
      <c r="F6736">
        <v>268.02999999999997</v>
      </c>
      <c r="G6736">
        <v>268.13</v>
      </c>
      <c r="H6736">
        <v>161210000</v>
      </c>
      <c r="I6736">
        <v>268.13</v>
      </c>
      <c r="J6736">
        <v>6.1064867531438097E-2</v>
      </c>
      <c r="K6736">
        <v>0</v>
      </c>
      <c r="L6736">
        <v>0</v>
      </c>
      <c r="M6736">
        <v>-0.63770468366313104</v>
      </c>
      <c r="N6736">
        <v>0</v>
      </c>
    </row>
    <row r="6737" spans="1:14">
      <c r="A6737">
        <v>6735</v>
      </c>
      <c r="B6737">
        <v>6735</v>
      </c>
      <c r="C6737" s="1">
        <v>32400</v>
      </c>
      <c r="D6737">
        <v>267.5</v>
      </c>
      <c r="E6737">
        <v>269.47000000000003</v>
      </c>
      <c r="F6737">
        <v>267.41000000000003</v>
      </c>
      <c r="G6737">
        <v>269.31</v>
      </c>
      <c r="H6737">
        <v>177220000</v>
      </c>
      <c r="I6737">
        <v>269.31</v>
      </c>
      <c r="J6737">
        <v>0.70510698685336604</v>
      </c>
      <c r="K6737">
        <v>0</v>
      </c>
      <c r="L6737">
        <v>0</v>
      </c>
      <c r="M6737">
        <v>-1.0763036807481601</v>
      </c>
      <c r="N6737">
        <v>0</v>
      </c>
    </row>
    <row r="6738" spans="1:14">
      <c r="A6738">
        <v>6736</v>
      </c>
      <c r="B6738">
        <v>6736</v>
      </c>
      <c r="C6738" s="1">
        <v>32399</v>
      </c>
      <c r="D6738">
        <v>266.45001000000002</v>
      </c>
      <c r="E6738">
        <v>267.42998999999998</v>
      </c>
      <c r="F6738">
        <v>265.22000000000003</v>
      </c>
      <c r="G6738">
        <v>267.42998999999998</v>
      </c>
      <c r="H6738">
        <v>162490000</v>
      </c>
      <c r="I6738">
        <v>267.42998999999998</v>
      </c>
      <c r="J6738">
        <v>0.26061206575798501</v>
      </c>
      <c r="K6738">
        <v>-0.69052036447617704</v>
      </c>
      <c r="L6738">
        <v>-0.69052036447617704</v>
      </c>
      <c r="M6738">
        <v>-0.39091642622530698</v>
      </c>
      <c r="N6738">
        <v>0</v>
      </c>
    </row>
    <row r="6739" spans="1:14">
      <c r="A6739">
        <v>6737</v>
      </c>
      <c r="B6739">
        <v>6737</v>
      </c>
      <c r="C6739" s="1">
        <v>32398</v>
      </c>
      <c r="D6739">
        <v>266.85001</v>
      </c>
      <c r="E6739">
        <v>267.64001000000002</v>
      </c>
      <c r="F6739">
        <v>266.22000000000003</v>
      </c>
      <c r="G6739">
        <v>266.47000000000003</v>
      </c>
      <c r="H6739">
        <v>114880000</v>
      </c>
      <c r="I6739">
        <v>266.47000000000003</v>
      </c>
      <c r="J6739">
        <v>-3.5490664676617101E-2</v>
      </c>
      <c r="K6739">
        <v>-0.29686026256863202</v>
      </c>
      <c r="L6739">
        <v>-0.29686026256863202</v>
      </c>
      <c r="M6739">
        <v>-2.98429210394912E-2</v>
      </c>
      <c r="N6739">
        <v>0</v>
      </c>
    </row>
    <row r="6740" spans="1:14">
      <c r="A6740">
        <v>6738</v>
      </c>
      <c r="B6740">
        <v>6738</v>
      </c>
      <c r="C6740" s="1">
        <v>32395</v>
      </c>
      <c r="D6740">
        <v>265.88</v>
      </c>
      <c r="E6740">
        <v>268.26001000000002</v>
      </c>
      <c r="F6740">
        <v>263.66000000000003</v>
      </c>
      <c r="G6740">
        <v>266.83999999999997</v>
      </c>
      <c r="H6740">
        <v>141540000</v>
      </c>
      <c r="I6740">
        <v>266.83999999999997</v>
      </c>
      <c r="J6740">
        <v>0.20183929180427099</v>
      </c>
      <c r="K6740">
        <v>-0.36218715647326999</v>
      </c>
      <c r="L6740">
        <v>-0.36218715647326999</v>
      </c>
      <c r="M6740">
        <v>-0.163116525487883</v>
      </c>
      <c r="N6740">
        <v>0</v>
      </c>
    </row>
    <row r="6741" spans="1:14">
      <c r="A6741">
        <v>6739</v>
      </c>
      <c r="B6741">
        <v>6739</v>
      </c>
      <c r="C6741" s="1">
        <v>32394</v>
      </c>
      <c r="D6741">
        <v>265.87</v>
      </c>
      <c r="E6741">
        <v>266.54001</v>
      </c>
      <c r="F6741">
        <v>264.88</v>
      </c>
      <c r="G6741">
        <v>265.88</v>
      </c>
      <c r="H6741">
        <v>149380000</v>
      </c>
      <c r="I6741">
        <v>265.88</v>
      </c>
      <c r="J6741">
        <v>6.8357570277297997E-2</v>
      </c>
      <c r="K6741">
        <v>0</v>
      </c>
      <c r="L6741">
        <v>0</v>
      </c>
      <c r="M6741">
        <v>0.18980663551744201</v>
      </c>
      <c r="N6741">
        <v>0</v>
      </c>
    </row>
    <row r="6742" spans="1:14">
      <c r="A6742">
        <v>6740</v>
      </c>
      <c r="B6742">
        <v>6740</v>
      </c>
      <c r="C6742" s="1">
        <v>32393</v>
      </c>
      <c r="D6742">
        <v>265.62</v>
      </c>
      <c r="E6742">
        <v>266.98000999999999</v>
      </c>
      <c r="F6742">
        <v>264.92998999999998</v>
      </c>
      <c r="G6742">
        <v>265.87</v>
      </c>
      <c r="H6742">
        <v>139590000</v>
      </c>
      <c r="I6742">
        <v>265.87</v>
      </c>
      <c r="J6742">
        <v>0.392658019527309</v>
      </c>
      <c r="K6742">
        <v>0</v>
      </c>
      <c r="L6742">
        <v>0</v>
      </c>
      <c r="M6742">
        <v>0.18766082626768801</v>
      </c>
      <c r="N6742">
        <v>0</v>
      </c>
    </row>
    <row r="6743" spans="1:14">
      <c r="A6743">
        <v>6741</v>
      </c>
      <c r="B6743">
        <v>6741</v>
      </c>
      <c r="C6743" s="1">
        <v>32392</v>
      </c>
      <c r="D6743">
        <v>264.42000999999999</v>
      </c>
      <c r="E6743">
        <v>265.94</v>
      </c>
      <c r="F6743">
        <v>264.39999</v>
      </c>
      <c r="G6743">
        <v>265.58999999999997</v>
      </c>
      <c r="H6743">
        <v>122250000</v>
      </c>
      <c r="I6743">
        <v>265.58999999999997</v>
      </c>
      <c r="J6743">
        <v>0.49737485245645702</v>
      </c>
      <c r="K6743">
        <v>0</v>
      </c>
      <c r="L6743">
        <v>0</v>
      </c>
      <c r="M6743">
        <v>0.288084040954728</v>
      </c>
      <c r="N6743">
        <v>0</v>
      </c>
    </row>
    <row r="6744" spans="1:14">
      <c r="A6744">
        <v>6742</v>
      </c>
      <c r="B6744">
        <v>6742</v>
      </c>
      <c r="C6744" s="1">
        <v>32388</v>
      </c>
      <c r="D6744">
        <v>258.35001</v>
      </c>
      <c r="E6744">
        <v>264.89999</v>
      </c>
      <c r="F6744">
        <v>258.35001</v>
      </c>
      <c r="G6744">
        <v>264.48000999999999</v>
      </c>
      <c r="H6744">
        <v>159840000</v>
      </c>
      <c r="I6744">
        <v>264.48000999999999</v>
      </c>
      <c r="J6744">
        <v>0.119358820682434</v>
      </c>
      <c r="K6744">
        <v>-0.491377558805561</v>
      </c>
      <c r="L6744">
        <v>-0.491377558805561</v>
      </c>
      <c r="M6744">
        <v>0.71102105810332195</v>
      </c>
      <c r="N6744">
        <v>0</v>
      </c>
    </row>
    <row r="6745" spans="1:14">
      <c r="A6745">
        <v>6743</v>
      </c>
      <c r="B6745">
        <v>6743</v>
      </c>
      <c r="C6745" s="1">
        <v>32387</v>
      </c>
      <c r="D6745">
        <v>261.51999000000001</v>
      </c>
      <c r="E6745">
        <v>261.51999000000001</v>
      </c>
      <c r="F6745">
        <v>256.98000999999999</v>
      </c>
      <c r="G6745">
        <v>258.35001</v>
      </c>
      <c r="H6745">
        <v>144090000</v>
      </c>
      <c r="I6745">
        <v>258.35001</v>
      </c>
      <c r="J6745">
        <v>-1.9786667639995099</v>
      </c>
      <c r="K6745">
        <v>0</v>
      </c>
      <c r="L6745">
        <v>0.550081546026159</v>
      </c>
      <c r="M6745">
        <v>3.1028257155663201</v>
      </c>
      <c r="N6745">
        <v>-1</v>
      </c>
    </row>
    <row r="6746" spans="1:14">
      <c r="A6746">
        <v>6744</v>
      </c>
      <c r="B6746">
        <v>6744</v>
      </c>
      <c r="C6746" s="1">
        <v>32386</v>
      </c>
      <c r="D6746">
        <v>262.51001000000002</v>
      </c>
      <c r="E6746">
        <v>263.79998999999998</v>
      </c>
      <c r="F6746">
        <v>261.20999</v>
      </c>
      <c r="G6746">
        <v>261.51999000000001</v>
      </c>
      <c r="H6746">
        <v>130480000</v>
      </c>
      <c r="I6746">
        <v>261.51999000000001</v>
      </c>
      <c r="J6746">
        <v>-0.60099443681470799</v>
      </c>
      <c r="K6746">
        <v>1.87796670278754</v>
      </c>
      <c r="L6746">
        <v>1.87796670278754</v>
      </c>
      <c r="M6746">
        <v>1.87964648953813</v>
      </c>
      <c r="N6746">
        <v>-1</v>
      </c>
    </row>
    <row r="6747" spans="1:14">
      <c r="A6747">
        <v>6745</v>
      </c>
      <c r="B6747">
        <v>6745</v>
      </c>
      <c r="C6747" s="1">
        <v>32385</v>
      </c>
      <c r="D6747">
        <v>262.32999000000001</v>
      </c>
      <c r="E6747">
        <v>263.17998999999998</v>
      </c>
      <c r="F6747">
        <v>261.52999999999997</v>
      </c>
      <c r="G6747">
        <v>262.51001000000002</v>
      </c>
      <c r="H6747">
        <v>108720000</v>
      </c>
      <c r="I6747">
        <v>262.51001000000002</v>
      </c>
      <c r="J6747">
        <v>-0.33901992565086098</v>
      </c>
      <c r="K6747">
        <v>1.44639553194769</v>
      </c>
      <c r="L6747">
        <v>1.08351928364979</v>
      </c>
      <c r="M6747">
        <v>1.5122047233520199</v>
      </c>
      <c r="N6747">
        <v>-1</v>
      </c>
    </row>
    <row r="6748" spans="1:14">
      <c r="A6748">
        <v>6746</v>
      </c>
      <c r="B6748">
        <v>6746</v>
      </c>
      <c r="C6748" s="1">
        <v>32384</v>
      </c>
      <c r="D6748">
        <v>259.67998999999998</v>
      </c>
      <c r="E6748">
        <v>262.56</v>
      </c>
      <c r="F6748">
        <v>259.67998999999998</v>
      </c>
      <c r="G6748">
        <v>262.32999000000001</v>
      </c>
      <c r="H6748">
        <v>99280000</v>
      </c>
      <c r="I6748">
        <v>262.32999000000001</v>
      </c>
      <c r="J6748">
        <v>-0.58780501473989399</v>
      </c>
      <c r="K6748">
        <v>1.45692570474136</v>
      </c>
      <c r="L6748">
        <v>1.45692570474136</v>
      </c>
      <c r="M6748">
        <v>1.5953901536767301</v>
      </c>
      <c r="N6748">
        <v>-1</v>
      </c>
    </row>
    <row r="6749" spans="1:14">
      <c r="A6749">
        <v>6747</v>
      </c>
      <c r="B6749">
        <v>6747</v>
      </c>
      <c r="C6749" s="1">
        <v>32381</v>
      </c>
      <c r="D6749">
        <v>259.17998999999998</v>
      </c>
      <c r="E6749">
        <v>260.14999</v>
      </c>
      <c r="F6749">
        <v>258.87</v>
      </c>
      <c r="G6749">
        <v>259.67998999999998</v>
      </c>
      <c r="H6749">
        <v>89240000</v>
      </c>
      <c r="I6749">
        <v>259.67998999999998</v>
      </c>
      <c r="J6749">
        <v>-1.9248676654471899</v>
      </c>
      <c r="K6749">
        <v>2.4551619497349599</v>
      </c>
      <c r="L6749">
        <v>2.4551619497349599</v>
      </c>
      <c r="M6749">
        <v>2.6558470368364699</v>
      </c>
      <c r="N6749">
        <v>-1</v>
      </c>
    </row>
    <row r="6750" spans="1:14">
      <c r="A6750">
        <v>6748</v>
      </c>
      <c r="B6750">
        <v>6748</v>
      </c>
      <c r="C6750" s="1">
        <v>32380</v>
      </c>
      <c r="D6750">
        <v>261.10001</v>
      </c>
      <c r="E6750">
        <v>261.13</v>
      </c>
      <c r="F6750">
        <v>257.56</v>
      </c>
      <c r="G6750">
        <v>259.17998999999998</v>
      </c>
      <c r="H6750">
        <v>127640000</v>
      </c>
      <c r="I6750">
        <v>259.17998999999998</v>
      </c>
      <c r="J6750">
        <v>-2.2752016884034298</v>
      </c>
      <c r="K6750">
        <v>2.6476164627266598</v>
      </c>
      <c r="L6750">
        <v>1.3371032974838899</v>
      </c>
      <c r="M6750">
        <v>2.88464263351164</v>
      </c>
      <c r="N6750">
        <v>-1</v>
      </c>
    </row>
    <row r="6751" spans="1:14">
      <c r="A6751">
        <v>6749</v>
      </c>
      <c r="B6751">
        <v>6749</v>
      </c>
      <c r="C6751" s="1">
        <v>32379</v>
      </c>
      <c r="D6751">
        <v>257.16000000000003</v>
      </c>
      <c r="E6751">
        <v>261.13</v>
      </c>
      <c r="F6751">
        <v>257.08999999999997</v>
      </c>
      <c r="G6751">
        <v>261.13</v>
      </c>
      <c r="H6751">
        <v>127800000</v>
      </c>
      <c r="I6751">
        <v>261.13</v>
      </c>
      <c r="J6751">
        <v>-1.7744509302331599</v>
      </c>
      <c r="K6751">
        <v>1.8683218660777401</v>
      </c>
      <c r="L6751">
        <v>1.8683218660777401</v>
      </c>
      <c r="M6751">
        <v>2.14963675630863</v>
      </c>
      <c r="N6751">
        <v>-1</v>
      </c>
    </row>
    <row r="6752" spans="1:14">
      <c r="A6752">
        <v>6750</v>
      </c>
      <c r="B6752">
        <v>6750</v>
      </c>
      <c r="C6752" s="1">
        <v>32378</v>
      </c>
      <c r="D6752">
        <v>256.98998999999998</v>
      </c>
      <c r="E6752">
        <v>257.85998999999998</v>
      </c>
      <c r="F6752">
        <v>256.52999999999997</v>
      </c>
      <c r="G6752">
        <v>257.08999999999997</v>
      </c>
      <c r="H6752">
        <v>119540000</v>
      </c>
      <c r="I6752">
        <v>257.08999999999997</v>
      </c>
      <c r="J6752">
        <v>-3.4765349527100602</v>
      </c>
      <c r="K6752">
        <v>0</v>
      </c>
      <c r="L6752">
        <v>0.76223716240755301</v>
      </c>
      <c r="M6752">
        <v>3.7810107536069899</v>
      </c>
      <c r="N6752">
        <v>-1</v>
      </c>
    </row>
    <row r="6753" spans="1:14">
      <c r="A6753">
        <v>6751</v>
      </c>
      <c r="B6753">
        <v>6751</v>
      </c>
      <c r="C6753" s="1">
        <v>32377</v>
      </c>
      <c r="D6753">
        <v>260.23998999999998</v>
      </c>
      <c r="E6753">
        <v>260.70999</v>
      </c>
      <c r="F6753">
        <v>256.94</v>
      </c>
      <c r="G6753">
        <v>256.98000999999999</v>
      </c>
      <c r="H6753">
        <v>122250000</v>
      </c>
      <c r="I6753">
        <v>256.98000999999999</v>
      </c>
      <c r="J6753">
        <v>-3.7365308800797701</v>
      </c>
      <c r="K6753">
        <v>0</v>
      </c>
      <c r="L6753">
        <v>0.78197574751703802</v>
      </c>
      <c r="M6753">
        <v>3.8711003039059602</v>
      </c>
      <c r="N6753">
        <v>-1</v>
      </c>
    </row>
    <row r="6754" spans="1:14">
      <c r="A6754">
        <v>6752</v>
      </c>
      <c r="B6754">
        <v>6752</v>
      </c>
      <c r="C6754" s="1">
        <v>32374</v>
      </c>
      <c r="D6754">
        <v>261.04998999999998</v>
      </c>
      <c r="E6754">
        <v>262.26999000000001</v>
      </c>
      <c r="F6754">
        <v>260.23000999999999</v>
      </c>
      <c r="G6754">
        <v>260.23998999999998</v>
      </c>
      <c r="H6754">
        <v>122370000</v>
      </c>
      <c r="I6754">
        <v>260.23998999999998</v>
      </c>
      <c r="J6754">
        <v>-2.7226890912422999</v>
      </c>
      <c r="K6754">
        <v>2.1610962506825402</v>
      </c>
      <c r="L6754">
        <v>2.1610962506825402</v>
      </c>
      <c r="M6754">
        <v>2.6159212699655399</v>
      </c>
      <c r="N6754">
        <v>-1</v>
      </c>
    </row>
    <row r="6755" spans="1:14">
      <c r="A6755">
        <v>6753</v>
      </c>
      <c r="B6755">
        <v>6753</v>
      </c>
      <c r="C6755" s="1">
        <v>32373</v>
      </c>
      <c r="D6755">
        <v>260.76001000000002</v>
      </c>
      <c r="E6755">
        <v>262.76001000000002</v>
      </c>
      <c r="F6755">
        <v>260.75</v>
      </c>
      <c r="G6755">
        <v>261.02999999999997</v>
      </c>
      <c r="H6755">
        <v>139820000</v>
      </c>
      <c r="I6755">
        <v>261.02999999999997</v>
      </c>
      <c r="J6755">
        <v>-2.4259003020860201</v>
      </c>
      <c r="K6755">
        <v>1.8322177740319301</v>
      </c>
      <c r="L6755">
        <v>1.8322177740319301</v>
      </c>
      <c r="M6755">
        <v>2.3357026724102501</v>
      </c>
      <c r="N6755">
        <v>-1</v>
      </c>
    </row>
    <row r="6756" spans="1:14">
      <c r="A6756">
        <v>6754</v>
      </c>
      <c r="B6756">
        <v>6754</v>
      </c>
      <c r="C6756" s="1">
        <v>32372</v>
      </c>
      <c r="D6756">
        <v>260.57001000000002</v>
      </c>
      <c r="E6756">
        <v>261.83999999999997</v>
      </c>
      <c r="F6756">
        <v>259.32999000000001</v>
      </c>
      <c r="G6756">
        <v>260.76999000000001</v>
      </c>
      <c r="H6756">
        <v>169500000</v>
      </c>
      <c r="I6756">
        <v>260.76999000000001</v>
      </c>
      <c r="J6756">
        <v>-2.5511238716494602</v>
      </c>
      <c r="K6756">
        <v>1.91484558437451</v>
      </c>
      <c r="L6756">
        <v>1.91484558437451</v>
      </c>
      <c r="M6756">
        <v>2.46465181636967</v>
      </c>
      <c r="N6756">
        <v>-1</v>
      </c>
    </row>
    <row r="6757" spans="1:14">
      <c r="A6757">
        <v>6755</v>
      </c>
      <c r="B6757">
        <v>6755</v>
      </c>
      <c r="C6757" s="1">
        <v>32371</v>
      </c>
      <c r="D6757">
        <v>258.67998999999998</v>
      </c>
      <c r="E6757">
        <v>262.60998999999998</v>
      </c>
      <c r="F6757">
        <v>257.5</v>
      </c>
      <c r="G6757">
        <v>260.56</v>
      </c>
      <c r="H6757">
        <v>162790000</v>
      </c>
      <c r="I6757">
        <v>260.56</v>
      </c>
      <c r="J6757">
        <v>-2.7150656188701698</v>
      </c>
      <c r="K6757">
        <v>1.9864265108483901</v>
      </c>
      <c r="L6757">
        <v>1.9864265108483901</v>
      </c>
      <c r="M6757">
        <v>2.57941160463972</v>
      </c>
      <c r="N6757">
        <v>-1</v>
      </c>
    </row>
    <row r="6758" spans="1:14">
      <c r="A6758">
        <v>6756</v>
      </c>
      <c r="B6758">
        <v>6756</v>
      </c>
      <c r="C6758" s="1">
        <v>32370</v>
      </c>
      <c r="D6758">
        <v>262.48998999999998</v>
      </c>
      <c r="E6758">
        <v>262.54998999999998</v>
      </c>
      <c r="F6758">
        <v>258.67998999999998</v>
      </c>
      <c r="G6758">
        <v>258.69</v>
      </c>
      <c r="H6758">
        <v>128560000</v>
      </c>
      <c r="I6758">
        <v>258.69</v>
      </c>
      <c r="J6758">
        <v>-3.4427971430895301</v>
      </c>
      <c r="K6758">
        <v>0</v>
      </c>
      <c r="L6758">
        <v>0</v>
      </c>
      <c r="M6758">
        <v>3.3507094963759401</v>
      </c>
      <c r="N6758">
        <v>-1</v>
      </c>
    </row>
    <row r="6759" spans="1:14">
      <c r="A6759">
        <v>6757</v>
      </c>
      <c r="B6759">
        <v>6757</v>
      </c>
      <c r="C6759" s="1">
        <v>32367</v>
      </c>
      <c r="D6759">
        <v>262.70001000000002</v>
      </c>
      <c r="E6759">
        <v>262.94</v>
      </c>
      <c r="F6759">
        <v>261.37</v>
      </c>
      <c r="G6759">
        <v>262.54998999999998</v>
      </c>
      <c r="H6759">
        <v>176960000</v>
      </c>
      <c r="I6759">
        <v>262.54998999999998</v>
      </c>
      <c r="J6759">
        <v>-1.8545991416362999</v>
      </c>
      <c r="K6759">
        <v>0</v>
      </c>
      <c r="L6759">
        <v>0</v>
      </c>
      <c r="M6759">
        <v>1.8620794354571499</v>
      </c>
      <c r="N6759">
        <v>-1</v>
      </c>
    </row>
    <row r="6760" spans="1:14">
      <c r="A6760">
        <v>6758</v>
      </c>
      <c r="B6760">
        <v>6758</v>
      </c>
      <c r="C6760" s="1">
        <v>32366</v>
      </c>
      <c r="D6760">
        <v>261.92000999999999</v>
      </c>
      <c r="E6760">
        <v>262.76999000000001</v>
      </c>
      <c r="F6760">
        <v>260.33999999999997</v>
      </c>
      <c r="G6760">
        <v>262.75</v>
      </c>
      <c r="H6760">
        <v>173000000</v>
      </c>
      <c r="I6760">
        <v>262.75</v>
      </c>
      <c r="J6760">
        <v>-1.63171001170923</v>
      </c>
      <c r="K6760">
        <v>0</v>
      </c>
      <c r="L6760">
        <v>0.79075475737393397</v>
      </c>
      <c r="M6760">
        <v>1.8011260366136199</v>
      </c>
      <c r="N6760">
        <v>-1</v>
      </c>
    </row>
    <row r="6761" spans="1:14">
      <c r="A6761">
        <v>6759</v>
      </c>
      <c r="B6761">
        <v>6759</v>
      </c>
      <c r="C6761" s="1">
        <v>32365</v>
      </c>
      <c r="D6761">
        <v>266.42998999999998</v>
      </c>
      <c r="E6761">
        <v>266.48998999999998</v>
      </c>
      <c r="F6761">
        <v>261.02999999999997</v>
      </c>
      <c r="G6761">
        <v>261.89999</v>
      </c>
      <c r="H6761">
        <v>200950000</v>
      </c>
      <c r="I6761">
        <v>261.89999</v>
      </c>
      <c r="J6761">
        <v>-1.9543422547497999</v>
      </c>
      <c r="K6761">
        <v>0</v>
      </c>
      <c r="L6761">
        <v>0</v>
      </c>
      <c r="M6761">
        <v>2.1529601919123702</v>
      </c>
      <c r="N6761">
        <v>-1</v>
      </c>
    </row>
    <row r="6762" spans="1:14">
      <c r="A6762">
        <v>6760</v>
      </c>
      <c r="B6762">
        <v>6760</v>
      </c>
      <c r="C6762" s="1">
        <v>32364</v>
      </c>
      <c r="D6762">
        <v>270</v>
      </c>
      <c r="E6762">
        <v>270.20001000000002</v>
      </c>
      <c r="F6762">
        <v>265.06</v>
      </c>
      <c r="G6762">
        <v>266.48998999999998</v>
      </c>
      <c r="H6762">
        <v>200710000</v>
      </c>
      <c r="I6762">
        <v>266.48998999999998</v>
      </c>
      <c r="J6762">
        <v>-0.363486016958108</v>
      </c>
      <c r="K6762">
        <v>0</v>
      </c>
      <c r="L6762">
        <v>0</v>
      </c>
      <c r="M6762">
        <v>0.423516809907864</v>
      </c>
      <c r="N6762">
        <v>0</v>
      </c>
    </row>
    <row r="6763" spans="1:14">
      <c r="A6763">
        <v>6761</v>
      </c>
      <c r="B6763">
        <v>6761</v>
      </c>
      <c r="C6763" s="1">
        <v>32363</v>
      </c>
      <c r="D6763">
        <v>271.13</v>
      </c>
      <c r="E6763">
        <v>272.47000000000003</v>
      </c>
      <c r="F6763">
        <v>269.92998999999998</v>
      </c>
      <c r="G6763">
        <v>269.98000999999999</v>
      </c>
      <c r="H6763">
        <v>148800000</v>
      </c>
      <c r="I6763">
        <v>269.98000999999999</v>
      </c>
      <c r="J6763">
        <v>0.89591504137314204</v>
      </c>
      <c r="K6763">
        <v>0</v>
      </c>
      <c r="L6763">
        <v>0</v>
      </c>
      <c r="M6763">
        <v>-0.86179092952282099</v>
      </c>
      <c r="N6763">
        <v>0</v>
      </c>
    </row>
    <row r="6764" spans="1:14">
      <c r="A6764">
        <v>6762</v>
      </c>
      <c r="B6764">
        <v>6762</v>
      </c>
      <c r="C6764" s="1">
        <v>32360</v>
      </c>
      <c r="D6764">
        <v>271.70001000000002</v>
      </c>
      <c r="E6764">
        <v>271.92998999999998</v>
      </c>
      <c r="F6764">
        <v>270.07999000000001</v>
      </c>
      <c r="G6764">
        <v>271.14999</v>
      </c>
      <c r="H6764">
        <v>113400000</v>
      </c>
      <c r="I6764">
        <v>271.14999</v>
      </c>
      <c r="J6764">
        <v>1.1910320114302499</v>
      </c>
      <c r="K6764">
        <v>0</v>
      </c>
      <c r="L6764">
        <v>0</v>
      </c>
      <c r="M6764">
        <v>-1.28752007198963</v>
      </c>
      <c r="N6764">
        <v>0</v>
      </c>
    </row>
    <row r="6765" spans="1:14">
      <c r="A6765">
        <v>6763</v>
      </c>
      <c r="B6765">
        <v>6763</v>
      </c>
      <c r="C6765" s="1">
        <v>32359</v>
      </c>
      <c r="D6765">
        <v>273</v>
      </c>
      <c r="E6765">
        <v>274.20001000000002</v>
      </c>
      <c r="F6765">
        <v>271.76999000000001</v>
      </c>
      <c r="G6765">
        <v>271.92998999999998</v>
      </c>
      <c r="H6765">
        <v>157240000</v>
      </c>
      <c r="I6765">
        <v>271.92998999999998</v>
      </c>
      <c r="J6765">
        <v>1.2973787865400299</v>
      </c>
      <c r="K6765">
        <v>0</v>
      </c>
      <c r="L6765">
        <v>0</v>
      </c>
      <c r="M6765">
        <v>-1.5762117367167201</v>
      </c>
      <c r="N6765">
        <v>0</v>
      </c>
    </row>
    <row r="6766" spans="1:14">
      <c r="A6766">
        <v>6764</v>
      </c>
      <c r="B6766">
        <v>6764</v>
      </c>
      <c r="C6766" s="1">
        <v>32358</v>
      </c>
      <c r="D6766">
        <v>272.02999999999997</v>
      </c>
      <c r="E6766">
        <v>273.42000999999999</v>
      </c>
      <c r="F6766">
        <v>271.14999</v>
      </c>
      <c r="G6766">
        <v>272.98000999999999</v>
      </c>
      <c r="H6766">
        <v>203590000</v>
      </c>
      <c r="I6766">
        <v>272.98000999999999</v>
      </c>
      <c r="J6766">
        <v>1.5436995942579801</v>
      </c>
      <c r="K6766">
        <v>0</v>
      </c>
      <c r="L6766">
        <v>0</v>
      </c>
      <c r="M6766">
        <v>-1.9643581978467599</v>
      </c>
      <c r="N6766">
        <v>0</v>
      </c>
    </row>
    <row r="6767" spans="1:14">
      <c r="A6767">
        <v>6765</v>
      </c>
      <c r="B6767">
        <v>6765</v>
      </c>
      <c r="C6767" s="1">
        <v>32357</v>
      </c>
      <c r="D6767">
        <v>272.19</v>
      </c>
      <c r="E6767">
        <v>273.67998999999998</v>
      </c>
      <c r="F6767">
        <v>270.37</v>
      </c>
      <c r="G6767">
        <v>272.06</v>
      </c>
      <c r="H6767">
        <v>166660000</v>
      </c>
      <c r="I6767">
        <v>272.06</v>
      </c>
      <c r="J6767">
        <v>1.29160814587856</v>
      </c>
      <c r="K6767">
        <v>0</v>
      </c>
      <c r="L6767">
        <v>0</v>
      </c>
      <c r="M6767">
        <v>-1.65295230299162</v>
      </c>
      <c r="N6767">
        <v>0</v>
      </c>
    </row>
    <row r="6768" spans="1:14">
      <c r="A6768">
        <v>6766</v>
      </c>
      <c r="B6768">
        <v>6766</v>
      </c>
      <c r="C6768" s="1">
        <v>32356</v>
      </c>
      <c r="D6768">
        <v>272.02999999999997</v>
      </c>
      <c r="E6768">
        <v>272.79998999999998</v>
      </c>
      <c r="F6768">
        <v>271.20999</v>
      </c>
      <c r="G6768">
        <v>272.20999</v>
      </c>
      <c r="H6768">
        <v>138170000</v>
      </c>
      <c r="I6768">
        <v>272.20999</v>
      </c>
      <c r="J6768">
        <v>1.6822088676014</v>
      </c>
      <c r="K6768">
        <v>0</v>
      </c>
      <c r="L6768">
        <v>0</v>
      </c>
      <c r="M6768">
        <v>-1.73066467220672</v>
      </c>
      <c r="N6768">
        <v>0</v>
      </c>
    </row>
    <row r="6769" spans="1:14">
      <c r="A6769">
        <v>6767</v>
      </c>
      <c r="B6769">
        <v>6767</v>
      </c>
      <c r="C6769" s="1">
        <v>32353</v>
      </c>
      <c r="D6769">
        <v>266.04001</v>
      </c>
      <c r="E6769">
        <v>272.01999000000001</v>
      </c>
      <c r="F6769">
        <v>266.01999000000001</v>
      </c>
      <c r="G6769">
        <v>272.01999000000001</v>
      </c>
      <c r="H6769">
        <v>192340000</v>
      </c>
      <c r="I6769">
        <v>272.01999000000001</v>
      </c>
      <c r="J6769">
        <v>2.0407019157023099</v>
      </c>
      <c r="K6769">
        <v>0</v>
      </c>
      <c r="L6769">
        <v>0</v>
      </c>
      <c r="M6769">
        <v>-1.69183199716612</v>
      </c>
      <c r="N6769">
        <v>0</v>
      </c>
    </row>
    <row r="6770" spans="1:14">
      <c r="A6770">
        <v>6768</v>
      </c>
      <c r="B6770">
        <v>6768</v>
      </c>
      <c r="C6770" s="1">
        <v>32352</v>
      </c>
      <c r="D6770">
        <v>262.51999000000001</v>
      </c>
      <c r="E6770">
        <v>266.54998999999998</v>
      </c>
      <c r="F6770">
        <v>262.5</v>
      </c>
      <c r="G6770">
        <v>266.01999000000001</v>
      </c>
      <c r="H6770">
        <v>154570000</v>
      </c>
      <c r="I6770">
        <v>266.01999000000001</v>
      </c>
      <c r="J6770">
        <v>0.245373725212326</v>
      </c>
      <c r="K6770">
        <v>0.59801622740207605</v>
      </c>
      <c r="L6770">
        <v>0.59801622740207605</v>
      </c>
      <c r="M6770">
        <v>0.496053013758746</v>
      </c>
      <c r="N6770">
        <v>0</v>
      </c>
    </row>
    <row r="6771" spans="1:14">
      <c r="A6771">
        <v>6769</v>
      </c>
      <c r="B6771">
        <v>6769</v>
      </c>
      <c r="C6771" s="1">
        <v>32351</v>
      </c>
      <c r="D6771">
        <v>265.17998999999998</v>
      </c>
      <c r="E6771">
        <v>265.82999000000001</v>
      </c>
      <c r="F6771">
        <v>262.48000999999999</v>
      </c>
      <c r="G6771">
        <v>262.5</v>
      </c>
      <c r="H6771">
        <v>135890000</v>
      </c>
      <c r="I6771">
        <v>262.5</v>
      </c>
      <c r="J6771">
        <v>-0.88809158812566502</v>
      </c>
      <c r="K6771">
        <v>1.29138890211643</v>
      </c>
      <c r="L6771">
        <v>1.29138890211643</v>
      </c>
      <c r="M6771">
        <v>1.8453760603695399</v>
      </c>
      <c r="N6771">
        <v>-1</v>
      </c>
    </row>
    <row r="6772" spans="1:14">
      <c r="A6772">
        <v>6770</v>
      </c>
      <c r="B6772">
        <v>6770</v>
      </c>
      <c r="C6772" s="1">
        <v>32350</v>
      </c>
      <c r="D6772">
        <v>264.70001000000002</v>
      </c>
      <c r="E6772">
        <v>266.08999999999997</v>
      </c>
      <c r="F6772">
        <v>264.32001000000002</v>
      </c>
      <c r="G6772">
        <v>265.19</v>
      </c>
      <c r="H6772">
        <v>121960000</v>
      </c>
      <c r="I6772">
        <v>265.19</v>
      </c>
      <c r="J6772">
        <v>0.28697644602098898</v>
      </c>
      <c r="K6772">
        <v>0.71960983948615698</v>
      </c>
      <c r="L6772">
        <v>0.71960983948615698</v>
      </c>
      <c r="M6772">
        <v>0.82703364347289599</v>
      </c>
      <c r="N6772">
        <v>0</v>
      </c>
    </row>
    <row r="6773" spans="1:14">
      <c r="A6773">
        <v>6771</v>
      </c>
      <c r="B6773">
        <v>6771</v>
      </c>
      <c r="C6773" s="1">
        <v>32349</v>
      </c>
      <c r="D6773">
        <v>263.48998999999998</v>
      </c>
      <c r="E6773">
        <v>265.17000999999999</v>
      </c>
      <c r="F6773">
        <v>263.02999999999997</v>
      </c>
      <c r="G6773">
        <v>264.67998999999998</v>
      </c>
      <c r="H6773">
        <v>215140000</v>
      </c>
      <c r="I6773">
        <v>264.67998999999998</v>
      </c>
      <c r="J6773">
        <v>-0.12622419289418299</v>
      </c>
      <c r="K6773">
        <v>0.83654856820369805</v>
      </c>
      <c r="L6773">
        <v>0.83654856820369805</v>
      </c>
      <c r="M6773">
        <v>1.0384627235277399</v>
      </c>
      <c r="N6773">
        <v>0</v>
      </c>
    </row>
    <row r="6774" spans="1:14">
      <c r="A6774">
        <v>6772</v>
      </c>
      <c r="B6774">
        <v>6772</v>
      </c>
      <c r="C6774" s="1">
        <v>32346</v>
      </c>
      <c r="D6774">
        <v>266.64999</v>
      </c>
      <c r="E6774">
        <v>266.66000000000003</v>
      </c>
      <c r="F6774">
        <v>263.29001</v>
      </c>
      <c r="G6774">
        <v>263.5</v>
      </c>
      <c r="H6774">
        <v>148880000</v>
      </c>
      <c r="I6774">
        <v>263.5</v>
      </c>
      <c r="J6774">
        <v>-0.72941919684529799</v>
      </c>
      <c r="K6774">
        <v>1.2409076533839301</v>
      </c>
      <c r="L6774">
        <v>1.2409076533839301</v>
      </c>
      <c r="M6774">
        <v>1.5009799514729301</v>
      </c>
      <c r="N6774">
        <v>-1</v>
      </c>
    </row>
    <row r="6775" spans="1:14">
      <c r="A6775">
        <v>6773</v>
      </c>
      <c r="B6775">
        <v>6773</v>
      </c>
      <c r="C6775" s="1">
        <v>32345</v>
      </c>
      <c r="D6775">
        <v>269.98998999999998</v>
      </c>
      <c r="E6775">
        <v>270</v>
      </c>
      <c r="F6775">
        <v>266.66000000000003</v>
      </c>
      <c r="G6775">
        <v>266.66000000000003</v>
      </c>
      <c r="H6775">
        <v>149460000</v>
      </c>
      <c r="I6775">
        <v>266.66000000000003</v>
      </c>
      <c r="J6775">
        <v>0.38008844794881003</v>
      </c>
      <c r="K6775">
        <v>0</v>
      </c>
      <c r="L6775">
        <v>0</v>
      </c>
      <c r="M6775">
        <v>0.30371155282982099</v>
      </c>
      <c r="N6775">
        <v>0</v>
      </c>
    </row>
    <row r="6776" spans="1:14">
      <c r="A6776">
        <v>6774</v>
      </c>
      <c r="B6776">
        <v>6774</v>
      </c>
      <c r="C6776" s="1">
        <v>32344</v>
      </c>
      <c r="D6776">
        <v>268.51999000000001</v>
      </c>
      <c r="E6776">
        <v>270.23998999999998</v>
      </c>
      <c r="F6776">
        <v>268.47000000000003</v>
      </c>
      <c r="G6776">
        <v>270</v>
      </c>
      <c r="H6776">
        <v>151990000</v>
      </c>
      <c r="I6776">
        <v>270</v>
      </c>
      <c r="J6776">
        <v>0.98433477731577901</v>
      </c>
      <c r="K6776">
        <v>0</v>
      </c>
      <c r="L6776">
        <v>0</v>
      </c>
      <c r="M6776">
        <v>-0.91648952135191497</v>
      </c>
      <c r="N6776">
        <v>0</v>
      </c>
    </row>
    <row r="6777" spans="1:14">
      <c r="A6777">
        <v>6775</v>
      </c>
      <c r="B6777">
        <v>6775</v>
      </c>
      <c r="C6777" s="1">
        <v>32343</v>
      </c>
      <c r="D6777">
        <v>270.48998999999998</v>
      </c>
      <c r="E6777">
        <v>271.20999</v>
      </c>
      <c r="F6777">
        <v>267.01001000000002</v>
      </c>
      <c r="G6777">
        <v>268.47000000000003</v>
      </c>
      <c r="H6777">
        <v>144110000</v>
      </c>
      <c r="I6777">
        <v>268.47000000000003</v>
      </c>
      <c r="J6777">
        <v>-0.148152784849202</v>
      </c>
      <c r="K6777">
        <v>0</v>
      </c>
      <c r="L6777">
        <v>0</v>
      </c>
      <c r="M6777">
        <v>-0.33579267539330898</v>
      </c>
      <c r="N6777">
        <v>0</v>
      </c>
    </row>
    <row r="6778" spans="1:14">
      <c r="A6778">
        <v>6776</v>
      </c>
      <c r="B6778">
        <v>6776</v>
      </c>
      <c r="C6778" s="1">
        <v>32342</v>
      </c>
      <c r="D6778">
        <v>271.98998999999998</v>
      </c>
      <c r="E6778">
        <v>272.04998999999998</v>
      </c>
      <c r="F6778">
        <v>268.66000000000003</v>
      </c>
      <c r="G6778">
        <v>270.51001000000002</v>
      </c>
      <c r="H6778">
        <v>156210000</v>
      </c>
      <c r="I6778">
        <v>270.51001000000002</v>
      </c>
      <c r="J6778">
        <v>-3.4648260143827603E-2</v>
      </c>
      <c r="K6778">
        <v>0</v>
      </c>
      <c r="L6778">
        <v>0</v>
      </c>
      <c r="M6778">
        <v>-1.0596545386104901</v>
      </c>
      <c r="N6778">
        <v>0</v>
      </c>
    </row>
    <row r="6779" spans="1:14">
      <c r="A6779">
        <v>6777</v>
      </c>
      <c r="B6779">
        <v>6777</v>
      </c>
      <c r="C6779" s="1">
        <v>32339</v>
      </c>
      <c r="D6779">
        <v>270.23000999999999</v>
      </c>
      <c r="E6779">
        <v>272.06</v>
      </c>
      <c r="F6779">
        <v>269.52999999999997</v>
      </c>
      <c r="G6779">
        <v>272.04998999999998</v>
      </c>
      <c r="H6779">
        <v>199710000</v>
      </c>
      <c r="I6779">
        <v>272.04998999999998</v>
      </c>
      <c r="J6779">
        <v>0.181459297672283</v>
      </c>
      <c r="K6779">
        <v>0</v>
      </c>
      <c r="L6779">
        <v>0</v>
      </c>
      <c r="M6779">
        <v>-1.6014477897655901</v>
      </c>
      <c r="N6779">
        <v>0</v>
      </c>
    </row>
    <row r="6780" spans="1:14">
      <c r="A6780">
        <v>6778</v>
      </c>
      <c r="B6780">
        <v>6778</v>
      </c>
      <c r="C6780" s="1">
        <v>32338</v>
      </c>
      <c r="D6780">
        <v>269.32999000000001</v>
      </c>
      <c r="E6780">
        <v>270.69</v>
      </c>
      <c r="F6780">
        <v>268.57999000000001</v>
      </c>
      <c r="G6780">
        <v>270.26001000000002</v>
      </c>
      <c r="H6780">
        <v>172410000</v>
      </c>
      <c r="I6780">
        <v>270.26001000000002</v>
      </c>
      <c r="J6780">
        <v>-0.87107097844951398</v>
      </c>
      <c r="K6780">
        <v>0</v>
      </c>
      <c r="L6780">
        <v>0</v>
      </c>
      <c r="M6780">
        <v>-0.94026894925525095</v>
      </c>
      <c r="N6780">
        <v>0</v>
      </c>
    </row>
    <row r="6781" spans="1:14">
      <c r="A6781">
        <v>6779</v>
      </c>
      <c r="B6781">
        <v>6779</v>
      </c>
      <c r="C6781" s="1">
        <v>32337</v>
      </c>
      <c r="D6781">
        <v>267.87</v>
      </c>
      <c r="E6781">
        <v>269.45999</v>
      </c>
      <c r="F6781">
        <v>266.12</v>
      </c>
      <c r="G6781">
        <v>269.32001000000002</v>
      </c>
      <c r="H6781">
        <v>218930000</v>
      </c>
      <c r="I6781">
        <v>269.32001000000002</v>
      </c>
      <c r="J6781">
        <v>-1.6542572627805701</v>
      </c>
      <c r="K6781">
        <v>0</v>
      </c>
      <c r="L6781">
        <v>-4.3336801690239497</v>
      </c>
      <c r="M6781">
        <v>-0.58044239910818296</v>
      </c>
      <c r="N6781">
        <v>0</v>
      </c>
    </row>
    <row r="6782" spans="1:14">
      <c r="A6782">
        <v>6780</v>
      </c>
      <c r="B6782">
        <v>6780</v>
      </c>
      <c r="C6782" s="1">
        <v>32336</v>
      </c>
      <c r="D6782">
        <v>270.54001</v>
      </c>
      <c r="E6782">
        <v>270.70001000000002</v>
      </c>
      <c r="F6782">
        <v>266.95999</v>
      </c>
      <c r="G6782">
        <v>267.85001</v>
      </c>
      <c r="H6782">
        <v>161650000</v>
      </c>
      <c r="I6782">
        <v>267.85001</v>
      </c>
      <c r="J6782">
        <v>-2.2598068419376598</v>
      </c>
      <c r="K6782">
        <v>0</v>
      </c>
      <c r="L6782">
        <v>-3.7214582332850901</v>
      </c>
      <c r="M6782">
        <v>-1.62737171469307E-2</v>
      </c>
      <c r="N6782">
        <v>0</v>
      </c>
    </row>
    <row r="6783" spans="1:14">
      <c r="A6783">
        <v>6781</v>
      </c>
      <c r="B6783">
        <v>6781</v>
      </c>
      <c r="C6783" s="1">
        <v>32335</v>
      </c>
      <c r="D6783">
        <v>270.02999999999997</v>
      </c>
      <c r="E6783">
        <v>271.64001000000002</v>
      </c>
      <c r="F6783">
        <v>270.01999000000001</v>
      </c>
      <c r="G6783">
        <v>270.54998999999998</v>
      </c>
      <c r="H6783">
        <v>123300000</v>
      </c>
      <c r="I6783">
        <v>270.54998999999998</v>
      </c>
      <c r="J6783">
        <v>-1.2855322086496901</v>
      </c>
      <c r="K6783">
        <v>0</v>
      </c>
      <c r="L6783">
        <v>-4.5846964671235897</v>
      </c>
      <c r="M6783">
        <v>-0.98819280414196298</v>
      </c>
      <c r="N6783">
        <v>0</v>
      </c>
    </row>
    <row r="6784" spans="1:14">
      <c r="A6784">
        <v>6782</v>
      </c>
      <c r="B6784">
        <v>6782</v>
      </c>
      <c r="C6784" s="1">
        <v>32332</v>
      </c>
      <c r="D6784">
        <v>271.76001000000002</v>
      </c>
      <c r="E6784">
        <v>272.31</v>
      </c>
      <c r="F6784">
        <v>269.85998999999998</v>
      </c>
      <c r="G6784">
        <v>270.01999000000001</v>
      </c>
      <c r="H6784">
        <v>136070000</v>
      </c>
      <c r="I6784">
        <v>270.01999000000001</v>
      </c>
      <c r="J6784">
        <v>-1.3710648337770099</v>
      </c>
      <c r="K6784">
        <v>0</v>
      </c>
      <c r="L6784">
        <v>-4.30353552635734</v>
      </c>
      <c r="M6784">
        <v>-0.77820215450766705</v>
      </c>
      <c r="N6784">
        <v>0</v>
      </c>
    </row>
    <row r="6785" spans="1:14">
      <c r="A6785">
        <v>6783</v>
      </c>
      <c r="B6785">
        <v>6783</v>
      </c>
      <c r="C6785" s="1">
        <v>32331</v>
      </c>
      <c r="D6785">
        <v>272</v>
      </c>
      <c r="E6785">
        <v>272.04998999999998</v>
      </c>
      <c r="F6785">
        <v>269.31</v>
      </c>
      <c r="G6785">
        <v>271.77999999999997</v>
      </c>
      <c r="H6785">
        <v>156100000</v>
      </c>
      <c r="I6785">
        <v>271.77999999999997</v>
      </c>
      <c r="J6785">
        <v>-0.71958070922777695</v>
      </c>
      <c r="K6785">
        <v>0</v>
      </c>
      <c r="L6785">
        <v>-4.8119877712058203</v>
      </c>
      <c r="M6785">
        <v>-1.40005951454625</v>
      </c>
      <c r="N6785">
        <v>0</v>
      </c>
    </row>
    <row r="6786" spans="1:14">
      <c r="A6786">
        <v>6784</v>
      </c>
      <c r="B6786">
        <v>6784</v>
      </c>
      <c r="C6786" s="1">
        <v>32330</v>
      </c>
      <c r="D6786">
        <v>275.79998999999998</v>
      </c>
      <c r="E6786">
        <v>276.35998999999998</v>
      </c>
      <c r="F6786">
        <v>269.92000999999999</v>
      </c>
      <c r="G6786">
        <v>272.01999000000001</v>
      </c>
      <c r="H6786">
        <v>189630000</v>
      </c>
      <c r="I6786">
        <v>272.01999000000001</v>
      </c>
      <c r="J6786">
        <v>-0.712960103518819</v>
      </c>
      <c r="K6786">
        <v>0</v>
      </c>
      <c r="L6786">
        <v>-4.7881897316320403</v>
      </c>
      <c r="M6786">
        <v>-1.4699239848154799</v>
      </c>
      <c r="N6786">
        <v>0</v>
      </c>
    </row>
    <row r="6787" spans="1:14">
      <c r="A6787">
        <v>6785</v>
      </c>
      <c r="B6787">
        <v>6785</v>
      </c>
      <c r="C6787" s="1">
        <v>32329</v>
      </c>
      <c r="D6787">
        <v>271.77999999999997</v>
      </c>
      <c r="E6787">
        <v>275.81</v>
      </c>
      <c r="F6787">
        <v>270.51001000000002</v>
      </c>
      <c r="G6787">
        <v>275.81</v>
      </c>
      <c r="H6787">
        <v>171790000</v>
      </c>
      <c r="I6787">
        <v>275.81</v>
      </c>
      <c r="J6787">
        <v>0.49667755768955402</v>
      </c>
      <c r="K6787">
        <v>0</v>
      </c>
      <c r="L6787">
        <v>-5.9920852443710997</v>
      </c>
      <c r="M6787">
        <v>-2.8047391805517199</v>
      </c>
      <c r="N6787">
        <v>0</v>
      </c>
    </row>
    <row r="6788" spans="1:14">
      <c r="A6788">
        <v>6786</v>
      </c>
      <c r="B6788">
        <v>6786</v>
      </c>
      <c r="C6788" s="1">
        <v>32325</v>
      </c>
      <c r="D6788">
        <v>273.5</v>
      </c>
      <c r="E6788">
        <v>273.79998999999998</v>
      </c>
      <c r="F6788">
        <v>270.77999999999997</v>
      </c>
      <c r="G6788">
        <v>271.77999999999997</v>
      </c>
      <c r="H6788">
        <v>238330000</v>
      </c>
      <c r="I6788">
        <v>271.77999999999997</v>
      </c>
      <c r="J6788">
        <v>-1.10929174996545</v>
      </c>
      <c r="K6788">
        <v>0</v>
      </c>
      <c r="L6788">
        <v>-4.5099282009651898</v>
      </c>
      <c r="M6788">
        <v>-1.3588316369676701</v>
      </c>
      <c r="N6788">
        <v>0</v>
      </c>
    </row>
    <row r="6789" spans="1:14">
      <c r="A6789">
        <v>6787</v>
      </c>
      <c r="B6789">
        <v>6787</v>
      </c>
      <c r="C6789" s="1">
        <v>32324</v>
      </c>
      <c r="D6789">
        <v>271</v>
      </c>
      <c r="E6789">
        <v>273.51001000000002</v>
      </c>
      <c r="F6789">
        <v>270.97000000000003</v>
      </c>
      <c r="G6789">
        <v>273.5</v>
      </c>
      <c r="H6789">
        <v>227410000</v>
      </c>
      <c r="I6789">
        <v>273.5</v>
      </c>
      <c r="J6789">
        <v>-0.53355749584308299</v>
      </c>
      <c r="K6789">
        <v>0</v>
      </c>
      <c r="L6789">
        <v>-5.0154058310481</v>
      </c>
      <c r="M6789">
        <v>-1.9631071967312701</v>
      </c>
      <c r="N6789">
        <v>0</v>
      </c>
    </row>
    <row r="6790" spans="1:14">
      <c r="A6790">
        <v>6788</v>
      </c>
      <c r="B6790">
        <v>6788</v>
      </c>
      <c r="C6790" s="1">
        <v>32323</v>
      </c>
      <c r="D6790">
        <v>272.32001000000002</v>
      </c>
      <c r="E6790">
        <v>273.01001000000002</v>
      </c>
      <c r="F6790">
        <v>269.48998999999998</v>
      </c>
      <c r="G6790">
        <v>270.98000999999999</v>
      </c>
      <c r="H6790">
        <v>159590000</v>
      </c>
      <c r="I6790">
        <v>270.98000999999999</v>
      </c>
      <c r="J6790">
        <v>-1.4998338173093899</v>
      </c>
      <c r="K6790">
        <v>0</v>
      </c>
      <c r="L6790">
        <v>-4.0365673944607696</v>
      </c>
      <c r="M6790">
        <v>-1.0414169223507701</v>
      </c>
      <c r="N6790">
        <v>0</v>
      </c>
    </row>
    <row r="6791" spans="1:14">
      <c r="A6791">
        <v>6789</v>
      </c>
      <c r="B6791">
        <v>6789</v>
      </c>
      <c r="C6791" s="1">
        <v>32322</v>
      </c>
      <c r="D6791">
        <v>269.07001000000002</v>
      </c>
      <c r="E6791">
        <v>272.79998999999998</v>
      </c>
      <c r="F6791">
        <v>269.06</v>
      </c>
      <c r="G6791">
        <v>272.31</v>
      </c>
      <c r="H6791">
        <v>152370000</v>
      </c>
      <c r="I6791">
        <v>272.31</v>
      </c>
      <c r="J6791">
        <v>-0.91149045548352903</v>
      </c>
      <c r="K6791">
        <v>0</v>
      </c>
      <c r="L6791">
        <v>-4.4111986147833697</v>
      </c>
      <c r="M6791">
        <v>-1.51287614585835</v>
      </c>
      <c r="N6791">
        <v>0</v>
      </c>
    </row>
    <row r="6792" spans="1:14">
      <c r="A6792">
        <v>6790</v>
      </c>
      <c r="B6792">
        <v>6790</v>
      </c>
      <c r="C6792" s="1">
        <v>32321</v>
      </c>
      <c r="D6792">
        <v>273.77999999999997</v>
      </c>
      <c r="E6792">
        <v>273.79001</v>
      </c>
      <c r="F6792">
        <v>268.85001</v>
      </c>
      <c r="G6792">
        <v>269.06</v>
      </c>
      <c r="H6792">
        <v>264410000</v>
      </c>
      <c r="I6792">
        <v>269.06</v>
      </c>
      <c r="J6792">
        <v>-1.9384894857431201</v>
      </c>
      <c r="K6792">
        <v>0</v>
      </c>
      <c r="L6792">
        <v>-3.1647988792771802</v>
      </c>
      <c r="M6792">
        <v>-0.316574700058736</v>
      </c>
      <c r="N6792">
        <v>0</v>
      </c>
    </row>
    <row r="6793" spans="1:14">
      <c r="A6793">
        <v>6791</v>
      </c>
      <c r="B6793">
        <v>6791</v>
      </c>
      <c r="C6793" s="1">
        <v>32318</v>
      </c>
      <c r="D6793">
        <v>274.81</v>
      </c>
      <c r="E6793">
        <v>275.19</v>
      </c>
      <c r="F6793">
        <v>273.52999999999997</v>
      </c>
      <c r="G6793">
        <v>273.77999999999997</v>
      </c>
      <c r="H6793">
        <v>179880000</v>
      </c>
      <c r="I6793">
        <v>273.77999999999997</v>
      </c>
      <c r="J6793">
        <v>6.9643187498226303E-2</v>
      </c>
      <c r="K6793">
        <v>0</v>
      </c>
      <c r="L6793">
        <v>-4.73507832855449</v>
      </c>
      <c r="M6793">
        <v>-2.0205186187146</v>
      </c>
      <c r="N6793">
        <v>0</v>
      </c>
    </row>
    <row r="6794" spans="1:14">
      <c r="A6794">
        <v>6792</v>
      </c>
      <c r="B6794">
        <v>6792</v>
      </c>
      <c r="C6794" s="1">
        <v>32317</v>
      </c>
      <c r="D6794">
        <v>275.62</v>
      </c>
      <c r="E6794">
        <v>275.89001000000002</v>
      </c>
      <c r="F6794">
        <v>274.26001000000002</v>
      </c>
      <c r="G6794">
        <v>274.82001000000002</v>
      </c>
      <c r="H6794">
        <v>185770000</v>
      </c>
      <c r="I6794">
        <v>274.82001000000002</v>
      </c>
      <c r="J6794">
        <v>0.70178980092920595</v>
      </c>
      <c r="K6794">
        <v>0</v>
      </c>
      <c r="L6794">
        <v>-5.0089447445681197</v>
      </c>
      <c r="M6794">
        <v>-2.3924338627577701</v>
      </c>
      <c r="N6794">
        <v>0</v>
      </c>
    </row>
    <row r="6795" spans="1:14">
      <c r="A6795">
        <v>6793</v>
      </c>
      <c r="B6795">
        <v>6793</v>
      </c>
      <c r="C6795" s="1">
        <v>32316</v>
      </c>
      <c r="D6795">
        <v>271.69</v>
      </c>
      <c r="E6795">
        <v>276.88</v>
      </c>
      <c r="F6795">
        <v>271.67000999999999</v>
      </c>
      <c r="G6795">
        <v>275.66000000000003</v>
      </c>
      <c r="H6795">
        <v>217510000</v>
      </c>
      <c r="I6795">
        <v>275.66000000000003</v>
      </c>
      <c r="J6795">
        <v>1.3135938282700199</v>
      </c>
      <c r="K6795">
        <v>0</v>
      </c>
      <c r="L6795">
        <v>-5.23091155091414</v>
      </c>
      <c r="M6795">
        <v>-2.7019802201492298</v>
      </c>
      <c r="N6795">
        <v>0</v>
      </c>
    </row>
    <row r="6796" spans="1:14">
      <c r="A6796">
        <v>6794</v>
      </c>
      <c r="B6796">
        <v>6794</v>
      </c>
      <c r="C6796" s="1">
        <v>32315</v>
      </c>
      <c r="D6796">
        <v>268.95001000000002</v>
      </c>
      <c r="E6796">
        <v>271.67000999999999</v>
      </c>
      <c r="F6796">
        <v>267.51999000000001</v>
      </c>
      <c r="G6796">
        <v>271.67000999999999</v>
      </c>
      <c r="H6796">
        <v>155060000</v>
      </c>
      <c r="I6796">
        <v>271.67000999999999</v>
      </c>
      <c r="J6796">
        <v>0.15173124729093801</v>
      </c>
      <c r="K6796">
        <v>0</v>
      </c>
      <c r="L6796">
        <v>-3.7638950897327699</v>
      </c>
      <c r="M6796">
        <v>-1.28866327179221</v>
      </c>
      <c r="N6796">
        <v>0</v>
      </c>
    </row>
    <row r="6797" spans="1:14">
      <c r="A6797">
        <v>6795</v>
      </c>
      <c r="B6797">
        <v>6795</v>
      </c>
      <c r="C6797" s="1">
        <v>32314</v>
      </c>
      <c r="D6797">
        <v>270.67000999999999</v>
      </c>
      <c r="E6797">
        <v>270.67998999999998</v>
      </c>
      <c r="F6797">
        <v>268.58999999999997</v>
      </c>
      <c r="G6797">
        <v>268.94</v>
      </c>
      <c r="H6797">
        <v>116750000</v>
      </c>
      <c r="I6797">
        <v>268.94</v>
      </c>
      <c r="J6797">
        <v>-0.85447714096243899</v>
      </c>
      <c r="K6797">
        <v>0</v>
      </c>
      <c r="L6797">
        <v>-2.7032244258322402</v>
      </c>
      <c r="M6797">
        <v>-0.27853738985800203</v>
      </c>
      <c r="N6797">
        <v>0</v>
      </c>
    </row>
    <row r="6798" spans="1:14">
      <c r="A6798">
        <v>6796</v>
      </c>
      <c r="B6798">
        <v>6796</v>
      </c>
      <c r="C6798" s="1">
        <v>32311</v>
      </c>
      <c r="D6798">
        <v>269.79001</v>
      </c>
      <c r="E6798">
        <v>270.76999000000001</v>
      </c>
      <c r="F6798">
        <v>268.08999999999997</v>
      </c>
      <c r="G6798">
        <v>270.67998999999998</v>
      </c>
      <c r="H6798">
        <v>343920000</v>
      </c>
      <c r="I6798">
        <v>270.67998999999998</v>
      </c>
      <c r="J6798">
        <v>-0.28215387919656698</v>
      </c>
      <c r="K6798">
        <v>0</v>
      </c>
      <c r="L6798">
        <v>-3.2403116152952198</v>
      </c>
      <c r="M6798">
        <v>-0.89885080753706603</v>
      </c>
      <c r="N6798">
        <v>0</v>
      </c>
    </row>
    <row r="6799" spans="1:14">
      <c r="A6799">
        <v>6797</v>
      </c>
      <c r="B6799">
        <v>6797</v>
      </c>
      <c r="C6799" s="1">
        <v>32310</v>
      </c>
      <c r="D6799">
        <v>274.44</v>
      </c>
      <c r="E6799">
        <v>274.45001000000002</v>
      </c>
      <c r="F6799">
        <v>268.76001000000002</v>
      </c>
      <c r="G6799">
        <v>269.76999000000001</v>
      </c>
      <c r="H6799">
        <v>161550000</v>
      </c>
      <c r="I6799">
        <v>269.76999000000001</v>
      </c>
      <c r="J6799">
        <v>-0.70325042487176503</v>
      </c>
      <c r="K6799">
        <v>0</v>
      </c>
      <c r="L6799">
        <v>-2.8230608562439601</v>
      </c>
      <c r="M6799">
        <v>-0.55260733665394302</v>
      </c>
      <c r="N6799">
        <v>0</v>
      </c>
    </row>
    <row r="6800" spans="1:14">
      <c r="A6800">
        <v>6798</v>
      </c>
      <c r="B6800">
        <v>6798</v>
      </c>
      <c r="C6800" s="1">
        <v>32309</v>
      </c>
      <c r="D6800">
        <v>274.29001</v>
      </c>
      <c r="E6800">
        <v>274.45001000000002</v>
      </c>
      <c r="F6800">
        <v>272.75</v>
      </c>
      <c r="G6800">
        <v>274.45001000000002</v>
      </c>
      <c r="H6800">
        <v>150260000</v>
      </c>
      <c r="I6800">
        <v>274.45001000000002</v>
      </c>
      <c r="J6800">
        <v>0.99108326169558603</v>
      </c>
      <c r="K6800">
        <v>0</v>
      </c>
      <c r="L6800">
        <v>-4.3789886324228</v>
      </c>
      <c r="M6800">
        <v>-2.2349752343235099</v>
      </c>
      <c r="N6800">
        <v>0</v>
      </c>
    </row>
    <row r="6801" spans="1:14">
      <c r="A6801">
        <v>6799</v>
      </c>
      <c r="B6801">
        <v>6799</v>
      </c>
      <c r="C6801" s="1">
        <v>32308</v>
      </c>
      <c r="D6801">
        <v>271.57999000000001</v>
      </c>
      <c r="E6801">
        <v>276.14001000000002</v>
      </c>
      <c r="F6801">
        <v>271.44</v>
      </c>
      <c r="G6801">
        <v>274.29998999999998</v>
      </c>
      <c r="H6801">
        <v>227150000</v>
      </c>
      <c r="I6801">
        <v>274.29998999999998</v>
      </c>
      <c r="J6801">
        <v>0.96218407803227901</v>
      </c>
      <c r="K6801">
        <v>0</v>
      </c>
      <c r="L6801">
        <v>-4.2364429748064802</v>
      </c>
      <c r="M6801">
        <v>-2.19310002237932</v>
      </c>
      <c r="N6801">
        <v>0</v>
      </c>
    </row>
    <row r="6802" spans="1:14">
      <c r="A6802">
        <v>6800</v>
      </c>
      <c r="B6802">
        <v>6800</v>
      </c>
      <c r="C6802" s="1">
        <v>32307</v>
      </c>
      <c r="D6802">
        <v>271.27999999999997</v>
      </c>
      <c r="E6802">
        <v>271.94</v>
      </c>
      <c r="F6802">
        <v>270.52999999999997</v>
      </c>
      <c r="G6802">
        <v>271.42998999999998</v>
      </c>
      <c r="H6802">
        <v>125310000</v>
      </c>
      <c r="I6802">
        <v>271.42998999999998</v>
      </c>
      <c r="J6802">
        <v>-5.2348651259827399E-2</v>
      </c>
      <c r="K6802">
        <v>0</v>
      </c>
      <c r="L6802">
        <v>-3.141690307508</v>
      </c>
      <c r="M6802">
        <v>-1.1721882050943799</v>
      </c>
      <c r="N6802">
        <v>0</v>
      </c>
    </row>
    <row r="6803" spans="1:14">
      <c r="A6803">
        <v>6801</v>
      </c>
      <c r="B6803">
        <v>6801</v>
      </c>
      <c r="C6803" s="1">
        <v>32304</v>
      </c>
      <c r="D6803">
        <v>270.22000000000003</v>
      </c>
      <c r="E6803">
        <v>273.20999</v>
      </c>
      <c r="F6803">
        <v>270.20001000000002</v>
      </c>
      <c r="G6803">
        <v>271.26001000000002</v>
      </c>
      <c r="H6803">
        <v>155710000</v>
      </c>
      <c r="I6803">
        <v>271.26001000000002</v>
      </c>
      <c r="J6803">
        <v>0.17136666763316499</v>
      </c>
      <c r="K6803">
        <v>0</v>
      </c>
      <c r="L6803">
        <v>-2.9994128142957699</v>
      </c>
      <c r="M6803">
        <v>-1.11714404234655</v>
      </c>
      <c r="N6803">
        <v>0</v>
      </c>
    </row>
    <row r="6804" spans="1:14">
      <c r="A6804">
        <v>6802</v>
      </c>
      <c r="B6804">
        <v>6802</v>
      </c>
      <c r="C6804" s="1">
        <v>32303</v>
      </c>
      <c r="D6804">
        <v>271.5</v>
      </c>
      <c r="E6804">
        <v>272.29001</v>
      </c>
      <c r="F6804">
        <v>270.19</v>
      </c>
      <c r="G6804">
        <v>270.20001000000002</v>
      </c>
      <c r="H6804">
        <v>235160000</v>
      </c>
      <c r="I6804">
        <v>270.20001000000002</v>
      </c>
      <c r="J6804">
        <v>0.111509248013587</v>
      </c>
      <c r="K6804">
        <v>0</v>
      </c>
      <c r="L6804">
        <v>-2.5373407839930802</v>
      </c>
      <c r="M6804">
        <v>-0.73478622201208399</v>
      </c>
      <c r="N6804">
        <v>0</v>
      </c>
    </row>
    <row r="6805" spans="1:14">
      <c r="A6805">
        <v>6803</v>
      </c>
      <c r="B6805">
        <v>6803</v>
      </c>
      <c r="C6805" s="1">
        <v>32302</v>
      </c>
      <c r="D6805">
        <v>265.32001000000002</v>
      </c>
      <c r="E6805">
        <v>272.01001000000002</v>
      </c>
      <c r="F6805">
        <v>265.17000999999999</v>
      </c>
      <c r="G6805">
        <v>271.51999000000001</v>
      </c>
      <c r="H6805">
        <v>310030000</v>
      </c>
      <c r="I6805">
        <v>271.51999000000001</v>
      </c>
      <c r="J6805">
        <v>0.91257100778006295</v>
      </c>
      <c r="K6805">
        <v>0</v>
      </c>
      <c r="L6805">
        <v>-2.9219533899081802</v>
      </c>
      <c r="M6805">
        <v>-1.21945185697354</v>
      </c>
      <c r="N6805">
        <v>0</v>
      </c>
    </row>
    <row r="6806" spans="1:14">
      <c r="A6806">
        <v>6804</v>
      </c>
      <c r="B6806">
        <v>6804</v>
      </c>
      <c r="C6806" s="1">
        <v>32301</v>
      </c>
      <c r="D6806">
        <v>267.01999000000001</v>
      </c>
      <c r="E6806">
        <v>267.27999999999997</v>
      </c>
      <c r="F6806">
        <v>264.5</v>
      </c>
      <c r="G6806">
        <v>265.17000999999999</v>
      </c>
      <c r="H6806">
        <v>168710000</v>
      </c>
      <c r="I6806">
        <v>265.17000999999999</v>
      </c>
      <c r="J6806">
        <v>-1.13325744606005</v>
      </c>
      <c r="K6806">
        <v>0</v>
      </c>
      <c r="L6806">
        <v>-0.50160793148642502</v>
      </c>
      <c r="M6806">
        <v>1.13664719714672</v>
      </c>
      <c r="N6806">
        <v>0</v>
      </c>
    </row>
    <row r="6807" spans="1:14">
      <c r="A6807">
        <v>6805</v>
      </c>
      <c r="B6807">
        <v>6805</v>
      </c>
      <c r="C6807" s="1">
        <v>32300</v>
      </c>
      <c r="D6807">
        <v>266.45999</v>
      </c>
      <c r="E6807">
        <v>267.04998999999998</v>
      </c>
      <c r="F6807">
        <v>264.97000000000003</v>
      </c>
      <c r="G6807">
        <v>267.04998999999998</v>
      </c>
      <c r="H6807">
        <v>152460000</v>
      </c>
      <c r="I6807">
        <v>267.04998999999998</v>
      </c>
      <c r="J6807">
        <v>-0.35531248015734601</v>
      </c>
      <c r="K6807">
        <v>0</v>
      </c>
      <c r="L6807">
        <v>-1.0918446353745701</v>
      </c>
      <c r="M6807">
        <v>0.44262057841020203</v>
      </c>
      <c r="N6807">
        <v>0</v>
      </c>
    </row>
    <row r="6808" spans="1:14">
      <c r="A6808">
        <v>6806</v>
      </c>
      <c r="B6808">
        <v>6806</v>
      </c>
      <c r="C6808" s="1">
        <v>32297</v>
      </c>
      <c r="D6808">
        <v>265.33999999999997</v>
      </c>
      <c r="E6808">
        <v>267.10998999999998</v>
      </c>
      <c r="F6808">
        <v>264.42000999999999</v>
      </c>
      <c r="G6808">
        <v>266.45001000000002</v>
      </c>
      <c r="H6808">
        <v>189600000</v>
      </c>
      <c r="I6808">
        <v>266.45001000000002</v>
      </c>
      <c r="J6808">
        <v>-0.547979354439453</v>
      </c>
      <c r="K6808">
        <v>0</v>
      </c>
      <c r="L6808">
        <v>-0.75897966986378995</v>
      </c>
      <c r="M6808">
        <v>0.68099527082510203</v>
      </c>
      <c r="N6808">
        <v>0</v>
      </c>
    </row>
    <row r="6809" spans="1:14">
      <c r="A6809">
        <v>6807</v>
      </c>
      <c r="B6809">
        <v>6807</v>
      </c>
      <c r="C6809" s="1">
        <v>32296</v>
      </c>
      <c r="D6809">
        <v>266.64999</v>
      </c>
      <c r="E6809">
        <v>266.70999</v>
      </c>
      <c r="F6809">
        <v>264.12</v>
      </c>
      <c r="G6809">
        <v>265.32999000000001</v>
      </c>
      <c r="H6809">
        <v>193540000</v>
      </c>
      <c r="I6809">
        <v>265.32999000000001</v>
      </c>
      <c r="J6809">
        <v>-1.0758983682985599</v>
      </c>
      <c r="K6809">
        <v>0</v>
      </c>
      <c r="L6809">
        <v>-0.215706333743137</v>
      </c>
      <c r="M6809">
        <v>1.1248171481768201</v>
      </c>
      <c r="N6809">
        <v>0</v>
      </c>
    </row>
    <row r="6810" spans="1:14">
      <c r="A6810">
        <v>6808</v>
      </c>
      <c r="B6810">
        <v>6808</v>
      </c>
      <c r="C6810" s="1">
        <v>32295</v>
      </c>
      <c r="D6810">
        <v>262.16000000000003</v>
      </c>
      <c r="E6810">
        <v>267.42998999999998</v>
      </c>
      <c r="F6810">
        <v>262.10001</v>
      </c>
      <c r="G6810">
        <v>266.69</v>
      </c>
      <c r="H6810">
        <v>234560000</v>
      </c>
      <c r="I6810">
        <v>266.69</v>
      </c>
      <c r="J6810">
        <v>-0.74952621493620697</v>
      </c>
      <c r="K6810">
        <v>0</v>
      </c>
      <c r="L6810">
        <v>-0.60404861059034598</v>
      </c>
      <c r="M6810">
        <v>0.63661953656921599</v>
      </c>
      <c r="N6810">
        <v>0</v>
      </c>
    </row>
    <row r="6811" spans="1:14">
      <c r="A6811">
        <v>6809</v>
      </c>
      <c r="B6811">
        <v>6809</v>
      </c>
      <c r="C6811" s="1">
        <v>32294</v>
      </c>
      <c r="D6811">
        <v>253.44</v>
      </c>
      <c r="E6811">
        <v>262.16000000000003</v>
      </c>
      <c r="F6811">
        <v>253.42</v>
      </c>
      <c r="G6811">
        <v>262.16000000000003</v>
      </c>
      <c r="H6811">
        <v>247610000</v>
      </c>
      <c r="I6811">
        <v>262.16000000000003</v>
      </c>
      <c r="J6811">
        <v>-2.66616556794777</v>
      </c>
      <c r="K6811">
        <v>0</v>
      </c>
      <c r="L6811">
        <v>0</v>
      </c>
      <c r="M6811">
        <v>2.4017942417427598</v>
      </c>
      <c r="N6811">
        <v>0</v>
      </c>
    </row>
    <row r="6812" spans="1:14">
      <c r="A6812">
        <v>6810</v>
      </c>
      <c r="B6812">
        <v>6810</v>
      </c>
      <c r="C6812" s="1">
        <v>32290</v>
      </c>
      <c r="D6812">
        <v>254.62</v>
      </c>
      <c r="E6812">
        <v>254.63</v>
      </c>
      <c r="F6812">
        <v>252.74001000000001</v>
      </c>
      <c r="G6812">
        <v>253.42</v>
      </c>
      <c r="H6812">
        <v>133590000</v>
      </c>
      <c r="I6812">
        <v>253.42</v>
      </c>
      <c r="J6812">
        <v>-6.1815640885466401</v>
      </c>
      <c r="K6812">
        <v>0</v>
      </c>
      <c r="L6812">
        <v>2.2757018569304899</v>
      </c>
      <c r="M6812">
        <v>5.9787031658280201</v>
      </c>
      <c r="N6812">
        <v>-1</v>
      </c>
    </row>
    <row r="6813" spans="1:14">
      <c r="A6813">
        <v>6811</v>
      </c>
      <c r="B6813">
        <v>6811</v>
      </c>
      <c r="C6813" s="1">
        <v>32289</v>
      </c>
      <c r="D6813">
        <v>253.75</v>
      </c>
      <c r="E6813">
        <v>254.98</v>
      </c>
      <c r="F6813">
        <v>253.52</v>
      </c>
      <c r="G6813">
        <v>254.63</v>
      </c>
      <c r="H6813">
        <v>164260000</v>
      </c>
      <c r="I6813">
        <v>254.63</v>
      </c>
      <c r="J6813">
        <v>-5.9587986071025298</v>
      </c>
      <c r="K6813">
        <v>0</v>
      </c>
      <c r="L6813">
        <v>1.7569612035109401</v>
      </c>
      <c r="M6813">
        <v>5.5555162274457599</v>
      </c>
      <c r="N6813">
        <v>-1</v>
      </c>
    </row>
    <row r="6814" spans="1:14">
      <c r="A6814">
        <v>6812</v>
      </c>
      <c r="B6814">
        <v>6812</v>
      </c>
      <c r="C6814" s="1">
        <v>32288</v>
      </c>
      <c r="D6814">
        <v>253.52</v>
      </c>
      <c r="E6814">
        <v>255.34</v>
      </c>
      <c r="F6814">
        <v>253.50998999999999</v>
      </c>
      <c r="G6814">
        <v>253.75998999999999</v>
      </c>
      <c r="H6814">
        <v>138310000</v>
      </c>
      <c r="I6814">
        <v>253.75998999999999</v>
      </c>
      <c r="J6814">
        <v>-6.4970250501235798</v>
      </c>
      <c r="K6814">
        <v>0</v>
      </c>
      <c r="L6814">
        <v>2.0765233387133302</v>
      </c>
      <c r="M6814">
        <v>5.9936467004744802</v>
      </c>
      <c r="N6814">
        <v>-1</v>
      </c>
    </row>
    <row r="6815" spans="1:14">
      <c r="A6815">
        <v>6813</v>
      </c>
      <c r="B6815">
        <v>6813</v>
      </c>
      <c r="C6815" s="1">
        <v>32287</v>
      </c>
      <c r="D6815">
        <v>250.84</v>
      </c>
      <c r="E6815">
        <v>253.50998999999999</v>
      </c>
      <c r="F6815">
        <v>250.83</v>
      </c>
      <c r="G6815">
        <v>253.50998999999999</v>
      </c>
      <c r="H6815">
        <v>139930000</v>
      </c>
      <c r="I6815">
        <v>253.50998999999999</v>
      </c>
      <c r="J6815">
        <v>-6.6871306846446199</v>
      </c>
      <c r="K6815">
        <v>0</v>
      </c>
      <c r="L6815">
        <v>0</v>
      </c>
      <c r="M6815">
        <v>6.1763431003078697</v>
      </c>
      <c r="N6815">
        <v>-1</v>
      </c>
    </row>
    <row r="6816" spans="1:14">
      <c r="A6816">
        <v>6814</v>
      </c>
      <c r="B6816">
        <v>6814</v>
      </c>
      <c r="C6816" s="1">
        <v>32286</v>
      </c>
      <c r="D6816">
        <v>253</v>
      </c>
      <c r="E6816">
        <v>253.02</v>
      </c>
      <c r="F6816">
        <v>249.82001</v>
      </c>
      <c r="G6816">
        <v>250.83</v>
      </c>
      <c r="H6816">
        <v>102640000</v>
      </c>
      <c r="I6816">
        <v>250.83</v>
      </c>
      <c r="J6816">
        <v>-7.8357770253737797</v>
      </c>
      <c r="K6816">
        <v>0</v>
      </c>
      <c r="L6816">
        <v>0</v>
      </c>
      <c r="M6816">
        <v>7.3982902446935599</v>
      </c>
      <c r="N6816">
        <v>-1</v>
      </c>
    </row>
    <row r="6817" spans="1:14">
      <c r="A6817">
        <v>6815</v>
      </c>
      <c r="B6817">
        <v>6815</v>
      </c>
      <c r="C6817" s="1">
        <v>32283</v>
      </c>
      <c r="D6817">
        <v>252.61</v>
      </c>
      <c r="E6817">
        <v>253.7</v>
      </c>
      <c r="F6817">
        <v>251.78998999999999</v>
      </c>
      <c r="G6817">
        <v>253.02</v>
      </c>
      <c r="H6817">
        <v>120600000</v>
      </c>
      <c r="I6817">
        <v>253.02</v>
      </c>
      <c r="J6817">
        <v>-7.0433383577090503</v>
      </c>
      <c r="K6817">
        <v>0</v>
      </c>
      <c r="L6817">
        <v>0</v>
      </c>
      <c r="M6817">
        <v>6.5556925995179798</v>
      </c>
      <c r="N6817">
        <v>-1</v>
      </c>
    </row>
    <row r="6818" spans="1:14">
      <c r="A6818">
        <v>6816</v>
      </c>
      <c r="B6818">
        <v>6816</v>
      </c>
      <c r="C6818" s="1">
        <v>32282</v>
      </c>
      <c r="D6818">
        <v>251.36</v>
      </c>
      <c r="E6818">
        <v>252.57001</v>
      </c>
      <c r="F6818">
        <v>248.85001</v>
      </c>
      <c r="G6818">
        <v>252.57001</v>
      </c>
      <c r="H6818">
        <v>165160000</v>
      </c>
      <c r="I6818">
        <v>252.57001</v>
      </c>
      <c r="J6818">
        <v>-7.20204311537357</v>
      </c>
      <c r="K6818">
        <v>0</v>
      </c>
      <c r="L6818">
        <v>0</v>
      </c>
      <c r="M6818">
        <v>6.8234897226567996</v>
      </c>
      <c r="N6818">
        <v>-1</v>
      </c>
    </row>
    <row r="6819" spans="1:14">
      <c r="A6819">
        <v>6817</v>
      </c>
      <c r="B6819">
        <v>6817</v>
      </c>
      <c r="C6819" s="1">
        <v>32281</v>
      </c>
      <c r="D6819">
        <v>255.39999</v>
      </c>
      <c r="E6819">
        <v>255.67</v>
      </c>
      <c r="F6819">
        <v>250.73</v>
      </c>
      <c r="G6819">
        <v>251.35001</v>
      </c>
      <c r="H6819">
        <v>209420000</v>
      </c>
      <c r="I6819">
        <v>251.35001</v>
      </c>
      <c r="J6819">
        <v>-7.6450869031963</v>
      </c>
      <c r="K6819">
        <v>0</v>
      </c>
      <c r="L6819">
        <v>0</v>
      </c>
      <c r="M6819">
        <v>7.4248361017184203</v>
      </c>
      <c r="N6819">
        <v>-1</v>
      </c>
    </row>
    <row r="6820" spans="1:14">
      <c r="A6820">
        <v>6818</v>
      </c>
      <c r="B6820">
        <v>6818</v>
      </c>
      <c r="C6820" s="1">
        <v>32280</v>
      </c>
      <c r="D6820">
        <v>258.72000000000003</v>
      </c>
      <c r="E6820">
        <v>260.20001000000002</v>
      </c>
      <c r="F6820">
        <v>255.35001</v>
      </c>
      <c r="G6820">
        <v>255.39</v>
      </c>
      <c r="H6820">
        <v>133850000</v>
      </c>
      <c r="I6820">
        <v>255.39</v>
      </c>
      <c r="J6820">
        <v>-6.0270553996691101</v>
      </c>
      <c r="K6820">
        <v>0</v>
      </c>
      <c r="L6820">
        <v>0</v>
      </c>
      <c r="M6820">
        <v>5.8047566060436004</v>
      </c>
      <c r="N6820">
        <v>-1</v>
      </c>
    </row>
    <row r="6821" spans="1:14">
      <c r="A6821">
        <v>6819</v>
      </c>
      <c r="B6821">
        <v>6819</v>
      </c>
      <c r="C6821" s="1">
        <v>32279</v>
      </c>
      <c r="D6821">
        <v>256.75</v>
      </c>
      <c r="E6821">
        <v>258.70999</v>
      </c>
      <c r="F6821">
        <v>256.27999999999997</v>
      </c>
      <c r="G6821">
        <v>258.70999</v>
      </c>
      <c r="H6821">
        <v>155010000</v>
      </c>
      <c r="I6821">
        <v>258.70999</v>
      </c>
      <c r="J6821">
        <v>-4.92702623436639</v>
      </c>
      <c r="K6821">
        <v>1.2189793096122301</v>
      </c>
      <c r="L6821">
        <v>1.2189793096122301</v>
      </c>
      <c r="M6821">
        <v>4.5235934844904699</v>
      </c>
      <c r="N6821">
        <v>-1</v>
      </c>
    </row>
    <row r="6822" spans="1:14">
      <c r="A6822">
        <v>6820</v>
      </c>
      <c r="B6822">
        <v>6820</v>
      </c>
      <c r="C6822" s="1">
        <v>32276</v>
      </c>
      <c r="D6822">
        <v>253.88</v>
      </c>
      <c r="E6822">
        <v>256.82999000000001</v>
      </c>
      <c r="F6822">
        <v>253.85001</v>
      </c>
      <c r="G6822">
        <v>256.77999999999997</v>
      </c>
      <c r="H6822">
        <v>147240000</v>
      </c>
      <c r="I6822">
        <v>256.77999999999997</v>
      </c>
      <c r="J6822">
        <v>-5.6477286269326603</v>
      </c>
      <c r="K6822">
        <v>1.96276984837862</v>
      </c>
      <c r="L6822">
        <v>1.96276984837862</v>
      </c>
      <c r="M6822">
        <v>5.3761975976542997</v>
      </c>
      <c r="N6822">
        <v>-1</v>
      </c>
    </row>
    <row r="6823" spans="1:14">
      <c r="A6823">
        <v>6821</v>
      </c>
      <c r="B6823">
        <v>6821</v>
      </c>
      <c r="C6823" s="1">
        <v>32275</v>
      </c>
      <c r="D6823">
        <v>253.32001</v>
      </c>
      <c r="E6823">
        <v>254.87</v>
      </c>
      <c r="F6823">
        <v>253.31</v>
      </c>
      <c r="G6823">
        <v>253.85001</v>
      </c>
      <c r="H6823">
        <v>143880000</v>
      </c>
      <c r="I6823">
        <v>253.85001</v>
      </c>
      <c r="J6823">
        <v>-6.8550328976701298</v>
      </c>
      <c r="K6823">
        <v>0</v>
      </c>
      <c r="L6823">
        <v>0</v>
      </c>
      <c r="M6823">
        <v>6.6668455038241001</v>
      </c>
      <c r="N6823">
        <v>-1</v>
      </c>
    </row>
    <row r="6824" spans="1:14">
      <c r="A6824">
        <v>6822</v>
      </c>
      <c r="B6824">
        <v>6822</v>
      </c>
      <c r="C6824" s="1">
        <v>32274</v>
      </c>
      <c r="D6824">
        <v>257.60001</v>
      </c>
      <c r="E6824">
        <v>257.62</v>
      </c>
      <c r="F6824">
        <v>252.32001</v>
      </c>
      <c r="G6824">
        <v>253.31</v>
      </c>
      <c r="H6824">
        <v>176720000</v>
      </c>
      <c r="I6824">
        <v>253.31</v>
      </c>
      <c r="J6824">
        <v>-7.2476603361138103</v>
      </c>
      <c r="K6824">
        <v>0</v>
      </c>
      <c r="L6824">
        <v>0</v>
      </c>
      <c r="M6824">
        <v>6.9818499460584098</v>
      </c>
      <c r="N6824">
        <v>-1</v>
      </c>
    </row>
    <row r="6825" spans="1:14">
      <c r="A6825">
        <v>6823</v>
      </c>
      <c r="B6825">
        <v>6823</v>
      </c>
      <c r="C6825" s="1">
        <v>32273</v>
      </c>
      <c r="D6825">
        <v>256.52999999999997</v>
      </c>
      <c r="E6825">
        <v>258.29998999999998</v>
      </c>
      <c r="F6825">
        <v>255.92999</v>
      </c>
      <c r="G6825">
        <v>257.62</v>
      </c>
      <c r="H6825">
        <v>131200000</v>
      </c>
      <c r="I6825">
        <v>257.62</v>
      </c>
      <c r="J6825">
        <v>-5.74340472748524</v>
      </c>
      <c r="K6825">
        <v>1.63817945682267</v>
      </c>
      <c r="L6825">
        <v>1.04236767493464</v>
      </c>
      <c r="M6825">
        <v>5.2736949580077503</v>
      </c>
      <c r="N6825">
        <v>-1</v>
      </c>
    </row>
    <row r="6826" spans="1:14">
      <c r="A6826">
        <v>6824</v>
      </c>
      <c r="B6826">
        <v>6824</v>
      </c>
      <c r="C6826" s="1">
        <v>32272</v>
      </c>
      <c r="D6826">
        <v>257.47000000000003</v>
      </c>
      <c r="E6826">
        <v>258.22000000000003</v>
      </c>
      <c r="F6826">
        <v>255.45</v>
      </c>
      <c r="G6826">
        <v>256.54001</v>
      </c>
      <c r="H6826">
        <v>166320000</v>
      </c>
      <c r="I6826">
        <v>256.54001</v>
      </c>
      <c r="J6826">
        <v>-6.2058963100032498</v>
      </c>
      <c r="K6826">
        <v>0</v>
      </c>
      <c r="L6826">
        <v>0.83827526877124903</v>
      </c>
      <c r="M6826">
        <v>5.7753817602778899</v>
      </c>
      <c r="N6826">
        <v>-1</v>
      </c>
    </row>
    <row r="6827" spans="1:14">
      <c r="A6827">
        <v>6825</v>
      </c>
      <c r="B6827">
        <v>6825</v>
      </c>
      <c r="C6827" s="1">
        <v>32269</v>
      </c>
      <c r="D6827">
        <v>258.79998999999998</v>
      </c>
      <c r="E6827">
        <v>260.31</v>
      </c>
      <c r="F6827">
        <v>257.02999999999997</v>
      </c>
      <c r="G6827">
        <v>257.48000999999999</v>
      </c>
      <c r="H6827">
        <v>129080000</v>
      </c>
      <c r="I6827">
        <v>257.48000999999999</v>
      </c>
      <c r="J6827">
        <v>-5.5759199846723799</v>
      </c>
      <c r="K6827">
        <v>1.61139418810283</v>
      </c>
      <c r="L6827">
        <v>1.02660639557996</v>
      </c>
      <c r="M6827">
        <v>5.4412217553013003</v>
      </c>
      <c r="N6827">
        <v>-1</v>
      </c>
    </row>
    <row r="6828" spans="1:14">
      <c r="A6828">
        <v>6826</v>
      </c>
      <c r="B6828">
        <v>6826</v>
      </c>
      <c r="C6828" s="1">
        <v>32268</v>
      </c>
      <c r="D6828">
        <v>260.29998999999998</v>
      </c>
      <c r="E6828">
        <v>260.32001000000002</v>
      </c>
      <c r="F6828">
        <v>258.13</v>
      </c>
      <c r="G6828">
        <v>258.79001</v>
      </c>
      <c r="H6828">
        <v>171840000</v>
      </c>
      <c r="I6828">
        <v>258.79001</v>
      </c>
      <c r="J6828">
        <v>-4.7514620831465697</v>
      </c>
      <c r="K6828">
        <v>1.0685372970068201</v>
      </c>
      <c r="L6828">
        <v>1.0685372970068201</v>
      </c>
      <c r="M6828">
        <v>4.9539409009665398</v>
      </c>
      <c r="N6828">
        <v>0</v>
      </c>
    </row>
    <row r="6829" spans="1:14">
      <c r="A6829">
        <v>6827</v>
      </c>
      <c r="B6829">
        <v>6827</v>
      </c>
      <c r="C6829" s="1">
        <v>32267</v>
      </c>
      <c r="D6829">
        <v>263.04998999999998</v>
      </c>
      <c r="E6829">
        <v>263.23000999999999</v>
      </c>
      <c r="F6829">
        <v>260.31</v>
      </c>
      <c r="G6829">
        <v>260.32001000000002</v>
      </c>
      <c r="H6829">
        <v>141320000</v>
      </c>
      <c r="I6829">
        <v>260.32001000000002</v>
      </c>
      <c r="J6829">
        <v>-3.7323943824990802</v>
      </c>
      <c r="K6829">
        <v>0.40894789242069601</v>
      </c>
      <c r="L6829">
        <v>0.40894789242069601</v>
      </c>
      <c r="M6829">
        <v>4.37238356383014</v>
      </c>
      <c r="N6829">
        <v>0</v>
      </c>
    </row>
    <row r="6830" spans="1:14">
      <c r="A6830">
        <v>6828</v>
      </c>
      <c r="B6830">
        <v>6828</v>
      </c>
      <c r="C6830" s="1">
        <v>32266</v>
      </c>
      <c r="D6830">
        <v>261.54998999999998</v>
      </c>
      <c r="E6830">
        <v>263.70001000000002</v>
      </c>
      <c r="F6830">
        <v>261.54998999999998</v>
      </c>
      <c r="G6830">
        <v>263</v>
      </c>
      <c r="H6830">
        <v>176920000</v>
      </c>
      <c r="I6830">
        <v>263</v>
      </c>
      <c r="J6830">
        <v>-2.2103428233464402</v>
      </c>
      <c r="K6830">
        <v>0</v>
      </c>
      <c r="L6830">
        <v>0</v>
      </c>
      <c r="M6830">
        <v>3.3372498078081398</v>
      </c>
      <c r="N6830">
        <v>0</v>
      </c>
    </row>
    <row r="6831" spans="1:14">
      <c r="A6831">
        <v>6829</v>
      </c>
      <c r="B6831">
        <v>6829</v>
      </c>
      <c r="C6831" s="1">
        <v>32265</v>
      </c>
      <c r="D6831">
        <v>261.35998999999998</v>
      </c>
      <c r="E6831">
        <v>261.56</v>
      </c>
      <c r="F6831">
        <v>259.98998999999998</v>
      </c>
      <c r="G6831">
        <v>261.56</v>
      </c>
      <c r="H6831">
        <v>136470000</v>
      </c>
      <c r="I6831">
        <v>261.56</v>
      </c>
      <c r="J6831">
        <v>-2.3092272874036501</v>
      </c>
      <c r="K6831">
        <v>0</v>
      </c>
      <c r="L6831">
        <v>0</v>
      </c>
      <c r="M6831">
        <v>3.9253078784543498</v>
      </c>
      <c r="N6831">
        <v>0</v>
      </c>
    </row>
    <row r="6832" spans="1:14">
      <c r="A6832">
        <v>6830</v>
      </c>
      <c r="B6832">
        <v>6830</v>
      </c>
      <c r="C6832" s="1">
        <v>32262</v>
      </c>
      <c r="D6832">
        <v>262.58999999999997</v>
      </c>
      <c r="E6832">
        <v>262.60998999999998</v>
      </c>
      <c r="F6832">
        <v>259.97000000000003</v>
      </c>
      <c r="G6832">
        <v>261.32999000000001</v>
      </c>
      <c r="H6832">
        <v>135620000</v>
      </c>
      <c r="I6832">
        <v>261.32999000000001</v>
      </c>
      <c r="J6832">
        <v>-2.1258429153353902</v>
      </c>
      <c r="K6832">
        <v>0.246818049215624</v>
      </c>
      <c r="L6832">
        <v>0.246818049215624</v>
      </c>
      <c r="M6832">
        <v>4.0430673337630898</v>
      </c>
      <c r="N6832">
        <v>0</v>
      </c>
    </row>
    <row r="6833" spans="1:14">
      <c r="A6833">
        <v>6831</v>
      </c>
      <c r="B6833">
        <v>6831</v>
      </c>
      <c r="C6833" s="1">
        <v>32261</v>
      </c>
      <c r="D6833">
        <v>263.79001</v>
      </c>
      <c r="E6833">
        <v>263.79998999999998</v>
      </c>
      <c r="F6833">
        <v>262.22000000000003</v>
      </c>
      <c r="G6833">
        <v>262.60998999999998</v>
      </c>
      <c r="H6833">
        <v>128680000</v>
      </c>
      <c r="I6833">
        <v>262.60998999999998</v>
      </c>
      <c r="J6833">
        <v>-1.5822327238128899</v>
      </c>
      <c r="K6833">
        <v>0</v>
      </c>
      <c r="L6833">
        <v>0</v>
      </c>
      <c r="M6833">
        <v>3.56521299582062</v>
      </c>
      <c r="N6833">
        <v>0</v>
      </c>
    </row>
    <row r="6834" spans="1:14">
      <c r="A6834">
        <v>6832</v>
      </c>
      <c r="B6834">
        <v>6832</v>
      </c>
      <c r="C6834" s="1">
        <v>32260</v>
      </c>
      <c r="D6834">
        <v>263.94</v>
      </c>
      <c r="E6834">
        <v>265.08999999999997</v>
      </c>
      <c r="F6834">
        <v>263.45001000000002</v>
      </c>
      <c r="G6834">
        <v>263.79998999999998</v>
      </c>
      <c r="H6834">
        <v>133810000</v>
      </c>
      <c r="I6834">
        <v>263.79998999999998</v>
      </c>
      <c r="J6834">
        <v>-1.0701253171340499</v>
      </c>
      <c r="K6834">
        <v>0</v>
      </c>
      <c r="L6834">
        <v>0</v>
      </c>
      <c r="M6834">
        <v>3.1214332291854898</v>
      </c>
      <c r="N6834">
        <v>0</v>
      </c>
    </row>
    <row r="6835" spans="1:14">
      <c r="A6835">
        <v>6833</v>
      </c>
      <c r="B6835">
        <v>6833</v>
      </c>
      <c r="C6835" s="1">
        <v>32259</v>
      </c>
      <c r="D6835">
        <v>262.45001000000002</v>
      </c>
      <c r="E6835">
        <v>265.06</v>
      </c>
      <c r="F6835">
        <v>262.17998999999998</v>
      </c>
      <c r="G6835">
        <v>263.92998999999998</v>
      </c>
      <c r="H6835">
        <v>152300000</v>
      </c>
      <c r="I6835">
        <v>263.92998999999998</v>
      </c>
      <c r="J6835">
        <v>-1.0485338334410399</v>
      </c>
      <c r="K6835">
        <v>0</v>
      </c>
      <c r="L6835">
        <v>0</v>
      </c>
      <c r="M6835">
        <v>3.0875763941437402</v>
      </c>
      <c r="N6835">
        <v>0</v>
      </c>
    </row>
    <row r="6836" spans="1:14">
      <c r="A6836">
        <v>6834</v>
      </c>
      <c r="B6836">
        <v>6834</v>
      </c>
      <c r="C6836" s="1">
        <v>32258</v>
      </c>
      <c r="D6836">
        <v>260.14999</v>
      </c>
      <c r="E6836">
        <v>263.29001</v>
      </c>
      <c r="F6836">
        <v>260.14001000000002</v>
      </c>
      <c r="G6836">
        <v>262.51001000000002</v>
      </c>
      <c r="H6836">
        <v>156950000</v>
      </c>
      <c r="I6836">
        <v>262.51001000000002</v>
      </c>
      <c r="J6836">
        <v>-1.5796693362157599</v>
      </c>
      <c r="K6836">
        <v>0</v>
      </c>
      <c r="L6836">
        <v>0</v>
      </c>
      <c r="M6836">
        <v>3.6603770660728898</v>
      </c>
      <c r="N6836">
        <v>0</v>
      </c>
    </row>
    <row r="6837" spans="1:14">
      <c r="A6837">
        <v>6835</v>
      </c>
      <c r="B6837">
        <v>6835</v>
      </c>
      <c r="C6837" s="1">
        <v>32255</v>
      </c>
      <c r="D6837">
        <v>256.45001000000002</v>
      </c>
      <c r="E6837">
        <v>261.16000000000003</v>
      </c>
      <c r="F6837">
        <v>256.42000999999999</v>
      </c>
      <c r="G6837">
        <v>260.14001000000002</v>
      </c>
      <c r="H6837">
        <v>152520000</v>
      </c>
      <c r="I6837">
        <v>260.14001000000002</v>
      </c>
      <c r="J6837">
        <v>-2.3755420467541901</v>
      </c>
      <c r="K6837">
        <v>0</v>
      </c>
      <c r="L6837">
        <v>0</v>
      </c>
      <c r="M6837">
        <v>4.6207003982747503</v>
      </c>
      <c r="N6837">
        <v>0</v>
      </c>
    </row>
    <row r="6838" spans="1:14">
      <c r="A6838">
        <v>6836</v>
      </c>
      <c r="B6838">
        <v>6836</v>
      </c>
      <c r="C6838" s="1">
        <v>32254</v>
      </c>
      <c r="D6838">
        <v>256.14999</v>
      </c>
      <c r="E6838">
        <v>260.44</v>
      </c>
      <c r="F6838">
        <v>254.71001000000001</v>
      </c>
      <c r="G6838">
        <v>256.42000999999999</v>
      </c>
      <c r="H6838">
        <v>168440000</v>
      </c>
      <c r="I6838">
        <v>256.42000999999999</v>
      </c>
      <c r="J6838">
        <v>-3.58137461100584</v>
      </c>
      <c r="K6838">
        <v>1.20174632843808</v>
      </c>
      <c r="L6838">
        <v>1.20174632843808</v>
      </c>
      <c r="M6838">
        <v>6.1607706975745398</v>
      </c>
      <c r="N6838">
        <v>0</v>
      </c>
    </row>
    <row r="6839" spans="1:14">
      <c r="A6839">
        <v>6837</v>
      </c>
      <c r="B6839">
        <v>6837</v>
      </c>
      <c r="C6839" s="1">
        <v>32253</v>
      </c>
      <c r="D6839">
        <v>257.91000000000003</v>
      </c>
      <c r="E6839">
        <v>258.54001</v>
      </c>
      <c r="F6839">
        <v>256.12</v>
      </c>
      <c r="G6839">
        <v>256.13</v>
      </c>
      <c r="H6839">
        <v>147590000</v>
      </c>
      <c r="I6839">
        <v>256.13</v>
      </c>
      <c r="J6839">
        <v>-3.3494554582029199</v>
      </c>
      <c r="K6839">
        <v>0</v>
      </c>
      <c r="L6839">
        <v>0</v>
      </c>
      <c r="M6839">
        <v>6.3102346955385897</v>
      </c>
      <c r="N6839">
        <v>0</v>
      </c>
    </row>
    <row r="6840" spans="1:14">
      <c r="A6840">
        <v>6838</v>
      </c>
      <c r="B6840">
        <v>6838</v>
      </c>
      <c r="C6840" s="1">
        <v>32252</v>
      </c>
      <c r="D6840">
        <v>259.23998999999998</v>
      </c>
      <c r="E6840">
        <v>262.38</v>
      </c>
      <c r="F6840">
        <v>257.91000000000003</v>
      </c>
      <c r="G6840">
        <v>257.92000999999999</v>
      </c>
      <c r="H6840">
        <v>161910000</v>
      </c>
      <c r="I6840">
        <v>257.92000999999999</v>
      </c>
      <c r="J6840">
        <v>-2.5965306908639998</v>
      </c>
      <c r="K6840">
        <v>0</v>
      </c>
      <c r="L6840">
        <v>0</v>
      </c>
      <c r="M6840">
        <v>5.6151143198623599</v>
      </c>
      <c r="N6840">
        <v>0</v>
      </c>
    </row>
    <row r="6841" spans="1:14">
      <c r="A6841">
        <v>6839</v>
      </c>
      <c r="B6841">
        <v>6839</v>
      </c>
      <c r="C6841" s="1">
        <v>32251</v>
      </c>
      <c r="D6841">
        <v>259.75</v>
      </c>
      <c r="E6841">
        <v>259.81</v>
      </c>
      <c r="F6841">
        <v>258.02999999999997</v>
      </c>
      <c r="G6841">
        <v>259.20999</v>
      </c>
      <c r="H6841">
        <v>144650000</v>
      </c>
      <c r="I6841">
        <v>259.20999</v>
      </c>
      <c r="J6841">
        <v>-1.96811285248941</v>
      </c>
      <c r="K6841">
        <v>0</v>
      </c>
      <c r="L6841">
        <v>0</v>
      </c>
      <c r="M6841">
        <v>5.1206542687774803</v>
      </c>
      <c r="N6841">
        <v>0</v>
      </c>
    </row>
    <row r="6842" spans="1:14">
      <c r="A6842">
        <v>6840</v>
      </c>
      <c r="B6842">
        <v>6840</v>
      </c>
      <c r="C6842" s="1">
        <v>32248</v>
      </c>
      <c r="D6842">
        <v>259.73998999999998</v>
      </c>
      <c r="E6842">
        <v>260.39001000000002</v>
      </c>
      <c r="F6842">
        <v>255.97</v>
      </c>
      <c r="G6842">
        <v>259.76999000000001</v>
      </c>
      <c r="H6842">
        <v>234160000</v>
      </c>
      <c r="I6842">
        <v>259.76999000000001</v>
      </c>
      <c r="J6842">
        <v>-1.5668130247031</v>
      </c>
      <c r="K6842">
        <v>0</v>
      </c>
      <c r="L6842">
        <v>0</v>
      </c>
      <c r="M6842">
        <v>4.9158017042801196</v>
      </c>
      <c r="N6842">
        <v>0</v>
      </c>
    </row>
    <row r="6843" spans="1:14">
      <c r="A6843">
        <v>6841</v>
      </c>
      <c r="B6843">
        <v>6841</v>
      </c>
      <c r="C6843" s="1">
        <v>32247</v>
      </c>
      <c r="D6843">
        <v>271.54998999999998</v>
      </c>
      <c r="E6843">
        <v>271.57001000000002</v>
      </c>
      <c r="F6843">
        <v>259.37</v>
      </c>
      <c r="G6843">
        <v>259.75</v>
      </c>
      <c r="H6843">
        <v>211810000</v>
      </c>
      <c r="I6843">
        <v>259.75</v>
      </c>
      <c r="J6843">
        <v>-1.60263286292052</v>
      </c>
      <c r="K6843">
        <v>1.4439362367660999</v>
      </c>
      <c r="L6843">
        <v>1.4439362367660999</v>
      </c>
      <c r="M6843">
        <v>4.9494048817431304</v>
      </c>
      <c r="N6843">
        <v>0</v>
      </c>
    </row>
    <row r="6844" spans="1:14">
      <c r="A6844">
        <v>6842</v>
      </c>
      <c r="B6844">
        <v>6842</v>
      </c>
      <c r="C6844" s="1">
        <v>32246</v>
      </c>
      <c r="D6844">
        <v>271.32999000000001</v>
      </c>
      <c r="E6844">
        <v>271.70001000000002</v>
      </c>
      <c r="F6844">
        <v>269.23000999999999</v>
      </c>
      <c r="G6844">
        <v>271.57999000000001</v>
      </c>
      <c r="H6844">
        <v>185120000</v>
      </c>
      <c r="I6844">
        <v>271.57999000000001</v>
      </c>
      <c r="J6844">
        <v>2.8858494038500102</v>
      </c>
      <c r="K6844">
        <v>0</v>
      </c>
      <c r="L6844">
        <v>0</v>
      </c>
      <c r="M6844">
        <v>0.39671075245926102</v>
      </c>
      <c r="N6844">
        <v>0</v>
      </c>
    </row>
    <row r="6845" spans="1:14">
      <c r="A6845">
        <v>6843</v>
      </c>
      <c r="B6845">
        <v>6843</v>
      </c>
      <c r="C6845" s="1">
        <v>32245</v>
      </c>
      <c r="D6845">
        <v>269.88</v>
      </c>
      <c r="E6845">
        <v>272.04998999999998</v>
      </c>
      <c r="F6845">
        <v>269.66000000000003</v>
      </c>
      <c r="G6845">
        <v>271.37</v>
      </c>
      <c r="H6845">
        <v>146400000</v>
      </c>
      <c r="I6845">
        <v>271.37</v>
      </c>
      <c r="J6845">
        <v>2.6078126669183801</v>
      </c>
      <c r="K6845">
        <v>0</v>
      </c>
      <c r="L6845">
        <v>0</v>
      </c>
      <c r="M6845">
        <v>0.45613527776784402</v>
      </c>
      <c r="N6845">
        <v>0</v>
      </c>
    </row>
    <row r="6846" spans="1:14">
      <c r="A6846">
        <v>6844</v>
      </c>
      <c r="B6846">
        <v>6844</v>
      </c>
      <c r="C6846" s="1">
        <v>32244</v>
      </c>
      <c r="D6846">
        <v>269.42998999999998</v>
      </c>
      <c r="E6846">
        <v>270.41000000000003</v>
      </c>
      <c r="F6846">
        <v>268.60998999999998</v>
      </c>
      <c r="G6846">
        <v>270.16000000000003</v>
      </c>
      <c r="H6846">
        <v>146370000</v>
      </c>
      <c r="I6846">
        <v>270.16000000000003</v>
      </c>
      <c r="J6846">
        <v>2.1691037221279901</v>
      </c>
      <c r="K6846">
        <v>0</v>
      </c>
      <c r="L6846">
        <v>0</v>
      </c>
      <c r="M6846">
        <v>0.890557108639078</v>
      </c>
      <c r="N6846">
        <v>0</v>
      </c>
    </row>
    <row r="6847" spans="1:14">
      <c r="A6847">
        <v>6845</v>
      </c>
      <c r="B6847">
        <v>6845</v>
      </c>
      <c r="C6847" s="1">
        <v>32241</v>
      </c>
      <c r="D6847">
        <v>266.14999</v>
      </c>
      <c r="E6847">
        <v>270.22000000000003</v>
      </c>
      <c r="F6847">
        <v>266.10998999999998</v>
      </c>
      <c r="G6847">
        <v>269.42998999999998</v>
      </c>
      <c r="H6847">
        <v>169300000</v>
      </c>
      <c r="I6847">
        <v>269.42998999999998</v>
      </c>
      <c r="J6847">
        <v>1.7964865516177799</v>
      </c>
      <c r="K6847">
        <v>0</v>
      </c>
      <c r="L6847">
        <v>0</v>
      </c>
      <c r="M6847">
        <v>1.1546068590243701</v>
      </c>
      <c r="N6847">
        <v>0</v>
      </c>
    </row>
    <row r="6848" spans="1:14">
      <c r="A6848">
        <v>6846</v>
      </c>
      <c r="B6848">
        <v>6846</v>
      </c>
      <c r="C6848" s="1">
        <v>32240</v>
      </c>
      <c r="D6848">
        <v>265.51001000000002</v>
      </c>
      <c r="E6848">
        <v>267.32001000000002</v>
      </c>
      <c r="F6848">
        <v>265.22000000000003</v>
      </c>
      <c r="G6848">
        <v>266.16000000000003</v>
      </c>
      <c r="H6848">
        <v>177840000</v>
      </c>
      <c r="I6848">
        <v>266.16000000000003</v>
      </c>
      <c r="J6848">
        <v>0.336940420373875</v>
      </c>
      <c r="K6848">
        <v>0</v>
      </c>
      <c r="L6848">
        <v>0</v>
      </c>
      <c r="M6848">
        <v>2.3933178880035602</v>
      </c>
      <c r="N6848">
        <v>0</v>
      </c>
    </row>
    <row r="6849" spans="1:14">
      <c r="A6849">
        <v>6847</v>
      </c>
      <c r="B6849">
        <v>6847</v>
      </c>
      <c r="C6849" s="1">
        <v>32239</v>
      </c>
      <c r="D6849">
        <v>258.51999000000001</v>
      </c>
      <c r="E6849">
        <v>265.5</v>
      </c>
      <c r="F6849">
        <v>258.22000000000003</v>
      </c>
      <c r="G6849">
        <v>265.48998999999998</v>
      </c>
      <c r="H6849">
        <v>189760000</v>
      </c>
      <c r="I6849">
        <v>265.48998999999998</v>
      </c>
      <c r="J6849">
        <v>-4.3837326832700897E-2</v>
      </c>
      <c r="K6849">
        <v>0</v>
      </c>
      <c r="L6849">
        <v>0</v>
      </c>
      <c r="M6849">
        <v>2.6599118995278999</v>
      </c>
      <c r="N6849">
        <v>0</v>
      </c>
    </row>
    <row r="6850" spans="1:14">
      <c r="A6850">
        <v>6848</v>
      </c>
      <c r="B6850">
        <v>6848</v>
      </c>
      <c r="C6850" s="1">
        <v>32238</v>
      </c>
      <c r="D6850">
        <v>256.10001</v>
      </c>
      <c r="E6850">
        <v>258.51999000000001</v>
      </c>
      <c r="F6850">
        <v>256.02999999999997</v>
      </c>
      <c r="G6850">
        <v>258.51001000000002</v>
      </c>
      <c r="H6850">
        <v>135290000</v>
      </c>
      <c r="I6850">
        <v>258.51001000000002</v>
      </c>
      <c r="J6850">
        <v>-2.7746506804635498</v>
      </c>
      <c r="K6850">
        <v>1.13131934426831</v>
      </c>
      <c r="L6850">
        <v>1.13131934426831</v>
      </c>
      <c r="M6850">
        <v>5.4362360558434597</v>
      </c>
      <c r="N6850">
        <v>0</v>
      </c>
    </row>
    <row r="6851" spans="1:14">
      <c r="A6851">
        <v>6849</v>
      </c>
      <c r="B6851">
        <v>6849</v>
      </c>
      <c r="C6851" s="1">
        <v>32237</v>
      </c>
      <c r="D6851">
        <v>258.89001000000002</v>
      </c>
      <c r="E6851">
        <v>259.06</v>
      </c>
      <c r="F6851">
        <v>255.67999</v>
      </c>
      <c r="G6851">
        <v>256.08999999999997</v>
      </c>
      <c r="H6851">
        <v>182240000</v>
      </c>
      <c r="I6851">
        <v>256.08999999999997</v>
      </c>
      <c r="J6851">
        <v>-3.6861457719355899</v>
      </c>
      <c r="K6851">
        <v>0.49591967450677199</v>
      </c>
      <c r="L6851">
        <v>0.49591967450677199</v>
      </c>
      <c r="M6851">
        <v>6.4610248232829202</v>
      </c>
      <c r="N6851">
        <v>0</v>
      </c>
    </row>
    <row r="6852" spans="1:14">
      <c r="A6852">
        <v>6850</v>
      </c>
      <c r="B6852">
        <v>6850</v>
      </c>
      <c r="C6852" s="1">
        <v>32233</v>
      </c>
      <c r="D6852">
        <v>258.02999999999997</v>
      </c>
      <c r="E6852">
        <v>259.02999999999997</v>
      </c>
      <c r="F6852">
        <v>256.16000000000003</v>
      </c>
      <c r="G6852">
        <v>258.89001000000002</v>
      </c>
      <c r="H6852">
        <v>139870000</v>
      </c>
      <c r="I6852">
        <v>258.89001000000002</v>
      </c>
      <c r="J6852">
        <v>-2.61972244269317</v>
      </c>
      <c r="K6852">
        <v>0.879391631733206</v>
      </c>
      <c r="L6852">
        <v>0.879391631733206</v>
      </c>
      <c r="M6852">
        <v>5.34777965415529</v>
      </c>
      <c r="N6852">
        <v>0</v>
      </c>
    </row>
    <row r="6853" spans="1:14">
      <c r="A6853">
        <v>6851</v>
      </c>
      <c r="B6853">
        <v>6851</v>
      </c>
      <c r="C6853" s="1">
        <v>32232</v>
      </c>
      <c r="D6853">
        <v>260.06</v>
      </c>
      <c r="E6853">
        <v>261.58999999999997</v>
      </c>
      <c r="F6853">
        <v>257.92000999999999</v>
      </c>
      <c r="G6853">
        <v>258.07001000000002</v>
      </c>
      <c r="H6853">
        <v>151810000</v>
      </c>
      <c r="I6853">
        <v>258.07001000000002</v>
      </c>
      <c r="J6853">
        <v>-2.7367554299660002</v>
      </c>
      <c r="K6853">
        <v>1.0999076859027299</v>
      </c>
      <c r="L6853">
        <v>1.0999076859027299</v>
      </c>
      <c r="M6853">
        <v>5.7022760761277604</v>
      </c>
      <c r="N6853">
        <v>0</v>
      </c>
    </row>
    <row r="6854" spans="1:14">
      <c r="A6854">
        <v>6852</v>
      </c>
      <c r="B6854">
        <v>6852</v>
      </c>
      <c r="C6854" s="1">
        <v>32231</v>
      </c>
      <c r="D6854">
        <v>258.10998999999998</v>
      </c>
      <c r="E6854">
        <v>260.85998999999998</v>
      </c>
      <c r="F6854">
        <v>258.06</v>
      </c>
      <c r="G6854">
        <v>260.07001000000002</v>
      </c>
      <c r="H6854">
        <v>152690000</v>
      </c>
      <c r="I6854">
        <v>260.07001000000002</v>
      </c>
      <c r="J6854">
        <v>-1.69446330591812</v>
      </c>
      <c r="K6854">
        <v>0.20282615438818</v>
      </c>
      <c r="L6854">
        <v>0.20282615438818</v>
      </c>
      <c r="M6854">
        <v>4.9103595272907503</v>
      </c>
      <c r="N6854">
        <v>0</v>
      </c>
    </row>
    <row r="6855" spans="1:14">
      <c r="A6855">
        <v>6853</v>
      </c>
      <c r="B6855">
        <v>6853</v>
      </c>
      <c r="C6855" s="1">
        <v>32230</v>
      </c>
      <c r="D6855">
        <v>258.5</v>
      </c>
      <c r="E6855">
        <v>258.51001000000002</v>
      </c>
      <c r="F6855">
        <v>256.07001000000002</v>
      </c>
      <c r="G6855">
        <v>258.06</v>
      </c>
      <c r="H6855">
        <v>142820000</v>
      </c>
      <c r="I6855">
        <v>258.06</v>
      </c>
      <c r="J6855">
        <v>-2.0979780640580601</v>
      </c>
      <c r="K6855">
        <v>0.842504246428466</v>
      </c>
      <c r="L6855">
        <v>0.842504246428466</v>
      </c>
      <c r="M6855">
        <v>5.7393141934627998</v>
      </c>
      <c r="N6855">
        <v>0</v>
      </c>
    </row>
    <row r="6856" spans="1:14">
      <c r="A6856">
        <v>6854</v>
      </c>
      <c r="B6856">
        <v>6854</v>
      </c>
      <c r="C6856" s="1">
        <v>32227</v>
      </c>
      <c r="D6856">
        <v>263.33999999999997</v>
      </c>
      <c r="E6856">
        <v>263.44</v>
      </c>
      <c r="F6856">
        <v>258.12</v>
      </c>
      <c r="G6856">
        <v>258.51001000000002</v>
      </c>
      <c r="H6856">
        <v>163170000</v>
      </c>
      <c r="I6856">
        <v>258.51001000000002</v>
      </c>
      <c r="J6856">
        <v>-1.78048614425552</v>
      </c>
      <c r="K6856">
        <v>0.59652364460984697</v>
      </c>
      <c r="L6856">
        <v>0.59652364460984697</v>
      </c>
      <c r="M6856">
        <v>5.57909957167832</v>
      </c>
      <c r="N6856">
        <v>0</v>
      </c>
    </row>
    <row r="6857" spans="1:14">
      <c r="A6857">
        <v>6855</v>
      </c>
      <c r="B6857">
        <v>6855</v>
      </c>
      <c r="C6857" s="1">
        <v>32226</v>
      </c>
      <c r="D6857">
        <v>268.91000000000003</v>
      </c>
      <c r="E6857">
        <v>268.91000000000003</v>
      </c>
      <c r="F6857">
        <v>262.48000999999999</v>
      </c>
      <c r="G6857">
        <v>263.35001</v>
      </c>
      <c r="H6857">
        <v>184910000</v>
      </c>
      <c r="I6857">
        <v>263.35001</v>
      </c>
      <c r="J6857">
        <v>0.109570568307212</v>
      </c>
      <c r="K6857">
        <v>0</v>
      </c>
      <c r="L6857">
        <v>0</v>
      </c>
      <c r="M6857">
        <v>3.66506284190217</v>
      </c>
      <c r="N6857">
        <v>0</v>
      </c>
    </row>
    <row r="6858" spans="1:14">
      <c r="A6858">
        <v>6856</v>
      </c>
      <c r="B6858">
        <v>6856</v>
      </c>
      <c r="C6858" s="1">
        <v>32225</v>
      </c>
      <c r="D6858">
        <v>268.81</v>
      </c>
      <c r="E6858">
        <v>269.79001</v>
      </c>
      <c r="F6858">
        <v>268.01001000000002</v>
      </c>
      <c r="G6858">
        <v>268.91000000000003</v>
      </c>
      <c r="H6858">
        <v>167370000</v>
      </c>
      <c r="I6858">
        <v>268.91000000000003</v>
      </c>
      <c r="J6858">
        <v>2.3253791564883199</v>
      </c>
      <c r="K6858">
        <v>0</v>
      </c>
      <c r="L6858">
        <v>0</v>
      </c>
      <c r="M6858">
        <v>1.52845323958097</v>
      </c>
      <c r="N6858">
        <v>0</v>
      </c>
    </row>
    <row r="6859" spans="1:14">
      <c r="A6859">
        <v>6857</v>
      </c>
      <c r="B6859">
        <v>6857</v>
      </c>
      <c r="C6859" s="1">
        <v>32224</v>
      </c>
      <c r="D6859">
        <v>268.73000999999999</v>
      </c>
      <c r="E6859">
        <v>269.60998999999998</v>
      </c>
      <c r="F6859">
        <v>267.89999</v>
      </c>
      <c r="G6859">
        <v>268.83999999999997</v>
      </c>
      <c r="H6859">
        <v>142000000</v>
      </c>
      <c r="I6859">
        <v>268.83999999999997</v>
      </c>
      <c r="J6859">
        <v>2.37155950121514</v>
      </c>
      <c r="K6859">
        <v>0</v>
      </c>
      <c r="L6859">
        <v>0</v>
      </c>
      <c r="M6859">
        <v>1.5345984427733199</v>
      </c>
      <c r="N6859">
        <v>0</v>
      </c>
    </row>
    <row r="6860" spans="1:14">
      <c r="A6860">
        <v>6858</v>
      </c>
      <c r="B6860">
        <v>6858</v>
      </c>
      <c r="C6860" s="1">
        <v>32223</v>
      </c>
      <c r="D6860">
        <v>271.10001</v>
      </c>
      <c r="E6860">
        <v>271.12</v>
      </c>
      <c r="F6860">
        <v>267.42000999999999</v>
      </c>
      <c r="G6860">
        <v>268.73998999999998</v>
      </c>
      <c r="H6860">
        <v>128830000</v>
      </c>
      <c r="I6860">
        <v>268.73998999999998</v>
      </c>
      <c r="J6860">
        <v>2.4169027455984402</v>
      </c>
      <c r="K6860">
        <v>0</v>
      </c>
      <c r="L6860">
        <v>0</v>
      </c>
      <c r="M6860">
        <v>1.54998635275633</v>
      </c>
      <c r="N6860">
        <v>0</v>
      </c>
    </row>
    <row r="6861" spans="1:14">
      <c r="A6861">
        <v>6859</v>
      </c>
      <c r="B6861">
        <v>6859</v>
      </c>
      <c r="C6861" s="1">
        <v>32220</v>
      </c>
      <c r="D6861">
        <v>271.22000000000003</v>
      </c>
      <c r="E6861">
        <v>272.64001000000002</v>
      </c>
      <c r="F6861">
        <v>269.76001000000002</v>
      </c>
      <c r="G6861">
        <v>271.12</v>
      </c>
      <c r="H6861">
        <v>245750000</v>
      </c>
      <c r="I6861">
        <v>271.12</v>
      </c>
      <c r="J6861">
        <v>3.3760523543007799</v>
      </c>
      <c r="K6861">
        <v>0</v>
      </c>
      <c r="L6861">
        <v>0</v>
      </c>
      <c r="M6861">
        <v>0.63611852151039805</v>
      </c>
      <c r="N6861">
        <v>0</v>
      </c>
    </row>
    <row r="6862" spans="1:14">
      <c r="A6862">
        <v>6860</v>
      </c>
      <c r="B6862">
        <v>6860</v>
      </c>
      <c r="C6862" s="1">
        <v>32219</v>
      </c>
      <c r="D6862">
        <v>268.66000000000003</v>
      </c>
      <c r="E6862">
        <v>271.22000000000003</v>
      </c>
      <c r="F6862">
        <v>268.64999</v>
      </c>
      <c r="G6862">
        <v>271.22000000000003</v>
      </c>
      <c r="H6862">
        <v>211920000</v>
      </c>
      <c r="I6862">
        <v>271.22000000000003</v>
      </c>
      <c r="J6862">
        <v>3.6564420196024798</v>
      </c>
      <c r="K6862">
        <v>0</v>
      </c>
      <c r="L6862">
        <v>0</v>
      </c>
      <c r="M6862">
        <v>0.56432410947810896</v>
      </c>
      <c r="N6862">
        <v>0</v>
      </c>
    </row>
    <row r="6863" spans="1:14">
      <c r="A6863">
        <v>6861</v>
      </c>
      <c r="B6863">
        <v>6861</v>
      </c>
      <c r="C6863" s="1">
        <v>32218</v>
      </c>
      <c r="D6863">
        <v>266.10998999999998</v>
      </c>
      <c r="E6863">
        <v>268.67998999999998</v>
      </c>
      <c r="F6863">
        <v>264.81</v>
      </c>
      <c r="G6863">
        <v>268.64999</v>
      </c>
      <c r="H6863">
        <v>153590000</v>
      </c>
      <c r="I6863">
        <v>268.64999</v>
      </c>
      <c r="J6863">
        <v>3.13444747466139</v>
      </c>
      <c r="K6863">
        <v>0</v>
      </c>
      <c r="L6863">
        <v>0</v>
      </c>
      <c r="M6863">
        <v>1.4830869834712099</v>
      </c>
      <c r="N6863">
        <v>0</v>
      </c>
    </row>
    <row r="6864" spans="1:14">
      <c r="A6864">
        <v>6862</v>
      </c>
      <c r="B6864">
        <v>6862</v>
      </c>
      <c r="C6864" s="1">
        <v>32217</v>
      </c>
      <c r="D6864">
        <v>266.33999999999997</v>
      </c>
      <c r="E6864">
        <v>266.41000000000003</v>
      </c>
      <c r="F6864">
        <v>264.92000999999999</v>
      </c>
      <c r="G6864">
        <v>266.13</v>
      </c>
      <c r="H6864">
        <v>133170000</v>
      </c>
      <c r="I6864">
        <v>266.13</v>
      </c>
      <c r="J6864">
        <v>2.4607524164004801</v>
      </c>
      <c r="K6864">
        <v>0</v>
      </c>
      <c r="L6864">
        <v>0</v>
      </c>
      <c r="M6864">
        <v>2.4147520553145299</v>
      </c>
      <c r="N6864">
        <v>0</v>
      </c>
    </row>
    <row r="6865" spans="1:14">
      <c r="A6865">
        <v>6863</v>
      </c>
      <c r="B6865">
        <v>6863</v>
      </c>
      <c r="C6865" s="1">
        <v>32216</v>
      </c>
      <c r="D6865">
        <v>264.92998999999998</v>
      </c>
      <c r="E6865">
        <v>266.54998999999998</v>
      </c>
      <c r="F6865">
        <v>264.51999000000001</v>
      </c>
      <c r="G6865">
        <v>266.37</v>
      </c>
      <c r="H6865">
        <v>131890000</v>
      </c>
      <c r="I6865">
        <v>266.37</v>
      </c>
      <c r="J6865">
        <v>2.8811810902916299</v>
      </c>
      <c r="K6865">
        <v>0</v>
      </c>
      <c r="L6865">
        <v>0</v>
      </c>
      <c r="M6865">
        <v>2.2938479714419602</v>
      </c>
      <c r="N6865">
        <v>0</v>
      </c>
    </row>
    <row r="6866" spans="1:14">
      <c r="A6866">
        <v>6864</v>
      </c>
      <c r="B6866">
        <v>6864</v>
      </c>
      <c r="C6866" s="1">
        <v>32213</v>
      </c>
      <c r="D6866">
        <v>263.85001</v>
      </c>
      <c r="E6866">
        <v>264.94</v>
      </c>
      <c r="F6866">
        <v>261.26999000000001</v>
      </c>
      <c r="G6866">
        <v>264.94</v>
      </c>
      <c r="H6866">
        <v>200020000</v>
      </c>
      <c r="I6866">
        <v>264.94</v>
      </c>
      <c r="J6866">
        <v>2.7098659663151601</v>
      </c>
      <c r="K6866">
        <v>0</v>
      </c>
      <c r="L6866">
        <v>0</v>
      </c>
      <c r="M6866">
        <v>2.8119780084241799</v>
      </c>
      <c r="N6866">
        <v>0</v>
      </c>
    </row>
    <row r="6867" spans="1:14">
      <c r="A6867">
        <v>6865</v>
      </c>
      <c r="B6867">
        <v>6865</v>
      </c>
      <c r="C6867" s="1">
        <v>32212</v>
      </c>
      <c r="D6867">
        <v>269.07001000000002</v>
      </c>
      <c r="E6867">
        <v>269.35001</v>
      </c>
      <c r="F6867">
        <v>263.79998999999998</v>
      </c>
      <c r="G6867">
        <v>263.83999999999997</v>
      </c>
      <c r="H6867">
        <v>197260000</v>
      </c>
      <c r="I6867">
        <v>263.83999999999997</v>
      </c>
      <c r="J6867">
        <v>2.34787756877448</v>
      </c>
      <c r="K6867">
        <v>0</v>
      </c>
      <c r="L6867">
        <v>0</v>
      </c>
      <c r="M6867">
        <v>3.22531017308052</v>
      </c>
      <c r="N6867">
        <v>0</v>
      </c>
    </row>
    <row r="6868" spans="1:14">
      <c r="A6868">
        <v>6866</v>
      </c>
      <c r="B6868">
        <v>6866</v>
      </c>
      <c r="C6868" s="1">
        <v>32211</v>
      </c>
      <c r="D6868">
        <v>269.45999</v>
      </c>
      <c r="E6868">
        <v>270.76001000000002</v>
      </c>
      <c r="F6868">
        <v>268.64999</v>
      </c>
      <c r="G6868">
        <v>269.06</v>
      </c>
      <c r="H6868">
        <v>210900000</v>
      </c>
      <c r="I6868">
        <v>269.06</v>
      </c>
      <c r="J6868">
        <v>4.3711625610578704</v>
      </c>
      <c r="K6868">
        <v>0</v>
      </c>
      <c r="L6868">
        <v>0</v>
      </c>
      <c r="M6868">
        <v>1.2102293493762</v>
      </c>
      <c r="N6868">
        <v>0</v>
      </c>
    </row>
    <row r="6869" spans="1:14">
      <c r="A6869">
        <v>6867</v>
      </c>
      <c r="B6869">
        <v>6867</v>
      </c>
      <c r="C6869" s="1">
        <v>32210</v>
      </c>
      <c r="D6869">
        <v>267.38</v>
      </c>
      <c r="E6869">
        <v>270.06</v>
      </c>
      <c r="F6869">
        <v>267.38</v>
      </c>
      <c r="G6869">
        <v>269.42998999999998</v>
      </c>
      <c r="H6869">
        <v>237680000</v>
      </c>
      <c r="I6869">
        <v>269.42998999999998</v>
      </c>
      <c r="J6869">
        <v>4.2361007187977604</v>
      </c>
      <c r="K6869">
        <v>0</v>
      </c>
      <c r="L6869">
        <v>0</v>
      </c>
      <c r="M6869">
        <v>1.0458160947314801</v>
      </c>
      <c r="N6869">
        <v>0</v>
      </c>
    </row>
    <row r="6870" spans="1:14">
      <c r="A6870">
        <v>6868</v>
      </c>
      <c r="B6870">
        <v>6868</v>
      </c>
      <c r="C6870" s="1">
        <v>32209</v>
      </c>
      <c r="D6870">
        <v>267.27999999999997</v>
      </c>
      <c r="E6870">
        <v>267.69</v>
      </c>
      <c r="F6870">
        <v>265.94</v>
      </c>
      <c r="G6870">
        <v>267.38</v>
      </c>
      <c r="H6870">
        <v>152980000</v>
      </c>
      <c r="I6870">
        <v>267.38</v>
      </c>
      <c r="J6870">
        <v>3.60477955249993</v>
      </c>
      <c r="K6870">
        <v>0</v>
      </c>
      <c r="L6870">
        <v>0</v>
      </c>
      <c r="M6870">
        <v>1.7780970994801799</v>
      </c>
      <c r="N6870">
        <v>0</v>
      </c>
    </row>
    <row r="6871" spans="1:14">
      <c r="A6871">
        <v>6869</v>
      </c>
      <c r="B6871">
        <v>6869</v>
      </c>
      <c r="C6871" s="1">
        <v>32206</v>
      </c>
      <c r="D6871">
        <v>267.87</v>
      </c>
      <c r="E6871">
        <v>268.39999</v>
      </c>
      <c r="F6871">
        <v>264.72000000000003</v>
      </c>
      <c r="G6871">
        <v>267.29998999999998</v>
      </c>
      <c r="H6871">
        <v>201410000</v>
      </c>
      <c r="I6871">
        <v>267.29998999999998</v>
      </c>
      <c r="J6871">
        <v>3.7765248456330198</v>
      </c>
      <c r="K6871">
        <v>0</v>
      </c>
      <c r="L6871">
        <v>0</v>
      </c>
      <c r="M6871">
        <v>1.76392414793515</v>
      </c>
      <c r="N6871">
        <v>0</v>
      </c>
    </row>
    <row r="6872" spans="1:14">
      <c r="A6872">
        <v>6870</v>
      </c>
      <c r="B6872">
        <v>6870</v>
      </c>
      <c r="C6872" s="1">
        <v>32205</v>
      </c>
      <c r="D6872">
        <v>267.98000999999999</v>
      </c>
      <c r="E6872">
        <v>268.39999</v>
      </c>
      <c r="F6872">
        <v>266.82001000000002</v>
      </c>
      <c r="G6872">
        <v>267.88</v>
      </c>
      <c r="H6872">
        <v>203310000</v>
      </c>
      <c r="I6872">
        <v>267.88</v>
      </c>
      <c r="J6872">
        <v>3.4885117975248598</v>
      </c>
      <c r="K6872">
        <v>0</v>
      </c>
      <c r="L6872">
        <v>0</v>
      </c>
      <c r="M6872">
        <v>1.52882770688447</v>
      </c>
      <c r="N6872">
        <v>0</v>
      </c>
    </row>
    <row r="6873" spans="1:14">
      <c r="A6873">
        <v>6871</v>
      </c>
      <c r="B6873">
        <v>6871</v>
      </c>
      <c r="C6873" s="1">
        <v>32204</v>
      </c>
      <c r="D6873">
        <v>267.23000999999999</v>
      </c>
      <c r="E6873">
        <v>268.75</v>
      </c>
      <c r="F6873">
        <v>267</v>
      </c>
      <c r="G6873">
        <v>267.98000999999999</v>
      </c>
      <c r="H6873">
        <v>199630000</v>
      </c>
      <c r="I6873">
        <v>267.98000999999999</v>
      </c>
      <c r="J6873">
        <v>3.15248112370934</v>
      </c>
      <c r="K6873">
        <v>0</v>
      </c>
      <c r="L6873">
        <v>0</v>
      </c>
      <c r="M6873">
        <v>1.4830508217523699</v>
      </c>
      <c r="N6873">
        <v>0</v>
      </c>
    </row>
    <row r="6874" spans="1:14">
      <c r="A6874">
        <v>6872</v>
      </c>
      <c r="B6874">
        <v>6872</v>
      </c>
      <c r="C6874" s="1">
        <v>32203</v>
      </c>
      <c r="D6874">
        <v>267.82001000000002</v>
      </c>
      <c r="E6874">
        <v>267.95001000000002</v>
      </c>
      <c r="F6874">
        <v>265.39001000000002</v>
      </c>
      <c r="G6874">
        <v>267.22000000000003</v>
      </c>
      <c r="H6874">
        <v>199990000</v>
      </c>
      <c r="I6874">
        <v>267.22000000000003</v>
      </c>
      <c r="J6874">
        <v>2.5428201788442699</v>
      </c>
      <c r="K6874">
        <v>0</v>
      </c>
      <c r="L6874">
        <v>0</v>
      </c>
      <c r="M6874">
        <v>1.76134010657391</v>
      </c>
      <c r="N6874">
        <v>0</v>
      </c>
    </row>
    <row r="6875" spans="1:14">
      <c r="A6875">
        <v>6873</v>
      </c>
      <c r="B6875">
        <v>6873</v>
      </c>
      <c r="C6875" s="1">
        <v>32202</v>
      </c>
      <c r="D6875">
        <v>262.45999</v>
      </c>
      <c r="E6875">
        <v>267.82001000000002</v>
      </c>
      <c r="F6875">
        <v>262.45999</v>
      </c>
      <c r="G6875">
        <v>267.82001000000002</v>
      </c>
      <c r="H6875">
        <v>236050000</v>
      </c>
      <c r="I6875">
        <v>267.82001000000002</v>
      </c>
      <c r="J6875">
        <v>2.5049168788754499</v>
      </c>
      <c r="K6875">
        <v>0</v>
      </c>
      <c r="L6875">
        <v>5.6868586932071503</v>
      </c>
      <c r="M6875">
        <v>1.5309567819661001</v>
      </c>
      <c r="N6875">
        <v>0</v>
      </c>
    </row>
    <row r="6876" spans="1:14">
      <c r="A6876">
        <v>6874</v>
      </c>
      <c r="B6876">
        <v>6874</v>
      </c>
      <c r="C6876" s="1">
        <v>32199</v>
      </c>
      <c r="D6876">
        <v>261.56</v>
      </c>
      <c r="E6876">
        <v>263</v>
      </c>
      <c r="F6876">
        <v>261.38</v>
      </c>
      <c r="G6876">
        <v>262.45999</v>
      </c>
      <c r="H6876">
        <v>158060000</v>
      </c>
      <c r="I6876">
        <v>262.45999</v>
      </c>
      <c r="J6876">
        <v>2.2390804504828402E-2</v>
      </c>
      <c r="K6876">
        <v>0</v>
      </c>
      <c r="L6876">
        <v>0</v>
      </c>
      <c r="M6876">
        <v>3.5962688216277998</v>
      </c>
      <c r="N6876">
        <v>0</v>
      </c>
    </row>
    <row r="6877" spans="1:14">
      <c r="A6877">
        <v>6875</v>
      </c>
      <c r="B6877">
        <v>6875</v>
      </c>
      <c r="C6877" s="1">
        <v>32198</v>
      </c>
      <c r="D6877">
        <v>264.39001000000002</v>
      </c>
      <c r="E6877">
        <v>267.75</v>
      </c>
      <c r="F6877">
        <v>261.04998999999998</v>
      </c>
      <c r="G6877">
        <v>261.57999000000001</v>
      </c>
      <c r="H6877">
        <v>213490000</v>
      </c>
      <c r="I6877">
        <v>261.57999000000001</v>
      </c>
      <c r="J6877">
        <v>-0.69916934248223495</v>
      </c>
      <c r="K6877">
        <v>0</v>
      </c>
      <c r="L6877">
        <v>-4.1433269688684398</v>
      </c>
      <c r="M6877">
        <v>3.9489677739480999</v>
      </c>
      <c r="N6877">
        <v>0</v>
      </c>
    </row>
    <row r="6878" spans="1:14">
      <c r="A6878">
        <v>6876</v>
      </c>
      <c r="B6878">
        <v>6876</v>
      </c>
      <c r="C6878" s="1">
        <v>32197</v>
      </c>
      <c r="D6878">
        <v>265.01001000000002</v>
      </c>
      <c r="E6878">
        <v>266.25</v>
      </c>
      <c r="F6878">
        <v>263.87</v>
      </c>
      <c r="G6878">
        <v>264.42998999999998</v>
      </c>
      <c r="H6878">
        <v>212730000</v>
      </c>
      <c r="I6878">
        <v>264.42998999999998</v>
      </c>
      <c r="J6878">
        <v>0.569912910647976</v>
      </c>
      <c r="K6878">
        <v>0</v>
      </c>
      <c r="L6878">
        <v>1.0188424542919701</v>
      </c>
      <c r="M6878">
        <v>2.8287505494675602</v>
      </c>
      <c r="N6878">
        <v>0</v>
      </c>
    </row>
    <row r="6879" spans="1:14">
      <c r="A6879">
        <v>6877</v>
      </c>
      <c r="B6879">
        <v>6877</v>
      </c>
      <c r="C6879" s="1">
        <v>32196</v>
      </c>
      <c r="D6879">
        <v>265.62</v>
      </c>
      <c r="E6879">
        <v>266.12</v>
      </c>
      <c r="F6879">
        <v>263.10998999999998</v>
      </c>
      <c r="G6879">
        <v>265.01999000000001</v>
      </c>
      <c r="H6879">
        <v>192260000</v>
      </c>
      <c r="I6879">
        <v>265.01999000000001</v>
      </c>
      <c r="J6879">
        <v>1.1792971596997199</v>
      </c>
      <c r="K6879">
        <v>0</v>
      </c>
      <c r="L6879">
        <v>0.89227157475720298</v>
      </c>
      <c r="M6879">
        <v>2.5870909213651498</v>
      </c>
      <c r="N6879">
        <v>0</v>
      </c>
    </row>
    <row r="6880" spans="1:14">
      <c r="A6880">
        <v>6878</v>
      </c>
      <c r="B6880">
        <v>6878</v>
      </c>
      <c r="C6880" s="1">
        <v>32195</v>
      </c>
      <c r="D6880">
        <v>261.60001</v>
      </c>
      <c r="E6880">
        <v>266.06</v>
      </c>
      <c r="F6880">
        <v>260.88</v>
      </c>
      <c r="G6880">
        <v>265.64001000000002</v>
      </c>
      <c r="H6880">
        <v>178930000</v>
      </c>
      <c r="I6880">
        <v>265.64001000000002</v>
      </c>
      <c r="J6880">
        <v>1.6862002932636799</v>
      </c>
      <c r="K6880">
        <v>0</v>
      </c>
      <c r="L6880">
        <v>0.75091481549491801</v>
      </c>
      <c r="M6880">
        <v>2.3351135473363702</v>
      </c>
      <c r="N6880">
        <v>0</v>
      </c>
    </row>
    <row r="6881" spans="1:14">
      <c r="A6881">
        <v>6879</v>
      </c>
      <c r="B6881">
        <v>6879</v>
      </c>
      <c r="C6881" s="1">
        <v>32192</v>
      </c>
      <c r="D6881">
        <v>257.89999</v>
      </c>
      <c r="E6881">
        <v>261.60998999999998</v>
      </c>
      <c r="F6881">
        <v>257.62</v>
      </c>
      <c r="G6881">
        <v>261.60998999999998</v>
      </c>
      <c r="H6881">
        <v>180300000</v>
      </c>
      <c r="I6881">
        <v>261.60998999999998</v>
      </c>
      <c r="J6881">
        <v>0.42974855411177798</v>
      </c>
      <c r="K6881">
        <v>0</v>
      </c>
      <c r="L6881">
        <v>2.4116861420314901</v>
      </c>
      <c r="M6881">
        <v>3.9012196206891199</v>
      </c>
      <c r="N6881">
        <v>0</v>
      </c>
    </row>
    <row r="6882" spans="1:14">
      <c r="A6882">
        <v>6880</v>
      </c>
      <c r="B6882">
        <v>6880</v>
      </c>
      <c r="C6882" s="1">
        <v>32191</v>
      </c>
      <c r="D6882">
        <v>258.82001000000002</v>
      </c>
      <c r="E6882">
        <v>259.60001</v>
      </c>
      <c r="F6882">
        <v>256.89999</v>
      </c>
      <c r="G6882">
        <v>257.91000000000003</v>
      </c>
      <c r="H6882">
        <v>151430000</v>
      </c>
      <c r="I6882">
        <v>257.91000000000003</v>
      </c>
      <c r="J6882">
        <v>-0.86610885721576503</v>
      </c>
      <c r="K6882">
        <v>0</v>
      </c>
      <c r="L6882">
        <v>4.0028231410935398</v>
      </c>
      <c r="M6882">
        <v>5.4037045582681698</v>
      </c>
      <c r="N6882">
        <v>0</v>
      </c>
    </row>
    <row r="6883" spans="1:14">
      <c r="A6883">
        <v>6881</v>
      </c>
      <c r="B6883">
        <v>6881</v>
      </c>
      <c r="C6883" s="1">
        <v>32190</v>
      </c>
      <c r="D6883">
        <v>259.94</v>
      </c>
      <c r="E6883">
        <v>261.47000000000003</v>
      </c>
      <c r="F6883">
        <v>257.82999000000001</v>
      </c>
      <c r="G6883">
        <v>259.20999</v>
      </c>
      <c r="H6883">
        <v>176830000</v>
      </c>
      <c r="I6883">
        <v>259.20999</v>
      </c>
      <c r="J6883">
        <v>-0.33036901430233701</v>
      </c>
      <c r="K6883">
        <v>0</v>
      </c>
      <c r="L6883">
        <v>3.6118467116178299</v>
      </c>
      <c r="M6883">
        <v>4.8976566558521704</v>
      </c>
      <c r="N6883">
        <v>0</v>
      </c>
    </row>
    <row r="6884" spans="1:14">
      <c r="A6884">
        <v>6882</v>
      </c>
      <c r="B6884">
        <v>6882</v>
      </c>
      <c r="C6884" s="1">
        <v>32189</v>
      </c>
      <c r="D6884">
        <v>257.60998999999998</v>
      </c>
      <c r="E6884">
        <v>259.83999999999997</v>
      </c>
      <c r="F6884">
        <v>256.57001000000002</v>
      </c>
      <c r="G6884">
        <v>259.82999000000001</v>
      </c>
      <c r="H6884">
        <v>135380000</v>
      </c>
      <c r="I6884">
        <v>259.82999000000001</v>
      </c>
      <c r="J6884">
        <v>-0.22243105324333701</v>
      </c>
      <c r="K6884">
        <v>0</v>
      </c>
      <c r="L6884">
        <v>3.4819216000196098</v>
      </c>
      <c r="M6884">
        <v>4.6668744694225097</v>
      </c>
      <c r="N6884">
        <v>0</v>
      </c>
    </row>
    <row r="6885" spans="1:14">
      <c r="A6885">
        <v>6883</v>
      </c>
      <c r="B6885">
        <v>6883</v>
      </c>
      <c r="C6885" s="1">
        <v>32185</v>
      </c>
      <c r="D6885">
        <v>255.95</v>
      </c>
      <c r="E6885">
        <v>258.85998999999998</v>
      </c>
      <c r="F6885">
        <v>255.85001</v>
      </c>
      <c r="G6885">
        <v>257.63</v>
      </c>
      <c r="H6885">
        <v>177190000</v>
      </c>
      <c r="I6885">
        <v>257.63</v>
      </c>
      <c r="J6885">
        <v>-1.19584405153961</v>
      </c>
      <c r="K6885">
        <v>0</v>
      </c>
      <c r="L6885">
        <v>4.4818327761712098</v>
      </c>
      <c r="M6885">
        <v>5.57488745668</v>
      </c>
      <c r="N6885">
        <v>0</v>
      </c>
    </row>
    <row r="6886" spans="1:14">
      <c r="A6886">
        <v>6884</v>
      </c>
      <c r="B6886">
        <v>6884</v>
      </c>
      <c r="C6886" s="1">
        <v>32184</v>
      </c>
      <c r="D6886">
        <v>256.63</v>
      </c>
      <c r="E6886">
        <v>257.76999000000001</v>
      </c>
      <c r="F6886">
        <v>255.12</v>
      </c>
      <c r="G6886">
        <v>255.95</v>
      </c>
      <c r="H6886">
        <v>200760000</v>
      </c>
      <c r="I6886">
        <v>255.95</v>
      </c>
      <c r="J6886">
        <v>-1.80808928285825</v>
      </c>
      <c r="K6886">
        <v>0</v>
      </c>
      <c r="L6886">
        <v>10.386238143300501</v>
      </c>
      <c r="M6886">
        <v>6.2849431775118196</v>
      </c>
      <c r="N6886">
        <v>-1</v>
      </c>
    </row>
    <row r="6887" spans="1:14">
      <c r="A6887">
        <v>6885</v>
      </c>
      <c r="B6887">
        <v>6885</v>
      </c>
      <c r="C6887" s="1">
        <v>32183</v>
      </c>
      <c r="D6887">
        <v>251.74001000000001</v>
      </c>
      <c r="E6887">
        <v>256.92000999999999</v>
      </c>
      <c r="F6887">
        <v>251.72</v>
      </c>
      <c r="G6887">
        <v>256.66000000000003</v>
      </c>
      <c r="H6887">
        <v>187980000</v>
      </c>
      <c r="I6887">
        <v>256.66000000000003</v>
      </c>
      <c r="J6887">
        <v>-1.3637912946852799</v>
      </c>
      <c r="K6887">
        <v>0</v>
      </c>
      <c r="L6887">
        <v>10.071135559798</v>
      </c>
      <c r="M6887">
        <v>6.0078420442259501</v>
      </c>
      <c r="N6887">
        <v>-1</v>
      </c>
    </row>
    <row r="6888" spans="1:14">
      <c r="A6888">
        <v>6886</v>
      </c>
      <c r="B6888">
        <v>6886</v>
      </c>
      <c r="C6888" s="1">
        <v>32182</v>
      </c>
      <c r="D6888">
        <v>249.11</v>
      </c>
      <c r="E6888">
        <v>251.72</v>
      </c>
      <c r="F6888">
        <v>248.66</v>
      </c>
      <c r="G6888">
        <v>251.72</v>
      </c>
      <c r="H6888">
        <v>162350000</v>
      </c>
      <c r="I6888">
        <v>251.72</v>
      </c>
      <c r="J6888">
        <v>-3.1749984243462501</v>
      </c>
      <c r="K6888">
        <v>0</v>
      </c>
      <c r="L6888">
        <v>12.221720176298099</v>
      </c>
      <c r="M6888">
        <v>8.1133009593450307</v>
      </c>
      <c r="N6888">
        <v>-1</v>
      </c>
    </row>
    <row r="6889" spans="1:14">
      <c r="A6889">
        <v>6887</v>
      </c>
      <c r="B6889">
        <v>6887</v>
      </c>
      <c r="C6889" s="1">
        <v>32181</v>
      </c>
      <c r="D6889">
        <v>250.95</v>
      </c>
      <c r="E6889">
        <v>250.96001000000001</v>
      </c>
      <c r="F6889">
        <v>247.82001</v>
      </c>
      <c r="G6889">
        <v>249.10001</v>
      </c>
      <c r="H6889">
        <v>168850000</v>
      </c>
      <c r="I6889">
        <v>249.10001</v>
      </c>
      <c r="J6889">
        <v>-4.0315461674557698</v>
      </c>
      <c r="K6889">
        <v>0</v>
      </c>
      <c r="L6889">
        <v>0</v>
      </c>
      <c r="M6889">
        <v>9.28947624563747</v>
      </c>
      <c r="N6889">
        <v>-1</v>
      </c>
    </row>
    <row r="6890" spans="1:14">
      <c r="A6890">
        <v>6888</v>
      </c>
      <c r="B6890">
        <v>6888</v>
      </c>
      <c r="C6890" s="1">
        <v>32178</v>
      </c>
      <c r="D6890">
        <v>252.22</v>
      </c>
      <c r="E6890">
        <v>253.85001</v>
      </c>
      <c r="F6890">
        <v>250.89999</v>
      </c>
      <c r="G6890">
        <v>250.96001000000001</v>
      </c>
      <c r="H6890">
        <v>161310000</v>
      </c>
      <c r="I6890">
        <v>250.96001000000001</v>
      </c>
      <c r="J6890">
        <v>-3.01776887089482</v>
      </c>
      <c r="K6890">
        <v>0</v>
      </c>
      <c r="L6890">
        <v>12.552599114518401</v>
      </c>
      <c r="M6890">
        <v>8.52224313617773</v>
      </c>
      <c r="N6890">
        <v>-1</v>
      </c>
    </row>
    <row r="6891" spans="1:14">
      <c r="A6891">
        <v>6889</v>
      </c>
      <c r="B6891">
        <v>6889</v>
      </c>
      <c r="C6891" s="1">
        <v>32177</v>
      </c>
      <c r="D6891">
        <v>252.2</v>
      </c>
      <c r="E6891">
        <v>253.03</v>
      </c>
      <c r="F6891">
        <v>250.34</v>
      </c>
      <c r="G6891">
        <v>252.21001000000001</v>
      </c>
      <c r="H6891">
        <v>186490000</v>
      </c>
      <c r="I6891">
        <v>252.21001000000001</v>
      </c>
      <c r="J6891">
        <v>-2.55870239194449</v>
      </c>
      <c r="K6891">
        <v>0</v>
      </c>
      <c r="L6891">
        <v>11.9935007651625</v>
      </c>
      <c r="M6891">
        <v>8.0311480458755007</v>
      </c>
      <c r="N6891">
        <v>-1</v>
      </c>
    </row>
    <row r="6892" spans="1:14">
      <c r="A6892">
        <v>6890</v>
      </c>
      <c r="B6892">
        <v>6890</v>
      </c>
      <c r="C6892" s="1">
        <v>32176</v>
      </c>
      <c r="D6892">
        <v>255.56</v>
      </c>
      <c r="E6892">
        <v>256.98000999999999</v>
      </c>
      <c r="F6892">
        <v>250.56</v>
      </c>
      <c r="G6892">
        <v>252.21001000000001</v>
      </c>
      <c r="H6892">
        <v>237270000</v>
      </c>
      <c r="I6892">
        <v>252.21001000000001</v>
      </c>
      <c r="J6892">
        <v>-2.6826883896176001</v>
      </c>
      <c r="K6892">
        <v>0</v>
      </c>
      <c r="L6892">
        <v>11.9879938905984</v>
      </c>
      <c r="M6892">
        <v>8.0721570763185806</v>
      </c>
      <c r="N6892">
        <v>-1</v>
      </c>
    </row>
    <row r="6893" spans="1:14">
      <c r="A6893">
        <v>6891</v>
      </c>
      <c r="B6893">
        <v>6891</v>
      </c>
      <c r="C6893" s="1">
        <v>32175</v>
      </c>
      <c r="D6893">
        <v>255.05</v>
      </c>
      <c r="E6893">
        <v>256.07999000000001</v>
      </c>
      <c r="F6893">
        <v>252.8</v>
      </c>
      <c r="G6893">
        <v>255.57001</v>
      </c>
      <c r="H6893">
        <v>164920000</v>
      </c>
      <c r="I6893">
        <v>255.57001</v>
      </c>
      <c r="J6893">
        <v>-1.7552956550432099</v>
      </c>
      <c r="K6893">
        <v>0</v>
      </c>
      <c r="L6893">
        <v>10.509075611131999</v>
      </c>
      <c r="M6893">
        <v>6.6990844955949704</v>
      </c>
      <c r="N6893">
        <v>-1</v>
      </c>
    </row>
    <row r="6894" spans="1:14">
      <c r="A6894">
        <v>6892</v>
      </c>
      <c r="B6894">
        <v>6892</v>
      </c>
      <c r="C6894" s="1">
        <v>32174</v>
      </c>
      <c r="D6894">
        <v>257.04998999999998</v>
      </c>
      <c r="E6894">
        <v>258.26999000000001</v>
      </c>
      <c r="F6894">
        <v>254.92999</v>
      </c>
      <c r="G6894">
        <v>255.03998999999999</v>
      </c>
      <c r="H6894">
        <v>210660000</v>
      </c>
      <c r="I6894">
        <v>255.03998999999999</v>
      </c>
      <c r="J6894">
        <v>-1.8603624318699801</v>
      </c>
      <c r="K6894">
        <v>0</v>
      </c>
      <c r="L6894">
        <v>10.728659106013501</v>
      </c>
      <c r="M6894">
        <v>6.9416401081669097</v>
      </c>
      <c r="N6894">
        <v>-1</v>
      </c>
    </row>
    <row r="6895" spans="1:14">
      <c r="A6895">
        <v>6893</v>
      </c>
      <c r="B6895">
        <v>6893</v>
      </c>
      <c r="C6895" s="1">
        <v>32171</v>
      </c>
      <c r="D6895">
        <v>253.31</v>
      </c>
      <c r="E6895">
        <v>257.07001000000002</v>
      </c>
      <c r="F6895">
        <v>252.7</v>
      </c>
      <c r="G6895">
        <v>257.07001000000002</v>
      </c>
      <c r="H6895">
        <v>211880000</v>
      </c>
      <c r="I6895">
        <v>257.07001000000002</v>
      </c>
      <c r="J6895">
        <v>-0.90906519725976798</v>
      </c>
      <c r="K6895">
        <v>0</v>
      </c>
      <c r="L6895">
        <v>9.8487507406596002</v>
      </c>
      <c r="M6895">
        <v>6.11111346671668</v>
      </c>
      <c r="N6895">
        <v>-1</v>
      </c>
    </row>
    <row r="6896" spans="1:14">
      <c r="A6896">
        <v>6894</v>
      </c>
      <c r="B6896">
        <v>6894</v>
      </c>
      <c r="C6896" s="1">
        <v>32170</v>
      </c>
      <c r="D6896">
        <v>249.39</v>
      </c>
      <c r="E6896">
        <v>253.66</v>
      </c>
      <c r="F6896">
        <v>249.38</v>
      </c>
      <c r="G6896">
        <v>253.28998999999999</v>
      </c>
      <c r="H6896">
        <v>166430000</v>
      </c>
      <c r="I6896">
        <v>253.28998999999999</v>
      </c>
      <c r="J6896">
        <v>-2.92561349478397</v>
      </c>
      <c r="K6896">
        <v>0</v>
      </c>
      <c r="L6896">
        <v>11.4774199596499</v>
      </c>
      <c r="M6896">
        <v>7.7356566957258002</v>
      </c>
      <c r="N6896">
        <v>-1</v>
      </c>
    </row>
    <row r="6897" spans="1:14">
      <c r="A6897">
        <v>6895</v>
      </c>
      <c r="B6897">
        <v>6895</v>
      </c>
      <c r="C6897" s="1">
        <v>32169</v>
      </c>
      <c r="D6897">
        <v>249.58</v>
      </c>
      <c r="E6897">
        <v>253.02</v>
      </c>
      <c r="F6897">
        <v>248.5</v>
      </c>
      <c r="G6897">
        <v>249.38</v>
      </c>
      <c r="H6897">
        <v>176360000</v>
      </c>
      <c r="I6897">
        <v>249.38</v>
      </c>
      <c r="J6897">
        <v>-4.9164694584501802</v>
      </c>
      <c r="K6897">
        <v>0</v>
      </c>
      <c r="L6897">
        <v>0</v>
      </c>
      <c r="M6897">
        <v>9.4928374280784702</v>
      </c>
      <c r="N6897">
        <v>-1</v>
      </c>
    </row>
    <row r="6898" spans="1:14">
      <c r="A6898">
        <v>6896</v>
      </c>
      <c r="B6898">
        <v>6896</v>
      </c>
      <c r="C6898" s="1">
        <v>32168</v>
      </c>
      <c r="D6898">
        <v>252.13</v>
      </c>
      <c r="E6898">
        <v>252.17</v>
      </c>
      <c r="F6898">
        <v>249.10001</v>
      </c>
      <c r="G6898">
        <v>249.57001</v>
      </c>
      <c r="H6898">
        <v>138380000</v>
      </c>
      <c r="I6898">
        <v>249.57001</v>
      </c>
      <c r="J6898">
        <v>-5.3175595227679597</v>
      </c>
      <c r="K6898">
        <v>0</v>
      </c>
      <c r="L6898">
        <v>0</v>
      </c>
      <c r="M6898">
        <v>9.4915123877666598</v>
      </c>
      <c r="N6898">
        <v>-1</v>
      </c>
    </row>
    <row r="6899" spans="1:14">
      <c r="A6899">
        <v>6897</v>
      </c>
      <c r="B6899">
        <v>6897</v>
      </c>
      <c r="C6899" s="1">
        <v>32167</v>
      </c>
      <c r="D6899">
        <v>246.53</v>
      </c>
      <c r="E6899">
        <v>252.87</v>
      </c>
      <c r="F6899">
        <v>246.5</v>
      </c>
      <c r="G6899">
        <v>252.17</v>
      </c>
      <c r="H6899">
        <v>275250000</v>
      </c>
      <c r="I6899">
        <v>252.17</v>
      </c>
      <c r="J6899">
        <v>-4.7621533760026997</v>
      </c>
      <c r="K6899">
        <v>0</v>
      </c>
      <c r="L6899">
        <v>0</v>
      </c>
      <c r="M6899">
        <v>8.4498303902454399</v>
      </c>
      <c r="N6899">
        <v>-1</v>
      </c>
    </row>
    <row r="6900" spans="1:14">
      <c r="A6900">
        <v>6898</v>
      </c>
      <c r="B6900">
        <v>6898</v>
      </c>
      <c r="C6900" s="1">
        <v>32164</v>
      </c>
      <c r="D6900">
        <v>243.14</v>
      </c>
      <c r="E6900">
        <v>246.5</v>
      </c>
      <c r="F6900">
        <v>243.14</v>
      </c>
      <c r="G6900">
        <v>246.5</v>
      </c>
      <c r="H6900">
        <v>147050000</v>
      </c>
      <c r="I6900">
        <v>246.5</v>
      </c>
      <c r="J6900">
        <v>-7.6278151330271102</v>
      </c>
      <c r="K6900">
        <v>0</v>
      </c>
      <c r="L6900">
        <v>0</v>
      </c>
      <c r="M6900">
        <v>11.030115679624</v>
      </c>
      <c r="N6900">
        <v>-1</v>
      </c>
    </row>
    <row r="6901" spans="1:14">
      <c r="A6901">
        <v>6899</v>
      </c>
      <c r="B6901">
        <v>6899</v>
      </c>
      <c r="C6901" s="1">
        <v>32163</v>
      </c>
      <c r="D6901">
        <v>242.64999</v>
      </c>
      <c r="E6901">
        <v>244.25</v>
      </c>
      <c r="F6901">
        <v>240.17</v>
      </c>
      <c r="G6901">
        <v>243.14</v>
      </c>
      <c r="H6901">
        <v>158080000</v>
      </c>
      <c r="I6901">
        <v>243.14</v>
      </c>
      <c r="J6901">
        <v>-9.6986397959454695</v>
      </c>
      <c r="K6901">
        <v>0</v>
      </c>
      <c r="L6901">
        <v>0</v>
      </c>
      <c r="M6901">
        <v>12.676684377796599</v>
      </c>
      <c r="N6901">
        <v>-1</v>
      </c>
    </row>
    <row r="6902" spans="1:14">
      <c r="A6902">
        <v>6900</v>
      </c>
      <c r="B6902">
        <v>6900</v>
      </c>
      <c r="C6902" s="1">
        <v>32162</v>
      </c>
      <c r="D6902">
        <v>249.31</v>
      </c>
      <c r="E6902">
        <v>249.32001</v>
      </c>
      <c r="F6902">
        <v>241.14</v>
      </c>
      <c r="G6902">
        <v>242.63</v>
      </c>
      <c r="H6902">
        <v>181660000</v>
      </c>
      <c r="I6902">
        <v>242.63</v>
      </c>
      <c r="J6902">
        <v>-10.1869880144214</v>
      </c>
      <c r="K6902">
        <v>0</v>
      </c>
      <c r="L6902">
        <v>0</v>
      </c>
      <c r="M6902">
        <v>13.035223835838901</v>
      </c>
      <c r="N6902">
        <v>-1</v>
      </c>
    </row>
    <row r="6903" spans="1:14">
      <c r="A6903">
        <v>6901</v>
      </c>
      <c r="B6903">
        <v>6901</v>
      </c>
      <c r="C6903" s="1">
        <v>32161</v>
      </c>
      <c r="D6903">
        <v>251.84</v>
      </c>
      <c r="E6903">
        <v>253.33</v>
      </c>
      <c r="F6903">
        <v>248.75</v>
      </c>
      <c r="G6903">
        <v>249.32001</v>
      </c>
      <c r="H6903">
        <v>153550000</v>
      </c>
      <c r="I6903">
        <v>249.32001</v>
      </c>
      <c r="J6903">
        <v>-7.7858303493724197</v>
      </c>
      <c r="K6903">
        <v>0</v>
      </c>
      <c r="L6903">
        <v>0</v>
      </c>
      <c r="M6903">
        <v>10.1203317226088</v>
      </c>
      <c r="N6903">
        <v>-1</v>
      </c>
    </row>
    <row r="6904" spans="1:14">
      <c r="A6904">
        <v>6902</v>
      </c>
      <c r="B6904">
        <v>6902</v>
      </c>
      <c r="C6904" s="1">
        <v>32160</v>
      </c>
      <c r="D6904">
        <v>252.05</v>
      </c>
      <c r="E6904">
        <v>252.86</v>
      </c>
      <c r="F6904">
        <v>249.98</v>
      </c>
      <c r="G6904">
        <v>251.88</v>
      </c>
      <c r="H6904">
        <v>135100000</v>
      </c>
      <c r="I6904">
        <v>251.88</v>
      </c>
      <c r="J6904">
        <v>-6.8810593102370898</v>
      </c>
      <c r="K6904">
        <v>0</v>
      </c>
      <c r="L6904">
        <v>0</v>
      </c>
      <c r="M6904">
        <v>9.0895428508761302</v>
      </c>
      <c r="N6904">
        <v>-1</v>
      </c>
    </row>
    <row r="6905" spans="1:14">
      <c r="A6905">
        <v>6903</v>
      </c>
      <c r="B6905">
        <v>6903</v>
      </c>
      <c r="C6905" s="1">
        <v>32157</v>
      </c>
      <c r="D6905">
        <v>246.02</v>
      </c>
      <c r="E6905">
        <v>253.64999</v>
      </c>
      <c r="F6905">
        <v>245.88</v>
      </c>
      <c r="G6905">
        <v>252.05</v>
      </c>
      <c r="H6905">
        <v>197940000</v>
      </c>
      <c r="I6905">
        <v>252.05</v>
      </c>
      <c r="J6905">
        <v>-6.8262428397170902</v>
      </c>
      <c r="K6905">
        <v>0</v>
      </c>
      <c r="L6905">
        <v>0</v>
      </c>
      <c r="M6905">
        <v>9.1003227414978305</v>
      </c>
      <c r="N6905">
        <v>-1</v>
      </c>
    </row>
    <row r="6906" spans="1:14">
      <c r="A6906">
        <v>6904</v>
      </c>
      <c r="B6906">
        <v>6904</v>
      </c>
      <c r="C6906" s="1">
        <v>32156</v>
      </c>
      <c r="D6906">
        <v>245.83</v>
      </c>
      <c r="E6906">
        <v>247</v>
      </c>
      <c r="F6906">
        <v>243.97</v>
      </c>
      <c r="G6906">
        <v>245.88</v>
      </c>
      <c r="H6906">
        <v>140570000</v>
      </c>
      <c r="I6906">
        <v>245.88</v>
      </c>
      <c r="J6906">
        <v>-9.0000003360579903</v>
      </c>
      <c r="K6906">
        <v>0</v>
      </c>
      <c r="L6906">
        <v>0</v>
      </c>
      <c r="M6906">
        <v>11.9249716697291</v>
      </c>
      <c r="N6906">
        <v>-1</v>
      </c>
    </row>
    <row r="6907" spans="1:14">
      <c r="A6907">
        <v>6905</v>
      </c>
      <c r="B6907">
        <v>6905</v>
      </c>
      <c r="C6907" s="1">
        <v>32155</v>
      </c>
      <c r="D6907">
        <v>245.41</v>
      </c>
      <c r="E6907">
        <v>249.25</v>
      </c>
      <c r="F6907">
        <v>241.41</v>
      </c>
      <c r="G6907">
        <v>245.81</v>
      </c>
      <c r="H6907">
        <v>154020000</v>
      </c>
      <c r="I6907">
        <v>245.81</v>
      </c>
      <c r="J6907">
        <v>-8.9578337594003106</v>
      </c>
      <c r="K6907">
        <v>0</v>
      </c>
      <c r="L6907">
        <v>0</v>
      </c>
      <c r="M6907">
        <v>12.0731770984431</v>
      </c>
      <c r="N6907">
        <v>-1</v>
      </c>
    </row>
    <row r="6908" spans="1:14">
      <c r="A6908">
        <v>6906</v>
      </c>
      <c r="B6908">
        <v>6906</v>
      </c>
      <c r="C6908" s="1">
        <v>32154</v>
      </c>
      <c r="D6908">
        <v>247.44</v>
      </c>
      <c r="E6908">
        <v>247.49001000000001</v>
      </c>
      <c r="F6908">
        <v>240.46001000000001</v>
      </c>
      <c r="G6908">
        <v>245.42</v>
      </c>
      <c r="H6908">
        <v>165730000</v>
      </c>
      <c r="I6908">
        <v>245.42</v>
      </c>
      <c r="J6908">
        <v>-9.0939452460208603</v>
      </c>
      <c r="K6908">
        <v>0.65279317089072997</v>
      </c>
      <c r="L6908">
        <v>0.65279317089072997</v>
      </c>
      <c r="M6908">
        <v>12.367278982656201</v>
      </c>
      <c r="N6908">
        <v>-1</v>
      </c>
    </row>
    <row r="6909" spans="1:14">
      <c r="A6909">
        <v>6907</v>
      </c>
      <c r="B6909">
        <v>6907</v>
      </c>
      <c r="C6909" s="1">
        <v>32153</v>
      </c>
      <c r="D6909">
        <v>243.38</v>
      </c>
      <c r="E6909">
        <v>247.50998999999999</v>
      </c>
      <c r="F6909">
        <v>241.07001</v>
      </c>
      <c r="G6909">
        <v>247.49001000000001</v>
      </c>
      <c r="H6909">
        <v>158980000</v>
      </c>
      <c r="I6909">
        <v>247.49001000000001</v>
      </c>
      <c r="J6909">
        <v>-8.37269495568823</v>
      </c>
      <c r="K6909">
        <v>0</v>
      </c>
      <c r="L6909">
        <v>0</v>
      </c>
      <c r="M6909">
        <v>11.545072039616899</v>
      </c>
      <c r="N6909">
        <v>-1</v>
      </c>
    </row>
    <row r="6910" spans="1:14">
      <c r="A6910">
        <v>6908</v>
      </c>
      <c r="B6910">
        <v>6908</v>
      </c>
      <c r="C6910" s="1">
        <v>32150</v>
      </c>
      <c r="D6910">
        <v>261.04998999999998</v>
      </c>
      <c r="E6910">
        <v>261.07001000000002</v>
      </c>
      <c r="F6910">
        <v>242.95</v>
      </c>
      <c r="G6910">
        <v>243.39999</v>
      </c>
      <c r="H6910">
        <v>197300000</v>
      </c>
      <c r="I6910">
        <v>243.39999</v>
      </c>
      <c r="J6910">
        <v>-9.8418899429063398</v>
      </c>
      <c r="K6910">
        <v>0.79944299367746796</v>
      </c>
      <c r="L6910">
        <v>0.79944299367746796</v>
      </c>
      <c r="M6910">
        <v>13.5222824141101</v>
      </c>
      <c r="N6910">
        <v>-1</v>
      </c>
    </row>
    <row r="6911" spans="1:14">
      <c r="A6911">
        <v>6909</v>
      </c>
      <c r="B6911">
        <v>6909</v>
      </c>
      <c r="C6911" s="1">
        <v>32149</v>
      </c>
      <c r="D6911">
        <v>258.87</v>
      </c>
      <c r="E6911">
        <v>261.32001000000002</v>
      </c>
      <c r="F6911">
        <v>256.17998999999998</v>
      </c>
      <c r="G6911">
        <v>261.07001000000002</v>
      </c>
      <c r="H6911">
        <v>175360000</v>
      </c>
      <c r="I6911">
        <v>261.07001000000002</v>
      </c>
      <c r="J6911">
        <v>-3.2416956775064198</v>
      </c>
      <c r="K6911">
        <v>-0.58956439819857198</v>
      </c>
      <c r="L6911">
        <v>3.7785698388910598</v>
      </c>
      <c r="M6911">
        <v>5.9522655525328299</v>
      </c>
      <c r="N6911">
        <v>-1</v>
      </c>
    </row>
    <row r="6912" spans="1:14">
      <c r="A6912">
        <v>6910</v>
      </c>
      <c r="B6912">
        <v>6910</v>
      </c>
      <c r="C6912" s="1">
        <v>32148</v>
      </c>
      <c r="D6912">
        <v>258.64001000000002</v>
      </c>
      <c r="E6912">
        <v>259.79001</v>
      </c>
      <c r="F6912">
        <v>257.17998999999998</v>
      </c>
      <c r="G6912">
        <v>258.89001000000002</v>
      </c>
      <c r="H6912">
        <v>169730000</v>
      </c>
      <c r="I6912">
        <v>258.89001000000002</v>
      </c>
      <c r="J6912">
        <v>-3.9502914090873702</v>
      </c>
      <c r="K6912">
        <v>0</v>
      </c>
      <c r="L6912">
        <v>9.0351367319615008</v>
      </c>
      <c r="M6912">
        <v>6.8908109514160598</v>
      </c>
      <c r="N6912">
        <v>-1</v>
      </c>
    </row>
    <row r="6913" spans="1:14">
      <c r="A6913">
        <v>6911</v>
      </c>
      <c r="B6913">
        <v>6911</v>
      </c>
      <c r="C6913" s="1">
        <v>32147</v>
      </c>
      <c r="D6913">
        <v>255.95</v>
      </c>
      <c r="E6913">
        <v>261.77999999999997</v>
      </c>
      <c r="F6913">
        <v>255.95</v>
      </c>
      <c r="G6913">
        <v>258.63</v>
      </c>
      <c r="H6913">
        <v>209520000</v>
      </c>
      <c r="I6913">
        <v>258.63</v>
      </c>
      <c r="J6913">
        <v>-3.7139235305251002</v>
      </c>
      <c r="K6913">
        <v>0</v>
      </c>
      <c r="L6913">
        <v>9.1234474683911504</v>
      </c>
      <c r="M6913">
        <v>7.0424360528121399</v>
      </c>
      <c r="N6913">
        <v>-1</v>
      </c>
    </row>
    <row r="6914" spans="1:14">
      <c r="A6914">
        <v>6912</v>
      </c>
      <c r="B6914">
        <v>6912</v>
      </c>
      <c r="C6914" s="1">
        <v>32146</v>
      </c>
      <c r="D6914">
        <v>247.10001</v>
      </c>
      <c r="E6914">
        <v>256.44</v>
      </c>
      <c r="F6914">
        <v>247.08</v>
      </c>
      <c r="G6914">
        <v>255.94</v>
      </c>
      <c r="H6914">
        <v>181810000</v>
      </c>
      <c r="I6914">
        <v>255.94</v>
      </c>
      <c r="J6914">
        <v>-4.3860186335629603</v>
      </c>
      <c r="K6914">
        <v>0</v>
      </c>
      <c r="L6914">
        <v>10.2540987118291</v>
      </c>
      <c r="M6914">
        <v>8.2120029893020696</v>
      </c>
      <c r="N6914">
        <v>-1</v>
      </c>
    </row>
    <row r="6915" spans="1:14">
      <c r="A6915">
        <v>6913</v>
      </c>
      <c r="B6915">
        <v>6913</v>
      </c>
      <c r="C6915" s="1">
        <v>32142</v>
      </c>
      <c r="D6915">
        <v>247.84</v>
      </c>
      <c r="E6915">
        <v>247.86</v>
      </c>
      <c r="F6915">
        <v>245.22</v>
      </c>
      <c r="G6915">
        <v>247.08</v>
      </c>
      <c r="H6915">
        <v>170140000</v>
      </c>
      <c r="I6915">
        <v>247.08</v>
      </c>
      <c r="J6915">
        <v>-7.6278495271281699</v>
      </c>
      <c r="K6915">
        <v>0</v>
      </c>
      <c r="L6915">
        <v>0</v>
      </c>
      <c r="M6915">
        <v>12.160488019189801</v>
      </c>
      <c r="N6915">
        <v>-1</v>
      </c>
    </row>
    <row r="6916" spans="1:14">
      <c r="A6916">
        <v>6914</v>
      </c>
      <c r="B6916">
        <v>6914</v>
      </c>
      <c r="C6916" s="1">
        <v>32141</v>
      </c>
      <c r="D6916">
        <v>244.63</v>
      </c>
      <c r="E6916">
        <v>248.06</v>
      </c>
      <c r="F6916">
        <v>244.59</v>
      </c>
      <c r="G6916">
        <v>247.86</v>
      </c>
      <c r="H6916">
        <v>149230000</v>
      </c>
      <c r="I6916">
        <v>247.86</v>
      </c>
      <c r="J6916">
        <v>-7.4414203007640802</v>
      </c>
      <c r="K6916">
        <v>0</v>
      </c>
      <c r="L6916">
        <v>13.8345347143773</v>
      </c>
      <c r="M6916">
        <v>11.911784514790799</v>
      </c>
      <c r="N6916">
        <v>-1</v>
      </c>
    </row>
    <row r="6917" spans="1:14">
      <c r="A6917">
        <v>6915</v>
      </c>
      <c r="B6917">
        <v>6915</v>
      </c>
      <c r="C6917" s="1">
        <v>32140</v>
      </c>
      <c r="D6917">
        <v>245.58</v>
      </c>
      <c r="E6917">
        <v>245.88</v>
      </c>
      <c r="F6917">
        <v>244.28</v>
      </c>
      <c r="G6917">
        <v>244.59</v>
      </c>
      <c r="H6917">
        <v>111580000</v>
      </c>
      <c r="I6917">
        <v>244.59</v>
      </c>
      <c r="J6917">
        <v>-8.8316262511350505</v>
      </c>
      <c r="K6917">
        <v>0</v>
      </c>
      <c r="L6917">
        <v>0</v>
      </c>
      <c r="M6917">
        <v>13.5177480737811</v>
      </c>
      <c r="N6917">
        <v>-1</v>
      </c>
    </row>
    <row r="6918" spans="1:14">
      <c r="A6918">
        <v>6916</v>
      </c>
      <c r="B6918">
        <v>6916</v>
      </c>
      <c r="C6918" s="1">
        <v>32139</v>
      </c>
      <c r="D6918">
        <v>252.00998999999999</v>
      </c>
      <c r="E6918">
        <v>252.02</v>
      </c>
      <c r="F6918">
        <v>244.19</v>
      </c>
      <c r="G6918">
        <v>245.57001</v>
      </c>
      <c r="H6918">
        <v>131220000</v>
      </c>
      <c r="I6918">
        <v>245.57001</v>
      </c>
      <c r="J6918">
        <v>-8.4198182851456096</v>
      </c>
      <c r="K6918">
        <v>0</v>
      </c>
      <c r="L6918">
        <v>0</v>
      </c>
      <c r="M6918">
        <v>13.173378527456601</v>
      </c>
      <c r="N6918">
        <v>-1</v>
      </c>
    </row>
    <row r="6919" spans="1:14">
      <c r="A6919">
        <v>6917</v>
      </c>
      <c r="B6919">
        <v>6917</v>
      </c>
      <c r="C6919" s="1">
        <v>32135</v>
      </c>
      <c r="D6919">
        <v>253.13</v>
      </c>
      <c r="E6919">
        <v>253.16</v>
      </c>
      <c r="F6919">
        <v>251.67999</v>
      </c>
      <c r="G6919">
        <v>252.03</v>
      </c>
      <c r="H6919">
        <v>108800000</v>
      </c>
      <c r="I6919">
        <v>252.03</v>
      </c>
      <c r="J6919">
        <v>-6.0664694932611196</v>
      </c>
      <c r="K6919">
        <v>0</v>
      </c>
      <c r="L6919">
        <v>11.951343948251299</v>
      </c>
      <c r="M6919">
        <v>10.372691694262199</v>
      </c>
      <c r="N6919">
        <v>-1</v>
      </c>
    </row>
    <row r="6920" spans="1:14">
      <c r="A6920">
        <v>6918</v>
      </c>
      <c r="B6920">
        <v>6918</v>
      </c>
      <c r="C6920" s="1">
        <v>32134</v>
      </c>
      <c r="D6920">
        <v>249.96001000000001</v>
      </c>
      <c r="E6920">
        <v>253.35001</v>
      </c>
      <c r="F6920">
        <v>249.95</v>
      </c>
      <c r="G6920">
        <v>253.16</v>
      </c>
      <c r="H6920">
        <v>203110000</v>
      </c>
      <c r="I6920">
        <v>253.16</v>
      </c>
      <c r="J6920">
        <v>-6.2326225276008902</v>
      </c>
      <c r="K6920">
        <v>0</v>
      </c>
      <c r="L6920">
        <v>11.4436439789944</v>
      </c>
      <c r="M6920">
        <v>9.9838424068409299</v>
      </c>
      <c r="N6920">
        <v>-1</v>
      </c>
    </row>
    <row r="6921" spans="1:14">
      <c r="A6921">
        <v>6919</v>
      </c>
      <c r="B6921">
        <v>6919</v>
      </c>
      <c r="C6921" s="1">
        <v>32133</v>
      </c>
      <c r="D6921">
        <v>249.56</v>
      </c>
      <c r="E6921">
        <v>249.97</v>
      </c>
      <c r="F6921">
        <v>247.00998999999999</v>
      </c>
      <c r="G6921">
        <v>249.95</v>
      </c>
      <c r="H6921">
        <v>192650000</v>
      </c>
      <c r="I6921">
        <v>249.95</v>
      </c>
      <c r="J6921">
        <v>-7.8436346266372299</v>
      </c>
      <c r="K6921">
        <v>0</v>
      </c>
      <c r="L6921">
        <v>12.864642345135699</v>
      </c>
      <c r="M6921">
        <v>11.5013712305303</v>
      </c>
      <c r="N6921">
        <v>-1</v>
      </c>
    </row>
    <row r="6922" spans="1:14">
      <c r="A6922">
        <v>6920</v>
      </c>
      <c r="B6922">
        <v>6920</v>
      </c>
      <c r="C6922" s="1">
        <v>32132</v>
      </c>
      <c r="D6922">
        <v>249.14</v>
      </c>
      <c r="E6922">
        <v>250.25</v>
      </c>
      <c r="F6922">
        <v>248.3</v>
      </c>
      <c r="G6922">
        <v>249.53998999999999</v>
      </c>
      <c r="H6922">
        <v>161790000</v>
      </c>
      <c r="I6922">
        <v>249.53998999999999</v>
      </c>
      <c r="J6922">
        <v>-8.2627910878088802</v>
      </c>
      <c r="K6922">
        <v>0</v>
      </c>
      <c r="L6922">
        <v>13.0417791452985</v>
      </c>
      <c r="M6922">
        <v>11.796206683402501</v>
      </c>
      <c r="N6922">
        <v>-1</v>
      </c>
    </row>
    <row r="6923" spans="1:14">
      <c r="A6923">
        <v>6921</v>
      </c>
      <c r="B6923">
        <v>6921</v>
      </c>
      <c r="C6923" s="1">
        <v>32129</v>
      </c>
      <c r="D6923">
        <v>243.00998999999999</v>
      </c>
      <c r="E6923">
        <v>249.17999</v>
      </c>
      <c r="F6923">
        <v>243.00998999999999</v>
      </c>
      <c r="G6923">
        <v>249.16</v>
      </c>
      <c r="H6923">
        <v>276220000</v>
      </c>
      <c r="I6923">
        <v>249.16</v>
      </c>
      <c r="J6923">
        <v>-8.6142923298372196</v>
      </c>
      <c r="K6923">
        <v>0</v>
      </c>
      <c r="L6923">
        <v>13.206052893276899</v>
      </c>
      <c r="M6923">
        <v>12.0817750592811</v>
      </c>
      <c r="N6923">
        <v>-1</v>
      </c>
    </row>
    <row r="6924" spans="1:14">
      <c r="A6924">
        <v>6922</v>
      </c>
      <c r="B6924">
        <v>6922</v>
      </c>
      <c r="C6924" s="1">
        <v>32128</v>
      </c>
      <c r="D6924">
        <v>248.08</v>
      </c>
      <c r="E6924">
        <v>248.60001</v>
      </c>
      <c r="F6924">
        <v>242.96001000000001</v>
      </c>
      <c r="G6924">
        <v>242.98</v>
      </c>
      <c r="H6924">
        <v>191780000</v>
      </c>
      <c r="I6924">
        <v>242.98</v>
      </c>
      <c r="J6924">
        <v>-11.233171608195599</v>
      </c>
      <c r="K6924">
        <v>0</v>
      </c>
      <c r="L6924">
        <v>0</v>
      </c>
      <c r="M6924">
        <v>15.0493563975896</v>
      </c>
      <c r="N6924">
        <v>-1</v>
      </c>
    </row>
    <row r="6925" spans="1:14">
      <c r="A6925">
        <v>6923</v>
      </c>
      <c r="B6925">
        <v>6923</v>
      </c>
      <c r="C6925" s="1">
        <v>32127</v>
      </c>
      <c r="D6925">
        <v>242.81</v>
      </c>
      <c r="E6925">
        <v>248.11</v>
      </c>
      <c r="F6925">
        <v>242.8</v>
      </c>
      <c r="G6925">
        <v>248.08</v>
      </c>
      <c r="H6925">
        <v>193820000</v>
      </c>
      <c r="I6925">
        <v>248.08</v>
      </c>
      <c r="J6925">
        <v>-9.7169365203799298</v>
      </c>
      <c r="K6925">
        <v>0</v>
      </c>
      <c r="L6925">
        <v>13.682176322489999</v>
      </c>
      <c r="M6925">
        <v>12.8255604022499</v>
      </c>
      <c r="N6925">
        <v>-1</v>
      </c>
    </row>
    <row r="6926" spans="1:14">
      <c r="A6926">
        <v>6924</v>
      </c>
      <c r="B6926">
        <v>6924</v>
      </c>
      <c r="C6926" s="1">
        <v>32126</v>
      </c>
      <c r="D6926">
        <v>242.19</v>
      </c>
      <c r="E6926">
        <v>245.59</v>
      </c>
      <c r="F6926">
        <v>241.31</v>
      </c>
      <c r="G6926">
        <v>242.81</v>
      </c>
      <c r="H6926">
        <v>214970000</v>
      </c>
      <c r="I6926">
        <v>242.81</v>
      </c>
      <c r="J6926">
        <v>-11.5652543893803</v>
      </c>
      <c r="K6926">
        <v>0</v>
      </c>
      <c r="L6926">
        <v>0</v>
      </c>
      <c r="M6926">
        <v>15.395692673193601</v>
      </c>
      <c r="N6926">
        <v>-1</v>
      </c>
    </row>
    <row r="6927" spans="1:14">
      <c r="A6927">
        <v>6925</v>
      </c>
      <c r="B6927">
        <v>6925</v>
      </c>
      <c r="C6927" s="1">
        <v>32125</v>
      </c>
      <c r="D6927">
        <v>235.3</v>
      </c>
      <c r="E6927">
        <v>242.34</v>
      </c>
      <c r="F6927">
        <v>235.03998999999999</v>
      </c>
      <c r="G6927">
        <v>242.19</v>
      </c>
      <c r="H6927">
        <v>187680000</v>
      </c>
      <c r="I6927">
        <v>242.19</v>
      </c>
      <c r="J6927">
        <v>-11.7969523889382</v>
      </c>
      <c r="K6927">
        <v>0</v>
      </c>
      <c r="L6927">
        <v>0</v>
      </c>
      <c r="M6927">
        <v>15.8411958772377</v>
      </c>
      <c r="N6927">
        <v>-1</v>
      </c>
    </row>
    <row r="6928" spans="1:14">
      <c r="A6928">
        <v>6926</v>
      </c>
      <c r="B6928">
        <v>6926</v>
      </c>
      <c r="C6928" s="1">
        <v>32122</v>
      </c>
      <c r="D6928">
        <v>233.60001</v>
      </c>
      <c r="E6928">
        <v>235.48</v>
      </c>
      <c r="F6928">
        <v>233.35001</v>
      </c>
      <c r="G6928">
        <v>235.32001</v>
      </c>
      <c r="H6928">
        <v>151680000</v>
      </c>
      <c r="I6928">
        <v>235.32001</v>
      </c>
      <c r="J6928">
        <v>-14.496976140024</v>
      </c>
      <c r="K6928">
        <v>0</v>
      </c>
      <c r="L6928">
        <v>0</v>
      </c>
      <c r="M6928">
        <v>19.386054712465</v>
      </c>
      <c r="N6928">
        <v>-1</v>
      </c>
    </row>
    <row r="6929" spans="1:14">
      <c r="A6929">
        <v>6927</v>
      </c>
      <c r="B6929">
        <v>6927</v>
      </c>
      <c r="C6929" s="1">
        <v>32121</v>
      </c>
      <c r="D6929">
        <v>238.89</v>
      </c>
      <c r="E6929">
        <v>240.05</v>
      </c>
      <c r="F6929">
        <v>233.39999</v>
      </c>
      <c r="G6929">
        <v>233.57001</v>
      </c>
      <c r="H6929">
        <v>188960000</v>
      </c>
      <c r="I6929">
        <v>233.57001</v>
      </c>
      <c r="J6929">
        <v>-15.409572561085101</v>
      </c>
      <c r="K6929">
        <v>0</v>
      </c>
      <c r="L6929">
        <v>0</v>
      </c>
      <c r="M6929">
        <v>20.483112457034899</v>
      </c>
      <c r="N6929">
        <v>-1</v>
      </c>
    </row>
    <row r="6930" spans="1:14">
      <c r="A6930">
        <v>6928</v>
      </c>
      <c r="B6930">
        <v>6928</v>
      </c>
      <c r="C6930" s="1">
        <v>32120</v>
      </c>
      <c r="D6930">
        <v>234.91</v>
      </c>
      <c r="E6930">
        <v>240.09</v>
      </c>
      <c r="F6930">
        <v>233.83</v>
      </c>
      <c r="G6930">
        <v>238.89</v>
      </c>
      <c r="H6930">
        <v>231430000</v>
      </c>
      <c r="I6930">
        <v>238.89</v>
      </c>
      <c r="J6930">
        <v>-13.745079515218</v>
      </c>
      <c r="K6930">
        <v>0</v>
      </c>
      <c r="L6930">
        <v>0</v>
      </c>
      <c r="M6930">
        <v>18.002998487769101</v>
      </c>
      <c r="N6930">
        <v>-1</v>
      </c>
    </row>
    <row r="6931" spans="1:14">
      <c r="A6931">
        <v>6929</v>
      </c>
      <c r="B6931">
        <v>6929</v>
      </c>
      <c r="C6931" s="1">
        <v>32119</v>
      </c>
      <c r="D6931">
        <v>228.77</v>
      </c>
      <c r="E6931">
        <v>234.92</v>
      </c>
      <c r="F6931">
        <v>228.69</v>
      </c>
      <c r="G6931">
        <v>234.91</v>
      </c>
      <c r="H6931">
        <v>227310000</v>
      </c>
      <c r="I6931">
        <v>234.91</v>
      </c>
      <c r="J6931">
        <v>-15.3421908897815</v>
      </c>
      <c r="K6931">
        <v>0</v>
      </c>
      <c r="L6931">
        <v>0</v>
      </c>
      <c r="M6931">
        <v>20.1831335940076</v>
      </c>
      <c r="N6931">
        <v>-1</v>
      </c>
    </row>
    <row r="6932" spans="1:14">
      <c r="A6932">
        <v>6930</v>
      </c>
      <c r="B6932">
        <v>6930</v>
      </c>
      <c r="C6932" s="1">
        <v>32118</v>
      </c>
      <c r="D6932">
        <v>223.98</v>
      </c>
      <c r="E6932">
        <v>228.77</v>
      </c>
      <c r="F6932">
        <v>223.92</v>
      </c>
      <c r="G6932">
        <v>228.75998999999999</v>
      </c>
      <c r="H6932">
        <v>146660000</v>
      </c>
      <c r="I6932">
        <v>228.75998999999999</v>
      </c>
      <c r="J6932">
        <v>-17.798360143033101</v>
      </c>
      <c r="K6932">
        <v>0</v>
      </c>
      <c r="L6932">
        <v>0</v>
      </c>
      <c r="M6932">
        <v>23.6173191382406</v>
      </c>
      <c r="N6932">
        <v>-1</v>
      </c>
    </row>
    <row r="6933" spans="1:14">
      <c r="A6933">
        <v>6931</v>
      </c>
      <c r="B6933">
        <v>6931</v>
      </c>
      <c r="C6933" s="1">
        <v>32115</v>
      </c>
      <c r="D6933">
        <v>225.2</v>
      </c>
      <c r="E6933">
        <v>225.77</v>
      </c>
      <c r="F6933">
        <v>221.24001000000001</v>
      </c>
      <c r="G6933">
        <v>223.92</v>
      </c>
      <c r="H6933">
        <v>184800000</v>
      </c>
      <c r="I6933">
        <v>223.92</v>
      </c>
      <c r="J6933">
        <v>-19.781911117051798</v>
      </c>
      <c r="K6933">
        <v>0</v>
      </c>
      <c r="L6933">
        <v>0</v>
      </c>
      <c r="M6933">
        <v>26.531467510352101</v>
      </c>
      <c r="N6933">
        <v>-1</v>
      </c>
    </row>
    <row r="6934" spans="1:14">
      <c r="A6934">
        <v>6932</v>
      </c>
      <c r="B6934">
        <v>6932</v>
      </c>
      <c r="C6934" s="1">
        <v>32114</v>
      </c>
      <c r="D6934">
        <v>233.46001000000001</v>
      </c>
      <c r="E6934">
        <v>233.89999</v>
      </c>
      <c r="F6934">
        <v>225.21001000000001</v>
      </c>
      <c r="G6934">
        <v>225.21001000000001</v>
      </c>
      <c r="H6934">
        <v>204160000</v>
      </c>
      <c r="I6934">
        <v>225.21001000000001</v>
      </c>
      <c r="J6934">
        <v>-19.391394210183499</v>
      </c>
      <c r="K6934">
        <v>0</v>
      </c>
      <c r="L6934">
        <v>0</v>
      </c>
      <c r="M6934">
        <v>26.061395861922801</v>
      </c>
      <c r="N6934">
        <v>-1</v>
      </c>
    </row>
    <row r="6935" spans="1:14">
      <c r="A6935">
        <v>6933</v>
      </c>
      <c r="B6935">
        <v>6933</v>
      </c>
      <c r="C6935" s="1">
        <v>32113</v>
      </c>
      <c r="D6935">
        <v>232.00998999999999</v>
      </c>
      <c r="E6935">
        <v>234.56</v>
      </c>
      <c r="F6935">
        <v>230.31</v>
      </c>
      <c r="G6935">
        <v>233.45</v>
      </c>
      <c r="H6935">
        <v>148890000</v>
      </c>
      <c r="I6935">
        <v>233.45</v>
      </c>
      <c r="J6935">
        <v>-16.329500553151799</v>
      </c>
      <c r="K6935">
        <v>0</v>
      </c>
      <c r="L6935">
        <v>0</v>
      </c>
      <c r="M6935">
        <v>21.847103210689699</v>
      </c>
      <c r="N6935">
        <v>-1</v>
      </c>
    </row>
    <row r="6936" spans="1:14">
      <c r="A6936">
        <v>6934</v>
      </c>
      <c r="B6936">
        <v>6934</v>
      </c>
      <c r="C6936" s="1">
        <v>32112</v>
      </c>
      <c r="D6936">
        <v>230.32001</v>
      </c>
      <c r="E6936">
        <v>234.02</v>
      </c>
      <c r="F6936">
        <v>230.3</v>
      </c>
      <c r="G6936">
        <v>232</v>
      </c>
      <c r="H6936">
        <v>149870000</v>
      </c>
      <c r="I6936">
        <v>232</v>
      </c>
      <c r="J6936">
        <v>-16.650640496989599</v>
      </c>
      <c r="K6936">
        <v>0</v>
      </c>
      <c r="L6936">
        <v>0</v>
      </c>
      <c r="M6936">
        <v>22.8046328610797</v>
      </c>
      <c r="N6936">
        <v>-1</v>
      </c>
    </row>
    <row r="6937" spans="1:14">
      <c r="A6937">
        <v>6935</v>
      </c>
      <c r="B6937">
        <v>6935</v>
      </c>
      <c r="C6937" s="1">
        <v>32111</v>
      </c>
      <c r="D6937">
        <v>240.27</v>
      </c>
      <c r="E6937">
        <v>240.34</v>
      </c>
      <c r="F6937">
        <v>225.75</v>
      </c>
      <c r="G6937">
        <v>230.3</v>
      </c>
      <c r="H6937">
        <v>268910000</v>
      </c>
      <c r="I6937">
        <v>230.3</v>
      </c>
      <c r="J6937">
        <v>-17.126038281665899</v>
      </c>
      <c r="K6937">
        <v>0</v>
      </c>
      <c r="L6937">
        <v>0</v>
      </c>
      <c r="M6937">
        <v>23.913480468573901</v>
      </c>
      <c r="N6937">
        <v>-1</v>
      </c>
    </row>
    <row r="6938" spans="1:14">
      <c r="A6938">
        <v>6936</v>
      </c>
      <c r="B6938">
        <v>6936</v>
      </c>
      <c r="C6938" s="1">
        <v>32108</v>
      </c>
      <c r="D6938">
        <v>244.11</v>
      </c>
      <c r="E6938">
        <v>244.12</v>
      </c>
      <c r="F6938">
        <v>240.34</v>
      </c>
      <c r="G6938">
        <v>240.34</v>
      </c>
      <c r="H6938">
        <v>86360000</v>
      </c>
      <c r="I6938">
        <v>240.34</v>
      </c>
      <c r="J6938">
        <v>-13.197366063764401</v>
      </c>
      <c r="K6938">
        <v>0</v>
      </c>
      <c r="L6938">
        <v>17.393501509435701</v>
      </c>
      <c r="M6938">
        <v>18.927773382062099</v>
      </c>
      <c r="N6938">
        <v>-1</v>
      </c>
    </row>
    <row r="6939" spans="1:14">
      <c r="A6939">
        <v>6937</v>
      </c>
      <c r="B6939">
        <v>6937</v>
      </c>
      <c r="C6939" s="1">
        <v>32106</v>
      </c>
      <c r="D6939">
        <v>246.42</v>
      </c>
      <c r="E6939">
        <v>246.53998999999999</v>
      </c>
      <c r="F6939">
        <v>244.08</v>
      </c>
      <c r="G6939">
        <v>244.10001</v>
      </c>
      <c r="H6939">
        <v>139780000</v>
      </c>
      <c r="I6939">
        <v>244.10001</v>
      </c>
      <c r="J6939">
        <v>-11.559900057554801</v>
      </c>
      <c r="K6939">
        <v>0</v>
      </c>
      <c r="L6939">
        <v>15.5800170429007</v>
      </c>
      <c r="M6939">
        <v>17.253041236054699</v>
      </c>
      <c r="N6939">
        <v>-1</v>
      </c>
    </row>
    <row r="6940" spans="1:14">
      <c r="A6940">
        <v>6938</v>
      </c>
      <c r="B6940">
        <v>6938</v>
      </c>
      <c r="C6940" s="1">
        <v>32105</v>
      </c>
      <c r="D6940">
        <v>242.98</v>
      </c>
      <c r="E6940">
        <v>247.89999</v>
      </c>
      <c r="F6940">
        <v>242.98</v>
      </c>
      <c r="G6940">
        <v>246.39</v>
      </c>
      <c r="H6940">
        <v>199520000</v>
      </c>
      <c r="I6940">
        <v>246.39</v>
      </c>
      <c r="J6940">
        <v>-10.556949424734601</v>
      </c>
      <c r="K6940">
        <v>0</v>
      </c>
      <c r="L6940">
        <v>14.492141439046501</v>
      </c>
      <c r="M6940">
        <v>16.305483759254201</v>
      </c>
      <c r="N6940">
        <v>-1</v>
      </c>
    </row>
    <row r="6941" spans="1:14">
      <c r="A6941">
        <v>6939</v>
      </c>
      <c r="B6941">
        <v>6939</v>
      </c>
      <c r="C6941" s="1">
        <v>32104</v>
      </c>
      <c r="D6941">
        <v>242</v>
      </c>
      <c r="E6941">
        <v>242.99001000000001</v>
      </c>
      <c r="F6941">
        <v>240.5</v>
      </c>
      <c r="G6941">
        <v>242.99001000000001</v>
      </c>
      <c r="H6941">
        <v>143160000</v>
      </c>
      <c r="I6941">
        <v>242.99001000000001</v>
      </c>
      <c r="J6941">
        <v>-11.8894706916173</v>
      </c>
      <c r="K6941">
        <v>0</v>
      </c>
      <c r="L6941">
        <v>16.0775600575788</v>
      </c>
      <c r="M6941">
        <v>18.078574005636298</v>
      </c>
      <c r="N6941">
        <v>-1</v>
      </c>
    </row>
    <row r="6942" spans="1:14">
      <c r="A6942">
        <v>6940</v>
      </c>
      <c r="B6942">
        <v>6940</v>
      </c>
      <c r="C6942" s="1">
        <v>32101</v>
      </c>
      <c r="D6942">
        <v>240.03998999999999</v>
      </c>
      <c r="E6942">
        <v>242.00998999999999</v>
      </c>
      <c r="F6942">
        <v>235.89</v>
      </c>
      <c r="G6942">
        <v>242</v>
      </c>
      <c r="H6942">
        <v>189170000</v>
      </c>
      <c r="I6942">
        <v>242</v>
      </c>
      <c r="J6942">
        <v>-12.279758668853299</v>
      </c>
      <c r="K6942">
        <v>0</v>
      </c>
      <c r="L6942">
        <v>16.5391126320018</v>
      </c>
      <c r="M6942">
        <v>18.710850793704601</v>
      </c>
      <c r="N6942">
        <v>-1</v>
      </c>
    </row>
    <row r="6943" spans="1:14">
      <c r="A6943">
        <v>6941</v>
      </c>
      <c r="B6943">
        <v>6941</v>
      </c>
      <c r="C6943" s="1">
        <v>32100</v>
      </c>
      <c r="D6943">
        <v>245.53998999999999</v>
      </c>
      <c r="E6943">
        <v>245.55</v>
      </c>
      <c r="F6943">
        <v>239.7</v>
      </c>
      <c r="G6943">
        <v>240.05</v>
      </c>
      <c r="H6943">
        <v>157140000</v>
      </c>
      <c r="I6943">
        <v>240.05</v>
      </c>
      <c r="J6943">
        <v>-12.8743473130554</v>
      </c>
      <c r="K6943">
        <v>0</v>
      </c>
      <c r="L6943">
        <v>17.4741083165544</v>
      </c>
      <c r="M6943">
        <v>19.8223728093988</v>
      </c>
      <c r="N6943">
        <v>-1</v>
      </c>
    </row>
    <row r="6944" spans="1:14">
      <c r="A6944">
        <v>6942</v>
      </c>
      <c r="B6944">
        <v>6942</v>
      </c>
      <c r="C6944" s="1">
        <v>32099</v>
      </c>
      <c r="D6944">
        <v>243.09</v>
      </c>
      <c r="E6944">
        <v>245.55</v>
      </c>
      <c r="F6944">
        <v>240.67</v>
      </c>
      <c r="G6944">
        <v>245.55</v>
      </c>
      <c r="H6944">
        <v>158270000</v>
      </c>
      <c r="I6944">
        <v>245.55</v>
      </c>
      <c r="J6944">
        <v>-11.4883085092149</v>
      </c>
      <c r="K6944">
        <v>0</v>
      </c>
      <c r="L6944">
        <v>14.8337207148352</v>
      </c>
      <c r="M6944">
        <v>17.322476452438099</v>
      </c>
      <c r="N6944">
        <v>-1</v>
      </c>
    </row>
    <row r="6945" spans="1:14">
      <c r="A6945">
        <v>6943</v>
      </c>
      <c r="B6945">
        <v>6943</v>
      </c>
      <c r="C6945" s="1">
        <v>32098</v>
      </c>
      <c r="D6945">
        <v>246.73</v>
      </c>
      <c r="E6945">
        <v>246.75998999999999</v>
      </c>
      <c r="F6945">
        <v>240.81</v>
      </c>
      <c r="G6945">
        <v>243.03998999999999</v>
      </c>
      <c r="H6945">
        <v>148240000</v>
      </c>
      <c r="I6945">
        <v>243.03998999999999</v>
      </c>
      <c r="J6945">
        <v>-12.922779885058199</v>
      </c>
      <c r="K6945">
        <v>0</v>
      </c>
      <c r="L6945">
        <v>15.999342959065199</v>
      </c>
      <c r="M6945">
        <v>18.7037103446911</v>
      </c>
      <c r="N6945">
        <v>-1</v>
      </c>
    </row>
    <row r="6946" spans="1:14">
      <c r="A6946">
        <v>6944</v>
      </c>
      <c r="B6946">
        <v>6944</v>
      </c>
      <c r="C6946" s="1">
        <v>32097</v>
      </c>
      <c r="D6946">
        <v>245.69</v>
      </c>
      <c r="E6946">
        <v>249.53998999999999</v>
      </c>
      <c r="F6946">
        <v>244.98</v>
      </c>
      <c r="G6946">
        <v>246.75998999999999</v>
      </c>
      <c r="H6946">
        <v>164340000</v>
      </c>
      <c r="I6946">
        <v>246.75998999999999</v>
      </c>
      <c r="J6946">
        <v>-12.0193343436934</v>
      </c>
      <c r="K6946">
        <v>0</v>
      </c>
      <c r="L6946">
        <v>14.232133533771901</v>
      </c>
      <c r="M6946">
        <v>17.085941020040998</v>
      </c>
      <c r="N6946">
        <v>-1</v>
      </c>
    </row>
    <row r="6947" spans="1:14">
      <c r="A6947">
        <v>6945</v>
      </c>
      <c r="B6947">
        <v>6945</v>
      </c>
      <c r="C6947" s="1">
        <v>32094</v>
      </c>
      <c r="D6947">
        <v>248.53998999999999</v>
      </c>
      <c r="E6947">
        <v>249.42</v>
      </c>
      <c r="F6947">
        <v>245.64</v>
      </c>
      <c r="G6947">
        <v>245.64</v>
      </c>
      <c r="H6947">
        <v>174920000</v>
      </c>
      <c r="I6947">
        <v>245.64</v>
      </c>
      <c r="J6947">
        <v>-12.6046148097484</v>
      </c>
      <c r="K6947">
        <v>0</v>
      </c>
      <c r="L6947">
        <v>14.732433614458399</v>
      </c>
      <c r="M6947">
        <v>17.772804558494698</v>
      </c>
      <c r="N6947">
        <v>-1</v>
      </c>
    </row>
    <row r="6948" spans="1:14">
      <c r="A6948">
        <v>6946</v>
      </c>
      <c r="B6948">
        <v>6946</v>
      </c>
      <c r="C6948" s="1">
        <v>32093</v>
      </c>
      <c r="D6948">
        <v>241.92999</v>
      </c>
      <c r="E6948">
        <v>249.89999</v>
      </c>
      <c r="F6948">
        <v>241.89999</v>
      </c>
      <c r="G6948">
        <v>248.52</v>
      </c>
      <c r="H6948">
        <v>206280000</v>
      </c>
      <c r="I6948">
        <v>248.52</v>
      </c>
      <c r="J6948">
        <v>-11.7140909662161</v>
      </c>
      <c r="K6948">
        <v>0</v>
      </c>
      <c r="L6948">
        <v>13.3835500328612</v>
      </c>
      <c r="M6948">
        <v>16.554395331839899</v>
      </c>
      <c r="N6948">
        <v>-1</v>
      </c>
    </row>
    <row r="6949" spans="1:14">
      <c r="A6949">
        <v>6947</v>
      </c>
      <c r="B6949">
        <v>6947</v>
      </c>
      <c r="C6949" s="1">
        <v>32092</v>
      </c>
      <c r="D6949">
        <v>239.00998999999999</v>
      </c>
      <c r="E6949">
        <v>243.86</v>
      </c>
      <c r="F6949">
        <v>239</v>
      </c>
      <c r="G6949">
        <v>241.89999</v>
      </c>
      <c r="H6949">
        <v>147850000</v>
      </c>
      <c r="I6949">
        <v>241.89999</v>
      </c>
      <c r="J6949">
        <v>-14.3346610965816</v>
      </c>
      <c r="K6949">
        <v>0</v>
      </c>
      <c r="L6949">
        <v>16.468916985762</v>
      </c>
      <c r="M6949">
        <v>19.889890691147301</v>
      </c>
      <c r="N6949">
        <v>-1</v>
      </c>
    </row>
    <row r="6950" spans="1:14">
      <c r="A6950">
        <v>6948</v>
      </c>
      <c r="B6950">
        <v>6948</v>
      </c>
      <c r="C6950" s="1">
        <v>32091</v>
      </c>
      <c r="D6950">
        <v>243.14</v>
      </c>
      <c r="E6950">
        <v>243.17</v>
      </c>
      <c r="F6950">
        <v>237.64</v>
      </c>
      <c r="G6950">
        <v>239</v>
      </c>
      <c r="H6950">
        <v>184310000</v>
      </c>
      <c r="I6950">
        <v>239</v>
      </c>
      <c r="J6950">
        <v>-15.2288264102481</v>
      </c>
      <c r="K6950">
        <v>0</v>
      </c>
      <c r="L6950">
        <v>17.873082272780099</v>
      </c>
      <c r="M6950">
        <v>21.520891836431399</v>
      </c>
      <c r="N6950">
        <v>-1</v>
      </c>
    </row>
    <row r="6951" spans="1:14">
      <c r="A6951">
        <v>6949</v>
      </c>
      <c r="B6951">
        <v>6949</v>
      </c>
      <c r="C6951" s="1">
        <v>32090</v>
      </c>
      <c r="D6951">
        <v>250.41</v>
      </c>
      <c r="E6951">
        <v>250.41</v>
      </c>
      <c r="F6951">
        <v>243.00998999999999</v>
      </c>
      <c r="G6951">
        <v>243.17</v>
      </c>
      <c r="H6951">
        <v>160690000</v>
      </c>
      <c r="I6951">
        <v>243.17</v>
      </c>
      <c r="J6951">
        <v>-13.7900422450625</v>
      </c>
      <c r="K6951">
        <v>0</v>
      </c>
      <c r="L6951">
        <v>15.845924518969399</v>
      </c>
      <c r="M6951">
        <v>19.637788440298198</v>
      </c>
      <c r="N6951">
        <v>-1</v>
      </c>
    </row>
    <row r="6952" spans="1:14">
      <c r="A6952">
        <v>6950</v>
      </c>
      <c r="B6952">
        <v>6950</v>
      </c>
      <c r="C6952" s="1">
        <v>32087</v>
      </c>
      <c r="D6952">
        <v>254.49001000000001</v>
      </c>
      <c r="E6952">
        <v>257.20999</v>
      </c>
      <c r="F6952">
        <v>249.67999</v>
      </c>
      <c r="G6952">
        <v>250.41</v>
      </c>
      <c r="H6952">
        <v>228290000</v>
      </c>
      <c r="I6952">
        <v>250.41</v>
      </c>
      <c r="J6952">
        <v>-11.314729213612001</v>
      </c>
      <c r="K6952">
        <v>0</v>
      </c>
      <c r="L6952">
        <v>12.481322284231601</v>
      </c>
      <c r="M6952">
        <v>16.355815702684801</v>
      </c>
      <c r="N6952">
        <v>-1</v>
      </c>
    </row>
    <row r="6953" spans="1:14">
      <c r="A6953">
        <v>6951</v>
      </c>
      <c r="B6953">
        <v>6951</v>
      </c>
      <c r="C6953" s="1">
        <v>32086</v>
      </c>
      <c r="D6953">
        <v>248.92999</v>
      </c>
      <c r="E6953">
        <v>256.08999999999997</v>
      </c>
      <c r="F6953">
        <v>247.72</v>
      </c>
      <c r="G6953">
        <v>254.48</v>
      </c>
      <c r="H6953">
        <v>226000000</v>
      </c>
      <c r="I6953">
        <v>254.48</v>
      </c>
      <c r="J6953">
        <v>-10.2235058347911</v>
      </c>
      <c r="K6953">
        <v>0</v>
      </c>
      <c r="L6953">
        <v>10.6576673647132</v>
      </c>
      <c r="M6953">
        <v>14.6538455897637</v>
      </c>
      <c r="N6953">
        <v>-1</v>
      </c>
    </row>
    <row r="6954" spans="1:14">
      <c r="A6954">
        <v>6952</v>
      </c>
      <c r="B6954">
        <v>6952</v>
      </c>
      <c r="C6954" s="1">
        <v>32085</v>
      </c>
      <c r="D6954">
        <v>250.81</v>
      </c>
      <c r="E6954">
        <v>251</v>
      </c>
      <c r="F6954">
        <v>246.34</v>
      </c>
      <c r="G6954">
        <v>248.96001000000001</v>
      </c>
      <c r="H6954">
        <v>202500000</v>
      </c>
      <c r="I6954">
        <v>248.96001000000001</v>
      </c>
      <c r="J6954">
        <v>-12.381983021327001</v>
      </c>
      <c r="K6954">
        <v>0</v>
      </c>
      <c r="L6954">
        <v>13.0793918301712</v>
      </c>
      <c r="M6954">
        <v>17.326872780753099</v>
      </c>
      <c r="N6954">
        <v>-1</v>
      </c>
    </row>
    <row r="6955" spans="1:14">
      <c r="A6955">
        <v>6953</v>
      </c>
      <c r="B6955">
        <v>6953</v>
      </c>
      <c r="C6955" s="1">
        <v>32084</v>
      </c>
      <c r="D6955">
        <v>255.75</v>
      </c>
      <c r="E6955">
        <v>255.75</v>
      </c>
      <c r="F6955">
        <v>242.78</v>
      </c>
      <c r="G6955">
        <v>250.82001</v>
      </c>
      <c r="H6955">
        <v>227800000</v>
      </c>
      <c r="I6955">
        <v>250.82001</v>
      </c>
      <c r="J6955">
        <v>-11.724044612897901</v>
      </c>
      <c r="K6955">
        <v>0</v>
      </c>
      <c r="L6955">
        <v>12.2169654895158</v>
      </c>
      <c r="M6955">
        <v>16.601280665420902</v>
      </c>
      <c r="N6955">
        <v>-1</v>
      </c>
    </row>
    <row r="6956" spans="1:14">
      <c r="A6956">
        <v>6954</v>
      </c>
      <c r="B6956">
        <v>6954</v>
      </c>
      <c r="C6956" s="1">
        <v>32083</v>
      </c>
      <c r="D6956">
        <v>251.73</v>
      </c>
      <c r="E6956">
        <v>255.75</v>
      </c>
      <c r="F6956">
        <v>249.14999</v>
      </c>
      <c r="G6956">
        <v>255.75</v>
      </c>
      <c r="H6956">
        <v>176000000</v>
      </c>
      <c r="I6956">
        <v>255.75</v>
      </c>
      <c r="J6956">
        <v>-10.521884414751501</v>
      </c>
      <c r="K6956">
        <v>0</v>
      </c>
      <c r="L6956">
        <v>10.028171445639201</v>
      </c>
      <c r="M6956">
        <v>14.5153916798872</v>
      </c>
      <c r="N6956">
        <v>-1</v>
      </c>
    </row>
    <row r="6957" spans="1:14">
      <c r="A6957">
        <v>6955</v>
      </c>
      <c r="B6957">
        <v>6955</v>
      </c>
      <c r="C6957" s="1">
        <v>32080</v>
      </c>
      <c r="D6957">
        <v>244.77</v>
      </c>
      <c r="E6957">
        <v>254.03998999999999</v>
      </c>
      <c r="F6957">
        <v>244.77</v>
      </c>
      <c r="G6957">
        <v>251.78998999999999</v>
      </c>
      <c r="H6957">
        <v>303400000</v>
      </c>
      <c r="I6957">
        <v>251.78998999999999</v>
      </c>
      <c r="J6957">
        <v>-12.294032516721201</v>
      </c>
      <c r="K6957">
        <v>0</v>
      </c>
      <c r="L6957">
        <v>11.7240463526326</v>
      </c>
      <c r="M6957">
        <v>16.470773147141099</v>
      </c>
      <c r="N6957">
        <v>-1</v>
      </c>
    </row>
    <row r="6958" spans="1:14">
      <c r="A6958">
        <v>6956</v>
      </c>
      <c r="B6958">
        <v>6956</v>
      </c>
      <c r="C6958" s="1">
        <v>32079</v>
      </c>
      <c r="D6958">
        <v>233.31</v>
      </c>
      <c r="E6958">
        <v>246.69</v>
      </c>
      <c r="F6958">
        <v>233.28</v>
      </c>
      <c r="G6958">
        <v>244.77</v>
      </c>
      <c r="H6958">
        <v>258100000</v>
      </c>
      <c r="I6958">
        <v>244.77</v>
      </c>
      <c r="J6958">
        <v>-15.2267386413476</v>
      </c>
      <c r="K6958">
        <v>0</v>
      </c>
      <c r="L6958">
        <v>0</v>
      </c>
      <c r="M6958">
        <v>19.991489523676901</v>
      </c>
      <c r="N6958">
        <v>-1</v>
      </c>
    </row>
    <row r="6959" spans="1:14">
      <c r="A6959">
        <v>6957</v>
      </c>
      <c r="B6959">
        <v>6957</v>
      </c>
      <c r="C6959" s="1">
        <v>32078</v>
      </c>
      <c r="D6959">
        <v>233.19</v>
      </c>
      <c r="E6959">
        <v>238.58</v>
      </c>
      <c r="F6959">
        <v>226.25998999999999</v>
      </c>
      <c r="G6959">
        <v>233.28</v>
      </c>
      <c r="H6959">
        <v>279400000</v>
      </c>
      <c r="I6959">
        <v>233.28</v>
      </c>
      <c r="J6959">
        <v>-19.685875527153598</v>
      </c>
      <c r="K6959">
        <v>0</v>
      </c>
      <c r="L6959">
        <v>0</v>
      </c>
      <c r="M6959">
        <v>26.1314352179796</v>
      </c>
      <c r="N6959">
        <v>-1</v>
      </c>
    </row>
    <row r="6960" spans="1:14">
      <c r="A6960">
        <v>6958</v>
      </c>
      <c r="B6960">
        <v>6958</v>
      </c>
      <c r="C6960" s="1">
        <v>32077</v>
      </c>
      <c r="D6960">
        <v>227.67</v>
      </c>
      <c r="E6960">
        <v>237.81</v>
      </c>
      <c r="F6960">
        <v>227.67</v>
      </c>
      <c r="G6960">
        <v>233.19</v>
      </c>
      <c r="H6960">
        <v>260200000</v>
      </c>
      <c r="I6960">
        <v>233.19</v>
      </c>
      <c r="J6960">
        <v>-20.301514972953498</v>
      </c>
      <c r="K6960">
        <v>0</v>
      </c>
      <c r="L6960">
        <v>0</v>
      </c>
      <c r="M6960">
        <v>26.452226765997001</v>
      </c>
      <c r="N6960">
        <v>-1</v>
      </c>
    </row>
    <row r="6961" spans="1:14">
      <c r="A6961">
        <v>6959</v>
      </c>
      <c r="B6961">
        <v>6959</v>
      </c>
      <c r="C6961" s="1">
        <v>32076</v>
      </c>
      <c r="D6961">
        <v>248.2</v>
      </c>
      <c r="E6961">
        <v>248.22</v>
      </c>
      <c r="F6961">
        <v>227.25998999999999</v>
      </c>
      <c r="G6961">
        <v>227.67</v>
      </c>
      <c r="H6961">
        <v>308800000</v>
      </c>
      <c r="I6961">
        <v>227.67</v>
      </c>
      <c r="J6961">
        <v>-22.762173543033999</v>
      </c>
      <c r="K6961">
        <v>0</v>
      </c>
      <c r="L6961">
        <v>0</v>
      </c>
      <c r="M6961">
        <v>29.793817476450101</v>
      </c>
      <c r="N6961">
        <v>-1</v>
      </c>
    </row>
    <row r="6962" spans="1:14">
      <c r="A6962">
        <v>6960</v>
      </c>
      <c r="B6962">
        <v>6960</v>
      </c>
      <c r="C6962" s="1">
        <v>32073</v>
      </c>
      <c r="D6962">
        <v>248.28998999999999</v>
      </c>
      <c r="E6962">
        <v>250.7</v>
      </c>
      <c r="F6962">
        <v>242.75998999999999</v>
      </c>
      <c r="G6962">
        <v>248.22</v>
      </c>
      <c r="H6962">
        <v>245600000</v>
      </c>
      <c r="I6962">
        <v>248.22</v>
      </c>
      <c r="J6962">
        <v>-16.096407647642199</v>
      </c>
      <c r="K6962">
        <v>0</v>
      </c>
      <c r="L6962">
        <v>0</v>
      </c>
      <c r="M6962">
        <v>19.3242606924142</v>
      </c>
      <c r="N6962">
        <v>-1</v>
      </c>
    </row>
    <row r="6963" spans="1:14">
      <c r="A6963">
        <v>6961</v>
      </c>
      <c r="B6963">
        <v>6961</v>
      </c>
      <c r="C6963" s="1">
        <v>32072</v>
      </c>
      <c r="D6963">
        <v>258.23998999999998</v>
      </c>
      <c r="E6963">
        <v>258.38</v>
      </c>
      <c r="F6963">
        <v>242.99001000000001</v>
      </c>
      <c r="G6963">
        <v>248.25</v>
      </c>
      <c r="H6963">
        <v>392200000</v>
      </c>
      <c r="I6963">
        <v>248.25</v>
      </c>
      <c r="J6963">
        <v>-16.2744323330916</v>
      </c>
      <c r="K6963">
        <v>0</v>
      </c>
      <c r="L6963">
        <v>0</v>
      </c>
      <c r="M6963">
        <v>19.505351493239601</v>
      </c>
      <c r="N6963">
        <v>-1</v>
      </c>
    </row>
    <row r="6964" spans="1:14">
      <c r="A6964">
        <v>6962</v>
      </c>
      <c r="B6964">
        <v>6962</v>
      </c>
      <c r="C6964" s="1">
        <v>32071</v>
      </c>
      <c r="D6964">
        <v>236.83</v>
      </c>
      <c r="E6964">
        <v>259.26999000000001</v>
      </c>
      <c r="F6964">
        <v>236.83</v>
      </c>
      <c r="G6964">
        <v>258.38</v>
      </c>
      <c r="H6964">
        <v>449600000</v>
      </c>
      <c r="I6964">
        <v>258.38</v>
      </c>
      <c r="J6964">
        <v>-12.9333080536104</v>
      </c>
      <c r="K6964">
        <v>0</v>
      </c>
      <c r="L6964">
        <v>8.9353347459814696</v>
      </c>
      <c r="M6964">
        <v>15.0071037775514</v>
      </c>
      <c r="N6964">
        <v>-1</v>
      </c>
    </row>
    <row r="6965" spans="1:14">
      <c r="A6965">
        <v>6963</v>
      </c>
      <c r="B6965">
        <v>6963</v>
      </c>
      <c r="C6965" s="1">
        <v>32070</v>
      </c>
      <c r="D6965">
        <v>225.06</v>
      </c>
      <c r="E6965">
        <v>245.62</v>
      </c>
      <c r="F6965">
        <v>216.46001000000001</v>
      </c>
      <c r="G6965">
        <v>236.83</v>
      </c>
      <c r="H6965">
        <v>608100000</v>
      </c>
      <c r="I6965">
        <v>236.83</v>
      </c>
      <c r="J6965">
        <v>-20.136328040187902</v>
      </c>
      <c r="K6965">
        <v>0</v>
      </c>
      <c r="L6965">
        <v>0</v>
      </c>
      <c r="M6965">
        <v>25.638528183851001</v>
      </c>
      <c r="N6965">
        <v>-1</v>
      </c>
    </row>
    <row r="6966" spans="1:14">
      <c r="A6966">
        <v>6964</v>
      </c>
      <c r="B6966">
        <v>6964</v>
      </c>
      <c r="C6966" s="1">
        <v>32069</v>
      </c>
      <c r="D6966">
        <v>282.70001000000002</v>
      </c>
      <c r="E6966">
        <v>282.70001000000002</v>
      </c>
      <c r="F6966">
        <v>224.83</v>
      </c>
      <c r="G6966">
        <v>224.84</v>
      </c>
      <c r="H6966">
        <v>604300000</v>
      </c>
      <c r="I6966">
        <v>224.84</v>
      </c>
      <c r="J6966">
        <v>-24.181930730284702</v>
      </c>
      <c r="K6966">
        <v>0</v>
      </c>
      <c r="L6966">
        <v>0</v>
      </c>
      <c r="M6966">
        <v>32.605365539842303</v>
      </c>
      <c r="N6966">
        <v>-1</v>
      </c>
    </row>
    <row r="6967" spans="1:14">
      <c r="A6967">
        <v>6965</v>
      </c>
      <c r="B6967">
        <v>6965</v>
      </c>
      <c r="C6967" s="1">
        <v>32066</v>
      </c>
      <c r="D6967">
        <v>298.07999000000001</v>
      </c>
      <c r="E6967">
        <v>298.92000999999999</v>
      </c>
      <c r="F6967">
        <v>281.51999000000001</v>
      </c>
      <c r="G6967">
        <v>282.70001000000002</v>
      </c>
      <c r="H6967">
        <v>338500000</v>
      </c>
      <c r="I6967">
        <v>282.70001000000002</v>
      </c>
      <c r="J6967">
        <v>-4.7109464105641798</v>
      </c>
      <c r="K6967">
        <v>0</v>
      </c>
      <c r="L6967">
        <v>6.2972156126442398</v>
      </c>
      <c r="M6967">
        <v>5.7186323292548602</v>
      </c>
      <c r="N6967">
        <v>0</v>
      </c>
    </row>
    <row r="6968" spans="1:14">
      <c r="A6968">
        <v>6966</v>
      </c>
      <c r="B6968">
        <v>6966</v>
      </c>
      <c r="C6968" s="1">
        <v>32065</v>
      </c>
      <c r="D6968">
        <v>305.20999</v>
      </c>
      <c r="E6968">
        <v>305.23000999999999</v>
      </c>
      <c r="F6968">
        <v>298.07001000000002</v>
      </c>
      <c r="G6968">
        <v>298.07999000000001</v>
      </c>
      <c r="H6968">
        <v>263200000</v>
      </c>
      <c r="I6968">
        <v>298.07999000000001</v>
      </c>
      <c r="J6968">
        <v>0.57952601408152604</v>
      </c>
      <c r="K6968">
        <v>0</v>
      </c>
      <c r="L6968">
        <v>3.2350390102782498</v>
      </c>
      <c r="M6968">
        <v>0.312380314553384</v>
      </c>
      <c r="N6968">
        <v>0</v>
      </c>
    </row>
    <row r="6969" spans="1:14">
      <c r="A6969">
        <v>6967</v>
      </c>
      <c r="B6969">
        <v>6967</v>
      </c>
      <c r="C6969" s="1">
        <v>32064</v>
      </c>
      <c r="D6969">
        <v>314.51999000000001</v>
      </c>
      <c r="E6969">
        <v>314.51999000000001</v>
      </c>
      <c r="F6969">
        <v>304.77999999999997</v>
      </c>
      <c r="G6969">
        <v>305.23000999999999</v>
      </c>
      <c r="H6969">
        <v>207400000</v>
      </c>
      <c r="I6969">
        <v>305.23000999999999</v>
      </c>
      <c r="J6969">
        <v>3.1602574085001001</v>
      </c>
      <c r="K6969">
        <v>0</v>
      </c>
      <c r="L6969">
        <v>3.18850705953415</v>
      </c>
      <c r="M6969">
        <v>-2.0429669583819599</v>
      </c>
      <c r="N6969">
        <v>0</v>
      </c>
    </row>
    <row r="6970" spans="1:14">
      <c r="A6970">
        <v>6968</v>
      </c>
      <c r="B6970">
        <v>6968</v>
      </c>
      <c r="C6970" s="1">
        <v>32063</v>
      </c>
      <c r="D6970">
        <v>309.39001000000002</v>
      </c>
      <c r="E6970">
        <v>314.52999999999997</v>
      </c>
      <c r="F6970">
        <v>309.39001000000002</v>
      </c>
      <c r="G6970">
        <v>314.51999000000001</v>
      </c>
      <c r="H6970">
        <v>172900000</v>
      </c>
      <c r="I6970">
        <v>314.51999000000001</v>
      </c>
      <c r="J6970">
        <v>6.5310092460710703</v>
      </c>
      <c r="K6970">
        <v>1.55581269872373</v>
      </c>
      <c r="L6970">
        <v>0.82316519761506102</v>
      </c>
      <c r="M6970">
        <v>-4.9668814025811798</v>
      </c>
      <c r="N6970">
        <v>0</v>
      </c>
    </row>
    <row r="6971" spans="1:14">
      <c r="A6971">
        <v>6969</v>
      </c>
      <c r="B6971">
        <v>6969</v>
      </c>
      <c r="C6971" s="1">
        <v>32062</v>
      </c>
      <c r="D6971">
        <v>311.07001000000002</v>
      </c>
      <c r="E6971">
        <v>311.07001000000002</v>
      </c>
      <c r="F6971">
        <v>306.76001000000002</v>
      </c>
      <c r="G6971">
        <v>309.39001000000002</v>
      </c>
      <c r="H6971">
        <v>141900000</v>
      </c>
      <c r="I6971">
        <v>309.39001000000002</v>
      </c>
      <c r="J6971">
        <v>5.1267838167053199</v>
      </c>
      <c r="K6971">
        <v>3.1877204923326601</v>
      </c>
      <c r="L6971">
        <v>2.42891895706871</v>
      </c>
      <c r="M6971">
        <v>-3.4558251222321701</v>
      </c>
      <c r="N6971">
        <v>0</v>
      </c>
    </row>
    <row r="6972" spans="1:14">
      <c r="A6972">
        <v>6970</v>
      </c>
      <c r="B6972">
        <v>6970</v>
      </c>
      <c r="C6972" s="1">
        <v>32059</v>
      </c>
      <c r="D6972">
        <v>314.16000000000003</v>
      </c>
      <c r="E6972">
        <v>315.04001</v>
      </c>
      <c r="F6972">
        <v>310.97000000000003</v>
      </c>
      <c r="G6972">
        <v>311.07001000000002</v>
      </c>
      <c r="H6972">
        <v>158300000</v>
      </c>
      <c r="I6972">
        <v>311.07001000000002</v>
      </c>
      <c r="J6972">
        <v>6.0991263014236896</v>
      </c>
      <c r="K6972">
        <v>2.6063674540660999</v>
      </c>
      <c r="L6972">
        <v>1.82910522698737</v>
      </c>
      <c r="M6972">
        <v>-4.0284132211382104</v>
      </c>
      <c r="N6972">
        <v>0</v>
      </c>
    </row>
    <row r="6973" spans="1:14">
      <c r="A6973">
        <v>6971</v>
      </c>
      <c r="B6973">
        <v>6971</v>
      </c>
      <c r="C6973" s="1">
        <v>32058</v>
      </c>
      <c r="D6973">
        <v>318.54001</v>
      </c>
      <c r="E6973">
        <v>319.33999999999997</v>
      </c>
      <c r="F6973">
        <v>312.01999000000001</v>
      </c>
      <c r="G6973">
        <v>314.16000000000003</v>
      </c>
      <c r="H6973">
        <v>198700000</v>
      </c>
      <c r="I6973">
        <v>314.16000000000003</v>
      </c>
      <c r="J6973">
        <v>7.50961363390189</v>
      </c>
      <c r="K6973">
        <v>1.5831453541012599</v>
      </c>
      <c r="L6973">
        <v>1.5831453541012599</v>
      </c>
      <c r="M6973">
        <v>-5.0245100083003402</v>
      </c>
      <c r="N6973">
        <v>1</v>
      </c>
    </row>
    <row r="6974" spans="1:14">
      <c r="A6974">
        <v>6972</v>
      </c>
      <c r="B6974">
        <v>6972</v>
      </c>
      <c r="C6974" s="1">
        <v>32057</v>
      </c>
      <c r="D6974">
        <v>319.22000000000003</v>
      </c>
      <c r="E6974">
        <v>319.39001000000002</v>
      </c>
      <c r="F6974">
        <v>315.77999999999997</v>
      </c>
      <c r="G6974">
        <v>318.54001</v>
      </c>
      <c r="H6974">
        <v>186300000</v>
      </c>
      <c r="I6974">
        <v>318.54001</v>
      </c>
      <c r="J6974">
        <v>9.3700750326619708</v>
      </c>
      <c r="K6974">
        <v>0.15582884618554599</v>
      </c>
      <c r="L6974">
        <v>0.15582884618554599</v>
      </c>
      <c r="M6974">
        <v>-6.3956964776429199</v>
      </c>
      <c r="N6974">
        <v>1</v>
      </c>
    </row>
    <row r="6975" spans="1:14">
      <c r="A6975">
        <v>6973</v>
      </c>
      <c r="B6975">
        <v>6973</v>
      </c>
      <c r="C6975" s="1">
        <v>32056</v>
      </c>
      <c r="D6975">
        <v>328.07999000000001</v>
      </c>
      <c r="E6975">
        <v>328.07999000000001</v>
      </c>
      <c r="F6975">
        <v>319.17000999999999</v>
      </c>
      <c r="G6975">
        <v>319.22000000000003</v>
      </c>
      <c r="H6975">
        <v>175600000</v>
      </c>
      <c r="I6975">
        <v>319.22000000000003</v>
      </c>
      <c r="J6975">
        <v>9.9378678933935998</v>
      </c>
      <c r="K6975">
        <v>0</v>
      </c>
      <c r="L6975">
        <v>0</v>
      </c>
      <c r="M6975">
        <v>-6.6767469794029699</v>
      </c>
      <c r="N6975">
        <v>1</v>
      </c>
    </row>
    <row r="6976" spans="1:14">
      <c r="A6976">
        <v>6974</v>
      </c>
      <c r="B6976">
        <v>6974</v>
      </c>
      <c r="C6976" s="1">
        <v>32055</v>
      </c>
      <c r="D6976">
        <v>328.07001000000002</v>
      </c>
      <c r="E6976">
        <v>328.57001000000002</v>
      </c>
      <c r="F6976">
        <v>326.08999999999997</v>
      </c>
      <c r="G6976">
        <v>328.07999000000001</v>
      </c>
      <c r="H6976">
        <v>159700000</v>
      </c>
      <c r="I6976">
        <v>328.07999000000001</v>
      </c>
      <c r="J6976">
        <v>13.332947396066</v>
      </c>
      <c r="K6976">
        <v>0</v>
      </c>
      <c r="L6976">
        <v>0</v>
      </c>
      <c r="M6976">
        <v>-9.2810913061054308</v>
      </c>
      <c r="N6976">
        <v>1</v>
      </c>
    </row>
    <row r="6977" spans="1:14">
      <c r="A6977">
        <v>6975</v>
      </c>
      <c r="B6977">
        <v>6975</v>
      </c>
      <c r="C6977" s="1">
        <v>32052</v>
      </c>
      <c r="D6977">
        <v>327.32999000000001</v>
      </c>
      <c r="E6977">
        <v>328.94</v>
      </c>
      <c r="F6977">
        <v>327.22000000000003</v>
      </c>
      <c r="G6977">
        <v>328.07001000000002</v>
      </c>
      <c r="H6977">
        <v>189100000</v>
      </c>
      <c r="I6977">
        <v>328.07001000000002</v>
      </c>
      <c r="J6977">
        <v>13.611622431499001</v>
      </c>
      <c r="K6977">
        <v>0</v>
      </c>
      <c r="L6977">
        <v>0</v>
      </c>
      <c r="M6977">
        <v>-9.3878602280869607</v>
      </c>
      <c r="N6977">
        <v>1</v>
      </c>
    </row>
    <row r="6978" spans="1:14">
      <c r="A6978">
        <v>6976</v>
      </c>
      <c r="B6978">
        <v>6976</v>
      </c>
      <c r="C6978" s="1">
        <v>32051</v>
      </c>
      <c r="D6978">
        <v>321.82999000000001</v>
      </c>
      <c r="E6978">
        <v>327.33999999999997</v>
      </c>
      <c r="F6978">
        <v>321.82999000000001</v>
      </c>
      <c r="G6978">
        <v>327.32999000000001</v>
      </c>
      <c r="H6978">
        <v>193200000</v>
      </c>
      <c r="I6978">
        <v>327.32999000000001</v>
      </c>
      <c r="J6978">
        <v>13.5337356598095</v>
      </c>
      <c r="K6978">
        <v>0</v>
      </c>
      <c r="L6978">
        <v>0</v>
      </c>
      <c r="M6978">
        <v>-9.2909338414752298</v>
      </c>
      <c r="N6978">
        <v>1</v>
      </c>
    </row>
    <row r="6979" spans="1:14">
      <c r="A6979">
        <v>6977</v>
      </c>
      <c r="B6979">
        <v>6977</v>
      </c>
      <c r="C6979" s="1">
        <v>32050</v>
      </c>
      <c r="D6979">
        <v>321.69</v>
      </c>
      <c r="E6979">
        <v>322.52999999999997</v>
      </c>
      <c r="F6979">
        <v>320.16000000000003</v>
      </c>
      <c r="G6979">
        <v>321.82999000000001</v>
      </c>
      <c r="H6979">
        <v>183100000</v>
      </c>
      <c r="I6979">
        <v>321.82999000000001</v>
      </c>
      <c r="J6979">
        <v>11.8475272743799</v>
      </c>
      <c r="K6979">
        <v>0.29240567874566598</v>
      </c>
      <c r="L6979">
        <v>0.29240567874566598</v>
      </c>
      <c r="M6979">
        <v>-7.8470746419620196</v>
      </c>
      <c r="N6979">
        <v>1</v>
      </c>
    </row>
    <row r="6980" spans="1:14">
      <c r="A6980">
        <v>6978</v>
      </c>
      <c r="B6980">
        <v>6978</v>
      </c>
      <c r="C6980" s="1">
        <v>32049</v>
      </c>
      <c r="D6980">
        <v>323.20001000000002</v>
      </c>
      <c r="E6980">
        <v>324.63</v>
      </c>
      <c r="F6980">
        <v>320.26999000000001</v>
      </c>
      <c r="G6980">
        <v>321.69</v>
      </c>
      <c r="H6980">
        <v>173500000</v>
      </c>
      <c r="I6980">
        <v>321.69</v>
      </c>
      <c r="J6980">
        <v>11.797692473736401</v>
      </c>
      <c r="K6980">
        <v>0.24525351787954</v>
      </c>
      <c r="L6980">
        <v>0.24525351787954</v>
      </c>
      <c r="M6980">
        <v>-7.8918299012370499</v>
      </c>
      <c r="N6980">
        <v>1</v>
      </c>
    </row>
    <row r="6981" spans="1:14">
      <c r="A6981">
        <v>6979</v>
      </c>
      <c r="B6981">
        <v>6979</v>
      </c>
      <c r="C6981" s="1">
        <v>32048</v>
      </c>
      <c r="D6981">
        <v>320.16000000000003</v>
      </c>
      <c r="E6981">
        <v>325.32999000000001</v>
      </c>
      <c r="F6981">
        <v>320.16000000000003</v>
      </c>
      <c r="G6981">
        <v>323.20001000000002</v>
      </c>
      <c r="H6981">
        <v>188100000</v>
      </c>
      <c r="I6981">
        <v>323.20001000000002</v>
      </c>
      <c r="J6981">
        <v>12.3120807797462</v>
      </c>
      <c r="K6981">
        <v>-0.63016022699585705</v>
      </c>
      <c r="L6981">
        <v>-0.63016022699585705</v>
      </c>
      <c r="M6981">
        <v>-8.4076276614665897</v>
      </c>
      <c r="N6981">
        <v>1</v>
      </c>
    </row>
    <row r="6982" spans="1:14">
      <c r="A6982">
        <v>6980</v>
      </c>
      <c r="B6982">
        <v>6980</v>
      </c>
      <c r="C6982" s="1">
        <v>32045</v>
      </c>
      <c r="D6982">
        <v>319.72000000000003</v>
      </c>
      <c r="E6982">
        <v>320.54998999999998</v>
      </c>
      <c r="F6982">
        <v>318.10001</v>
      </c>
      <c r="G6982">
        <v>320.16000000000003</v>
      </c>
      <c r="H6982">
        <v>138000000</v>
      </c>
      <c r="I6982">
        <v>320.16000000000003</v>
      </c>
      <c r="J6982">
        <v>11.2366250471583</v>
      </c>
      <c r="K6982">
        <v>0.54295684189153903</v>
      </c>
      <c r="L6982">
        <v>0.54295684189153903</v>
      </c>
      <c r="M6982">
        <v>-7.6326380440243904</v>
      </c>
      <c r="N6982">
        <v>1</v>
      </c>
    </row>
    <row r="6983" spans="1:14">
      <c r="A6983">
        <v>6981</v>
      </c>
      <c r="B6983">
        <v>6981</v>
      </c>
      <c r="C6983" s="1">
        <v>32044</v>
      </c>
      <c r="D6983">
        <v>321.08999999999997</v>
      </c>
      <c r="E6983">
        <v>322.01001000000002</v>
      </c>
      <c r="F6983">
        <v>319.12</v>
      </c>
      <c r="G6983">
        <v>319.72000000000003</v>
      </c>
      <c r="H6983">
        <v>162200000</v>
      </c>
      <c r="I6983">
        <v>319.72000000000003</v>
      </c>
      <c r="J6983">
        <v>11.0321909285482</v>
      </c>
      <c r="K6983">
        <v>0.62417818716373696</v>
      </c>
      <c r="L6983">
        <v>0.62417818716373696</v>
      </c>
      <c r="M6983">
        <v>-7.5908123287862699</v>
      </c>
      <c r="N6983">
        <v>1</v>
      </c>
    </row>
    <row r="6984" spans="1:14">
      <c r="A6984">
        <v>6982</v>
      </c>
      <c r="B6984">
        <v>6982</v>
      </c>
      <c r="C6984" s="1">
        <v>32043</v>
      </c>
      <c r="D6984">
        <v>319.48998999999998</v>
      </c>
      <c r="E6984">
        <v>321.82999000000001</v>
      </c>
      <c r="F6984">
        <v>319.12</v>
      </c>
      <c r="G6984">
        <v>321.19</v>
      </c>
      <c r="H6984">
        <v>220300000</v>
      </c>
      <c r="I6984">
        <v>321.19</v>
      </c>
      <c r="J6984">
        <v>11.508532886827499</v>
      </c>
      <c r="K6984">
        <v>0.13037376630653499</v>
      </c>
      <c r="L6984">
        <v>0.13037376630653499</v>
      </c>
      <c r="M6984">
        <v>-8.0959607135486191</v>
      </c>
      <c r="N6984">
        <v>1</v>
      </c>
    </row>
    <row r="6985" spans="1:14">
      <c r="A6985">
        <v>6983</v>
      </c>
      <c r="B6985">
        <v>6983</v>
      </c>
      <c r="C6985" s="1">
        <v>32042</v>
      </c>
      <c r="D6985">
        <v>310.54001</v>
      </c>
      <c r="E6985">
        <v>319.51001000000002</v>
      </c>
      <c r="F6985">
        <v>308.69</v>
      </c>
      <c r="G6985">
        <v>319.5</v>
      </c>
      <c r="H6985">
        <v>209500000</v>
      </c>
      <c r="I6985">
        <v>319.5</v>
      </c>
      <c r="J6985">
        <v>10.988919402760899</v>
      </c>
      <c r="K6985">
        <v>0.60465499478350404</v>
      </c>
      <c r="L6985">
        <v>0.60465499478350404</v>
      </c>
      <c r="M6985">
        <v>-7.7008605702215496</v>
      </c>
      <c r="N6985">
        <v>1</v>
      </c>
    </row>
    <row r="6986" spans="1:14">
      <c r="A6986">
        <v>6984</v>
      </c>
      <c r="B6986">
        <v>6984</v>
      </c>
      <c r="C6986" s="1">
        <v>32041</v>
      </c>
      <c r="D6986">
        <v>314.92000999999999</v>
      </c>
      <c r="E6986">
        <v>317.66000000000003</v>
      </c>
      <c r="F6986">
        <v>310.12</v>
      </c>
      <c r="G6986">
        <v>310.54001</v>
      </c>
      <c r="H6986">
        <v>170100000</v>
      </c>
      <c r="I6986">
        <v>310.54001</v>
      </c>
      <c r="J6986">
        <v>8.0369320689756503</v>
      </c>
      <c r="K6986">
        <v>1.7903362650972801</v>
      </c>
      <c r="L6986">
        <v>1.7903362650972801</v>
      </c>
      <c r="M6986">
        <v>-5.12627553887119</v>
      </c>
      <c r="N6986">
        <v>1</v>
      </c>
    </row>
    <row r="6987" spans="1:14">
      <c r="A6987">
        <v>6985</v>
      </c>
      <c r="B6987">
        <v>6985</v>
      </c>
      <c r="C6987" s="1">
        <v>32038</v>
      </c>
      <c r="D6987">
        <v>314.98000999999999</v>
      </c>
      <c r="E6987">
        <v>316.98998999999998</v>
      </c>
      <c r="F6987">
        <v>314.85998999999998</v>
      </c>
      <c r="G6987">
        <v>314.85998999999998</v>
      </c>
      <c r="H6987">
        <v>188100000</v>
      </c>
      <c r="I6987">
        <v>314.85998999999998</v>
      </c>
      <c r="J6987">
        <v>9.5634714012682291</v>
      </c>
      <c r="K6987">
        <v>1.18166746291124</v>
      </c>
      <c r="L6987">
        <v>1.18166746291124</v>
      </c>
      <c r="M6987">
        <v>-6.4837403294732399</v>
      </c>
      <c r="N6987">
        <v>1</v>
      </c>
    </row>
    <row r="6988" spans="1:14">
      <c r="A6988">
        <v>6986</v>
      </c>
      <c r="B6988">
        <v>6986</v>
      </c>
      <c r="C6988" s="1">
        <v>32037</v>
      </c>
      <c r="D6988">
        <v>314.94</v>
      </c>
      <c r="E6988">
        <v>316.07999000000001</v>
      </c>
      <c r="F6988">
        <v>313.45001000000002</v>
      </c>
      <c r="G6988">
        <v>314.92998999999998</v>
      </c>
      <c r="H6988">
        <v>150700000</v>
      </c>
      <c r="I6988">
        <v>314.92998999999998</v>
      </c>
      <c r="J6988">
        <v>9.6285469695778492</v>
      </c>
      <c r="K6988">
        <v>1.0952635876133801</v>
      </c>
      <c r="L6988">
        <v>1.0952635876133801</v>
      </c>
      <c r="M6988">
        <v>-6.5774543147976896</v>
      </c>
      <c r="N6988">
        <v>1</v>
      </c>
    </row>
    <row r="6989" spans="1:14">
      <c r="A6989">
        <v>6987</v>
      </c>
      <c r="B6989">
        <v>6987</v>
      </c>
      <c r="C6989" s="1">
        <v>32036</v>
      </c>
      <c r="D6989">
        <v>317.75</v>
      </c>
      <c r="E6989">
        <v>319.5</v>
      </c>
      <c r="F6989">
        <v>314.60998999999998</v>
      </c>
      <c r="G6989">
        <v>314.85998999999998</v>
      </c>
      <c r="H6989">
        <v>195700000</v>
      </c>
      <c r="I6989">
        <v>314.85998999999998</v>
      </c>
      <c r="J6989">
        <v>9.6798117739122596</v>
      </c>
      <c r="K6989">
        <v>1.04866094609227</v>
      </c>
      <c r="L6989">
        <v>1.04866094609227</v>
      </c>
      <c r="M6989">
        <v>-6.6297111342116199</v>
      </c>
      <c r="N6989">
        <v>1</v>
      </c>
    </row>
    <row r="6990" spans="1:14">
      <c r="A6990">
        <v>6988</v>
      </c>
      <c r="B6990">
        <v>6988</v>
      </c>
      <c r="C6990" s="1">
        <v>32035</v>
      </c>
      <c r="D6990">
        <v>323.07001000000002</v>
      </c>
      <c r="E6990">
        <v>323.07999000000001</v>
      </c>
      <c r="F6990">
        <v>317.63</v>
      </c>
      <c r="G6990">
        <v>317.73998999999998</v>
      </c>
      <c r="H6990">
        <v>136200000</v>
      </c>
      <c r="I6990">
        <v>317.73998999999998</v>
      </c>
      <c r="J6990">
        <v>10.790473383028299</v>
      </c>
      <c r="K6990">
        <v>0.96475882161806104</v>
      </c>
      <c r="L6990">
        <v>0.96475882161806104</v>
      </c>
      <c r="M6990">
        <v>-7.5488713718648999</v>
      </c>
      <c r="N6990">
        <v>1</v>
      </c>
    </row>
    <row r="6991" spans="1:14">
      <c r="A6991">
        <v>6989</v>
      </c>
      <c r="B6991">
        <v>6989</v>
      </c>
      <c r="C6991" s="1">
        <v>32034</v>
      </c>
      <c r="D6991">
        <v>322.01999000000001</v>
      </c>
      <c r="E6991">
        <v>323.81</v>
      </c>
      <c r="F6991">
        <v>320.39999</v>
      </c>
      <c r="G6991">
        <v>323.07999000000001</v>
      </c>
      <c r="H6991">
        <v>154400000</v>
      </c>
      <c r="I6991">
        <v>323.07999000000001</v>
      </c>
      <c r="J6991">
        <v>12.584005720991801</v>
      </c>
      <c r="K6991">
        <v>0</v>
      </c>
      <c r="L6991">
        <v>0</v>
      </c>
      <c r="M6991">
        <v>-9.1538823726280292</v>
      </c>
      <c r="N6991">
        <v>1</v>
      </c>
    </row>
    <row r="6992" spans="1:14">
      <c r="A6992">
        <v>6990</v>
      </c>
      <c r="B6992">
        <v>6990</v>
      </c>
      <c r="C6992" s="1">
        <v>32031</v>
      </c>
      <c r="D6992">
        <v>317.14001000000002</v>
      </c>
      <c r="E6992">
        <v>322.45001000000002</v>
      </c>
      <c r="F6992">
        <v>317.13</v>
      </c>
      <c r="G6992">
        <v>321.98000999999999</v>
      </c>
      <c r="H6992">
        <v>178000000</v>
      </c>
      <c r="I6992">
        <v>321.98000999999999</v>
      </c>
      <c r="J6992">
        <v>12.2659962637979</v>
      </c>
      <c r="K6992">
        <v>0</v>
      </c>
      <c r="L6992">
        <v>0</v>
      </c>
      <c r="M6992">
        <v>-8.94254924592496</v>
      </c>
      <c r="N6992">
        <v>1</v>
      </c>
    </row>
    <row r="6993" spans="1:14">
      <c r="A6993">
        <v>6991</v>
      </c>
      <c r="B6993">
        <v>6991</v>
      </c>
      <c r="C6993" s="1">
        <v>32030</v>
      </c>
      <c r="D6993">
        <v>313.92000999999999</v>
      </c>
      <c r="E6993">
        <v>317.58999999999997</v>
      </c>
      <c r="F6993">
        <v>313.92000999999999</v>
      </c>
      <c r="G6993">
        <v>317.13</v>
      </c>
      <c r="H6993">
        <v>179800000</v>
      </c>
      <c r="I6993">
        <v>317.13</v>
      </c>
      <c r="J6993">
        <v>10.7332740142774</v>
      </c>
      <c r="K6993">
        <v>0.88180136431956702</v>
      </c>
      <c r="L6993">
        <v>0.88180136431956702</v>
      </c>
      <c r="M6993">
        <v>-7.6480463313470999</v>
      </c>
      <c r="N6993">
        <v>1</v>
      </c>
    </row>
    <row r="6994" spans="1:14">
      <c r="A6994">
        <v>6992</v>
      </c>
      <c r="B6994">
        <v>6992</v>
      </c>
      <c r="C6994" s="1">
        <v>32029</v>
      </c>
      <c r="D6994">
        <v>313.60001</v>
      </c>
      <c r="E6994">
        <v>315.41000000000003</v>
      </c>
      <c r="F6994">
        <v>312.29001</v>
      </c>
      <c r="G6994">
        <v>313.92000999999999</v>
      </c>
      <c r="H6994">
        <v>164900000</v>
      </c>
      <c r="I6994">
        <v>313.92000999999999</v>
      </c>
      <c r="J6994">
        <v>9.7157511420720901</v>
      </c>
      <c r="K6994">
        <v>1.8370486587756001</v>
      </c>
      <c r="L6994">
        <v>1.8370486587756001</v>
      </c>
      <c r="M6994">
        <v>-6.7898191287577001</v>
      </c>
      <c r="N6994">
        <v>1</v>
      </c>
    </row>
    <row r="6995" spans="1:14">
      <c r="A6995">
        <v>6993</v>
      </c>
      <c r="B6995">
        <v>6993</v>
      </c>
      <c r="C6995" s="1">
        <v>32028</v>
      </c>
      <c r="D6995">
        <v>316.67998999999998</v>
      </c>
      <c r="E6995">
        <v>316.70001000000002</v>
      </c>
      <c r="F6995">
        <v>308.56</v>
      </c>
      <c r="G6995">
        <v>313.56</v>
      </c>
      <c r="H6995">
        <v>242900000</v>
      </c>
      <c r="I6995">
        <v>313.56</v>
      </c>
      <c r="J6995">
        <v>9.6492263918089893</v>
      </c>
      <c r="K6995">
        <v>1.8810189836075899</v>
      </c>
      <c r="L6995">
        <v>1.8810189836075899</v>
      </c>
      <c r="M6995">
        <v>-6.7583001431820398</v>
      </c>
      <c r="N6995">
        <v>1</v>
      </c>
    </row>
    <row r="6996" spans="1:14">
      <c r="A6996">
        <v>6994</v>
      </c>
      <c r="B6996">
        <v>6994</v>
      </c>
      <c r="C6996" s="1">
        <v>32024</v>
      </c>
      <c r="D6996">
        <v>320.20999</v>
      </c>
      <c r="E6996">
        <v>322.02999999999997</v>
      </c>
      <c r="F6996">
        <v>316.52999999999997</v>
      </c>
      <c r="G6996">
        <v>316.70001000000002</v>
      </c>
      <c r="H6996">
        <v>129100000</v>
      </c>
      <c r="I6996">
        <v>316.70001000000002</v>
      </c>
      <c r="J6996">
        <v>10.833385560298201</v>
      </c>
      <c r="K6996">
        <v>0.80800327677075201</v>
      </c>
      <c r="L6996">
        <v>0.80800327677075201</v>
      </c>
      <c r="M6996">
        <v>-7.7577068255696302</v>
      </c>
      <c r="N6996">
        <v>1</v>
      </c>
    </row>
    <row r="6997" spans="1:14">
      <c r="A6997">
        <v>6995</v>
      </c>
      <c r="B6997">
        <v>6995</v>
      </c>
      <c r="C6997" s="1">
        <v>32023</v>
      </c>
      <c r="D6997">
        <v>321.47000000000003</v>
      </c>
      <c r="E6997">
        <v>324.29001</v>
      </c>
      <c r="F6997">
        <v>317.39001000000002</v>
      </c>
      <c r="G6997">
        <v>320.20999</v>
      </c>
      <c r="H6997">
        <v>165200000</v>
      </c>
      <c r="I6997">
        <v>320.20999</v>
      </c>
      <c r="J6997">
        <v>12.1704092348687</v>
      </c>
      <c r="K6997">
        <v>0</v>
      </c>
      <c r="L6997">
        <v>0</v>
      </c>
      <c r="M6997">
        <v>-8.8496031155574109</v>
      </c>
      <c r="N6997">
        <v>1</v>
      </c>
    </row>
    <row r="6998" spans="1:14">
      <c r="A6998">
        <v>6996</v>
      </c>
      <c r="B6998">
        <v>6996</v>
      </c>
      <c r="C6998" s="1">
        <v>32022</v>
      </c>
      <c r="D6998">
        <v>323.39999</v>
      </c>
      <c r="E6998">
        <v>324.52999999999997</v>
      </c>
      <c r="F6998">
        <v>318.76001000000002</v>
      </c>
      <c r="G6998">
        <v>321.67998999999998</v>
      </c>
      <c r="H6998">
        <v>199900000</v>
      </c>
      <c r="I6998">
        <v>321.67998999999998</v>
      </c>
      <c r="J6998">
        <v>12.860785606920601</v>
      </c>
      <c r="K6998">
        <v>0</v>
      </c>
      <c r="L6998">
        <v>0</v>
      </c>
      <c r="M6998">
        <v>-9.3655524707539293</v>
      </c>
      <c r="N6998">
        <v>1</v>
      </c>
    </row>
    <row r="6999" spans="1:14">
      <c r="A6999">
        <v>6997</v>
      </c>
      <c r="B6999">
        <v>6997</v>
      </c>
      <c r="C6999" s="1">
        <v>32021</v>
      </c>
      <c r="D6999">
        <v>329.81</v>
      </c>
      <c r="E6999">
        <v>332.17998999999998</v>
      </c>
      <c r="F6999">
        <v>322.82999000000001</v>
      </c>
      <c r="G6999">
        <v>323.39999</v>
      </c>
      <c r="H6999">
        <v>193500000</v>
      </c>
      <c r="I6999">
        <v>323.39999</v>
      </c>
      <c r="J6999">
        <v>13.6217638849579</v>
      </c>
      <c r="K6999">
        <v>1.4820422793869901</v>
      </c>
      <c r="L6999">
        <v>1.4820422793869901</v>
      </c>
      <c r="M6999">
        <v>-9.9492600470605002</v>
      </c>
      <c r="N6999">
        <v>1</v>
      </c>
    </row>
    <row r="7000" spans="1:14">
      <c r="A7000">
        <v>6998</v>
      </c>
      <c r="B7000">
        <v>6998</v>
      </c>
      <c r="C7000" s="1">
        <v>32020</v>
      </c>
      <c r="D7000">
        <v>327.02999999999997</v>
      </c>
      <c r="E7000">
        <v>330.09</v>
      </c>
      <c r="F7000">
        <v>326.98998999999998</v>
      </c>
      <c r="G7000">
        <v>329.79998999999998</v>
      </c>
      <c r="H7000">
        <v>165800000</v>
      </c>
      <c r="I7000">
        <v>329.79998999999998</v>
      </c>
      <c r="J7000">
        <v>16.022589026075099</v>
      </c>
      <c r="K7000">
        <v>0</v>
      </c>
      <c r="L7000">
        <v>0</v>
      </c>
      <c r="M7000">
        <v>-11.8035330337721</v>
      </c>
      <c r="N7000">
        <v>1</v>
      </c>
    </row>
    <row r="7001" spans="1:14">
      <c r="A7001">
        <v>6999</v>
      </c>
      <c r="B7001">
        <v>6999</v>
      </c>
      <c r="C7001" s="1">
        <v>32017</v>
      </c>
      <c r="D7001">
        <v>331.37</v>
      </c>
      <c r="E7001">
        <v>331.38</v>
      </c>
      <c r="F7001">
        <v>327.02999999999997</v>
      </c>
      <c r="G7001">
        <v>327.04001</v>
      </c>
      <c r="H7001">
        <v>156300000</v>
      </c>
      <c r="I7001">
        <v>327.04001</v>
      </c>
      <c r="J7001">
        <v>15.219478944372201</v>
      </c>
      <c r="K7001">
        <v>3.1210630772693301E-2</v>
      </c>
      <c r="L7001">
        <v>3.1210630772693301E-2</v>
      </c>
      <c r="M7001">
        <v>-11.186214976948801</v>
      </c>
      <c r="N7001">
        <v>1</v>
      </c>
    </row>
    <row r="7002" spans="1:14">
      <c r="A7002">
        <v>7000</v>
      </c>
      <c r="B7002">
        <v>7000</v>
      </c>
      <c r="C7002" s="1">
        <v>32016</v>
      </c>
      <c r="D7002">
        <v>334.56</v>
      </c>
      <c r="E7002">
        <v>334.57001000000002</v>
      </c>
      <c r="F7002">
        <v>331.10001</v>
      </c>
      <c r="G7002">
        <v>331.38</v>
      </c>
      <c r="H7002">
        <v>163600000</v>
      </c>
      <c r="I7002">
        <v>331.38</v>
      </c>
      <c r="J7002">
        <v>16.786411984993499</v>
      </c>
      <c r="K7002">
        <v>0</v>
      </c>
      <c r="L7002">
        <v>0</v>
      </c>
      <c r="M7002">
        <v>-12.462283299808901</v>
      </c>
      <c r="N7002">
        <v>1</v>
      </c>
    </row>
    <row r="7003" spans="1:14">
      <c r="A7003">
        <v>7001</v>
      </c>
      <c r="B7003">
        <v>7001</v>
      </c>
      <c r="C7003" s="1">
        <v>32015</v>
      </c>
      <c r="D7003">
        <v>336.76999000000001</v>
      </c>
      <c r="E7003">
        <v>337.39001000000002</v>
      </c>
      <c r="F7003">
        <v>334.45999</v>
      </c>
      <c r="G7003">
        <v>334.57001000000002</v>
      </c>
      <c r="H7003">
        <v>196200000</v>
      </c>
      <c r="I7003">
        <v>334.57001000000002</v>
      </c>
      <c r="J7003">
        <v>17.992717755441699</v>
      </c>
      <c r="K7003">
        <v>0</v>
      </c>
      <c r="L7003">
        <v>0</v>
      </c>
      <c r="M7003">
        <v>-13.420030093130499</v>
      </c>
      <c r="N7003">
        <v>1</v>
      </c>
    </row>
    <row r="7004" spans="1:14">
      <c r="A7004">
        <v>7002</v>
      </c>
      <c r="B7004">
        <v>7002</v>
      </c>
      <c r="C7004" s="1">
        <v>32014</v>
      </c>
      <c r="D7004">
        <v>333.37</v>
      </c>
      <c r="E7004">
        <v>337.89001000000002</v>
      </c>
      <c r="F7004">
        <v>333.32999000000001</v>
      </c>
      <c r="G7004">
        <v>336.76999000000001</v>
      </c>
      <c r="H7004">
        <v>213500000</v>
      </c>
      <c r="I7004">
        <v>336.76999000000001</v>
      </c>
      <c r="J7004">
        <v>18.691721857907499</v>
      </c>
      <c r="K7004">
        <v>0</v>
      </c>
      <c r="L7004">
        <v>0</v>
      </c>
      <c r="M7004">
        <v>-14.119385842431299</v>
      </c>
      <c r="N7004">
        <v>1</v>
      </c>
    </row>
    <row r="7005" spans="1:14">
      <c r="A7005">
        <v>7003</v>
      </c>
      <c r="B7005">
        <v>7003</v>
      </c>
      <c r="C7005" s="1">
        <v>32013</v>
      </c>
      <c r="D7005">
        <v>335.89001000000002</v>
      </c>
      <c r="E7005">
        <v>335.89999</v>
      </c>
      <c r="F7005">
        <v>331.92000999999999</v>
      </c>
      <c r="G7005">
        <v>333.32999000000001</v>
      </c>
      <c r="H7005">
        <v>149400000</v>
      </c>
      <c r="I7005">
        <v>333.32999000000001</v>
      </c>
      <c r="J7005">
        <v>17.448801629540501</v>
      </c>
      <c r="K7005">
        <v>0</v>
      </c>
      <c r="L7005">
        <v>0</v>
      </c>
      <c r="M7005">
        <v>-13.3757789336528</v>
      </c>
      <c r="N7005">
        <v>1</v>
      </c>
    </row>
    <row r="7006" spans="1:14">
      <c r="A7006">
        <v>7004</v>
      </c>
      <c r="B7006">
        <v>7004</v>
      </c>
      <c r="C7006" s="1">
        <v>32010</v>
      </c>
      <c r="D7006">
        <v>334.85001</v>
      </c>
      <c r="E7006">
        <v>336.37</v>
      </c>
      <c r="F7006">
        <v>334.29998999999998</v>
      </c>
      <c r="G7006">
        <v>335.89999</v>
      </c>
      <c r="H7006">
        <v>189600000</v>
      </c>
      <c r="I7006">
        <v>335.89999</v>
      </c>
      <c r="J7006">
        <v>18.232291214474301</v>
      </c>
      <c r="K7006">
        <v>0</v>
      </c>
      <c r="L7006">
        <v>0</v>
      </c>
      <c r="M7006">
        <v>-14.168429420156899</v>
      </c>
      <c r="N7006">
        <v>1</v>
      </c>
    </row>
    <row r="7007" spans="1:14">
      <c r="A7007">
        <v>7005</v>
      </c>
      <c r="B7007">
        <v>7005</v>
      </c>
      <c r="C7007" s="1">
        <v>32009</v>
      </c>
      <c r="D7007">
        <v>331.48998999999998</v>
      </c>
      <c r="E7007">
        <v>335.19</v>
      </c>
      <c r="F7007">
        <v>329.82999000000001</v>
      </c>
      <c r="G7007">
        <v>334.84</v>
      </c>
      <c r="H7007">
        <v>196600000</v>
      </c>
      <c r="I7007">
        <v>334.84</v>
      </c>
      <c r="J7007">
        <v>17.6351002865457</v>
      </c>
      <c r="K7007">
        <v>0</v>
      </c>
      <c r="L7007">
        <v>0</v>
      </c>
      <c r="M7007">
        <v>-14.030900163229299</v>
      </c>
      <c r="N7007">
        <v>1</v>
      </c>
    </row>
    <row r="7008" spans="1:14">
      <c r="A7008">
        <v>7006</v>
      </c>
      <c r="B7008">
        <v>7006</v>
      </c>
      <c r="C7008" s="1">
        <v>32008</v>
      </c>
      <c r="D7008">
        <v>329.26001000000002</v>
      </c>
      <c r="E7008">
        <v>329.89001000000002</v>
      </c>
      <c r="F7008">
        <v>326.54001</v>
      </c>
      <c r="G7008">
        <v>329.82999000000001</v>
      </c>
      <c r="H7008">
        <v>180900000</v>
      </c>
      <c r="I7008">
        <v>329.82999000000001</v>
      </c>
      <c r="J7008">
        <v>15.7589843752226</v>
      </c>
      <c r="K7008">
        <v>0</v>
      </c>
      <c r="L7008">
        <v>0</v>
      </c>
      <c r="M7008">
        <v>-12.858062006777301</v>
      </c>
      <c r="N7008">
        <v>1</v>
      </c>
    </row>
    <row r="7009" spans="1:14">
      <c r="A7009">
        <v>7007</v>
      </c>
      <c r="B7009">
        <v>7007</v>
      </c>
      <c r="C7009" s="1">
        <v>32007</v>
      </c>
      <c r="D7009">
        <v>334.10001</v>
      </c>
      <c r="E7009">
        <v>334.10998999999998</v>
      </c>
      <c r="F7009">
        <v>326.42998999999998</v>
      </c>
      <c r="G7009">
        <v>329.25</v>
      </c>
      <c r="H7009">
        <v>198400000</v>
      </c>
      <c r="I7009">
        <v>329.25</v>
      </c>
      <c r="J7009">
        <v>15.5759585071077</v>
      </c>
      <c r="K7009">
        <v>0</v>
      </c>
      <c r="L7009">
        <v>0</v>
      </c>
      <c r="M7009">
        <v>-12.828041168245299</v>
      </c>
      <c r="N7009">
        <v>1</v>
      </c>
    </row>
    <row r="7010" spans="1:14">
      <c r="A7010">
        <v>7008</v>
      </c>
      <c r="B7010">
        <v>7008</v>
      </c>
      <c r="C7010" s="1">
        <v>32006</v>
      </c>
      <c r="D7010">
        <v>333.98000999999999</v>
      </c>
      <c r="E7010">
        <v>335.42998999999998</v>
      </c>
      <c r="F7010">
        <v>332.88</v>
      </c>
      <c r="G7010">
        <v>334.10998999999998</v>
      </c>
      <c r="H7010">
        <v>166100000</v>
      </c>
      <c r="I7010">
        <v>334.10998999999998</v>
      </c>
      <c r="J7010">
        <v>17.232509783608599</v>
      </c>
      <c r="K7010">
        <v>0</v>
      </c>
      <c r="L7010">
        <v>0</v>
      </c>
      <c r="M7010">
        <v>-14.2163079699029</v>
      </c>
      <c r="N7010">
        <v>1</v>
      </c>
    </row>
    <row r="7011" spans="1:14">
      <c r="A7011">
        <v>7009</v>
      </c>
      <c r="B7011">
        <v>7009</v>
      </c>
      <c r="C7011" s="1">
        <v>32003</v>
      </c>
      <c r="D7011">
        <v>334.63</v>
      </c>
      <c r="E7011">
        <v>336.07999000000001</v>
      </c>
      <c r="F7011">
        <v>332.63</v>
      </c>
      <c r="G7011">
        <v>333.98998999999998</v>
      </c>
      <c r="H7011">
        <v>196100000</v>
      </c>
      <c r="I7011">
        <v>333.98998999999998</v>
      </c>
      <c r="J7011">
        <v>17.1282081143369</v>
      </c>
      <c r="K7011">
        <v>0</v>
      </c>
      <c r="L7011">
        <v>0</v>
      </c>
      <c r="M7011">
        <v>-14.320425621466301</v>
      </c>
      <c r="N7011">
        <v>1</v>
      </c>
    </row>
    <row r="7012" spans="1:14">
      <c r="A7012">
        <v>7010</v>
      </c>
      <c r="B7012">
        <v>7010</v>
      </c>
      <c r="C7012" s="1">
        <v>32002</v>
      </c>
      <c r="D7012">
        <v>332.38</v>
      </c>
      <c r="E7012">
        <v>335.51999000000001</v>
      </c>
      <c r="F7012">
        <v>332.38</v>
      </c>
      <c r="G7012">
        <v>334.64999</v>
      </c>
      <c r="H7012">
        <v>217100000</v>
      </c>
      <c r="I7012">
        <v>334.64999</v>
      </c>
      <c r="J7012">
        <v>17.505441663550901</v>
      </c>
      <c r="K7012">
        <v>0</v>
      </c>
      <c r="L7012">
        <v>0</v>
      </c>
      <c r="M7012">
        <v>-14.6299591657677</v>
      </c>
      <c r="N7012">
        <v>1</v>
      </c>
    </row>
    <row r="7013" spans="1:14">
      <c r="A7013">
        <v>7011</v>
      </c>
      <c r="B7013">
        <v>7011</v>
      </c>
      <c r="C7013" s="1">
        <v>32001</v>
      </c>
      <c r="D7013">
        <v>333.32001000000002</v>
      </c>
      <c r="E7013">
        <v>334.57001000000002</v>
      </c>
      <c r="F7013">
        <v>331.06</v>
      </c>
      <c r="G7013">
        <v>332.39001000000002</v>
      </c>
      <c r="H7013">
        <v>235800000</v>
      </c>
      <c r="I7013">
        <v>332.39001000000002</v>
      </c>
      <c r="J7013">
        <v>16.9948888094351</v>
      </c>
      <c r="K7013">
        <v>0</v>
      </c>
      <c r="L7013">
        <v>0</v>
      </c>
      <c r="M7013">
        <v>-14.1939542885885</v>
      </c>
      <c r="N7013">
        <v>1</v>
      </c>
    </row>
    <row r="7014" spans="1:14">
      <c r="A7014">
        <v>7012</v>
      </c>
      <c r="B7014">
        <v>7012</v>
      </c>
      <c r="C7014" s="1">
        <v>32000</v>
      </c>
      <c r="D7014">
        <v>328.01999000000001</v>
      </c>
      <c r="E7014">
        <v>333.39999</v>
      </c>
      <c r="F7014">
        <v>328</v>
      </c>
      <c r="G7014">
        <v>333.32999000000001</v>
      </c>
      <c r="H7014">
        <v>278100000</v>
      </c>
      <c r="I7014">
        <v>333.32999000000001</v>
      </c>
      <c r="J7014">
        <v>17.597748934721999</v>
      </c>
      <c r="K7014">
        <v>0</v>
      </c>
      <c r="L7014">
        <v>0</v>
      </c>
      <c r="M7014">
        <v>-14.572421935982099</v>
      </c>
      <c r="N7014">
        <v>1</v>
      </c>
    </row>
    <row r="7015" spans="1:14">
      <c r="A7015">
        <v>7013</v>
      </c>
      <c r="B7015">
        <v>7013</v>
      </c>
      <c r="C7015" s="1">
        <v>31999</v>
      </c>
      <c r="D7015">
        <v>322.98000999999999</v>
      </c>
      <c r="E7015">
        <v>328</v>
      </c>
      <c r="F7015">
        <v>322.95001000000002</v>
      </c>
      <c r="G7015">
        <v>328</v>
      </c>
      <c r="H7015">
        <v>187200000</v>
      </c>
      <c r="I7015">
        <v>328</v>
      </c>
      <c r="J7015">
        <v>15.893827555045499</v>
      </c>
      <c r="K7015">
        <v>0</v>
      </c>
      <c r="L7015">
        <v>0</v>
      </c>
      <c r="M7015">
        <v>-13.32715669149</v>
      </c>
      <c r="N7015">
        <v>1</v>
      </c>
    </row>
    <row r="7016" spans="1:14">
      <c r="A7016">
        <v>7014</v>
      </c>
      <c r="B7016">
        <v>7014</v>
      </c>
      <c r="C7016" s="1">
        <v>31996</v>
      </c>
      <c r="D7016">
        <v>322.10001</v>
      </c>
      <c r="E7016">
        <v>324.14999</v>
      </c>
      <c r="F7016">
        <v>321.82001000000002</v>
      </c>
      <c r="G7016">
        <v>323</v>
      </c>
      <c r="H7016">
        <v>212700000</v>
      </c>
      <c r="I7016">
        <v>323</v>
      </c>
      <c r="J7016">
        <v>14.4294218391741</v>
      </c>
      <c r="K7016">
        <v>0</v>
      </c>
      <c r="L7016">
        <v>0</v>
      </c>
      <c r="M7016">
        <v>-12.1199352594359</v>
      </c>
      <c r="N7016">
        <v>1</v>
      </c>
    </row>
    <row r="7017" spans="1:14">
      <c r="A7017">
        <v>7015</v>
      </c>
      <c r="B7017">
        <v>7015</v>
      </c>
      <c r="C7017" s="1">
        <v>31995</v>
      </c>
      <c r="D7017">
        <v>318.48998999999998</v>
      </c>
      <c r="E7017">
        <v>322.08999999999997</v>
      </c>
      <c r="F7017">
        <v>317.5</v>
      </c>
      <c r="G7017">
        <v>322.08999999999997</v>
      </c>
      <c r="H7017">
        <v>192000000</v>
      </c>
      <c r="I7017">
        <v>322.08999999999997</v>
      </c>
      <c r="J7017">
        <v>14.403065470668899</v>
      </c>
      <c r="K7017">
        <v>0</v>
      </c>
      <c r="L7017">
        <v>0</v>
      </c>
      <c r="M7017">
        <v>-11.9921043900942</v>
      </c>
      <c r="N7017">
        <v>1</v>
      </c>
    </row>
    <row r="7018" spans="1:14">
      <c r="A7018">
        <v>7016</v>
      </c>
      <c r="B7018">
        <v>7016</v>
      </c>
      <c r="C7018" s="1">
        <v>31994</v>
      </c>
      <c r="D7018">
        <v>316.25</v>
      </c>
      <c r="E7018">
        <v>319.73998999999998</v>
      </c>
      <c r="F7018">
        <v>316.23000999999999</v>
      </c>
      <c r="G7018">
        <v>318.45001000000002</v>
      </c>
      <c r="H7018">
        <v>192700000</v>
      </c>
      <c r="I7018">
        <v>318.45001000000002</v>
      </c>
      <c r="J7018">
        <v>13.322403891112801</v>
      </c>
      <c r="K7018">
        <v>0</v>
      </c>
      <c r="L7018">
        <v>0</v>
      </c>
      <c r="M7018">
        <v>-11.1072616193998</v>
      </c>
      <c r="N7018">
        <v>1</v>
      </c>
    </row>
    <row r="7019" spans="1:14">
      <c r="A7019">
        <v>7017</v>
      </c>
      <c r="B7019">
        <v>7017</v>
      </c>
      <c r="C7019" s="1">
        <v>31993</v>
      </c>
      <c r="D7019">
        <v>317.58999999999997</v>
      </c>
      <c r="E7019">
        <v>318.25</v>
      </c>
      <c r="F7019">
        <v>314.51001000000002</v>
      </c>
      <c r="G7019">
        <v>316.23000999999999</v>
      </c>
      <c r="H7019">
        <v>166500000</v>
      </c>
      <c r="I7019">
        <v>316.23000999999999</v>
      </c>
      <c r="J7019">
        <v>12.6725705115207</v>
      </c>
      <c r="K7019">
        <v>0</v>
      </c>
      <c r="L7019">
        <v>0</v>
      </c>
      <c r="M7019">
        <v>-10.5926510156705</v>
      </c>
      <c r="N7019">
        <v>1</v>
      </c>
    </row>
    <row r="7020" spans="1:14">
      <c r="A7020">
        <v>7018</v>
      </c>
      <c r="B7020">
        <v>7018</v>
      </c>
      <c r="C7020" s="1">
        <v>31992</v>
      </c>
      <c r="D7020">
        <v>318.62</v>
      </c>
      <c r="E7020">
        <v>320.26001000000002</v>
      </c>
      <c r="F7020">
        <v>316.51999000000001</v>
      </c>
      <c r="G7020">
        <v>317.57001000000002</v>
      </c>
      <c r="H7020">
        <v>207800000</v>
      </c>
      <c r="I7020">
        <v>317.57001000000002</v>
      </c>
      <c r="J7020">
        <v>13.340536718551199</v>
      </c>
      <c r="K7020">
        <v>0</v>
      </c>
      <c r="L7020">
        <v>0</v>
      </c>
      <c r="M7020">
        <v>-11.073001559079801</v>
      </c>
      <c r="N7020">
        <v>1</v>
      </c>
    </row>
    <row r="7021" spans="1:14">
      <c r="A7021">
        <v>7019</v>
      </c>
      <c r="B7021">
        <v>7019</v>
      </c>
      <c r="C7021" s="1">
        <v>31989</v>
      </c>
      <c r="D7021">
        <v>318.04998999999998</v>
      </c>
      <c r="E7021">
        <v>318.85001</v>
      </c>
      <c r="F7021">
        <v>317.56</v>
      </c>
      <c r="G7021">
        <v>318.66000000000003</v>
      </c>
      <c r="H7021">
        <v>181900000</v>
      </c>
      <c r="I7021">
        <v>318.66000000000003</v>
      </c>
      <c r="J7021">
        <v>13.9037546584466</v>
      </c>
      <c r="K7021">
        <v>0</v>
      </c>
      <c r="L7021">
        <v>0</v>
      </c>
      <c r="M7021">
        <v>-11.483066681379899</v>
      </c>
      <c r="N7021">
        <v>1</v>
      </c>
    </row>
    <row r="7022" spans="1:14">
      <c r="A7022">
        <v>7020</v>
      </c>
      <c r="B7022">
        <v>7020</v>
      </c>
      <c r="C7022" s="1">
        <v>31988</v>
      </c>
      <c r="D7022">
        <v>315.69</v>
      </c>
      <c r="E7022">
        <v>318.52999999999997</v>
      </c>
      <c r="F7022">
        <v>315.64999</v>
      </c>
      <c r="G7022">
        <v>318.04998999999998</v>
      </c>
      <c r="H7022">
        <v>208000000</v>
      </c>
      <c r="I7022">
        <v>318.04998999999998</v>
      </c>
      <c r="J7022">
        <v>13.940079821286201</v>
      </c>
      <c r="K7022">
        <v>0</v>
      </c>
      <c r="L7022">
        <v>0</v>
      </c>
      <c r="M7022">
        <v>-11.4321277228258</v>
      </c>
      <c r="N7022">
        <v>1</v>
      </c>
    </row>
    <row r="7023" spans="1:14">
      <c r="A7023">
        <v>7021</v>
      </c>
      <c r="B7023">
        <v>7021</v>
      </c>
      <c r="C7023" s="1">
        <v>31987</v>
      </c>
      <c r="D7023">
        <v>312.33999999999997</v>
      </c>
      <c r="E7023">
        <v>315.64999</v>
      </c>
      <c r="F7023">
        <v>311.73000999999999</v>
      </c>
      <c r="G7023">
        <v>315.64999</v>
      </c>
      <c r="H7023">
        <v>196200000</v>
      </c>
      <c r="I7023">
        <v>315.64999</v>
      </c>
      <c r="J7023">
        <v>13.3359642648914</v>
      </c>
      <c r="K7023">
        <v>0</v>
      </c>
      <c r="L7023">
        <v>0</v>
      </c>
      <c r="M7023">
        <v>-10.8763916275427</v>
      </c>
      <c r="N7023">
        <v>1</v>
      </c>
    </row>
    <row r="7024" spans="1:14">
      <c r="A7024">
        <v>7022</v>
      </c>
      <c r="B7024">
        <v>7022</v>
      </c>
      <c r="C7024" s="1">
        <v>31986</v>
      </c>
      <c r="D7024">
        <v>310.64999</v>
      </c>
      <c r="E7024">
        <v>312.32999000000001</v>
      </c>
      <c r="F7024">
        <v>310.27999999999997</v>
      </c>
      <c r="G7024">
        <v>312.32999000000001</v>
      </c>
      <c r="H7024">
        <v>172600000</v>
      </c>
      <c r="I7024">
        <v>312.32999000000001</v>
      </c>
      <c r="J7024">
        <v>12.3995775906935</v>
      </c>
      <c r="K7024">
        <v>0</v>
      </c>
      <c r="L7024">
        <v>0</v>
      </c>
      <c r="M7024">
        <v>-10.0436029834948</v>
      </c>
      <c r="N7024">
        <v>1</v>
      </c>
    </row>
    <row r="7025" spans="1:14">
      <c r="A7025">
        <v>7023</v>
      </c>
      <c r="B7025">
        <v>7023</v>
      </c>
      <c r="C7025" s="1">
        <v>31985</v>
      </c>
      <c r="D7025">
        <v>309.29998999999998</v>
      </c>
      <c r="E7025">
        <v>310.70001000000002</v>
      </c>
      <c r="F7025">
        <v>308.60998999999998</v>
      </c>
      <c r="G7025">
        <v>310.64999</v>
      </c>
      <c r="H7025">
        <v>152000000</v>
      </c>
      <c r="I7025">
        <v>310.64999</v>
      </c>
      <c r="J7025">
        <v>12.080862226194199</v>
      </c>
      <c r="K7025">
        <v>0</v>
      </c>
      <c r="L7025">
        <v>0</v>
      </c>
      <c r="M7025">
        <v>-9.6619961702274697</v>
      </c>
      <c r="N7025">
        <v>1</v>
      </c>
    </row>
    <row r="7026" spans="1:14">
      <c r="A7026">
        <v>7024</v>
      </c>
      <c r="B7026">
        <v>7024</v>
      </c>
      <c r="C7026" s="1">
        <v>31982</v>
      </c>
      <c r="D7026">
        <v>307.82001000000002</v>
      </c>
      <c r="E7026">
        <v>309.27999999999997</v>
      </c>
      <c r="F7026">
        <v>307.77999999999997</v>
      </c>
      <c r="G7026">
        <v>309.26999000000001</v>
      </c>
      <c r="H7026">
        <v>158400000</v>
      </c>
      <c r="I7026">
        <v>309.26999000000001</v>
      </c>
      <c r="J7026">
        <v>11.709736194814401</v>
      </c>
      <c r="K7026">
        <v>0</v>
      </c>
      <c r="L7026">
        <v>0</v>
      </c>
      <c r="M7026">
        <v>-9.3528606516868393</v>
      </c>
      <c r="N7026">
        <v>1</v>
      </c>
    </row>
    <row r="7027" spans="1:14">
      <c r="A7027">
        <v>7025</v>
      </c>
      <c r="B7027">
        <v>7025</v>
      </c>
      <c r="C7027" s="1">
        <v>31981</v>
      </c>
      <c r="D7027">
        <v>308.5</v>
      </c>
      <c r="E7027">
        <v>309.63</v>
      </c>
      <c r="F7027">
        <v>306.10001</v>
      </c>
      <c r="G7027">
        <v>307.81</v>
      </c>
      <c r="H7027">
        <v>163700000</v>
      </c>
      <c r="I7027">
        <v>307.81</v>
      </c>
      <c r="J7027">
        <v>11.2924393092507</v>
      </c>
      <c r="K7027">
        <v>0</v>
      </c>
      <c r="L7027">
        <v>0</v>
      </c>
      <c r="M7027">
        <v>-9.0123369474427406</v>
      </c>
      <c r="N7027">
        <v>1</v>
      </c>
    </row>
    <row r="7028" spans="1:14">
      <c r="A7028">
        <v>7026</v>
      </c>
      <c r="B7028">
        <v>7026</v>
      </c>
      <c r="C7028" s="1">
        <v>31980</v>
      </c>
      <c r="D7028">
        <v>308.56</v>
      </c>
      <c r="E7028">
        <v>309.12</v>
      </c>
      <c r="F7028">
        <v>307.22000000000003</v>
      </c>
      <c r="G7028">
        <v>308.47000000000003</v>
      </c>
      <c r="H7028">
        <v>174700000</v>
      </c>
      <c r="I7028">
        <v>308.47000000000003</v>
      </c>
      <c r="J7028">
        <v>11.318029484243199</v>
      </c>
      <c r="K7028">
        <v>0</v>
      </c>
      <c r="L7028">
        <v>0</v>
      </c>
      <c r="M7028">
        <v>-9.2864952858290302</v>
      </c>
      <c r="N7028">
        <v>1</v>
      </c>
    </row>
    <row r="7029" spans="1:14">
      <c r="A7029">
        <v>7027</v>
      </c>
      <c r="B7029">
        <v>7027</v>
      </c>
      <c r="C7029" s="1">
        <v>31979</v>
      </c>
      <c r="D7029">
        <v>311.35998999999998</v>
      </c>
      <c r="E7029">
        <v>312.41000000000003</v>
      </c>
      <c r="F7029">
        <v>307.51001000000002</v>
      </c>
      <c r="G7029">
        <v>308.54998999999998</v>
      </c>
      <c r="H7029">
        <v>186600000</v>
      </c>
      <c r="I7029">
        <v>308.54998999999998</v>
      </c>
      <c r="J7029">
        <v>11.1180653804484</v>
      </c>
      <c r="K7029">
        <v>0.266302876885538</v>
      </c>
      <c r="L7029">
        <v>0.266302876885538</v>
      </c>
      <c r="M7029">
        <v>-9.3911382729864297</v>
      </c>
      <c r="N7029">
        <v>1</v>
      </c>
    </row>
    <row r="7030" spans="1:14">
      <c r="A7030">
        <v>7028</v>
      </c>
      <c r="B7030">
        <v>7028</v>
      </c>
      <c r="C7030" s="1">
        <v>31978</v>
      </c>
      <c r="D7030">
        <v>314.56</v>
      </c>
      <c r="E7030">
        <v>314.58999999999997</v>
      </c>
      <c r="F7030">
        <v>311.23998999999998</v>
      </c>
      <c r="G7030">
        <v>311.39001000000002</v>
      </c>
      <c r="H7030">
        <v>168100000</v>
      </c>
      <c r="I7030">
        <v>311.39001000000002</v>
      </c>
      <c r="J7030">
        <v>11.8677652918897</v>
      </c>
      <c r="K7030">
        <v>0</v>
      </c>
      <c r="L7030">
        <v>0</v>
      </c>
      <c r="M7030">
        <v>-10.298563687790701</v>
      </c>
      <c r="N7030">
        <v>1</v>
      </c>
    </row>
    <row r="7031" spans="1:14">
      <c r="A7031">
        <v>7029</v>
      </c>
      <c r="B7031">
        <v>7029</v>
      </c>
      <c r="C7031" s="1">
        <v>31975</v>
      </c>
      <c r="D7031">
        <v>312.70999</v>
      </c>
      <c r="E7031">
        <v>314.58999999999997</v>
      </c>
      <c r="F7031">
        <v>312.38</v>
      </c>
      <c r="G7031">
        <v>314.58999999999997</v>
      </c>
      <c r="H7031">
        <v>210000000</v>
      </c>
      <c r="I7031">
        <v>314.58999999999997</v>
      </c>
      <c r="J7031">
        <v>12.8357160930598</v>
      </c>
      <c r="K7031">
        <v>0</v>
      </c>
      <c r="L7031">
        <v>0</v>
      </c>
      <c r="M7031">
        <v>-11.3033496543423</v>
      </c>
      <c r="N7031">
        <v>1</v>
      </c>
    </row>
    <row r="7032" spans="1:14">
      <c r="A7032">
        <v>7030</v>
      </c>
      <c r="B7032">
        <v>7030</v>
      </c>
      <c r="C7032" s="1">
        <v>31974</v>
      </c>
      <c r="D7032">
        <v>311</v>
      </c>
      <c r="E7032">
        <v>312.82999000000001</v>
      </c>
      <c r="F7032">
        <v>310.42000999999999</v>
      </c>
      <c r="G7032">
        <v>312.70001000000002</v>
      </c>
      <c r="H7032">
        <v>210900000</v>
      </c>
      <c r="I7032">
        <v>312.70001000000002</v>
      </c>
      <c r="J7032">
        <v>12.1233419104157</v>
      </c>
      <c r="K7032">
        <v>0</v>
      </c>
      <c r="L7032">
        <v>0</v>
      </c>
      <c r="M7032">
        <v>-10.870881562248901</v>
      </c>
      <c r="N7032">
        <v>1</v>
      </c>
    </row>
    <row r="7033" spans="1:14">
      <c r="A7033">
        <v>7031</v>
      </c>
      <c r="B7033">
        <v>7031</v>
      </c>
      <c r="C7033" s="1">
        <v>31973</v>
      </c>
      <c r="D7033">
        <v>310.67000999999999</v>
      </c>
      <c r="E7033">
        <v>312.07999000000001</v>
      </c>
      <c r="F7033">
        <v>309.07001000000002</v>
      </c>
      <c r="G7033">
        <v>310.42000999999999</v>
      </c>
      <c r="H7033">
        <v>202300000</v>
      </c>
      <c r="I7033">
        <v>310.42000999999999</v>
      </c>
      <c r="J7033">
        <v>11.3359102971431</v>
      </c>
      <c r="K7033">
        <v>0</v>
      </c>
      <c r="L7033">
        <v>0</v>
      </c>
      <c r="M7033">
        <v>-10.3172383822914</v>
      </c>
      <c r="N7033">
        <v>1</v>
      </c>
    </row>
    <row r="7034" spans="1:14">
      <c r="A7034">
        <v>7032</v>
      </c>
      <c r="B7034">
        <v>7032</v>
      </c>
      <c r="C7034" s="1">
        <v>31972</v>
      </c>
      <c r="D7034">
        <v>307.67000999999999</v>
      </c>
      <c r="E7034">
        <v>310.69</v>
      </c>
      <c r="F7034">
        <v>307.45999</v>
      </c>
      <c r="G7034">
        <v>310.67998999999998</v>
      </c>
      <c r="H7034">
        <v>185900000</v>
      </c>
      <c r="I7034">
        <v>310.67998999999998</v>
      </c>
      <c r="J7034">
        <v>11.650793155666699</v>
      </c>
      <c r="K7034">
        <v>0</v>
      </c>
      <c r="L7034">
        <v>0</v>
      </c>
      <c r="M7034">
        <v>-10.489155991074</v>
      </c>
      <c r="N7034">
        <v>1</v>
      </c>
    </row>
    <row r="7035" spans="1:14">
      <c r="A7035">
        <v>7033</v>
      </c>
      <c r="B7035">
        <v>7033</v>
      </c>
      <c r="C7035" s="1">
        <v>31971</v>
      </c>
      <c r="D7035">
        <v>308.41000000000003</v>
      </c>
      <c r="E7035">
        <v>308.41000000000003</v>
      </c>
      <c r="F7035">
        <v>305.48998999999998</v>
      </c>
      <c r="G7035">
        <v>307.63</v>
      </c>
      <c r="H7035">
        <v>152500000</v>
      </c>
      <c r="I7035">
        <v>307.63</v>
      </c>
      <c r="J7035">
        <v>10.774695764144701</v>
      </c>
      <c r="K7035">
        <v>0</v>
      </c>
      <c r="L7035">
        <v>0</v>
      </c>
      <c r="M7035">
        <v>-9.69970227611803</v>
      </c>
      <c r="N7035">
        <v>1</v>
      </c>
    </row>
    <row r="7036" spans="1:14">
      <c r="A7036">
        <v>7034</v>
      </c>
      <c r="B7036">
        <v>7034</v>
      </c>
      <c r="C7036" s="1">
        <v>31968</v>
      </c>
      <c r="D7036">
        <v>307.54998999999998</v>
      </c>
      <c r="E7036">
        <v>308.39999</v>
      </c>
      <c r="F7036">
        <v>306.95999</v>
      </c>
      <c r="G7036">
        <v>308.37</v>
      </c>
      <c r="H7036">
        <v>172100000</v>
      </c>
      <c r="I7036">
        <v>308.37</v>
      </c>
      <c r="J7036">
        <v>11.4509663609371</v>
      </c>
      <c r="K7036">
        <v>0</v>
      </c>
      <c r="L7036">
        <v>0</v>
      </c>
      <c r="M7036">
        <v>-10.013208929872899</v>
      </c>
      <c r="N7036">
        <v>1</v>
      </c>
    </row>
    <row r="7037" spans="1:14">
      <c r="A7037">
        <v>7035</v>
      </c>
      <c r="B7037">
        <v>7035</v>
      </c>
      <c r="C7037" s="1">
        <v>31967</v>
      </c>
      <c r="D7037">
        <v>308.29998999999998</v>
      </c>
      <c r="E7037">
        <v>309.56</v>
      </c>
      <c r="F7037">
        <v>307.42000999999999</v>
      </c>
      <c r="G7037">
        <v>307.51999000000001</v>
      </c>
      <c r="H7037">
        <v>195400000</v>
      </c>
      <c r="I7037">
        <v>307.51999000000001</v>
      </c>
      <c r="J7037">
        <v>11.432499409169001</v>
      </c>
      <c r="K7037">
        <v>0</v>
      </c>
      <c r="L7037">
        <v>0</v>
      </c>
      <c r="M7037">
        <v>-9.8618906753278992</v>
      </c>
      <c r="N7037">
        <v>1</v>
      </c>
    </row>
    <row r="7038" spans="1:14">
      <c r="A7038">
        <v>7036</v>
      </c>
      <c r="B7038">
        <v>7036</v>
      </c>
      <c r="C7038" s="1">
        <v>31966</v>
      </c>
      <c r="D7038">
        <v>307.41000000000003</v>
      </c>
      <c r="E7038">
        <v>308.48000999999999</v>
      </c>
      <c r="F7038">
        <v>306.01001000000002</v>
      </c>
      <c r="G7038">
        <v>308.29001</v>
      </c>
      <c r="H7038">
        <v>207500000</v>
      </c>
      <c r="I7038">
        <v>308.29001</v>
      </c>
      <c r="J7038">
        <v>11.9388785752984</v>
      </c>
      <c r="K7038">
        <v>0</v>
      </c>
      <c r="L7038">
        <v>0</v>
      </c>
      <c r="M7038">
        <v>-10.178411700102499</v>
      </c>
      <c r="N7038">
        <v>1</v>
      </c>
    </row>
    <row r="7039" spans="1:14">
      <c r="A7039">
        <v>7037</v>
      </c>
      <c r="B7039">
        <v>7037</v>
      </c>
      <c r="C7039" s="1">
        <v>31965</v>
      </c>
      <c r="D7039">
        <v>304.91000000000003</v>
      </c>
      <c r="E7039">
        <v>308.63</v>
      </c>
      <c r="F7039">
        <v>304.73000999999999</v>
      </c>
      <c r="G7039">
        <v>307.39999</v>
      </c>
      <c r="H7039">
        <v>200700000</v>
      </c>
      <c r="I7039">
        <v>307.39999</v>
      </c>
      <c r="J7039">
        <v>11.8613046666361</v>
      </c>
      <c r="K7039">
        <v>0</v>
      </c>
      <c r="L7039">
        <v>0</v>
      </c>
      <c r="M7039">
        <v>-10.0162936781576</v>
      </c>
      <c r="N7039">
        <v>1</v>
      </c>
    </row>
    <row r="7040" spans="1:14">
      <c r="A7040">
        <v>7038</v>
      </c>
      <c r="B7040">
        <v>7038</v>
      </c>
      <c r="C7040" s="1">
        <v>31964</v>
      </c>
      <c r="D7040">
        <v>305.64001000000002</v>
      </c>
      <c r="E7040">
        <v>306.75</v>
      </c>
      <c r="F7040">
        <v>304.23000999999999</v>
      </c>
      <c r="G7040">
        <v>304.92000999999999</v>
      </c>
      <c r="H7040">
        <v>155000000</v>
      </c>
      <c r="I7040">
        <v>304.92000999999999</v>
      </c>
      <c r="J7040">
        <v>11.1789350742264</v>
      </c>
      <c r="K7040">
        <v>0</v>
      </c>
      <c r="L7040">
        <v>0</v>
      </c>
      <c r="M7040">
        <v>-9.3830248779589205</v>
      </c>
      <c r="N7040">
        <v>1</v>
      </c>
    </row>
    <row r="7041" spans="1:14">
      <c r="A7041">
        <v>7039</v>
      </c>
      <c r="B7041">
        <v>7039</v>
      </c>
      <c r="C7041" s="1">
        <v>31960</v>
      </c>
      <c r="D7041">
        <v>302.95999</v>
      </c>
      <c r="E7041">
        <v>306.33999999999997</v>
      </c>
      <c r="F7041">
        <v>302.94</v>
      </c>
      <c r="G7041">
        <v>305.63</v>
      </c>
      <c r="H7041">
        <v>154900000</v>
      </c>
      <c r="I7041">
        <v>305.63</v>
      </c>
      <c r="J7041">
        <v>11.666095075141699</v>
      </c>
      <c r="K7041">
        <v>0</v>
      </c>
      <c r="L7041">
        <v>0</v>
      </c>
      <c r="M7041">
        <v>-9.6840281491478102</v>
      </c>
      <c r="N7041">
        <v>1</v>
      </c>
    </row>
    <row r="7042" spans="1:14">
      <c r="A7042">
        <v>7040</v>
      </c>
      <c r="B7042">
        <v>7040</v>
      </c>
      <c r="C7042" s="1">
        <v>31959</v>
      </c>
      <c r="D7042">
        <v>303.98998999999998</v>
      </c>
      <c r="E7042">
        <v>304</v>
      </c>
      <c r="F7042">
        <v>302.52999999999997</v>
      </c>
      <c r="G7042">
        <v>302.94</v>
      </c>
      <c r="H7042">
        <v>157000000</v>
      </c>
      <c r="I7042">
        <v>302.94</v>
      </c>
      <c r="J7042">
        <v>10.827930004145101</v>
      </c>
      <c r="K7042">
        <v>0</v>
      </c>
      <c r="L7042">
        <v>0</v>
      </c>
      <c r="M7042">
        <v>-8.9807410509971195</v>
      </c>
      <c r="N7042">
        <v>1</v>
      </c>
    </row>
    <row r="7043" spans="1:14">
      <c r="A7043">
        <v>7041</v>
      </c>
      <c r="B7043">
        <v>7041</v>
      </c>
      <c r="C7043" s="1">
        <v>31958</v>
      </c>
      <c r="D7043">
        <v>307.89001000000002</v>
      </c>
      <c r="E7043">
        <v>308</v>
      </c>
      <c r="F7043">
        <v>303.01001000000002</v>
      </c>
      <c r="G7043">
        <v>304</v>
      </c>
      <c r="H7043">
        <v>165500000</v>
      </c>
      <c r="I7043">
        <v>304</v>
      </c>
      <c r="J7043">
        <v>11.382583167493401</v>
      </c>
      <c r="K7043">
        <v>0</v>
      </c>
      <c r="L7043">
        <v>0</v>
      </c>
      <c r="M7043">
        <v>-9.3881444402502208</v>
      </c>
      <c r="N7043">
        <v>1</v>
      </c>
    </row>
    <row r="7044" spans="1:14">
      <c r="A7044">
        <v>7042</v>
      </c>
      <c r="B7044">
        <v>7042</v>
      </c>
      <c r="C7044" s="1">
        <v>31957</v>
      </c>
      <c r="D7044">
        <v>307.14999</v>
      </c>
      <c r="E7044">
        <v>308.14999</v>
      </c>
      <c r="F7044">
        <v>306.75</v>
      </c>
      <c r="G7044">
        <v>307.89999</v>
      </c>
      <c r="H7044">
        <v>142500000</v>
      </c>
      <c r="I7044">
        <v>307.89999</v>
      </c>
      <c r="J7044">
        <v>13.0447123152393</v>
      </c>
      <c r="K7044">
        <v>0</v>
      </c>
      <c r="L7044">
        <v>0</v>
      </c>
      <c r="M7044">
        <v>-10.6292509845743</v>
      </c>
      <c r="N7044">
        <v>1</v>
      </c>
    </row>
    <row r="7045" spans="1:14">
      <c r="A7045">
        <v>7043</v>
      </c>
      <c r="B7045">
        <v>7043</v>
      </c>
      <c r="C7045" s="1">
        <v>31954</v>
      </c>
      <c r="D7045">
        <v>308.94</v>
      </c>
      <c r="E7045">
        <v>308.95999</v>
      </c>
      <c r="F7045">
        <v>306.35998999999998</v>
      </c>
      <c r="G7045">
        <v>307.16000000000003</v>
      </c>
      <c r="H7045">
        <v>150500000</v>
      </c>
      <c r="I7045">
        <v>307.16000000000003</v>
      </c>
      <c r="J7045">
        <v>12.8733696173423</v>
      </c>
      <c r="K7045">
        <v>0</v>
      </c>
      <c r="L7045">
        <v>0</v>
      </c>
      <c r="M7045">
        <v>-10.517769142939599</v>
      </c>
      <c r="N7045">
        <v>1</v>
      </c>
    </row>
    <row r="7046" spans="1:14">
      <c r="A7046">
        <v>7044</v>
      </c>
      <c r="B7046">
        <v>7044</v>
      </c>
      <c r="C7046" s="1">
        <v>31953</v>
      </c>
      <c r="D7046">
        <v>306.87</v>
      </c>
      <c r="E7046">
        <v>309.44</v>
      </c>
      <c r="F7046">
        <v>306.85998999999998</v>
      </c>
      <c r="G7046">
        <v>308.95999</v>
      </c>
      <c r="H7046">
        <v>173500000</v>
      </c>
      <c r="I7046">
        <v>308.95999</v>
      </c>
      <c r="J7046">
        <v>13.755850907108901</v>
      </c>
      <c r="K7046">
        <v>0</v>
      </c>
      <c r="L7046">
        <v>0</v>
      </c>
      <c r="M7046">
        <v>-11.1479775911501</v>
      </c>
      <c r="N7046">
        <v>1</v>
      </c>
    </row>
    <row r="7047" spans="1:14">
      <c r="A7047">
        <v>7045</v>
      </c>
      <c r="B7047">
        <v>7045</v>
      </c>
      <c r="C7047" s="1">
        <v>31952</v>
      </c>
      <c r="D7047">
        <v>308.44</v>
      </c>
      <c r="E7047">
        <v>308.91000000000003</v>
      </c>
      <c r="F7047">
        <v>306.32001000000002</v>
      </c>
      <c r="G7047">
        <v>306.85998999999998</v>
      </c>
      <c r="H7047">
        <v>153800000</v>
      </c>
      <c r="I7047">
        <v>306.85998999999998</v>
      </c>
      <c r="J7047">
        <v>13.185831773316201</v>
      </c>
      <c r="K7047">
        <v>0</v>
      </c>
      <c r="L7047">
        <v>0</v>
      </c>
      <c r="M7047">
        <v>-10.654002915603501</v>
      </c>
      <c r="N7047">
        <v>1</v>
      </c>
    </row>
    <row r="7048" spans="1:14">
      <c r="A7048">
        <v>7046</v>
      </c>
      <c r="B7048">
        <v>7046</v>
      </c>
      <c r="C7048" s="1">
        <v>31951</v>
      </c>
      <c r="D7048">
        <v>309.66000000000003</v>
      </c>
      <c r="E7048">
        <v>310.26999000000001</v>
      </c>
      <c r="F7048">
        <v>307.48000999999999</v>
      </c>
      <c r="G7048">
        <v>308.42998999999998</v>
      </c>
      <c r="H7048">
        <v>194200000</v>
      </c>
      <c r="I7048">
        <v>308.42998999999998</v>
      </c>
      <c r="J7048">
        <v>13.9092556871804</v>
      </c>
      <c r="K7048">
        <v>0</v>
      </c>
      <c r="L7048">
        <v>0</v>
      </c>
      <c r="M7048">
        <v>-11.2179067214686</v>
      </c>
      <c r="N7048">
        <v>1</v>
      </c>
    </row>
    <row r="7049" spans="1:14">
      <c r="A7049">
        <v>7047</v>
      </c>
      <c r="B7049">
        <v>7047</v>
      </c>
      <c r="C7049" s="1">
        <v>31950</v>
      </c>
      <c r="D7049">
        <v>306.98000999999999</v>
      </c>
      <c r="E7049">
        <v>310.20001000000002</v>
      </c>
      <c r="F7049">
        <v>306.97000000000003</v>
      </c>
      <c r="G7049">
        <v>309.64999</v>
      </c>
      <c r="H7049">
        <v>178200000</v>
      </c>
      <c r="I7049">
        <v>309.64999</v>
      </c>
      <c r="J7049">
        <v>14.6406814778541</v>
      </c>
      <c r="K7049">
        <v>0</v>
      </c>
      <c r="L7049">
        <v>0</v>
      </c>
      <c r="M7049">
        <v>-11.686702162174299</v>
      </c>
      <c r="N7049">
        <v>1</v>
      </c>
    </row>
    <row r="7050" spans="1:14">
      <c r="A7050">
        <v>7048</v>
      </c>
      <c r="B7050">
        <v>7048</v>
      </c>
      <c r="C7050" s="1">
        <v>31947</v>
      </c>
      <c r="D7050">
        <v>305.70999</v>
      </c>
      <c r="E7050">
        <v>306.97000000000003</v>
      </c>
      <c r="F7050">
        <v>305.54998999999998</v>
      </c>
      <c r="G7050">
        <v>306.97000000000003</v>
      </c>
      <c r="H7050">
        <v>220500000</v>
      </c>
      <c r="I7050">
        <v>306.97000000000003</v>
      </c>
      <c r="J7050">
        <v>13.803968445619899</v>
      </c>
      <c r="K7050">
        <v>0</v>
      </c>
      <c r="L7050">
        <v>0</v>
      </c>
      <c r="M7050">
        <v>-11.0342877394437</v>
      </c>
      <c r="N7050">
        <v>1</v>
      </c>
    </row>
    <row r="7051" spans="1:14">
      <c r="A7051">
        <v>7049</v>
      </c>
      <c r="B7051">
        <v>7049</v>
      </c>
      <c r="C7051" s="1">
        <v>31946</v>
      </c>
      <c r="D7051">
        <v>304.77999999999997</v>
      </c>
      <c r="E7051">
        <v>306.13</v>
      </c>
      <c r="F7051">
        <v>303.38</v>
      </c>
      <c r="G7051">
        <v>305.69</v>
      </c>
      <c r="H7051">
        <v>168600000</v>
      </c>
      <c r="I7051">
        <v>305.69</v>
      </c>
      <c r="J7051">
        <v>13.498595887083299</v>
      </c>
      <c r="K7051">
        <v>0</v>
      </c>
      <c r="L7051">
        <v>0</v>
      </c>
      <c r="M7051">
        <v>-10.770545462232</v>
      </c>
      <c r="N7051">
        <v>1</v>
      </c>
    </row>
    <row r="7052" spans="1:14">
      <c r="A7052">
        <v>7050</v>
      </c>
      <c r="B7052">
        <v>7050</v>
      </c>
      <c r="C7052" s="1">
        <v>31945</v>
      </c>
      <c r="D7052">
        <v>304.76999000000001</v>
      </c>
      <c r="E7052">
        <v>305.73998999999998</v>
      </c>
      <c r="F7052">
        <v>304.02999999999997</v>
      </c>
      <c r="G7052">
        <v>304.81</v>
      </c>
      <c r="H7052">
        <v>184700000</v>
      </c>
      <c r="I7052">
        <v>304.81</v>
      </c>
      <c r="J7052">
        <v>13.0877334151361</v>
      </c>
      <c r="K7052">
        <v>0</v>
      </c>
      <c r="L7052">
        <v>0</v>
      </c>
      <c r="M7052">
        <v>-10.614710498683801</v>
      </c>
      <c r="N7052">
        <v>1</v>
      </c>
    </row>
    <row r="7053" spans="1:14">
      <c r="A7053">
        <v>7051</v>
      </c>
      <c r="B7053">
        <v>7051</v>
      </c>
      <c r="C7053" s="1">
        <v>31944</v>
      </c>
      <c r="D7053">
        <v>303.12</v>
      </c>
      <c r="E7053">
        <v>304.85998999999998</v>
      </c>
      <c r="F7053">
        <v>302.60001</v>
      </c>
      <c r="G7053">
        <v>304.76001000000002</v>
      </c>
      <c r="H7053">
        <v>157800000</v>
      </c>
      <c r="I7053">
        <v>304.76001000000002</v>
      </c>
      <c r="J7053">
        <v>12.949756894357</v>
      </c>
      <c r="K7053">
        <v>0</v>
      </c>
      <c r="L7053">
        <v>0</v>
      </c>
      <c r="M7053">
        <v>-10.6960167648948</v>
      </c>
      <c r="N7053">
        <v>1</v>
      </c>
    </row>
    <row r="7054" spans="1:14">
      <c r="A7054">
        <v>7052</v>
      </c>
      <c r="B7054">
        <v>7052</v>
      </c>
      <c r="C7054" s="1">
        <v>31943</v>
      </c>
      <c r="D7054">
        <v>301.62</v>
      </c>
      <c r="E7054">
        <v>304.10998999999998</v>
      </c>
      <c r="F7054">
        <v>301.62</v>
      </c>
      <c r="G7054">
        <v>303.14001000000002</v>
      </c>
      <c r="H7054">
        <v>156900000</v>
      </c>
      <c r="I7054">
        <v>303.14001000000002</v>
      </c>
      <c r="J7054">
        <v>12.1473974325038</v>
      </c>
      <c r="K7054">
        <v>0</v>
      </c>
      <c r="L7054">
        <v>0</v>
      </c>
      <c r="M7054">
        <v>-10.314192505960801</v>
      </c>
      <c r="N7054">
        <v>1</v>
      </c>
    </row>
    <row r="7055" spans="1:14">
      <c r="A7055">
        <v>7053</v>
      </c>
      <c r="B7055">
        <v>7053</v>
      </c>
      <c r="C7055" s="1">
        <v>31940</v>
      </c>
      <c r="D7055">
        <v>298.76999000000001</v>
      </c>
      <c r="E7055">
        <v>302.26001000000002</v>
      </c>
      <c r="F7055">
        <v>298.73000999999999</v>
      </c>
      <c r="G7055">
        <v>301.62</v>
      </c>
      <c r="H7055">
        <v>175100000</v>
      </c>
      <c r="I7055">
        <v>301.62</v>
      </c>
      <c r="J7055">
        <v>11.1384285378047</v>
      </c>
      <c r="K7055">
        <v>0</v>
      </c>
      <c r="L7055">
        <v>0</v>
      </c>
      <c r="M7055">
        <v>-9.9486180227862295</v>
      </c>
      <c r="N7055">
        <v>1</v>
      </c>
    </row>
    <row r="7056" spans="1:14">
      <c r="A7056">
        <v>7054</v>
      </c>
      <c r="B7056">
        <v>7054</v>
      </c>
      <c r="C7056" s="1">
        <v>31939</v>
      </c>
      <c r="D7056">
        <v>297.5</v>
      </c>
      <c r="E7056">
        <v>298.94</v>
      </c>
      <c r="F7056">
        <v>297.47000000000003</v>
      </c>
      <c r="G7056">
        <v>298.73000999999999</v>
      </c>
      <c r="H7056">
        <v>138900000</v>
      </c>
      <c r="I7056">
        <v>298.73000999999999</v>
      </c>
      <c r="J7056">
        <v>9.7928620131864506</v>
      </c>
      <c r="K7056">
        <v>0</v>
      </c>
      <c r="L7056">
        <v>0</v>
      </c>
      <c r="M7056">
        <v>-9.1628634622810292</v>
      </c>
      <c r="N7056">
        <v>1</v>
      </c>
    </row>
    <row r="7057" spans="1:14">
      <c r="A7057">
        <v>7055</v>
      </c>
      <c r="B7057">
        <v>7055</v>
      </c>
      <c r="C7057" s="1">
        <v>31938</v>
      </c>
      <c r="D7057">
        <v>297.27999999999997</v>
      </c>
      <c r="E7057">
        <v>300.81</v>
      </c>
      <c r="F7057">
        <v>295.66000000000003</v>
      </c>
      <c r="G7057">
        <v>297.47000000000003</v>
      </c>
      <c r="H7057">
        <v>197400000</v>
      </c>
      <c r="I7057">
        <v>297.47000000000003</v>
      </c>
      <c r="J7057">
        <v>9.1047739180659395</v>
      </c>
      <c r="K7057">
        <v>0</v>
      </c>
      <c r="L7057">
        <v>0</v>
      </c>
      <c r="M7057">
        <v>-8.8556204409463408</v>
      </c>
      <c r="N7057">
        <v>1</v>
      </c>
    </row>
    <row r="7058" spans="1:14">
      <c r="A7058">
        <v>7056</v>
      </c>
      <c r="B7058">
        <v>7056</v>
      </c>
      <c r="C7058" s="1">
        <v>31937</v>
      </c>
      <c r="D7058">
        <v>296.72000000000003</v>
      </c>
      <c r="E7058">
        <v>297.58999999999997</v>
      </c>
      <c r="F7058">
        <v>295.89999</v>
      </c>
      <c r="G7058">
        <v>297.27999999999997</v>
      </c>
      <c r="H7058">
        <v>164200000</v>
      </c>
      <c r="I7058">
        <v>297.27999999999997</v>
      </c>
      <c r="J7058">
        <v>8.8748102139978702</v>
      </c>
      <c r="K7058">
        <v>0</v>
      </c>
      <c r="L7058">
        <v>0</v>
      </c>
      <c r="M7058">
        <v>-8.8709857994817796</v>
      </c>
      <c r="N7058">
        <v>1</v>
      </c>
    </row>
    <row r="7059" spans="1:14">
      <c r="A7059">
        <v>7057</v>
      </c>
      <c r="B7059">
        <v>7057</v>
      </c>
      <c r="C7059" s="1">
        <v>31936</v>
      </c>
      <c r="D7059">
        <v>293.45999</v>
      </c>
      <c r="E7059">
        <v>297.02999999999997</v>
      </c>
      <c r="F7059">
        <v>291.54998999999998</v>
      </c>
      <c r="G7059">
        <v>296.72000000000003</v>
      </c>
      <c r="H7059">
        <v>136400000</v>
      </c>
      <c r="I7059">
        <v>296.72000000000003</v>
      </c>
      <c r="J7059">
        <v>8.6394865626505304</v>
      </c>
      <c r="K7059">
        <v>0</v>
      </c>
      <c r="L7059">
        <v>0</v>
      </c>
      <c r="M7059">
        <v>-8.7752873677526608</v>
      </c>
      <c r="N7059">
        <v>1</v>
      </c>
    </row>
    <row r="7060" spans="1:14">
      <c r="A7060">
        <v>7058</v>
      </c>
      <c r="B7060">
        <v>7058</v>
      </c>
      <c r="C7060" s="1">
        <v>31933</v>
      </c>
      <c r="D7060">
        <v>295.10998999999998</v>
      </c>
      <c r="E7060">
        <v>295.10998999999998</v>
      </c>
      <c r="F7060">
        <v>292.79998999999998</v>
      </c>
      <c r="G7060">
        <v>293.45001000000002</v>
      </c>
      <c r="H7060">
        <v>129100000</v>
      </c>
      <c r="I7060">
        <v>293.45001000000002</v>
      </c>
      <c r="J7060">
        <v>7.5682416813646496</v>
      </c>
      <c r="K7060">
        <v>0</v>
      </c>
      <c r="L7060">
        <v>0</v>
      </c>
      <c r="M7060">
        <v>-7.8403274154597904</v>
      </c>
      <c r="N7060">
        <v>1</v>
      </c>
    </row>
    <row r="7061" spans="1:14">
      <c r="A7061">
        <v>7059</v>
      </c>
      <c r="B7061">
        <v>7059</v>
      </c>
      <c r="C7061" s="1">
        <v>31932</v>
      </c>
      <c r="D7061">
        <v>293.45999</v>
      </c>
      <c r="E7061">
        <v>295.08999999999997</v>
      </c>
      <c r="F7061">
        <v>292.76001000000002</v>
      </c>
      <c r="G7061">
        <v>295.08999999999997</v>
      </c>
      <c r="H7061">
        <v>140300000</v>
      </c>
      <c r="I7061">
        <v>295.08999999999997</v>
      </c>
      <c r="J7061">
        <v>8.38142310664775</v>
      </c>
      <c r="K7061">
        <v>0</v>
      </c>
      <c r="L7061">
        <v>0</v>
      </c>
      <c r="M7061">
        <v>-8.4209883499467697</v>
      </c>
      <c r="N7061">
        <v>1</v>
      </c>
    </row>
    <row r="7062" spans="1:14">
      <c r="A7062">
        <v>7060</v>
      </c>
      <c r="B7062">
        <v>7060</v>
      </c>
      <c r="C7062" s="1">
        <v>31931</v>
      </c>
      <c r="D7062">
        <v>288.56</v>
      </c>
      <c r="E7062">
        <v>293.47000000000003</v>
      </c>
      <c r="F7062">
        <v>288.56</v>
      </c>
      <c r="G7062">
        <v>293.47000000000003</v>
      </c>
      <c r="H7062">
        <v>164200000</v>
      </c>
      <c r="I7062">
        <v>293.47000000000003</v>
      </c>
      <c r="J7062">
        <v>7.8408800118183599</v>
      </c>
      <c r="K7062">
        <v>0</v>
      </c>
      <c r="L7062">
        <v>0</v>
      </c>
      <c r="M7062">
        <v>-7.9840130464550896</v>
      </c>
      <c r="N7062">
        <v>1</v>
      </c>
    </row>
    <row r="7063" spans="1:14">
      <c r="A7063">
        <v>7061</v>
      </c>
      <c r="B7063">
        <v>7061</v>
      </c>
      <c r="C7063" s="1">
        <v>31930</v>
      </c>
      <c r="D7063">
        <v>289.82001000000002</v>
      </c>
      <c r="E7063">
        <v>290.94</v>
      </c>
      <c r="F7063">
        <v>286.92998999999998</v>
      </c>
      <c r="G7063">
        <v>288.45999</v>
      </c>
      <c r="H7063">
        <v>153400000</v>
      </c>
      <c r="I7063">
        <v>288.45999</v>
      </c>
      <c r="J7063">
        <v>6.0844019207081201</v>
      </c>
      <c r="K7063">
        <v>0.42890947275642199</v>
      </c>
      <c r="L7063">
        <v>0.42890947275642199</v>
      </c>
      <c r="M7063">
        <v>-6.4525160615142596</v>
      </c>
      <c r="N7063">
        <v>1</v>
      </c>
    </row>
    <row r="7064" spans="1:14">
      <c r="A7064">
        <v>7062</v>
      </c>
      <c r="B7064">
        <v>7062</v>
      </c>
      <c r="C7064" s="1">
        <v>31929</v>
      </c>
      <c r="D7064">
        <v>290.12</v>
      </c>
      <c r="E7064">
        <v>291.95999</v>
      </c>
      <c r="F7064">
        <v>289.23000999999999</v>
      </c>
      <c r="G7064">
        <v>289.82999000000001</v>
      </c>
      <c r="H7064">
        <v>149300000</v>
      </c>
      <c r="I7064">
        <v>289.82999000000001</v>
      </c>
      <c r="J7064">
        <v>6.6797243444579397</v>
      </c>
      <c r="K7064">
        <v>0</v>
      </c>
      <c r="L7064">
        <v>0</v>
      </c>
      <c r="M7064">
        <v>-6.9434914212305499</v>
      </c>
      <c r="N7064">
        <v>1</v>
      </c>
    </row>
    <row r="7065" spans="1:14">
      <c r="A7065">
        <v>7063</v>
      </c>
      <c r="B7065">
        <v>7063</v>
      </c>
      <c r="C7065" s="1">
        <v>31926</v>
      </c>
      <c r="D7065">
        <v>290.76999000000001</v>
      </c>
      <c r="E7065">
        <v>292.87</v>
      </c>
      <c r="F7065">
        <v>289.70001000000002</v>
      </c>
      <c r="G7065">
        <v>290.10001</v>
      </c>
      <c r="H7065">
        <v>153500000</v>
      </c>
      <c r="I7065">
        <v>290.10001</v>
      </c>
      <c r="J7065">
        <v>6.8483115213781698</v>
      </c>
      <c r="K7065">
        <v>0</v>
      </c>
      <c r="L7065">
        <v>0</v>
      </c>
      <c r="M7065">
        <v>-7.0852601474143402</v>
      </c>
      <c r="N7065">
        <v>1</v>
      </c>
    </row>
    <row r="7066" spans="1:14">
      <c r="A7066">
        <v>7064</v>
      </c>
      <c r="B7066">
        <v>7064</v>
      </c>
      <c r="C7066" s="1">
        <v>31925</v>
      </c>
      <c r="D7066">
        <v>288.73000999999999</v>
      </c>
      <c r="E7066">
        <v>291.5</v>
      </c>
      <c r="F7066">
        <v>286.32999000000001</v>
      </c>
      <c r="G7066">
        <v>290.76001000000002</v>
      </c>
      <c r="H7066">
        <v>153800000</v>
      </c>
      <c r="I7066">
        <v>290.76001000000002</v>
      </c>
      <c r="J7066">
        <v>7.2145256152660497</v>
      </c>
      <c r="K7066">
        <v>-6.5922565600873201E-2</v>
      </c>
      <c r="L7066">
        <v>-6.5922565600873201E-2</v>
      </c>
      <c r="M7066">
        <v>-7.3601379272287701</v>
      </c>
      <c r="N7066">
        <v>1</v>
      </c>
    </row>
    <row r="7067" spans="1:14">
      <c r="A7067">
        <v>7065</v>
      </c>
      <c r="B7067">
        <v>7065</v>
      </c>
      <c r="C7067" s="1">
        <v>31924</v>
      </c>
      <c r="D7067">
        <v>289.07001000000002</v>
      </c>
      <c r="E7067">
        <v>290.77999999999997</v>
      </c>
      <c r="F7067">
        <v>288.19</v>
      </c>
      <c r="G7067">
        <v>288.73000999999999</v>
      </c>
      <c r="H7067">
        <v>171400000</v>
      </c>
      <c r="I7067">
        <v>288.73000999999999</v>
      </c>
      <c r="J7067">
        <v>6.6464058656616398</v>
      </c>
      <c r="K7067">
        <v>0.176632189667036</v>
      </c>
      <c r="L7067">
        <v>0.176632189667036</v>
      </c>
      <c r="M7067">
        <v>-6.7773136529792097</v>
      </c>
      <c r="N7067">
        <v>1</v>
      </c>
    </row>
    <row r="7068" spans="1:14">
      <c r="A7068">
        <v>7066</v>
      </c>
      <c r="B7068">
        <v>7066</v>
      </c>
      <c r="C7068" s="1">
        <v>31923</v>
      </c>
      <c r="D7068">
        <v>282.16000000000003</v>
      </c>
      <c r="E7068">
        <v>289.10998999999998</v>
      </c>
      <c r="F7068">
        <v>282.16000000000003</v>
      </c>
      <c r="G7068">
        <v>289.10998999999998</v>
      </c>
      <c r="H7068">
        <v>152500000</v>
      </c>
      <c r="I7068">
        <v>289.10998999999998</v>
      </c>
      <c r="J7068">
        <v>7.1134096172255799</v>
      </c>
      <c r="K7068">
        <v>0</v>
      </c>
      <c r="L7068">
        <v>0</v>
      </c>
      <c r="M7068">
        <v>-6.9634627836198604</v>
      </c>
      <c r="N7068">
        <v>1</v>
      </c>
    </row>
    <row r="7069" spans="1:14">
      <c r="A7069">
        <v>7067</v>
      </c>
      <c r="B7069">
        <v>7067</v>
      </c>
      <c r="C7069" s="1">
        <v>31919</v>
      </c>
      <c r="D7069">
        <v>280.17000999999999</v>
      </c>
      <c r="E7069">
        <v>283.32999000000001</v>
      </c>
      <c r="F7069">
        <v>280.17000999999999</v>
      </c>
      <c r="G7069">
        <v>282.16000000000003</v>
      </c>
      <c r="H7069">
        <v>135800000</v>
      </c>
      <c r="I7069">
        <v>282.16000000000003</v>
      </c>
      <c r="J7069">
        <v>4.8003374992657299</v>
      </c>
      <c r="K7069">
        <v>0</v>
      </c>
      <c r="L7069">
        <v>0.69198341957277198</v>
      </c>
      <c r="M7069">
        <v>-4.7370421734907202</v>
      </c>
      <c r="N7069">
        <v>0</v>
      </c>
    </row>
    <row r="7070" spans="1:14">
      <c r="A7070">
        <v>7068</v>
      </c>
      <c r="B7070">
        <v>7068</v>
      </c>
      <c r="C7070" s="1">
        <v>31918</v>
      </c>
      <c r="D7070">
        <v>278.23000999999999</v>
      </c>
      <c r="E7070">
        <v>282.31</v>
      </c>
      <c r="F7070">
        <v>278.20999</v>
      </c>
      <c r="G7070">
        <v>280.17000999999999</v>
      </c>
      <c r="H7070">
        <v>164800000</v>
      </c>
      <c r="I7070">
        <v>280.17000999999999</v>
      </c>
      <c r="J7070">
        <v>4.4012356835627999</v>
      </c>
      <c r="K7070">
        <v>0</v>
      </c>
      <c r="L7070">
        <v>1.29794361287987</v>
      </c>
      <c r="M7070">
        <v>-4.1069312617635303</v>
      </c>
      <c r="N7070">
        <v>0</v>
      </c>
    </row>
    <row r="7071" spans="1:14">
      <c r="A7071">
        <v>7069</v>
      </c>
      <c r="B7071">
        <v>7069</v>
      </c>
      <c r="C7071" s="1">
        <v>31917</v>
      </c>
      <c r="D7071">
        <v>279.62</v>
      </c>
      <c r="E7071">
        <v>280.89001000000002</v>
      </c>
      <c r="F7071">
        <v>277.01001000000002</v>
      </c>
      <c r="G7071">
        <v>278.20999</v>
      </c>
      <c r="H7071">
        <v>206800000</v>
      </c>
      <c r="I7071">
        <v>278.20999</v>
      </c>
      <c r="J7071">
        <v>3.8980157504868802</v>
      </c>
      <c r="K7071">
        <v>0</v>
      </c>
      <c r="L7071">
        <v>1.9068367431736899</v>
      </c>
      <c r="M7071">
        <v>-3.46755838104042</v>
      </c>
      <c r="N7071">
        <v>0</v>
      </c>
    </row>
    <row r="7072" spans="1:14">
      <c r="A7072">
        <v>7070</v>
      </c>
      <c r="B7072">
        <v>7070</v>
      </c>
      <c r="C7072" s="1">
        <v>31916</v>
      </c>
      <c r="D7072">
        <v>286.66000000000003</v>
      </c>
      <c r="E7072">
        <v>287.39001000000002</v>
      </c>
      <c r="F7072">
        <v>278.82999000000001</v>
      </c>
      <c r="G7072">
        <v>279.62</v>
      </c>
      <c r="H7072">
        <v>175400000</v>
      </c>
      <c r="I7072">
        <v>279.62</v>
      </c>
      <c r="J7072">
        <v>4.6049256216087402</v>
      </c>
      <c r="K7072">
        <v>0</v>
      </c>
      <c r="L7072">
        <v>1.2746466931311</v>
      </c>
      <c r="M7072">
        <v>-3.98977747610637</v>
      </c>
      <c r="N7072">
        <v>0</v>
      </c>
    </row>
    <row r="7073" spans="1:14">
      <c r="A7073">
        <v>7071</v>
      </c>
      <c r="B7073">
        <v>7071</v>
      </c>
      <c r="C7073" s="1">
        <v>31915</v>
      </c>
      <c r="D7073">
        <v>287.42998999999998</v>
      </c>
      <c r="E7073">
        <v>287.42998999999998</v>
      </c>
      <c r="F7073">
        <v>282.57001000000002</v>
      </c>
      <c r="G7073">
        <v>286.64999</v>
      </c>
      <c r="H7073">
        <v>174200000</v>
      </c>
      <c r="I7073">
        <v>286.64999</v>
      </c>
      <c r="J7073">
        <v>7.4747877936791998</v>
      </c>
      <c r="K7073">
        <v>0.77567870023880203</v>
      </c>
      <c r="L7073">
        <v>0.77567870023880203</v>
      </c>
      <c r="M7073">
        <v>-6.3886592232535104</v>
      </c>
      <c r="N7073">
        <v>1</v>
      </c>
    </row>
    <row r="7074" spans="1:14">
      <c r="A7074">
        <v>7072</v>
      </c>
      <c r="B7074">
        <v>7072</v>
      </c>
      <c r="C7074" s="1">
        <v>31912</v>
      </c>
      <c r="D7074">
        <v>294.23000999999999</v>
      </c>
      <c r="E7074">
        <v>294.23998999999998</v>
      </c>
      <c r="F7074">
        <v>287.10998999999998</v>
      </c>
      <c r="G7074">
        <v>287.42998999999998</v>
      </c>
      <c r="H7074">
        <v>180800000</v>
      </c>
      <c r="I7074">
        <v>287.42998999999998</v>
      </c>
      <c r="J7074">
        <v>7.9178019835735096</v>
      </c>
      <c r="K7074">
        <v>0.45069317961949901</v>
      </c>
      <c r="L7074">
        <v>0.45069317961949901</v>
      </c>
      <c r="M7074">
        <v>-6.7081446112307201</v>
      </c>
      <c r="N7074">
        <v>1</v>
      </c>
    </row>
    <row r="7075" spans="1:14">
      <c r="A7075">
        <v>7073</v>
      </c>
      <c r="B7075">
        <v>7073</v>
      </c>
      <c r="C7075" s="1">
        <v>31911</v>
      </c>
      <c r="D7075">
        <v>293.98000999999999</v>
      </c>
      <c r="E7075">
        <v>295.10001</v>
      </c>
      <c r="F7075">
        <v>292.95001000000002</v>
      </c>
      <c r="G7075">
        <v>294.23998999999998</v>
      </c>
      <c r="H7075">
        <v>152000000</v>
      </c>
      <c r="I7075">
        <v>294.23998999999998</v>
      </c>
      <c r="J7075">
        <v>10.672846535048899</v>
      </c>
      <c r="K7075">
        <v>0</v>
      </c>
      <c r="L7075">
        <v>0</v>
      </c>
      <c r="M7075">
        <v>-8.9345967038972294</v>
      </c>
      <c r="N7075">
        <v>1</v>
      </c>
    </row>
    <row r="7076" spans="1:14">
      <c r="A7076">
        <v>7074</v>
      </c>
      <c r="B7076">
        <v>7074</v>
      </c>
      <c r="C7076" s="1">
        <v>31910</v>
      </c>
      <c r="D7076">
        <v>293.31</v>
      </c>
      <c r="E7076">
        <v>294.54001</v>
      </c>
      <c r="F7076">
        <v>290.73998999999998</v>
      </c>
      <c r="G7076">
        <v>293.98000999999999</v>
      </c>
      <c r="H7076">
        <v>171000000</v>
      </c>
      <c r="I7076">
        <v>293.98000999999999</v>
      </c>
      <c r="J7076">
        <v>10.7495378444767</v>
      </c>
      <c r="K7076">
        <v>0</v>
      </c>
      <c r="L7076">
        <v>0</v>
      </c>
      <c r="M7076">
        <v>-8.9457251167847307</v>
      </c>
      <c r="N7076">
        <v>1</v>
      </c>
    </row>
    <row r="7077" spans="1:14">
      <c r="A7077">
        <v>7075</v>
      </c>
      <c r="B7077">
        <v>7075</v>
      </c>
      <c r="C7077" s="1">
        <v>31909</v>
      </c>
      <c r="D7077">
        <v>291.57001000000002</v>
      </c>
      <c r="E7077">
        <v>293.29998999999998</v>
      </c>
      <c r="F7077">
        <v>290.17998999999998</v>
      </c>
      <c r="G7077">
        <v>293.29998999999998</v>
      </c>
      <c r="H7077">
        <v>155300000</v>
      </c>
      <c r="I7077">
        <v>293.29998999999998</v>
      </c>
      <c r="J7077">
        <v>10.7588289601737</v>
      </c>
      <c r="K7077">
        <v>0</v>
      </c>
      <c r="L7077">
        <v>0</v>
      </c>
      <c r="M7077">
        <v>-8.8254641483216396</v>
      </c>
      <c r="N7077">
        <v>1</v>
      </c>
    </row>
    <row r="7078" spans="1:14">
      <c r="A7078">
        <v>7076</v>
      </c>
      <c r="B7078">
        <v>7076</v>
      </c>
      <c r="C7078" s="1">
        <v>31908</v>
      </c>
      <c r="D7078">
        <v>293.37</v>
      </c>
      <c r="E7078">
        <v>298.69</v>
      </c>
      <c r="F7078">
        <v>291.54998999999998</v>
      </c>
      <c r="G7078">
        <v>291.57001000000002</v>
      </c>
      <c r="H7078">
        <v>203700000</v>
      </c>
      <c r="I7078">
        <v>291.57001000000002</v>
      </c>
      <c r="J7078">
        <v>10.2878623661268</v>
      </c>
      <c r="K7078">
        <v>0</v>
      </c>
      <c r="L7078">
        <v>0</v>
      </c>
      <c r="M7078">
        <v>-8.3754627748832693</v>
      </c>
      <c r="N7078">
        <v>1</v>
      </c>
    </row>
    <row r="7079" spans="1:14">
      <c r="A7079">
        <v>7077</v>
      </c>
      <c r="B7079">
        <v>7077</v>
      </c>
      <c r="C7079" s="1">
        <v>31905</v>
      </c>
      <c r="D7079">
        <v>294.73000999999999</v>
      </c>
      <c r="E7079">
        <v>296.17998999999998</v>
      </c>
      <c r="F7079">
        <v>291.73000999999999</v>
      </c>
      <c r="G7079">
        <v>293.37</v>
      </c>
      <c r="H7079">
        <v>161900000</v>
      </c>
      <c r="I7079">
        <v>293.37</v>
      </c>
      <c r="J7079">
        <v>10.965687630437699</v>
      </c>
      <c r="K7079">
        <v>0</v>
      </c>
      <c r="L7079">
        <v>0</v>
      </c>
      <c r="M7079">
        <v>-9.0178276430051891</v>
      </c>
      <c r="N7079">
        <v>1</v>
      </c>
    </row>
    <row r="7080" spans="1:14">
      <c r="A7080">
        <v>7078</v>
      </c>
      <c r="B7080">
        <v>7078</v>
      </c>
      <c r="C7080" s="1">
        <v>31904</v>
      </c>
      <c r="D7080">
        <v>295.45001000000002</v>
      </c>
      <c r="E7080">
        <v>296.79998999999998</v>
      </c>
      <c r="F7080">
        <v>294.07001000000002</v>
      </c>
      <c r="G7080">
        <v>294.70999</v>
      </c>
      <c r="H7080">
        <v>215200000</v>
      </c>
      <c r="I7080">
        <v>294.70999</v>
      </c>
      <c r="J7080">
        <v>11.5648748921022</v>
      </c>
      <c r="K7080">
        <v>0</v>
      </c>
      <c r="L7080">
        <v>0</v>
      </c>
      <c r="M7080">
        <v>-9.5200529986911295</v>
      </c>
      <c r="N7080">
        <v>1</v>
      </c>
    </row>
    <row r="7081" spans="1:14">
      <c r="A7081">
        <v>7079</v>
      </c>
      <c r="B7081">
        <v>7079</v>
      </c>
      <c r="C7081" s="1">
        <v>31903</v>
      </c>
      <c r="D7081">
        <v>295.35001</v>
      </c>
      <c r="E7081">
        <v>296.19</v>
      </c>
      <c r="F7081">
        <v>293.60001</v>
      </c>
      <c r="G7081">
        <v>295.47000000000003</v>
      </c>
      <c r="H7081">
        <v>196600000</v>
      </c>
      <c r="I7081">
        <v>295.47000000000003</v>
      </c>
      <c r="J7081">
        <v>11.9508137326605</v>
      </c>
      <c r="K7081">
        <v>0</v>
      </c>
      <c r="L7081">
        <v>0</v>
      </c>
      <c r="M7081">
        <v>-9.8468383473880703</v>
      </c>
      <c r="N7081">
        <v>1</v>
      </c>
    </row>
    <row r="7082" spans="1:14">
      <c r="A7082">
        <v>7080</v>
      </c>
      <c r="B7082">
        <v>7080</v>
      </c>
      <c r="C7082" s="1">
        <v>31902</v>
      </c>
      <c r="D7082">
        <v>289.35998999999998</v>
      </c>
      <c r="E7082">
        <v>295.39999</v>
      </c>
      <c r="F7082">
        <v>289.33999999999997</v>
      </c>
      <c r="G7082">
        <v>295.33999999999997</v>
      </c>
      <c r="H7082">
        <v>192300000</v>
      </c>
      <c r="I7082">
        <v>295.33999999999997</v>
      </c>
      <c r="J7082">
        <v>12.0078373244103</v>
      </c>
      <c r="K7082">
        <v>0</v>
      </c>
      <c r="L7082">
        <v>0</v>
      </c>
      <c r="M7082">
        <v>-9.9069803220221608</v>
      </c>
      <c r="N7082">
        <v>1</v>
      </c>
    </row>
    <row r="7083" spans="1:14">
      <c r="A7083">
        <v>7081</v>
      </c>
      <c r="B7083">
        <v>7081</v>
      </c>
      <c r="C7083" s="1">
        <v>31901</v>
      </c>
      <c r="D7083">
        <v>288.01999000000001</v>
      </c>
      <c r="E7083">
        <v>289.98998999999998</v>
      </c>
      <c r="F7083">
        <v>286.39001000000002</v>
      </c>
      <c r="G7083">
        <v>289.35998999999998</v>
      </c>
      <c r="H7083">
        <v>140600000</v>
      </c>
      <c r="I7083">
        <v>289.35998999999998</v>
      </c>
      <c r="J7083">
        <v>9.8128999327910797</v>
      </c>
      <c r="K7083">
        <v>0.355673524525634</v>
      </c>
      <c r="L7083">
        <v>0.355673524525634</v>
      </c>
      <c r="M7083">
        <v>-8.1462250383282999</v>
      </c>
      <c r="N7083">
        <v>1</v>
      </c>
    </row>
    <row r="7084" spans="1:14">
      <c r="A7084">
        <v>7082</v>
      </c>
      <c r="B7084">
        <v>7082</v>
      </c>
      <c r="C7084" s="1">
        <v>31898</v>
      </c>
      <c r="D7084">
        <v>286.98998999999998</v>
      </c>
      <c r="E7084">
        <v>289.70999</v>
      </c>
      <c r="F7084">
        <v>286.51999000000001</v>
      </c>
      <c r="G7084">
        <v>288.02999999999997</v>
      </c>
      <c r="H7084">
        <v>160100000</v>
      </c>
      <c r="I7084">
        <v>288.02999999999997</v>
      </c>
      <c r="J7084">
        <v>9.4373875222530899</v>
      </c>
      <c r="K7084">
        <v>0.77219979978937403</v>
      </c>
      <c r="L7084">
        <v>0.77219979978937403</v>
      </c>
      <c r="M7084">
        <v>-7.8083945130184604</v>
      </c>
      <c r="N7084">
        <v>1</v>
      </c>
    </row>
    <row r="7085" spans="1:14">
      <c r="A7085">
        <v>7083</v>
      </c>
      <c r="B7085">
        <v>7083</v>
      </c>
      <c r="C7085" s="1">
        <v>31897</v>
      </c>
      <c r="D7085">
        <v>284.57999000000001</v>
      </c>
      <c r="E7085">
        <v>290.07999000000001</v>
      </c>
      <c r="F7085">
        <v>284.57001000000002</v>
      </c>
      <c r="G7085">
        <v>288.35998999999998</v>
      </c>
      <c r="H7085">
        <v>183100000</v>
      </c>
      <c r="I7085">
        <v>288.35998999999998</v>
      </c>
      <c r="J7085">
        <v>9.8226245728835107</v>
      </c>
      <c r="K7085">
        <v>0.61605937425646096</v>
      </c>
      <c r="L7085">
        <v>0.61605937425646096</v>
      </c>
      <c r="M7085">
        <v>-7.9966890986665602</v>
      </c>
      <c r="N7085">
        <v>1</v>
      </c>
    </row>
    <row r="7086" spans="1:14">
      <c r="A7086">
        <v>7084</v>
      </c>
      <c r="B7086">
        <v>7084</v>
      </c>
      <c r="C7086" s="1">
        <v>31896</v>
      </c>
      <c r="D7086">
        <v>282.57999000000001</v>
      </c>
      <c r="E7086">
        <v>286.42000999999999</v>
      </c>
      <c r="F7086">
        <v>282.57999000000001</v>
      </c>
      <c r="G7086">
        <v>284.57001000000002</v>
      </c>
      <c r="H7086">
        <v>173600000</v>
      </c>
      <c r="I7086">
        <v>284.57001000000002</v>
      </c>
      <c r="J7086">
        <v>8.4760476041691604</v>
      </c>
      <c r="K7086">
        <v>0.26389405311304498</v>
      </c>
      <c r="L7086">
        <v>0.26389405311304498</v>
      </c>
      <c r="M7086">
        <v>-6.8502580437060798</v>
      </c>
      <c r="N7086">
        <v>1</v>
      </c>
    </row>
    <row r="7087" spans="1:14">
      <c r="A7087">
        <v>7085</v>
      </c>
      <c r="B7087">
        <v>7085</v>
      </c>
      <c r="C7087" s="1">
        <v>31895</v>
      </c>
      <c r="D7087">
        <v>281.82999000000001</v>
      </c>
      <c r="E7087">
        <v>285.95001000000002</v>
      </c>
      <c r="F7087">
        <v>281.82999000000001</v>
      </c>
      <c r="G7087">
        <v>282.51001000000002</v>
      </c>
      <c r="H7087">
        <v>180100000</v>
      </c>
      <c r="I7087">
        <v>282.51001000000002</v>
      </c>
      <c r="J7087">
        <v>7.6916817181804404</v>
      </c>
      <c r="K7087">
        <v>0.90119392780292296</v>
      </c>
      <c r="L7087">
        <v>0.90119392780292296</v>
      </c>
      <c r="M7087">
        <v>-6.2340394806221102</v>
      </c>
      <c r="N7087">
        <v>1</v>
      </c>
    </row>
    <row r="7088" spans="1:14">
      <c r="A7088">
        <v>7086</v>
      </c>
      <c r="B7088">
        <v>7086</v>
      </c>
      <c r="C7088" s="1">
        <v>31894</v>
      </c>
      <c r="D7088">
        <v>281.51999000000001</v>
      </c>
      <c r="E7088">
        <v>284.45001000000002</v>
      </c>
      <c r="F7088">
        <v>276.22000000000003</v>
      </c>
      <c r="G7088">
        <v>281.82999000000001</v>
      </c>
      <c r="H7088">
        <v>222700000</v>
      </c>
      <c r="I7088">
        <v>281.82999000000001</v>
      </c>
      <c r="J7088">
        <v>7.4497587972923904</v>
      </c>
      <c r="K7088">
        <v>1.04673417947223</v>
      </c>
      <c r="L7088">
        <v>1.04673417947223</v>
      </c>
      <c r="M7088">
        <v>-6.0670332375439902</v>
      </c>
      <c r="N7088">
        <v>1</v>
      </c>
    </row>
    <row r="7089" spans="1:14">
      <c r="A7089">
        <v>7087</v>
      </c>
      <c r="B7089">
        <v>7087</v>
      </c>
      <c r="C7089" s="1">
        <v>31891</v>
      </c>
      <c r="D7089">
        <v>286.81</v>
      </c>
      <c r="E7089">
        <v>286.82001000000002</v>
      </c>
      <c r="F7089">
        <v>281.17998999999998</v>
      </c>
      <c r="G7089">
        <v>281.51999000000001</v>
      </c>
      <c r="H7089">
        <v>178000000</v>
      </c>
      <c r="I7089">
        <v>281.51999000000001</v>
      </c>
      <c r="J7089">
        <v>7.3405820576186898</v>
      </c>
      <c r="K7089">
        <v>1.05005766099313</v>
      </c>
      <c r="L7089">
        <v>1.05005766099313</v>
      </c>
      <c r="M7089">
        <v>-6.0189129379739699</v>
      </c>
      <c r="N7089">
        <v>1</v>
      </c>
    </row>
    <row r="7090" spans="1:14">
      <c r="A7090">
        <v>7088</v>
      </c>
      <c r="B7090">
        <v>7088</v>
      </c>
      <c r="C7090" s="1">
        <v>31890</v>
      </c>
      <c r="D7090">
        <v>287.19</v>
      </c>
      <c r="E7090">
        <v>289.12</v>
      </c>
      <c r="F7090">
        <v>284.27999999999997</v>
      </c>
      <c r="G7090">
        <v>286.82001000000002</v>
      </c>
      <c r="H7090">
        <v>173900000</v>
      </c>
      <c r="I7090">
        <v>286.82001000000002</v>
      </c>
      <c r="J7090">
        <v>9.3693636869888905</v>
      </c>
      <c r="K7090">
        <v>1.1771289074287099</v>
      </c>
      <c r="L7090">
        <v>1.1771289074287099</v>
      </c>
      <c r="M7090">
        <v>-7.8136991289244504</v>
      </c>
      <c r="N7090">
        <v>1</v>
      </c>
    </row>
    <row r="7091" spans="1:14">
      <c r="A7091">
        <v>7089</v>
      </c>
      <c r="B7091">
        <v>7089</v>
      </c>
      <c r="C7091" s="1">
        <v>31889</v>
      </c>
      <c r="D7091">
        <v>293.04998999999998</v>
      </c>
      <c r="E7091">
        <v>293.45999</v>
      </c>
      <c r="F7091">
        <v>286.98000999999999</v>
      </c>
      <c r="G7091">
        <v>287.19</v>
      </c>
      <c r="H7091">
        <v>185900000</v>
      </c>
      <c r="I7091">
        <v>287.19</v>
      </c>
      <c r="J7091">
        <v>9.5320466715899297</v>
      </c>
      <c r="K7091">
        <v>0.96553421370288905</v>
      </c>
      <c r="L7091">
        <v>0.96553421370288905</v>
      </c>
      <c r="M7091">
        <v>-8.0103334324661706</v>
      </c>
      <c r="N7091">
        <v>1</v>
      </c>
    </row>
    <row r="7092" spans="1:14">
      <c r="A7092">
        <v>7090</v>
      </c>
      <c r="B7092">
        <v>7090</v>
      </c>
      <c r="C7092" s="1">
        <v>31888</v>
      </c>
      <c r="D7092">
        <v>285.88</v>
      </c>
      <c r="E7092">
        <v>293.07001000000002</v>
      </c>
      <c r="F7092">
        <v>282.89001000000002</v>
      </c>
      <c r="G7092">
        <v>293.07001000000002</v>
      </c>
      <c r="H7092">
        <v>191300000</v>
      </c>
      <c r="I7092">
        <v>293.07001000000002</v>
      </c>
      <c r="J7092">
        <v>11.9004306769206</v>
      </c>
      <c r="K7092">
        <v>0</v>
      </c>
      <c r="L7092">
        <v>0</v>
      </c>
      <c r="M7092">
        <v>-9.9336691381735704</v>
      </c>
      <c r="N7092">
        <v>1</v>
      </c>
    </row>
    <row r="7093" spans="1:14">
      <c r="A7093">
        <v>7091</v>
      </c>
      <c r="B7093">
        <v>7091</v>
      </c>
      <c r="C7093" s="1">
        <v>31887</v>
      </c>
      <c r="D7093">
        <v>286.91000000000003</v>
      </c>
      <c r="E7093">
        <v>288.35998999999998</v>
      </c>
      <c r="F7093">
        <v>284.54998999999998</v>
      </c>
      <c r="G7093">
        <v>286.08999999999997</v>
      </c>
      <c r="H7093">
        <v>139100000</v>
      </c>
      <c r="I7093">
        <v>286.08999999999997</v>
      </c>
      <c r="J7093">
        <v>9.4935556718369796</v>
      </c>
      <c r="K7093">
        <v>1.1523912929497899</v>
      </c>
      <c r="L7093">
        <v>1.1523912929497899</v>
      </c>
      <c r="M7093">
        <v>-7.84033325616707</v>
      </c>
      <c r="N7093">
        <v>1</v>
      </c>
    </row>
    <row r="7094" spans="1:14">
      <c r="A7094">
        <v>7092</v>
      </c>
      <c r="B7094">
        <v>7092</v>
      </c>
      <c r="C7094" s="1">
        <v>31883</v>
      </c>
      <c r="D7094">
        <v>284.45001000000002</v>
      </c>
      <c r="E7094">
        <v>289.57001000000002</v>
      </c>
      <c r="F7094">
        <v>284.44</v>
      </c>
      <c r="G7094">
        <v>286.91000000000003</v>
      </c>
      <c r="H7094">
        <v>189600000</v>
      </c>
      <c r="I7094">
        <v>286.91000000000003</v>
      </c>
      <c r="J7094">
        <v>10.102678269781901</v>
      </c>
      <c r="K7094">
        <v>0.80571186667133199</v>
      </c>
      <c r="L7094">
        <v>0.80571186667133199</v>
      </c>
      <c r="M7094">
        <v>-8.1895551155300694</v>
      </c>
      <c r="N7094">
        <v>1</v>
      </c>
    </row>
    <row r="7095" spans="1:14">
      <c r="A7095">
        <v>7093</v>
      </c>
      <c r="B7095">
        <v>7093</v>
      </c>
      <c r="C7095" s="1">
        <v>31882</v>
      </c>
      <c r="D7095">
        <v>279.17000999999999</v>
      </c>
      <c r="E7095">
        <v>285.14001000000002</v>
      </c>
      <c r="F7095">
        <v>279.16000000000003</v>
      </c>
      <c r="G7095">
        <v>284.44</v>
      </c>
      <c r="H7095">
        <v>198200000</v>
      </c>
      <c r="I7095">
        <v>284.44</v>
      </c>
      <c r="J7095">
        <v>9.5096089394985697</v>
      </c>
      <c r="K7095">
        <v>1.63076329805937</v>
      </c>
      <c r="L7095">
        <v>1.63076329805937</v>
      </c>
      <c r="M7095">
        <v>-7.4824137572974898</v>
      </c>
      <c r="N7095">
        <v>1</v>
      </c>
    </row>
    <row r="7096" spans="1:14">
      <c r="A7096">
        <v>7094</v>
      </c>
      <c r="B7096">
        <v>7094</v>
      </c>
      <c r="C7096" s="1">
        <v>31881</v>
      </c>
      <c r="D7096">
        <v>285.60998999999998</v>
      </c>
      <c r="E7096">
        <v>285.62</v>
      </c>
      <c r="F7096">
        <v>275.67000999999999</v>
      </c>
      <c r="G7096">
        <v>279.16000000000003</v>
      </c>
      <c r="H7096">
        <v>266500000</v>
      </c>
      <c r="I7096">
        <v>279.16000000000003</v>
      </c>
      <c r="J7096">
        <v>7.75029977367101</v>
      </c>
      <c r="K7096">
        <v>0.79494470514718196</v>
      </c>
      <c r="L7096">
        <v>0.79494470514718196</v>
      </c>
      <c r="M7096">
        <v>-5.8169041032152098</v>
      </c>
      <c r="N7096">
        <v>1</v>
      </c>
    </row>
    <row r="7097" spans="1:14">
      <c r="A7097">
        <v>7095</v>
      </c>
      <c r="B7097">
        <v>7095</v>
      </c>
      <c r="C7097" s="1">
        <v>31880</v>
      </c>
      <c r="D7097">
        <v>292.48000999999999</v>
      </c>
      <c r="E7097">
        <v>293.35998999999998</v>
      </c>
      <c r="F7097">
        <v>285.62</v>
      </c>
      <c r="G7097">
        <v>285.62</v>
      </c>
      <c r="H7097">
        <v>181000000</v>
      </c>
      <c r="I7097">
        <v>285.62</v>
      </c>
      <c r="J7097">
        <v>10.441480142166901</v>
      </c>
      <c r="K7097">
        <v>1.1904663538967899</v>
      </c>
      <c r="L7097">
        <v>1.1904663538967899</v>
      </c>
      <c r="M7097">
        <v>-8.0098111078842305</v>
      </c>
      <c r="N7097">
        <v>1</v>
      </c>
    </row>
    <row r="7098" spans="1:14">
      <c r="A7098">
        <v>7096</v>
      </c>
      <c r="B7098">
        <v>7096</v>
      </c>
      <c r="C7098" s="1">
        <v>31877</v>
      </c>
      <c r="D7098">
        <v>292.82001000000002</v>
      </c>
      <c r="E7098">
        <v>293.73998999999998</v>
      </c>
      <c r="F7098">
        <v>290.94</v>
      </c>
      <c r="G7098">
        <v>292.48998999999998</v>
      </c>
      <c r="H7098">
        <v>169500000</v>
      </c>
      <c r="I7098">
        <v>292.48998999999998</v>
      </c>
      <c r="J7098">
        <v>13.278810966806301</v>
      </c>
      <c r="K7098">
        <v>0.81285217658220099</v>
      </c>
      <c r="L7098">
        <v>0.81285217658220099</v>
      </c>
      <c r="M7098">
        <v>-10.251325733240201</v>
      </c>
      <c r="N7098">
        <v>1</v>
      </c>
    </row>
    <row r="7099" spans="1:14">
      <c r="A7099">
        <v>7097</v>
      </c>
      <c r="B7099">
        <v>7097</v>
      </c>
      <c r="C7099" s="1">
        <v>31876</v>
      </c>
      <c r="D7099">
        <v>297.25</v>
      </c>
      <c r="E7099">
        <v>297.70999</v>
      </c>
      <c r="F7099">
        <v>291.5</v>
      </c>
      <c r="G7099">
        <v>292.85998999999998</v>
      </c>
      <c r="H7099">
        <v>180300000</v>
      </c>
      <c r="I7099">
        <v>292.85998999999998</v>
      </c>
      <c r="J7099">
        <v>13.5849586926286</v>
      </c>
      <c r="K7099">
        <v>0.62587174050876504</v>
      </c>
      <c r="L7099">
        <v>0.62587174050876504</v>
      </c>
      <c r="M7099">
        <v>-10.4704783811168</v>
      </c>
      <c r="N7099">
        <v>1</v>
      </c>
    </row>
    <row r="7100" spans="1:14">
      <c r="A7100">
        <v>7098</v>
      </c>
      <c r="B7100">
        <v>7098</v>
      </c>
      <c r="C7100" s="1">
        <v>31875</v>
      </c>
      <c r="D7100">
        <v>296.72000000000003</v>
      </c>
      <c r="E7100">
        <v>299.20001000000002</v>
      </c>
      <c r="F7100">
        <v>295.17998999999998</v>
      </c>
      <c r="G7100">
        <v>297.26001000000002</v>
      </c>
      <c r="H7100">
        <v>179800000</v>
      </c>
      <c r="I7100">
        <v>297.26001000000002</v>
      </c>
      <c r="J7100">
        <v>15.400723217802399</v>
      </c>
      <c r="K7100">
        <v>0</v>
      </c>
      <c r="L7100">
        <v>0</v>
      </c>
      <c r="M7100">
        <v>-11.9029145653741</v>
      </c>
      <c r="N7100">
        <v>1</v>
      </c>
    </row>
    <row r="7101" spans="1:14">
      <c r="A7101">
        <v>7099</v>
      </c>
      <c r="B7101">
        <v>7099</v>
      </c>
      <c r="C7101" s="1">
        <v>31874</v>
      </c>
      <c r="D7101">
        <v>301.94</v>
      </c>
      <c r="E7101">
        <v>303.64999</v>
      </c>
      <c r="F7101">
        <v>296.67000999999999</v>
      </c>
      <c r="G7101">
        <v>296.69</v>
      </c>
      <c r="H7101">
        <v>186400000</v>
      </c>
      <c r="I7101">
        <v>296.69</v>
      </c>
      <c r="J7101">
        <v>15.246935221259401</v>
      </c>
      <c r="K7101">
        <v>0</v>
      </c>
      <c r="L7101">
        <v>0</v>
      </c>
      <c r="M7101">
        <v>-11.855214947175799</v>
      </c>
      <c r="N7101">
        <v>1</v>
      </c>
    </row>
    <row r="7102" spans="1:14">
      <c r="A7102">
        <v>7100</v>
      </c>
      <c r="B7102">
        <v>7100</v>
      </c>
      <c r="C7102" s="1">
        <v>31873</v>
      </c>
      <c r="D7102">
        <v>300.45999</v>
      </c>
      <c r="E7102">
        <v>302.20999</v>
      </c>
      <c r="F7102">
        <v>300.41000000000003</v>
      </c>
      <c r="G7102">
        <v>301.95001000000002</v>
      </c>
      <c r="H7102">
        <v>173700000</v>
      </c>
      <c r="I7102">
        <v>301.95001000000002</v>
      </c>
      <c r="J7102">
        <v>17.332611355000601</v>
      </c>
      <c r="K7102">
        <v>0</v>
      </c>
      <c r="L7102">
        <v>0</v>
      </c>
      <c r="M7102">
        <v>-13.5083279273024</v>
      </c>
      <c r="N7102">
        <v>1</v>
      </c>
    </row>
    <row r="7103" spans="1:14">
      <c r="A7103">
        <v>7101</v>
      </c>
      <c r="B7103">
        <v>7101</v>
      </c>
      <c r="C7103" s="1">
        <v>31870</v>
      </c>
      <c r="D7103">
        <v>293.64001000000002</v>
      </c>
      <c r="E7103">
        <v>301.29998999999998</v>
      </c>
      <c r="F7103">
        <v>292.29998999999998</v>
      </c>
      <c r="G7103">
        <v>300.41000000000003</v>
      </c>
      <c r="H7103">
        <v>213400000</v>
      </c>
      <c r="I7103">
        <v>300.41000000000003</v>
      </c>
      <c r="J7103">
        <v>16.8174893745398</v>
      </c>
      <c r="K7103">
        <v>0</v>
      </c>
      <c r="L7103">
        <v>0</v>
      </c>
      <c r="M7103">
        <v>-13.201202323127401</v>
      </c>
      <c r="N7103">
        <v>1</v>
      </c>
    </row>
    <row r="7104" spans="1:14">
      <c r="A7104">
        <v>7102</v>
      </c>
      <c r="B7104">
        <v>7102</v>
      </c>
      <c r="C7104" s="1">
        <v>31869</v>
      </c>
      <c r="D7104">
        <v>292.41000000000003</v>
      </c>
      <c r="E7104">
        <v>294.47000000000003</v>
      </c>
      <c r="F7104">
        <v>292.01999000000001</v>
      </c>
      <c r="G7104">
        <v>293.63</v>
      </c>
      <c r="H7104">
        <v>183000000</v>
      </c>
      <c r="I7104">
        <v>293.63</v>
      </c>
      <c r="J7104">
        <v>14.353309062369901</v>
      </c>
      <c r="K7104">
        <v>0</v>
      </c>
      <c r="L7104">
        <v>0</v>
      </c>
      <c r="M7104">
        <v>-11.334354548092101</v>
      </c>
      <c r="N7104">
        <v>1</v>
      </c>
    </row>
    <row r="7105" spans="1:14">
      <c r="A7105">
        <v>7103</v>
      </c>
      <c r="B7105">
        <v>7103</v>
      </c>
      <c r="C7105" s="1">
        <v>31868</v>
      </c>
      <c r="D7105">
        <v>291.58999999999997</v>
      </c>
      <c r="E7105">
        <v>292.38</v>
      </c>
      <c r="F7105">
        <v>288.33999999999997</v>
      </c>
      <c r="G7105">
        <v>292.38</v>
      </c>
      <c r="H7105">
        <v>182600000</v>
      </c>
      <c r="I7105">
        <v>292.38</v>
      </c>
      <c r="J7105">
        <v>14.0331585604983</v>
      </c>
      <c r="K7105">
        <v>0</v>
      </c>
      <c r="L7105">
        <v>0</v>
      </c>
      <c r="M7105">
        <v>-11.073068204713</v>
      </c>
      <c r="N7105">
        <v>1</v>
      </c>
    </row>
    <row r="7106" spans="1:14">
      <c r="A7106">
        <v>7104</v>
      </c>
      <c r="B7106">
        <v>7104</v>
      </c>
      <c r="C7106" s="1">
        <v>31867</v>
      </c>
      <c r="D7106">
        <v>289.20999</v>
      </c>
      <c r="E7106">
        <v>291.87</v>
      </c>
      <c r="F7106">
        <v>289.07001000000002</v>
      </c>
      <c r="G7106">
        <v>291.70001000000002</v>
      </c>
      <c r="H7106">
        <v>171800000</v>
      </c>
      <c r="I7106">
        <v>291.70001000000002</v>
      </c>
      <c r="J7106">
        <v>13.841496785118901</v>
      </c>
      <c r="K7106">
        <v>1.04240940318245E-2</v>
      </c>
      <c r="L7106">
        <v>1.04240940318245E-2</v>
      </c>
      <c r="M7106">
        <v>-10.978879344162101</v>
      </c>
      <c r="N7106">
        <v>1</v>
      </c>
    </row>
    <row r="7107" spans="1:14">
      <c r="A7107">
        <v>7105</v>
      </c>
      <c r="B7107">
        <v>7105</v>
      </c>
      <c r="C7107" s="1">
        <v>31866</v>
      </c>
      <c r="D7107">
        <v>296.10001</v>
      </c>
      <c r="E7107">
        <v>296.13</v>
      </c>
      <c r="F7107">
        <v>286.69</v>
      </c>
      <c r="G7107">
        <v>289.20001000000002</v>
      </c>
      <c r="H7107">
        <v>208400000</v>
      </c>
      <c r="I7107">
        <v>289.20001000000002</v>
      </c>
      <c r="J7107">
        <v>12.9872709236168</v>
      </c>
      <c r="K7107">
        <v>0.76402948026639195</v>
      </c>
      <c r="L7107">
        <v>0.76402948026639195</v>
      </c>
      <c r="M7107">
        <v>-10.3225859325456</v>
      </c>
      <c r="N7107">
        <v>1</v>
      </c>
    </row>
    <row r="7108" spans="1:14">
      <c r="A7108">
        <v>7106</v>
      </c>
      <c r="B7108">
        <v>7106</v>
      </c>
      <c r="C7108" s="1">
        <v>31863</v>
      </c>
      <c r="D7108">
        <v>300.95999</v>
      </c>
      <c r="E7108">
        <v>301.41000000000003</v>
      </c>
      <c r="F7108">
        <v>296.06</v>
      </c>
      <c r="G7108">
        <v>296.13</v>
      </c>
      <c r="H7108">
        <v>184400000</v>
      </c>
      <c r="I7108">
        <v>296.13</v>
      </c>
      <c r="J7108">
        <v>15.858545658894499</v>
      </c>
      <c r="K7108">
        <v>0</v>
      </c>
      <c r="L7108">
        <v>0</v>
      </c>
      <c r="M7108">
        <v>-12.524779975896699</v>
      </c>
      <c r="N7108">
        <v>1</v>
      </c>
    </row>
    <row r="7109" spans="1:14">
      <c r="A7109">
        <v>7107</v>
      </c>
      <c r="B7109">
        <v>7107</v>
      </c>
      <c r="C7109" s="1">
        <v>31862</v>
      </c>
      <c r="D7109">
        <v>300.39001000000002</v>
      </c>
      <c r="E7109">
        <v>302.72000000000003</v>
      </c>
      <c r="F7109">
        <v>300.38</v>
      </c>
      <c r="G7109">
        <v>300.92998999999998</v>
      </c>
      <c r="H7109">
        <v>196000000</v>
      </c>
      <c r="I7109">
        <v>300.92998999999998</v>
      </c>
      <c r="J7109">
        <v>17.946588473937201</v>
      </c>
      <c r="K7109">
        <v>0</v>
      </c>
      <c r="L7109">
        <v>0</v>
      </c>
      <c r="M7109">
        <v>-14.046153435360599</v>
      </c>
      <c r="N7109">
        <v>1</v>
      </c>
    </row>
    <row r="7110" spans="1:14">
      <c r="A7110">
        <v>7108</v>
      </c>
      <c r="B7110">
        <v>7108</v>
      </c>
      <c r="C7110" s="1">
        <v>31861</v>
      </c>
      <c r="D7110">
        <v>301.51999000000001</v>
      </c>
      <c r="E7110">
        <v>301.85001</v>
      </c>
      <c r="F7110">
        <v>299.35998999999998</v>
      </c>
      <c r="G7110">
        <v>300.38</v>
      </c>
      <c r="H7110">
        <v>171300000</v>
      </c>
      <c r="I7110">
        <v>300.38</v>
      </c>
      <c r="J7110">
        <v>17.8874455410633</v>
      </c>
      <c r="K7110">
        <v>0</v>
      </c>
      <c r="L7110">
        <v>0</v>
      </c>
      <c r="M7110">
        <v>-14.0305793808717</v>
      </c>
      <c r="N7110">
        <v>1</v>
      </c>
    </row>
    <row r="7111" spans="1:14">
      <c r="A7111">
        <v>7109</v>
      </c>
      <c r="B7111">
        <v>7109</v>
      </c>
      <c r="C7111" s="1">
        <v>31860</v>
      </c>
      <c r="D7111">
        <v>301.17000999999999</v>
      </c>
      <c r="E7111">
        <v>301.92000999999999</v>
      </c>
      <c r="F7111">
        <v>300.14001000000002</v>
      </c>
      <c r="G7111">
        <v>301.64001000000002</v>
      </c>
      <c r="H7111">
        <v>189900000</v>
      </c>
      <c r="I7111">
        <v>301.64001000000002</v>
      </c>
      <c r="J7111">
        <v>18.428868852395698</v>
      </c>
      <c r="K7111">
        <v>0</v>
      </c>
      <c r="L7111">
        <v>0</v>
      </c>
      <c r="M7111">
        <v>-14.5274711479745</v>
      </c>
      <c r="N7111">
        <v>1</v>
      </c>
    </row>
    <row r="7112" spans="1:14">
      <c r="A7112">
        <v>7110</v>
      </c>
      <c r="B7112">
        <v>7110</v>
      </c>
      <c r="C7112" s="1">
        <v>31859</v>
      </c>
      <c r="D7112">
        <v>298.16000000000003</v>
      </c>
      <c r="E7112">
        <v>301.17000999999999</v>
      </c>
      <c r="F7112">
        <v>297.5</v>
      </c>
      <c r="G7112">
        <v>301.16000000000003</v>
      </c>
      <c r="H7112">
        <v>189100000</v>
      </c>
      <c r="I7112">
        <v>301.16000000000003</v>
      </c>
      <c r="J7112">
        <v>18.430860015688801</v>
      </c>
      <c r="K7112">
        <v>0</v>
      </c>
      <c r="L7112">
        <v>0</v>
      </c>
      <c r="M7112">
        <v>-14.537050463163601</v>
      </c>
      <c r="N7112">
        <v>1</v>
      </c>
    </row>
    <row r="7113" spans="1:14">
      <c r="A7113">
        <v>7111</v>
      </c>
      <c r="B7113">
        <v>7111</v>
      </c>
      <c r="C7113" s="1">
        <v>31856</v>
      </c>
      <c r="D7113">
        <v>294.07999000000001</v>
      </c>
      <c r="E7113">
        <v>298.17000999999999</v>
      </c>
      <c r="F7113">
        <v>294.07999000000001</v>
      </c>
      <c r="G7113">
        <v>298.17000999999999</v>
      </c>
      <c r="H7113">
        <v>234000000</v>
      </c>
      <c r="I7113">
        <v>298.17000999999999</v>
      </c>
      <c r="J7113">
        <v>17.443692340459101</v>
      </c>
      <c r="K7113">
        <v>0</v>
      </c>
      <c r="L7113">
        <v>0</v>
      </c>
      <c r="M7113">
        <v>-13.827061893515401</v>
      </c>
      <c r="N7113">
        <v>1</v>
      </c>
    </row>
    <row r="7114" spans="1:14">
      <c r="A7114">
        <v>7112</v>
      </c>
      <c r="B7114">
        <v>7112</v>
      </c>
      <c r="C7114" s="1">
        <v>31855</v>
      </c>
      <c r="D7114">
        <v>292.73000999999999</v>
      </c>
      <c r="E7114">
        <v>294.45999</v>
      </c>
      <c r="F7114">
        <v>292.26001000000002</v>
      </c>
      <c r="G7114">
        <v>294.07999000000001</v>
      </c>
      <c r="H7114">
        <v>166100000</v>
      </c>
      <c r="I7114">
        <v>294.07999000000001</v>
      </c>
      <c r="J7114">
        <v>16.063318591918598</v>
      </c>
      <c r="K7114">
        <v>0</v>
      </c>
      <c r="L7114">
        <v>0</v>
      </c>
      <c r="M7114">
        <v>-12.77202251242</v>
      </c>
      <c r="N7114">
        <v>1</v>
      </c>
    </row>
    <row r="7115" spans="1:14">
      <c r="A7115">
        <v>7113</v>
      </c>
      <c r="B7115">
        <v>7113</v>
      </c>
      <c r="C7115" s="1">
        <v>31854</v>
      </c>
      <c r="D7115">
        <v>292.48998999999998</v>
      </c>
      <c r="E7115">
        <v>294.57999000000001</v>
      </c>
      <c r="F7115">
        <v>290.87</v>
      </c>
      <c r="G7115">
        <v>292.77999999999997</v>
      </c>
      <c r="H7115">
        <v>198100000</v>
      </c>
      <c r="I7115">
        <v>292.77999999999997</v>
      </c>
      <c r="J7115">
        <v>15.787179043978</v>
      </c>
      <c r="K7115">
        <v>0</v>
      </c>
      <c r="L7115">
        <v>0</v>
      </c>
      <c r="M7115">
        <v>-12.518818009718</v>
      </c>
      <c r="N7115">
        <v>1</v>
      </c>
    </row>
    <row r="7116" spans="1:14">
      <c r="A7116">
        <v>7114</v>
      </c>
      <c r="B7116">
        <v>7114</v>
      </c>
      <c r="C7116" s="1">
        <v>31853</v>
      </c>
      <c r="D7116">
        <v>288.08999999999997</v>
      </c>
      <c r="E7116">
        <v>292.47000000000003</v>
      </c>
      <c r="F7116">
        <v>287.95999</v>
      </c>
      <c r="G7116">
        <v>292.47000000000003</v>
      </c>
      <c r="H7116">
        <v>177300000</v>
      </c>
      <c r="I7116">
        <v>292.47000000000003</v>
      </c>
      <c r="J7116">
        <v>15.965182524708201</v>
      </c>
      <c r="K7116">
        <v>0</v>
      </c>
      <c r="L7116">
        <v>0</v>
      </c>
      <c r="M7116">
        <v>-12.558622980527099</v>
      </c>
      <c r="N7116">
        <v>1</v>
      </c>
    </row>
    <row r="7117" spans="1:14">
      <c r="A7117">
        <v>7115</v>
      </c>
      <c r="B7117">
        <v>7115</v>
      </c>
      <c r="C7117" s="1">
        <v>31852</v>
      </c>
      <c r="D7117">
        <v>289.88</v>
      </c>
      <c r="E7117">
        <v>289.89001000000002</v>
      </c>
      <c r="F7117">
        <v>286.64001000000002</v>
      </c>
      <c r="G7117">
        <v>288.23000999999999</v>
      </c>
      <c r="H7117">
        <v>134900000</v>
      </c>
      <c r="I7117">
        <v>288.23000999999999</v>
      </c>
      <c r="J7117">
        <v>14.7514097972253</v>
      </c>
      <c r="K7117">
        <v>0</v>
      </c>
      <c r="L7117">
        <v>0</v>
      </c>
      <c r="M7117">
        <v>-11.410488561688799</v>
      </c>
      <c r="N7117">
        <v>1</v>
      </c>
    </row>
    <row r="7118" spans="1:14">
      <c r="A7118">
        <v>7116</v>
      </c>
      <c r="B7118">
        <v>7116</v>
      </c>
      <c r="C7118" s="1">
        <v>31849</v>
      </c>
      <c r="D7118">
        <v>291.22000000000003</v>
      </c>
      <c r="E7118">
        <v>291.79001</v>
      </c>
      <c r="F7118">
        <v>289.88</v>
      </c>
      <c r="G7118">
        <v>289.89001000000002</v>
      </c>
      <c r="H7118">
        <v>150900000</v>
      </c>
      <c r="I7118">
        <v>289.89001000000002</v>
      </c>
      <c r="J7118">
        <v>15.8865054675215</v>
      </c>
      <c r="K7118">
        <v>0</v>
      </c>
      <c r="L7118">
        <v>0</v>
      </c>
      <c r="M7118">
        <v>-12.0452586869144</v>
      </c>
      <c r="N7118">
        <v>1</v>
      </c>
    </row>
    <row r="7119" spans="1:14">
      <c r="A7119">
        <v>7117</v>
      </c>
      <c r="B7119">
        <v>7117</v>
      </c>
      <c r="C7119" s="1">
        <v>31848</v>
      </c>
      <c r="D7119">
        <v>290.32999000000001</v>
      </c>
      <c r="E7119">
        <v>291.91000000000003</v>
      </c>
      <c r="F7119">
        <v>289.66000000000003</v>
      </c>
      <c r="G7119">
        <v>291.22000000000003</v>
      </c>
      <c r="H7119">
        <v>174500000</v>
      </c>
      <c r="I7119">
        <v>291.22000000000003</v>
      </c>
      <c r="J7119">
        <v>16.872552390350801</v>
      </c>
      <c r="K7119">
        <v>0</v>
      </c>
      <c r="L7119">
        <v>0</v>
      </c>
      <c r="M7119">
        <v>-12.579442466083</v>
      </c>
      <c r="N7119">
        <v>1</v>
      </c>
    </row>
    <row r="7120" spans="1:14">
      <c r="A7120">
        <v>7118</v>
      </c>
      <c r="B7120">
        <v>7118</v>
      </c>
      <c r="C7120" s="1">
        <v>31847</v>
      </c>
      <c r="D7120">
        <v>290.87</v>
      </c>
      <c r="E7120">
        <v>292.51001000000002</v>
      </c>
      <c r="F7120">
        <v>289.32999000000001</v>
      </c>
      <c r="G7120">
        <v>290.31</v>
      </c>
      <c r="H7120">
        <v>186900000</v>
      </c>
      <c r="I7120">
        <v>290.31</v>
      </c>
      <c r="J7120">
        <v>16.897586148334799</v>
      </c>
      <c r="K7120">
        <v>0</v>
      </c>
      <c r="L7120">
        <v>0</v>
      </c>
      <c r="M7120">
        <v>-12.443881789825999</v>
      </c>
      <c r="N7120">
        <v>1</v>
      </c>
    </row>
    <row r="7121" spans="1:14">
      <c r="A7121">
        <v>7119</v>
      </c>
      <c r="B7121">
        <v>7119</v>
      </c>
      <c r="C7121" s="1">
        <v>31846</v>
      </c>
      <c r="D7121">
        <v>288.29998999999998</v>
      </c>
      <c r="E7121">
        <v>290.87</v>
      </c>
      <c r="F7121">
        <v>287.89001000000002</v>
      </c>
      <c r="G7121">
        <v>290.85998999999998</v>
      </c>
      <c r="H7121">
        <v>174800000</v>
      </c>
      <c r="I7121">
        <v>290.85998999999998</v>
      </c>
      <c r="J7121">
        <v>17.464314945514101</v>
      </c>
      <c r="K7121">
        <v>0</v>
      </c>
      <c r="L7121">
        <v>0</v>
      </c>
      <c r="M7121">
        <v>-12.745814998311801</v>
      </c>
      <c r="N7121">
        <v>1</v>
      </c>
    </row>
    <row r="7122" spans="1:14">
      <c r="A7122">
        <v>7120</v>
      </c>
      <c r="B7122">
        <v>7120</v>
      </c>
      <c r="C7122" s="1">
        <v>31845</v>
      </c>
      <c r="D7122">
        <v>290.66000000000003</v>
      </c>
      <c r="E7122">
        <v>290.66000000000003</v>
      </c>
      <c r="F7122">
        <v>287.12</v>
      </c>
      <c r="G7122">
        <v>288.29998999999998</v>
      </c>
      <c r="H7122">
        <v>165400000</v>
      </c>
      <c r="I7122">
        <v>288.29998999999998</v>
      </c>
      <c r="J7122">
        <v>16.691442031361099</v>
      </c>
      <c r="K7122">
        <v>0</v>
      </c>
      <c r="L7122">
        <v>0</v>
      </c>
      <c r="M7122">
        <v>-12.1102332670265</v>
      </c>
      <c r="N7122">
        <v>1</v>
      </c>
    </row>
    <row r="7123" spans="1:14">
      <c r="A7123">
        <v>7121</v>
      </c>
      <c r="B7123">
        <v>7121</v>
      </c>
      <c r="C7123" s="1">
        <v>31842</v>
      </c>
      <c r="D7123">
        <v>290.51999000000001</v>
      </c>
      <c r="E7123">
        <v>290.67000999999999</v>
      </c>
      <c r="F7123">
        <v>288.76999000000001</v>
      </c>
      <c r="G7123">
        <v>290.66000000000003</v>
      </c>
      <c r="H7123">
        <v>181600000</v>
      </c>
      <c r="I7123">
        <v>290.66000000000003</v>
      </c>
      <c r="J7123">
        <v>17.800597743210002</v>
      </c>
      <c r="K7123">
        <v>0</v>
      </c>
      <c r="L7123">
        <v>0</v>
      </c>
      <c r="M7123">
        <v>-12.953795648418801</v>
      </c>
      <c r="N7123">
        <v>1</v>
      </c>
    </row>
    <row r="7124" spans="1:14">
      <c r="A7124">
        <v>7122</v>
      </c>
      <c r="B7124">
        <v>7122</v>
      </c>
      <c r="C7124" s="1">
        <v>31841</v>
      </c>
      <c r="D7124">
        <v>288.62</v>
      </c>
      <c r="E7124">
        <v>291.23998999999998</v>
      </c>
      <c r="F7124">
        <v>288.60001</v>
      </c>
      <c r="G7124">
        <v>290.51999000000001</v>
      </c>
      <c r="H7124">
        <v>205400000</v>
      </c>
      <c r="I7124">
        <v>290.51999000000001</v>
      </c>
      <c r="J7124">
        <v>17.7879731218421</v>
      </c>
      <c r="K7124">
        <v>0</v>
      </c>
      <c r="L7124">
        <v>0</v>
      </c>
      <c r="M7124">
        <v>-13.049877699630301</v>
      </c>
      <c r="N7124">
        <v>1</v>
      </c>
    </row>
    <row r="7125" spans="1:14">
      <c r="A7125">
        <v>7123</v>
      </c>
      <c r="B7125">
        <v>7123</v>
      </c>
      <c r="C7125" s="1">
        <v>31840</v>
      </c>
      <c r="D7125">
        <v>284.12</v>
      </c>
      <c r="E7125">
        <v>288.62</v>
      </c>
      <c r="F7125">
        <v>284.12</v>
      </c>
      <c r="G7125">
        <v>288.62</v>
      </c>
      <c r="H7125">
        <v>198400000</v>
      </c>
      <c r="I7125">
        <v>288.62</v>
      </c>
      <c r="J7125">
        <v>17.121208164655499</v>
      </c>
      <c r="K7125">
        <v>0</v>
      </c>
      <c r="L7125">
        <v>0</v>
      </c>
      <c r="M7125">
        <v>-12.618672764650199</v>
      </c>
      <c r="N7125">
        <v>1</v>
      </c>
    </row>
    <row r="7126" spans="1:14">
      <c r="A7126">
        <v>7124</v>
      </c>
      <c r="B7126">
        <v>7124</v>
      </c>
      <c r="C7126" s="1">
        <v>31839</v>
      </c>
      <c r="D7126">
        <v>283</v>
      </c>
      <c r="E7126">
        <v>284.19</v>
      </c>
      <c r="F7126">
        <v>282.92000999999999</v>
      </c>
      <c r="G7126">
        <v>284.12</v>
      </c>
      <c r="H7126">
        <v>149200000</v>
      </c>
      <c r="I7126">
        <v>284.12</v>
      </c>
      <c r="J7126">
        <v>15.4180360487423</v>
      </c>
      <c r="K7126">
        <v>0</v>
      </c>
      <c r="L7126">
        <v>0</v>
      </c>
      <c r="M7126">
        <v>-11.3737729103534</v>
      </c>
      <c r="N7126">
        <v>1</v>
      </c>
    </row>
    <row r="7127" spans="1:14">
      <c r="A7127">
        <v>7125</v>
      </c>
      <c r="B7127">
        <v>7125</v>
      </c>
      <c r="C7127" s="1">
        <v>31838</v>
      </c>
      <c r="D7127">
        <v>284.17000999999999</v>
      </c>
      <c r="E7127">
        <v>284.82999000000001</v>
      </c>
      <c r="F7127">
        <v>282.29998999999998</v>
      </c>
      <c r="G7127">
        <v>283</v>
      </c>
      <c r="H7127">
        <v>156700000</v>
      </c>
      <c r="I7127">
        <v>283</v>
      </c>
      <c r="J7127">
        <v>15.0647207157227</v>
      </c>
      <c r="K7127">
        <v>0</v>
      </c>
      <c r="L7127">
        <v>0</v>
      </c>
      <c r="M7127">
        <v>-11.147666362548</v>
      </c>
      <c r="N7127">
        <v>1</v>
      </c>
    </row>
    <row r="7128" spans="1:14">
      <c r="A7128">
        <v>7126</v>
      </c>
      <c r="B7128">
        <v>7126</v>
      </c>
      <c r="C7128" s="1">
        <v>31835</v>
      </c>
      <c r="D7128">
        <v>282.95999</v>
      </c>
      <c r="E7128">
        <v>284.54998999999998</v>
      </c>
      <c r="F7128">
        <v>282.76999000000001</v>
      </c>
      <c r="G7128">
        <v>284.20001000000002</v>
      </c>
      <c r="H7128">
        <v>142800000</v>
      </c>
      <c r="I7128">
        <v>284.20001000000002</v>
      </c>
      <c r="J7128">
        <v>15.665975632915799</v>
      </c>
      <c r="K7128">
        <v>0</v>
      </c>
      <c r="L7128">
        <v>0</v>
      </c>
      <c r="M7128">
        <v>-11.643476366263201</v>
      </c>
      <c r="N7128">
        <v>1</v>
      </c>
    </row>
    <row r="7129" spans="1:14">
      <c r="A7129">
        <v>7127</v>
      </c>
      <c r="B7129">
        <v>7127</v>
      </c>
      <c r="C7129" s="1">
        <v>31834</v>
      </c>
      <c r="D7129">
        <v>284</v>
      </c>
      <c r="E7129">
        <v>284.39999</v>
      </c>
      <c r="F7129">
        <v>280.73000999999999</v>
      </c>
      <c r="G7129">
        <v>282.95999</v>
      </c>
      <c r="H7129">
        <v>165800000</v>
      </c>
      <c r="I7129">
        <v>282.95999</v>
      </c>
      <c r="J7129">
        <v>15.3336360439479</v>
      </c>
      <c r="K7129">
        <v>0</v>
      </c>
      <c r="L7129">
        <v>0</v>
      </c>
      <c r="M7129">
        <v>-11.384805057197701</v>
      </c>
      <c r="N7129">
        <v>1</v>
      </c>
    </row>
    <row r="7130" spans="1:14">
      <c r="A7130">
        <v>7128</v>
      </c>
      <c r="B7130">
        <v>7128</v>
      </c>
      <c r="C7130" s="1">
        <v>31833</v>
      </c>
      <c r="D7130">
        <v>282.88</v>
      </c>
      <c r="E7130">
        <v>285.35001</v>
      </c>
      <c r="F7130">
        <v>282.14001000000002</v>
      </c>
      <c r="G7130">
        <v>284</v>
      </c>
      <c r="H7130">
        <v>184100000</v>
      </c>
      <c r="I7130">
        <v>284</v>
      </c>
      <c r="J7130">
        <v>15.757244811508601</v>
      </c>
      <c r="K7130">
        <v>0</v>
      </c>
      <c r="L7130">
        <v>0</v>
      </c>
      <c r="M7130">
        <v>-11.826420808319901</v>
      </c>
      <c r="N7130">
        <v>1</v>
      </c>
    </row>
    <row r="7131" spans="1:14">
      <c r="A7131">
        <v>7129</v>
      </c>
      <c r="B7131">
        <v>7129</v>
      </c>
      <c r="C7131" s="1">
        <v>31832</v>
      </c>
      <c r="D7131">
        <v>282.38</v>
      </c>
      <c r="E7131">
        <v>283.32999000000001</v>
      </c>
      <c r="F7131">
        <v>281.45001000000002</v>
      </c>
      <c r="G7131">
        <v>282.88</v>
      </c>
      <c r="H7131">
        <v>151300000</v>
      </c>
      <c r="I7131">
        <v>282.88</v>
      </c>
      <c r="J7131">
        <v>15.2897495126166</v>
      </c>
      <c r="K7131">
        <v>0</v>
      </c>
      <c r="L7131">
        <v>0</v>
      </c>
      <c r="M7131">
        <v>-11.6007307497203</v>
      </c>
      <c r="N7131">
        <v>1</v>
      </c>
    </row>
    <row r="7132" spans="1:14">
      <c r="A7132">
        <v>7130</v>
      </c>
      <c r="B7132">
        <v>7130</v>
      </c>
      <c r="C7132" s="1">
        <v>31831</v>
      </c>
      <c r="D7132">
        <v>285.48000999999999</v>
      </c>
      <c r="E7132">
        <v>285.5</v>
      </c>
      <c r="F7132">
        <v>279.37</v>
      </c>
      <c r="G7132">
        <v>282.38</v>
      </c>
      <c r="H7132">
        <v>170500000</v>
      </c>
      <c r="I7132">
        <v>282.38</v>
      </c>
      <c r="J7132">
        <v>15.1292874386856</v>
      </c>
      <c r="K7132">
        <v>0</v>
      </c>
      <c r="L7132">
        <v>0</v>
      </c>
      <c r="M7132">
        <v>-11.567513222890399</v>
      </c>
      <c r="N7132">
        <v>1</v>
      </c>
    </row>
    <row r="7133" spans="1:14">
      <c r="A7133">
        <v>7131</v>
      </c>
      <c r="B7133">
        <v>7131</v>
      </c>
      <c r="C7133" s="1">
        <v>31828</v>
      </c>
      <c r="D7133">
        <v>285.57001000000002</v>
      </c>
      <c r="E7133">
        <v>285.98000999999999</v>
      </c>
      <c r="F7133">
        <v>284.31</v>
      </c>
      <c r="G7133">
        <v>285.48000999999999</v>
      </c>
      <c r="H7133">
        <v>175800000</v>
      </c>
      <c r="I7133">
        <v>285.48000999999999</v>
      </c>
      <c r="J7133">
        <v>16.474538798775001</v>
      </c>
      <c r="K7133">
        <v>0</v>
      </c>
      <c r="L7133">
        <v>0</v>
      </c>
      <c r="M7133">
        <v>-12.6493822235091</v>
      </c>
      <c r="N7133">
        <v>1</v>
      </c>
    </row>
    <row r="7134" spans="1:14">
      <c r="A7134">
        <v>7132</v>
      </c>
      <c r="B7134">
        <v>7132</v>
      </c>
      <c r="C7134" s="1">
        <v>31827</v>
      </c>
      <c r="D7134">
        <v>285.42000999999999</v>
      </c>
      <c r="E7134">
        <v>286.23998999999998</v>
      </c>
      <c r="F7134">
        <v>283.83999999999997</v>
      </c>
      <c r="G7134">
        <v>285.57001000000002</v>
      </c>
      <c r="H7134">
        <v>181500000</v>
      </c>
      <c r="I7134">
        <v>285.57001000000002</v>
      </c>
      <c r="J7134">
        <v>16.664307242477999</v>
      </c>
      <c r="K7134">
        <v>0</v>
      </c>
      <c r="L7134">
        <v>0</v>
      </c>
      <c r="M7134">
        <v>-12.812705583995401</v>
      </c>
      <c r="N7134">
        <v>1</v>
      </c>
    </row>
    <row r="7135" spans="1:14">
      <c r="A7135">
        <v>7133</v>
      </c>
      <c r="B7135">
        <v>7133</v>
      </c>
      <c r="C7135" s="1">
        <v>31826</v>
      </c>
      <c r="D7135">
        <v>285.48998999999998</v>
      </c>
      <c r="E7135">
        <v>287.54998999999998</v>
      </c>
      <c r="F7135">
        <v>282.97000000000003</v>
      </c>
      <c r="G7135">
        <v>285.42000999999999</v>
      </c>
      <c r="H7135">
        <v>218200000</v>
      </c>
      <c r="I7135">
        <v>285.42000999999999</v>
      </c>
      <c r="J7135">
        <v>16.670460426109099</v>
      </c>
      <c r="K7135">
        <v>0</v>
      </c>
      <c r="L7135">
        <v>0</v>
      </c>
      <c r="M7135">
        <v>-12.9019319796282</v>
      </c>
      <c r="N7135">
        <v>1</v>
      </c>
    </row>
    <row r="7136" spans="1:14">
      <c r="A7136">
        <v>7134</v>
      </c>
      <c r="B7136">
        <v>7134</v>
      </c>
      <c r="C7136" s="1">
        <v>31825</v>
      </c>
      <c r="D7136">
        <v>279.70001000000002</v>
      </c>
      <c r="E7136">
        <v>285.48998999999998</v>
      </c>
      <c r="F7136">
        <v>279.70001000000002</v>
      </c>
      <c r="G7136">
        <v>285.48998999999998</v>
      </c>
      <c r="H7136">
        <v>187800000</v>
      </c>
      <c r="I7136">
        <v>285.48998999999998</v>
      </c>
      <c r="J7136">
        <v>17.004203540051101</v>
      </c>
      <c r="K7136">
        <v>0</v>
      </c>
      <c r="L7136">
        <v>0</v>
      </c>
      <c r="M7136">
        <v>-13.061142661096101</v>
      </c>
      <c r="N7136">
        <v>1</v>
      </c>
    </row>
    <row r="7137" spans="1:14">
      <c r="A7137">
        <v>7135</v>
      </c>
      <c r="B7137">
        <v>7135</v>
      </c>
      <c r="C7137" s="1">
        <v>31821</v>
      </c>
      <c r="D7137">
        <v>275.62</v>
      </c>
      <c r="E7137">
        <v>280.91000000000003</v>
      </c>
      <c r="F7137">
        <v>275.01001000000002</v>
      </c>
      <c r="G7137">
        <v>279.70001000000002</v>
      </c>
      <c r="H7137">
        <v>184400000</v>
      </c>
      <c r="I7137">
        <v>279.70001000000002</v>
      </c>
      <c r="J7137">
        <v>14.899138769591399</v>
      </c>
      <c r="K7137">
        <v>0</v>
      </c>
      <c r="L7137">
        <v>0</v>
      </c>
      <c r="M7137">
        <v>-11.4034681554134</v>
      </c>
      <c r="N7137">
        <v>1</v>
      </c>
    </row>
    <row r="7138" spans="1:14">
      <c r="A7138">
        <v>7136</v>
      </c>
      <c r="B7138">
        <v>7136</v>
      </c>
      <c r="C7138" s="1">
        <v>31820</v>
      </c>
      <c r="D7138">
        <v>277.54001</v>
      </c>
      <c r="E7138">
        <v>278.04001</v>
      </c>
      <c r="F7138">
        <v>273.89001000000002</v>
      </c>
      <c r="G7138">
        <v>275.62</v>
      </c>
      <c r="H7138">
        <v>200400000</v>
      </c>
      <c r="I7138">
        <v>275.62</v>
      </c>
      <c r="J7138">
        <v>13.4452333001258</v>
      </c>
      <c r="K7138">
        <v>0</v>
      </c>
      <c r="L7138">
        <v>0</v>
      </c>
      <c r="M7138">
        <v>-10.217664218931301</v>
      </c>
      <c r="N7138">
        <v>1</v>
      </c>
    </row>
    <row r="7139" spans="1:14">
      <c r="A7139">
        <v>7137</v>
      </c>
      <c r="B7139">
        <v>7137</v>
      </c>
      <c r="C7139" s="1">
        <v>31819</v>
      </c>
      <c r="D7139">
        <v>275.07001000000002</v>
      </c>
      <c r="E7139">
        <v>277.70999</v>
      </c>
      <c r="F7139">
        <v>274.70999</v>
      </c>
      <c r="G7139">
        <v>277.54001</v>
      </c>
      <c r="H7139">
        <v>172400000</v>
      </c>
      <c r="I7139">
        <v>277.54001</v>
      </c>
      <c r="J7139">
        <v>14.379533889276001</v>
      </c>
      <c r="K7139">
        <v>0</v>
      </c>
      <c r="L7139">
        <v>0</v>
      </c>
      <c r="M7139">
        <v>-10.9479155560172</v>
      </c>
      <c r="N7139">
        <v>1</v>
      </c>
    </row>
    <row r="7140" spans="1:14">
      <c r="A7140">
        <v>7138</v>
      </c>
      <c r="B7140">
        <v>7138</v>
      </c>
      <c r="C7140" s="1">
        <v>31818</v>
      </c>
      <c r="D7140">
        <v>278.16000000000003</v>
      </c>
      <c r="E7140">
        <v>278.16000000000003</v>
      </c>
      <c r="F7140">
        <v>273.48998999999998</v>
      </c>
      <c r="G7140">
        <v>275.07001000000002</v>
      </c>
      <c r="H7140">
        <v>168300000</v>
      </c>
      <c r="I7140">
        <v>275.07001000000002</v>
      </c>
      <c r="J7140">
        <v>13.4711936836077</v>
      </c>
      <c r="K7140">
        <v>0</v>
      </c>
      <c r="L7140">
        <v>0</v>
      </c>
      <c r="M7140">
        <v>-10.2677026118161</v>
      </c>
      <c r="N7140">
        <v>1</v>
      </c>
    </row>
    <row r="7141" spans="1:14">
      <c r="A7141">
        <v>7139</v>
      </c>
      <c r="B7141">
        <v>7139</v>
      </c>
      <c r="C7141" s="1">
        <v>31817</v>
      </c>
      <c r="D7141">
        <v>280.04001</v>
      </c>
      <c r="E7141">
        <v>280.04001</v>
      </c>
      <c r="F7141">
        <v>277.23998999999998</v>
      </c>
      <c r="G7141">
        <v>278.16000000000003</v>
      </c>
      <c r="H7141">
        <v>143300000</v>
      </c>
      <c r="I7141">
        <v>278.16000000000003</v>
      </c>
      <c r="J7141">
        <v>14.8807786833473</v>
      </c>
      <c r="K7141">
        <v>0</v>
      </c>
      <c r="L7141">
        <v>0</v>
      </c>
      <c r="M7141">
        <v>-11.3742130320482</v>
      </c>
      <c r="N7141">
        <v>1</v>
      </c>
    </row>
    <row r="7142" spans="1:14">
      <c r="A7142">
        <v>7140</v>
      </c>
      <c r="B7142">
        <v>7140</v>
      </c>
      <c r="C7142" s="1">
        <v>31814</v>
      </c>
      <c r="D7142">
        <v>281.16000000000003</v>
      </c>
      <c r="E7142">
        <v>281.79001</v>
      </c>
      <c r="F7142">
        <v>279.87</v>
      </c>
      <c r="G7142">
        <v>280.04001</v>
      </c>
      <c r="H7142">
        <v>184100000</v>
      </c>
      <c r="I7142">
        <v>280.04001</v>
      </c>
      <c r="J7142">
        <v>15.7957390436752</v>
      </c>
      <c r="K7142">
        <v>0</v>
      </c>
      <c r="L7142">
        <v>0</v>
      </c>
      <c r="M7142">
        <v>-12.0916598491836</v>
      </c>
      <c r="N7142">
        <v>1</v>
      </c>
    </row>
    <row r="7143" spans="1:14">
      <c r="A7143">
        <v>7141</v>
      </c>
      <c r="B7143">
        <v>7141</v>
      </c>
      <c r="C7143" s="1">
        <v>31813</v>
      </c>
      <c r="D7143">
        <v>279.64001000000002</v>
      </c>
      <c r="E7143">
        <v>282.26001000000002</v>
      </c>
      <c r="F7143">
        <v>278.66000000000003</v>
      </c>
      <c r="G7143">
        <v>281.16000000000003</v>
      </c>
      <c r="H7143">
        <v>256700000</v>
      </c>
      <c r="I7143">
        <v>281.16000000000003</v>
      </c>
      <c r="J7143">
        <v>16.4157581546526</v>
      </c>
      <c r="K7143">
        <v>0</v>
      </c>
      <c r="L7143">
        <v>0</v>
      </c>
      <c r="M7143">
        <v>-12.573004597658301</v>
      </c>
      <c r="N7143">
        <v>1</v>
      </c>
    </row>
    <row r="7144" spans="1:14">
      <c r="A7144">
        <v>7142</v>
      </c>
      <c r="B7144">
        <v>7142</v>
      </c>
      <c r="C7144" s="1">
        <v>31812</v>
      </c>
      <c r="D7144">
        <v>275.98998999999998</v>
      </c>
      <c r="E7144">
        <v>279.64999</v>
      </c>
      <c r="F7144">
        <v>275.35001</v>
      </c>
      <c r="G7144">
        <v>279.64001000000002</v>
      </c>
      <c r="H7144">
        <v>222400000</v>
      </c>
      <c r="I7144">
        <v>279.64001000000002</v>
      </c>
      <c r="J7144">
        <v>15.9478248454795</v>
      </c>
      <c r="K7144">
        <v>0</v>
      </c>
      <c r="L7144">
        <v>0</v>
      </c>
      <c r="M7144">
        <v>-12.2358608825784</v>
      </c>
      <c r="N7144">
        <v>1</v>
      </c>
    </row>
    <row r="7145" spans="1:14">
      <c r="A7145">
        <v>7143</v>
      </c>
      <c r="B7145">
        <v>7143</v>
      </c>
      <c r="C7145" s="1">
        <v>31811</v>
      </c>
      <c r="D7145">
        <v>276.45001000000002</v>
      </c>
      <c r="E7145">
        <v>277.82999000000001</v>
      </c>
      <c r="F7145">
        <v>275.83999999999997</v>
      </c>
      <c r="G7145">
        <v>275.98998999999998</v>
      </c>
      <c r="H7145">
        <v>198100000</v>
      </c>
      <c r="I7145">
        <v>275.98998999999998</v>
      </c>
      <c r="J7145">
        <v>14.792441824312499</v>
      </c>
      <c r="K7145">
        <v>0</v>
      </c>
      <c r="L7145">
        <v>0</v>
      </c>
      <c r="M7145">
        <v>-11.215987913462</v>
      </c>
      <c r="N7145">
        <v>1</v>
      </c>
    </row>
    <row r="7146" spans="1:14">
      <c r="A7146">
        <v>7144</v>
      </c>
      <c r="B7146">
        <v>7144</v>
      </c>
      <c r="C7146" s="1">
        <v>31810</v>
      </c>
      <c r="D7146">
        <v>274.07999000000001</v>
      </c>
      <c r="E7146">
        <v>277.35001</v>
      </c>
      <c r="F7146">
        <v>273.16000000000003</v>
      </c>
      <c r="G7146">
        <v>276.45001000000002</v>
      </c>
      <c r="H7146">
        <v>177400000</v>
      </c>
      <c r="I7146">
        <v>276.45001000000002</v>
      </c>
      <c r="J7146">
        <v>15.3827335981017</v>
      </c>
      <c r="K7146">
        <v>0</v>
      </c>
      <c r="L7146">
        <v>0</v>
      </c>
      <c r="M7146">
        <v>-11.4948683931697</v>
      </c>
      <c r="N7146">
        <v>1</v>
      </c>
    </row>
    <row r="7147" spans="1:14">
      <c r="A7147">
        <v>7145</v>
      </c>
      <c r="B7147">
        <v>7145</v>
      </c>
      <c r="C7147" s="1">
        <v>31807</v>
      </c>
      <c r="D7147">
        <v>274.23998999999998</v>
      </c>
      <c r="E7147">
        <v>274.23998999999998</v>
      </c>
      <c r="F7147">
        <v>271.38</v>
      </c>
      <c r="G7147">
        <v>274.07999000000001</v>
      </c>
      <c r="H7147">
        <v>163400000</v>
      </c>
      <c r="I7147">
        <v>274.07999000000001</v>
      </c>
      <c r="J7147">
        <v>14.800779529984901</v>
      </c>
      <c r="K7147">
        <v>0</v>
      </c>
      <c r="L7147">
        <v>0</v>
      </c>
      <c r="M7147">
        <v>-10.863932315462</v>
      </c>
      <c r="N7147">
        <v>1</v>
      </c>
    </row>
    <row r="7148" spans="1:14">
      <c r="A7148">
        <v>7146</v>
      </c>
      <c r="B7148">
        <v>7146</v>
      </c>
      <c r="C7148" s="1">
        <v>31806</v>
      </c>
      <c r="D7148">
        <v>275.39999</v>
      </c>
      <c r="E7148">
        <v>276.85001</v>
      </c>
      <c r="F7148">
        <v>272.54001</v>
      </c>
      <c r="G7148">
        <v>274.23998999999998</v>
      </c>
      <c r="H7148">
        <v>205300000</v>
      </c>
      <c r="I7148">
        <v>274.23998999999998</v>
      </c>
      <c r="J7148">
        <v>15.1816704470912</v>
      </c>
      <c r="K7148">
        <v>0</v>
      </c>
      <c r="L7148">
        <v>0</v>
      </c>
      <c r="M7148">
        <v>-11.0411065634589</v>
      </c>
      <c r="N7148">
        <v>1</v>
      </c>
    </row>
    <row r="7149" spans="1:14">
      <c r="A7149">
        <v>7147</v>
      </c>
      <c r="B7149">
        <v>7147</v>
      </c>
      <c r="C7149" s="1">
        <v>31805</v>
      </c>
      <c r="D7149">
        <v>273.75</v>
      </c>
      <c r="E7149">
        <v>275.70999</v>
      </c>
      <c r="F7149">
        <v>273.02999999999997</v>
      </c>
      <c r="G7149">
        <v>275.39999</v>
      </c>
      <c r="H7149">
        <v>195800000</v>
      </c>
      <c r="I7149">
        <v>275.39999</v>
      </c>
      <c r="J7149">
        <v>15.9926851814774</v>
      </c>
      <c r="K7149">
        <v>0</v>
      </c>
      <c r="L7149">
        <v>0</v>
      </c>
      <c r="M7149">
        <v>-11.5436829018683</v>
      </c>
      <c r="N7149">
        <v>1</v>
      </c>
    </row>
    <row r="7150" spans="1:14">
      <c r="A7150">
        <v>7148</v>
      </c>
      <c r="B7150">
        <v>7148</v>
      </c>
      <c r="C7150" s="1">
        <v>31804</v>
      </c>
      <c r="D7150">
        <v>269.60998999999998</v>
      </c>
      <c r="E7150">
        <v>274.31</v>
      </c>
      <c r="F7150">
        <v>269.60998999999998</v>
      </c>
      <c r="G7150">
        <v>273.75</v>
      </c>
      <c r="H7150">
        <v>192300000</v>
      </c>
      <c r="I7150">
        <v>273.75</v>
      </c>
      <c r="J7150">
        <v>15.566680018839699</v>
      </c>
      <c r="K7150">
        <v>0</v>
      </c>
      <c r="L7150">
        <v>0</v>
      </c>
      <c r="M7150">
        <v>-11.142830057139999</v>
      </c>
      <c r="N7150">
        <v>1</v>
      </c>
    </row>
    <row r="7151" spans="1:14">
      <c r="A7151">
        <v>7149</v>
      </c>
      <c r="B7151">
        <v>7149</v>
      </c>
      <c r="C7151" s="1">
        <v>31803</v>
      </c>
      <c r="D7151">
        <v>270.10001</v>
      </c>
      <c r="E7151">
        <v>270.39999</v>
      </c>
      <c r="F7151">
        <v>267.73000999999999</v>
      </c>
      <c r="G7151">
        <v>269.60998999999998</v>
      </c>
      <c r="H7151">
        <v>138900000</v>
      </c>
      <c r="I7151">
        <v>269.60998999999998</v>
      </c>
      <c r="J7151">
        <v>13.749001247115601</v>
      </c>
      <c r="K7151">
        <v>0</v>
      </c>
      <c r="L7151">
        <v>0</v>
      </c>
      <c r="M7151">
        <v>-9.8985842303365708</v>
      </c>
      <c r="N7151">
        <v>1</v>
      </c>
    </row>
    <row r="7152" spans="1:14">
      <c r="A7152">
        <v>7150</v>
      </c>
      <c r="B7152">
        <v>7150</v>
      </c>
      <c r="C7152" s="1">
        <v>31800</v>
      </c>
      <c r="D7152">
        <v>273.91000000000003</v>
      </c>
      <c r="E7152">
        <v>280.95999</v>
      </c>
      <c r="F7152">
        <v>268.41000000000003</v>
      </c>
      <c r="G7152">
        <v>270.10001</v>
      </c>
      <c r="H7152">
        <v>302400000</v>
      </c>
      <c r="I7152">
        <v>270.10001</v>
      </c>
      <c r="J7152">
        <v>13.7857111789997</v>
      </c>
      <c r="K7152">
        <v>0</v>
      </c>
      <c r="L7152">
        <v>0</v>
      </c>
      <c r="M7152">
        <v>-10.166340181547801</v>
      </c>
      <c r="N7152">
        <v>1</v>
      </c>
    </row>
    <row r="7153" spans="1:14">
      <c r="A7153">
        <v>7151</v>
      </c>
      <c r="B7153">
        <v>7151</v>
      </c>
      <c r="C7153" s="1">
        <v>31799</v>
      </c>
      <c r="D7153">
        <v>267.83999999999997</v>
      </c>
      <c r="E7153">
        <v>274.04998999999998</v>
      </c>
      <c r="F7153">
        <v>267.32001000000002</v>
      </c>
      <c r="G7153">
        <v>273.91000000000003</v>
      </c>
      <c r="H7153">
        <v>188700000</v>
      </c>
      <c r="I7153">
        <v>273.91000000000003</v>
      </c>
      <c r="J7153">
        <v>15.324238390699501</v>
      </c>
      <c r="K7153">
        <v>0</v>
      </c>
      <c r="L7153">
        <v>0</v>
      </c>
      <c r="M7153">
        <v>-11.524955441867601</v>
      </c>
      <c r="N7153">
        <v>1</v>
      </c>
    </row>
    <row r="7154" spans="1:14">
      <c r="A7154">
        <v>7152</v>
      </c>
      <c r="B7154">
        <v>7152</v>
      </c>
      <c r="C7154" s="1">
        <v>31798</v>
      </c>
      <c r="D7154">
        <v>269.04001</v>
      </c>
      <c r="E7154">
        <v>270.87</v>
      </c>
      <c r="F7154">
        <v>267.35001</v>
      </c>
      <c r="G7154">
        <v>267.83999999999997</v>
      </c>
      <c r="H7154">
        <v>184200000</v>
      </c>
      <c r="I7154">
        <v>267.83999999999997</v>
      </c>
      <c r="J7154">
        <v>12.6524776570082</v>
      </c>
      <c r="K7154">
        <v>0</v>
      </c>
      <c r="L7154">
        <v>0</v>
      </c>
      <c r="M7154">
        <v>-9.6417004728375808</v>
      </c>
      <c r="N7154">
        <v>1</v>
      </c>
    </row>
    <row r="7155" spans="1:14">
      <c r="A7155">
        <v>7153</v>
      </c>
      <c r="B7155">
        <v>7153</v>
      </c>
      <c r="C7155" s="1">
        <v>31797</v>
      </c>
      <c r="D7155">
        <v>269.33999999999997</v>
      </c>
      <c r="E7155">
        <v>271.02999999999997</v>
      </c>
      <c r="F7155">
        <v>267.64999</v>
      </c>
      <c r="G7155">
        <v>269.04001</v>
      </c>
      <c r="H7155">
        <v>224800000</v>
      </c>
      <c r="I7155">
        <v>269.04001</v>
      </c>
      <c r="J7155">
        <v>12.921696860720701</v>
      </c>
      <c r="K7155">
        <v>0</v>
      </c>
      <c r="L7155">
        <v>0</v>
      </c>
      <c r="M7155">
        <v>-10.1414656268456</v>
      </c>
      <c r="N7155">
        <v>1</v>
      </c>
    </row>
    <row r="7156" spans="1:14">
      <c r="A7156">
        <v>7154</v>
      </c>
      <c r="B7156">
        <v>7154</v>
      </c>
      <c r="C7156" s="1">
        <v>31796</v>
      </c>
      <c r="D7156">
        <v>266.26001000000002</v>
      </c>
      <c r="E7156">
        <v>269.33999999999997</v>
      </c>
      <c r="F7156">
        <v>264</v>
      </c>
      <c r="G7156">
        <v>269.33999999999997</v>
      </c>
      <c r="H7156">
        <v>162800000</v>
      </c>
      <c r="I7156">
        <v>269.33999999999997</v>
      </c>
      <c r="J7156">
        <v>12.958917426888799</v>
      </c>
      <c r="K7156">
        <v>0</v>
      </c>
      <c r="L7156">
        <v>0</v>
      </c>
      <c r="M7156">
        <v>-10.3492964840994</v>
      </c>
      <c r="N7156">
        <v>1</v>
      </c>
    </row>
    <row r="7157" spans="1:14">
      <c r="A7157">
        <v>7155</v>
      </c>
      <c r="B7157">
        <v>7155</v>
      </c>
      <c r="C7157" s="1">
        <v>31793</v>
      </c>
      <c r="D7157">
        <v>265.45999</v>
      </c>
      <c r="E7157">
        <v>267.23998999999998</v>
      </c>
      <c r="F7157">
        <v>264.31</v>
      </c>
      <c r="G7157">
        <v>266.27999999999997</v>
      </c>
      <c r="H7157">
        <v>218400000</v>
      </c>
      <c r="I7157">
        <v>266.27999999999997</v>
      </c>
      <c r="J7157">
        <v>11.867357398618401</v>
      </c>
      <c r="K7157">
        <v>0</v>
      </c>
      <c r="L7157">
        <v>0</v>
      </c>
      <c r="M7157">
        <v>-9.4339302439357002</v>
      </c>
      <c r="N7157">
        <v>1</v>
      </c>
    </row>
    <row r="7158" spans="1:14">
      <c r="A7158">
        <v>7156</v>
      </c>
      <c r="B7158">
        <v>7156</v>
      </c>
      <c r="C7158" s="1">
        <v>31792</v>
      </c>
      <c r="D7158">
        <v>262.64999</v>
      </c>
      <c r="E7158">
        <v>266.67998999999998</v>
      </c>
      <c r="F7158">
        <v>262.64001000000002</v>
      </c>
      <c r="G7158">
        <v>265.48998999999998</v>
      </c>
      <c r="H7158">
        <v>253100000</v>
      </c>
      <c r="I7158">
        <v>265.48998999999998</v>
      </c>
      <c r="J7158">
        <v>11.753608035731901</v>
      </c>
      <c r="K7158">
        <v>0</v>
      </c>
      <c r="L7158">
        <v>0</v>
      </c>
      <c r="M7158">
        <v>-9.2682904856814492</v>
      </c>
      <c r="N7158">
        <v>1</v>
      </c>
    </row>
    <row r="7159" spans="1:14">
      <c r="A7159">
        <v>7157</v>
      </c>
      <c r="B7159">
        <v>7157</v>
      </c>
      <c r="C7159" s="1">
        <v>31791</v>
      </c>
      <c r="D7159">
        <v>259.95001000000002</v>
      </c>
      <c r="E7159">
        <v>262.72000000000003</v>
      </c>
      <c r="F7159">
        <v>259.62</v>
      </c>
      <c r="G7159">
        <v>262.64001000000002</v>
      </c>
      <c r="H7159">
        <v>214200000</v>
      </c>
      <c r="I7159">
        <v>262.64001000000002</v>
      </c>
      <c r="J7159">
        <v>10.5992234438853</v>
      </c>
      <c r="K7159">
        <v>0</v>
      </c>
      <c r="L7159">
        <v>0</v>
      </c>
      <c r="M7159">
        <v>-8.3829070274522799</v>
      </c>
      <c r="N7159">
        <v>1</v>
      </c>
    </row>
    <row r="7160" spans="1:14">
      <c r="A7160">
        <v>7158</v>
      </c>
      <c r="B7160">
        <v>7158</v>
      </c>
      <c r="C7160" s="1">
        <v>31790</v>
      </c>
      <c r="D7160">
        <v>260.29998999999998</v>
      </c>
      <c r="E7160">
        <v>260.45001000000002</v>
      </c>
      <c r="F7160">
        <v>259.20999</v>
      </c>
      <c r="G7160">
        <v>259.95001000000002</v>
      </c>
      <c r="H7160">
        <v>170900000</v>
      </c>
      <c r="I7160">
        <v>259.95001000000002</v>
      </c>
      <c r="J7160">
        <v>9.5904367478192096</v>
      </c>
      <c r="K7160">
        <v>0</v>
      </c>
      <c r="L7160">
        <v>0</v>
      </c>
      <c r="M7160">
        <v>-7.52512661596377</v>
      </c>
      <c r="N7160">
        <v>1</v>
      </c>
    </row>
    <row r="7161" spans="1:14">
      <c r="A7161">
        <v>7159</v>
      </c>
      <c r="B7161">
        <v>7159</v>
      </c>
      <c r="C7161" s="1">
        <v>31789</v>
      </c>
      <c r="D7161">
        <v>258.72000000000003</v>
      </c>
      <c r="E7161">
        <v>261.35998999999998</v>
      </c>
      <c r="F7161">
        <v>257.92000999999999</v>
      </c>
      <c r="G7161">
        <v>260.29998999999998</v>
      </c>
      <c r="H7161">
        <v>184200000</v>
      </c>
      <c r="I7161">
        <v>260.29998999999998</v>
      </c>
      <c r="J7161">
        <v>9.9791261996683396</v>
      </c>
      <c r="K7161">
        <v>0</v>
      </c>
      <c r="L7161">
        <v>0</v>
      </c>
      <c r="M7161">
        <v>-7.7315179133089096</v>
      </c>
      <c r="N7161">
        <v>1</v>
      </c>
    </row>
    <row r="7162" spans="1:14">
      <c r="A7162">
        <v>7160</v>
      </c>
      <c r="B7162">
        <v>7160</v>
      </c>
      <c r="C7162" s="1">
        <v>31786</v>
      </c>
      <c r="D7162">
        <v>257.26001000000002</v>
      </c>
      <c r="E7162">
        <v>259.20001000000002</v>
      </c>
      <c r="F7162">
        <v>256.10998999999998</v>
      </c>
      <c r="G7162">
        <v>258.73000999999999</v>
      </c>
      <c r="H7162">
        <v>193000000</v>
      </c>
      <c r="I7162">
        <v>258.73000999999999</v>
      </c>
      <c r="J7162">
        <v>9.5427444383708</v>
      </c>
      <c r="K7162">
        <v>0</v>
      </c>
      <c r="L7162">
        <v>0</v>
      </c>
      <c r="M7162">
        <v>-7.2616403382136001</v>
      </c>
      <c r="N7162">
        <v>1</v>
      </c>
    </row>
    <row r="7163" spans="1:14">
      <c r="A7163">
        <v>7161</v>
      </c>
      <c r="B7163">
        <v>7161</v>
      </c>
      <c r="C7163" s="1">
        <v>31785</v>
      </c>
      <c r="D7163">
        <v>255.36</v>
      </c>
      <c r="E7163">
        <v>257.27999999999997</v>
      </c>
      <c r="F7163">
        <v>254.97</v>
      </c>
      <c r="G7163">
        <v>257.27999999999997</v>
      </c>
      <c r="H7163">
        <v>194500000</v>
      </c>
      <c r="I7163">
        <v>257.27999999999997</v>
      </c>
      <c r="J7163">
        <v>8.9651797537345406</v>
      </c>
      <c r="K7163">
        <v>0</v>
      </c>
      <c r="L7163">
        <v>0</v>
      </c>
      <c r="M7163">
        <v>-6.8191318265655996</v>
      </c>
      <c r="N7163">
        <v>1</v>
      </c>
    </row>
    <row r="7164" spans="1:14">
      <c r="A7164">
        <v>7162</v>
      </c>
      <c r="B7164">
        <v>7162</v>
      </c>
      <c r="C7164" s="1">
        <v>31784</v>
      </c>
      <c r="D7164">
        <v>252.78</v>
      </c>
      <c r="E7164">
        <v>255.72</v>
      </c>
      <c r="F7164">
        <v>252.64999</v>
      </c>
      <c r="G7164">
        <v>255.33</v>
      </c>
      <c r="H7164">
        <v>190900000</v>
      </c>
      <c r="I7164">
        <v>255.33</v>
      </c>
      <c r="J7164">
        <v>8.2577682457022998</v>
      </c>
      <c r="K7164">
        <v>0</v>
      </c>
      <c r="L7164">
        <v>0</v>
      </c>
      <c r="M7164">
        <v>-6.1867862633142403</v>
      </c>
      <c r="N7164">
        <v>1</v>
      </c>
    </row>
    <row r="7165" spans="1:14">
      <c r="A7165">
        <v>7163</v>
      </c>
      <c r="B7165">
        <v>7163</v>
      </c>
      <c r="C7165" s="1">
        <v>31783</v>
      </c>
      <c r="D7165">
        <v>252.2</v>
      </c>
      <c r="E7165">
        <v>253.99001000000001</v>
      </c>
      <c r="F7165">
        <v>252.14</v>
      </c>
      <c r="G7165">
        <v>252.78</v>
      </c>
      <c r="H7165">
        <v>189300000</v>
      </c>
      <c r="I7165">
        <v>252.78</v>
      </c>
      <c r="J7165">
        <v>7.3361144499068001</v>
      </c>
      <c r="K7165">
        <v>0</v>
      </c>
      <c r="L7165">
        <v>0</v>
      </c>
      <c r="M7165">
        <v>-5.3125474504926098</v>
      </c>
      <c r="N7165">
        <v>1</v>
      </c>
    </row>
    <row r="7166" spans="1:14">
      <c r="A7166">
        <v>7164</v>
      </c>
      <c r="B7166">
        <v>7164</v>
      </c>
      <c r="C7166" s="1">
        <v>31782</v>
      </c>
      <c r="D7166">
        <v>246.45</v>
      </c>
      <c r="E7166">
        <v>252.57001</v>
      </c>
      <c r="F7166">
        <v>246.45</v>
      </c>
      <c r="G7166">
        <v>252.19</v>
      </c>
      <c r="H7166">
        <v>181900000</v>
      </c>
      <c r="I7166">
        <v>252.19</v>
      </c>
      <c r="J7166">
        <v>7.3038462427829201</v>
      </c>
      <c r="K7166">
        <v>0</v>
      </c>
      <c r="L7166">
        <v>0</v>
      </c>
      <c r="M7166">
        <v>-5.15729209393474</v>
      </c>
      <c r="N7166">
        <v>1</v>
      </c>
    </row>
    <row r="7167" spans="1:14">
      <c r="A7167">
        <v>7165</v>
      </c>
      <c r="B7167">
        <v>7165</v>
      </c>
      <c r="C7167" s="1">
        <v>31779</v>
      </c>
      <c r="D7167">
        <v>242.17</v>
      </c>
      <c r="E7167">
        <v>246.45</v>
      </c>
      <c r="F7167">
        <v>242.17</v>
      </c>
      <c r="G7167">
        <v>246.45</v>
      </c>
      <c r="H7167">
        <v>91880000</v>
      </c>
      <c r="I7167">
        <v>246.45</v>
      </c>
      <c r="J7167">
        <v>4.9581990584583702</v>
      </c>
      <c r="K7167">
        <v>0</v>
      </c>
      <c r="L7167">
        <v>-1.3550331372151001</v>
      </c>
      <c r="M7167">
        <v>-3.0102593826877402</v>
      </c>
      <c r="N7167">
        <v>1</v>
      </c>
    </row>
    <row r="7168" spans="1:14">
      <c r="A7168">
        <v>7166</v>
      </c>
      <c r="B7168">
        <v>7166</v>
      </c>
      <c r="C7168" s="1">
        <v>31777</v>
      </c>
      <c r="D7168">
        <v>243.37</v>
      </c>
      <c r="E7168">
        <v>244.03</v>
      </c>
      <c r="F7168">
        <v>241.28</v>
      </c>
      <c r="G7168">
        <v>242.17</v>
      </c>
      <c r="H7168">
        <v>139200000</v>
      </c>
      <c r="I7168">
        <v>242.17</v>
      </c>
      <c r="J7168">
        <v>3.1741282654740202</v>
      </c>
      <c r="K7168">
        <v>7.6909012493531201E-2</v>
      </c>
      <c r="L7168">
        <v>7.6909012493531201E-2</v>
      </c>
      <c r="M7168">
        <v>-1.33960679069552</v>
      </c>
      <c r="N7168">
        <v>0</v>
      </c>
    </row>
    <row r="7169" spans="1:14">
      <c r="A7169">
        <v>7167</v>
      </c>
      <c r="B7169">
        <v>7167</v>
      </c>
      <c r="C7169" s="1">
        <v>31776</v>
      </c>
      <c r="D7169">
        <v>244.66</v>
      </c>
      <c r="E7169">
        <v>244.67</v>
      </c>
      <c r="F7169">
        <v>243.03998999999999</v>
      </c>
      <c r="G7169">
        <v>243.37</v>
      </c>
      <c r="H7169">
        <v>126200000</v>
      </c>
      <c r="I7169">
        <v>243.37</v>
      </c>
      <c r="J7169">
        <v>3.8714026683929599</v>
      </c>
      <c r="K7169">
        <v>1.0495850796455599</v>
      </c>
      <c r="L7169">
        <v>0.48171253732317498</v>
      </c>
      <c r="M7169">
        <v>-1.85539640781727</v>
      </c>
      <c r="N7169">
        <v>1</v>
      </c>
    </row>
    <row r="7170" spans="1:14">
      <c r="A7170">
        <v>7168</v>
      </c>
      <c r="B7170">
        <v>7168</v>
      </c>
      <c r="C7170" s="1">
        <v>31775</v>
      </c>
      <c r="D7170">
        <v>246.89999</v>
      </c>
      <c r="E7170">
        <v>246.92</v>
      </c>
      <c r="F7170">
        <v>244.31</v>
      </c>
      <c r="G7170">
        <v>244.67</v>
      </c>
      <c r="H7170">
        <v>99800000</v>
      </c>
      <c r="I7170">
        <v>244.67</v>
      </c>
      <c r="J7170">
        <v>4.5649054387844199</v>
      </c>
      <c r="K7170">
        <v>0.44890405103476999</v>
      </c>
      <c r="L7170">
        <v>0.44890405103476999</v>
      </c>
      <c r="M7170">
        <v>-2.4121260241016098</v>
      </c>
      <c r="N7170">
        <v>1</v>
      </c>
    </row>
    <row r="7171" spans="1:14">
      <c r="A7171">
        <v>7169</v>
      </c>
      <c r="B7171">
        <v>7169</v>
      </c>
      <c r="C7171" s="1">
        <v>31772</v>
      </c>
      <c r="D7171">
        <v>246.75</v>
      </c>
      <c r="E7171">
        <v>247.09</v>
      </c>
      <c r="F7171">
        <v>246.73</v>
      </c>
      <c r="G7171">
        <v>246.92</v>
      </c>
      <c r="H7171">
        <v>48860000</v>
      </c>
      <c r="I7171">
        <v>246.92</v>
      </c>
      <c r="J7171">
        <v>5.71508531907247</v>
      </c>
      <c r="K7171">
        <v>0</v>
      </c>
      <c r="L7171">
        <v>0</v>
      </c>
      <c r="M7171">
        <v>-3.3427455099282199</v>
      </c>
      <c r="N7171">
        <v>1</v>
      </c>
    </row>
    <row r="7172" spans="1:14">
      <c r="A7172">
        <v>7170</v>
      </c>
      <c r="B7172">
        <v>7170</v>
      </c>
      <c r="C7172" s="1">
        <v>31770</v>
      </c>
      <c r="D7172">
        <v>246.34</v>
      </c>
      <c r="E7172">
        <v>247.22</v>
      </c>
      <c r="F7172">
        <v>246.02</v>
      </c>
      <c r="G7172">
        <v>246.75</v>
      </c>
      <c r="H7172">
        <v>95410000</v>
      </c>
      <c r="I7172">
        <v>246.75</v>
      </c>
      <c r="J7172">
        <v>5.8392017199954003</v>
      </c>
      <c r="K7172">
        <v>0</v>
      </c>
      <c r="L7172">
        <v>0</v>
      </c>
      <c r="M7172">
        <v>-3.3307201765021701</v>
      </c>
      <c r="N7172">
        <v>1</v>
      </c>
    </row>
    <row r="7173" spans="1:14">
      <c r="A7173">
        <v>7171</v>
      </c>
      <c r="B7173">
        <v>7171</v>
      </c>
      <c r="C7173" s="1">
        <v>31769</v>
      </c>
      <c r="D7173">
        <v>248.75</v>
      </c>
      <c r="E7173">
        <v>248.75</v>
      </c>
      <c r="F7173">
        <v>245.85001</v>
      </c>
      <c r="G7173">
        <v>246.34</v>
      </c>
      <c r="H7173">
        <v>188700000</v>
      </c>
      <c r="I7173">
        <v>246.34</v>
      </c>
      <c r="J7173">
        <v>6.01180183655178</v>
      </c>
      <c r="K7173">
        <v>0</v>
      </c>
      <c r="L7173">
        <v>0</v>
      </c>
      <c r="M7173">
        <v>-3.2279290617925001</v>
      </c>
      <c r="N7173">
        <v>1</v>
      </c>
    </row>
    <row r="7174" spans="1:14">
      <c r="A7174">
        <v>7172</v>
      </c>
      <c r="B7174">
        <v>7172</v>
      </c>
      <c r="C7174" s="1">
        <v>31768</v>
      </c>
      <c r="D7174">
        <v>249.73</v>
      </c>
      <c r="E7174">
        <v>249.73</v>
      </c>
      <c r="F7174">
        <v>247.45</v>
      </c>
      <c r="G7174">
        <v>248.75</v>
      </c>
      <c r="H7174">
        <v>157600000</v>
      </c>
      <c r="I7174">
        <v>248.75</v>
      </c>
      <c r="J7174">
        <v>7.3248497832874504</v>
      </c>
      <c r="K7174">
        <v>0</v>
      </c>
      <c r="L7174">
        <v>0</v>
      </c>
      <c r="M7174">
        <v>-4.2207156602685503</v>
      </c>
      <c r="N7174">
        <v>1</v>
      </c>
    </row>
    <row r="7175" spans="1:14">
      <c r="A7175">
        <v>7173</v>
      </c>
      <c r="B7175">
        <v>7173</v>
      </c>
      <c r="C7175" s="1">
        <v>31765</v>
      </c>
      <c r="D7175">
        <v>246.78998999999999</v>
      </c>
      <c r="E7175">
        <v>249.96001000000001</v>
      </c>
      <c r="F7175">
        <v>245.89</v>
      </c>
      <c r="G7175">
        <v>249.73</v>
      </c>
      <c r="H7175">
        <v>244700000</v>
      </c>
      <c r="I7175">
        <v>249.73</v>
      </c>
      <c r="J7175">
        <v>7.7766887086227303</v>
      </c>
      <c r="K7175">
        <v>0</v>
      </c>
      <c r="L7175">
        <v>0</v>
      </c>
      <c r="M7175">
        <v>-4.6509356389052998</v>
      </c>
      <c r="N7175">
        <v>1</v>
      </c>
    </row>
    <row r="7176" spans="1:14">
      <c r="A7176">
        <v>7174</v>
      </c>
      <c r="B7176">
        <v>7174</v>
      </c>
      <c r="C7176" s="1">
        <v>31764</v>
      </c>
      <c r="D7176">
        <v>247.56</v>
      </c>
      <c r="E7176">
        <v>247.81</v>
      </c>
      <c r="F7176">
        <v>246.45</v>
      </c>
      <c r="G7176">
        <v>246.78</v>
      </c>
      <c r="H7176">
        <v>155400000</v>
      </c>
      <c r="I7176">
        <v>246.78</v>
      </c>
      <c r="J7176">
        <v>6.4763765408535896</v>
      </c>
      <c r="K7176">
        <v>0.36419128373448201</v>
      </c>
      <c r="L7176">
        <v>0.36419128373448201</v>
      </c>
      <c r="M7176">
        <v>-3.5684203137503898</v>
      </c>
      <c r="N7176">
        <v>1</v>
      </c>
    </row>
    <row r="7177" spans="1:14">
      <c r="A7177">
        <v>7175</v>
      </c>
      <c r="B7177">
        <v>7175</v>
      </c>
      <c r="C7177" s="1">
        <v>31763</v>
      </c>
      <c r="D7177">
        <v>250.00998999999999</v>
      </c>
      <c r="E7177">
        <v>250.03998999999999</v>
      </c>
      <c r="F7177">
        <v>247.19</v>
      </c>
      <c r="G7177">
        <v>247.56</v>
      </c>
      <c r="H7177">
        <v>148800000</v>
      </c>
      <c r="I7177">
        <v>247.56</v>
      </c>
      <c r="J7177">
        <v>6.7983719678386301</v>
      </c>
      <c r="K7177">
        <v>0</v>
      </c>
      <c r="L7177">
        <v>0</v>
      </c>
      <c r="M7177">
        <v>-3.9196106292496902</v>
      </c>
      <c r="N7177">
        <v>1</v>
      </c>
    </row>
    <row r="7178" spans="1:14">
      <c r="A7178">
        <v>7176</v>
      </c>
      <c r="B7178">
        <v>7176</v>
      </c>
      <c r="C7178" s="1">
        <v>31762</v>
      </c>
      <c r="D7178">
        <v>248.21001000000001</v>
      </c>
      <c r="E7178">
        <v>250.03998999999999</v>
      </c>
      <c r="F7178">
        <v>247.39999</v>
      </c>
      <c r="G7178">
        <v>250.03998999999999</v>
      </c>
      <c r="H7178">
        <v>157000000</v>
      </c>
      <c r="I7178">
        <v>250.03998999999999</v>
      </c>
      <c r="J7178">
        <v>7.8038362686708398</v>
      </c>
      <c r="K7178">
        <v>0</v>
      </c>
      <c r="L7178">
        <v>0</v>
      </c>
      <c r="M7178">
        <v>-4.9236947828317197</v>
      </c>
      <c r="N7178">
        <v>1</v>
      </c>
    </row>
    <row r="7179" spans="1:14">
      <c r="A7179">
        <v>7177</v>
      </c>
      <c r="B7179">
        <v>7177</v>
      </c>
      <c r="C7179" s="1">
        <v>31761</v>
      </c>
      <c r="D7179">
        <v>247.31</v>
      </c>
      <c r="E7179">
        <v>248.23</v>
      </c>
      <c r="F7179">
        <v>244.92</v>
      </c>
      <c r="G7179">
        <v>248.21001000000001</v>
      </c>
      <c r="H7179">
        <v>148200000</v>
      </c>
      <c r="I7179">
        <v>248.21001000000001</v>
      </c>
      <c r="J7179">
        <v>6.7970574539481197</v>
      </c>
      <c r="K7179">
        <v>0</v>
      </c>
      <c r="L7179">
        <v>0</v>
      </c>
      <c r="M7179">
        <v>-4.2795690459182598</v>
      </c>
      <c r="N7179">
        <v>1</v>
      </c>
    </row>
    <row r="7180" spans="1:14">
      <c r="A7180">
        <v>7178</v>
      </c>
      <c r="B7180">
        <v>7178</v>
      </c>
      <c r="C7180" s="1">
        <v>31758</v>
      </c>
      <c r="D7180">
        <v>248.17</v>
      </c>
      <c r="E7180">
        <v>248.31</v>
      </c>
      <c r="F7180">
        <v>247.02</v>
      </c>
      <c r="G7180">
        <v>247.35001</v>
      </c>
      <c r="H7180">
        <v>126600000</v>
      </c>
      <c r="I7180">
        <v>247.35001</v>
      </c>
      <c r="J7180">
        <v>6.3174708039528902</v>
      </c>
      <c r="K7180">
        <v>0</v>
      </c>
      <c r="L7180">
        <v>0</v>
      </c>
      <c r="M7180">
        <v>-4.0018828583322898</v>
      </c>
      <c r="N7180">
        <v>1</v>
      </c>
    </row>
    <row r="7181" spans="1:14">
      <c r="A7181">
        <v>7179</v>
      </c>
      <c r="B7181">
        <v>7179</v>
      </c>
      <c r="C7181" s="1">
        <v>31757</v>
      </c>
      <c r="D7181">
        <v>250.97</v>
      </c>
      <c r="E7181">
        <v>250.98</v>
      </c>
      <c r="F7181">
        <v>247.14999</v>
      </c>
      <c r="G7181">
        <v>248.17</v>
      </c>
      <c r="H7181">
        <v>136000000</v>
      </c>
      <c r="I7181">
        <v>248.17</v>
      </c>
      <c r="J7181">
        <v>6.76210336291423</v>
      </c>
      <c r="K7181">
        <v>0</v>
      </c>
      <c r="L7181">
        <v>0</v>
      </c>
      <c r="M7181">
        <v>-4.3730380483499802</v>
      </c>
      <c r="N7181">
        <v>1</v>
      </c>
    </row>
    <row r="7182" spans="1:14">
      <c r="A7182">
        <v>7180</v>
      </c>
      <c r="B7182">
        <v>7180</v>
      </c>
      <c r="C7182" s="1">
        <v>31756</v>
      </c>
      <c r="D7182">
        <v>249.28</v>
      </c>
      <c r="E7182">
        <v>251.53</v>
      </c>
      <c r="F7182">
        <v>248.94</v>
      </c>
      <c r="G7182">
        <v>250.96001000000001</v>
      </c>
      <c r="H7182">
        <v>139700000</v>
      </c>
      <c r="I7182">
        <v>250.96001000000001</v>
      </c>
      <c r="J7182">
        <v>8.0711432309003008</v>
      </c>
      <c r="K7182">
        <v>0</v>
      </c>
      <c r="L7182">
        <v>0</v>
      </c>
      <c r="M7182">
        <v>-5.4914032291025698</v>
      </c>
      <c r="N7182">
        <v>1</v>
      </c>
    </row>
    <row r="7183" spans="1:14">
      <c r="A7183">
        <v>7181</v>
      </c>
      <c r="B7183">
        <v>7181</v>
      </c>
      <c r="C7183" s="1">
        <v>31755</v>
      </c>
      <c r="D7183">
        <v>251.16</v>
      </c>
      <c r="E7183">
        <v>251.27</v>
      </c>
      <c r="F7183">
        <v>249.25</v>
      </c>
      <c r="G7183">
        <v>249.28</v>
      </c>
      <c r="H7183">
        <v>128700000</v>
      </c>
      <c r="I7183">
        <v>249.28</v>
      </c>
      <c r="J7183">
        <v>7.4566642833145202</v>
      </c>
      <c r="K7183">
        <v>0.32293003851091501</v>
      </c>
      <c r="L7183">
        <v>0.32293003851091501</v>
      </c>
      <c r="M7183">
        <v>-4.9222910835665896</v>
      </c>
      <c r="N7183">
        <v>1</v>
      </c>
    </row>
    <row r="7184" spans="1:14">
      <c r="A7184">
        <v>7182</v>
      </c>
      <c r="B7184">
        <v>7182</v>
      </c>
      <c r="C7184" s="1">
        <v>31754</v>
      </c>
      <c r="D7184">
        <v>251.16</v>
      </c>
      <c r="E7184">
        <v>252.36</v>
      </c>
      <c r="F7184">
        <v>248.82001</v>
      </c>
      <c r="G7184">
        <v>251.16</v>
      </c>
      <c r="H7184">
        <v>159000000</v>
      </c>
      <c r="I7184">
        <v>251.16</v>
      </c>
      <c r="J7184">
        <v>8.4184828074340299</v>
      </c>
      <c r="K7184">
        <v>0</v>
      </c>
      <c r="L7184">
        <v>0</v>
      </c>
      <c r="M7184">
        <v>-5.6988362141738902</v>
      </c>
      <c r="N7184">
        <v>1</v>
      </c>
    </row>
    <row r="7185" spans="1:14">
      <c r="A7185">
        <v>7183</v>
      </c>
      <c r="B7185">
        <v>7183</v>
      </c>
      <c r="C7185" s="1">
        <v>31751</v>
      </c>
      <c r="D7185">
        <v>253.05</v>
      </c>
      <c r="E7185">
        <v>253.89</v>
      </c>
      <c r="F7185">
        <v>250.71001000000001</v>
      </c>
      <c r="G7185">
        <v>251.17</v>
      </c>
      <c r="H7185">
        <v>139800000</v>
      </c>
      <c r="I7185">
        <v>251.17</v>
      </c>
      <c r="J7185">
        <v>8.7170824801781794</v>
      </c>
      <c r="K7185">
        <v>0</v>
      </c>
      <c r="L7185">
        <v>0</v>
      </c>
      <c r="M7185">
        <v>-5.7782149050639804</v>
      </c>
      <c r="N7185">
        <v>1</v>
      </c>
    </row>
    <row r="7186" spans="1:14">
      <c r="A7186">
        <v>7184</v>
      </c>
      <c r="B7186">
        <v>7184</v>
      </c>
      <c r="C7186" s="1">
        <v>31750</v>
      </c>
      <c r="D7186">
        <v>253.85001</v>
      </c>
      <c r="E7186">
        <v>254.42</v>
      </c>
      <c r="F7186">
        <v>252.88</v>
      </c>
      <c r="G7186">
        <v>253.03998999999999</v>
      </c>
      <c r="H7186">
        <v>156900000</v>
      </c>
      <c r="I7186">
        <v>253.03998999999999</v>
      </c>
      <c r="J7186">
        <v>9.8348249411724193</v>
      </c>
      <c r="K7186">
        <v>0</v>
      </c>
      <c r="L7186">
        <v>0</v>
      </c>
      <c r="M7186">
        <v>-6.5550789772496598</v>
      </c>
      <c r="N7186">
        <v>1</v>
      </c>
    </row>
    <row r="7187" spans="1:14">
      <c r="A7187">
        <v>7185</v>
      </c>
      <c r="B7187">
        <v>7185</v>
      </c>
      <c r="C7187" s="1">
        <v>31749</v>
      </c>
      <c r="D7187">
        <v>254</v>
      </c>
      <c r="E7187">
        <v>254.87</v>
      </c>
      <c r="F7187">
        <v>253.24001000000001</v>
      </c>
      <c r="G7187">
        <v>253.85001</v>
      </c>
      <c r="H7187">
        <v>200100000</v>
      </c>
      <c r="I7187">
        <v>253.85001</v>
      </c>
      <c r="J7187">
        <v>10.399932711352299</v>
      </c>
      <c r="K7187">
        <v>0</v>
      </c>
      <c r="L7187">
        <v>0</v>
      </c>
      <c r="M7187">
        <v>-6.9368000240161098</v>
      </c>
      <c r="N7187">
        <v>1</v>
      </c>
    </row>
    <row r="7188" spans="1:14">
      <c r="A7188">
        <v>7186</v>
      </c>
      <c r="B7188">
        <v>7186</v>
      </c>
      <c r="C7188" s="1">
        <v>31748</v>
      </c>
      <c r="D7188">
        <v>249.06</v>
      </c>
      <c r="E7188">
        <v>254</v>
      </c>
      <c r="F7188">
        <v>249.05</v>
      </c>
      <c r="G7188">
        <v>254</v>
      </c>
      <c r="H7188">
        <v>230400000</v>
      </c>
      <c r="I7188">
        <v>254</v>
      </c>
      <c r="J7188">
        <v>10.6971009335634</v>
      </c>
      <c r="K7188">
        <v>0</v>
      </c>
      <c r="L7188">
        <v>0</v>
      </c>
      <c r="M7188">
        <v>-7.0788101845876099</v>
      </c>
      <c r="N7188">
        <v>1</v>
      </c>
    </row>
    <row r="7189" spans="1:14">
      <c r="A7189">
        <v>7187</v>
      </c>
      <c r="B7189">
        <v>7187</v>
      </c>
      <c r="C7189" s="1">
        <v>31747</v>
      </c>
      <c r="D7189">
        <v>249.22</v>
      </c>
      <c r="E7189">
        <v>249.22</v>
      </c>
      <c r="F7189">
        <v>245.72</v>
      </c>
      <c r="G7189">
        <v>249.05</v>
      </c>
      <c r="H7189">
        <v>133800000</v>
      </c>
      <c r="I7189">
        <v>249.05</v>
      </c>
      <c r="J7189">
        <v>8.7298278745988096</v>
      </c>
      <c r="K7189">
        <v>0</v>
      </c>
      <c r="L7189">
        <v>0</v>
      </c>
      <c r="M7189">
        <v>-5.3210342470788303</v>
      </c>
      <c r="N7189">
        <v>1</v>
      </c>
    </row>
    <row r="7190" spans="1:14">
      <c r="A7190">
        <v>7188</v>
      </c>
      <c r="B7190">
        <v>7188</v>
      </c>
      <c r="C7190" s="1">
        <v>31744</v>
      </c>
      <c r="D7190">
        <v>248.82001</v>
      </c>
      <c r="E7190">
        <v>249.22</v>
      </c>
      <c r="F7190">
        <v>248.07001</v>
      </c>
      <c r="G7190">
        <v>249.22</v>
      </c>
      <c r="H7190">
        <v>93530000</v>
      </c>
      <c r="I7190">
        <v>249.22</v>
      </c>
      <c r="J7190">
        <v>8.9639392748722599</v>
      </c>
      <c r="K7190">
        <v>0</v>
      </c>
      <c r="L7190">
        <v>0</v>
      </c>
      <c r="M7190">
        <v>-5.4575358287255398</v>
      </c>
      <c r="N7190">
        <v>1</v>
      </c>
    </row>
    <row r="7191" spans="1:14">
      <c r="A7191">
        <v>7189</v>
      </c>
      <c r="B7191">
        <v>7189</v>
      </c>
      <c r="C7191" s="1">
        <v>31742</v>
      </c>
      <c r="D7191">
        <v>248.14</v>
      </c>
      <c r="E7191">
        <v>248.89999</v>
      </c>
      <c r="F7191">
        <v>247.73</v>
      </c>
      <c r="G7191">
        <v>248.77</v>
      </c>
      <c r="H7191">
        <v>152000000</v>
      </c>
      <c r="I7191">
        <v>248.77</v>
      </c>
      <c r="J7191">
        <v>8.9163229136981208</v>
      </c>
      <c r="K7191">
        <v>0</v>
      </c>
      <c r="L7191">
        <v>0</v>
      </c>
      <c r="M7191">
        <v>-5.3615703194141604</v>
      </c>
      <c r="N7191">
        <v>1</v>
      </c>
    </row>
    <row r="7192" spans="1:14">
      <c r="A7192">
        <v>7190</v>
      </c>
      <c r="B7192">
        <v>7190</v>
      </c>
      <c r="C7192" s="1">
        <v>31741</v>
      </c>
      <c r="D7192">
        <v>247.44</v>
      </c>
      <c r="E7192">
        <v>248.17999</v>
      </c>
      <c r="F7192">
        <v>246.3</v>
      </c>
      <c r="G7192">
        <v>248.17</v>
      </c>
      <c r="H7192">
        <v>154600000</v>
      </c>
      <c r="I7192">
        <v>248.17</v>
      </c>
      <c r="J7192">
        <v>8.7037583817960797</v>
      </c>
      <c r="K7192">
        <v>0</v>
      </c>
      <c r="L7192">
        <v>0</v>
      </c>
      <c r="M7192">
        <v>-5.2058941726663202</v>
      </c>
      <c r="N7192">
        <v>1</v>
      </c>
    </row>
    <row r="7193" spans="1:14">
      <c r="A7193">
        <v>7191</v>
      </c>
      <c r="B7193">
        <v>7191</v>
      </c>
      <c r="C7193" s="1">
        <v>31740</v>
      </c>
      <c r="D7193">
        <v>245.86</v>
      </c>
      <c r="E7193">
        <v>248</v>
      </c>
      <c r="F7193">
        <v>245.21001000000001</v>
      </c>
      <c r="G7193">
        <v>247.45</v>
      </c>
      <c r="H7193">
        <v>150800000</v>
      </c>
      <c r="I7193">
        <v>247.45</v>
      </c>
      <c r="J7193">
        <v>8.4877212951925003</v>
      </c>
      <c r="K7193">
        <v>0</v>
      </c>
      <c r="L7193">
        <v>0</v>
      </c>
      <c r="M7193">
        <v>-5.0008337887987704</v>
      </c>
      <c r="N7193">
        <v>1</v>
      </c>
    </row>
    <row r="7194" spans="1:14">
      <c r="A7194">
        <v>7192</v>
      </c>
      <c r="B7194">
        <v>7192</v>
      </c>
      <c r="C7194" s="1">
        <v>31737</v>
      </c>
      <c r="D7194">
        <v>242.03</v>
      </c>
      <c r="E7194">
        <v>246.38</v>
      </c>
      <c r="F7194">
        <v>241.97</v>
      </c>
      <c r="G7194">
        <v>245.86</v>
      </c>
      <c r="H7194">
        <v>200700000</v>
      </c>
      <c r="I7194">
        <v>245.86</v>
      </c>
      <c r="J7194">
        <v>7.8645618611933497</v>
      </c>
      <c r="K7194">
        <v>0</v>
      </c>
      <c r="L7194">
        <v>0</v>
      </c>
      <c r="M7194">
        <v>-4.4543655447877999</v>
      </c>
      <c r="N7194">
        <v>1</v>
      </c>
    </row>
    <row r="7195" spans="1:14">
      <c r="A7195">
        <v>7193</v>
      </c>
      <c r="B7195">
        <v>7193</v>
      </c>
      <c r="C7195" s="1">
        <v>31736</v>
      </c>
      <c r="D7195">
        <v>237.66</v>
      </c>
      <c r="E7195">
        <v>242.05</v>
      </c>
      <c r="F7195">
        <v>237.66</v>
      </c>
      <c r="G7195">
        <v>242.05</v>
      </c>
      <c r="H7195">
        <v>158100000</v>
      </c>
      <c r="I7195">
        <v>242.05</v>
      </c>
      <c r="J7195">
        <v>6.2857852916005399</v>
      </c>
      <c r="K7195">
        <v>6.8854575500543096E-3</v>
      </c>
      <c r="L7195">
        <v>6.8854575500543096E-3</v>
      </c>
      <c r="M7195">
        <v>-3.0147715269053501</v>
      </c>
      <c r="N7195">
        <v>1</v>
      </c>
    </row>
    <row r="7196" spans="1:14">
      <c r="A7196">
        <v>7194</v>
      </c>
      <c r="B7196">
        <v>7194</v>
      </c>
      <c r="C7196" s="1">
        <v>31735</v>
      </c>
      <c r="D7196">
        <v>236.77</v>
      </c>
      <c r="E7196">
        <v>237.94</v>
      </c>
      <c r="F7196">
        <v>235.50998999999999</v>
      </c>
      <c r="G7196">
        <v>237.66</v>
      </c>
      <c r="H7196">
        <v>183300000</v>
      </c>
      <c r="I7196">
        <v>237.66</v>
      </c>
      <c r="J7196">
        <v>4.4479593049044599</v>
      </c>
      <c r="K7196">
        <v>0.16462602387161601</v>
      </c>
      <c r="L7196">
        <v>0.37759643065020598</v>
      </c>
      <c r="M7196">
        <v>-1.2757527399430699</v>
      </c>
      <c r="N7196">
        <v>0</v>
      </c>
    </row>
    <row r="7197" spans="1:14">
      <c r="A7197">
        <v>7195</v>
      </c>
      <c r="B7197">
        <v>7195</v>
      </c>
      <c r="C7197" s="1">
        <v>31734</v>
      </c>
      <c r="D7197">
        <v>243.2</v>
      </c>
      <c r="E7197">
        <v>243.23</v>
      </c>
      <c r="F7197">
        <v>236.64999</v>
      </c>
      <c r="G7197">
        <v>236.78</v>
      </c>
      <c r="H7197">
        <v>185300000</v>
      </c>
      <c r="I7197">
        <v>236.78</v>
      </c>
      <c r="J7197">
        <v>4.0786934856067401</v>
      </c>
      <c r="K7197">
        <v>0.47538863431595402</v>
      </c>
      <c r="L7197">
        <v>0.70317332632962004</v>
      </c>
      <c r="M7197">
        <v>-0.94297967793766002</v>
      </c>
      <c r="N7197">
        <v>0</v>
      </c>
    </row>
    <row r="7198" spans="1:14">
      <c r="A7198">
        <v>7196</v>
      </c>
      <c r="B7198">
        <v>7196</v>
      </c>
      <c r="C7198" s="1">
        <v>31733</v>
      </c>
      <c r="D7198">
        <v>244.5</v>
      </c>
      <c r="E7198">
        <v>244.8</v>
      </c>
      <c r="F7198">
        <v>242.28998999999999</v>
      </c>
      <c r="G7198">
        <v>243.21001000000001</v>
      </c>
      <c r="H7198">
        <v>133300000</v>
      </c>
      <c r="I7198">
        <v>243.21001000000001</v>
      </c>
      <c r="J7198">
        <v>6.9076652486589101</v>
      </c>
      <c r="K7198">
        <v>0</v>
      </c>
      <c r="L7198">
        <v>0</v>
      </c>
      <c r="M7198">
        <v>-3.5892868826981301</v>
      </c>
      <c r="N7198">
        <v>1</v>
      </c>
    </row>
    <row r="7199" spans="1:14">
      <c r="A7199">
        <v>7197</v>
      </c>
      <c r="B7199">
        <v>7197</v>
      </c>
      <c r="C7199" s="1">
        <v>31730</v>
      </c>
      <c r="D7199">
        <v>243.00998999999999</v>
      </c>
      <c r="E7199">
        <v>244.50998999999999</v>
      </c>
      <c r="F7199">
        <v>241.96001000000001</v>
      </c>
      <c r="G7199">
        <v>244.5</v>
      </c>
      <c r="H7199">
        <v>172100000</v>
      </c>
      <c r="I7199">
        <v>244.5</v>
      </c>
      <c r="J7199">
        <v>7.4314527821851204</v>
      </c>
      <c r="K7199">
        <v>0</v>
      </c>
      <c r="L7199">
        <v>0</v>
      </c>
      <c r="M7199">
        <v>-4.1471780314459297</v>
      </c>
      <c r="N7199">
        <v>1</v>
      </c>
    </row>
    <row r="7200" spans="1:14">
      <c r="A7200">
        <v>7198</v>
      </c>
      <c r="B7200">
        <v>7198</v>
      </c>
      <c r="C7200" s="1">
        <v>31729</v>
      </c>
      <c r="D7200">
        <v>246.63</v>
      </c>
      <c r="E7200">
        <v>246.66</v>
      </c>
      <c r="F7200">
        <v>242.98</v>
      </c>
      <c r="G7200">
        <v>243.02</v>
      </c>
      <c r="H7200">
        <v>164000000</v>
      </c>
      <c r="I7200">
        <v>243.02</v>
      </c>
      <c r="J7200">
        <v>6.8110488413172803</v>
      </c>
      <c r="K7200">
        <v>0</v>
      </c>
      <c r="L7200">
        <v>0</v>
      </c>
      <c r="M7200">
        <v>-3.62036497254718</v>
      </c>
      <c r="N7200">
        <v>1</v>
      </c>
    </row>
    <row r="7201" spans="1:14">
      <c r="A7201">
        <v>7199</v>
      </c>
      <c r="B7201">
        <v>7199</v>
      </c>
      <c r="C7201" s="1">
        <v>31728</v>
      </c>
      <c r="D7201">
        <v>247.06</v>
      </c>
      <c r="E7201">
        <v>247.67</v>
      </c>
      <c r="F7201">
        <v>245.67999</v>
      </c>
      <c r="G7201">
        <v>246.64</v>
      </c>
      <c r="H7201">
        <v>162200000</v>
      </c>
      <c r="I7201">
        <v>246.64</v>
      </c>
      <c r="J7201">
        <v>8.4176588348382104</v>
      </c>
      <c r="K7201">
        <v>0</v>
      </c>
      <c r="L7201">
        <v>0</v>
      </c>
      <c r="M7201">
        <v>-5.08640523166883</v>
      </c>
      <c r="N7201">
        <v>1</v>
      </c>
    </row>
    <row r="7202" spans="1:14">
      <c r="A7202">
        <v>7200</v>
      </c>
      <c r="B7202">
        <v>7200</v>
      </c>
      <c r="C7202" s="1">
        <v>31727</v>
      </c>
      <c r="D7202">
        <v>246.14999</v>
      </c>
      <c r="E7202">
        <v>247.10001</v>
      </c>
      <c r="F7202">
        <v>246.12</v>
      </c>
      <c r="G7202">
        <v>247.08</v>
      </c>
      <c r="H7202">
        <v>118500000</v>
      </c>
      <c r="I7202">
        <v>247.08</v>
      </c>
      <c r="J7202">
        <v>8.5539138448814995</v>
      </c>
      <c r="K7202">
        <v>0</v>
      </c>
      <c r="L7202">
        <v>0</v>
      </c>
      <c r="M7202">
        <v>-5.3197524075740503</v>
      </c>
      <c r="N7202">
        <v>1</v>
      </c>
    </row>
    <row r="7203" spans="1:14">
      <c r="A7203">
        <v>7201</v>
      </c>
      <c r="B7203">
        <v>7201</v>
      </c>
      <c r="C7203" s="1">
        <v>31726</v>
      </c>
      <c r="D7203">
        <v>245.75</v>
      </c>
      <c r="E7203">
        <v>246.22</v>
      </c>
      <c r="F7203">
        <v>244.67999</v>
      </c>
      <c r="G7203">
        <v>246.13</v>
      </c>
      <c r="H7203">
        <v>120200000</v>
      </c>
      <c r="I7203">
        <v>246.13</v>
      </c>
      <c r="J7203">
        <v>8.1315784483692202</v>
      </c>
      <c r="K7203">
        <v>0</v>
      </c>
      <c r="L7203">
        <v>-2.1631948394479998</v>
      </c>
      <c r="M7203">
        <v>-5.02053781610367</v>
      </c>
      <c r="N7203">
        <v>1</v>
      </c>
    </row>
    <row r="7204" spans="1:14">
      <c r="A7204">
        <v>7202</v>
      </c>
      <c r="B7204">
        <v>7202</v>
      </c>
      <c r="C7204" s="1">
        <v>31723</v>
      </c>
      <c r="D7204">
        <v>245.85001</v>
      </c>
      <c r="E7204">
        <v>246.13</v>
      </c>
      <c r="F7204">
        <v>244.92</v>
      </c>
      <c r="G7204">
        <v>245.77</v>
      </c>
      <c r="H7204">
        <v>142300000</v>
      </c>
      <c r="I7204">
        <v>245.77</v>
      </c>
      <c r="J7204">
        <v>8.0127787288549506</v>
      </c>
      <c r="K7204">
        <v>-2.9873798843091999</v>
      </c>
      <c r="L7204">
        <v>-2.4976987503560402</v>
      </c>
      <c r="M7204">
        <v>-4.9463148216456698</v>
      </c>
      <c r="N7204">
        <v>1</v>
      </c>
    </row>
    <row r="7205" spans="1:14">
      <c r="A7205">
        <v>7203</v>
      </c>
      <c r="B7205">
        <v>7203</v>
      </c>
      <c r="C7205" s="1">
        <v>31722</v>
      </c>
      <c r="D7205">
        <v>246.53998999999999</v>
      </c>
      <c r="E7205">
        <v>246.89999</v>
      </c>
      <c r="F7205">
        <v>244.3</v>
      </c>
      <c r="G7205">
        <v>245.87</v>
      </c>
      <c r="H7205">
        <v>165300000</v>
      </c>
      <c r="I7205">
        <v>245.87</v>
      </c>
      <c r="J7205">
        <v>8.25121549285881</v>
      </c>
      <c r="K7205">
        <v>-3.0035351506893999</v>
      </c>
      <c r="L7205">
        <v>-3.0035351506893999</v>
      </c>
      <c r="M7205">
        <v>-5.0541949730865401</v>
      </c>
      <c r="N7205">
        <v>1</v>
      </c>
    </row>
    <row r="7206" spans="1:14">
      <c r="A7206">
        <v>7204</v>
      </c>
      <c r="B7206">
        <v>7204</v>
      </c>
      <c r="C7206" s="1">
        <v>31721</v>
      </c>
      <c r="D7206">
        <v>246.09</v>
      </c>
      <c r="E7206">
        <v>247.05</v>
      </c>
      <c r="F7206">
        <v>245.21001000000001</v>
      </c>
      <c r="G7206">
        <v>246.58</v>
      </c>
      <c r="H7206">
        <v>183200000</v>
      </c>
      <c r="I7206">
        <v>246.58</v>
      </c>
      <c r="J7206">
        <v>8.6932916658838106</v>
      </c>
      <c r="K7206">
        <v>-3.2231765552761802</v>
      </c>
      <c r="L7206">
        <v>-3.2231765552761802</v>
      </c>
      <c r="M7206">
        <v>-5.3958094436813697</v>
      </c>
      <c r="N7206">
        <v>1</v>
      </c>
    </row>
    <row r="7207" spans="1:14">
      <c r="A7207">
        <v>7205</v>
      </c>
      <c r="B7207">
        <v>7205</v>
      </c>
      <c r="C7207" s="1">
        <v>31720</v>
      </c>
      <c r="D7207">
        <v>245.8</v>
      </c>
      <c r="E7207">
        <v>246.42999</v>
      </c>
      <c r="F7207">
        <v>244.42</v>
      </c>
      <c r="G7207">
        <v>246.2</v>
      </c>
      <c r="H7207">
        <v>163200000</v>
      </c>
      <c r="I7207">
        <v>246.2</v>
      </c>
      <c r="J7207">
        <v>8.5397849690933008</v>
      </c>
      <c r="K7207">
        <v>-3.02083350257243</v>
      </c>
      <c r="L7207">
        <v>-3.02083350257243</v>
      </c>
      <c r="M7207">
        <v>-5.3156505772995297</v>
      </c>
      <c r="N7207">
        <v>1</v>
      </c>
    </row>
    <row r="7208" spans="1:14">
      <c r="A7208">
        <v>7206</v>
      </c>
      <c r="B7208">
        <v>7206</v>
      </c>
      <c r="C7208" s="1">
        <v>31719</v>
      </c>
      <c r="D7208">
        <v>243.97</v>
      </c>
      <c r="E7208">
        <v>245.8</v>
      </c>
      <c r="F7208">
        <v>243.92999</v>
      </c>
      <c r="G7208">
        <v>245.8</v>
      </c>
      <c r="H7208">
        <v>138200000</v>
      </c>
      <c r="I7208">
        <v>245.8</v>
      </c>
      <c r="J7208">
        <v>8.4632985082255399</v>
      </c>
      <c r="K7208">
        <v>-2.8028378424193301</v>
      </c>
      <c r="L7208">
        <v>-2.8028378424193301</v>
      </c>
      <c r="M7208">
        <v>-5.2287947962935899</v>
      </c>
      <c r="N7208">
        <v>1</v>
      </c>
    </row>
    <row r="7209" spans="1:14">
      <c r="A7209">
        <v>7207</v>
      </c>
      <c r="B7209">
        <v>7207</v>
      </c>
      <c r="C7209" s="1">
        <v>31716</v>
      </c>
      <c r="D7209">
        <v>243.7</v>
      </c>
      <c r="E7209">
        <v>244.50998999999999</v>
      </c>
      <c r="F7209">
        <v>242.95</v>
      </c>
      <c r="G7209">
        <v>243.98</v>
      </c>
      <c r="H7209">
        <v>147200000</v>
      </c>
      <c r="I7209">
        <v>243.98</v>
      </c>
      <c r="J7209">
        <v>7.7609673526264702</v>
      </c>
      <c r="K7209">
        <v>-2.0176689687679299</v>
      </c>
      <c r="L7209">
        <v>-1.65615118298629</v>
      </c>
      <c r="M7209">
        <v>-4.5891573964451702</v>
      </c>
      <c r="N7209">
        <v>1</v>
      </c>
    </row>
    <row r="7210" spans="1:14">
      <c r="A7210">
        <v>7208</v>
      </c>
      <c r="B7210">
        <v>7208</v>
      </c>
      <c r="C7210" s="1">
        <v>31715</v>
      </c>
      <c r="D7210">
        <v>240.97</v>
      </c>
      <c r="E7210">
        <v>244.08</v>
      </c>
      <c r="F7210">
        <v>240.94</v>
      </c>
      <c r="G7210">
        <v>243.71001000000001</v>
      </c>
      <c r="H7210">
        <v>194200000</v>
      </c>
      <c r="I7210">
        <v>243.71001000000001</v>
      </c>
      <c r="J7210">
        <v>7.7555733030355398</v>
      </c>
      <c r="K7210">
        <v>-1.8763804914428399</v>
      </c>
      <c r="L7210">
        <v>-1.53004166201464</v>
      </c>
      <c r="M7210">
        <v>-4.5470751132113003</v>
      </c>
      <c r="N7210">
        <v>1</v>
      </c>
    </row>
    <row r="7211" spans="1:14">
      <c r="A7211">
        <v>7209</v>
      </c>
      <c r="B7211">
        <v>7209</v>
      </c>
      <c r="C7211" s="1">
        <v>31714</v>
      </c>
      <c r="D7211">
        <v>239.23</v>
      </c>
      <c r="E7211">
        <v>241</v>
      </c>
      <c r="F7211">
        <v>238.98</v>
      </c>
      <c r="G7211">
        <v>240.94</v>
      </c>
      <c r="H7211">
        <v>164400000</v>
      </c>
      <c r="I7211">
        <v>240.94</v>
      </c>
      <c r="J7211">
        <v>6.4949802267958603</v>
      </c>
      <c r="K7211">
        <v>-0.69225420920838698</v>
      </c>
      <c r="L7211">
        <v>-0.36471763803574903</v>
      </c>
      <c r="M7211">
        <v>-3.51154271793399</v>
      </c>
      <c r="N7211">
        <v>1</v>
      </c>
    </row>
    <row r="7212" spans="1:14">
      <c r="A7212">
        <v>7210</v>
      </c>
      <c r="B7212">
        <v>7210</v>
      </c>
      <c r="C7212" s="1">
        <v>31713</v>
      </c>
      <c r="D7212">
        <v>238.81</v>
      </c>
      <c r="E7212">
        <v>240.58</v>
      </c>
      <c r="F7212">
        <v>238.77</v>
      </c>
      <c r="G7212">
        <v>239.25998999999999</v>
      </c>
      <c r="H7212">
        <v>145900000</v>
      </c>
      <c r="I7212">
        <v>239.25998999999999</v>
      </c>
      <c r="J7212">
        <v>5.7470916229033602</v>
      </c>
      <c r="K7212">
        <v>0</v>
      </c>
      <c r="L7212">
        <v>0</v>
      </c>
      <c r="M7212">
        <v>-2.88624063612852</v>
      </c>
      <c r="N7212">
        <v>0</v>
      </c>
    </row>
    <row r="7213" spans="1:14">
      <c r="A7213">
        <v>7211</v>
      </c>
      <c r="B7213">
        <v>7211</v>
      </c>
      <c r="C7213" s="1">
        <v>31712</v>
      </c>
      <c r="D7213">
        <v>238.22</v>
      </c>
      <c r="E7213">
        <v>238.77</v>
      </c>
      <c r="F7213">
        <v>236.72</v>
      </c>
      <c r="G7213">
        <v>238.77</v>
      </c>
      <c r="H7213">
        <v>133200000</v>
      </c>
      <c r="I7213">
        <v>238.77</v>
      </c>
      <c r="J7213">
        <v>5.6464390962425401</v>
      </c>
      <c r="K7213">
        <v>0.32277662604178697</v>
      </c>
      <c r="L7213">
        <v>0.32277662604178697</v>
      </c>
      <c r="M7213">
        <v>-2.7333277377159102</v>
      </c>
      <c r="N7213">
        <v>0</v>
      </c>
    </row>
    <row r="7214" spans="1:14">
      <c r="A7214">
        <v>7212</v>
      </c>
      <c r="B7214">
        <v>7212</v>
      </c>
      <c r="C7214" s="1">
        <v>31709</v>
      </c>
      <c r="D7214">
        <v>239.3</v>
      </c>
      <c r="E7214">
        <v>239.64999</v>
      </c>
      <c r="F7214">
        <v>238.25</v>
      </c>
      <c r="G7214">
        <v>238.25998999999999</v>
      </c>
      <c r="H7214">
        <v>137500000</v>
      </c>
      <c r="I7214">
        <v>238.25998999999999</v>
      </c>
      <c r="J7214">
        <v>5.5753321526162098</v>
      </c>
      <c r="K7214">
        <v>0</v>
      </c>
      <c r="L7214">
        <v>0</v>
      </c>
      <c r="M7214">
        <v>-2.57426064516231</v>
      </c>
      <c r="N7214">
        <v>0</v>
      </c>
    </row>
    <row r="7215" spans="1:14">
      <c r="A7215">
        <v>7213</v>
      </c>
      <c r="B7215">
        <v>7213</v>
      </c>
      <c r="C7215" s="1">
        <v>31708</v>
      </c>
      <c r="D7215">
        <v>236.28</v>
      </c>
      <c r="E7215">
        <v>239.75998999999999</v>
      </c>
      <c r="F7215">
        <v>236.25998999999999</v>
      </c>
      <c r="G7215">
        <v>239.28</v>
      </c>
      <c r="H7215">
        <v>150900000</v>
      </c>
      <c r="I7215">
        <v>239.28</v>
      </c>
      <c r="J7215">
        <v>6.1890212012490498</v>
      </c>
      <c r="K7215">
        <v>6.0424038318651598E-2</v>
      </c>
      <c r="L7215">
        <v>6.0424038318651598E-2</v>
      </c>
      <c r="M7215">
        <v>-3.0379448511746601</v>
      </c>
      <c r="N7215">
        <v>0</v>
      </c>
    </row>
    <row r="7216" spans="1:14">
      <c r="A7216">
        <v>7214</v>
      </c>
      <c r="B7216">
        <v>7214</v>
      </c>
      <c r="C7216" s="1">
        <v>31707</v>
      </c>
      <c r="D7216">
        <v>235.89</v>
      </c>
      <c r="E7216">
        <v>236.64</v>
      </c>
      <c r="F7216">
        <v>235.82001</v>
      </c>
      <c r="G7216">
        <v>236.25998999999999</v>
      </c>
      <c r="H7216">
        <v>114000000</v>
      </c>
      <c r="I7216">
        <v>236.25998999999999</v>
      </c>
      <c r="J7216">
        <v>4.9312770919959297</v>
      </c>
      <c r="K7216">
        <v>0</v>
      </c>
      <c r="L7216">
        <v>0</v>
      </c>
      <c r="M7216">
        <v>-1.8502256390665399</v>
      </c>
      <c r="N7216">
        <v>0</v>
      </c>
    </row>
    <row r="7217" spans="1:14">
      <c r="A7217">
        <v>7215</v>
      </c>
      <c r="B7217">
        <v>7215</v>
      </c>
      <c r="C7217" s="1">
        <v>31706</v>
      </c>
      <c r="D7217">
        <v>236.03</v>
      </c>
      <c r="E7217">
        <v>236.49001000000001</v>
      </c>
      <c r="F7217">
        <v>234.95</v>
      </c>
      <c r="G7217">
        <v>235.88</v>
      </c>
      <c r="H7217">
        <v>110000000</v>
      </c>
      <c r="I7217">
        <v>235.88</v>
      </c>
      <c r="J7217">
        <v>4.7505367856706604</v>
      </c>
      <c r="K7217">
        <v>0</v>
      </c>
      <c r="L7217">
        <v>0</v>
      </c>
      <c r="M7217">
        <v>-1.7247935298211301</v>
      </c>
      <c r="N7217">
        <v>0</v>
      </c>
    </row>
    <row r="7218" spans="1:14">
      <c r="A7218">
        <v>7216</v>
      </c>
      <c r="B7218">
        <v>7216</v>
      </c>
      <c r="C7218" s="1">
        <v>31705</v>
      </c>
      <c r="D7218">
        <v>238.84</v>
      </c>
      <c r="E7218">
        <v>238.84</v>
      </c>
      <c r="F7218">
        <v>234.78</v>
      </c>
      <c r="G7218">
        <v>235.97</v>
      </c>
      <c r="H7218">
        <v>109000000</v>
      </c>
      <c r="I7218">
        <v>235.97</v>
      </c>
      <c r="J7218">
        <v>4.7609785678020797</v>
      </c>
      <c r="K7218">
        <v>0</v>
      </c>
      <c r="L7218">
        <v>0</v>
      </c>
      <c r="M7218">
        <v>-1.7935851227730799</v>
      </c>
      <c r="N7218">
        <v>0</v>
      </c>
    </row>
    <row r="7219" spans="1:14">
      <c r="A7219">
        <v>7217</v>
      </c>
      <c r="B7219">
        <v>7217</v>
      </c>
      <c r="C7219" s="1">
        <v>31702</v>
      </c>
      <c r="D7219">
        <v>239.5</v>
      </c>
      <c r="E7219">
        <v>239.53</v>
      </c>
      <c r="F7219">
        <v>237.71001000000001</v>
      </c>
      <c r="G7219">
        <v>238.84</v>
      </c>
      <c r="H7219">
        <v>124100000</v>
      </c>
      <c r="I7219">
        <v>238.84</v>
      </c>
      <c r="J7219">
        <v>6.0216483765507904</v>
      </c>
      <c r="K7219">
        <v>0</v>
      </c>
      <c r="L7219">
        <v>0</v>
      </c>
      <c r="M7219">
        <v>-3.0068774406443501</v>
      </c>
      <c r="N7219">
        <v>0</v>
      </c>
    </row>
    <row r="7220" spans="1:14">
      <c r="A7220">
        <v>7218</v>
      </c>
      <c r="B7220">
        <v>7218</v>
      </c>
      <c r="C7220" s="1">
        <v>31701</v>
      </c>
      <c r="D7220">
        <v>238.83</v>
      </c>
      <c r="E7220">
        <v>240.17999</v>
      </c>
      <c r="F7220">
        <v>238.8</v>
      </c>
      <c r="G7220">
        <v>239.53</v>
      </c>
      <c r="H7220">
        <v>156900000</v>
      </c>
      <c r="I7220">
        <v>239.53</v>
      </c>
      <c r="J7220">
        <v>6.2711680101758596</v>
      </c>
      <c r="K7220">
        <v>0</v>
      </c>
      <c r="L7220">
        <v>0</v>
      </c>
      <c r="M7220">
        <v>-3.3331612636677801</v>
      </c>
      <c r="N7220">
        <v>0</v>
      </c>
    </row>
    <row r="7221" spans="1:14">
      <c r="A7221">
        <v>7219</v>
      </c>
      <c r="B7221">
        <v>7219</v>
      </c>
      <c r="C7221" s="1">
        <v>31700</v>
      </c>
      <c r="D7221">
        <v>235.36</v>
      </c>
      <c r="E7221">
        <v>239.03</v>
      </c>
      <c r="F7221">
        <v>235.27</v>
      </c>
      <c r="G7221">
        <v>238.8</v>
      </c>
      <c r="H7221">
        <v>144300000</v>
      </c>
      <c r="I7221">
        <v>238.8</v>
      </c>
      <c r="J7221">
        <v>5.9534599625567601</v>
      </c>
      <c r="K7221">
        <v>0</v>
      </c>
      <c r="L7221">
        <v>0</v>
      </c>
      <c r="M7221">
        <v>-3.0918883465597702</v>
      </c>
      <c r="N7221">
        <v>0</v>
      </c>
    </row>
    <row r="7222" spans="1:14">
      <c r="A7222">
        <v>7220</v>
      </c>
      <c r="B7222">
        <v>7220</v>
      </c>
      <c r="C7222" s="1">
        <v>31699</v>
      </c>
      <c r="D7222">
        <v>235.89999</v>
      </c>
      <c r="E7222">
        <v>236.37</v>
      </c>
      <c r="F7222">
        <v>234.37</v>
      </c>
      <c r="G7222">
        <v>235.37</v>
      </c>
      <c r="H7222">
        <v>116800000</v>
      </c>
      <c r="I7222">
        <v>235.37</v>
      </c>
      <c r="J7222">
        <v>4.3442490688378301</v>
      </c>
      <c r="K7222">
        <v>0</v>
      </c>
      <c r="L7222">
        <v>0</v>
      </c>
      <c r="M7222">
        <v>-1.7240326415495999</v>
      </c>
      <c r="N7222">
        <v>0</v>
      </c>
    </row>
    <row r="7223" spans="1:14">
      <c r="A7223">
        <v>7221</v>
      </c>
      <c r="B7223">
        <v>7221</v>
      </c>
      <c r="C7223" s="1">
        <v>31698</v>
      </c>
      <c r="D7223">
        <v>235.52</v>
      </c>
      <c r="E7223">
        <v>235.91</v>
      </c>
      <c r="F7223">
        <v>235.02</v>
      </c>
      <c r="G7223">
        <v>235.91</v>
      </c>
      <c r="H7223">
        <v>54990000</v>
      </c>
      <c r="I7223">
        <v>235.91</v>
      </c>
      <c r="J7223">
        <v>4.47038317473754</v>
      </c>
      <c r="K7223">
        <v>0</v>
      </c>
      <c r="L7223">
        <v>0</v>
      </c>
      <c r="M7223">
        <v>-1.97067969909798</v>
      </c>
      <c r="N7223">
        <v>0</v>
      </c>
    </row>
    <row r="7224" spans="1:14">
      <c r="A7224">
        <v>7222</v>
      </c>
      <c r="B7224">
        <v>7222</v>
      </c>
      <c r="C7224" s="1">
        <v>31695</v>
      </c>
      <c r="D7224">
        <v>235.84</v>
      </c>
      <c r="E7224">
        <v>236.27</v>
      </c>
      <c r="F7224">
        <v>235.31</v>
      </c>
      <c r="G7224">
        <v>235.48</v>
      </c>
      <c r="H7224">
        <v>105100000</v>
      </c>
      <c r="I7224">
        <v>235.48</v>
      </c>
      <c r="J7224">
        <v>4.15750855220708</v>
      </c>
      <c r="K7224">
        <v>0</v>
      </c>
      <c r="L7224">
        <v>0</v>
      </c>
      <c r="M7224">
        <v>-1.8154003774176699</v>
      </c>
      <c r="N7224">
        <v>0</v>
      </c>
    </row>
    <row r="7225" spans="1:14">
      <c r="A7225">
        <v>7223</v>
      </c>
      <c r="B7225">
        <v>7223</v>
      </c>
      <c r="C7225" s="1">
        <v>31694</v>
      </c>
      <c r="D7225">
        <v>236.67</v>
      </c>
      <c r="E7225">
        <v>238.2</v>
      </c>
      <c r="F7225">
        <v>235.72</v>
      </c>
      <c r="G7225">
        <v>235.85001</v>
      </c>
      <c r="H7225">
        <v>153400000</v>
      </c>
      <c r="I7225">
        <v>235.85001</v>
      </c>
      <c r="J7225">
        <v>4.1547049453610798</v>
      </c>
      <c r="K7225">
        <v>0</v>
      </c>
      <c r="L7225">
        <v>0</v>
      </c>
      <c r="M7225">
        <v>-1.9904678487054299</v>
      </c>
      <c r="N7225">
        <v>0</v>
      </c>
    </row>
    <row r="7226" spans="1:14">
      <c r="A7226">
        <v>7224</v>
      </c>
      <c r="B7226">
        <v>7224</v>
      </c>
      <c r="C7226" s="1">
        <v>31693</v>
      </c>
      <c r="D7226">
        <v>234.41</v>
      </c>
      <c r="E7226">
        <v>236.84</v>
      </c>
      <c r="F7226">
        <v>233.67999</v>
      </c>
      <c r="G7226">
        <v>236.67999</v>
      </c>
      <c r="H7226">
        <v>141700000</v>
      </c>
      <c r="I7226">
        <v>236.67999</v>
      </c>
      <c r="J7226">
        <v>4.2999982098009797</v>
      </c>
      <c r="K7226">
        <v>0</v>
      </c>
      <c r="L7226">
        <v>0</v>
      </c>
      <c r="M7226">
        <v>-2.35654191526665</v>
      </c>
      <c r="N7226">
        <v>0</v>
      </c>
    </row>
    <row r="7227" spans="1:14">
      <c r="A7227">
        <v>7225</v>
      </c>
      <c r="B7227">
        <v>7225</v>
      </c>
      <c r="C7227" s="1">
        <v>31692</v>
      </c>
      <c r="D7227">
        <v>234.74001000000001</v>
      </c>
      <c r="E7227">
        <v>235.17999</v>
      </c>
      <c r="F7227">
        <v>233.46001000000001</v>
      </c>
      <c r="G7227">
        <v>234.41</v>
      </c>
      <c r="H7227">
        <v>125100000</v>
      </c>
      <c r="I7227">
        <v>234.41</v>
      </c>
      <c r="J7227">
        <v>3.0266584145733701</v>
      </c>
      <c r="K7227">
        <v>0</v>
      </c>
      <c r="L7227">
        <v>0</v>
      </c>
      <c r="M7227">
        <v>-1.4379435417790001</v>
      </c>
      <c r="N7227">
        <v>0</v>
      </c>
    </row>
    <row r="7228" spans="1:14">
      <c r="A7228">
        <v>7226</v>
      </c>
      <c r="B7228">
        <v>7226</v>
      </c>
      <c r="C7228" s="1">
        <v>31691</v>
      </c>
      <c r="D7228">
        <v>233.71001000000001</v>
      </c>
      <c r="E7228">
        <v>235.34</v>
      </c>
      <c r="F7228">
        <v>233.17</v>
      </c>
      <c r="G7228">
        <v>234.78</v>
      </c>
      <c r="H7228">
        <v>88250000</v>
      </c>
      <c r="I7228">
        <v>234.78</v>
      </c>
      <c r="J7228">
        <v>3.11784606136123</v>
      </c>
      <c r="K7228">
        <v>0</v>
      </c>
      <c r="L7228">
        <v>0</v>
      </c>
      <c r="M7228">
        <v>-1.61623828050629</v>
      </c>
      <c r="N7228">
        <v>0</v>
      </c>
    </row>
    <row r="7229" spans="1:14">
      <c r="A7229">
        <v>7227</v>
      </c>
      <c r="B7229">
        <v>7227</v>
      </c>
      <c r="C7229" s="1">
        <v>31688</v>
      </c>
      <c r="D7229">
        <v>233.92</v>
      </c>
      <c r="E7229">
        <v>236.16</v>
      </c>
      <c r="F7229">
        <v>232.78998999999999</v>
      </c>
      <c r="G7229">
        <v>233.71001000000001</v>
      </c>
      <c r="H7229">
        <v>128100000</v>
      </c>
      <c r="I7229">
        <v>233.71001000000001</v>
      </c>
      <c r="J7229">
        <v>2.7736390429450402</v>
      </c>
      <c r="K7229">
        <v>0</v>
      </c>
      <c r="L7229">
        <v>0.112380968584324</v>
      </c>
      <c r="M7229">
        <v>-1.19383249277658</v>
      </c>
      <c r="N7229">
        <v>0</v>
      </c>
    </row>
    <row r="7230" spans="1:14">
      <c r="A7230">
        <v>7228</v>
      </c>
      <c r="B7230">
        <v>7228</v>
      </c>
      <c r="C7230" s="1">
        <v>31687</v>
      </c>
      <c r="D7230">
        <v>233.60001</v>
      </c>
      <c r="E7230">
        <v>234.33</v>
      </c>
      <c r="F7230">
        <v>232.77</v>
      </c>
      <c r="G7230">
        <v>233.92</v>
      </c>
      <c r="H7230">
        <v>128100000</v>
      </c>
      <c r="I7230">
        <v>233.92</v>
      </c>
      <c r="J7230">
        <v>2.9865568390747601</v>
      </c>
      <c r="K7230">
        <v>0</v>
      </c>
      <c r="L7230">
        <v>0</v>
      </c>
      <c r="M7230">
        <v>-1.3049043493922501</v>
      </c>
      <c r="N7230">
        <v>0</v>
      </c>
    </row>
    <row r="7231" spans="1:14">
      <c r="A7231">
        <v>7229</v>
      </c>
      <c r="B7231">
        <v>7229</v>
      </c>
      <c r="C7231" s="1">
        <v>31686</v>
      </c>
      <c r="D7231">
        <v>231.32001</v>
      </c>
      <c r="E7231">
        <v>234.62</v>
      </c>
      <c r="F7231">
        <v>231.32001</v>
      </c>
      <c r="G7231">
        <v>233.60001</v>
      </c>
      <c r="H7231">
        <v>143600000</v>
      </c>
      <c r="I7231">
        <v>233.60001</v>
      </c>
      <c r="J7231">
        <v>2.92946188888045</v>
      </c>
      <c r="K7231">
        <v>0</v>
      </c>
      <c r="L7231">
        <v>5.7697294369352101E-2</v>
      </c>
      <c r="M7231">
        <v>-1.1895992770097401</v>
      </c>
      <c r="N7231">
        <v>0</v>
      </c>
    </row>
    <row r="7232" spans="1:14">
      <c r="A7232">
        <v>7230</v>
      </c>
      <c r="B7232">
        <v>7230</v>
      </c>
      <c r="C7232" s="1">
        <v>31685</v>
      </c>
      <c r="D7232">
        <v>229.91</v>
      </c>
      <c r="E7232">
        <v>233.00998999999999</v>
      </c>
      <c r="F7232">
        <v>229.91</v>
      </c>
      <c r="G7232">
        <v>231.32001</v>
      </c>
      <c r="H7232">
        <v>124900000</v>
      </c>
      <c r="I7232">
        <v>231.32001</v>
      </c>
      <c r="J7232">
        <v>2.0480183038211099</v>
      </c>
      <c r="K7232">
        <v>0</v>
      </c>
      <c r="L7232">
        <v>0.98989833031155605</v>
      </c>
      <c r="M7232">
        <v>-0.23669562536431299</v>
      </c>
      <c r="N7232">
        <v>0</v>
      </c>
    </row>
    <row r="7233" spans="1:14">
      <c r="A7233">
        <v>7231</v>
      </c>
      <c r="B7233">
        <v>7231</v>
      </c>
      <c r="C7233" s="1">
        <v>31684</v>
      </c>
      <c r="D7233">
        <v>232.23</v>
      </c>
      <c r="E7233">
        <v>232.23</v>
      </c>
      <c r="F7233">
        <v>228.08</v>
      </c>
      <c r="G7233">
        <v>229.91</v>
      </c>
      <c r="H7233">
        <v>115600000</v>
      </c>
      <c r="I7233">
        <v>229.91</v>
      </c>
      <c r="J7233">
        <v>1.5051111194023601</v>
      </c>
      <c r="K7233">
        <v>0</v>
      </c>
      <c r="L7233">
        <v>1.55563549323642</v>
      </c>
      <c r="M7233">
        <v>0.36448654296419303</v>
      </c>
      <c r="N7233">
        <v>0</v>
      </c>
    </row>
    <row r="7234" spans="1:14">
      <c r="A7234">
        <v>7232</v>
      </c>
      <c r="B7234">
        <v>7232</v>
      </c>
      <c r="C7234" s="1">
        <v>31681</v>
      </c>
      <c r="D7234">
        <v>231.83</v>
      </c>
      <c r="E7234">
        <v>233.67999</v>
      </c>
      <c r="F7234">
        <v>230.64</v>
      </c>
      <c r="G7234">
        <v>232.23</v>
      </c>
      <c r="H7234">
        <v>115300000</v>
      </c>
      <c r="I7234">
        <v>232.23</v>
      </c>
      <c r="J7234">
        <v>2.5758563178577401</v>
      </c>
      <c r="K7234">
        <v>0</v>
      </c>
      <c r="L7234">
        <v>0.49001757417208502</v>
      </c>
      <c r="M7234">
        <v>-0.64558818996335299</v>
      </c>
      <c r="N7234">
        <v>0</v>
      </c>
    </row>
    <row r="7235" spans="1:14">
      <c r="A7235">
        <v>7233</v>
      </c>
      <c r="B7235">
        <v>7233</v>
      </c>
      <c r="C7235" s="1">
        <v>31680</v>
      </c>
      <c r="D7235">
        <v>231.83</v>
      </c>
      <c r="E7235">
        <v>236.28</v>
      </c>
      <c r="F7235">
        <v>230.67</v>
      </c>
      <c r="G7235">
        <v>231.83</v>
      </c>
      <c r="H7235">
        <v>134300000</v>
      </c>
      <c r="I7235">
        <v>231.83</v>
      </c>
      <c r="J7235">
        <v>2.2170505230751698</v>
      </c>
      <c r="K7235">
        <v>0</v>
      </c>
      <c r="L7235">
        <v>0.61024832761786796</v>
      </c>
      <c r="M7235">
        <v>-0.48118014566450501</v>
      </c>
      <c r="N7235">
        <v>0</v>
      </c>
    </row>
    <row r="7236" spans="1:14">
      <c r="A7236">
        <v>7234</v>
      </c>
      <c r="B7236">
        <v>7234</v>
      </c>
      <c r="C7236" s="1">
        <v>31679</v>
      </c>
      <c r="D7236">
        <v>235.66</v>
      </c>
      <c r="E7236">
        <v>237.06</v>
      </c>
      <c r="F7236">
        <v>235.53</v>
      </c>
      <c r="G7236">
        <v>236.28</v>
      </c>
      <c r="H7236">
        <v>134600000</v>
      </c>
      <c r="I7236">
        <v>236.28</v>
      </c>
      <c r="J7236">
        <v>3.9433916537766498</v>
      </c>
      <c r="K7236">
        <v>0</v>
      </c>
      <c r="L7236">
        <v>0</v>
      </c>
      <c r="M7236">
        <v>-2.35777188729497</v>
      </c>
      <c r="N7236">
        <v>0</v>
      </c>
    </row>
    <row r="7237" spans="1:14">
      <c r="A7237">
        <v>7235</v>
      </c>
      <c r="B7237">
        <v>7235</v>
      </c>
      <c r="C7237" s="1">
        <v>31678</v>
      </c>
      <c r="D7237">
        <v>234.96001000000001</v>
      </c>
      <c r="E7237">
        <v>235.88</v>
      </c>
      <c r="F7237">
        <v>234.5</v>
      </c>
      <c r="G7237">
        <v>235.67</v>
      </c>
      <c r="H7237">
        <v>132600000</v>
      </c>
      <c r="I7237">
        <v>235.67</v>
      </c>
      <c r="J7237">
        <v>3.5430024416061898</v>
      </c>
      <c r="K7237">
        <v>0</v>
      </c>
      <c r="L7237">
        <v>0</v>
      </c>
      <c r="M7237">
        <v>-2.1281439894304399</v>
      </c>
      <c r="N7237">
        <v>0</v>
      </c>
    </row>
    <row r="7238" spans="1:14">
      <c r="A7238">
        <v>7236</v>
      </c>
      <c r="B7238">
        <v>7236</v>
      </c>
      <c r="C7238" s="1">
        <v>31677</v>
      </c>
      <c r="D7238">
        <v>232.2</v>
      </c>
      <c r="E7238">
        <v>234.92999</v>
      </c>
      <c r="F7238">
        <v>232.2</v>
      </c>
      <c r="G7238">
        <v>234.92999</v>
      </c>
      <c r="H7238">
        <v>126100000</v>
      </c>
      <c r="I7238">
        <v>234.92999</v>
      </c>
      <c r="J7238">
        <v>3.0798424585265001</v>
      </c>
      <c r="K7238">
        <v>0</v>
      </c>
      <c r="L7238">
        <v>0</v>
      </c>
      <c r="M7238">
        <v>-1.8422842584055701</v>
      </c>
      <c r="N7238">
        <v>0</v>
      </c>
    </row>
    <row r="7239" spans="1:14">
      <c r="A7239">
        <v>7237</v>
      </c>
      <c r="B7239">
        <v>7237</v>
      </c>
      <c r="C7239" s="1">
        <v>31674</v>
      </c>
      <c r="D7239">
        <v>232.3</v>
      </c>
      <c r="E7239">
        <v>232.31</v>
      </c>
      <c r="F7239">
        <v>230.69</v>
      </c>
      <c r="G7239">
        <v>232.21001000000001</v>
      </c>
      <c r="H7239">
        <v>153900000</v>
      </c>
      <c r="I7239">
        <v>232.21001000000001</v>
      </c>
      <c r="J7239">
        <v>1.7568966431113899</v>
      </c>
      <c r="K7239">
        <v>0</v>
      </c>
      <c r="L7239">
        <v>0.227384662666541</v>
      </c>
      <c r="M7239">
        <v>-0.71090362781777094</v>
      </c>
      <c r="N7239">
        <v>0</v>
      </c>
    </row>
    <row r="7240" spans="1:14">
      <c r="A7240">
        <v>7238</v>
      </c>
      <c r="B7240">
        <v>7238</v>
      </c>
      <c r="C7240" s="1">
        <v>31673</v>
      </c>
      <c r="D7240">
        <v>231.67</v>
      </c>
      <c r="E7240">
        <v>232.87</v>
      </c>
      <c r="F7240">
        <v>230.57001</v>
      </c>
      <c r="G7240">
        <v>232.31</v>
      </c>
      <c r="H7240">
        <v>132200000</v>
      </c>
      <c r="I7240">
        <v>232.31</v>
      </c>
      <c r="J7240">
        <v>1.6062726872489601</v>
      </c>
      <c r="K7240">
        <v>0</v>
      </c>
      <c r="L7240">
        <v>0.13897965900440101</v>
      </c>
      <c r="M7240">
        <v>-0.75980805631632398</v>
      </c>
      <c r="N7240">
        <v>0</v>
      </c>
    </row>
    <row r="7241" spans="1:14">
      <c r="A7241">
        <v>7239</v>
      </c>
      <c r="B7241">
        <v>7239</v>
      </c>
      <c r="C7241" s="1">
        <v>31672</v>
      </c>
      <c r="D7241">
        <v>231.73</v>
      </c>
      <c r="E7241">
        <v>233.81</v>
      </c>
      <c r="F7241">
        <v>231.38</v>
      </c>
      <c r="G7241">
        <v>231.67999</v>
      </c>
      <c r="H7241">
        <v>141000000</v>
      </c>
      <c r="I7241">
        <v>231.67999</v>
      </c>
      <c r="J7241">
        <v>1.2833856224904301</v>
      </c>
      <c r="K7241">
        <v>0</v>
      </c>
      <c r="L7241">
        <v>0.36099933756319402</v>
      </c>
      <c r="M7241">
        <v>-0.49535615019450302</v>
      </c>
      <c r="N7241">
        <v>0</v>
      </c>
    </row>
    <row r="7242" spans="1:14">
      <c r="A7242">
        <v>7240</v>
      </c>
      <c r="B7242">
        <v>7240</v>
      </c>
      <c r="C7242" s="1">
        <v>31671</v>
      </c>
      <c r="D7242">
        <v>231.92999</v>
      </c>
      <c r="E7242">
        <v>231.94</v>
      </c>
      <c r="F7242">
        <v>228.32001</v>
      </c>
      <c r="G7242">
        <v>231.72</v>
      </c>
      <c r="H7242">
        <v>131200000</v>
      </c>
      <c r="I7242">
        <v>231.72</v>
      </c>
      <c r="J7242">
        <v>1.2783913846274999</v>
      </c>
      <c r="K7242">
        <v>0</v>
      </c>
      <c r="L7242">
        <v>0.28759078395612597</v>
      </c>
      <c r="M7242">
        <v>-0.51266093712123395</v>
      </c>
      <c r="N7242">
        <v>0</v>
      </c>
    </row>
    <row r="7243" spans="1:14">
      <c r="A7243">
        <v>7241</v>
      </c>
      <c r="B7243">
        <v>7241</v>
      </c>
      <c r="C7243" s="1">
        <v>31670</v>
      </c>
      <c r="D7243">
        <v>230.67</v>
      </c>
      <c r="E7243">
        <v>232.82001</v>
      </c>
      <c r="F7243">
        <v>229.44</v>
      </c>
      <c r="G7243">
        <v>231.94</v>
      </c>
      <c r="H7243">
        <v>155600000</v>
      </c>
      <c r="I7243">
        <v>231.94</v>
      </c>
      <c r="J7243">
        <v>1.35707974444637</v>
      </c>
      <c r="K7243">
        <v>0</v>
      </c>
      <c r="L7243">
        <v>0.13540640449389801</v>
      </c>
      <c r="M7243">
        <v>-0.61009545407213395</v>
      </c>
      <c r="N7243">
        <v>0</v>
      </c>
    </row>
    <row r="7244" spans="1:14">
      <c r="A7244">
        <v>7242</v>
      </c>
      <c r="B7244">
        <v>7242</v>
      </c>
      <c r="C7244" s="1">
        <v>31667</v>
      </c>
      <c r="D7244">
        <v>235.17999</v>
      </c>
      <c r="E7244">
        <v>235.45</v>
      </c>
      <c r="F7244">
        <v>228.74001000000001</v>
      </c>
      <c r="G7244">
        <v>230.67</v>
      </c>
      <c r="H7244">
        <v>240500000</v>
      </c>
      <c r="I7244">
        <v>230.67</v>
      </c>
      <c r="J7244">
        <v>0.75975490893442998</v>
      </c>
      <c r="K7244">
        <v>0</v>
      </c>
      <c r="L7244">
        <v>0.62451642226983795</v>
      </c>
      <c r="M7244">
        <v>-6.6449681742042299E-2</v>
      </c>
      <c r="N7244">
        <v>0</v>
      </c>
    </row>
    <row r="7245" spans="1:14">
      <c r="A7245">
        <v>7243</v>
      </c>
      <c r="B7245">
        <v>7243</v>
      </c>
      <c r="C7245" s="1">
        <v>31666</v>
      </c>
      <c r="D7245">
        <v>247.06</v>
      </c>
      <c r="E7245">
        <v>247.06</v>
      </c>
      <c r="F7245">
        <v>234.67</v>
      </c>
      <c r="G7245">
        <v>235.17999</v>
      </c>
      <c r="H7245">
        <v>237600000</v>
      </c>
      <c r="I7245">
        <v>235.17999</v>
      </c>
      <c r="J7245">
        <v>2.6855645708310201</v>
      </c>
      <c r="K7245">
        <v>0</v>
      </c>
      <c r="L7245">
        <v>0</v>
      </c>
      <c r="M7245">
        <v>-1.9805277709473701</v>
      </c>
      <c r="N7245">
        <v>0</v>
      </c>
    </row>
    <row r="7246" spans="1:14">
      <c r="A7246">
        <v>7244</v>
      </c>
      <c r="B7246">
        <v>7244</v>
      </c>
      <c r="C7246" s="1">
        <v>31665</v>
      </c>
      <c r="D7246">
        <v>247.67</v>
      </c>
      <c r="E7246">
        <v>247.75998999999999</v>
      </c>
      <c r="F7246">
        <v>246.11</v>
      </c>
      <c r="G7246">
        <v>247.06</v>
      </c>
      <c r="H7246">
        <v>140300000</v>
      </c>
      <c r="I7246">
        <v>247.06</v>
      </c>
      <c r="J7246">
        <v>7.7928099926048304</v>
      </c>
      <c r="K7246">
        <v>0.27962084109125401</v>
      </c>
      <c r="L7246">
        <v>0.27962084109125401</v>
      </c>
      <c r="M7246">
        <v>-6.7063643972239397</v>
      </c>
      <c r="N7246">
        <v>1</v>
      </c>
    </row>
    <row r="7247" spans="1:14">
      <c r="A7247">
        <v>7245</v>
      </c>
      <c r="B7247">
        <v>7245</v>
      </c>
      <c r="C7247" s="1">
        <v>31664</v>
      </c>
      <c r="D7247">
        <v>248.14</v>
      </c>
      <c r="E7247">
        <v>250.21001000000001</v>
      </c>
      <c r="F7247">
        <v>246.94</v>
      </c>
      <c r="G7247">
        <v>247.67</v>
      </c>
      <c r="H7247">
        <v>137500000</v>
      </c>
      <c r="I7247">
        <v>247.67</v>
      </c>
      <c r="J7247">
        <v>7.9359418479235098</v>
      </c>
      <c r="K7247">
        <v>0</v>
      </c>
      <c r="L7247">
        <v>0</v>
      </c>
      <c r="M7247">
        <v>-6.9916763691153498</v>
      </c>
      <c r="N7247">
        <v>1</v>
      </c>
    </row>
    <row r="7248" spans="1:14">
      <c r="A7248">
        <v>7246</v>
      </c>
      <c r="B7248">
        <v>7246</v>
      </c>
      <c r="C7248" s="1">
        <v>31663</v>
      </c>
      <c r="D7248">
        <v>250.47</v>
      </c>
      <c r="E7248">
        <v>250.47</v>
      </c>
      <c r="F7248">
        <v>247.02</v>
      </c>
      <c r="G7248">
        <v>248.14</v>
      </c>
      <c r="H7248">
        <v>153300000</v>
      </c>
      <c r="I7248">
        <v>248.14</v>
      </c>
      <c r="J7248">
        <v>8.0996889326002695</v>
      </c>
      <c r="K7248">
        <v>0</v>
      </c>
      <c r="L7248">
        <v>0</v>
      </c>
      <c r="M7248">
        <v>-7.2272794454126599</v>
      </c>
      <c r="N7248">
        <v>1</v>
      </c>
    </row>
    <row r="7249" spans="1:14">
      <c r="A7249">
        <v>7247</v>
      </c>
      <c r="B7249">
        <v>7247</v>
      </c>
      <c r="C7249" s="1">
        <v>31660</v>
      </c>
      <c r="D7249">
        <v>253.83</v>
      </c>
      <c r="E7249">
        <v>254.13</v>
      </c>
      <c r="F7249">
        <v>250.33</v>
      </c>
      <c r="G7249">
        <v>250.47</v>
      </c>
      <c r="H7249">
        <v>180600000</v>
      </c>
      <c r="I7249">
        <v>250.47</v>
      </c>
      <c r="J7249">
        <v>9.0860568234629309</v>
      </c>
      <c r="K7249">
        <v>0</v>
      </c>
      <c r="L7249">
        <v>0</v>
      </c>
      <c r="M7249">
        <v>-8.1539495529824695</v>
      </c>
      <c r="N7249">
        <v>1</v>
      </c>
    </row>
    <row r="7250" spans="1:14">
      <c r="A7250">
        <v>7248</v>
      </c>
      <c r="B7250">
        <v>7248</v>
      </c>
      <c r="C7250" s="1">
        <v>31659</v>
      </c>
      <c r="D7250">
        <v>250.08</v>
      </c>
      <c r="E7250">
        <v>254.00998999999999</v>
      </c>
      <c r="F7250">
        <v>250.03</v>
      </c>
      <c r="G7250">
        <v>253.83</v>
      </c>
      <c r="H7250">
        <v>189400000</v>
      </c>
      <c r="I7250">
        <v>253.83</v>
      </c>
      <c r="J7250">
        <v>10.6047482827216</v>
      </c>
      <c r="K7250">
        <v>0</v>
      </c>
      <c r="L7250">
        <v>0</v>
      </c>
      <c r="M7250">
        <v>-9.4456212249108802</v>
      </c>
      <c r="N7250">
        <v>1</v>
      </c>
    </row>
    <row r="7251" spans="1:14">
      <c r="A7251">
        <v>7249</v>
      </c>
      <c r="B7251">
        <v>7249</v>
      </c>
      <c r="C7251" s="1">
        <v>31658</v>
      </c>
      <c r="D7251">
        <v>248.52</v>
      </c>
      <c r="E7251">
        <v>250.08</v>
      </c>
      <c r="F7251">
        <v>247.59</v>
      </c>
      <c r="G7251">
        <v>250.08</v>
      </c>
      <c r="H7251">
        <v>154300000</v>
      </c>
      <c r="I7251">
        <v>250.08</v>
      </c>
      <c r="J7251">
        <v>9.0700945844123595</v>
      </c>
      <c r="K7251">
        <v>0</v>
      </c>
      <c r="L7251">
        <v>0</v>
      </c>
      <c r="M7251">
        <v>-8.1790660267402799</v>
      </c>
      <c r="N7251">
        <v>1</v>
      </c>
    </row>
    <row r="7252" spans="1:14">
      <c r="A7252">
        <v>7250</v>
      </c>
      <c r="B7252">
        <v>7250</v>
      </c>
      <c r="C7252" s="1">
        <v>31657</v>
      </c>
      <c r="D7252">
        <v>252.92999</v>
      </c>
      <c r="E7252">
        <v>253.3</v>
      </c>
      <c r="F7252">
        <v>248.14</v>
      </c>
      <c r="G7252">
        <v>248.52</v>
      </c>
      <c r="H7252">
        <v>135500000</v>
      </c>
      <c r="I7252">
        <v>248.52</v>
      </c>
      <c r="J7252">
        <v>8.5619522192397497</v>
      </c>
      <c r="K7252">
        <v>0</v>
      </c>
      <c r="L7252">
        <v>0</v>
      </c>
      <c r="M7252">
        <v>-7.6816175419686603</v>
      </c>
      <c r="N7252">
        <v>1</v>
      </c>
    </row>
    <row r="7253" spans="1:14">
      <c r="A7253">
        <v>7251</v>
      </c>
      <c r="B7253">
        <v>7251</v>
      </c>
      <c r="C7253" s="1">
        <v>31653</v>
      </c>
      <c r="D7253">
        <v>252.84</v>
      </c>
      <c r="E7253">
        <v>254.07001</v>
      </c>
      <c r="F7253">
        <v>251.73</v>
      </c>
      <c r="G7253">
        <v>252.92999</v>
      </c>
      <c r="H7253">
        <v>125300000</v>
      </c>
      <c r="I7253">
        <v>252.92999</v>
      </c>
      <c r="J7253">
        <v>10.808932533388001</v>
      </c>
      <c r="K7253">
        <v>0</v>
      </c>
      <c r="L7253">
        <v>0</v>
      </c>
      <c r="M7253">
        <v>-9.3667916367977</v>
      </c>
      <c r="N7253">
        <v>1</v>
      </c>
    </row>
    <row r="7254" spans="1:14">
      <c r="A7254">
        <v>7252</v>
      </c>
      <c r="B7254">
        <v>7252</v>
      </c>
      <c r="C7254" s="1">
        <v>31652</v>
      </c>
      <c r="D7254">
        <v>253.3</v>
      </c>
      <c r="E7254">
        <v>253.67</v>
      </c>
      <c r="F7254">
        <v>251.91</v>
      </c>
      <c r="G7254">
        <v>252.84</v>
      </c>
      <c r="H7254">
        <v>125100000</v>
      </c>
      <c r="I7254">
        <v>252.84</v>
      </c>
      <c r="J7254">
        <v>11.1574741336467</v>
      </c>
      <c r="K7254">
        <v>0</v>
      </c>
      <c r="L7254">
        <v>0</v>
      </c>
      <c r="M7254">
        <v>-9.4317463289166206</v>
      </c>
      <c r="N7254">
        <v>1</v>
      </c>
    </row>
    <row r="7255" spans="1:14">
      <c r="A7255">
        <v>7253</v>
      </c>
      <c r="B7255">
        <v>7253</v>
      </c>
      <c r="C7255" s="1">
        <v>31651</v>
      </c>
      <c r="D7255">
        <v>252.84</v>
      </c>
      <c r="E7255">
        <v>254.24001000000001</v>
      </c>
      <c r="F7255">
        <v>252.66</v>
      </c>
      <c r="G7255">
        <v>253.3</v>
      </c>
      <c r="H7255">
        <v>143300000</v>
      </c>
      <c r="I7255">
        <v>253.3</v>
      </c>
      <c r="J7255">
        <v>11.655385799413001</v>
      </c>
      <c r="K7255">
        <v>0</v>
      </c>
      <c r="L7255">
        <v>0</v>
      </c>
      <c r="M7255">
        <v>-9.69121286450547</v>
      </c>
      <c r="N7255">
        <v>1</v>
      </c>
    </row>
    <row r="7256" spans="1:14">
      <c r="A7256">
        <v>7254</v>
      </c>
      <c r="B7256">
        <v>7254</v>
      </c>
      <c r="C7256" s="1">
        <v>31650</v>
      </c>
      <c r="D7256">
        <v>247.81</v>
      </c>
      <c r="E7256">
        <v>252.91</v>
      </c>
      <c r="F7256">
        <v>247.81</v>
      </c>
      <c r="G7256">
        <v>252.84</v>
      </c>
      <c r="H7256">
        <v>156600000</v>
      </c>
      <c r="I7256">
        <v>252.84</v>
      </c>
      <c r="J7256">
        <v>11.729924804871899</v>
      </c>
      <c r="K7256">
        <v>0</v>
      </c>
      <c r="L7256">
        <v>0</v>
      </c>
      <c r="M7256">
        <v>-9.6277708780169799</v>
      </c>
      <c r="N7256">
        <v>1</v>
      </c>
    </row>
    <row r="7257" spans="1:14">
      <c r="A7257">
        <v>7255</v>
      </c>
      <c r="B7257">
        <v>7255</v>
      </c>
      <c r="C7257" s="1">
        <v>31649</v>
      </c>
      <c r="D7257">
        <v>250.19</v>
      </c>
      <c r="E7257">
        <v>250.25998999999999</v>
      </c>
      <c r="F7257">
        <v>247.75998999999999</v>
      </c>
      <c r="G7257">
        <v>247.81</v>
      </c>
      <c r="H7257">
        <v>104400000</v>
      </c>
      <c r="I7257">
        <v>247.81</v>
      </c>
      <c r="J7257">
        <v>9.7589739001323892</v>
      </c>
      <c r="K7257">
        <v>0</v>
      </c>
      <c r="L7257">
        <v>0</v>
      </c>
      <c r="M7257">
        <v>-7.8947649717536503</v>
      </c>
      <c r="N7257">
        <v>1</v>
      </c>
    </row>
    <row r="7258" spans="1:14">
      <c r="A7258">
        <v>7256</v>
      </c>
      <c r="B7258">
        <v>7256</v>
      </c>
      <c r="C7258" s="1">
        <v>31646</v>
      </c>
      <c r="D7258">
        <v>249.67</v>
      </c>
      <c r="E7258">
        <v>250.61</v>
      </c>
      <c r="F7258">
        <v>249.27</v>
      </c>
      <c r="G7258">
        <v>250.19</v>
      </c>
      <c r="H7258">
        <v>118100000</v>
      </c>
      <c r="I7258">
        <v>250.19</v>
      </c>
      <c r="J7258">
        <v>11.1180511744356</v>
      </c>
      <c r="K7258">
        <v>0</v>
      </c>
      <c r="L7258">
        <v>0</v>
      </c>
      <c r="M7258">
        <v>-8.8554777658596802</v>
      </c>
      <c r="N7258">
        <v>1</v>
      </c>
    </row>
    <row r="7259" spans="1:14">
      <c r="A7259">
        <v>7257</v>
      </c>
      <c r="B7259">
        <v>7257</v>
      </c>
      <c r="C7259" s="1">
        <v>31645</v>
      </c>
      <c r="D7259">
        <v>249.77</v>
      </c>
      <c r="E7259">
        <v>250.45</v>
      </c>
      <c r="F7259">
        <v>249.11</v>
      </c>
      <c r="G7259">
        <v>249.67</v>
      </c>
      <c r="H7259">
        <v>135200000</v>
      </c>
      <c r="I7259">
        <v>249.67</v>
      </c>
      <c r="J7259">
        <v>11.0953919061105</v>
      </c>
      <c r="K7259">
        <v>0</v>
      </c>
      <c r="L7259">
        <v>0</v>
      </c>
      <c r="M7259">
        <v>-8.7588296879749894</v>
      </c>
      <c r="N7259">
        <v>1</v>
      </c>
    </row>
    <row r="7260" spans="1:14">
      <c r="A7260">
        <v>7258</v>
      </c>
      <c r="B7260">
        <v>7258</v>
      </c>
      <c r="C7260" s="1">
        <v>31644</v>
      </c>
      <c r="D7260">
        <v>246.53</v>
      </c>
      <c r="E7260">
        <v>249.77</v>
      </c>
      <c r="F7260">
        <v>246.50998999999999</v>
      </c>
      <c r="G7260">
        <v>249.77</v>
      </c>
      <c r="H7260">
        <v>156600000</v>
      </c>
      <c r="I7260">
        <v>249.77</v>
      </c>
      <c r="J7260">
        <v>11.301874014631499</v>
      </c>
      <c r="K7260">
        <v>0</v>
      </c>
      <c r="L7260">
        <v>0</v>
      </c>
      <c r="M7260">
        <v>-8.8891892563015809</v>
      </c>
      <c r="N7260">
        <v>1</v>
      </c>
    </row>
    <row r="7261" spans="1:14">
      <c r="A7261">
        <v>7259</v>
      </c>
      <c r="B7261">
        <v>7259</v>
      </c>
      <c r="C7261" s="1">
        <v>31643</v>
      </c>
      <c r="D7261">
        <v>247.38</v>
      </c>
      <c r="E7261">
        <v>247.42</v>
      </c>
      <c r="F7261">
        <v>245.82001</v>
      </c>
      <c r="G7261">
        <v>246.50998999999999</v>
      </c>
      <c r="H7261">
        <v>109300000</v>
      </c>
      <c r="I7261">
        <v>246.50998999999999</v>
      </c>
      <c r="J7261">
        <v>10.098160596855299</v>
      </c>
      <c r="K7261">
        <v>0</v>
      </c>
      <c r="L7261">
        <v>0</v>
      </c>
      <c r="M7261">
        <v>-7.7829858428661503</v>
      </c>
      <c r="N7261">
        <v>1</v>
      </c>
    </row>
    <row r="7262" spans="1:14">
      <c r="A7262">
        <v>7260</v>
      </c>
      <c r="B7262">
        <v>7260</v>
      </c>
      <c r="C7262" s="1">
        <v>31642</v>
      </c>
      <c r="D7262">
        <v>247.14999</v>
      </c>
      <c r="E7262">
        <v>247.83</v>
      </c>
      <c r="F7262">
        <v>245.48</v>
      </c>
      <c r="G7262">
        <v>247.38</v>
      </c>
      <c r="H7262">
        <v>112800000</v>
      </c>
      <c r="I7262">
        <v>247.38</v>
      </c>
      <c r="J7262">
        <v>10.703274284119599</v>
      </c>
      <c r="K7262">
        <v>0</v>
      </c>
      <c r="L7262">
        <v>0</v>
      </c>
      <c r="M7262">
        <v>-8.1943579588403299</v>
      </c>
      <c r="N7262">
        <v>1</v>
      </c>
    </row>
    <row r="7263" spans="1:14">
      <c r="A7263">
        <v>7261</v>
      </c>
      <c r="B7263">
        <v>7261</v>
      </c>
      <c r="C7263" s="1">
        <v>31639</v>
      </c>
      <c r="D7263">
        <v>246.25</v>
      </c>
      <c r="E7263">
        <v>247.14999</v>
      </c>
      <c r="F7263">
        <v>245.7</v>
      </c>
      <c r="G7263">
        <v>247.14999</v>
      </c>
      <c r="H7263">
        <v>123500000</v>
      </c>
      <c r="I7263">
        <v>247.14999</v>
      </c>
      <c r="J7263">
        <v>10.7789188548683</v>
      </c>
      <c r="K7263">
        <v>0</v>
      </c>
      <c r="L7263">
        <v>0</v>
      </c>
      <c r="M7263">
        <v>-8.1980278177207104</v>
      </c>
      <c r="N7263">
        <v>1</v>
      </c>
    </row>
    <row r="7264" spans="1:14">
      <c r="A7264">
        <v>7262</v>
      </c>
      <c r="B7264">
        <v>7262</v>
      </c>
      <c r="C7264" s="1">
        <v>31638</v>
      </c>
      <c r="D7264">
        <v>245.67</v>
      </c>
      <c r="E7264">
        <v>246.78998999999999</v>
      </c>
      <c r="F7264">
        <v>245.53</v>
      </c>
      <c r="G7264">
        <v>246.25</v>
      </c>
      <c r="H7264">
        <v>123800000</v>
      </c>
      <c r="I7264">
        <v>246.25</v>
      </c>
      <c r="J7264">
        <v>10.4439399555249</v>
      </c>
      <c r="K7264">
        <v>0</v>
      </c>
      <c r="L7264">
        <v>0</v>
      </c>
      <c r="M7264">
        <v>-7.9487782752212004</v>
      </c>
      <c r="N7264">
        <v>1</v>
      </c>
    </row>
    <row r="7265" spans="1:14">
      <c r="A7265">
        <v>7263</v>
      </c>
      <c r="B7265">
        <v>7263</v>
      </c>
      <c r="C7265" s="1">
        <v>31637</v>
      </c>
      <c r="D7265">
        <v>243.34</v>
      </c>
      <c r="E7265">
        <v>246.50998999999999</v>
      </c>
      <c r="F7265">
        <v>243.06</v>
      </c>
      <c r="G7265">
        <v>245.67</v>
      </c>
      <c r="H7265">
        <v>156400000</v>
      </c>
      <c r="I7265">
        <v>245.67</v>
      </c>
      <c r="J7265">
        <v>10.2414148112055</v>
      </c>
      <c r="K7265">
        <v>0</v>
      </c>
      <c r="L7265">
        <v>0</v>
      </c>
      <c r="M7265">
        <v>-7.8119479160480099</v>
      </c>
      <c r="N7265">
        <v>1</v>
      </c>
    </row>
    <row r="7266" spans="1:14">
      <c r="A7266">
        <v>7264</v>
      </c>
      <c r="B7266">
        <v>7264</v>
      </c>
      <c r="C7266" s="1">
        <v>31636</v>
      </c>
      <c r="D7266">
        <v>240.67999</v>
      </c>
      <c r="E7266">
        <v>243.37</v>
      </c>
      <c r="F7266">
        <v>240.35001</v>
      </c>
      <c r="G7266">
        <v>243.34</v>
      </c>
      <c r="H7266">
        <v>131700000</v>
      </c>
      <c r="I7266">
        <v>243.34</v>
      </c>
      <c r="J7266">
        <v>9.1846651751268809</v>
      </c>
      <c r="K7266">
        <v>0</v>
      </c>
      <c r="L7266">
        <v>0</v>
      </c>
      <c r="M7266">
        <v>-7.0070842096847796</v>
      </c>
      <c r="N7266">
        <v>1</v>
      </c>
    </row>
    <row r="7267" spans="1:14">
      <c r="A7267">
        <v>7265</v>
      </c>
      <c r="B7267">
        <v>7265</v>
      </c>
      <c r="C7267" s="1">
        <v>31635</v>
      </c>
      <c r="D7267">
        <v>236.88</v>
      </c>
      <c r="E7267">
        <v>241.2</v>
      </c>
      <c r="F7267">
        <v>236.87</v>
      </c>
      <c r="G7267">
        <v>240.67999</v>
      </c>
      <c r="H7267">
        <v>125600000</v>
      </c>
      <c r="I7267">
        <v>240.67999</v>
      </c>
      <c r="J7267">
        <v>7.9591024054611399</v>
      </c>
      <c r="K7267">
        <v>5.04397861335492E-2</v>
      </c>
      <c r="L7267">
        <v>5.04397861335492E-2</v>
      </c>
      <c r="M7267">
        <v>-6.0497553509830402</v>
      </c>
      <c r="N7267">
        <v>1</v>
      </c>
    </row>
    <row r="7268" spans="1:14">
      <c r="A7268">
        <v>7266</v>
      </c>
      <c r="B7268">
        <v>7266</v>
      </c>
      <c r="C7268" s="1">
        <v>31632</v>
      </c>
      <c r="D7268">
        <v>237.03998999999999</v>
      </c>
      <c r="E7268">
        <v>238.06</v>
      </c>
      <c r="F7268">
        <v>236.37</v>
      </c>
      <c r="G7268">
        <v>236.88</v>
      </c>
      <c r="H7268">
        <v>106300000</v>
      </c>
      <c r="I7268">
        <v>236.88</v>
      </c>
      <c r="J7268">
        <v>6.1930429859008198</v>
      </c>
      <c r="K7268">
        <v>0</v>
      </c>
      <c r="L7268">
        <v>0</v>
      </c>
      <c r="M7268">
        <v>-4.60345274658905</v>
      </c>
      <c r="N7268">
        <v>0</v>
      </c>
    </row>
    <row r="7269" spans="1:14">
      <c r="A7269">
        <v>7267</v>
      </c>
      <c r="B7269">
        <v>7267</v>
      </c>
      <c r="C7269" s="1">
        <v>31631</v>
      </c>
      <c r="D7269">
        <v>236.84</v>
      </c>
      <c r="E7269">
        <v>238.02</v>
      </c>
      <c r="F7269">
        <v>236.31</v>
      </c>
      <c r="G7269">
        <v>237.03998999999999</v>
      </c>
      <c r="H7269">
        <v>122400000</v>
      </c>
      <c r="I7269">
        <v>237.03998999999999</v>
      </c>
      <c r="J7269">
        <v>6.1775274225316998</v>
      </c>
      <c r="K7269">
        <v>0</v>
      </c>
      <c r="L7269">
        <v>0</v>
      </c>
      <c r="M7269">
        <v>-4.7101428344749197</v>
      </c>
      <c r="N7269">
        <v>0</v>
      </c>
    </row>
    <row r="7270" spans="1:14">
      <c r="A7270">
        <v>7268</v>
      </c>
      <c r="B7270">
        <v>7268</v>
      </c>
      <c r="C7270" s="1">
        <v>31630</v>
      </c>
      <c r="D7270">
        <v>237.03</v>
      </c>
      <c r="E7270">
        <v>237.35001</v>
      </c>
      <c r="F7270">
        <v>235.48</v>
      </c>
      <c r="G7270">
        <v>236.84</v>
      </c>
      <c r="H7270">
        <v>127500000</v>
      </c>
      <c r="I7270">
        <v>236.84</v>
      </c>
      <c r="J7270">
        <v>5.9832798572438399</v>
      </c>
      <c r="K7270">
        <v>0</v>
      </c>
      <c r="L7270">
        <v>0</v>
      </c>
      <c r="M7270">
        <v>-4.6690580403823096</v>
      </c>
      <c r="N7270">
        <v>0</v>
      </c>
    </row>
    <row r="7271" spans="1:14">
      <c r="A7271">
        <v>7269</v>
      </c>
      <c r="B7271">
        <v>7269</v>
      </c>
      <c r="C7271" s="1">
        <v>31629</v>
      </c>
      <c r="D7271">
        <v>235.99001000000001</v>
      </c>
      <c r="E7271">
        <v>238.31</v>
      </c>
      <c r="F7271">
        <v>235.97</v>
      </c>
      <c r="G7271">
        <v>237.03</v>
      </c>
      <c r="H7271">
        <v>153100000</v>
      </c>
      <c r="I7271">
        <v>237.03</v>
      </c>
      <c r="J7271">
        <v>5.9765122182569996</v>
      </c>
      <c r="K7271">
        <v>0</v>
      </c>
      <c r="L7271">
        <v>0</v>
      </c>
      <c r="M7271">
        <v>-4.78321334321884</v>
      </c>
      <c r="N7271">
        <v>0</v>
      </c>
    </row>
    <row r="7272" spans="1:14">
      <c r="A7272">
        <v>7270</v>
      </c>
      <c r="B7272">
        <v>7270</v>
      </c>
      <c r="C7272" s="1">
        <v>31628</v>
      </c>
      <c r="D7272">
        <v>234.91</v>
      </c>
      <c r="E7272">
        <v>236.86</v>
      </c>
      <c r="F7272">
        <v>231.92</v>
      </c>
      <c r="G7272">
        <v>235.99001000000001</v>
      </c>
      <c r="H7272">
        <v>130000000</v>
      </c>
      <c r="I7272">
        <v>235.99001000000001</v>
      </c>
      <c r="J7272">
        <v>5.4934318863454097</v>
      </c>
      <c r="K7272">
        <v>0</v>
      </c>
      <c r="L7272">
        <v>0</v>
      </c>
      <c r="M7272">
        <v>-4.40495025233633</v>
      </c>
      <c r="N7272">
        <v>0</v>
      </c>
    </row>
    <row r="7273" spans="1:14">
      <c r="A7273">
        <v>7271</v>
      </c>
      <c r="B7273">
        <v>7271</v>
      </c>
      <c r="C7273" s="1">
        <v>31625</v>
      </c>
      <c r="D7273">
        <v>236.12</v>
      </c>
      <c r="E7273">
        <v>236.89</v>
      </c>
      <c r="F7273">
        <v>234.59</v>
      </c>
      <c r="G7273">
        <v>234.91</v>
      </c>
      <c r="H7273">
        <v>114900000</v>
      </c>
      <c r="I7273">
        <v>234.91</v>
      </c>
      <c r="J7273">
        <v>4.9605835457518701</v>
      </c>
      <c r="K7273">
        <v>0</v>
      </c>
      <c r="L7273">
        <v>0</v>
      </c>
      <c r="M7273">
        <v>-4.0033819951507699</v>
      </c>
      <c r="N7273">
        <v>0</v>
      </c>
    </row>
    <row r="7274" spans="1:14">
      <c r="A7274">
        <v>7272</v>
      </c>
      <c r="B7274">
        <v>7272</v>
      </c>
      <c r="C7274" s="1">
        <v>31624</v>
      </c>
      <c r="D7274">
        <v>236.59</v>
      </c>
      <c r="E7274">
        <v>236.92</v>
      </c>
      <c r="F7274">
        <v>235.89</v>
      </c>
      <c r="G7274">
        <v>236.12</v>
      </c>
      <c r="H7274">
        <v>112700000</v>
      </c>
      <c r="I7274">
        <v>236.12</v>
      </c>
      <c r="J7274">
        <v>5.4898093535155104</v>
      </c>
      <c r="K7274">
        <v>0</v>
      </c>
      <c r="L7274">
        <v>0</v>
      </c>
      <c r="M7274">
        <v>-4.5313049815366497</v>
      </c>
      <c r="N7274">
        <v>0</v>
      </c>
    </row>
    <row r="7275" spans="1:14">
      <c r="A7275">
        <v>7273</v>
      </c>
      <c r="B7275">
        <v>7273</v>
      </c>
      <c r="C7275" s="1">
        <v>31623</v>
      </c>
      <c r="D7275">
        <v>234.57001</v>
      </c>
      <c r="E7275">
        <v>237.38</v>
      </c>
      <c r="F7275">
        <v>233.07001</v>
      </c>
      <c r="G7275">
        <v>236.59</v>
      </c>
      <c r="H7275">
        <v>146700000</v>
      </c>
      <c r="I7275">
        <v>236.59</v>
      </c>
      <c r="J7275">
        <v>5.7722500711101503</v>
      </c>
      <c r="K7275">
        <v>0</v>
      </c>
      <c r="L7275">
        <v>1.43990293510571</v>
      </c>
      <c r="M7275">
        <v>-4.7638962009628099</v>
      </c>
      <c r="N7275">
        <v>0</v>
      </c>
    </row>
    <row r="7276" spans="1:14">
      <c r="A7276">
        <v>7274</v>
      </c>
      <c r="B7276">
        <v>7274</v>
      </c>
      <c r="C7276" s="1">
        <v>31622</v>
      </c>
      <c r="D7276">
        <v>235.72</v>
      </c>
      <c r="E7276">
        <v>236.00998999999999</v>
      </c>
      <c r="F7276">
        <v>234.39999</v>
      </c>
      <c r="G7276">
        <v>234.55</v>
      </c>
      <c r="H7276">
        <v>115700000</v>
      </c>
      <c r="I7276">
        <v>234.55</v>
      </c>
      <c r="J7276">
        <v>4.9901771345553998</v>
      </c>
      <c r="K7276">
        <v>0</v>
      </c>
      <c r="L7276">
        <v>0</v>
      </c>
      <c r="M7276">
        <v>-3.9817324303135799</v>
      </c>
      <c r="N7276">
        <v>0</v>
      </c>
    </row>
    <row r="7277" spans="1:14">
      <c r="A7277">
        <v>7275</v>
      </c>
      <c r="B7277">
        <v>7275</v>
      </c>
      <c r="C7277" s="1">
        <v>31621</v>
      </c>
      <c r="D7277">
        <v>240.2</v>
      </c>
      <c r="E7277">
        <v>240.25</v>
      </c>
      <c r="F7277">
        <v>235.23</v>
      </c>
      <c r="G7277">
        <v>236.00998999999999</v>
      </c>
      <c r="H7277">
        <v>128000000</v>
      </c>
      <c r="I7277">
        <v>236.00998999999999</v>
      </c>
      <c r="J7277">
        <v>5.7362898825786903</v>
      </c>
      <c r="K7277">
        <v>0</v>
      </c>
      <c r="L7277">
        <v>0</v>
      </c>
      <c r="M7277">
        <v>-4.6113595072911098</v>
      </c>
      <c r="N7277">
        <v>0</v>
      </c>
    </row>
    <row r="7278" spans="1:14">
      <c r="A7278">
        <v>7276</v>
      </c>
      <c r="B7278">
        <v>7276</v>
      </c>
      <c r="C7278" s="1">
        <v>31618</v>
      </c>
      <c r="D7278">
        <v>237.99001000000001</v>
      </c>
      <c r="E7278">
        <v>240.36</v>
      </c>
      <c r="F7278">
        <v>237.95</v>
      </c>
      <c r="G7278">
        <v>240.22</v>
      </c>
      <c r="H7278">
        <v>132000000</v>
      </c>
      <c r="I7278">
        <v>240.22</v>
      </c>
      <c r="J7278">
        <v>7.7865857398989702</v>
      </c>
      <c r="K7278">
        <v>0</v>
      </c>
      <c r="L7278">
        <v>0</v>
      </c>
      <c r="M7278">
        <v>-6.3302971081153503</v>
      </c>
      <c r="N7278">
        <v>1</v>
      </c>
    </row>
    <row r="7279" spans="1:14">
      <c r="A7279">
        <v>7277</v>
      </c>
      <c r="B7279">
        <v>7277</v>
      </c>
      <c r="C7279" s="1">
        <v>31617</v>
      </c>
      <c r="D7279">
        <v>238.69</v>
      </c>
      <c r="E7279">
        <v>239.05</v>
      </c>
      <c r="F7279">
        <v>237.32001</v>
      </c>
      <c r="G7279">
        <v>237.95</v>
      </c>
      <c r="H7279">
        <v>134700000</v>
      </c>
      <c r="I7279">
        <v>237.95</v>
      </c>
      <c r="J7279">
        <v>6.9949783125397804</v>
      </c>
      <c r="K7279">
        <v>0</v>
      </c>
      <c r="L7279">
        <v>0.75781838796664602</v>
      </c>
      <c r="M7279">
        <v>-5.5041757349031899</v>
      </c>
      <c r="N7279">
        <v>0</v>
      </c>
    </row>
    <row r="7280" spans="1:14">
      <c r="A7280">
        <v>7278</v>
      </c>
      <c r="B7280">
        <v>7278</v>
      </c>
      <c r="C7280" s="1">
        <v>31616</v>
      </c>
      <c r="D7280">
        <v>238.19</v>
      </c>
      <c r="E7280">
        <v>239.25</v>
      </c>
      <c r="F7280">
        <v>238.17</v>
      </c>
      <c r="G7280">
        <v>238.67</v>
      </c>
      <c r="H7280">
        <v>133300000</v>
      </c>
      <c r="I7280">
        <v>238.67</v>
      </c>
      <c r="J7280">
        <v>7.5653314145011104</v>
      </c>
      <c r="K7280">
        <v>0</v>
      </c>
      <c r="L7280">
        <v>0.39982847655759501</v>
      </c>
      <c r="M7280">
        <v>-5.8508720514251999</v>
      </c>
      <c r="N7280">
        <v>0</v>
      </c>
    </row>
    <row r="7281" spans="1:14">
      <c r="A7281">
        <v>7279</v>
      </c>
      <c r="B7281">
        <v>7279</v>
      </c>
      <c r="C7281" s="1">
        <v>31615</v>
      </c>
      <c r="D7281">
        <v>236.24001000000001</v>
      </c>
      <c r="E7281">
        <v>238.42</v>
      </c>
      <c r="F7281">
        <v>235.92</v>
      </c>
      <c r="G7281">
        <v>238.17999</v>
      </c>
      <c r="H7281">
        <v>138500000</v>
      </c>
      <c r="I7281">
        <v>238.17999</v>
      </c>
      <c r="J7281">
        <v>7.4828693378780402</v>
      </c>
      <c r="K7281">
        <v>1.92510626802306</v>
      </c>
      <c r="L7281">
        <v>1.2361359312761799</v>
      </c>
      <c r="M7281">
        <v>-5.7175918798885998</v>
      </c>
      <c r="N7281">
        <v>0</v>
      </c>
    </row>
    <row r="7282" spans="1:14">
      <c r="A7282">
        <v>7280</v>
      </c>
      <c r="B7282">
        <v>7280</v>
      </c>
      <c r="C7282" s="1">
        <v>31614</v>
      </c>
      <c r="D7282">
        <v>236.36</v>
      </c>
      <c r="E7282">
        <v>236.45</v>
      </c>
      <c r="F7282">
        <v>235.53</v>
      </c>
      <c r="G7282">
        <v>236.24001000000001</v>
      </c>
      <c r="H7282">
        <v>106300000</v>
      </c>
      <c r="I7282">
        <v>236.24001000000001</v>
      </c>
      <c r="J7282">
        <v>6.7360494829810902</v>
      </c>
      <c r="K7282">
        <v>0</v>
      </c>
      <c r="L7282">
        <v>1.31182368127791</v>
      </c>
      <c r="M7282">
        <v>-5.0016961737275301</v>
      </c>
      <c r="N7282">
        <v>0</v>
      </c>
    </row>
    <row r="7283" spans="1:14">
      <c r="A7283">
        <v>7281</v>
      </c>
      <c r="B7283">
        <v>7281</v>
      </c>
      <c r="C7283" s="1">
        <v>31611</v>
      </c>
      <c r="D7283">
        <v>236.07001</v>
      </c>
      <c r="E7283">
        <v>238.22</v>
      </c>
      <c r="F7283">
        <v>233.94</v>
      </c>
      <c r="G7283">
        <v>236.36</v>
      </c>
      <c r="H7283">
        <v>149700000</v>
      </c>
      <c r="I7283">
        <v>236.36</v>
      </c>
      <c r="J7283">
        <v>6.9634374703737496</v>
      </c>
      <c r="K7283">
        <v>0</v>
      </c>
      <c r="L7283">
        <v>1.20812346632255</v>
      </c>
      <c r="M7283">
        <v>-5.0994039609856801</v>
      </c>
      <c r="N7283">
        <v>0</v>
      </c>
    </row>
    <row r="7284" spans="1:14">
      <c r="A7284">
        <v>7282</v>
      </c>
      <c r="B7284">
        <v>7282</v>
      </c>
      <c r="C7284" s="1">
        <v>31610</v>
      </c>
      <c r="D7284">
        <v>235.00998999999999</v>
      </c>
      <c r="E7284">
        <v>236.64999</v>
      </c>
      <c r="F7284">
        <v>235.00998999999999</v>
      </c>
      <c r="G7284">
        <v>236.07001</v>
      </c>
      <c r="H7284">
        <v>132400000</v>
      </c>
      <c r="I7284">
        <v>236.07001</v>
      </c>
      <c r="J7284">
        <v>6.92218791285402</v>
      </c>
      <c r="K7284">
        <v>0</v>
      </c>
      <c r="L7284">
        <v>1.28417510198208</v>
      </c>
      <c r="M7284">
        <v>-5.0352685698591397</v>
      </c>
      <c r="N7284">
        <v>0</v>
      </c>
    </row>
    <row r="7285" spans="1:14">
      <c r="A7285">
        <v>7283</v>
      </c>
      <c r="B7285">
        <v>7283</v>
      </c>
      <c r="C7285" s="1">
        <v>31609</v>
      </c>
      <c r="D7285">
        <v>233.66</v>
      </c>
      <c r="E7285">
        <v>236.19</v>
      </c>
      <c r="F7285">
        <v>233.66</v>
      </c>
      <c r="G7285">
        <v>235.00998999999999</v>
      </c>
      <c r="H7285">
        <v>160800000</v>
      </c>
      <c r="I7285">
        <v>235.00998999999999</v>
      </c>
      <c r="J7285">
        <v>6.5371579868027796</v>
      </c>
      <c r="K7285">
        <v>0</v>
      </c>
      <c r="L7285">
        <v>1.7004637494346599</v>
      </c>
      <c r="M7285">
        <v>-4.66206377641819</v>
      </c>
      <c r="N7285">
        <v>0</v>
      </c>
    </row>
    <row r="7286" spans="1:14">
      <c r="A7286">
        <v>7284</v>
      </c>
      <c r="B7286">
        <v>7284</v>
      </c>
      <c r="C7286" s="1">
        <v>31608</v>
      </c>
      <c r="D7286">
        <v>238.09</v>
      </c>
      <c r="E7286">
        <v>238.12</v>
      </c>
      <c r="F7286">
        <v>233.60001</v>
      </c>
      <c r="G7286">
        <v>233.66</v>
      </c>
      <c r="H7286">
        <v>184000000</v>
      </c>
      <c r="I7286">
        <v>233.66</v>
      </c>
      <c r="J7286">
        <v>5.9827773128029698</v>
      </c>
      <c r="K7286">
        <v>0</v>
      </c>
      <c r="L7286">
        <v>2.25131235912579</v>
      </c>
      <c r="M7286">
        <v>-4.1630653034229601</v>
      </c>
      <c r="N7286">
        <v>0</v>
      </c>
    </row>
    <row r="7287" spans="1:14">
      <c r="A7287">
        <v>7285</v>
      </c>
      <c r="B7287">
        <v>7285</v>
      </c>
      <c r="C7287" s="1">
        <v>31607</v>
      </c>
      <c r="D7287">
        <v>242.22</v>
      </c>
      <c r="E7287">
        <v>242.22</v>
      </c>
      <c r="F7287">
        <v>238.03998999999999</v>
      </c>
      <c r="G7287">
        <v>238.11</v>
      </c>
      <c r="H7287">
        <v>123200000</v>
      </c>
      <c r="I7287">
        <v>238.11</v>
      </c>
      <c r="J7287">
        <v>8.1340501090440505</v>
      </c>
      <c r="K7287">
        <v>1.65872213006127</v>
      </c>
      <c r="L7287">
        <v>1.2052377120674</v>
      </c>
      <c r="M7287">
        <v>-5.99960357211949</v>
      </c>
      <c r="N7287">
        <v>0</v>
      </c>
    </row>
    <row r="7288" spans="1:14">
      <c r="A7288">
        <v>7286</v>
      </c>
      <c r="B7288">
        <v>7286</v>
      </c>
      <c r="C7288" s="1">
        <v>31604</v>
      </c>
      <c r="D7288">
        <v>243.00998999999999</v>
      </c>
      <c r="E7288">
        <v>243.48</v>
      </c>
      <c r="F7288">
        <v>241.67999</v>
      </c>
      <c r="G7288">
        <v>242.22</v>
      </c>
      <c r="H7288">
        <v>124500000</v>
      </c>
      <c r="I7288">
        <v>242.22</v>
      </c>
      <c r="J7288">
        <v>10.1203431167377</v>
      </c>
      <c r="K7288">
        <v>0.28004844081139701</v>
      </c>
      <c r="L7288">
        <v>0.28004844081139701</v>
      </c>
      <c r="M7288">
        <v>-7.6564830024008099</v>
      </c>
      <c r="N7288">
        <v>1</v>
      </c>
    </row>
    <row r="7289" spans="1:14">
      <c r="A7289">
        <v>7287</v>
      </c>
      <c r="B7289">
        <v>7287</v>
      </c>
      <c r="C7289" s="1">
        <v>31603</v>
      </c>
      <c r="D7289">
        <v>242.82001</v>
      </c>
      <c r="E7289">
        <v>243.44</v>
      </c>
      <c r="F7289">
        <v>239.66</v>
      </c>
      <c r="G7289">
        <v>243.00998999999999</v>
      </c>
      <c r="H7289">
        <v>146200000</v>
      </c>
      <c r="I7289">
        <v>243.00998999999999</v>
      </c>
      <c r="J7289">
        <v>10.5472706407035</v>
      </c>
      <c r="K7289">
        <v>0</v>
      </c>
      <c r="L7289">
        <v>0</v>
      </c>
      <c r="M7289">
        <v>-8.0315700976971005</v>
      </c>
      <c r="N7289">
        <v>1</v>
      </c>
    </row>
    <row r="7290" spans="1:14">
      <c r="A7290">
        <v>7288</v>
      </c>
      <c r="B7290">
        <v>7288</v>
      </c>
      <c r="C7290" s="1">
        <v>31602</v>
      </c>
      <c r="D7290">
        <v>241.59</v>
      </c>
      <c r="E7290">
        <v>243.07001</v>
      </c>
      <c r="F7290">
        <v>241.46001000000001</v>
      </c>
      <c r="G7290">
        <v>242.82001</v>
      </c>
      <c r="H7290">
        <v>142900000</v>
      </c>
      <c r="I7290">
        <v>242.82001</v>
      </c>
      <c r="J7290">
        <v>10.5142424609247</v>
      </c>
      <c r="K7290">
        <v>0</v>
      </c>
      <c r="L7290">
        <v>0</v>
      </c>
      <c r="M7290">
        <v>-8.0388129323115294</v>
      </c>
      <c r="N7290">
        <v>1</v>
      </c>
    </row>
    <row r="7291" spans="1:14">
      <c r="A7291">
        <v>7289</v>
      </c>
      <c r="B7291">
        <v>7289</v>
      </c>
      <c r="C7291" s="1">
        <v>31601</v>
      </c>
      <c r="D7291">
        <v>244.05</v>
      </c>
      <c r="E7291">
        <v>244.06</v>
      </c>
      <c r="F7291">
        <v>239.07001</v>
      </c>
      <c r="G7291">
        <v>241.59</v>
      </c>
      <c r="H7291">
        <v>174100000</v>
      </c>
      <c r="I7291">
        <v>241.59</v>
      </c>
      <c r="J7291">
        <v>9.9831897121130009</v>
      </c>
      <c r="K7291">
        <v>0.346834081846636</v>
      </c>
      <c r="L7291">
        <v>0.346834081846636</v>
      </c>
      <c r="M7291">
        <v>-7.6515626608056602</v>
      </c>
      <c r="N7291">
        <v>1</v>
      </c>
    </row>
    <row r="7292" spans="1:14">
      <c r="A7292">
        <v>7290</v>
      </c>
      <c r="B7292">
        <v>7290</v>
      </c>
      <c r="C7292" s="1">
        <v>31600</v>
      </c>
      <c r="D7292">
        <v>251.78998999999999</v>
      </c>
      <c r="E7292">
        <v>251.81</v>
      </c>
      <c r="F7292">
        <v>243.63</v>
      </c>
      <c r="G7292">
        <v>244.05</v>
      </c>
      <c r="H7292">
        <v>138200000</v>
      </c>
      <c r="I7292">
        <v>244.05</v>
      </c>
      <c r="J7292">
        <v>11.152747935434601</v>
      </c>
      <c r="K7292">
        <v>0</v>
      </c>
      <c r="L7292">
        <v>0</v>
      </c>
      <c r="M7292">
        <v>-8.6596574035822709</v>
      </c>
      <c r="N7292">
        <v>1</v>
      </c>
    </row>
    <row r="7293" spans="1:14">
      <c r="A7293">
        <v>7291</v>
      </c>
      <c r="B7293">
        <v>7291</v>
      </c>
      <c r="C7293" s="1">
        <v>31596</v>
      </c>
      <c r="D7293">
        <v>252.7</v>
      </c>
      <c r="E7293">
        <v>252.94</v>
      </c>
      <c r="F7293">
        <v>251.23</v>
      </c>
      <c r="G7293">
        <v>251.78998999999999</v>
      </c>
      <c r="H7293">
        <v>108300000</v>
      </c>
      <c r="I7293">
        <v>251.78998999999999</v>
      </c>
      <c r="J7293">
        <v>14.655589887961</v>
      </c>
      <c r="K7293">
        <v>0</v>
      </c>
      <c r="L7293">
        <v>0</v>
      </c>
      <c r="M7293">
        <v>-11.548028599010101</v>
      </c>
      <c r="N7293">
        <v>1</v>
      </c>
    </row>
    <row r="7294" spans="1:14">
      <c r="A7294">
        <v>7292</v>
      </c>
      <c r="B7294">
        <v>7292</v>
      </c>
      <c r="C7294" s="1">
        <v>31595</v>
      </c>
      <c r="D7294">
        <v>252.03998999999999</v>
      </c>
      <c r="E7294">
        <v>253.2</v>
      </c>
      <c r="F7294">
        <v>251.78998999999999</v>
      </c>
      <c r="G7294">
        <v>252.7</v>
      </c>
      <c r="H7294">
        <v>150000000</v>
      </c>
      <c r="I7294">
        <v>252.7</v>
      </c>
      <c r="J7294">
        <v>15.144718501683</v>
      </c>
      <c r="K7294">
        <v>0</v>
      </c>
      <c r="L7294">
        <v>0</v>
      </c>
      <c r="M7294">
        <v>-11.9794094003342</v>
      </c>
      <c r="N7294">
        <v>1</v>
      </c>
    </row>
    <row r="7295" spans="1:14">
      <c r="A7295">
        <v>7293</v>
      </c>
      <c r="B7295">
        <v>7293</v>
      </c>
      <c r="C7295" s="1">
        <v>31594</v>
      </c>
      <c r="D7295">
        <v>250.67</v>
      </c>
      <c r="E7295">
        <v>252.03998999999999</v>
      </c>
      <c r="F7295">
        <v>250.53</v>
      </c>
      <c r="G7295">
        <v>252.03998999999999</v>
      </c>
      <c r="H7295">
        <v>147700000</v>
      </c>
      <c r="I7295">
        <v>252.03998999999999</v>
      </c>
      <c r="J7295">
        <v>14.969509481420401</v>
      </c>
      <c r="K7295">
        <v>0</v>
      </c>
      <c r="L7295">
        <v>0</v>
      </c>
      <c r="M7295">
        <v>-11.8645046738188</v>
      </c>
      <c r="N7295">
        <v>1</v>
      </c>
    </row>
    <row r="7296" spans="1:14">
      <c r="A7296">
        <v>7294</v>
      </c>
      <c r="B7296">
        <v>7294</v>
      </c>
      <c r="C7296" s="1">
        <v>31593</v>
      </c>
      <c r="D7296">
        <v>249.60001</v>
      </c>
      <c r="E7296">
        <v>251.81</v>
      </c>
      <c r="F7296">
        <v>249.60001</v>
      </c>
      <c r="G7296">
        <v>250.84</v>
      </c>
      <c r="H7296">
        <v>135100000</v>
      </c>
      <c r="I7296">
        <v>250.84</v>
      </c>
      <c r="J7296">
        <v>14.6242667871203</v>
      </c>
      <c r="K7296">
        <v>0</v>
      </c>
      <c r="L7296">
        <v>0</v>
      </c>
      <c r="M7296">
        <v>-11.560522872656</v>
      </c>
      <c r="N7296">
        <v>1</v>
      </c>
    </row>
    <row r="7297" spans="1:14">
      <c r="A7297">
        <v>7295</v>
      </c>
      <c r="B7297">
        <v>7295</v>
      </c>
      <c r="C7297" s="1">
        <v>31590</v>
      </c>
      <c r="D7297">
        <v>248.74001000000001</v>
      </c>
      <c r="E7297">
        <v>249.74001000000001</v>
      </c>
      <c r="F7297">
        <v>248.74001000000001</v>
      </c>
      <c r="G7297">
        <v>249.60001</v>
      </c>
      <c r="H7297">
        <v>123800000</v>
      </c>
      <c r="I7297">
        <v>249.60001</v>
      </c>
      <c r="J7297">
        <v>14.253669896266199</v>
      </c>
      <c r="K7297">
        <v>0</v>
      </c>
      <c r="L7297">
        <v>0</v>
      </c>
      <c r="M7297">
        <v>-11.237349533803799</v>
      </c>
      <c r="N7297">
        <v>1</v>
      </c>
    </row>
    <row r="7298" spans="1:14">
      <c r="A7298">
        <v>7296</v>
      </c>
      <c r="B7298">
        <v>7296</v>
      </c>
      <c r="C7298" s="1">
        <v>31589</v>
      </c>
      <c r="D7298">
        <v>248.92999</v>
      </c>
      <c r="E7298">
        <v>249.42999</v>
      </c>
      <c r="F7298">
        <v>247.72</v>
      </c>
      <c r="G7298">
        <v>248.74001000000001</v>
      </c>
      <c r="H7298">
        <v>134100000</v>
      </c>
      <c r="I7298">
        <v>248.74001000000001</v>
      </c>
      <c r="J7298">
        <v>13.9941049421888</v>
      </c>
      <c r="K7298">
        <v>0</v>
      </c>
      <c r="L7298">
        <v>0</v>
      </c>
      <c r="M7298">
        <v>-11.042504908722799</v>
      </c>
      <c r="N7298">
        <v>1</v>
      </c>
    </row>
    <row r="7299" spans="1:14">
      <c r="A7299">
        <v>7297</v>
      </c>
      <c r="B7299">
        <v>7297</v>
      </c>
      <c r="C7299" s="1">
        <v>31588</v>
      </c>
      <c r="D7299">
        <v>247.03</v>
      </c>
      <c r="E7299">
        <v>250.13</v>
      </c>
      <c r="F7299">
        <v>247.03</v>
      </c>
      <c r="G7299">
        <v>248.92999</v>
      </c>
      <c r="H7299">
        <v>161800000</v>
      </c>
      <c r="I7299">
        <v>248.92999</v>
      </c>
      <c r="J7299">
        <v>14.399748221278699</v>
      </c>
      <c r="K7299">
        <v>0</v>
      </c>
      <c r="L7299">
        <v>0</v>
      </c>
      <c r="M7299">
        <v>-11.223420832175</v>
      </c>
      <c r="N7299">
        <v>1</v>
      </c>
    </row>
    <row r="7300" spans="1:14">
      <c r="A7300">
        <v>7298</v>
      </c>
      <c r="B7300">
        <v>7298</v>
      </c>
      <c r="C7300" s="1">
        <v>31587</v>
      </c>
      <c r="D7300">
        <v>245.25998999999999</v>
      </c>
      <c r="E7300">
        <v>248.25998999999999</v>
      </c>
      <c r="F7300">
        <v>244.53</v>
      </c>
      <c r="G7300">
        <v>247.03</v>
      </c>
      <c r="H7300">
        <v>140600000</v>
      </c>
      <c r="I7300">
        <v>247.03</v>
      </c>
      <c r="J7300">
        <v>13.819225172647799</v>
      </c>
      <c r="K7300">
        <v>0</v>
      </c>
      <c r="L7300">
        <v>0</v>
      </c>
      <c r="M7300">
        <v>-10.6589232099196</v>
      </c>
      <c r="N7300">
        <v>1</v>
      </c>
    </row>
    <row r="7301" spans="1:14">
      <c r="A7301">
        <v>7299</v>
      </c>
      <c r="B7301">
        <v>7299</v>
      </c>
      <c r="C7301" s="1">
        <v>31586</v>
      </c>
      <c r="D7301">
        <v>247.58</v>
      </c>
      <c r="E7301">
        <v>247.58</v>
      </c>
      <c r="F7301">
        <v>244.45</v>
      </c>
      <c r="G7301">
        <v>245.25998999999999</v>
      </c>
      <c r="H7301">
        <v>123800000</v>
      </c>
      <c r="I7301">
        <v>245.25998999999999</v>
      </c>
      <c r="J7301">
        <v>13.309901883121601</v>
      </c>
      <c r="K7301">
        <v>0</v>
      </c>
      <c r="L7301">
        <v>0</v>
      </c>
      <c r="M7301">
        <v>-10.1249992988092</v>
      </c>
      <c r="N7301">
        <v>1</v>
      </c>
    </row>
    <row r="7302" spans="1:14">
      <c r="A7302">
        <v>7300</v>
      </c>
      <c r="B7302">
        <v>7300</v>
      </c>
      <c r="C7302" s="1">
        <v>31583</v>
      </c>
      <c r="D7302">
        <v>244.06</v>
      </c>
      <c r="E7302">
        <v>247.60001</v>
      </c>
      <c r="F7302">
        <v>243.98</v>
      </c>
      <c r="G7302">
        <v>247.58</v>
      </c>
      <c r="H7302">
        <v>149100000</v>
      </c>
      <c r="I7302">
        <v>247.58</v>
      </c>
      <c r="J7302">
        <v>14.695544964859399</v>
      </c>
      <c r="K7302">
        <v>0</v>
      </c>
      <c r="L7302">
        <v>0</v>
      </c>
      <c r="M7302">
        <v>-11.07536260841</v>
      </c>
      <c r="N7302">
        <v>1</v>
      </c>
    </row>
    <row r="7303" spans="1:14">
      <c r="A7303">
        <v>7301</v>
      </c>
      <c r="B7303">
        <v>7301</v>
      </c>
      <c r="C7303" s="1">
        <v>31582</v>
      </c>
      <c r="D7303">
        <v>244.99001000000001</v>
      </c>
      <c r="E7303">
        <v>245.8</v>
      </c>
      <c r="F7303">
        <v>244.05</v>
      </c>
      <c r="G7303">
        <v>244.06</v>
      </c>
      <c r="H7303">
        <v>129000000</v>
      </c>
      <c r="I7303">
        <v>244.06</v>
      </c>
      <c r="J7303">
        <v>13.348028653313101</v>
      </c>
      <c r="K7303">
        <v>0</v>
      </c>
      <c r="L7303">
        <v>0</v>
      </c>
      <c r="M7303">
        <v>-9.9136411016461192</v>
      </c>
      <c r="N7303">
        <v>1</v>
      </c>
    </row>
    <row r="7304" spans="1:14">
      <c r="A7304">
        <v>7302</v>
      </c>
      <c r="B7304">
        <v>7302</v>
      </c>
      <c r="C7304" s="1">
        <v>31581</v>
      </c>
      <c r="D7304">
        <v>244.35001</v>
      </c>
      <c r="E7304">
        <v>245.25</v>
      </c>
      <c r="F7304">
        <v>242.57001</v>
      </c>
      <c r="G7304">
        <v>244.99001000000001</v>
      </c>
      <c r="H7304">
        <v>117000000</v>
      </c>
      <c r="I7304">
        <v>244.99001000000001</v>
      </c>
      <c r="J7304">
        <v>14.0801683634614</v>
      </c>
      <c r="K7304">
        <v>0</v>
      </c>
      <c r="L7304">
        <v>0</v>
      </c>
      <c r="M7304">
        <v>-10.3624708789647</v>
      </c>
      <c r="N7304">
        <v>1</v>
      </c>
    </row>
    <row r="7305" spans="1:14">
      <c r="A7305">
        <v>7303</v>
      </c>
      <c r="B7305">
        <v>7303</v>
      </c>
      <c r="C7305" s="1">
        <v>31580</v>
      </c>
      <c r="D7305">
        <v>246.13</v>
      </c>
      <c r="E7305">
        <v>246.25998999999999</v>
      </c>
      <c r="F7305">
        <v>243.60001</v>
      </c>
      <c r="G7305">
        <v>244.35001</v>
      </c>
      <c r="H7305">
        <v>123100000</v>
      </c>
      <c r="I7305">
        <v>244.35001</v>
      </c>
      <c r="J7305">
        <v>13.940904648549701</v>
      </c>
      <c r="K7305">
        <v>0</v>
      </c>
      <c r="L7305">
        <v>0</v>
      </c>
      <c r="M7305">
        <v>-10.2370384071539</v>
      </c>
      <c r="N7305">
        <v>1</v>
      </c>
    </row>
    <row r="7306" spans="1:14">
      <c r="A7306">
        <v>7304</v>
      </c>
      <c r="B7306">
        <v>7304</v>
      </c>
      <c r="C7306" s="1">
        <v>31579</v>
      </c>
      <c r="D7306">
        <v>245.73</v>
      </c>
      <c r="E7306">
        <v>246.5</v>
      </c>
      <c r="F7306">
        <v>245.17</v>
      </c>
      <c r="G7306">
        <v>246.13</v>
      </c>
      <c r="H7306">
        <v>112100000</v>
      </c>
      <c r="I7306">
        <v>246.13</v>
      </c>
      <c r="J7306">
        <v>14.836233379033899</v>
      </c>
      <c r="K7306">
        <v>0</v>
      </c>
      <c r="L7306">
        <v>0</v>
      </c>
      <c r="M7306">
        <v>-10.9915704726654</v>
      </c>
      <c r="N7306">
        <v>1</v>
      </c>
    </row>
    <row r="7307" spans="1:14">
      <c r="A7307">
        <v>7305</v>
      </c>
      <c r="B7307">
        <v>7305</v>
      </c>
      <c r="C7307" s="1">
        <v>31576</v>
      </c>
      <c r="D7307">
        <v>241.71001000000001</v>
      </c>
      <c r="E7307">
        <v>245.91</v>
      </c>
      <c r="F7307">
        <v>241.71001000000001</v>
      </c>
      <c r="G7307">
        <v>245.73</v>
      </c>
      <c r="H7307">
        <v>141200000</v>
      </c>
      <c r="I7307">
        <v>245.73</v>
      </c>
      <c r="J7307">
        <v>14.6880691791158</v>
      </c>
      <c r="K7307">
        <v>0</v>
      </c>
      <c r="L7307">
        <v>0</v>
      </c>
      <c r="M7307">
        <v>-10.958137880240301</v>
      </c>
      <c r="N7307">
        <v>1</v>
      </c>
    </row>
    <row r="7308" spans="1:14">
      <c r="A7308">
        <v>7306</v>
      </c>
      <c r="B7308">
        <v>7306</v>
      </c>
      <c r="C7308" s="1">
        <v>31575</v>
      </c>
      <c r="D7308">
        <v>241.24001000000001</v>
      </c>
      <c r="E7308">
        <v>241.64</v>
      </c>
      <c r="F7308">
        <v>240.7</v>
      </c>
      <c r="G7308">
        <v>241.49001000000001</v>
      </c>
      <c r="H7308">
        <v>109100000</v>
      </c>
      <c r="I7308">
        <v>241.49001000000001</v>
      </c>
      <c r="J7308">
        <v>12.709140284351299</v>
      </c>
      <c r="K7308">
        <v>0</v>
      </c>
      <c r="L7308">
        <v>0</v>
      </c>
      <c r="M7308">
        <v>-9.5102123235892098</v>
      </c>
      <c r="N7308">
        <v>1</v>
      </c>
    </row>
    <row r="7309" spans="1:14">
      <c r="A7309">
        <v>7307</v>
      </c>
      <c r="B7309">
        <v>7307</v>
      </c>
      <c r="C7309" s="1">
        <v>31574</v>
      </c>
      <c r="D7309">
        <v>239.58</v>
      </c>
      <c r="E7309">
        <v>241.13</v>
      </c>
      <c r="F7309">
        <v>239.21001000000001</v>
      </c>
      <c r="G7309">
        <v>241.13</v>
      </c>
      <c r="H7309">
        <v>127400000</v>
      </c>
      <c r="I7309">
        <v>241.13</v>
      </c>
      <c r="J7309">
        <v>12.5687024478992</v>
      </c>
      <c r="K7309">
        <v>0</v>
      </c>
      <c r="L7309">
        <v>0</v>
      </c>
      <c r="M7309">
        <v>-9.4757121694099808</v>
      </c>
      <c r="N7309">
        <v>1</v>
      </c>
    </row>
    <row r="7310" spans="1:14">
      <c r="A7310">
        <v>7308</v>
      </c>
      <c r="B7310">
        <v>7308</v>
      </c>
      <c r="C7310" s="1">
        <v>31573</v>
      </c>
      <c r="D7310">
        <v>239.96001000000001</v>
      </c>
      <c r="E7310">
        <v>240.08</v>
      </c>
      <c r="F7310">
        <v>238.23</v>
      </c>
      <c r="G7310">
        <v>239.58</v>
      </c>
      <c r="H7310">
        <v>125000000</v>
      </c>
      <c r="I7310">
        <v>239.58</v>
      </c>
      <c r="J7310">
        <v>11.9097974078741</v>
      </c>
      <c r="K7310">
        <v>0.31565621782563202</v>
      </c>
      <c r="L7310">
        <v>0.31565621782563202</v>
      </c>
      <c r="M7310">
        <v>-8.9918972671665305</v>
      </c>
      <c r="N7310">
        <v>1</v>
      </c>
    </row>
    <row r="7311" spans="1:14">
      <c r="A7311">
        <v>7309</v>
      </c>
      <c r="B7311">
        <v>7309</v>
      </c>
      <c r="C7311" s="1">
        <v>31572</v>
      </c>
      <c r="D7311">
        <v>245.67</v>
      </c>
      <c r="E7311">
        <v>245.67</v>
      </c>
      <c r="F7311">
        <v>239.67999</v>
      </c>
      <c r="G7311">
        <v>239.96001000000001</v>
      </c>
      <c r="H7311">
        <v>123300000</v>
      </c>
      <c r="I7311">
        <v>239.96001000000001</v>
      </c>
      <c r="J7311">
        <v>12.1976325733871</v>
      </c>
      <c r="K7311">
        <v>0.116160848356927</v>
      </c>
      <c r="L7311">
        <v>0.116160848356927</v>
      </c>
      <c r="M7311">
        <v>-9.2318079050468</v>
      </c>
      <c r="N7311">
        <v>1</v>
      </c>
    </row>
    <row r="7312" spans="1:14">
      <c r="A7312">
        <v>7310</v>
      </c>
      <c r="B7312">
        <v>7310</v>
      </c>
      <c r="C7312" s="1">
        <v>31569</v>
      </c>
      <c r="D7312">
        <v>245.64999</v>
      </c>
      <c r="E7312">
        <v>246.07001</v>
      </c>
      <c r="F7312">
        <v>244.42999</v>
      </c>
      <c r="G7312">
        <v>245.67</v>
      </c>
      <c r="H7312">
        <v>110900000</v>
      </c>
      <c r="I7312">
        <v>245.67</v>
      </c>
      <c r="J7312">
        <v>15.0069598006154</v>
      </c>
      <c r="K7312">
        <v>0</v>
      </c>
      <c r="L7312">
        <v>0</v>
      </c>
      <c r="M7312">
        <v>-11.437263074037901</v>
      </c>
      <c r="N7312">
        <v>1</v>
      </c>
    </row>
    <row r="7313" spans="1:14">
      <c r="A7313">
        <v>7311</v>
      </c>
      <c r="B7313">
        <v>7311</v>
      </c>
      <c r="C7313" s="1">
        <v>31568</v>
      </c>
      <c r="D7313">
        <v>243.94</v>
      </c>
      <c r="E7313">
        <v>245.66</v>
      </c>
      <c r="F7313">
        <v>243.41</v>
      </c>
      <c r="G7313">
        <v>245.64999</v>
      </c>
      <c r="H7313">
        <v>110900000</v>
      </c>
      <c r="I7313">
        <v>245.64999</v>
      </c>
      <c r="J7313">
        <v>15.1094495244078</v>
      </c>
      <c r="K7313">
        <v>0</v>
      </c>
      <c r="L7313">
        <v>0</v>
      </c>
      <c r="M7313">
        <v>-11.5458285952372</v>
      </c>
      <c r="N7313">
        <v>1</v>
      </c>
    </row>
    <row r="7314" spans="1:14">
      <c r="A7314">
        <v>7312</v>
      </c>
      <c r="B7314">
        <v>7312</v>
      </c>
      <c r="C7314" s="1">
        <v>31567</v>
      </c>
      <c r="D7314">
        <v>245.50998999999999</v>
      </c>
      <c r="E7314">
        <v>246.3</v>
      </c>
      <c r="F7314">
        <v>242.59</v>
      </c>
      <c r="G7314">
        <v>243.94</v>
      </c>
      <c r="H7314">
        <v>117000000</v>
      </c>
      <c r="I7314">
        <v>243.94</v>
      </c>
      <c r="J7314">
        <v>14.363102146441999</v>
      </c>
      <c r="K7314">
        <v>0</v>
      </c>
      <c r="L7314">
        <v>0</v>
      </c>
      <c r="M7314">
        <v>-11.0429995103158</v>
      </c>
      <c r="N7314">
        <v>1</v>
      </c>
    </row>
    <row r="7315" spans="1:14">
      <c r="A7315">
        <v>7313</v>
      </c>
      <c r="B7315">
        <v>7313</v>
      </c>
      <c r="C7315" s="1">
        <v>31566</v>
      </c>
      <c r="D7315">
        <v>245.03998999999999</v>
      </c>
      <c r="E7315">
        <v>245.50998999999999</v>
      </c>
      <c r="F7315">
        <v>243.67</v>
      </c>
      <c r="G7315">
        <v>245.50998999999999</v>
      </c>
      <c r="H7315">
        <v>114700000</v>
      </c>
      <c r="I7315">
        <v>245.50998999999999</v>
      </c>
      <c r="J7315">
        <v>15.1595288906442</v>
      </c>
      <c r="K7315">
        <v>0</v>
      </c>
      <c r="L7315">
        <v>0</v>
      </c>
      <c r="M7315">
        <v>-11.723841080997801</v>
      </c>
      <c r="N7315">
        <v>1</v>
      </c>
    </row>
    <row r="7316" spans="1:14">
      <c r="A7316">
        <v>7314</v>
      </c>
      <c r="B7316">
        <v>7314</v>
      </c>
      <c r="C7316" s="1">
        <v>31565</v>
      </c>
      <c r="D7316">
        <v>246.03998999999999</v>
      </c>
      <c r="E7316">
        <v>247.74001000000001</v>
      </c>
      <c r="F7316">
        <v>243.83</v>
      </c>
      <c r="G7316">
        <v>245.03998999999999</v>
      </c>
      <c r="H7316">
        <v>120600000</v>
      </c>
      <c r="I7316">
        <v>245.03998999999999</v>
      </c>
      <c r="J7316">
        <v>14.9716544705479</v>
      </c>
      <c r="K7316">
        <v>0</v>
      </c>
      <c r="L7316">
        <v>0</v>
      </c>
      <c r="M7316">
        <v>-11.673049027384801</v>
      </c>
      <c r="N7316">
        <v>1</v>
      </c>
    </row>
    <row r="7317" spans="1:14">
      <c r="A7317">
        <v>7315</v>
      </c>
      <c r="B7317">
        <v>7315</v>
      </c>
      <c r="C7317" s="1">
        <v>31562</v>
      </c>
      <c r="D7317">
        <v>247.98</v>
      </c>
      <c r="E7317">
        <v>249.19</v>
      </c>
      <c r="F7317">
        <v>246.42999</v>
      </c>
      <c r="G7317">
        <v>247.35001</v>
      </c>
      <c r="H7317">
        <v>151200000</v>
      </c>
      <c r="I7317">
        <v>247.35001</v>
      </c>
      <c r="J7317">
        <v>16.028188435173199</v>
      </c>
      <c r="K7317">
        <v>0</v>
      </c>
      <c r="L7317">
        <v>0</v>
      </c>
      <c r="M7317">
        <v>-12.6103399846698</v>
      </c>
      <c r="N7317">
        <v>1</v>
      </c>
    </row>
    <row r="7318" spans="1:14">
      <c r="A7318">
        <v>7316</v>
      </c>
      <c r="B7318">
        <v>7316</v>
      </c>
      <c r="C7318" s="1">
        <v>31561</v>
      </c>
      <c r="D7318">
        <v>246.63</v>
      </c>
      <c r="E7318">
        <v>248.32001</v>
      </c>
      <c r="F7318">
        <v>245.28998999999999</v>
      </c>
      <c r="G7318">
        <v>247.98</v>
      </c>
      <c r="H7318">
        <v>135700000</v>
      </c>
      <c r="I7318">
        <v>247.98</v>
      </c>
      <c r="J7318">
        <v>16.3956043466934</v>
      </c>
      <c r="K7318">
        <v>0</v>
      </c>
      <c r="L7318">
        <v>0</v>
      </c>
      <c r="M7318">
        <v>-12.9577094838866</v>
      </c>
      <c r="N7318">
        <v>1</v>
      </c>
    </row>
    <row r="7319" spans="1:14">
      <c r="A7319">
        <v>7317</v>
      </c>
      <c r="B7319">
        <v>7317</v>
      </c>
      <c r="C7319" s="1">
        <v>31560</v>
      </c>
      <c r="D7319">
        <v>244.75</v>
      </c>
      <c r="E7319">
        <v>247.39999</v>
      </c>
      <c r="F7319">
        <v>244.75</v>
      </c>
      <c r="G7319">
        <v>246.63</v>
      </c>
      <c r="H7319">
        <v>159600000</v>
      </c>
      <c r="I7319">
        <v>246.63</v>
      </c>
      <c r="J7319">
        <v>15.8799668881881</v>
      </c>
      <c r="K7319">
        <v>0</v>
      </c>
      <c r="L7319">
        <v>0</v>
      </c>
      <c r="M7319">
        <v>-12.6091962772933</v>
      </c>
      <c r="N7319">
        <v>1</v>
      </c>
    </row>
    <row r="7320" spans="1:14">
      <c r="A7320">
        <v>7318</v>
      </c>
      <c r="B7320">
        <v>7318</v>
      </c>
      <c r="C7320" s="1">
        <v>31559</v>
      </c>
      <c r="D7320">
        <v>241.35001</v>
      </c>
      <c r="E7320">
        <v>244.75998999999999</v>
      </c>
      <c r="F7320">
        <v>241.35001</v>
      </c>
      <c r="G7320">
        <v>244.75</v>
      </c>
      <c r="H7320">
        <v>121200000</v>
      </c>
      <c r="I7320">
        <v>244.75</v>
      </c>
      <c r="J7320">
        <v>15.0824341242568</v>
      </c>
      <c r="K7320">
        <v>0</v>
      </c>
      <c r="L7320">
        <v>0</v>
      </c>
      <c r="M7320">
        <v>-12.061242636346799</v>
      </c>
      <c r="N7320">
        <v>1</v>
      </c>
    </row>
    <row r="7321" spans="1:14">
      <c r="A7321">
        <v>7319</v>
      </c>
      <c r="B7321">
        <v>7319</v>
      </c>
      <c r="C7321" s="1">
        <v>31555</v>
      </c>
      <c r="D7321">
        <v>240.12</v>
      </c>
      <c r="E7321">
        <v>242.16</v>
      </c>
      <c r="F7321">
        <v>240.12</v>
      </c>
      <c r="G7321">
        <v>241.35001</v>
      </c>
      <c r="H7321">
        <v>130200000</v>
      </c>
      <c r="I7321">
        <v>241.35001</v>
      </c>
      <c r="J7321">
        <v>13.5159205678306</v>
      </c>
      <c r="K7321">
        <v>0</v>
      </c>
      <c r="L7321">
        <v>0</v>
      </c>
      <c r="M7321">
        <v>-10.939493915276699</v>
      </c>
      <c r="N7321">
        <v>1</v>
      </c>
    </row>
    <row r="7322" spans="1:14">
      <c r="A7322">
        <v>7320</v>
      </c>
      <c r="B7322">
        <v>7320</v>
      </c>
      <c r="C7322" s="1">
        <v>31554</v>
      </c>
      <c r="D7322">
        <v>235.45</v>
      </c>
      <c r="E7322">
        <v>240.25</v>
      </c>
      <c r="F7322">
        <v>235.45</v>
      </c>
      <c r="G7322">
        <v>240.12</v>
      </c>
      <c r="H7322">
        <v>144900000</v>
      </c>
      <c r="I7322">
        <v>240.12</v>
      </c>
      <c r="J7322">
        <v>12.8704064003333</v>
      </c>
      <c r="K7322">
        <v>-0.88445412710309501</v>
      </c>
      <c r="L7322">
        <v>-0.88445412710309501</v>
      </c>
      <c r="M7322">
        <v>-10.583989949469601</v>
      </c>
      <c r="N7322">
        <v>1</v>
      </c>
    </row>
    <row r="7323" spans="1:14">
      <c r="A7323">
        <v>7321</v>
      </c>
      <c r="B7323">
        <v>7321</v>
      </c>
      <c r="C7323" s="1">
        <v>31553</v>
      </c>
      <c r="D7323">
        <v>236.11</v>
      </c>
      <c r="E7323">
        <v>236.83</v>
      </c>
      <c r="F7323">
        <v>235.45</v>
      </c>
      <c r="G7323">
        <v>235.45</v>
      </c>
      <c r="H7323">
        <v>117100000</v>
      </c>
      <c r="I7323">
        <v>235.45</v>
      </c>
      <c r="J7323">
        <v>10.701359069534499</v>
      </c>
      <c r="K7323">
        <v>0</v>
      </c>
      <c r="L7323">
        <v>0</v>
      </c>
      <c r="M7323">
        <v>-8.9103301258954204</v>
      </c>
      <c r="N7323">
        <v>1</v>
      </c>
    </row>
    <row r="7324" spans="1:14">
      <c r="A7324">
        <v>7322</v>
      </c>
      <c r="B7324">
        <v>7322</v>
      </c>
      <c r="C7324" s="1">
        <v>31552</v>
      </c>
      <c r="D7324">
        <v>233.2</v>
      </c>
      <c r="E7324">
        <v>236.12</v>
      </c>
      <c r="F7324">
        <v>232.58</v>
      </c>
      <c r="G7324">
        <v>236.11</v>
      </c>
      <c r="H7324">
        <v>113000000</v>
      </c>
      <c r="I7324">
        <v>236.11</v>
      </c>
      <c r="J7324">
        <v>10.970886966798799</v>
      </c>
      <c r="K7324">
        <v>0</v>
      </c>
      <c r="L7324">
        <v>0</v>
      </c>
      <c r="M7324">
        <v>-9.2470737104336607</v>
      </c>
      <c r="N7324">
        <v>1</v>
      </c>
    </row>
    <row r="7325" spans="1:14">
      <c r="A7325">
        <v>7323</v>
      </c>
      <c r="B7325">
        <v>7323</v>
      </c>
      <c r="C7325" s="1">
        <v>31551</v>
      </c>
      <c r="D7325">
        <v>232.75998999999999</v>
      </c>
      <c r="E7325">
        <v>233.53998999999999</v>
      </c>
      <c r="F7325">
        <v>232.41</v>
      </c>
      <c r="G7325">
        <v>233.2</v>
      </c>
      <c r="H7325">
        <v>85840000</v>
      </c>
      <c r="I7325">
        <v>233.2</v>
      </c>
      <c r="J7325">
        <v>9.6496974558310296</v>
      </c>
      <c r="K7325">
        <v>0</v>
      </c>
      <c r="L7325">
        <v>0</v>
      </c>
      <c r="M7325">
        <v>-8.2046594189653899</v>
      </c>
      <c r="N7325">
        <v>1</v>
      </c>
    </row>
    <row r="7326" spans="1:14">
      <c r="A7326">
        <v>7324</v>
      </c>
      <c r="B7326">
        <v>7324</v>
      </c>
      <c r="C7326" s="1">
        <v>31548</v>
      </c>
      <c r="D7326">
        <v>234.42999</v>
      </c>
      <c r="E7326">
        <v>234.42999</v>
      </c>
      <c r="F7326">
        <v>232.25998999999999</v>
      </c>
      <c r="G7326">
        <v>232.75998999999999</v>
      </c>
      <c r="H7326">
        <v>113500000</v>
      </c>
      <c r="I7326">
        <v>232.75998999999999</v>
      </c>
      <c r="J7326">
        <v>9.5409398640049297</v>
      </c>
      <c r="K7326">
        <v>0</v>
      </c>
      <c r="L7326">
        <v>0</v>
      </c>
      <c r="M7326">
        <v>-8.1114848438837797</v>
      </c>
      <c r="N7326">
        <v>1</v>
      </c>
    </row>
    <row r="7327" spans="1:14">
      <c r="A7327">
        <v>7325</v>
      </c>
      <c r="B7327">
        <v>7325</v>
      </c>
      <c r="C7327" s="1">
        <v>31547</v>
      </c>
      <c r="D7327">
        <v>237.53998999999999</v>
      </c>
      <c r="E7327">
        <v>237.53998999999999</v>
      </c>
      <c r="F7327">
        <v>233.92999</v>
      </c>
      <c r="G7327">
        <v>234.42999</v>
      </c>
      <c r="H7327">
        <v>131600000</v>
      </c>
      <c r="I7327">
        <v>234.42999</v>
      </c>
      <c r="J7327">
        <v>10.4951862354743</v>
      </c>
      <c r="K7327">
        <v>0</v>
      </c>
      <c r="L7327">
        <v>0</v>
      </c>
      <c r="M7327">
        <v>-8.8472084176359704</v>
      </c>
      <c r="N7327">
        <v>1</v>
      </c>
    </row>
    <row r="7328" spans="1:14">
      <c r="A7328">
        <v>7326</v>
      </c>
      <c r="B7328">
        <v>7326</v>
      </c>
      <c r="C7328" s="1">
        <v>31546</v>
      </c>
      <c r="D7328">
        <v>236.41</v>
      </c>
      <c r="E7328">
        <v>237.53998999999999</v>
      </c>
      <c r="F7328">
        <v>235.85001</v>
      </c>
      <c r="G7328">
        <v>237.53998999999999</v>
      </c>
      <c r="H7328">
        <v>132100000</v>
      </c>
      <c r="I7328">
        <v>237.53998999999999</v>
      </c>
      <c r="J7328">
        <v>12.2198704936695</v>
      </c>
      <c r="K7328">
        <v>0</v>
      </c>
      <c r="L7328">
        <v>0</v>
      </c>
      <c r="M7328">
        <v>-10.1276321372751</v>
      </c>
      <c r="N7328">
        <v>1</v>
      </c>
    </row>
    <row r="7329" spans="1:14">
      <c r="A7329">
        <v>7327</v>
      </c>
      <c r="B7329">
        <v>7327</v>
      </c>
      <c r="C7329" s="1">
        <v>31545</v>
      </c>
      <c r="D7329">
        <v>237.58</v>
      </c>
      <c r="E7329">
        <v>237.87</v>
      </c>
      <c r="F7329">
        <v>236.02</v>
      </c>
      <c r="G7329">
        <v>236.41</v>
      </c>
      <c r="H7329">
        <v>119200000</v>
      </c>
      <c r="I7329">
        <v>236.41</v>
      </c>
      <c r="J7329">
        <v>11.904141014018601</v>
      </c>
      <c r="K7329">
        <v>0</v>
      </c>
      <c r="L7329">
        <v>0</v>
      </c>
      <c r="M7329">
        <v>-9.7981234613017207</v>
      </c>
      <c r="N7329">
        <v>1</v>
      </c>
    </row>
    <row r="7330" spans="1:14">
      <c r="A7330">
        <v>7328</v>
      </c>
      <c r="B7330">
        <v>7328</v>
      </c>
      <c r="C7330" s="1">
        <v>31544</v>
      </c>
      <c r="D7330">
        <v>237.85001</v>
      </c>
      <c r="E7330">
        <v>238.53</v>
      </c>
      <c r="F7330">
        <v>237.02</v>
      </c>
      <c r="G7330">
        <v>237.58</v>
      </c>
      <c r="H7330">
        <v>125400000</v>
      </c>
      <c r="I7330">
        <v>237.58</v>
      </c>
      <c r="J7330">
        <v>12.7056325267425</v>
      </c>
      <c r="K7330">
        <v>0</v>
      </c>
      <c r="L7330">
        <v>0</v>
      </c>
      <c r="M7330">
        <v>-10.340106542196599</v>
      </c>
      <c r="N7330">
        <v>1</v>
      </c>
    </row>
    <row r="7331" spans="1:14">
      <c r="A7331">
        <v>7329</v>
      </c>
      <c r="B7331">
        <v>7329</v>
      </c>
      <c r="C7331" s="1">
        <v>31541</v>
      </c>
      <c r="D7331">
        <v>237.13</v>
      </c>
      <c r="E7331">
        <v>238.00998999999999</v>
      </c>
      <c r="F7331">
        <v>235.85001</v>
      </c>
      <c r="G7331">
        <v>237.85001</v>
      </c>
      <c r="H7331">
        <v>137400000</v>
      </c>
      <c r="I7331">
        <v>237.85001</v>
      </c>
      <c r="J7331">
        <v>12.992767962408299</v>
      </c>
      <c r="K7331">
        <v>0.389421888189112</v>
      </c>
      <c r="L7331">
        <v>0.389421888189112</v>
      </c>
      <c r="M7331">
        <v>-10.5439823154951</v>
      </c>
      <c r="N7331">
        <v>1</v>
      </c>
    </row>
    <row r="7332" spans="1:14">
      <c r="A7332">
        <v>7330</v>
      </c>
      <c r="B7332">
        <v>7330</v>
      </c>
      <c r="C7332" s="1">
        <v>31540</v>
      </c>
      <c r="D7332">
        <v>236.08</v>
      </c>
      <c r="E7332">
        <v>237.96001000000001</v>
      </c>
      <c r="F7332">
        <v>236.08</v>
      </c>
      <c r="G7332">
        <v>237.13</v>
      </c>
      <c r="H7332">
        <v>136000000</v>
      </c>
      <c r="I7332">
        <v>237.13</v>
      </c>
      <c r="J7332">
        <v>12.7688201544366</v>
      </c>
      <c r="K7332">
        <v>0</v>
      </c>
      <c r="L7332">
        <v>0</v>
      </c>
      <c r="M7332">
        <v>-10.376441774461799</v>
      </c>
      <c r="N7332">
        <v>1</v>
      </c>
    </row>
    <row r="7333" spans="1:14">
      <c r="A7333">
        <v>7331</v>
      </c>
      <c r="B7333">
        <v>7331</v>
      </c>
      <c r="C7333" s="1">
        <v>31539</v>
      </c>
      <c r="D7333">
        <v>236.56</v>
      </c>
      <c r="E7333">
        <v>237.24001000000001</v>
      </c>
      <c r="F7333">
        <v>233.98</v>
      </c>
      <c r="G7333">
        <v>236.08</v>
      </c>
      <c r="H7333">
        <v>129900000</v>
      </c>
      <c r="I7333">
        <v>236.08</v>
      </c>
      <c r="J7333">
        <v>12.358933385725299</v>
      </c>
      <c r="K7333">
        <v>0</v>
      </c>
      <c r="L7333">
        <v>0</v>
      </c>
      <c r="M7333">
        <v>-10.0802928246977</v>
      </c>
      <c r="N7333">
        <v>1</v>
      </c>
    </row>
    <row r="7334" spans="1:14">
      <c r="A7334">
        <v>7332</v>
      </c>
      <c r="B7334">
        <v>7332</v>
      </c>
      <c r="C7334" s="1">
        <v>31538</v>
      </c>
      <c r="D7334">
        <v>237.73</v>
      </c>
      <c r="E7334">
        <v>238.28</v>
      </c>
      <c r="F7334">
        <v>236.25998999999999</v>
      </c>
      <c r="G7334">
        <v>237.24001000000001</v>
      </c>
      <c r="H7334">
        <v>121200000</v>
      </c>
      <c r="I7334">
        <v>237.24001000000001</v>
      </c>
      <c r="J7334">
        <v>12.954672213544001</v>
      </c>
      <c r="K7334">
        <v>0.273979748750385</v>
      </c>
      <c r="L7334">
        <v>0.273979748750385</v>
      </c>
      <c r="M7334">
        <v>-10.615484845386399</v>
      </c>
      <c r="N7334">
        <v>1</v>
      </c>
    </row>
    <row r="7335" spans="1:14">
      <c r="A7335">
        <v>7333</v>
      </c>
      <c r="B7335">
        <v>7333</v>
      </c>
      <c r="C7335" s="1">
        <v>31537</v>
      </c>
      <c r="D7335">
        <v>234.78998999999999</v>
      </c>
      <c r="E7335">
        <v>237.73</v>
      </c>
      <c r="F7335">
        <v>234.78998999999999</v>
      </c>
      <c r="G7335">
        <v>237.73</v>
      </c>
      <c r="H7335">
        <v>102400000</v>
      </c>
      <c r="I7335">
        <v>237.73</v>
      </c>
      <c r="J7335">
        <v>13.243017877212401</v>
      </c>
      <c r="K7335">
        <v>4.0486931953620499E-2</v>
      </c>
      <c r="L7335">
        <v>4.0486931953620499E-2</v>
      </c>
      <c r="M7335">
        <v>-10.9006547010327</v>
      </c>
      <c r="N7335">
        <v>1</v>
      </c>
    </row>
    <row r="7336" spans="1:14">
      <c r="A7336">
        <v>7334</v>
      </c>
      <c r="B7336">
        <v>7334</v>
      </c>
      <c r="C7336" s="1">
        <v>31534</v>
      </c>
      <c r="D7336">
        <v>235.16</v>
      </c>
      <c r="E7336">
        <v>236.52</v>
      </c>
      <c r="F7336">
        <v>234.14999</v>
      </c>
      <c r="G7336">
        <v>234.78998999999999</v>
      </c>
      <c r="H7336">
        <v>126300000</v>
      </c>
      <c r="I7336">
        <v>234.78998999999999</v>
      </c>
      <c r="J7336">
        <v>11.8099330663425</v>
      </c>
      <c r="K7336">
        <v>0</v>
      </c>
      <c r="L7336">
        <v>0</v>
      </c>
      <c r="M7336">
        <v>-9.8874974042405892</v>
      </c>
      <c r="N7336">
        <v>1</v>
      </c>
    </row>
    <row r="7337" spans="1:14">
      <c r="A7337">
        <v>7335</v>
      </c>
      <c r="B7337">
        <v>7335</v>
      </c>
      <c r="C7337" s="1">
        <v>31533</v>
      </c>
      <c r="D7337">
        <v>235.52</v>
      </c>
      <c r="E7337">
        <v>236.00998999999999</v>
      </c>
      <c r="F7337">
        <v>234.21001000000001</v>
      </c>
      <c r="G7337">
        <v>235.16</v>
      </c>
      <c r="H7337">
        <v>146500000</v>
      </c>
      <c r="I7337">
        <v>235.16</v>
      </c>
      <c r="J7337">
        <v>11.905890334769101</v>
      </c>
      <c r="K7337">
        <v>0</v>
      </c>
      <c r="L7337">
        <v>0</v>
      </c>
      <c r="M7337">
        <v>-10.117202204846899</v>
      </c>
      <c r="N7337">
        <v>1</v>
      </c>
    </row>
    <row r="7338" spans="1:14">
      <c r="A7338">
        <v>7336</v>
      </c>
      <c r="B7338">
        <v>7336</v>
      </c>
      <c r="C7338" s="1">
        <v>31532</v>
      </c>
      <c r="D7338">
        <v>240.52</v>
      </c>
      <c r="E7338">
        <v>240.52</v>
      </c>
      <c r="F7338">
        <v>235.25998999999999</v>
      </c>
      <c r="G7338">
        <v>235.52</v>
      </c>
      <c r="H7338">
        <v>147500000</v>
      </c>
      <c r="I7338">
        <v>235.52</v>
      </c>
      <c r="J7338">
        <v>12.044178962516099</v>
      </c>
      <c r="K7338">
        <v>0</v>
      </c>
      <c r="L7338">
        <v>0</v>
      </c>
      <c r="M7338">
        <v>-10.3464990211173</v>
      </c>
      <c r="N7338">
        <v>1</v>
      </c>
    </row>
    <row r="7339" spans="1:14">
      <c r="A7339">
        <v>7337</v>
      </c>
      <c r="B7339">
        <v>7337</v>
      </c>
      <c r="C7339" s="1">
        <v>31531</v>
      </c>
      <c r="D7339">
        <v>243.08</v>
      </c>
      <c r="E7339">
        <v>243.57001</v>
      </c>
      <c r="F7339">
        <v>239.23</v>
      </c>
      <c r="G7339">
        <v>240.50998999999999</v>
      </c>
      <c r="H7339">
        <v>148800000</v>
      </c>
      <c r="I7339">
        <v>240.50998999999999</v>
      </c>
      <c r="J7339">
        <v>14.395375061535599</v>
      </c>
      <c r="K7339">
        <v>0</v>
      </c>
      <c r="L7339">
        <v>0</v>
      </c>
      <c r="M7339">
        <v>-12.300423587803399</v>
      </c>
      <c r="N7339">
        <v>1</v>
      </c>
    </row>
    <row r="7340" spans="1:14">
      <c r="A7340">
        <v>7338</v>
      </c>
      <c r="B7340">
        <v>7338</v>
      </c>
      <c r="C7340" s="1">
        <v>31530</v>
      </c>
      <c r="D7340">
        <v>242.28998999999999</v>
      </c>
      <c r="E7340">
        <v>243.08</v>
      </c>
      <c r="F7340">
        <v>241.23</v>
      </c>
      <c r="G7340">
        <v>243.08</v>
      </c>
      <c r="H7340">
        <v>123900000</v>
      </c>
      <c r="I7340">
        <v>243.08</v>
      </c>
      <c r="J7340">
        <v>15.7353319845231</v>
      </c>
      <c r="K7340">
        <v>0</v>
      </c>
      <c r="L7340">
        <v>0</v>
      </c>
      <c r="M7340">
        <v>-13.3453166602373</v>
      </c>
      <c r="N7340">
        <v>1</v>
      </c>
    </row>
    <row r="7341" spans="1:14">
      <c r="A7341">
        <v>7339</v>
      </c>
      <c r="B7341">
        <v>7339</v>
      </c>
      <c r="C7341" s="1">
        <v>31527</v>
      </c>
      <c r="D7341">
        <v>242.02</v>
      </c>
      <c r="E7341">
        <v>242.8</v>
      </c>
      <c r="F7341">
        <v>240.91</v>
      </c>
      <c r="G7341">
        <v>242.28998999999999</v>
      </c>
      <c r="H7341">
        <v>142300000</v>
      </c>
      <c r="I7341">
        <v>242.28998999999999</v>
      </c>
      <c r="J7341">
        <v>15.4083794788707</v>
      </c>
      <c r="K7341">
        <v>0</v>
      </c>
      <c r="L7341">
        <v>0</v>
      </c>
      <c r="M7341">
        <v>-13.188647244636</v>
      </c>
      <c r="N7341">
        <v>1</v>
      </c>
    </row>
    <row r="7342" spans="1:14">
      <c r="A7342">
        <v>7340</v>
      </c>
      <c r="B7342">
        <v>7340</v>
      </c>
      <c r="C7342" s="1">
        <v>31526</v>
      </c>
      <c r="D7342">
        <v>241.75</v>
      </c>
      <c r="E7342">
        <v>243.13</v>
      </c>
      <c r="F7342">
        <v>241.64999</v>
      </c>
      <c r="G7342">
        <v>242.02</v>
      </c>
      <c r="H7342">
        <v>146600000</v>
      </c>
      <c r="I7342">
        <v>242.02</v>
      </c>
      <c r="J7342">
        <v>15.407767040881399</v>
      </c>
      <c r="K7342">
        <v>0</v>
      </c>
      <c r="L7342">
        <v>0</v>
      </c>
      <c r="M7342">
        <v>-13.2176169392585</v>
      </c>
      <c r="N7342">
        <v>1</v>
      </c>
    </row>
    <row r="7343" spans="1:14">
      <c r="A7343">
        <v>7341</v>
      </c>
      <c r="B7343">
        <v>7341</v>
      </c>
      <c r="C7343" s="1">
        <v>31525</v>
      </c>
      <c r="D7343">
        <v>242.42</v>
      </c>
      <c r="E7343">
        <v>242.42</v>
      </c>
      <c r="F7343">
        <v>240.08</v>
      </c>
      <c r="G7343">
        <v>241.75</v>
      </c>
      <c r="H7343">
        <v>149700000</v>
      </c>
      <c r="I7343">
        <v>241.75</v>
      </c>
      <c r="J7343">
        <v>15.4495679856087</v>
      </c>
      <c r="K7343">
        <v>0</v>
      </c>
      <c r="L7343">
        <v>0</v>
      </c>
      <c r="M7343">
        <v>-13.2448168918575</v>
      </c>
      <c r="N7343">
        <v>1</v>
      </c>
    </row>
    <row r="7344" spans="1:14">
      <c r="A7344">
        <v>7342</v>
      </c>
      <c r="B7344">
        <v>7342</v>
      </c>
      <c r="C7344" s="1">
        <v>31524</v>
      </c>
      <c r="D7344">
        <v>244.74001000000001</v>
      </c>
      <c r="E7344">
        <v>245.47</v>
      </c>
      <c r="F7344">
        <v>241.3</v>
      </c>
      <c r="G7344">
        <v>242.42</v>
      </c>
      <c r="H7344">
        <v>161500000</v>
      </c>
      <c r="I7344">
        <v>242.42</v>
      </c>
      <c r="J7344">
        <v>15.9590615865982</v>
      </c>
      <c r="K7344">
        <v>0</v>
      </c>
      <c r="L7344">
        <v>0</v>
      </c>
      <c r="M7344">
        <v>-13.610878790276301</v>
      </c>
      <c r="N7344">
        <v>1</v>
      </c>
    </row>
    <row r="7345" spans="1:14">
      <c r="A7345">
        <v>7343</v>
      </c>
      <c r="B7345">
        <v>7343</v>
      </c>
      <c r="C7345" s="1">
        <v>31523</v>
      </c>
      <c r="D7345">
        <v>242.38</v>
      </c>
      <c r="E7345">
        <v>244.78</v>
      </c>
      <c r="F7345">
        <v>241.88</v>
      </c>
      <c r="G7345">
        <v>244.74001000000001</v>
      </c>
      <c r="H7345">
        <v>136100000</v>
      </c>
      <c r="I7345">
        <v>244.74001000000001</v>
      </c>
      <c r="J7345">
        <v>17.253116883194501</v>
      </c>
      <c r="K7345">
        <v>0</v>
      </c>
      <c r="L7345">
        <v>0</v>
      </c>
      <c r="M7345">
        <v>-14.5586844946105</v>
      </c>
      <c r="N7345">
        <v>1</v>
      </c>
    </row>
    <row r="7346" spans="1:14">
      <c r="A7346">
        <v>7344</v>
      </c>
      <c r="B7346">
        <v>7344</v>
      </c>
      <c r="C7346" s="1">
        <v>31520</v>
      </c>
      <c r="D7346">
        <v>243.03</v>
      </c>
      <c r="E7346">
        <v>243.47</v>
      </c>
      <c r="F7346">
        <v>241.74001000000001</v>
      </c>
      <c r="G7346">
        <v>242.38</v>
      </c>
      <c r="H7346">
        <v>153600000</v>
      </c>
      <c r="I7346">
        <v>242.38</v>
      </c>
      <c r="J7346">
        <v>16.114577178022198</v>
      </c>
      <c r="K7346">
        <v>0</v>
      </c>
      <c r="L7346">
        <v>0</v>
      </c>
      <c r="M7346">
        <v>-13.862090547201101</v>
      </c>
      <c r="N7346">
        <v>1</v>
      </c>
    </row>
    <row r="7347" spans="1:14">
      <c r="A7347">
        <v>7345</v>
      </c>
      <c r="B7347">
        <v>7345</v>
      </c>
      <c r="C7347" s="1">
        <v>31519</v>
      </c>
      <c r="D7347">
        <v>242.22</v>
      </c>
      <c r="E7347">
        <v>243.36</v>
      </c>
      <c r="F7347">
        <v>241.89</v>
      </c>
      <c r="G7347">
        <v>243.03</v>
      </c>
      <c r="H7347">
        <v>161400000</v>
      </c>
      <c r="I7347">
        <v>243.03</v>
      </c>
      <c r="J7347">
        <v>16.4818193293391</v>
      </c>
      <c r="K7347">
        <v>0</v>
      </c>
      <c r="L7347">
        <v>0</v>
      </c>
      <c r="M7347">
        <v>-14.217897984889699</v>
      </c>
      <c r="N7347">
        <v>1</v>
      </c>
    </row>
    <row r="7348" spans="1:14">
      <c r="A7348">
        <v>7346</v>
      </c>
      <c r="B7348">
        <v>7346</v>
      </c>
      <c r="C7348" s="1">
        <v>31518</v>
      </c>
      <c r="D7348">
        <v>237.73</v>
      </c>
      <c r="E7348">
        <v>242.57001</v>
      </c>
      <c r="F7348">
        <v>237.73</v>
      </c>
      <c r="G7348">
        <v>242.22</v>
      </c>
      <c r="H7348">
        <v>173800000</v>
      </c>
      <c r="I7348">
        <v>242.22</v>
      </c>
      <c r="J7348">
        <v>16.177997924973901</v>
      </c>
      <c r="K7348">
        <v>0</v>
      </c>
      <c r="L7348">
        <v>0</v>
      </c>
      <c r="M7348">
        <v>-14.062713891269</v>
      </c>
      <c r="N7348">
        <v>1</v>
      </c>
    </row>
    <row r="7349" spans="1:14">
      <c r="A7349">
        <v>7347</v>
      </c>
      <c r="B7349">
        <v>7347</v>
      </c>
      <c r="C7349" s="1">
        <v>31517</v>
      </c>
      <c r="D7349">
        <v>237.28</v>
      </c>
      <c r="E7349">
        <v>238.09</v>
      </c>
      <c r="F7349">
        <v>236.64</v>
      </c>
      <c r="G7349">
        <v>237.73</v>
      </c>
      <c r="H7349">
        <v>123700000</v>
      </c>
      <c r="I7349">
        <v>237.73</v>
      </c>
      <c r="J7349">
        <v>14.1406800058228</v>
      </c>
      <c r="K7349">
        <v>0</v>
      </c>
      <c r="L7349">
        <v>0</v>
      </c>
      <c r="M7349">
        <v>-12.570972683572</v>
      </c>
      <c r="N7349">
        <v>1</v>
      </c>
    </row>
    <row r="7350" spans="1:14">
      <c r="A7350">
        <v>7348</v>
      </c>
      <c r="B7350">
        <v>7348</v>
      </c>
      <c r="C7350" s="1">
        <v>31516</v>
      </c>
      <c r="D7350">
        <v>235.97</v>
      </c>
      <c r="E7350">
        <v>237.48</v>
      </c>
      <c r="F7350">
        <v>235.42999</v>
      </c>
      <c r="G7350">
        <v>237.28</v>
      </c>
      <c r="H7350">
        <v>106700000</v>
      </c>
      <c r="I7350">
        <v>237.28</v>
      </c>
      <c r="J7350">
        <v>13.9681080462647</v>
      </c>
      <c r="K7350">
        <v>0</v>
      </c>
      <c r="L7350">
        <v>0</v>
      </c>
      <c r="M7350">
        <v>-12.5182800910317</v>
      </c>
      <c r="N7350">
        <v>1</v>
      </c>
    </row>
    <row r="7351" spans="1:14">
      <c r="A7351">
        <v>7349</v>
      </c>
      <c r="B7351">
        <v>7349</v>
      </c>
      <c r="C7351" s="1">
        <v>31513</v>
      </c>
      <c r="D7351">
        <v>236.44</v>
      </c>
      <c r="E7351">
        <v>237.85001</v>
      </c>
      <c r="F7351">
        <v>235.13</v>
      </c>
      <c r="G7351">
        <v>235.97</v>
      </c>
      <c r="H7351">
        <v>139400000</v>
      </c>
      <c r="I7351">
        <v>235.97</v>
      </c>
      <c r="J7351">
        <v>13.396632005992799</v>
      </c>
      <c r="K7351">
        <v>0</v>
      </c>
      <c r="L7351">
        <v>0</v>
      </c>
      <c r="M7351">
        <v>-12.147649887651299</v>
      </c>
      <c r="N7351">
        <v>1</v>
      </c>
    </row>
    <row r="7352" spans="1:14">
      <c r="A7352">
        <v>7350</v>
      </c>
      <c r="B7352">
        <v>7350</v>
      </c>
      <c r="C7352" s="1">
        <v>31512</v>
      </c>
      <c r="D7352">
        <v>233.75</v>
      </c>
      <c r="E7352">
        <v>236.53998999999999</v>
      </c>
      <c r="F7352">
        <v>233.75</v>
      </c>
      <c r="G7352">
        <v>236.44</v>
      </c>
      <c r="H7352">
        <v>184800000</v>
      </c>
      <c r="I7352">
        <v>236.44</v>
      </c>
      <c r="J7352">
        <v>13.821744201837999</v>
      </c>
      <c r="K7352">
        <v>0</v>
      </c>
      <c r="L7352">
        <v>0</v>
      </c>
      <c r="M7352">
        <v>-12.435207230337401</v>
      </c>
      <c r="N7352">
        <v>1</v>
      </c>
    </row>
    <row r="7353" spans="1:14">
      <c r="A7353">
        <v>7351</v>
      </c>
      <c r="B7353">
        <v>7351</v>
      </c>
      <c r="C7353" s="1">
        <v>31511</v>
      </c>
      <c r="D7353">
        <v>233.52</v>
      </c>
      <c r="E7353">
        <v>235.57001</v>
      </c>
      <c r="F7353">
        <v>232.13</v>
      </c>
      <c r="G7353">
        <v>233.75</v>
      </c>
      <c r="H7353">
        <v>156300000</v>
      </c>
      <c r="I7353">
        <v>233.75</v>
      </c>
      <c r="J7353">
        <v>12.7920773570183</v>
      </c>
      <c r="K7353">
        <v>0</v>
      </c>
      <c r="L7353">
        <v>0</v>
      </c>
      <c r="M7353">
        <v>-11.547044504836199</v>
      </c>
      <c r="N7353">
        <v>1</v>
      </c>
    </row>
    <row r="7354" spans="1:14">
      <c r="A7354">
        <v>7352</v>
      </c>
      <c r="B7354">
        <v>7352</v>
      </c>
      <c r="C7354" s="1">
        <v>31510</v>
      </c>
      <c r="D7354">
        <v>228.63</v>
      </c>
      <c r="E7354">
        <v>233.7</v>
      </c>
      <c r="F7354">
        <v>228.63</v>
      </c>
      <c r="G7354">
        <v>233.52</v>
      </c>
      <c r="H7354">
        <v>146300000</v>
      </c>
      <c r="I7354">
        <v>233.52</v>
      </c>
      <c r="J7354">
        <v>12.9069831840478</v>
      </c>
      <c r="K7354">
        <v>0</v>
      </c>
      <c r="L7354">
        <v>0</v>
      </c>
      <c r="M7354">
        <v>-11.570263993723</v>
      </c>
      <c r="N7354">
        <v>1</v>
      </c>
    </row>
    <row r="7355" spans="1:14">
      <c r="A7355">
        <v>7353</v>
      </c>
      <c r="B7355">
        <v>7353</v>
      </c>
      <c r="C7355" s="1">
        <v>31509</v>
      </c>
      <c r="D7355">
        <v>228.69</v>
      </c>
      <c r="E7355">
        <v>228.83</v>
      </c>
      <c r="F7355">
        <v>226.3</v>
      </c>
      <c r="G7355">
        <v>228.63</v>
      </c>
      <c r="H7355">
        <v>129800000</v>
      </c>
      <c r="I7355">
        <v>228.63</v>
      </c>
      <c r="J7355">
        <v>10.677240334678199</v>
      </c>
      <c r="K7355">
        <v>0</v>
      </c>
      <c r="L7355">
        <v>0</v>
      </c>
      <c r="M7355">
        <v>-9.7872182462943496</v>
      </c>
      <c r="N7355">
        <v>1</v>
      </c>
    </row>
    <row r="7356" spans="1:14">
      <c r="A7356">
        <v>7354</v>
      </c>
      <c r="B7356">
        <v>7354</v>
      </c>
      <c r="C7356" s="1">
        <v>31506</v>
      </c>
      <c r="D7356">
        <v>232.47</v>
      </c>
      <c r="E7356">
        <v>232.56</v>
      </c>
      <c r="F7356">
        <v>228.32001</v>
      </c>
      <c r="G7356">
        <v>228.69</v>
      </c>
      <c r="H7356">
        <v>147300000</v>
      </c>
      <c r="I7356">
        <v>228.69</v>
      </c>
      <c r="J7356">
        <v>10.900217550520701</v>
      </c>
      <c r="K7356">
        <v>1.6395921698952201</v>
      </c>
      <c r="L7356">
        <v>1.6395921698952201</v>
      </c>
      <c r="M7356">
        <v>-9.90046808539112</v>
      </c>
      <c r="N7356">
        <v>1</v>
      </c>
    </row>
    <row r="7357" spans="1:14">
      <c r="A7357">
        <v>7355</v>
      </c>
      <c r="B7357">
        <v>7355</v>
      </c>
      <c r="C7357" s="1">
        <v>31505</v>
      </c>
      <c r="D7357">
        <v>235.71001000000001</v>
      </c>
      <c r="E7357">
        <v>236.42</v>
      </c>
      <c r="F7357">
        <v>232.07001</v>
      </c>
      <c r="G7357">
        <v>232.47</v>
      </c>
      <c r="H7357">
        <v>148200000</v>
      </c>
      <c r="I7357">
        <v>232.47</v>
      </c>
      <c r="J7357">
        <v>12.881287652340999</v>
      </c>
      <c r="K7357">
        <v>0</v>
      </c>
      <c r="L7357">
        <v>0</v>
      </c>
      <c r="M7357">
        <v>-11.4538020829293</v>
      </c>
      <c r="N7357">
        <v>1</v>
      </c>
    </row>
    <row r="7358" spans="1:14">
      <c r="A7358">
        <v>7356</v>
      </c>
      <c r="B7358">
        <v>7356</v>
      </c>
      <c r="C7358" s="1">
        <v>31504</v>
      </c>
      <c r="D7358">
        <v>235.14</v>
      </c>
      <c r="E7358">
        <v>235.71001000000001</v>
      </c>
      <c r="F7358">
        <v>233.39999</v>
      </c>
      <c r="G7358">
        <v>235.71001000000001</v>
      </c>
      <c r="H7358">
        <v>145300000</v>
      </c>
      <c r="I7358">
        <v>235.71001000000001</v>
      </c>
      <c r="J7358">
        <v>14.5936460130187</v>
      </c>
      <c r="K7358">
        <v>0</v>
      </c>
      <c r="L7358">
        <v>0</v>
      </c>
      <c r="M7358">
        <v>-12.775995512683799</v>
      </c>
      <c r="N7358">
        <v>1</v>
      </c>
    </row>
    <row r="7359" spans="1:14">
      <c r="A7359">
        <v>7357</v>
      </c>
      <c r="B7359">
        <v>7357</v>
      </c>
      <c r="C7359" s="1">
        <v>31503</v>
      </c>
      <c r="D7359">
        <v>238.89999</v>
      </c>
      <c r="E7359">
        <v>239.10001</v>
      </c>
      <c r="F7359">
        <v>234.57001</v>
      </c>
      <c r="G7359">
        <v>235.14</v>
      </c>
      <c r="H7359">
        <v>167400000</v>
      </c>
      <c r="I7359">
        <v>235.14</v>
      </c>
      <c r="J7359">
        <v>14.400535512646499</v>
      </c>
      <c r="K7359">
        <v>0</v>
      </c>
      <c r="L7359">
        <v>0</v>
      </c>
      <c r="M7359">
        <v>-12.683817110931701</v>
      </c>
      <c r="N7359">
        <v>1</v>
      </c>
    </row>
    <row r="7360" spans="1:14">
      <c r="A7360">
        <v>7358</v>
      </c>
      <c r="B7360">
        <v>7358</v>
      </c>
      <c r="C7360" s="1">
        <v>31502</v>
      </c>
      <c r="D7360">
        <v>238.97</v>
      </c>
      <c r="E7360">
        <v>239.86</v>
      </c>
      <c r="F7360">
        <v>238.08</v>
      </c>
      <c r="G7360">
        <v>238.89999</v>
      </c>
      <c r="H7360">
        <v>134400000</v>
      </c>
      <c r="I7360">
        <v>238.89999</v>
      </c>
      <c r="J7360">
        <v>16.315383305872</v>
      </c>
      <c r="K7360">
        <v>0</v>
      </c>
      <c r="L7360">
        <v>0</v>
      </c>
      <c r="M7360">
        <v>-14.1745719266462</v>
      </c>
      <c r="N7360">
        <v>1</v>
      </c>
    </row>
    <row r="7361" spans="1:14">
      <c r="A7361">
        <v>7359</v>
      </c>
      <c r="B7361">
        <v>7359</v>
      </c>
      <c r="C7361" s="1">
        <v>31498</v>
      </c>
      <c r="D7361">
        <v>237.3</v>
      </c>
      <c r="E7361">
        <v>240.11</v>
      </c>
      <c r="F7361">
        <v>237.3</v>
      </c>
      <c r="G7361">
        <v>238.97</v>
      </c>
      <c r="H7361">
        <v>178100000</v>
      </c>
      <c r="I7361">
        <v>238.97</v>
      </c>
      <c r="J7361">
        <v>16.568835852472599</v>
      </c>
      <c r="K7361">
        <v>0</v>
      </c>
      <c r="L7361">
        <v>0</v>
      </c>
      <c r="M7361">
        <v>-14.3337553059567</v>
      </c>
      <c r="N7361">
        <v>1</v>
      </c>
    </row>
    <row r="7362" spans="1:14">
      <c r="A7362">
        <v>7360</v>
      </c>
      <c r="B7362">
        <v>7360</v>
      </c>
      <c r="C7362" s="1">
        <v>31497</v>
      </c>
      <c r="D7362">
        <v>234.72</v>
      </c>
      <c r="E7362">
        <v>237.78998999999999</v>
      </c>
      <c r="F7362">
        <v>234.71001000000001</v>
      </c>
      <c r="G7362">
        <v>237.3</v>
      </c>
      <c r="H7362">
        <v>161500000</v>
      </c>
      <c r="I7362">
        <v>237.3</v>
      </c>
      <c r="J7362">
        <v>15.970947153405399</v>
      </c>
      <c r="K7362">
        <v>0</v>
      </c>
      <c r="L7362">
        <v>0</v>
      </c>
      <c r="M7362">
        <v>-13.868319677888101</v>
      </c>
      <c r="N7362">
        <v>1</v>
      </c>
    </row>
    <row r="7363" spans="1:14">
      <c r="A7363">
        <v>7361</v>
      </c>
      <c r="B7363">
        <v>7361</v>
      </c>
      <c r="C7363" s="1">
        <v>31496</v>
      </c>
      <c r="D7363">
        <v>235.33</v>
      </c>
      <c r="E7363">
        <v>235.33</v>
      </c>
      <c r="F7363">
        <v>233.62</v>
      </c>
      <c r="G7363">
        <v>234.72</v>
      </c>
      <c r="H7363">
        <v>139300000</v>
      </c>
      <c r="I7363">
        <v>234.72</v>
      </c>
      <c r="J7363">
        <v>15.071143412611001</v>
      </c>
      <c r="K7363">
        <v>0</v>
      </c>
      <c r="L7363">
        <v>0</v>
      </c>
      <c r="M7363">
        <v>-13.060504220119499</v>
      </c>
      <c r="N7363">
        <v>1</v>
      </c>
    </row>
    <row r="7364" spans="1:14">
      <c r="A7364">
        <v>7362</v>
      </c>
      <c r="B7364">
        <v>7362</v>
      </c>
      <c r="C7364" s="1">
        <v>31495</v>
      </c>
      <c r="D7364">
        <v>233.34</v>
      </c>
      <c r="E7364">
        <v>235.33</v>
      </c>
      <c r="F7364">
        <v>232.92</v>
      </c>
      <c r="G7364">
        <v>235.33</v>
      </c>
      <c r="H7364">
        <v>143800000</v>
      </c>
      <c r="I7364">
        <v>235.33</v>
      </c>
      <c r="J7364">
        <v>15.7466721311452</v>
      </c>
      <c r="K7364">
        <v>0</v>
      </c>
      <c r="L7364">
        <v>0</v>
      </c>
      <c r="M7364">
        <v>-13.4173059619337</v>
      </c>
      <c r="N7364">
        <v>1</v>
      </c>
    </row>
    <row r="7365" spans="1:14">
      <c r="A7365">
        <v>7363</v>
      </c>
      <c r="B7365">
        <v>7363</v>
      </c>
      <c r="C7365" s="1">
        <v>31492</v>
      </c>
      <c r="D7365">
        <v>236.53998999999999</v>
      </c>
      <c r="E7365">
        <v>237.35001</v>
      </c>
      <c r="F7365">
        <v>233.28998999999999</v>
      </c>
      <c r="G7365">
        <v>233.34</v>
      </c>
      <c r="H7365">
        <v>199100000</v>
      </c>
      <c r="I7365">
        <v>233.34</v>
      </c>
      <c r="J7365">
        <v>15.132303927785699</v>
      </c>
      <c r="K7365">
        <v>0</v>
      </c>
      <c r="L7365">
        <v>0</v>
      </c>
      <c r="M7365">
        <v>-12.814060441364401</v>
      </c>
      <c r="N7365">
        <v>1</v>
      </c>
    </row>
    <row r="7366" spans="1:14">
      <c r="A7366">
        <v>7364</v>
      </c>
      <c r="B7366">
        <v>7364</v>
      </c>
      <c r="C7366" s="1">
        <v>31491</v>
      </c>
      <c r="D7366">
        <v>235.60001</v>
      </c>
      <c r="E7366">
        <v>237.09</v>
      </c>
      <c r="F7366">
        <v>235.60001</v>
      </c>
      <c r="G7366">
        <v>236.53998999999999</v>
      </c>
      <c r="H7366">
        <v>148000000</v>
      </c>
      <c r="I7366">
        <v>236.53998999999999</v>
      </c>
      <c r="J7366">
        <v>17.119757449297101</v>
      </c>
      <c r="K7366">
        <v>0</v>
      </c>
      <c r="L7366">
        <v>0</v>
      </c>
      <c r="M7366">
        <v>-14.12194536566</v>
      </c>
      <c r="N7366">
        <v>1</v>
      </c>
    </row>
    <row r="7367" spans="1:14">
      <c r="A7367">
        <v>7365</v>
      </c>
      <c r="B7367">
        <v>7365</v>
      </c>
      <c r="C7367" s="1">
        <v>31490</v>
      </c>
      <c r="D7367">
        <v>235.78</v>
      </c>
      <c r="E7367">
        <v>236.52</v>
      </c>
      <c r="F7367">
        <v>235.13</v>
      </c>
      <c r="G7367">
        <v>235.60001</v>
      </c>
      <c r="H7367">
        <v>150000000</v>
      </c>
      <c r="I7367">
        <v>235.60001</v>
      </c>
      <c r="J7367">
        <v>17.0715700333764</v>
      </c>
      <c r="K7367">
        <v>0</v>
      </c>
      <c r="L7367">
        <v>0</v>
      </c>
      <c r="M7367">
        <v>-13.9241842654667</v>
      </c>
      <c r="N7367">
        <v>1</v>
      </c>
    </row>
    <row r="7368" spans="1:14">
      <c r="A7368">
        <v>7366</v>
      </c>
      <c r="B7368">
        <v>7366</v>
      </c>
      <c r="C7368" s="1">
        <v>31489</v>
      </c>
      <c r="D7368">
        <v>234.67</v>
      </c>
      <c r="E7368">
        <v>236.52</v>
      </c>
      <c r="F7368">
        <v>234.14</v>
      </c>
      <c r="G7368">
        <v>235.78</v>
      </c>
      <c r="H7368">
        <v>148000000</v>
      </c>
      <c r="I7368">
        <v>235.78</v>
      </c>
      <c r="J7368">
        <v>17.554371209690899</v>
      </c>
      <c r="K7368">
        <v>0</v>
      </c>
      <c r="L7368">
        <v>0</v>
      </c>
      <c r="M7368">
        <v>-14.131684846066101</v>
      </c>
      <c r="N7368">
        <v>1</v>
      </c>
    </row>
    <row r="7369" spans="1:14">
      <c r="A7369">
        <v>7367</v>
      </c>
      <c r="B7369">
        <v>7367</v>
      </c>
      <c r="C7369" s="1">
        <v>31488</v>
      </c>
      <c r="D7369">
        <v>236.55</v>
      </c>
      <c r="E7369">
        <v>236.55</v>
      </c>
      <c r="F7369">
        <v>233.69</v>
      </c>
      <c r="G7369">
        <v>234.67</v>
      </c>
      <c r="H7369">
        <v>137500000</v>
      </c>
      <c r="I7369">
        <v>234.67</v>
      </c>
      <c r="J7369">
        <v>17.233096571560498</v>
      </c>
      <c r="K7369">
        <v>0</v>
      </c>
      <c r="L7369">
        <v>0</v>
      </c>
      <c r="M7369">
        <v>-13.8682890181096</v>
      </c>
      <c r="N7369">
        <v>1</v>
      </c>
    </row>
    <row r="7370" spans="1:14">
      <c r="A7370">
        <v>7368</v>
      </c>
      <c r="B7370">
        <v>7368</v>
      </c>
      <c r="C7370" s="1">
        <v>31485</v>
      </c>
      <c r="D7370">
        <v>233.19</v>
      </c>
      <c r="E7370">
        <v>236.55</v>
      </c>
      <c r="F7370">
        <v>232.58</v>
      </c>
      <c r="G7370">
        <v>236.55</v>
      </c>
      <c r="H7370">
        <v>181900000</v>
      </c>
      <c r="I7370">
        <v>236.55</v>
      </c>
      <c r="J7370">
        <v>18.2559408839351</v>
      </c>
      <c r="K7370">
        <v>0</v>
      </c>
      <c r="L7370">
        <v>0</v>
      </c>
      <c r="M7370">
        <v>-14.686419263478999</v>
      </c>
      <c r="N7370">
        <v>1</v>
      </c>
    </row>
    <row r="7371" spans="1:14">
      <c r="A7371">
        <v>7369</v>
      </c>
      <c r="B7371">
        <v>7369</v>
      </c>
      <c r="C7371" s="1">
        <v>31484</v>
      </c>
      <c r="D7371">
        <v>232.53998999999999</v>
      </c>
      <c r="E7371">
        <v>233.89</v>
      </c>
      <c r="F7371">
        <v>231.27</v>
      </c>
      <c r="G7371">
        <v>233.19</v>
      </c>
      <c r="H7371">
        <v>171500000</v>
      </c>
      <c r="I7371">
        <v>233.19</v>
      </c>
      <c r="J7371">
        <v>16.7497846988873</v>
      </c>
      <c r="K7371">
        <v>0</v>
      </c>
      <c r="L7371">
        <v>0</v>
      </c>
      <c r="M7371">
        <v>-13.6047333994629</v>
      </c>
      <c r="N7371">
        <v>1</v>
      </c>
    </row>
    <row r="7372" spans="1:14">
      <c r="A7372">
        <v>7370</v>
      </c>
      <c r="B7372">
        <v>7370</v>
      </c>
      <c r="C7372" s="1">
        <v>31483</v>
      </c>
      <c r="D7372">
        <v>231.69</v>
      </c>
      <c r="E7372">
        <v>234.7</v>
      </c>
      <c r="F7372">
        <v>231.67999</v>
      </c>
      <c r="G7372">
        <v>232.53998999999999</v>
      </c>
      <c r="H7372">
        <v>210300000</v>
      </c>
      <c r="I7372">
        <v>232.53998999999999</v>
      </c>
      <c r="J7372">
        <v>16.525556302954602</v>
      </c>
      <c r="K7372">
        <v>0</v>
      </c>
      <c r="L7372">
        <v>0</v>
      </c>
      <c r="M7372">
        <v>-13.4973219590659</v>
      </c>
      <c r="N7372">
        <v>1</v>
      </c>
    </row>
    <row r="7373" spans="1:14">
      <c r="A7373">
        <v>7371</v>
      </c>
      <c r="B7373">
        <v>7371</v>
      </c>
      <c r="C7373" s="1">
        <v>31482</v>
      </c>
      <c r="D7373">
        <v>226.58</v>
      </c>
      <c r="E7373">
        <v>231.81</v>
      </c>
      <c r="F7373">
        <v>226.58</v>
      </c>
      <c r="G7373">
        <v>231.69</v>
      </c>
      <c r="H7373">
        <v>187300000</v>
      </c>
      <c r="I7373">
        <v>231.69</v>
      </c>
      <c r="J7373">
        <v>16.208617564301001</v>
      </c>
      <c r="K7373">
        <v>0</v>
      </c>
      <c r="L7373">
        <v>0</v>
      </c>
      <c r="M7373">
        <v>-13.3148521778795</v>
      </c>
      <c r="N7373">
        <v>1</v>
      </c>
    </row>
    <row r="7374" spans="1:14">
      <c r="A7374">
        <v>7372</v>
      </c>
      <c r="B7374">
        <v>7372</v>
      </c>
      <c r="C7374" s="1">
        <v>31481</v>
      </c>
      <c r="D7374">
        <v>225.57001</v>
      </c>
      <c r="E7374">
        <v>226.98</v>
      </c>
      <c r="F7374">
        <v>225.36</v>
      </c>
      <c r="G7374">
        <v>226.58</v>
      </c>
      <c r="H7374">
        <v>129900000</v>
      </c>
      <c r="I7374">
        <v>226.58</v>
      </c>
      <c r="J7374">
        <v>13.754383721809001</v>
      </c>
      <c r="K7374">
        <v>0</v>
      </c>
      <c r="L7374">
        <v>0</v>
      </c>
      <c r="M7374">
        <v>-11.494836568417901</v>
      </c>
      <c r="N7374">
        <v>1</v>
      </c>
    </row>
    <row r="7375" spans="1:14">
      <c r="A7375">
        <v>7373</v>
      </c>
      <c r="B7375">
        <v>7373</v>
      </c>
      <c r="C7375" s="1">
        <v>31478</v>
      </c>
      <c r="D7375">
        <v>225.13</v>
      </c>
      <c r="E7375">
        <v>226.33</v>
      </c>
      <c r="F7375">
        <v>224.44</v>
      </c>
      <c r="G7375">
        <v>225.57001</v>
      </c>
      <c r="H7375">
        <v>163200000</v>
      </c>
      <c r="I7375">
        <v>225.57001</v>
      </c>
      <c r="J7375">
        <v>13.374890595709299</v>
      </c>
      <c r="K7375">
        <v>0</v>
      </c>
      <c r="L7375">
        <v>0</v>
      </c>
      <c r="M7375">
        <v>-11.2133154655354</v>
      </c>
      <c r="N7375">
        <v>1</v>
      </c>
    </row>
    <row r="7376" spans="1:14">
      <c r="A7376">
        <v>7374</v>
      </c>
      <c r="B7376">
        <v>7374</v>
      </c>
      <c r="C7376" s="1">
        <v>31477</v>
      </c>
      <c r="D7376">
        <v>224.39</v>
      </c>
      <c r="E7376">
        <v>225.5</v>
      </c>
      <c r="F7376">
        <v>224.13</v>
      </c>
      <c r="G7376">
        <v>225.13</v>
      </c>
      <c r="H7376">
        <v>159000000</v>
      </c>
      <c r="I7376">
        <v>225.13</v>
      </c>
      <c r="J7376">
        <v>13.4421899858927</v>
      </c>
      <c r="K7376">
        <v>0</v>
      </c>
      <c r="L7376">
        <v>0</v>
      </c>
      <c r="M7376">
        <v>-11.1546301420503</v>
      </c>
      <c r="N7376">
        <v>1</v>
      </c>
    </row>
    <row r="7377" spans="1:14">
      <c r="A7377">
        <v>7375</v>
      </c>
      <c r="B7377">
        <v>7375</v>
      </c>
      <c r="C7377" s="1">
        <v>31476</v>
      </c>
      <c r="D7377">
        <v>224.14</v>
      </c>
      <c r="E7377">
        <v>224.37</v>
      </c>
      <c r="F7377">
        <v>222.17999</v>
      </c>
      <c r="G7377">
        <v>224.34</v>
      </c>
      <c r="H7377">
        <v>154600000</v>
      </c>
      <c r="I7377">
        <v>224.34</v>
      </c>
      <c r="J7377">
        <v>13.288082995885899</v>
      </c>
      <c r="K7377">
        <v>0</v>
      </c>
      <c r="L7377">
        <v>0</v>
      </c>
      <c r="M7377">
        <v>-10.9573270421408</v>
      </c>
      <c r="N7377">
        <v>1</v>
      </c>
    </row>
    <row r="7378" spans="1:14">
      <c r="A7378">
        <v>7376</v>
      </c>
      <c r="B7378">
        <v>7376</v>
      </c>
      <c r="C7378" s="1">
        <v>31475</v>
      </c>
      <c r="D7378">
        <v>225.42</v>
      </c>
      <c r="E7378">
        <v>227.33</v>
      </c>
      <c r="F7378">
        <v>223.94</v>
      </c>
      <c r="G7378">
        <v>224.38</v>
      </c>
      <c r="H7378">
        <v>174500000</v>
      </c>
      <c r="I7378">
        <v>224.38</v>
      </c>
      <c r="J7378">
        <v>13.6565658762451</v>
      </c>
      <c r="K7378">
        <v>0</v>
      </c>
      <c r="L7378">
        <v>0</v>
      </c>
      <c r="M7378">
        <v>-11.089416410100499</v>
      </c>
      <c r="N7378">
        <v>1</v>
      </c>
    </row>
    <row r="7379" spans="1:14">
      <c r="A7379">
        <v>7377</v>
      </c>
      <c r="B7379">
        <v>7377</v>
      </c>
      <c r="C7379" s="1">
        <v>31474</v>
      </c>
      <c r="D7379">
        <v>226.92</v>
      </c>
      <c r="E7379">
        <v>226.92</v>
      </c>
      <c r="F7379">
        <v>224.41</v>
      </c>
      <c r="G7379">
        <v>225.42</v>
      </c>
      <c r="H7379">
        <v>142700000</v>
      </c>
      <c r="I7379">
        <v>225.42</v>
      </c>
      <c r="J7379">
        <v>14.488059918338701</v>
      </c>
      <c r="K7379">
        <v>0</v>
      </c>
      <c r="L7379">
        <v>0</v>
      </c>
      <c r="M7379">
        <v>-11.617246240533101</v>
      </c>
      <c r="N7379">
        <v>1</v>
      </c>
    </row>
    <row r="7380" spans="1:14">
      <c r="A7380">
        <v>7378</v>
      </c>
      <c r="B7380">
        <v>7378</v>
      </c>
      <c r="C7380" s="1">
        <v>31471</v>
      </c>
      <c r="D7380">
        <v>226.77</v>
      </c>
      <c r="E7380">
        <v>227.92</v>
      </c>
      <c r="F7380">
        <v>225.42</v>
      </c>
      <c r="G7380">
        <v>226.92</v>
      </c>
      <c r="H7380">
        <v>191700000</v>
      </c>
      <c r="I7380">
        <v>226.92</v>
      </c>
      <c r="J7380">
        <v>15.6113395488275</v>
      </c>
      <c r="K7380">
        <v>0</v>
      </c>
      <c r="L7380">
        <v>0</v>
      </c>
      <c r="M7380">
        <v>-12.3255690060482</v>
      </c>
      <c r="N7380">
        <v>1</v>
      </c>
    </row>
    <row r="7381" spans="1:14">
      <c r="A7381">
        <v>7379</v>
      </c>
      <c r="B7381">
        <v>7379</v>
      </c>
      <c r="C7381" s="1">
        <v>31470</v>
      </c>
      <c r="D7381">
        <v>224.03998999999999</v>
      </c>
      <c r="E7381">
        <v>226.88</v>
      </c>
      <c r="F7381">
        <v>223.41</v>
      </c>
      <c r="G7381">
        <v>226.77</v>
      </c>
      <c r="H7381">
        <v>181700000</v>
      </c>
      <c r="I7381">
        <v>226.77</v>
      </c>
      <c r="J7381">
        <v>15.944897466670501</v>
      </c>
      <c r="K7381">
        <v>0</v>
      </c>
      <c r="L7381">
        <v>0</v>
      </c>
      <c r="M7381">
        <v>-12.400380299145199</v>
      </c>
      <c r="N7381">
        <v>1</v>
      </c>
    </row>
    <row r="7382" spans="1:14">
      <c r="A7382">
        <v>7380</v>
      </c>
      <c r="B7382">
        <v>7380</v>
      </c>
      <c r="C7382" s="1">
        <v>31469</v>
      </c>
      <c r="D7382">
        <v>223.72</v>
      </c>
      <c r="E7382">
        <v>224.59</v>
      </c>
      <c r="F7382">
        <v>223.14999</v>
      </c>
      <c r="G7382">
        <v>224.03998999999999</v>
      </c>
      <c r="H7382">
        <v>158000000</v>
      </c>
      <c r="I7382">
        <v>224.03998999999999</v>
      </c>
      <c r="J7382">
        <v>14.9533117631706</v>
      </c>
      <c r="K7382">
        <v>0</v>
      </c>
      <c r="L7382">
        <v>0</v>
      </c>
      <c r="M7382">
        <v>-11.470369581514399</v>
      </c>
      <c r="N7382">
        <v>1</v>
      </c>
    </row>
    <row r="7383" spans="1:14">
      <c r="A7383">
        <v>7381</v>
      </c>
      <c r="B7383">
        <v>7381</v>
      </c>
      <c r="C7383" s="1">
        <v>31468</v>
      </c>
      <c r="D7383">
        <v>224.34</v>
      </c>
      <c r="E7383">
        <v>224.39999</v>
      </c>
      <c r="F7383">
        <v>222.63</v>
      </c>
      <c r="G7383">
        <v>223.78998999999999</v>
      </c>
      <c r="H7383">
        <v>148000000</v>
      </c>
      <c r="I7383">
        <v>223.78998999999999</v>
      </c>
      <c r="J7383">
        <v>15.1886638977687</v>
      </c>
      <c r="K7383">
        <v>0</v>
      </c>
      <c r="L7383">
        <v>0</v>
      </c>
      <c r="M7383">
        <v>-11.497675331863499</v>
      </c>
      <c r="N7383">
        <v>1</v>
      </c>
    </row>
    <row r="7384" spans="1:14">
      <c r="A7384">
        <v>7382</v>
      </c>
      <c r="B7384">
        <v>7382</v>
      </c>
      <c r="C7384" s="1">
        <v>31467</v>
      </c>
      <c r="D7384">
        <v>224.58</v>
      </c>
      <c r="E7384">
        <v>225.28998999999999</v>
      </c>
      <c r="F7384">
        <v>223.31</v>
      </c>
      <c r="G7384">
        <v>224.34</v>
      </c>
      <c r="H7384">
        <v>144700000</v>
      </c>
      <c r="I7384">
        <v>224.34</v>
      </c>
      <c r="J7384">
        <v>15.6924535441385</v>
      </c>
      <c r="K7384">
        <v>0</v>
      </c>
      <c r="L7384">
        <v>0</v>
      </c>
      <c r="M7384">
        <v>-11.837595787960399</v>
      </c>
      <c r="N7384">
        <v>1</v>
      </c>
    </row>
    <row r="7385" spans="1:14">
      <c r="A7385">
        <v>7383</v>
      </c>
      <c r="B7385">
        <v>7383</v>
      </c>
      <c r="C7385" s="1">
        <v>31464</v>
      </c>
      <c r="D7385">
        <v>222.22</v>
      </c>
      <c r="E7385">
        <v>224.62</v>
      </c>
      <c r="F7385">
        <v>222.22</v>
      </c>
      <c r="G7385">
        <v>224.62</v>
      </c>
      <c r="H7385">
        <v>177600000</v>
      </c>
      <c r="I7385">
        <v>224.62</v>
      </c>
      <c r="J7385">
        <v>16.0625984214699</v>
      </c>
      <c r="K7385">
        <v>0</v>
      </c>
      <c r="L7385">
        <v>0</v>
      </c>
      <c r="M7385">
        <v>-12.0747708820191</v>
      </c>
      <c r="N7385">
        <v>1</v>
      </c>
    </row>
    <row r="7386" spans="1:14">
      <c r="A7386">
        <v>7384</v>
      </c>
      <c r="B7386">
        <v>7384</v>
      </c>
      <c r="C7386" s="1">
        <v>31463</v>
      </c>
      <c r="D7386">
        <v>219.75998999999999</v>
      </c>
      <c r="E7386">
        <v>222.22</v>
      </c>
      <c r="F7386">
        <v>219.22</v>
      </c>
      <c r="G7386">
        <v>222.22</v>
      </c>
      <c r="H7386">
        <v>139700000</v>
      </c>
      <c r="I7386">
        <v>222.22</v>
      </c>
      <c r="J7386">
        <v>14.987605786222399</v>
      </c>
      <c r="K7386">
        <v>0</v>
      </c>
      <c r="L7386">
        <v>0</v>
      </c>
      <c r="M7386">
        <v>-11.2566599866818</v>
      </c>
      <c r="N7386">
        <v>1</v>
      </c>
    </row>
    <row r="7387" spans="1:14">
      <c r="A7387">
        <v>7385</v>
      </c>
      <c r="B7387">
        <v>7385</v>
      </c>
      <c r="C7387" s="1">
        <v>31462</v>
      </c>
      <c r="D7387">
        <v>222.45</v>
      </c>
      <c r="E7387">
        <v>222.96001000000001</v>
      </c>
      <c r="F7387">
        <v>219.73</v>
      </c>
      <c r="G7387">
        <v>219.75998999999999</v>
      </c>
      <c r="H7387">
        <v>152000000</v>
      </c>
      <c r="I7387">
        <v>219.75998999999999</v>
      </c>
      <c r="J7387">
        <v>13.8274680472284</v>
      </c>
      <c r="K7387">
        <v>0</v>
      </c>
      <c r="L7387">
        <v>0</v>
      </c>
      <c r="M7387">
        <v>-10.385761068854601</v>
      </c>
      <c r="N7387">
        <v>1</v>
      </c>
    </row>
    <row r="7388" spans="1:14">
      <c r="A7388">
        <v>7386</v>
      </c>
      <c r="B7388">
        <v>7386</v>
      </c>
      <c r="C7388" s="1">
        <v>31461</v>
      </c>
      <c r="D7388">
        <v>219.75998999999999</v>
      </c>
      <c r="E7388">
        <v>222.45</v>
      </c>
      <c r="F7388">
        <v>219.25998999999999</v>
      </c>
      <c r="G7388">
        <v>222.45</v>
      </c>
      <c r="H7388">
        <v>160200000</v>
      </c>
      <c r="I7388">
        <v>222.45</v>
      </c>
      <c r="J7388">
        <v>15.3511166501532</v>
      </c>
      <c r="K7388">
        <v>0</v>
      </c>
      <c r="L7388">
        <v>0</v>
      </c>
      <c r="M7388">
        <v>-11.5843803728227</v>
      </c>
      <c r="N7388">
        <v>1</v>
      </c>
    </row>
    <row r="7389" spans="1:14">
      <c r="A7389">
        <v>7387</v>
      </c>
      <c r="B7389">
        <v>7387</v>
      </c>
      <c r="C7389" s="1">
        <v>31457</v>
      </c>
      <c r="D7389">
        <v>217.39999</v>
      </c>
      <c r="E7389">
        <v>219.75998999999999</v>
      </c>
      <c r="F7389">
        <v>217.22</v>
      </c>
      <c r="G7389">
        <v>219.75998999999999</v>
      </c>
      <c r="H7389">
        <v>155600000</v>
      </c>
      <c r="I7389">
        <v>219.75998999999999</v>
      </c>
      <c r="J7389">
        <v>14.1280161029347</v>
      </c>
      <c r="K7389">
        <v>0</v>
      </c>
      <c r="L7389">
        <v>0</v>
      </c>
      <c r="M7389">
        <v>-10.6328263957618</v>
      </c>
      <c r="N7389">
        <v>1</v>
      </c>
    </row>
    <row r="7390" spans="1:14">
      <c r="A7390">
        <v>7388</v>
      </c>
      <c r="B7390">
        <v>7388</v>
      </c>
      <c r="C7390" s="1">
        <v>31456</v>
      </c>
      <c r="D7390">
        <v>215.97</v>
      </c>
      <c r="E7390">
        <v>217.41</v>
      </c>
      <c r="F7390">
        <v>215.38</v>
      </c>
      <c r="G7390">
        <v>217.39999</v>
      </c>
      <c r="H7390">
        <v>136500000</v>
      </c>
      <c r="I7390">
        <v>217.39999</v>
      </c>
      <c r="J7390">
        <v>13.148077369593301</v>
      </c>
      <c r="K7390">
        <v>0</v>
      </c>
      <c r="L7390">
        <v>0</v>
      </c>
      <c r="M7390">
        <v>-9.7841880421137706</v>
      </c>
      <c r="N7390">
        <v>1</v>
      </c>
    </row>
    <row r="7391" spans="1:14">
      <c r="A7391">
        <v>7389</v>
      </c>
      <c r="B7391">
        <v>7389</v>
      </c>
      <c r="C7391" s="1">
        <v>31455</v>
      </c>
      <c r="D7391">
        <v>215.92</v>
      </c>
      <c r="E7391">
        <v>216.28</v>
      </c>
      <c r="F7391">
        <v>215.13</v>
      </c>
      <c r="G7391">
        <v>215.97</v>
      </c>
      <c r="H7391">
        <v>136400000</v>
      </c>
      <c r="I7391">
        <v>215.97</v>
      </c>
      <c r="J7391">
        <v>12.674602636689899</v>
      </c>
      <c r="K7391">
        <v>0</v>
      </c>
      <c r="L7391">
        <v>0</v>
      </c>
      <c r="M7391">
        <v>-9.3014969760270798</v>
      </c>
      <c r="N7391">
        <v>1</v>
      </c>
    </row>
    <row r="7392" spans="1:14">
      <c r="A7392">
        <v>7390</v>
      </c>
      <c r="B7392">
        <v>7390</v>
      </c>
      <c r="C7392" s="1">
        <v>31454</v>
      </c>
      <c r="D7392">
        <v>216.24001000000001</v>
      </c>
      <c r="E7392">
        <v>216.67</v>
      </c>
      <c r="F7392">
        <v>215.53998999999999</v>
      </c>
      <c r="G7392">
        <v>215.92</v>
      </c>
      <c r="H7392">
        <v>141300000</v>
      </c>
      <c r="I7392">
        <v>215.92</v>
      </c>
      <c r="J7392">
        <v>12.943356561490299</v>
      </c>
      <c r="K7392">
        <v>0</v>
      </c>
      <c r="L7392">
        <v>0</v>
      </c>
      <c r="M7392">
        <v>-9.3912351923501394</v>
      </c>
      <c r="N7392">
        <v>1</v>
      </c>
    </row>
    <row r="7393" spans="1:14">
      <c r="A7393">
        <v>7391</v>
      </c>
      <c r="B7393">
        <v>7391</v>
      </c>
      <c r="C7393" s="1">
        <v>31453</v>
      </c>
      <c r="D7393">
        <v>214.56</v>
      </c>
      <c r="E7393">
        <v>216.24001000000001</v>
      </c>
      <c r="F7393">
        <v>214.47</v>
      </c>
      <c r="G7393">
        <v>216.24001000000001</v>
      </c>
      <c r="H7393">
        <v>129900000</v>
      </c>
      <c r="I7393">
        <v>216.24001000000001</v>
      </c>
      <c r="J7393">
        <v>13.417483536612901</v>
      </c>
      <c r="K7393">
        <v>0</v>
      </c>
      <c r="L7393">
        <v>0</v>
      </c>
      <c r="M7393">
        <v>-9.6368630234403998</v>
      </c>
      <c r="N7393">
        <v>1</v>
      </c>
    </row>
    <row r="7394" spans="1:14">
      <c r="A7394">
        <v>7392</v>
      </c>
      <c r="B7394">
        <v>7392</v>
      </c>
      <c r="C7394" s="1">
        <v>31450</v>
      </c>
      <c r="D7394">
        <v>213.47</v>
      </c>
      <c r="E7394">
        <v>215.27</v>
      </c>
      <c r="F7394">
        <v>211.13</v>
      </c>
      <c r="G7394">
        <v>214.56</v>
      </c>
      <c r="H7394">
        <v>144400000</v>
      </c>
      <c r="I7394">
        <v>214.56</v>
      </c>
      <c r="J7394">
        <v>12.6831826964911</v>
      </c>
      <c r="K7394">
        <v>0</v>
      </c>
      <c r="L7394">
        <v>0</v>
      </c>
      <c r="M7394">
        <v>-9.0402574859007192</v>
      </c>
      <c r="N7394">
        <v>1</v>
      </c>
    </row>
    <row r="7395" spans="1:14">
      <c r="A7395">
        <v>7393</v>
      </c>
      <c r="B7395">
        <v>7393</v>
      </c>
      <c r="C7395" s="1">
        <v>31449</v>
      </c>
      <c r="D7395">
        <v>212.96001000000001</v>
      </c>
      <c r="E7395">
        <v>214.50998999999999</v>
      </c>
      <c r="F7395">
        <v>212.60001</v>
      </c>
      <c r="G7395">
        <v>213.47</v>
      </c>
      <c r="H7395">
        <v>146100000</v>
      </c>
      <c r="I7395">
        <v>213.47</v>
      </c>
      <c r="J7395">
        <v>12.3690473335347</v>
      </c>
      <c r="K7395">
        <v>0</v>
      </c>
      <c r="L7395">
        <v>0</v>
      </c>
      <c r="M7395">
        <v>-8.6861620923685692</v>
      </c>
      <c r="N7395">
        <v>1</v>
      </c>
    </row>
    <row r="7396" spans="1:14">
      <c r="A7396">
        <v>7394</v>
      </c>
      <c r="B7396">
        <v>7394</v>
      </c>
      <c r="C7396" s="1">
        <v>31448</v>
      </c>
      <c r="D7396">
        <v>212.84</v>
      </c>
      <c r="E7396">
        <v>213.03</v>
      </c>
      <c r="F7396">
        <v>211.21001000000001</v>
      </c>
      <c r="G7396">
        <v>212.96001000000001</v>
      </c>
      <c r="H7396">
        <v>134300000</v>
      </c>
      <c r="I7396">
        <v>212.96001000000001</v>
      </c>
      <c r="J7396">
        <v>12.278853752226301</v>
      </c>
      <c r="K7396">
        <v>0</v>
      </c>
      <c r="L7396">
        <v>0</v>
      </c>
      <c r="M7396">
        <v>-8.5703946254350996</v>
      </c>
      <c r="N7396">
        <v>1</v>
      </c>
    </row>
    <row r="7397" spans="1:14">
      <c r="A7397">
        <v>7395</v>
      </c>
      <c r="B7397">
        <v>7395</v>
      </c>
      <c r="C7397" s="1">
        <v>31447</v>
      </c>
      <c r="D7397">
        <v>213.96001000000001</v>
      </c>
      <c r="E7397">
        <v>214.57001</v>
      </c>
      <c r="F7397">
        <v>210.82001</v>
      </c>
      <c r="G7397">
        <v>212.78998999999999</v>
      </c>
      <c r="H7397">
        <v>175700000</v>
      </c>
      <c r="I7397">
        <v>212.78998999999999</v>
      </c>
      <c r="J7397">
        <v>12.368631781929199</v>
      </c>
      <c r="K7397">
        <v>0</v>
      </c>
      <c r="L7397">
        <v>0</v>
      </c>
      <c r="M7397">
        <v>-8.6009037358634703</v>
      </c>
      <c r="N7397">
        <v>1</v>
      </c>
    </row>
    <row r="7398" spans="1:14">
      <c r="A7398">
        <v>7396</v>
      </c>
      <c r="B7398">
        <v>7396</v>
      </c>
      <c r="C7398" s="1">
        <v>31446</v>
      </c>
      <c r="D7398">
        <v>211.78</v>
      </c>
      <c r="E7398">
        <v>214.17999</v>
      </c>
      <c r="F7398">
        <v>211.60001</v>
      </c>
      <c r="G7398">
        <v>213.96001000000001</v>
      </c>
      <c r="H7398">
        <v>145300000</v>
      </c>
      <c r="I7398">
        <v>213.96001000000001</v>
      </c>
      <c r="J7398">
        <v>13.1077172530665</v>
      </c>
      <c r="K7398">
        <v>0</v>
      </c>
      <c r="L7398">
        <v>0</v>
      </c>
      <c r="M7398">
        <v>-9.2022760985362098</v>
      </c>
      <c r="N7398">
        <v>1</v>
      </c>
    </row>
    <row r="7399" spans="1:14">
      <c r="A7399">
        <v>7397</v>
      </c>
      <c r="B7399">
        <v>7397</v>
      </c>
      <c r="C7399" s="1">
        <v>31443</v>
      </c>
      <c r="D7399">
        <v>209.33</v>
      </c>
      <c r="E7399">
        <v>212.42</v>
      </c>
      <c r="F7399">
        <v>209.19</v>
      </c>
      <c r="G7399">
        <v>211.78</v>
      </c>
      <c r="H7399">
        <v>143500000</v>
      </c>
      <c r="I7399">
        <v>211.78</v>
      </c>
      <c r="J7399">
        <v>12.0012626642563</v>
      </c>
      <c r="K7399">
        <v>0</v>
      </c>
      <c r="L7399">
        <v>0</v>
      </c>
      <c r="M7399">
        <v>-8.3731664328948092</v>
      </c>
      <c r="N7399">
        <v>1</v>
      </c>
    </row>
    <row r="7400" spans="1:14">
      <c r="A7400">
        <v>7398</v>
      </c>
      <c r="B7400">
        <v>7398</v>
      </c>
      <c r="C7400" s="1">
        <v>31442</v>
      </c>
      <c r="D7400">
        <v>210.28998999999999</v>
      </c>
      <c r="E7400">
        <v>211.53998999999999</v>
      </c>
      <c r="F7400">
        <v>209.14999</v>
      </c>
      <c r="G7400">
        <v>209.33</v>
      </c>
      <c r="H7400">
        <v>125300000</v>
      </c>
      <c r="I7400">
        <v>209.33</v>
      </c>
      <c r="J7400">
        <v>10.825898450326401</v>
      </c>
      <c r="K7400">
        <v>0</v>
      </c>
      <c r="L7400">
        <v>0</v>
      </c>
      <c r="M7400">
        <v>-7.3985074877196997</v>
      </c>
      <c r="N7400">
        <v>1</v>
      </c>
    </row>
    <row r="7401" spans="1:14">
      <c r="A7401">
        <v>7399</v>
      </c>
      <c r="B7401">
        <v>7399</v>
      </c>
      <c r="C7401" s="1">
        <v>31441</v>
      </c>
      <c r="D7401">
        <v>209.81</v>
      </c>
      <c r="E7401">
        <v>212.36</v>
      </c>
      <c r="F7401">
        <v>209.81</v>
      </c>
      <c r="G7401">
        <v>210.28998999999999</v>
      </c>
      <c r="H7401">
        <v>193800000</v>
      </c>
      <c r="I7401">
        <v>210.28998999999999</v>
      </c>
      <c r="J7401">
        <v>11.3358159912486</v>
      </c>
      <c r="K7401">
        <v>0</v>
      </c>
      <c r="L7401">
        <v>0</v>
      </c>
      <c r="M7401">
        <v>-7.9097469023348799</v>
      </c>
      <c r="N7401">
        <v>1</v>
      </c>
    </row>
    <row r="7402" spans="1:14">
      <c r="A7402">
        <v>7400</v>
      </c>
      <c r="B7402">
        <v>7400</v>
      </c>
      <c r="C7402" s="1">
        <v>31440</v>
      </c>
      <c r="D7402">
        <v>207.42</v>
      </c>
      <c r="E7402">
        <v>209.82001</v>
      </c>
      <c r="F7402">
        <v>207.39999</v>
      </c>
      <c r="G7402">
        <v>209.81</v>
      </c>
      <c r="H7402">
        <v>145700000</v>
      </c>
      <c r="I7402">
        <v>209.81</v>
      </c>
      <c r="J7402">
        <v>11.091520558650201</v>
      </c>
      <c r="K7402">
        <v>0</v>
      </c>
      <c r="L7402">
        <v>0</v>
      </c>
      <c r="M7402">
        <v>-7.7904211278327997</v>
      </c>
      <c r="N7402">
        <v>1</v>
      </c>
    </row>
    <row r="7403" spans="1:14">
      <c r="A7403">
        <v>7401</v>
      </c>
      <c r="B7403">
        <v>7401</v>
      </c>
      <c r="C7403" s="1">
        <v>31439</v>
      </c>
      <c r="D7403">
        <v>206.42999</v>
      </c>
      <c r="E7403">
        <v>207.69</v>
      </c>
      <c r="F7403">
        <v>206.42999</v>
      </c>
      <c r="G7403">
        <v>207.39</v>
      </c>
      <c r="H7403">
        <v>122900000</v>
      </c>
      <c r="I7403">
        <v>207.39</v>
      </c>
      <c r="J7403">
        <v>9.7753627826428104</v>
      </c>
      <c r="K7403">
        <v>0</v>
      </c>
      <c r="L7403">
        <v>0</v>
      </c>
      <c r="M7403">
        <v>-6.8054053146087696</v>
      </c>
      <c r="N7403">
        <v>1</v>
      </c>
    </row>
    <row r="7404" spans="1:14">
      <c r="A7404">
        <v>7402</v>
      </c>
      <c r="B7404">
        <v>7402</v>
      </c>
      <c r="C7404" s="1">
        <v>31436</v>
      </c>
      <c r="D7404">
        <v>204.25</v>
      </c>
      <c r="E7404">
        <v>206.42999</v>
      </c>
      <c r="F7404">
        <v>204.25</v>
      </c>
      <c r="G7404">
        <v>206.42999</v>
      </c>
      <c r="H7404">
        <v>128900000</v>
      </c>
      <c r="I7404">
        <v>206.42999</v>
      </c>
      <c r="J7404">
        <v>9.1826053271969492</v>
      </c>
      <c r="K7404">
        <v>0</v>
      </c>
      <c r="L7404">
        <v>0</v>
      </c>
      <c r="M7404">
        <v>-6.4492240930076203</v>
      </c>
      <c r="N7404">
        <v>1</v>
      </c>
    </row>
    <row r="7405" spans="1:14">
      <c r="A7405">
        <v>7403</v>
      </c>
      <c r="B7405">
        <v>7403</v>
      </c>
      <c r="C7405" s="1">
        <v>31435</v>
      </c>
      <c r="D7405">
        <v>203.49001000000001</v>
      </c>
      <c r="E7405">
        <v>204.42999</v>
      </c>
      <c r="F7405">
        <v>202.60001</v>
      </c>
      <c r="G7405">
        <v>204.25</v>
      </c>
      <c r="H7405">
        <v>130300000</v>
      </c>
      <c r="I7405">
        <v>204.25</v>
      </c>
      <c r="J7405">
        <v>8.0339469959215801</v>
      </c>
      <c r="K7405">
        <v>0.77366381068955103</v>
      </c>
      <c r="L7405">
        <v>0.77366381068955103</v>
      </c>
      <c r="M7405">
        <v>-5.5256003437874002</v>
      </c>
      <c r="N7405">
        <v>1</v>
      </c>
    </row>
    <row r="7406" spans="1:14">
      <c r="A7406">
        <v>7404</v>
      </c>
      <c r="B7406">
        <v>7404</v>
      </c>
      <c r="C7406" s="1">
        <v>31434</v>
      </c>
      <c r="D7406">
        <v>205.78998999999999</v>
      </c>
      <c r="E7406">
        <v>206.03</v>
      </c>
      <c r="F7406">
        <v>203.41</v>
      </c>
      <c r="G7406">
        <v>203.49001000000001</v>
      </c>
      <c r="H7406">
        <v>131200000</v>
      </c>
      <c r="I7406">
        <v>203.49001000000001</v>
      </c>
      <c r="J7406">
        <v>7.5980333703659397</v>
      </c>
      <c r="K7406">
        <v>1.0768293776846201</v>
      </c>
      <c r="L7406">
        <v>1.0768293776846201</v>
      </c>
      <c r="M7406">
        <v>-5.2360672767850396</v>
      </c>
      <c r="N7406">
        <v>1</v>
      </c>
    </row>
    <row r="7407" spans="1:14">
      <c r="A7407">
        <v>7405</v>
      </c>
      <c r="B7407">
        <v>7405</v>
      </c>
      <c r="C7407" s="1">
        <v>31433</v>
      </c>
      <c r="D7407">
        <v>207.53</v>
      </c>
      <c r="E7407">
        <v>207.78</v>
      </c>
      <c r="F7407">
        <v>205.05</v>
      </c>
      <c r="G7407">
        <v>205.78998999999999</v>
      </c>
      <c r="H7407">
        <v>128300000</v>
      </c>
      <c r="I7407">
        <v>205.78998999999999</v>
      </c>
      <c r="J7407">
        <v>8.7576450182691605</v>
      </c>
      <c r="K7407">
        <v>0</v>
      </c>
      <c r="L7407">
        <v>0</v>
      </c>
      <c r="M7407">
        <v>-6.3551997242670204</v>
      </c>
      <c r="N7407">
        <v>1</v>
      </c>
    </row>
    <row r="7408" spans="1:14">
      <c r="A7408">
        <v>7406</v>
      </c>
      <c r="B7408">
        <v>7406</v>
      </c>
      <c r="C7408" s="1">
        <v>31432</v>
      </c>
      <c r="D7408">
        <v>208.42999</v>
      </c>
      <c r="E7408">
        <v>208.42999</v>
      </c>
      <c r="F7408">
        <v>206.62</v>
      </c>
      <c r="G7408">
        <v>207.53</v>
      </c>
      <c r="H7408">
        <v>85340000</v>
      </c>
      <c r="I7408">
        <v>207.53</v>
      </c>
      <c r="J7408">
        <v>9.6254127496854203</v>
      </c>
      <c r="K7408">
        <v>0</v>
      </c>
      <c r="L7408">
        <v>0</v>
      </c>
      <c r="M7408">
        <v>-7.2087282331160401</v>
      </c>
      <c r="N7408">
        <v>1</v>
      </c>
    </row>
    <row r="7409" spans="1:14">
      <c r="A7409">
        <v>7407</v>
      </c>
      <c r="B7409">
        <v>7407</v>
      </c>
      <c r="C7409" s="1">
        <v>31429</v>
      </c>
      <c r="D7409">
        <v>209.17</v>
      </c>
      <c r="E7409">
        <v>209.39999</v>
      </c>
      <c r="F7409">
        <v>207.59</v>
      </c>
      <c r="G7409">
        <v>208.42999</v>
      </c>
      <c r="H7409">
        <v>132100000</v>
      </c>
      <c r="I7409">
        <v>208.42999</v>
      </c>
      <c r="J7409">
        <v>10.083967634942701</v>
      </c>
      <c r="K7409">
        <v>0</v>
      </c>
      <c r="L7409">
        <v>0</v>
      </c>
      <c r="M7409">
        <v>-7.6890117102619202</v>
      </c>
      <c r="N7409">
        <v>1</v>
      </c>
    </row>
    <row r="7410" spans="1:14">
      <c r="A7410">
        <v>7408</v>
      </c>
      <c r="B7410">
        <v>7408</v>
      </c>
      <c r="C7410" s="1">
        <v>31428</v>
      </c>
      <c r="D7410">
        <v>208.25998999999999</v>
      </c>
      <c r="E7410">
        <v>209.17999</v>
      </c>
      <c r="F7410">
        <v>207.61</v>
      </c>
      <c r="G7410">
        <v>209.17</v>
      </c>
      <c r="H7410">
        <v>130500000</v>
      </c>
      <c r="I7410">
        <v>209.17</v>
      </c>
      <c r="J7410">
        <v>10.5464479877232</v>
      </c>
      <c r="K7410">
        <v>0</v>
      </c>
      <c r="L7410">
        <v>0</v>
      </c>
      <c r="M7410">
        <v>-8.1003413569791896</v>
      </c>
      <c r="N7410">
        <v>1</v>
      </c>
    </row>
    <row r="7411" spans="1:14">
      <c r="A7411">
        <v>7409</v>
      </c>
      <c r="B7411">
        <v>7409</v>
      </c>
      <c r="C7411" s="1">
        <v>31427</v>
      </c>
      <c r="D7411">
        <v>206.64</v>
      </c>
      <c r="E7411">
        <v>208.27</v>
      </c>
      <c r="F7411">
        <v>206.64</v>
      </c>
      <c r="G7411">
        <v>208.25998999999999</v>
      </c>
      <c r="H7411">
        <v>122400000</v>
      </c>
      <c r="I7411">
        <v>208.25998999999999</v>
      </c>
      <c r="J7411">
        <v>10.076864605928201</v>
      </c>
      <c r="K7411">
        <v>0</v>
      </c>
      <c r="L7411">
        <v>0</v>
      </c>
      <c r="M7411">
        <v>-7.7865399308915402</v>
      </c>
      <c r="N7411">
        <v>1</v>
      </c>
    </row>
    <row r="7412" spans="1:14">
      <c r="A7412">
        <v>7410</v>
      </c>
      <c r="B7412">
        <v>7410</v>
      </c>
      <c r="C7412" s="1">
        <v>31426</v>
      </c>
      <c r="D7412">
        <v>206.72</v>
      </c>
      <c r="E7412">
        <v>207.37</v>
      </c>
      <c r="F7412">
        <v>206.06</v>
      </c>
      <c r="G7412">
        <v>206.64</v>
      </c>
      <c r="H7412">
        <v>113900000</v>
      </c>
      <c r="I7412">
        <v>206.64</v>
      </c>
      <c r="J7412">
        <v>9.3561755381126304</v>
      </c>
      <c r="K7412">
        <v>0</v>
      </c>
      <c r="L7412">
        <v>0</v>
      </c>
      <c r="M7412">
        <v>-7.1525954829708196</v>
      </c>
      <c r="N7412">
        <v>1</v>
      </c>
    </row>
    <row r="7413" spans="1:14">
      <c r="A7413">
        <v>7411</v>
      </c>
      <c r="B7413">
        <v>7411</v>
      </c>
      <c r="C7413" s="1">
        <v>31425</v>
      </c>
      <c r="D7413">
        <v>205.96001000000001</v>
      </c>
      <c r="E7413">
        <v>206.83</v>
      </c>
      <c r="F7413">
        <v>205.52</v>
      </c>
      <c r="G7413">
        <v>206.72</v>
      </c>
      <c r="H7413">
        <v>108700000</v>
      </c>
      <c r="I7413">
        <v>206.72</v>
      </c>
      <c r="J7413">
        <v>9.57425135706929</v>
      </c>
      <c r="K7413">
        <v>0</v>
      </c>
      <c r="L7413">
        <v>0</v>
      </c>
      <c r="M7413">
        <v>-7.2726870789029503</v>
      </c>
      <c r="N7413">
        <v>1</v>
      </c>
    </row>
    <row r="7414" spans="1:14">
      <c r="A7414">
        <v>7412</v>
      </c>
      <c r="B7414">
        <v>7412</v>
      </c>
      <c r="C7414" s="1">
        <v>31422</v>
      </c>
      <c r="D7414">
        <v>206.11</v>
      </c>
      <c r="E7414">
        <v>207.33</v>
      </c>
      <c r="F7414">
        <v>205.52</v>
      </c>
      <c r="G7414">
        <v>205.96001000000001</v>
      </c>
      <c r="H7414">
        <v>122800000</v>
      </c>
      <c r="I7414">
        <v>205.96001000000001</v>
      </c>
      <c r="J7414">
        <v>9.4869244074684609</v>
      </c>
      <c r="K7414">
        <v>0</v>
      </c>
      <c r="L7414">
        <v>0</v>
      </c>
      <c r="M7414">
        <v>-7.0199562969805704</v>
      </c>
      <c r="N7414">
        <v>1</v>
      </c>
    </row>
    <row r="7415" spans="1:14">
      <c r="A7415">
        <v>7413</v>
      </c>
      <c r="B7415">
        <v>7413</v>
      </c>
      <c r="C7415" s="1">
        <v>31421</v>
      </c>
      <c r="D7415">
        <v>207.97</v>
      </c>
      <c r="E7415">
        <v>207.97</v>
      </c>
      <c r="F7415">
        <v>204.50998999999999</v>
      </c>
      <c r="G7415">
        <v>206.11</v>
      </c>
      <c r="H7415">
        <v>176500000</v>
      </c>
      <c r="I7415">
        <v>206.11</v>
      </c>
      <c r="J7415">
        <v>9.8142817214260401</v>
      </c>
      <c r="K7415">
        <v>0</v>
      </c>
      <c r="L7415">
        <v>0</v>
      </c>
      <c r="M7415">
        <v>-7.1729035214630201</v>
      </c>
      <c r="N7415">
        <v>1</v>
      </c>
    </row>
    <row r="7416" spans="1:14">
      <c r="A7416">
        <v>7414</v>
      </c>
      <c r="B7416">
        <v>7414</v>
      </c>
      <c r="C7416" s="1">
        <v>31420</v>
      </c>
      <c r="D7416">
        <v>213.8</v>
      </c>
      <c r="E7416">
        <v>214.57001</v>
      </c>
      <c r="F7416">
        <v>207.49001000000001</v>
      </c>
      <c r="G7416">
        <v>207.97</v>
      </c>
      <c r="H7416">
        <v>180300000</v>
      </c>
      <c r="I7416">
        <v>207.97</v>
      </c>
      <c r="J7416">
        <v>10.930593575969</v>
      </c>
      <c r="K7416">
        <v>0.25444334920101602</v>
      </c>
      <c r="L7416">
        <v>0.25444334920101602</v>
      </c>
      <c r="M7416">
        <v>-8.0837704169185898</v>
      </c>
      <c r="N7416">
        <v>1</v>
      </c>
    </row>
    <row r="7417" spans="1:14">
      <c r="A7417">
        <v>7415</v>
      </c>
      <c r="B7417">
        <v>7415</v>
      </c>
      <c r="C7417" s="1">
        <v>31419</v>
      </c>
      <c r="D7417">
        <v>210.64999</v>
      </c>
      <c r="E7417">
        <v>213.8</v>
      </c>
      <c r="F7417">
        <v>210.64999</v>
      </c>
      <c r="G7417">
        <v>213.8</v>
      </c>
      <c r="H7417">
        <v>153000000</v>
      </c>
      <c r="I7417">
        <v>213.8</v>
      </c>
      <c r="J7417">
        <v>14.2414437773526</v>
      </c>
      <c r="K7417">
        <v>0</v>
      </c>
      <c r="L7417">
        <v>0</v>
      </c>
      <c r="M7417">
        <v>-10.679565116267099</v>
      </c>
      <c r="N7417">
        <v>1</v>
      </c>
    </row>
    <row r="7418" spans="1:14">
      <c r="A7418">
        <v>7416</v>
      </c>
      <c r="B7418">
        <v>7416</v>
      </c>
      <c r="C7418" s="1">
        <v>31418</v>
      </c>
      <c r="D7418">
        <v>210.88</v>
      </c>
      <c r="E7418">
        <v>210.98</v>
      </c>
      <c r="F7418">
        <v>209.92999</v>
      </c>
      <c r="G7418">
        <v>210.64999</v>
      </c>
      <c r="H7418">
        <v>99610000</v>
      </c>
      <c r="I7418">
        <v>210.64999</v>
      </c>
      <c r="J7418">
        <v>12.6561603756974</v>
      </c>
      <c r="K7418">
        <v>0</v>
      </c>
      <c r="L7418">
        <v>0</v>
      </c>
      <c r="M7418">
        <v>-9.4615246670685096</v>
      </c>
      <c r="N7418">
        <v>1</v>
      </c>
    </row>
    <row r="7419" spans="1:14">
      <c r="A7419">
        <v>7417</v>
      </c>
      <c r="B7419">
        <v>7417</v>
      </c>
      <c r="C7419" s="1">
        <v>31415</v>
      </c>
      <c r="D7419">
        <v>209.59</v>
      </c>
      <c r="E7419">
        <v>210.88</v>
      </c>
      <c r="F7419">
        <v>209.50998999999999</v>
      </c>
      <c r="G7419">
        <v>210.88</v>
      </c>
      <c r="H7419">
        <v>105000000</v>
      </c>
      <c r="I7419">
        <v>210.88</v>
      </c>
      <c r="J7419">
        <v>12.7976769166197</v>
      </c>
      <c r="K7419">
        <v>0</v>
      </c>
      <c r="L7419">
        <v>0</v>
      </c>
      <c r="M7419">
        <v>-9.66226241246674</v>
      </c>
      <c r="N7419">
        <v>1</v>
      </c>
    </row>
    <row r="7420" spans="1:14">
      <c r="A7420">
        <v>7418</v>
      </c>
      <c r="B7420">
        <v>7418</v>
      </c>
      <c r="C7420" s="1">
        <v>31414</v>
      </c>
      <c r="D7420">
        <v>211.28</v>
      </c>
      <c r="E7420">
        <v>211.28</v>
      </c>
      <c r="F7420">
        <v>208.92999</v>
      </c>
      <c r="G7420">
        <v>209.59</v>
      </c>
      <c r="H7420">
        <v>98960000</v>
      </c>
      <c r="I7420">
        <v>209.59</v>
      </c>
      <c r="J7420">
        <v>11.9594234456841</v>
      </c>
      <c r="K7420">
        <v>0</v>
      </c>
      <c r="L7420">
        <v>0</v>
      </c>
      <c r="M7420">
        <v>-9.20674701349005</v>
      </c>
      <c r="N7420">
        <v>1</v>
      </c>
    </row>
    <row r="7421" spans="1:14">
      <c r="A7421">
        <v>7419</v>
      </c>
      <c r="B7421">
        <v>7419</v>
      </c>
      <c r="C7421" s="1">
        <v>31412</v>
      </c>
      <c r="D7421">
        <v>210.67999</v>
      </c>
      <c r="E7421">
        <v>211.61</v>
      </c>
      <c r="F7421">
        <v>210.67999</v>
      </c>
      <c r="G7421">
        <v>211.28</v>
      </c>
      <c r="H7421">
        <v>112700000</v>
      </c>
      <c r="I7421">
        <v>211.28</v>
      </c>
      <c r="J7421">
        <v>12.7828661887704</v>
      </c>
      <c r="K7421">
        <v>0</v>
      </c>
      <c r="L7421">
        <v>0</v>
      </c>
      <c r="M7421">
        <v>-10.0300369475774</v>
      </c>
      <c r="N7421">
        <v>1</v>
      </c>
    </row>
    <row r="7422" spans="1:14">
      <c r="A7422">
        <v>7420</v>
      </c>
      <c r="B7422">
        <v>7420</v>
      </c>
      <c r="C7422" s="1">
        <v>31411</v>
      </c>
      <c r="D7422">
        <v>209.61</v>
      </c>
      <c r="E7422">
        <v>210.7</v>
      </c>
      <c r="F7422">
        <v>209.17</v>
      </c>
      <c r="G7422">
        <v>210.67999</v>
      </c>
      <c r="H7422">
        <v>91970000</v>
      </c>
      <c r="I7422">
        <v>210.67999</v>
      </c>
      <c r="J7422">
        <v>12.536271897995</v>
      </c>
      <c r="K7422">
        <v>0</v>
      </c>
      <c r="L7422">
        <v>0</v>
      </c>
      <c r="M7422">
        <v>-9.8817500937272893</v>
      </c>
      <c r="N7422">
        <v>1</v>
      </c>
    </row>
    <row r="7423" spans="1:14">
      <c r="A7423">
        <v>7421</v>
      </c>
      <c r="B7423">
        <v>7421</v>
      </c>
      <c r="C7423" s="1">
        <v>31408</v>
      </c>
      <c r="D7423">
        <v>207.64999</v>
      </c>
      <c r="E7423">
        <v>209.62</v>
      </c>
      <c r="F7423">
        <v>207.64999</v>
      </c>
      <c r="G7423">
        <v>209.61</v>
      </c>
      <c r="H7423">
        <v>81560000</v>
      </c>
      <c r="I7423">
        <v>209.61</v>
      </c>
      <c r="J7423">
        <v>11.965435684344</v>
      </c>
      <c r="K7423">
        <v>0</v>
      </c>
      <c r="L7423">
        <v>0</v>
      </c>
      <c r="M7423">
        <v>-9.5264091613803608</v>
      </c>
      <c r="N7423">
        <v>1</v>
      </c>
    </row>
    <row r="7424" spans="1:14">
      <c r="A7424">
        <v>7422</v>
      </c>
      <c r="B7424">
        <v>7422</v>
      </c>
      <c r="C7424" s="1">
        <v>31407</v>
      </c>
      <c r="D7424">
        <v>207.14</v>
      </c>
      <c r="E7424">
        <v>207.75998999999999</v>
      </c>
      <c r="F7424">
        <v>207.05</v>
      </c>
      <c r="G7424">
        <v>207.64999</v>
      </c>
      <c r="H7424">
        <v>62050000</v>
      </c>
      <c r="I7424">
        <v>207.64999</v>
      </c>
      <c r="J7424">
        <v>10.9653623852835</v>
      </c>
      <c r="K7424">
        <v>0</v>
      </c>
      <c r="L7424">
        <v>0</v>
      </c>
      <c r="M7424">
        <v>-8.77548752851364</v>
      </c>
      <c r="N7424">
        <v>1</v>
      </c>
    </row>
    <row r="7425" spans="1:14">
      <c r="A7425">
        <v>7423</v>
      </c>
      <c r="B7425">
        <v>7423</v>
      </c>
      <c r="C7425" s="1">
        <v>31405</v>
      </c>
      <c r="D7425">
        <v>208.57001</v>
      </c>
      <c r="E7425">
        <v>208.57001</v>
      </c>
      <c r="F7425">
        <v>206.44</v>
      </c>
      <c r="G7425">
        <v>207.14</v>
      </c>
      <c r="H7425">
        <v>78300000</v>
      </c>
      <c r="I7425">
        <v>207.14</v>
      </c>
      <c r="J7425">
        <v>10.771627959943499</v>
      </c>
      <c r="K7425">
        <v>0</v>
      </c>
      <c r="L7425">
        <v>0</v>
      </c>
      <c r="M7425">
        <v>-8.6455611842997104</v>
      </c>
      <c r="N7425">
        <v>1</v>
      </c>
    </row>
    <row r="7426" spans="1:14">
      <c r="A7426">
        <v>7424</v>
      </c>
      <c r="B7426">
        <v>7424</v>
      </c>
      <c r="C7426" s="1">
        <v>31404</v>
      </c>
      <c r="D7426">
        <v>210.57001</v>
      </c>
      <c r="E7426">
        <v>210.94</v>
      </c>
      <c r="F7426">
        <v>208.44</v>
      </c>
      <c r="G7426">
        <v>208.57001</v>
      </c>
      <c r="H7426">
        <v>107900000</v>
      </c>
      <c r="I7426">
        <v>208.57001</v>
      </c>
      <c r="J7426">
        <v>11.688491305188199</v>
      </c>
      <c r="K7426">
        <v>0</v>
      </c>
      <c r="L7426">
        <v>0</v>
      </c>
      <c r="M7426">
        <v>-9.3641274099808491</v>
      </c>
      <c r="N7426">
        <v>1</v>
      </c>
    </row>
    <row r="7427" spans="1:14">
      <c r="A7427">
        <v>7425</v>
      </c>
      <c r="B7427">
        <v>7425</v>
      </c>
      <c r="C7427" s="1">
        <v>31401</v>
      </c>
      <c r="D7427">
        <v>210.02</v>
      </c>
      <c r="E7427">
        <v>211.77</v>
      </c>
      <c r="F7427">
        <v>210.02</v>
      </c>
      <c r="G7427">
        <v>210.94</v>
      </c>
      <c r="H7427">
        <v>170300000</v>
      </c>
      <c r="I7427">
        <v>210.94</v>
      </c>
      <c r="J7427">
        <v>13.065570946042699</v>
      </c>
      <c r="K7427">
        <v>0</v>
      </c>
      <c r="L7427">
        <v>0</v>
      </c>
      <c r="M7427">
        <v>-10.480455530565401</v>
      </c>
      <c r="N7427">
        <v>1</v>
      </c>
    </row>
    <row r="7428" spans="1:14">
      <c r="A7428">
        <v>7426</v>
      </c>
      <c r="B7428">
        <v>7426</v>
      </c>
      <c r="C7428" s="1">
        <v>31400</v>
      </c>
      <c r="D7428">
        <v>209.81</v>
      </c>
      <c r="E7428">
        <v>210.13</v>
      </c>
      <c r="F7428">
        <v>209.25</v>
      </c>
      <c r="G7428">
        <v>210.02</v>
      </c>
      <c r="H7428">
        <v>130200000</v>
      </c>
      <c r="I7428">
        <v>210.02</v>
      </c>
      <c r="J7428">
        <v>12.547308083110099</v>
      </c>
      <c r="K7428">
        <v>0</v>
      </c>
      <c r="L7428">
        <v>0</v>
      </c>
      <c r="M7428">
        <v>-10.194091695924801</v>
      </c>
      <c r="N7428">
        <v>1</v>
      </c>
    </row>
    <row r="7429" spans="1:14">
      <c r="A7429">
        <v>7427</v>
      </c>
      <c r="B7429">
        <v>7427</v>
      </c>
      <c r="C7429" s="1">
        <v>31399</v>
      </c>
      <c r="D7429">
        <v>210.64999</v>
      </c>
      <c r="E7429">
        <v>211.23</v>
      </c>
      <c r="F7429">
        <v>209.24001000000001</v>
      </c>
      <c r="G7429">
        <v>209.81</v>
      </c>
      <c r="H7429">
        <v>137900000</v>
      </c>
      <c r="I7429">
        <v>209.81</v>
      </c>
      <c r="J7429">
        <v>12.562384625152299</v>
      </c>
      <c r="K7429">
        <v>0</v>
      </c>
      <c r="L7429">
        <v>0</v>
      </c>
      <c r="M7429">
        <v>-10.2113531811112</v>
      </c>
      <c r="N7429">
        <v>1</v>
      </c>
    </row>
    <row r="7430" spans="1:14">
      <c r="A7430">
        <v>7428</v>
      </c>
      <c r="B7430">
        <v>7428</v>
      </c>
      <c r="C7430" s="1">
        <v>31398</v>
      </c>
      <c r="D7430">
        <v>212.02</v>
      </c>
      <c r="E7430">
        <v>212.45</v>
      </c>
      <c r="F7430">
        <v>210.58</v>
      </c>
      <c r="G7430">
        <v>210.64999</v>
      </c>
      <c r="H7430">
        <v>155200000</v>
      </c>
      <c r="I7430">
        <v>210.64999</v>
      </c>
      <c r="J7430">
        <v>13.1432315109325</v>
      </c>
      <c r="K7430">
        <v>0</v>
      </c>
      <c r="L7430">
        <v>0</v>
      </c>
      <c r="M7430">
        <v>-10.677783449104099</v>
      </c>
      <c r="N7430">
        <v>1</v>
      </c>
    </row>
    <row r="7431" spans="1:14">
      <c r="A7431">
        <v>7429</v>
      </c>
      <c r="B7431">
        <v>7429</v>
      </c>
      <c r="C7431" s="1">
        <v>31397</v>
      </c>
      <c r="D7431">
        <v>209.94</v>
      </c>
      <c r="E7431">
        <v>213.08</v>
      </c>
      <c r="F7431">
        <v>209.91</v>
      </c>
      <c r="G7431">
        <v>212.02</v>
      </c>
      <c r="H7431">
        <v>176000000</v>
      </c>
      <c r="I7431">
        <v>212.02</v>
      </c>
      <c r="J7431">
        <v>13.950376614773001</v>
      </c>
      <c r="K7431">
        <v>0</v>
      </c>
      <c r="L7431">
        <v>0</v>
      </c>
      <c r="M7431">
        <v>-11.364068705756599</v>
      </c>
      <c r="N7431">
        <v>1</v>
      </c>
    </row>
    <row r="7432" spans="1:14">
      <c r="A7432">
        <v>7430</v>
      </c>
      <c r="B7432">
        <v>7430</v>
      </c>
      <c r="C7432" s="1">
        <v>31394</v>
      </c>
      <c r="D7432">
        <v>206.73</v>
      </c>
      <c r="E7432">
        <v>210.31</v>
      </c>
      <c r="F7432">
        <v>206.73</v>
      </c>
      <c r="G7432">
        <v>209.94</v>
      </c>
      <c r="H7432">
        <v>177900000</v>
      </c>
      <c r="I7432">
        <v>209.94</v>
      </c>
      <c r="J7432">
        <v>12.8968855841809</v>
      </c>
      <c r="K7432">
        <v>0</v>
      </c>
      <c r="L7432">
        <v>0</v>
      </c>
      <c r="M7432">
        <v>-10.602521940955199</v>
      </c>
      <c r="N7432">
        <v>1</v>
      </c>
    </row>
    <row r="7433" spans="1:14">
      <c r="A7433">
        <v>7431</v>
      </c>
      <c r="B7433">
        <v>7431</v>
      </c>
      <c r="C7433" s="1">
        <v>31393</v>
      </c>
      <c r="D7433">
        <v>206.31</v>
      </c>
      <c r="E7433">
        <v>207.64999</v>
      </c>
      <c r="F7433">
        <v>205.83</v>
      </c>
      <c r="G7433">
        <v>206.73</v>
      </c>
      <c r="H7433">
        <v>170500000</v>
      </c>
      <c r="I7433">
        <v>206.73</v>
      </c>
      <c r="J7433">
        <v>11.2601089955012</v>
      </c>
      <c r="K7433">
        <v>0</v>
      </c>
      <c r="L7433">
        <v>0</v>
      </c>
      <c r="M7433">
        <v>-9.3256456376800294</v>
      </c>
      <c r="N7433">
        <v>1</v>
      </c>
    </row>
    <row r="7434" spans="1:14">
      <c r="A7434">
        <v>7432</v>
      </c>
      <c r="B7434">
        <v>7432</v>
      </c>
      <c r="C7434" s="1">
        <v>31392</v>
      </c>
      <c r="D7434">
        <v>204.39</v>
      </c>
      <c r="E7434">
        <v>206.67999</v>
      </c>
      <c r="F7434">
        <v>204.17</v>
      </c>
      <c r="G7434">
        <v>206.31</v>
      </c>
      <c r="H7434">
        <v>178500000</v>
      </c>
      <c r="I7434">
        <v>206.31</v>
      </c>
      <c r="J7434">
        <v>11.1658065837312</v>
      </c>
      <c r="K7434">
        <v>0</v>
      </c>
      <c r="L7434">
        <v>0</v>
      </c>
      <c r="M7434">
        <v>-9.2360348690084795</v>
      </c>
      <c r="N7434">
        <v>1</v>
      </c>
    </row>
    <row r="7435" spans="1:14">
      <c r="A7435">
        <v>7433</v>
      </c>
      <c r="B7435">
        <v>7433</v>
      </c>
      <c r="C7435" s="1">
        <v>31391</v>
      </c>
      <c r="D7435">
        <v>204.25</v>
      </c>
      <c r="E7435">
        <v>205.16</v>
      </c>
      <c r="F7435">
        <v>203.67999</v>
      </c>
      <c r="G7435">
        <v>204.39</v>
      </c>
      <c r="H7435">
        <v>156500000</v>
      </c>
      <c r="I7435">
        <v>204.39</v>
      </c>
      <c r="J7435">
        <v>10.0965115121876</v>
      </c>
      <c r="K7435">
        <v>0</v>
      </c>
      <c r="L7435">
        <v>0</v>
      </c>
      <c r="M7435">
        <v>-8.4753727404776598</v>
      </c>
      <c r="N7435">
        <v>1</v>
      </c>
    </row>
    <row r="7436" spans="1:14">
      <c r="A7436">
        <v>7434</v>
      </c>
      <c r="B7436">
        <v>7434</v>
      </c>
      <c r="C7436" s="1">
        <v>31390</v>
      </c>
      <c r="D7436">
        <v>202.99001000000001</v>
      </c>
      <c r="E7436">
        <v>204.64999</v>
      </c>
      <c r="F7436">
        <v>202.98</v>
      </c>
      <c r="G7436">
        <v>204.25</v>
      </c>
      <c r="H7436">
        <v>144000000</v>
      </c>
      <c r="I7436">
        <v>204.25</v>
      </c>
      <c r="J7436">
        <v>9.9529608149269304</v>
      </c>
      <c r="K7436">
        <v>0</v>
      </c>
      <c r="L7436">
        <v>0</v>
      </c>
      <c r="M7436">
        <v>-8.4966457919484206</v>
      </c>
      <c r="N7436">
        <v>1</v>
      </c>
    </row>
    <row r="7437" spans="1:14">
      <c r="A7437">
        <v>7435</v>
      </c>
      <c r="B7437">
        <v>7435</v>
      </c>
      <c r="C7437" s="1">
        <v>31387</v>
      </c>
      <c r="D7437">
        <v>203.88</v>
      </c>
      <c r="E7437">
        <v>203.88</v>
      </c>
      <c r="F7437">
        <v>202.45</v>
      </c>
      <c r="G7437">
        <v>202.99001000000001</v>
      </c>
      <c r="H7437">
        <v>125500000</v>
      </c>
      <c r="I7437">
        <v>202.99001000000001</v>
      </c>
      <c r="J7437">
        <v>9.3381859916316206</v>
      </c>
      <c r="K7437">
        <v>0</v>
      </c>
      <c r="L7437">
        <v>0</v>
      </c>
      <c r="M7437">
        <v>-8.0160189950051493</v>
      </c>
      <c r="N7437">
        <v>1</v>
      </c>
    </row>
    <row r="7438" spans="1:14">
      <c r="A7438">
        <v>7436</v>
      </c>
      <c r="B7438">
        <v>7436</v>
      </c>
      <c r="C7438" s="1">
        <v>31386</v>
      </c>
      <c r="D7438">
        <v>204.23</v>
      </c>
      <c r="E7438">
        <v>205.86</v>
      </c>
      <c r="F7438">
        <v>203.78998999999999</v>
      </c>
      <c r="G7438">
        <v>203.88</v>
      </c>
      <c r="H7438">
        <v>181000000</v>
      </c>
      <c r="I7438">
        <v>203.88</v>
      </c>
      <c r="J7438">
        <v>9.86951603283112</v>
      </c>
      <c r="K7438">
        <v>0</v>
      </c>
      <c r="L7438">
        <v>0</v>
      </c>
      <c r="M7438">
        <v>-8.4980411036814694</v>
      </c>
      <c r="N7438">
        <v>1</v>
      </c>
    </row>
    <row r="7439" spans="1:14">
      <c r="A7439">
        <v>7437</v>
      </c>
      <c r="B7439">
        <v>7437</v>
      </c>
      <c r="C7439" s="1">
        <v>31385</v>
      </c>
      <c r="D7439">
        <v>200.86</v>
      </c>
      <c r="E7439">
        <v>204.23</v>
      </c>
      <c r="F7439">
        <v>200.86</v>
      </c>
      <c r="G7439">
        <v>204.23</v>
      </c>
      <c r="H7439">
        <v>153200000</v>
      </c>
      <c r="I7439">
        <v>204.23</v>
      </c>
      <c r="J7439">
        <v>10.0738875862251</v>
      </c>
      <c r="K7439">
        <v>0</v>
      </c>
      <c r="L7439">
        <v>0</v>
      </c>
      <c r="M7439">
        <v>-8.7398182337014596</v>
      </c>
      <c r="N7439">
        <v>1</v>
      </c>
    </row>
    <row r="7440" spans="1:14">
      <c r="A7440">
        <v>7438</v>
      </c>
      <c r="B7440">
        <v>7438</v>
      </c>
      <c r="C7440" s="1">
        <v>31384</v>
      </c>
      <c r="D7440">
        <v>200.46001000000001</v>
      </c>
      <c r="E7440">
        <v>200.98</v>
      </c>
      <c r="F7440">
        <v>200.10001</v>
      </c>
      <c r="G7440">
        <v>200.86</v>
      </c>
      <c r="H7440">
        <v>109700000</v>
      </c>
      <c r="I7440">
        <v>200.86</v>
      </c>
      <c r="J7440">
        <v>8.3158169183666004</v>
      </c>
      <c r="K7440">
        <v>0</v>
      </c>
      <c r="L7440">
        <v>0</v>
      </c>
      <c r="M7440">
        <v>-7.2969633104970901</v>
      </c>
      <c r="N7440">
        <v>1</v>
      </c>
    </row>
    <row r="7441" spans="1:14">
      <c r="A7441">
        <v>7439</v>
      </c>
      <c r="B7441">
        <v>7439</v>
      </c>
      <c r="C7441" s="1">
        <v>31383</v>
      </c>
      <c r="D7441">
        <v>202.17</v>
      </c>
      <c r="E7441">
        <v>202.19</v>
      </c>
      <c r="F7441">
        <v>200.2</v>
      </c>
      <c r="G7441">
        <v>200.46001000000001</v>
      </c>
      <c r="H7441">
        <v>103500000</v>
      </c>
      <c r="I7441">
        <v>200.46001000000001</v>
      </c>
      <c r="J7441">
        <v>8.2253222987066898</v>
      </c>
      <c r="K7441">
        <v>0</v>
      </c>
      <c r="L7441">
        <v>0</v>
      </c>
      <c r="M7441">
        <v>-7.1851932795307496</v>
      </c>
      <c r="N7441">
        <v>1</v>
      </c>
    </row>
    <row r="7442" spans="1:14">
      <c r="A7442">
        <v>7440</v>
      </c>
      <c r="B7442">
        <v>7440</v>
      </c>
      <c r="C7442" s="1">
        <v>31380</v>
      </c>
      <c r="D7442">
        <v>202.53998999999999</v>
      </c>
      <c r="E7442">
        <v>203.39999</v>
      </c>
      <c r="F7442">
        <v>201.92</v>
      </c>
      <c r="G7442">
        <v>202.17</v>
      </c>
      <c r="H7442">
        <v>84060000</v>
      </c>
      <c r="I7442">
        <v>202.17</v>
      </c>
      <c r="J7442">
        <v>9.3313152060358</v>
      </c>
      <c r="K7442">
        <v>0</v>
      </c>
      <c r="L7442">
        <v>0</v>
      </c>
      <c r="M7442">
        <v>-8.0446622790266495</v>
      </c>
      <c r="N7442">
        <v>1</v>
      </c>
    </row>
    <row r="7443" spans="1:14">
      <c r="A7443">
        <v>7441</v>
      </c>
      <c r="B7443">
        <v>7441</v>
      </c>
      <c r="C7443" s="1">
        <v>31378</v>
      </c>
      <c r="D7443">
        <v>200.67</v>
      </c>
      <c r="E7443">
        <v>202.64999</v>
      </c>
      <c r="F7443">
        <v>200.67</v>
      </c>
      <c r="G7443">
        <v>202.53998999999999</v>
      </c>
      <c r="H7443">
        <v>143700000</v>
      </c>
      <c r="I7443">
        <v>202.53998999999999</v>
      </c>
      <c r="J7443">
        <v>9.6876001850478808</v>
      </c>
      <c r="K7443">
        <v>0</v>
      </c>
      <c r="L7443">
        <v>0</v>
      </c>
      <c r="M7443">
        <v>-8.2975470320511402</v>
      </c>
      <c r="N7443">
        <v>1</v>
      </c>
    </row>
    <row r="7444" spans="1:14">
      <c r="A7444">
        <v>7442</v>
      </c>
      <c r="B7444">
        <v>7442</v>
      </c>
      <c r="C7444" s="1">
        <v>31377</v>
      </c>
      <c r="D7444">
        <v>200.35001</v>
      </c>
      <c r="E7444">
        <v>201.16</v>
      </c>
      <c r="F7444">
        <v>200.11</v>
      </c>
      <c r="G7444">
        <v>200.67</v>
      </c>
      <c r="H7444">
        <v>123100000</v>
      </c>
      <c r="I7444">
        <v>200.67</v>
      </c>
      <c r="J7444">
        <v>8.8166034433703793</v>
      </c>
      <c r="K7444">
        <v>0</v>
      </c>
      <c r="L7444">
        <v>0</v>
      </c>
      <c r="M7444">
        <v>-7.5292511548062304</v>
      </c>
      <c r="N7444">
        <v>1</v>
      </c>
    </row>
    <row r="7445" spans="1:14">
      <c r="A7445">
        <v>7443</v>
      </c>
      <c r="B7445">
        <v>7443</v>
      </c>
      <c r="C7445" s="1">
        <v>31376</v>
      </c>
      <c r="D7445">
        <v>201.52</v>
      </c>
      <c r="E7445">
        <v>201.52</v>
      </c>
      <c r="F7445">
        <v>200.08</v>
      </c>
      <c r="G7445">
        <v>200.35001</v>
      </c>
      <c r="H7445">
        <v>91710000</v>
      </c>
      <c r="I7445">
        <v>200.35001</v>
      </c>
      <c r="J7445">
        <v>8.8296941256220993</v>
      </c>
      <c r="K7445">
        <v>0</v>
      </c>
      <c r="L7445">
        <v>0</v>
      </c>
      <c r="M7445">
        <v>-7.4618713179470104</v>
      </c>
      <c r="N7445">
        <v>1</v>
      </c>
    </row>
    <row r="7446" spans="1:14">
      <c r="A7446">
        <v>7444</v>
      </c>
      <c r="B7446">
        <v>7444</v>
      </c>
      <c r="C7446" s="1">
        <v>31373</v>
      </c>
      <c r="D7446">
        <v>201.41</v>
      </c>
      <c r="E7446">
        <v>202.00998999999999</v>
      </c>
      <c r="F7446">
        <v>201.05</v>
      </c>
      <c r="G7446">
        <v>201.52</v>
      </c>
      <c r="H7446">
        <v>133800000</v>
      </c>
      <c r="I7446">
        <v>201.52</v>
      </c>
      <c r="J7446">
        <v>9.6693638363090706</v>
      </c>
      <c r="K7446">
        <v>0</v>
      </c>
      <c r="L7446">
        <v>0</v>
      </c>
      <c r="M7446">
        <v>-8.0788874973697098</v>
      </c>
      <c r="N7446">
        <v>1</v>
      </c>
    </row>
    <row r="7447" spans="1:14">
      <c r="A7447">
        <v>7445</v>
      </c>
      <c r="B7447">
        <v>7445</v>
      </c>
      <c r="C7447" s="1">
        <v>31372</v>
      </c>
      <c r="D7447">
        <v>198.99001000000001</v>
      </c>
      <c r="E7447">
        <v>201.42999</v>
      </c>
      <c r="F7447">
        <v>198.99001000000001</v>
      </c>
      <c r="G7447">
        <v>201.41</v>
      </c>
      <c r="H7447">
        <v>150300000</v>
      </c>
      <c r="I7447">
        <v>201.41</v>
      </c>
      <c r="J7447">
        <v>9.7867544432289506</v>
      </c>
      <c r="K7447">
        <v>0</v>
      </c>
      <c r="L7447">
        <v>0</v>
      </c>
      <c r="M7447">
        <v>-8.1139715280496407</v>
      </c>
      <c r="N7447">
        <v>1</v>
      </c>
    </row>
    <row r="7448" spans="1:14">
      <c r="A7448">
        <v>7446</v>
      </c>
      <c r="B7448">
        <v>7446</v>
      </c>
      <c r="C7448" s="1">
        <v>31371</v>
      </c>
      <c r="D7448">
        <v>198.67</v>
      </c>
      <c r="E7448">
        <v>199.2</v>
      </c>
      <c r="F7448">
        <v>198.52</v>
      </c>
      <c r="G7448">
        <v>198.99001000000001</v>
      </c>
      <c r="H7448">
        <v>105100000</v>
      </c>
      <c r="I7448">
        <v>198.99001000000001</v>
      </c>
      <c r="J7448">
        <v>8.5298817071255097</v>
      </c>
      <c r="K7448">
        <v>0</v>
      </c>
      <c r="L7448">
        <v>0</v>
      </c>
      <c r="M7448">
        <v>-7.0805292490088796</v>
      </c>
      <c r="N7448">
        <v>1</v>
      </c>
    </row>
    <row r="7449" spans="1:14">
      <c r="A7449">
        <v>7447</v>
      </c>
      <c r="B7449">
        <v>7447</v>
      </c>
      <c r="C7449" s="1">
        <v>31370</v>
      </c>
      <c r="D7449">
        <v>198.71001000000001</v>
      </c>
      <c r="E7449">
        <v>199.52</v>
      </c>
      <c r="F7449">
        <v>198.00998999999999</v>
      </c>
      <c r="G7449">
        <v>198.67</v>
      </c>
      <c r="H7449">
        <v>126100000</v>
      </c>
      <c r="I7449">
        <v>198.67</v>
      </c>
      <c r="J7449">
        <v>8.3214683579553199</v>
      </c>
      <c r="K7449">
        <v>0</v>
      </c>
      <c r="L7449">
        <v>0</v>
      </c>
      <c r="M7449">
        <v>-7.0014368157537001</v>
      </c>
      <c r="N7449">
        <v>1</v>
      </c>
    </row>
    <row r="7450" spans="1:14">
      <c r="A7450">
        <v>7448</v>
      </c>
      <c r="B7450">
        <v>7448</v>
      </c>
      <c r="C7450" s="1">
        <v>31369</v>
      </c>
      <c r="D7450">
        <v>198.11</v>
      </c>
      <c r="E7450">
        <v>198.71001000000001</v>
      </c>
      <c r="F7450">
        <v>197.50998999999999</v>
      </c>
      <c r="G7450">
        <v>198.71001000000001</v>
      </c>
      <c r="H7450">
        <v>108400000</v>
      </c>
      <c r="I7450">
        <v>198.71001000000001</v>
      </c>
      <c r="J7450">
        <v>8.3017067284523005</v>
      </c>
      <c r="K7450">
        <v>0</v>
      </c>
      <c r="L7450">
        <v>0</v>
      </c>
      <c r="M7450">
        <v>-7.0878870292393099</v>
      </c>
      <c r="N7450">
        <v>1</v>
      </c>
    </row>
    <row r="7451" spans="1:14">
      <c r="A7451">
        <v>7449</v>
      </c>
      <c r="B7451">
        <v>7449</v>
      </c>
      <c r="C7451" s="1">
        <v>31366</v>
      </c>
      <c r="D7451">
        <v>199.06</v>
      </c>
      <c r="E7451">
        <v>199.58</v>
      </c>
      <c r="F7451">
        <v>197.89999</v>
      </c>
      <c r="G7451">
        <v>198.11</v>
      </c>
      <c r="H7451">
        <v>130200000</v>
      </c>
      <c r="I7451">
        <v>198.11</v>
      </c>
      <c r="J7451">
        <v>7.8648589812359297</v>
      </c>
      <c r="K7451">
        <v>0</v>
      </c>
      <c r="L7451">
        <v>0</v>
      </c>
      <c r="M7451">
        <v>-6.8740102024238103</v>
      </c>
      <c r="N7451">
        <v>1</v>
      </c>
    </row>
    <row r="7452" spans="1:14">
      <c r="A7452">
        <v>7450</v>
      </c>
      <c r="B7452">
        <v>7450</v>
      </c>
      <c r="C7452" s="1">
        <v>31365</v>
      </c>
      <c r="D7452">
        <v>197.10001</v>
      </c>
      <c r="E7452">
        <v>199.19</v>
      </c>
      <c r="F7452">
        <v>196.88</v>
      </c>
      <c r="G7452">
        <v>199.06</v>
      </c>
      <c r="H7452">
        <v>124900000</v>
      </c>
      <c r="I7452">
        <v>199.06</v>
      </c>
      <c r="J7452">
        <v>8.2324037096693896</v>
      </c>
      <c r="K7452">
        <v>0</v>
      </c>
      <c r="L7452">
        <v>0</v>
      </c>
      <c r="M7452">
        <v>-7.3817161835490204</v>
      </c>
      <c r="N7452">
        <v>1</v>
      </c>
    </row>
    <row r="7453" spans="1:14">
      <c r="A7453">
        <v>7451</v>
      </c>
      <c r="B7453">
        <v>7451</v>
      </c>
      <c r="C7453" s="1">
        <v>31364</v>
      </c>
      <c r="D7453">
        <v>198.08</v>
      </c>
      <c r="E7453">
        <v>198.11</v>
      </c>
      <c r="F7453">
        <v>196.91</v>
      </c>
      <c r="G7453">
        <v>197.10001</v>
      </c>
      <c r="H7453">
        <v>109700000</v>
      </c>
      <c r="I7453">
        <v>197.10001</v>
      </c>
      <c r="J7453">
        <v>7.0690219824057197</v>
      </c>
      <c r="K7453">
        <v>0</v>
      </c>
      <c r="L7453">
        <v>0</v>
      </c>
      <c r="M7453">
        <v>-6.53154983038936</v>
      </c>
      <c r="N7453">
        <v>1</v>
      </c>
    </row>
    <row r="7454" spans="1:14">
      <c r="A7454">
        <v>7452</v>
      </c>
      <c r="B7454">
        <v>7452</v>
      </c>
      <c r="C7454" s="1">
        <v>31363</v>
      </c>
      <c r="D7454">
        <v>197.28</v>
      </c>
      <c r="E7454">
        <v>198.66</v>
      </c>
      <c r="F7454">
        <v>196.97</v>
      </c>
      <c r="G7454">
        <v>198.08</v>
      </c>
      <c r="H7454">
        <v>170800000</v>
      </c>
      <c r="I7454">
        <v>198.08</v>
      </c>
      <c r="J7454">
        <v>7.5778711013567097</v>
      </c>
      <c r="K7454">
        <v>0</v>
      </c>
      <c r="L7454">
        <v>0</v>
      </c>
      <c r="M7454">
        <v>-7.05679609635009</v>
      </c>
      <c r="N7454">
        <v>1</v>
      </c>
    </row>
    <row r="7455" spans="1:14">
      <c r="A7455">
        <v>7453</v>
      </c>
      <c r="B7455">
        <v>7453</v>
      </c>
      <c r="C7455" s="1">
        <v>31362</v>
      </c>
      <c r="D7455">
        <v>193.72</v>
      </c>
      <c r="E7455">
        <v>197.28998999999999</v>
      </c>
      <c r="F7455">
        <v>193.7</v>
      </c>
      <c r="G7455">
        <v>197.28</v>
      </c>
      <c r="H7455">
        <v>126500000</v>
      </c>
      <c r="I7455">
        <v>197.28</v>
      </c>
      <c r="J7455">
        <v>7.1975754555654001</v>
      </c>
      <c r="K7455">
        <v>0</v>
      </c>
      <c r="L7455">
        <v>0</v>
      </c>
      <c r="M7455">
        <v>-6.7496161180026499</v>
      </c>
      <c r="N7455">
        <v>1</v>
      </c>
    </row>
    <row r="7456" spans="1:14">
      <c r="A7456">
        <v>7454</v>
      </c>
      <c r="B7456">
        <v>7454</v>
      </c>
      <c r="C7456" s="1">
        <v>31359</v>
      </c>
      <c r="D7456">
        <v>192.62</v>
      </c>
      <c r="E7456">
        <v>193.97</v>
      </c>
      <c r="F7456">
        <v>192.53</v>
      </c>
      <c r="G7456">
        <v>193.72</v>
      </c>
      <c r="H7456">
        <v>115000000</v>
      </c>
      <c r="I7456">
        <v>193.72</v>
      </c>
      <c r="J7456">
        <v>5.3448844145005001</v>
      </c>
      <c r="K7456">
        <v>0</v>
      </c>
      <c r="L7456">
        <v>0</v>
      </c>
      <c r="M7456">
        <v>-5.1030220861273596</v>
      </c>
      <c r="N7456">
        <v>1</v>
      </c>
    </row>
    <row r="7457" spans="1:14">
      <c r="A7457">
        <v>7455</v>
      </c>
      <c r="B7457">
        <v>7455</v>
      </c>
      <c r="C7457" s="1">
        <v>31358</v>
      </c>
      <c r="D7457">
        <v>192.78</v>
      </c>
      <c r="E7457">
        <v>192.96001000000001</v>
      </c>
      <c r="F7457">
        <v>192.16</v>
      </c>
      <c r="G7457">
        <v>192.62</v>
      </c>
      <c r="H7457">
        <v>119000000</v>
      </c>
      <c r="I7457">
        <v>192.62</v>
      </c>
      <c r="J7457">
        <v>4.8443347709652196</v>
      </c>
      <c r="K7457">
        <v>0</v>
      </c>
      <c r="L7457">
        <v>0</v>
      </c>
      <c r="M7457">
        <v>-4.6108440030003202</v>
      </c>
      <c r="N7457">
        <v>1</v>
      </c>
    </row>
    <row r="7458" spans="1:14">
      <c r="A7458">
        <v>7456</v>
      </c>
      <c r="B7458">
        <v>7456</v>
      </c>
      <c r="C7458" s="1">
        <v>31357</v>
      </c>
      <c r="D7458">
        <v>192.37</v>
      </c>
      <c r="E7458">
        <v>193.00998999999999</v>
      </c>
      <c r="F7458">
        <v>191.83</v>
      </c>
      <c r="G7458">
        <v>192.75998999999999</v>
      </c>
      <c r="H7458">
        <v>129500000</v>
      </c>
      <c r="I7458">
        <v>192.75998999999999</v>
      </c>
      <c r="J7458">
        <v>4.9745391750883599</v>
      </c>
      <c r="K7458">
        <v>0</v>
      </c>
      <c r="L7458">
        <v>0</v>
      </c>
      <c r="M7458">
        <v>-4.7213241653887703</v>
      </c>
      <c r="N7458">
        <v>1</v>
      </c>
    </row>
    <row r="7459" spans="1:14">
      <c r="A7459">
        <v>7457</v>
      </c>
      <c r="B7459">
        <v>7457</v>
      </c>
      <c r="C7459" s="1">
        <v>31356</v>
      </c>
      <c r="D7459">
        <v>191.25</v>
      </c>
      <c r="E7459">
        <v>192.42999</v>
      </c>
      <c r="F7459">
        <v>190.99001000000001</v>
      </c>
      <c r="G7459">
        <v>192.37</v>
      </c>
      <c r="H7459">
        <v>119200000</v>
      </c>
      <c r="I7459">
        <v>192.37</v>
      </c>
      <c r="J7459">
        <v>4.8133518559149397</v>
      </c>
      <c r="K7459">
        <v>0</v>
      </c>
      <c r="L7459">
        <v>0</v>
      </c>
      <c r="M7459">
        <v>-4.5728208759815301</v>
      </c>
      <c r="N7459">
        <v>1</v>
      </c>
    </row>
    <row r="7460" spans="1:14">
      <c r="A7460">
        <v>7458</v>
      </c>
      <c r="B7460">
        <v>7458</v>
      </c>
      <c r="C7460" s="1">
        <v>31355</v>
      </c>
      <c r="D7460">
        <v>191.45</v>
      </c>
      <c r="E7460">
        <v>191.96001000000001</v>
      </c>
      <c r="F7460">
        <v>190.66</v>
      </c>
      <c r="G7460">
        <v>191.25</v>
      </c>
      <c r="H7460">
        <v>104900000</v>
      </c>
      <c r="I7460">
        <v>191.25</v>
      </c>
      <c r="J7460">
        <v>4.2283637832113596</v>
      </c>
      <c r="K7460">
        <v>0</v>
      </c>
      <c r="L7460">
        <v>0</v>
      </c>
      <c r="M7460">
        <v>-4.0573880495731798</v>
      </c>
      <c r="N7460">
        <v>1</v>
      </c>
    </row>
    <row r="7461" spans="1:14">
      <c r="A7461">
        <v>7459</v>
      </c>
      <c r="B7461">
        <v>7459</v>
      </c>
      <c r="C7461" s="1">
        <v>31352</v>
      </c>
      <c r="D7461">
        <v>189.82001</v>
      </c>
      <c r="E7461">
        <v>191.53</v>
      </c>
      <c r="F7461">
        <v>189.37</v>
      </c>
      <c r="G7461">
        <v>191.53</v>
      </c>
      <c r="H7461">
        <v>129400000</v>
      </c>
      <c r="I7461">
        <v>191.53</v>
      </c>
      <c r="J7461">
        <v>4.3572799599497198</v>
      </c>
      <c r="K7461">
        <v>0</v>
      </c>
      <c r="L7461">
        <v>0</v>
      </c>
      <c r="M7461">
        <v>-4.2343738115189202</v>
      </c>
      <c r="N7461">
        <v>1</v>
      </c>
    </row>
    <row r="7462" spans="1:14">
      <c r="A7462">
        <v>7460</v>
      </c>
      <c r="B7462">
        <v>7460</v>
      </c>
      <c r="C7462" s="1">
        <v>31351</v>
      </c>
      <c r="D7462">
        <v>190.07001</v>
      </c>
      <c r="E7462">
        <v>190.14999</v>
      </c>
      <c r="F7462">
        <v>189.35001</v>
      </c>
      <c r="G7462">
        <v>189.82001</v>
      </c>
      <c r="H7462">
        <v>121500000</v>
      </c>
      <c r="I7462">
        <v>189.82001</v>
      </c>
      <c r="J7462">
        <v>3.48790182087623</v>
      </c>
      <c r="K7462">
        <v>0</v>
      </c>
      <c r="L7462">
        <v>0</v>
      </c>
      <c r="M7462">
        <v>-3.4139457038816201</v>
      </c>
      <c r="N7462">
        <v>1</v>
      </c>
    </row>
    <row r="7463" spans="1:14">
      <c r="A7463">
        <v>7461</v>
      </c>
      <c r="B7463">
        <v>7461</v>
      </c>
      <c r="C7463" s="1">
        <v>31350</v>
      </c>
      <c r="D7463">
        <v>189.23</v>
      </c>
      <c r="E7463">
        <v>190.09</v>
      </c>
      <c r="F7463">
        <v>189.14</v>
      </c>
      <c r="G7463">
        <v>190.07001</v>
      </c>
      <c r="H7463">
        <v>120400000</v>
      </c>
      <c r="I7463">
        <v>190.07001</v>
      </c>
      <c r="J7463">
        <v>3.73130249471992</v>
      </c>
      <c r="K7463">
        <v>-1.6188532758710099</v>
      </c>
      <c r="L7463">
        <v>-1.6188532758710099</v>
      </c>
      <c r="M7463">
        <v>-3.5768728419102001</v>
      </c>
      <c r="N7463">
        <v>1</v>
      </c>
    </row>
    <row r="7464" spans="1:14">
      <c r="A7464">
        <v>7462</v>
      </c>
      <c r="B7464">
        <v>7462</v>
      </c>
      <c r="C7464" s="1">
        <v>31349</v>
      </c>
      <c r="D7464">
        <v>187.75998999999999</v>
      </c>
      <c r="E7464">
        <v>189.78</v>
      </c>
      <c r="F7464">
        <v>187.75998999999999</v>
      </c>
      <c r="G7464">
        <v>189.23</v>
      </c>
      <c r="H7464">
        <v>110600000</v>
      </c>
      <c r="I7464">
        <v>189.23</v>
      </c>
      <c r="J7464">
        <v>3.45423034236974</v>
      </c>
      <c r="K7464">
        <v>-1.1504960160181401</v>
      </c>
      <c r="L7464">
        <v>-1.1504960160181401</v>
      </c>
      <c r="M7464">
        <v>-3.1870896333111798</v>
      </c>
      <c r="N7464">
        <v>1</v>
      </c>
    </row>
    <row r="7465" spans="1:14">
      <c r="A7465">
        <v>7463</v>
      </c>
      <c r="B7465">
        <v>7463</v>
      </c>
      <c r="C7465" s="1">
        <v>31348</v>
      </c>
      <c r="D7465">
        <v>187.52</v>
      </c>
      <c r="E7465">
        <v>187.75998999999999</v>
      </c>
      <c r="F7465">
        <v>186.92999</v>
      </c>
      <c r="G7465">
        <v>187.75998999999999</v>
      </c>
      <c r="H7465">
        <v>97880000</v>
      </c>
      <c r="I7465">
        <v>187.75998999999999</v>
      </c>
      <c r="J7465">
        <v>2.7634420670036999</v>
      </c>
      <c r="K7465">
        <v>-0.329094118152295</v>
      </c>
      <c r="L7465">
        <v>-0.329094118152295</v>
      </c>
      <c r="M7465">
        <v>-2.4620747464964099</v>
      </c>
      <c r="N7465">
        <v>0</v>
      </c>
    </row>
    <row r="7466" spans="1:14">
      <c r="A7466">
        <v>7464</v>
      </c>
      <c r="B7466">
        <v>7464</v>
      </c>
      <c r="C7466" s="1">
        <v>31345</v>
      </c>
      <c r="D7466">
        <v>188.5</v>
      </c>
      <c r="E7466">
        <v>188.50998999999999</v>
      </c>
      <c r="F7466">
        <v>187.32001</v>
      </c>
      <c r="G7466">
        <v>187.52</v>
      </c>
      <c r="H7466">
        <v>101800000</v>
      </c>
      <c r="I7466">
        <v>187.52</v>
      </c>
      <c r="J7466">
        <v>2.7214002187088702</v>
      </c>
      <c r="K7466">
        <v>-0.149984149838855</v>
      </c>
      <c r="L7466">
        <v>-0.149984149838855</v>
      </c>
      <c r="M7466">
        <v>-2.3621236321313401</v>
      </c>
      <c r="N7466">
        <v>0</v>
      </c>
    </row>
    <row r="7467" spans="1:14">
      <c r="A7467">
        <v>7465</v>
      </c>
      <c r="B7467">
        <v>7465</v>
      </c>
      <c r="C7467" s="1">
        <v>31344</v>
      </c>
      <c r="D7467">
        <v>189.09</v>
      </c>
      <c r="E7467">
        <v>189.45</v>
      </c>
      <c r="F7467">
        <v>188.41</v>
      </c>
      <c r="G7467">
        <v>188.5</v>
      </c>
      <c r="H7467">
        <v>123100000</v>
      </c>
      <c r="I7467">
        <v>188.5</v>
      </c>
      <c r="J7467">
        <v>3.4676288505847701</v>
      </c>
      <c r="K7467">
        <v>-0.63078411435311099</v>
      </c>
      <c r="L7467">
        <v>-0.63078411435311099</v>
      </c>
      <c r="M7467">
        <v>-2.8987045484193898</v>
      </c>
      <c r="N7467">
        <v>1</v>
      </c>
    </row>
    <row r="7468" spans="1:14">
      <c r="A7468">
        <v>7466</v>
      </c>
      <c r="B7468">
        <v>7466</v>
      </c>
      <c r="C7468" s="1">
        <v>31343</v>
      </c>
      <c r="D7468">
        <v>188.03998999999999</v>
      </c>
      <c r="E7468">
        <v>189.09</v>
      </c>
      <c r="F7468">
        <v>188.03998999999999</v>
      </c>
      <c r="G7468">
        <v>189.09</v>
      </c>
      <c r="H7468">
        <v>121700000</v>
      </c>
      <c r="I7468">
        <v>189.09</v>
      </c>
      <c r="J7468">
        <v>3.8793028184368401</v>
      </c>
      <c r="K7468">
        <v>-0.90565361291804403</v>
      </c>
      <c r="L7468">
        <v>-0.90565361291804403</v>
      </c>
      <c r="M7468">
        <v>-3.23339721421002</v>
      </c>
      <c r="N7468">
        <v>1</v>
      </c>
    </row>
    <row r="7469" spans="1:14">
      <c r="A7469">
        <v>7467</v>
      </c>
      <c r="B7469">
        <v>7467</v>
      </c>
      <c r="C7469" s="1">
        <v>31342</v>
      </c>
      <c r="D7469">
        <v>186.96001000000001</v>
      </c>
      <c r="E7469">
        <v>188.56</v>
      </c>
      <c r="F7469">
        <v>186.96001000000001</v>
      </c>
      <c r="G7469">
        <v>188.03998999999999</v>
      </c>
      <c r="H7469">
        <v>111300000</v>
      </c>
      <c r="I7469">
        <v>188.03998999999999</v>
      </c>
      <c r="J7469">
        <v>3.3791877224960598</v>
      </c>
      <c r="K7469">
        <v>-0.32387695534578098</v>
      </c>
      <c r="L7469">
        <v>-0.32387695534578098</v>
      </c>
      <c r="M7469">
        <v>-2.7298454475334899</v>
      </c>
      <c r="N7469">
        <v>1</v>
      </c>
    </row>
    <row r="7470" spans="1:14">
      <c r="A7470">
        <v>7468</v>
      </c>
      <c r="B7470">
        <v>7468</v>
      </c>
      <c r="C7470" s="1">
        <v>31341</v>
      </c>
      <c r="D7470">
        <v>187.03998999999999</v>
      </c>
      <c r="E7470">
        <v>187.3</v>
      </c>
      <c r="F7470">
        <v>186.78998999999999</v>
      </c>
      <c r="G7470">
        <v>186.96001000000001</v>
      </c>
      <c r="H7470">
        <v>95680000</v>
      </c>
      <c r="I7470">
        <v>186.96001000000001</v>
      </c>
      <c r="J7470">
        <v>2.86332262275107</v>
      </c>
      <c r="K7470">
        <v>0</v>
      </c>
      <c r="L7470">
        <v>0</v>
      </c>
      <c r="M7470">
        <v>-2.2005069382502098</v>
      </c>
      <c r="N7470">
        <v>0</v>
      </c>
    </row>
    <row r="7471" spans="1:14">
      <c r="A7471">
        <v>7469</v>
      </c>
      <c r="B7471">
        <v>7469</v>
      </c>
      <c r="C7471" s="1">
        <v>31338</v>
      </c>
      <c r="D7471">
        <v>187.66</v>
      </c>
      <c r="E7471">
        <v>188.11</v>
      </c>
      <c r="F7471">
        <v>186.89</v>
      </c>
      <c r="G7471">
        <v>187.03998999999999</v>
      </c>
      <c r="H7471">
        <v>107100000</v>
      </c>
      <c r="I7471">
        <v>187.03998999999999</v>
      </c>
      <c r="J7471">
        <v>2.9703545872550401</v>
      </c>
      <c r="K7471">
        <v>0</v>
      </c>
      <c r="L7471">
        <v>0</v>
      </c>
      <c r="M7471">
        <v>-2.2675107746902201</v>
      </c>
      <c r="N7471">
        <v>0</v>
      </c>
    </row>
    <row r="7472" spans="1:14">
      <c r="A7472">
        <v>7470</v>
      </c>
      <c r="B7472">
        <v>7470</v>
      </c>
      <c r="C7472" s="1">
        <v>31337</v>
      </c>
      <c r="D7472">
        <v>187.98</v>
      </c>
      <c r="E7472">
        <v>188.52</v>
      </c>
      <c r="F7472">
        <v>187.42</v>
      </c>
      <c r="G7472">
        <v>187.66</v>
      </c>
      <c r="H7472">
        <v>140500000</v>
      </c>
      <c r="I7472">
        <v>187.66</v>
      </c>
      <c r="J7472">
        <v>3.3871404697712499</v>
      </c>
      <c r="K7472">
        <v>-2.3535693985599002E-2</v>
      </c>
      <c r="L7472">
        <v>-2.3535693985599002E-2</v>
      </c>
      <c r="M7472">
        <v>-2.6155461801922</v>
      </c>
      <c r="N7472">
        <v>0</v>
      </c>
    </row>
    <row r="7473" spans="1:14">
      <c r="A7473">
        <v>7471</v>
      </c>
      <c r="B7473">
        <v>7471</v>
      </c>
      <c r="C7473" s="1">
        <v>31336</v>
      </c>
      <c r="D7473">
        <v>186.08</v>
      </c>
      <c r="E7473">
        <v>187.98</v>
      </c>
      <c r="F7473">
        <v>186.08</v>
      </c>
      <c r="G7473">
        <v>187.98</v>
      </c>
      <c r="H7473">
        <v>117400000</v>
      </c>
      <c r="I7473">
        <v>187.98</v>
      </c>
      <c r="J7473">
        <v>3.51343544540063</v>
      </c>
      <c r="K7473">
        <v>-0.157818429265532</v>
      </c>
      <c r="L7473">
        <v>-0.157818429265532</v>
      </c>
      <c r="M7473">
        <v>-2.8081339166996799</v>
      </c>
      <c r="N7473">
        <v>0</v>
      </c>
    </row>
    <row r="7474" spans="1:14">
      <c r="A7474">
        <v>7472</v>
      </c>
      <c r="B7474">
        <v>7472</v>
      </c>
      <c r="C7474" s="1">
        <v>31335</v>
      </c>
      <c r="D7474">
        <v>186.37</v>
      </c>
      <c r="E7474">
        <v>187.16</v>
      </c>
      <c r="F7474">
        <v>185.66</v>
      </c>
      <c r="G7474">
        <v>186.08</v>
      </c>
      <c r="H7474">
        <v>110400000</v>
      </c>
      <c r="I7474">
        <v>186.08</v>
      </c>
      <c r="J7474">
        <v>2.5521654976746402</v>
      </c>
      <c r="K7474">
        <v>-0.32300164355833999</v>
      </c>
      <c r="L7474">
        <v>-0.32300164355833999</v>
      </c>
      <c r="M7474">
        <v>-1.84984224424307</v>
      </c>
      <c r="N7474">
        <v>0</v>
      </c>
    </row>
    <row r="7475" spans="1:14">
      <c r="A7475">
        <v>7473</v>
      </c>
      <c r="B7475">
        <v>7473</v>
      </c>
      <c r="C7475" s="1">
        <v>31334</v>
      </c>
      <c r="D7475">
        <v>184.31</v>
      </c>
      <c r="E7475">
        <v>186.37</v>
      </c>
      <c r="F7475">
        <v>184.28</v>
      </c>
      <c r="G7475">
        <v>186.37</v>
      </c>
      <c r="H7475">
        <v>78540000</v>
      </c>
      <c r="I7475">
        <v>186.37</v>
      </c>
      <c r="J7475">
        <v>2.7367633171016501</v>
      </c>
      <c r="K7475">
        <v>-0.45742340505444601</v>
      </c>
      <c r="L7475">
        <v>-0.45742340505444601</v>
      </c>
      <c r="M7475">
        <v>-2.0255263194931499</v>
      </c>
      <c r="N7475">
        <v>0</v>
      </c>
    </row>
    <row r="7476" spans="1:14">
      <c r="A7476">
        <v>7474</v>
      </c>
      <c r="B7476">
        <v>7474</v>
      </c>
      <c r="C7476" s="1">
        <v>31331</v>
      </c>
      <c r="D7476">
        <v>182.78</v>
      </c>
      <c r="E7476">
        <v>184.28</v>
      </c>
      <c r="F7476">
        <v>182.61</v>
      </c>
      <c r="G7476">
        <v>184.28</v>
      </c>
      <c r="H7476">
        <v>96370000</v>
      </c>
      <c r="I7476">
        <v>184.28</v>
      </c>
      <c r="J7476">
        <v>1.59324495067108</v>
      </c>
      <c r="K7476">
        <v>0</v>
      </c>
      <c r="L7476">
        <v>0</v>
      </c>
      <c r="M7476">
        <v>-0.93847043611466896</v>
      </c>
      <c r="N7476">
        <v>0</v>
      </c>
    </row>
    <row r="7477" spans="1:14">
      <c r="A7477">
        <v>7475</v>
      </c>
      <c r="B7477">
        <v>7475</v>
      </c>
      <c r="C7477" s="1">
        <v>31330</v>
      </c>
      <c r="D7477">
        <v>182.52</v>
      </c>
      <c r="E7477">
        <v>182.78998999999999</v>
      </c>
      <c r="F7477">
        <v>182.05</v>
      </c>
      <c r="G7477">
        <v>182.78</v>
      </c>
      <c r="H7477">
        <v>90910000</v>
      </c>
      <c r="I7477">
        <v>182.78</v>
      </c>
      <c r="J7477">
        <v>0.78507311622811005</v>
      </c>
      <c r="K7477">
        <v>0</v>
      </c>
      <c r="L7477">
        <v>0.602271799886966</v>
      </c>
      <c r="M7477">
        <v>-0.137217821956792</v>
      </c>
      <c r="N7477">
        <v>0</v>
      </c>
    </row>
    <row r="7478" spans="1:14">
      <c r="A7478">
        <v>7476</v>
      </c>
      <c r="B7478">
        <v>7476</v>
      </c>
      <c r="C7478" s="1">
        <v>31329</v>
      </c>
      <c r="D7478">
        <v>181.87</v>
      </c>
      <c r="E7478">
        <v>183.27</v>
      </c>
      <c r="F7478">
        <v>181.87</v>
      </c>
      <c r="G7478">
        <v>182.52</v>
      </c>
      <c r="H7478">
        <v>99140000</v>
      </c>
      <c r="I7478">
        <v>182.52</v>
      </c>
      <c r="J7478">
        <v>0.70780770794037595</v>
      </c>
      <c r="K7478">
        <v>0</v>
      </c>
      <c r="L7478">
        <v>0.69267474683143404</v>
      </c>
      <c r="M7478">
        <v>-7.7879780224776596E-4</v>
      </c>
      <c r="N7478">
        <v>0</v>
      </c>
    </row>
    <row r="7479" spans="1:14">
      <c r="A7479">
        <v>7477</v>
      </c>
      <c r="B7479">
        <v>7477</v>
      </c>
      <c r="C7479" s="1">
        <v>31328</v>
      </c>
      <c r="D7479">
        <v>181.87</v>
      </c>
      <c r="E7479">
        <v>182.3</v>
      </c>
      <c r="F7479">
        <v>181.16</v>
      </c>
      <c r="G7479">
        <v>181.87</v>
      </c>
      <c r="H7479">
        <v>97170000</v>
      </c>
      <c r="I7479">
        <v>181.87</v>
      </c>
      <c r="J7479">
        <v>0.50334149527865102</v>
      </c>
      <c r="K7479">
        <v>0</v>
      </c>
      <c r="L7479">
        <v>0.99859509310680195</v>
      </c>
      <c r="M7479">
        <v>0.34845904163211999</v>
      </c>
      <c r="N7479">
        <v>0</v>
      </c>
    </row>
    <row r="7480" spans="1:14">
      <c r="A7480">
        <v>7478</v>
      </c>
      <c r="B7480">
        <v>7478</v>
      </c>
      <c r="C7480" s="1">
        <v>31327</v>
      </c>
      <c r="D7480">
        <v>183.22</v>
      </c>
      <c r="E7480">
        <v>183.22</v>
      </c>
      <c r="F7480">
        <v>181.3</v>
      </c>
      <c r="G7480">
        <v>181.87</v>
      </c>
      <c r="H7480">
        <v>95550000</v>
      </c>
      <c r="I7480">
        <v>181.87</v>
      </c>
      <c r="J7480">
        <v>0.53258882633485305</v>
      </c>
      <c r="K7480">
        <v>0</v>
      </c>
      <c r="L7480">
        <v>0.94905194988179598</v>
      </c>
      <c r="M7480">
        <v>0.34534927969025397</v>
      </c>
      <c r="N7480">
        <v>0</v>
      </c>
    </row>
    <row r="7481" spans="1:14">
      <c r="A7481">
        <v>7479</v>
      </c>
      <c r="B7481">
        <v>7479</v>
      </c>
      <c r="C7481" s="1">
        <v>31324</v>
      </c>
      <c r="D7481">
        <v>184.36</v>
      </c>
      <c r="E7481">
        <v>184.36</v>
      </c>
      <c r="F7481">
        <v>182.64999</v>
      </c>
      <c r="G7481">
        <v>183.22</v>
      </c>
      <c r="H7481">
        <v>101200000</v>
      </c>
      <c r="I7481">
        <v>183.22</v>
      </c>
      <c r="J7481">
        <v>1.35712297448633</v>
      </c>
      <c r="K7481">
        <v>0</v>
      </c>
      <c r="L7481">
        <v>0.15833603386641301</v>
      </c>
      <c r="M7481">
        <v>-0.39857015931758999</v>
      </c>
      <c r="N7481">
        <v>0</v>
      </c>
    </row>
    <row r="7482" spans="1:14">
      <c r="A7482">
        <v>7480</v>
      </c>
      <c r="B7482">
        <v>7480</v>
      </c>
      <c r="C7482" s="1">
        <v>31323</v>
      </c>
      <c r="D7482">
        <v>184.06</v>
      </c>
      <c r="E7482">
        <v>185.17</v>
      </c>
      <c r="F7482">
        <v>183.59</v>
      </c>
      <c r="G7482">
        <v>184.36</v>
      </c>
      <c r="H7482">
        <v>127500000</v>
      </c>
      <c r="I7482">
        <v>184.36</v>
      </c>
      <c r="J7482">
        <v>1.9974919936326101</v>
      </c>
      <c r="K7482">
        <v>0</v>
      </c>
      <c r="L7482">
        <v>0</v>
      </c>
      <c r="M7482">
        <v>-1.02273061466818</v>
      </c>
      <c r="N7482">
        <v>0</v>
      </c>
    </row>
    <row r="7483" spans="1:14">
      <c r="A7483">
        <v>7481</v>
      </c>
      <c r="B7483">
        <v>7481</v>
      </c>
      <c r="C7483" s="1">
        <v>31322</v>
      </c>
      <c r="D7483">
        <v>185.07001</v>
      </c>
      <c r="E7483">
        <v>185.94</v>
      </c>
      <c r="F7483">
        <v>184.06</v>
      </c>
      <c r="G7483">
        <v>184.06</v>
      </c>
      <c r="H7483">
        <v>147300000</v>
      </c>
      <c r="I7483">
        <v>184.06</v>
      </c>
      <c r="J7483">
        <v>1.9109567197139601</v>
      </c>
      <c r="K7483">
        <v>0</v>
      </c>
      <c r="L7483">
        <v>0</v>
      </c>
      <c r="M7483">
        <v>-0.87823325756811699</v>
      </c>
      <c r="N7483">
        <v>0</v>
      </c>
    </row>
    <row r="7484" spans="1:14">
      <c r="A7484">
        <v>7482</v>
      </c>
      <c r="B7484">
        <v>7482</v>
      </c>
      <c r="C7484" s="1">
        <v>31321</v>
      </c>
      <c r="D7484">
        <v>182.06</v>
      </c>
      <c r="E7484">
        <v>185.08</v>
      </c>
      <c r="F7484">
        <v>182.02</v>
      </c>
      <c r="G7484">
        <v>185.07001</v>
      </c>
      <c r="H7484">
        <v>130200000</v>
      </c>
      <c r="I7484">
        <v>185.07001</v>
      </c>
      <c r="J7484">
        <v>2.5474063242786098</v>
      </c>
      <c r="K7484">
        <v>-4.9761123731861798E-2</v>
      </c>
      <c r="L7484">
        <v>-4.9761123731861798E-2</v>
      </c>
      <c r="M7484">
        <v>-1.4365246415744499</v>
      </c>
      <c r="N7484">
        <v>0</v>
      </c>
    </row>
    <row r="7485" spans="1:14">
      <c r="A7485">
        <v>7483</v>
      </c>
      <c r="B7485">
        <v>7483</v>
      </c>
      <c r="C7485" s="1">
        <v>31320</v>
      </c>
      <c r="D7485">
        <v>181.3</v>
      </c>
      <c r="E7485">
        <v>182.08</v>
      </c>
      <c r="F7485">
        <v>181.22</v>
      </c>
      <c r="G7485">
        <v>182.08</v>
      </c>
      <c r="H7485">
        <v>103600000</v>
      </c>
      <c r="I7485">
        <v>182.08</v>
      </c>
      <c r="J7485">
        <v>0.87544740959327205</v>
      </c>
      <c r="K7485">
        <v>0</v>
      </c>
      <c r="L7485">
        <v>0.58236140478540299</v>
      </c>
      <c r="M7485">
        <v>0.160478152580423</v>
      </c>
      <c r="N7485">
        <v>0</v>
      </c>
    </row>
    <row r="7486" spans="1:14">
      <c r="A7486">
        <v>7484</v>
      </c>
      <c r="B7486">
        <v>7484</v>
      </c>
      <c r="C7486" s="1">
        <v>31316</v>
      </c>
      <c r="D7486">
        <v>180.66</v>
      </c>
      <c r="E7486">
        <v>181.28998999999999</v>
      </c>
      <c r="F7486">
        <v>179.45</v>
      </c>
      <c r="G7486">
        <v>181.28998999999999</v>
      </c>
      <c r="H7486">
        <v>106100000</v>
      </c>
      <c r="I7486">
        <v>181.28998999999999</v>
      </c>
      <c r="J7486">
        <v>0.473430645667832</v>
      </c>
      <c r="K7486">
        <v>0</v>
      </c>
      <c r="L7486">
        <v>0.97665730307738796</v>
      </c>
      <c r="M7486">
        <v>0.59064918873410399</v>
      </c>
      <c r="N7486">
        <v>0</v>
      </c>
    </row>
    <row r="7487" spans="1:14">
      <c r="A7487">
        <v>7485</v>
      </c>
      <c r="B7487">
        <v>7485</v>
      </c>
      <c r="C7487" s="1">
        <v>31315</v>
      </c>
      <c r="D7487">
        <v>182.62</v>
      </c>
      <c r="E7487">
        <v>182.62</v>
      </c>
      <c r="F7487">
        <v>180.62</v>
      </c>
      <c r="G7487">
        <v>180.66</v>
      </c>
      <c r="H7487">
        <v>92120000</v>
      </c>
      <c r="I7487">
        <v>180.66</v>
      </c>
      <c r="J7487">
        <v>0.101345122857251</v>
      </c>
      <c r="K7487">
        <v>0</v>
      </c>
      <c r="L7487">
        <v>1.2832859665024201</v>
      </c>
      <c r="M7487">
        <v>0.94140205554733503</v>
      </c>
      <c r="N7487">
        <v>0</v>
      </c>
    </row>
    <row r="7488" spans="1:14">
      <c r="A7488">
        <v>7486</v>
      </c>
      <c r="B7488">
        <v>7486</v>
      </c>
      <c r="C7488" s="1">
        <v>31314</v>
      </c>
      <c r="D7488">
        <v>184.3</v>
      </c>
      <c r="E7488">
        <v>184.3</v>
      </c>
      <c r="F7488">
        <v>182.42</v>
      </c>
      <c r="G7488">
        <v>182.62</v>
      </c>
      <c r="H7488">
        <v>97870000</v>
      </c>
      <c r="I7488">
        <v>182.62</v>
      </c>
      <c r="J7488">
        <v>1.23965970270755</v>
      </c>
      <c r="K7488">
        <v>0</v>
      </c>
      <c r="L7488">
        <v>0.15551934458615199</v>
      </c>
      <c r="M7488">
        <v>-0.139425158276096</v>
      </c>
      <c r="N7488">
        <v>0</v>
      </c>
    </row>
    <row r="7489" spans="1:14">
      <c r="A7489">
        <v>7487</v>
      </c>
      <c r="B7489">
        <v>7487</v>
      </c>
      <c r="C7489" s="1">
        <v>31313</v>
      </c>
      <c r="D7489">
        <v>182.05</v>
      </c>
      <c r="E7489">
        <v>184.64999</v>
      </c>
      <c r="F7489">
        <v>182.05</v>
      </c>
      <c r="G7489">
        <v>184.3</v>
      </c>
      <c r="H7489">
        <v>104800000</v>
      </c>
      <c r="I7489">
        <v>184.3</v>
      </c>
      <c r="J7489">
        <v>2.1604945534789199</v>
      </c>
      <c r="K7489">
        <v>0</v>
      </c>
      <c r="L7489">
        <v>0</v>
      </c>
      <c r="M7489">
        <v>-1.0561084253222599</v>
      </c>
      <c r="N7489">
        <v>0</v>
      </c>
    </row>
    <row r="7490" spans="1:14">
      <c r="A7490">
        <v>7488</v>
      </c>
      <c r="B7490">
        <v>7488</v>
      </c>
      <c r="C7490" s="1">
        <v>31310</v>
      </c>
      <c r="D7490">
        <v>183.39</v>
      </c>
      <c r="E7490">
        <v>183.99001000000001</v>
      </c>
      <c r="F7490">
        <v>182.03998999999999</v>
      </c>
      <c r="G7490">
        <v>182.05</v>
      </c>
      <c r="H7490">
        <v>101400000</v>
      </c>
      <c r="I7490">
        <v>182.05</v>
      </c>
      <c r="J7490">
        <v>0.94754901029532601</v>
      </c>
      <c r="K7490">
        <v>0</v>
      </c>
      <c r="L7490">
        <v>0.378558460358835</v>
      </c>
      <c r="M7490">
        <v>0.14737999078489</v>
      </c>
      <c r="N7490">
        <v>0</v>
      </c>
    </row>
    <row r="7491" spans="1:14">
      <c r="A7491">
        <v>7489</v>
      </c>
      <c r="B7491">
        <v>7489</v>
      </c>
      <c r="C7491" s="1">
        <v>31309</v>
      </c>
      <c r="D7491">
        <v>181.71001000000001</v>
      </c>
      <c r="E7491">
        <v>183.39999</v>
      </c>
      <c r="F7491">
        <v>181.71001000000001</v>
      </c>
      <c r="G7491">
        <v>183.39</v>
      </c>
      <c r="H7491">
        <v>100300000</v>
      </c>
      <c r="I7491">
        <v>183.39</v>
      </c>
      <c r="J7491">
        <v>1.91920622736266</v>
      </c>
      <c r="K7491">
        <v>0</v>
      </c>
      <c r="L7491">
        <v>0</v>
      </c>
      <c r="M7491">
        <v>-0.60000122912833298</v>
      </c>
      <c r="N7491">
        <v>0</v>
      </c>
    </row>
    <row r="7492" spans="1:14">
      <c r="A7492">
        <v>7490</v>
      </c>
      <c r="B7492">
        <v>7490</v>
      </c>
      <c r="C7492" s="1">
        <v>31308</v>
      </c>
      <c r="D7492">
        <v>181.36</v>
      </c>
      <c r="E7492">
        <v>181.83</v>
      </c>
      <c r="F7492">
        <v>180.81</v>
      </c>
      <c r="G7492">
        <v>181.71001000000001</v>
      </c>
      <c r="H7492">
        <v>105700000</v>
      </c>
      <c r="I7492">
        <v>181.71001000000001</v>
      </c>
      <c r="J7492">
        <v>1.23483658400806</v>
      </c>
      <c r="K7492">
        <v>0</v>
      </c>
      <c r="L7492">
        <v>0.45418604644655802</v>
      </c>
      <c r="M7492">
        <v>0.294817703597338</v>
      </c>
      <c r="N7492">
        <v>0</v>
      </c>
    </row>
    <row r="7493" spans="1:14">
      <c r="A7493">
        <v>7491</v>
      </c>
      <c r="B7493">
        <v>7491</v>
      </c>
      <c r="C7493" s="1">
        <v>31307</v>
      </c>
      <c r="D7493">
        <v>182.88</v>
      </c>
      <c r="E7493">
        <v>182.88</v>
      </c>
      <c r="F7493">
        <v>180.78</v>
      </c>
      <c r="G7493">
        <v>181.36</v>
      </c>
      <c r="H7493">
        <v>111900000</v>
      </c>
      <c r="I7493">
        <v>181.36</v>
      </c>
      <c r="J7493">
        <v>1.3415519004865999</v>
      </c>
      <c r="K7493">
        <v>0</v>
      </c>
      <c r="L7493">
        <v>0.59090517479043403</v>
      </c>
      <c r="M7493">
        <v>0.47262016675462198</v>
      </c>
      <c r="N7493">
        <v>0</v>
      </c>
    </row>
    <row r="7494" spans="1:14">
      <c r="A7494">
        <v>7492</v>
      </c>
      <c r="B7494">
        <v>7492</v>
      </c>
      <c r="C7494" s="1">
        <v>31306</v>
      </c>
      <c r="D7494">
        <v>182.91</v>
      </c>
      <c r="E7494">
        <v>182.91</v>
      </c>
      <c r="F7494">
        <v>182.45</v>
      </c>
      <c r="G7494">
        <v>182.88</v>
      </c>
      <c r="H7494">
        <v>66700000</v>
      </c>
      <c r="I7494">
        <v>182.88</v>
      </c>
      <c r="J7494">
        <v>2.48386044685375</v>
      </c>
      <c r="K7494">
        <v>0</v>
      </c>
      <c r="L7494">
        <v>3.0085182223315399</v>
      </c>
      <c r="M7494">
        <v>-0.37632596877409302</v>
      </c>
      <c r="N7494">
        <v>0</v>
      </c>
    </row>
    <row r="7495" spans="1:14">
      <c r="A7495">
        <v>7493</v>
      </c>
      <c r="B7495">
        <v>7493</v>
      </c>
      <c r="C7495" s="1">
        <v>31303</v>
      </c>
      <c r="D7495">
        <v>183.69</v>
      </c>
      <c r="E7495">
        <v>184.19</v>
      </c>
      <c r="F7495">
        <v>182.05</v>
      </c>
      <c r="G7495">
        <v>182.91</v>
      </c>
      <c r="H7495">
        <v>111400000</v>
      </c>
      <c r="I7495">
        <v>182.91</v>
      </c>
      <c r="J7495">
        <v>2.8272693160507099</v>
      </c>
      <c r="K7495">
        <v>0</v>
      </c>
      <c r="L7495">
        <v>2.9742536174438698</v>
      </c>
      <c r="M7495">
        <v>-0.414795841545334</v>
      </c>
      <c r="N7495">
        <v>0</v>
      </c>
    </row>
    <row r="7496" spans="1:14">
      <c r="A7496">
        <v>7494</v>
      </c>
      <c r="B7496">
        <v>7494</v>
      </c>
      <c r="C7496" s="1">
        <v>31302</v>
      </c>
      <c r="D7496">
        <v>185.03</v>
      </c>
      <c r="E7496">
        <v>185.21001000000001</v>
      </c>
      <c r="F7496">
        <v>183.49001000000001</v>
      </c>
      <c r="G7496">
        <v>183.69</v>
      </c>
      <c r="H7496">
        <v>107100000</v>
      </c>
      <c r="I7496">
        <v>183.69</v>
      </c>
      <c r="J7496">
        <v>3.52356060932981</v>
      </c>
      <c r="K7496">
        <v>0</v>
      </c>
      <c r="L7496">
        <v>2.5240662483895</v>
      </c>
      <c r="M7496">
        <v>-0.860279145459796</v>
      </c>
      <c r="N7496">
        <v>0</v>
      </c>
    </row>
    <row r="7497" spans="1:14">
      <c r="A7497">
        <v>7495</v>
      </c>
      <c r="B7497">
        <v>7495</v>
      </c>
      <c r="C7497" s="1">
        <v>31301</v>
      </c>
      <c r="D7497">
        <v>186.89999</v>
      </c>
      <c r="E7497">
        <v>186.89999</v>
      </c>
      <c r="F7497">
        <v>184.78998999999999</v>
      </c>
      <c r="G7497">
        <v>185.03</v>
      </c>
      <c r="H7497">
        <v>100400000</v>
      </c>
      <c r="I7497">
        <v>185.03</v>
      </c>
      <c r="J7497">
        <v>4.3604086567172304</v>
      </c>
      <c r="K7497">
        <v>0</v>
      </c>
      <c r="L7497">
        <v>1.7730789714280599</v>
      </c>
      <c r="M7497">
        <v>-1.6042743622434601</v>
      </c>
      <c r="N7497">
        <v>0</v>
      </c>
    </row>
    <row r="7498" spans="1:14">
      <c r="A7498">
        <v>7496</v>
      </c>
      <c r="B7498">
        <v>7496</v>
      </c>
      <c r="C7498" s="1">
        <v>31300</v>
      </c>
      <c r="D7498">
        <v>188.25</v>
      </c>
      <c r="E7498">
        <v>188.25998999999999</v>
      </c>
      <c r="F7498">
        <v>186.5</v>
      </c>
      <c r="G7498">
        <v>186.89999</v>
      </c>
      <c r="H7498">
        <v>104700000</v>
      </c>
      <c r="I7498">
        <v>186.89999</v>
      </c>
      <c r="J7498">
        <v>5.4520600539700697</v>
      </c>
      <c r="K7498">
        <v>0</v>
      </c>
      <c r="L7498">
        <v>0.74589155943776098</v>
      </c>
      <c r="M7498">
        <v>-2.62239058755525</v>
      </c>
      <c r="N7498">
        <v>0</v>
      </c>
    </row>
    <row r="7499" spans="1:14">
      <c r="A7499">
        <v>7497</v>
      </c>
      <c r="B7499">
        <v>7497</v>
      </c>
      <c r="C7499" s="1">
        <v>31299</v>
      </c>
      <c r="D7499">
        <v>188.24001000000001</v>
      </c>
      <c r="E7499">
        <v>188.8</v>
      </c>
      <c r="F7499">
        <v>187.89999</v>
      </c>
      <c r="G7499">
        <v>188.25</v>
      </c>
      <c r="H7499">
        <v>89850000</v>
      </c>
      <c r="I7499">
        <v>188.25</v>
      </c>
      <c r="J7499">
        <v>6.2401982560588003</v>
      </c>
      <c r="K7499">
        <v>0</v>
      </c>
      <c r="L7499">
        <v>0</v>
      </c>
      <c r="M7499">
        <v>-3.3638347375525401</v>
      </c>
      <c r="N7499">
        <v>1</v>
      </c>
    </row>
    <row r="7500" spans="1:14">
      <c r="A7500">
        <v>7498</v>
      </c>
      <c r="B7500">
        <v>7498</v>
      </c>
      <c r="C7500" s="1">
        <v>31296</v>
      </c>
      <c r="D7500">
        <v>187.27</v>
      </c>
      <c r="E7500">
        <v>188.42999</v>
      </c>
      <c r="F7500">
        <v>187.27</v>
      </c>
      <c r="G7500">
        <v>188.24001000000001</v>
      </c>
      <c r="H7500">
        <v>95040000</v>
      </c>
      <c r="I7500">
        <v>188.24001000000001</v>
      </c>
      <c r="J7500">
        <v>6.1737870179348597</v>
      </c>
      <c r="K7500">
        <v>0</v>
      </c>
      <c r="L7500">
        <v>0</v>
      </c>
      <c r="M7500">
        <v>-3.4037379548942202</v>
      </c>
      <c r="N7500">
        <v>1</v>
      </c>
    </row>
    <row r="7501" spans="1:14">
      <c r="A7501">
        <v>7499</v>
      </c>
      <c r="B7501">
        <v>7499</v>
      </c>
      <c r="C7501" s="1">
        <v>31295</v>
      </c>
      <c r="D7501">
        <v>187.37</v>
      </c>
      <c r="E7501">
        <v>187.52</v>
      </c>
      <c r="F7501">
        <v>186.89</v>
      </c>
      <c r="G7501">
        <v>187.27</v>
      </c>
      <c r="H7501">
        <v>94480000</v>
      </c>
      <c r="I7501">
        <v>187.27</v>
      </c>
      <c r="J7501">
        <v>5.5663609483201704</v>
      </c>
      <c r="K7501">
        <v>0</v>
      </c>
      <c r="L7501">
        <v>0.44365460520463501</v>
      </c>
      <c r="M7501">
        <v>-2.9493962211132301</v>
      </c>
      <c r="N7501">
        <v>0</v>
      </c>
    </row>
    <row r="7502" spans="1:14">
      <c r="A7502">
        <v>7500</v>
      </c>
      <c r="B7502">
        <v>7500</v>
      </c>
      <c r="C7502" s="1">
        <v>31294</v>
      </c>
      <c r="D7502">
        <v>187.91</v>
      </c>
      <c r="E7502">
        <v>187.92</v>
      </c>
      <c r="F7502">
        <v>186.97</v>
      </c>
      <c r="G7502">
        <v>187.37</v>
      </c>
      <c r="H7502">
        <v>85510000</v>
      </c>
      <c r="I7502">
        <v>187.37</v>
      </c>
      <c r="J7502">
        <v>5.5378391269131297</v>
      </c>
      <c r="K7502">
        <v>0</v>
      </c>
      <c r="L7502">
        <v>0.35580152238887602</v>
      </c>
      <c r="M7502">
        <v>-3.0423867652064098</v>
      </c>
      <c r="N7502">
        <v>0</v>
      </c>
    </row>
    <row r="7503" spans="1:14">
      <c r="A7503">
        <v>7501</v>
      </c>
      <c r="B7503">
        <v>7501</v>
      </c>
      <c r="C7503" s="1">
        <v>31293</v>
      </c>
      <c r="D7503">
        <v>188.63</v>
      </c>
      <c r="E7503">
        <v>188.63</v>
      </c>
      <c r="F7503">
        <v>187.38</v>
      </c>
      <c r="G7503">
        <v>187.91</v>
      </c>
      <c r="H7503">
        <v>81190000</v>
      </c>
      <c r="I7503">
        <v>187.91</v>
      </c>
      <c r="J7503">
        <v>5.7910127766280697</v>
      </c>
      <c r="K7503">
        <v>0</v>
      </c>
      <c r="L7503">
        <v>3.12088122860654E-2</v>
      </c>
      <c r="M7503">
        <v>-3.3643450692736701</v>
      </c>
      <c r="N7503">
        <v>0</v>
      </c>
    </row>
    <row r="7504" spans="1:14">
      <c r="A7504">
        <v>7502</v>
      </c>
      <c r="B7504">
        <v>7502</v>
      </c>
      <c r="C7504" s="1">
        <v>31289</v>
      </c>
      <c r="D7504">
        <v>188.92999</v>
      </c>
      <c r="E7504">
        <v>189.13</v>
      </c>
      <c r="F7504">
        <v>188</v>
      </c>
      <c r="G7504">
        <v>188.63</v>
      </c>
      <c r="H7504">
        <v>81620000</v>
      </c>
      <c r="I7504">
        <v>188.63</v>
      </c>
      <c r="J7504">
        <v>6.11198646131853</v>
      </c>
      <c r="K7504">
        <v>0</v>
      </c>
      <c r="L7504">
        <v>0</v>
      </c>
      <c r="M7504">
        <v>-3.77754054327308</v>
      </c>
      <c r="N7504">
        <v>1</v>
      </c>
    </row>
    <row r="7505" spans="1:14">
      <c r="A7505">
        <v>7503</v>
      </c>
      <c r="B7505">
        <v>7503</v>
      </c>
      <c r="C7505" s="1">
        <v>31288</v>
      </c>
      <c r="D7505">
        <v>188.73</v>
      </c>
      <c r="E7505">
        <v>188.94</v>
      </c>
      <c r="F7505">
        <v>188.38</v>
      </c>
      <c r="G7505">
        <v>188.92999</v>
      </c>
      <c r="H7505">
        <v>85660000</v>
      </c>
      <c r="I7505">
        <v>188.92999</v>
      </c>
      <c r="J7505">
        <v>6.2036698383106801</v>
      </c>
      <c r="K7505">
        <v>-0.21524220867917801</v>
      </c>
      <c r="L7505">
        <v>-0.21524220867917801</v>
      </c>
      <c r="M7505">
        <v>-3.9787798942265602</v>
      </c>
      <c r="N7505">
        <v>1</v>
      </c>
    </row>
    <row r="7506" spans="1:14">
      <c r="A7506">
        <v>7504</v>
      </c>
      <c r="B7506">
        <v>7504</v>
      </c>
      <c r="C7506" s="1">
        <v>31287</v>
      </c>
      <c r="D7506">
        <v>188.10001</v>
      </c>
      <c r="E7506">
        <v>188.83</v>
      </c>
      <c r="F7506">
        <v>187.89999</v>
      </c>
      <c r="G7506">
        <v>188.83</v>
      </c>
      <c r="H7506">
        <v>88530000</v>
      </c>
      <c r="I7506">
        <v>188.83</v>
      </c>
      <c r="J7506">
        <v>6.1631476403666001</v>
      </c>
      <c r="K7506">
        <v>-8.5835804692058204E-2</v>
      </c>
      <c r="L7506">
        <v>-8.5835804692058204E-2</v>
      </c>
      <c r="M7506">
        <v>-3.9776725834582898</v>
      </c>
      <c r="N7506">
        <v>1</v>
      </c>
    </row>
    <row r="7507" spans="1:14">
      <c r="A7507">
        <v>7505</v>
      </c>
      <c r="B7507">
        <v>7505</v>
      </c>
      <c r="C7507" s="1">
        <v>31286</v>
      </c>
      <c r="D7507">
        <v>187.31</v>
      </c>
      <c r="E7507">
        <v>188.10001</v>
      </c>
      <c r="F7507">
        <v>187.31</v>
      </c>
      <c r="G7507">
        <v>188.10001</v>
      </c>
      <c r="H7507">
        <v>82140000</v>
      </c>
      <c r="I7507">
        <v>188.10001</v>
      </c>
      <c r="J7507">
        <v>5.7536889722289803</v>
      </c>
      <c r="K7507">
        <v>0</v>
      </c>
      <c r="L7507">
        <v>0</v>
      </c>
      <c r="M7507">
        <v>-3.6554121255870902</v>
      </c>
      <c r="N7507">
        <v>1</v>
      </c>
    </row>
    <row r="7508" spans="1:14">
      <c r="A7508">
        <v>7506</v>
      </c>
      <c r="B7508">
        <v>7506</v>
      </c>
      <c r="C7508" s="1">
        <v>31285</v>
      </c>
      <c r="D7508">
        <v>187.17</v>
      </c>
      <c r="E7508">
        <v>187.44</v>
      </c>
      <c r="F7508">
        <v>186.46001000000001</v>
      </c>
      <c r="G7508">
        <v>187.31</v>
      </c>
      <c r="H7508">
        <v>70290000</v>
      </c>
      <c r="I7508">
        <v>187.31</v>
      </c>
      <c r="J7508">
        <v>5.3656864252862899</v>
      </c>
      <c r="K7508">
        <v>0</v>
      </c>
      <c r="L7508">
        <v>0.14103096693540701</v>
      </c>
      <c r="M7508">
        <v>-3.29834468326812</v>
      </c>
      <c r="N7508">
        <v>0</v>
      </c>
    </row>
    <row r="7509" spans="1:14">
      <c r="A7509">
        <v>7507</v>
      </c>
      <c r="B7509">
        <v>7507</v>
      </c>
      <c r="C7509" s="1">
        <v>31282</v>
      </c>
      <c r="D7509">
        <v>187.22</v>
      </c>
      <c r="E7509">
        <v>187.35001</v>
      </c>
      <c r="F7509">
        <v>186.59</v>
      </c>
      <c r="G7509">
        <v>187.17</v>
      </c>
      <c r="H7509">
        <v>75270000</v>
      </c>
      <c r="I7509">
        <v>187.17</v>
      </c>
      <c r="J7509">
        <v>5.3273082187762304</v>
      </c>
      <c r="K7509">
        <v>0</v>
      </c>
      <c r="L7509">
        <v>0.17202415139534399</v>
      </c>
      <c r="M7509">
        <v>-3.27171869119889</v>
      </c>
      <c r="N7509">
        <v>0</v>
      </c>
    </row>
    <row r="7510" spans="1:14">
      <c r="A7510">
        <v>7508</v>
      </c>
      <c r="B7510">
        <v>7508</v>
      </c>
      <c r="C7510" s="1">
        <v>31281</v>
      </c>
      <c r="D7510">
        <v>189.11</v>
      </c>
      <c r="E7510">
        <v>189.23</v>
      </c>
      <c r="F7510">
        <v>187.2</v>
      </c>
      <c r="G7510">
        <v>187.36</v>
      </c>
      <c r="H7510">
        <v>90600000</v>
      </c>
      <c r="I7510">
        <v>187.36</v>
      </c>
      <c r="J7510">
        <v>5.5231307002140202</v>
      </c>
      <c r="K7510">
        <v>0</v>
      </c>
      <c r="L7510">
        <v>2.0625733881285399E-2</v>
      </c>
      <c r="M7510">
        <v>-3.4157166968823298</v>
      </c>
      <c r="N7510">
        <v>0</v>
      </c>
    </row>
    <row r="7511" spans="1:14">
      <c r="A7511">
        <v>7509</v>
      </c>
      <c r="B7511">
        <v>7509</v>
      </c>
      <c r="C7511" s="1">
        <v>31280</v>
      </c>
      <c r="D7511">
        <v>188.08</v>
      </c>
      <c r="E7511">
        <v>189.16</v>
      </c>
      <c r="F7511">
        <v>188.08</v>
      </c>
      <c r="G7511">
        <v>189.16</v>
      </c>
      <c r="H7511">
        <v>94880000</v>
      </c>
      <c r="I7511">
        <v>189.16</v>
      </c>
      <c r="J7511">
        <v>6.5697000240598804</v>
      </c>
      <c r="K7511">
        <v>0.20279650090457799</v>
      </c>
      <c r="L7511">
        <v>0.20279650090457799</v>
      </c>
      <c r="M7511">
        <v>-4.3790239231367902</v>
      </c>
      <c r="N7511">
        <v>1</v>
      </c>
    </row>
    <row r="7512" spans="1:14">
      <c r="A7512">
        <v>7510</v>
      </c>
      <c r="B7512">
        <v>7510</v>
      </c>
      <c r="C7512" s="1">
        <v>31279</v>
      </c>
      <c r="D7512">
        <v>186.38</v>
      </c>
      <c r="E7512">
        <v>188.27</v>
      </c>
      <c r="F7512">
        <v>186.38</v>
      </c>
      <c r="G7512">
        <v>188.08</v>
      </c>
      <c r="H7512">
        <v>91230000</v>
      </c>
      <c r="I7512">
        <v>188.08</v>
      </c>
      <c r="J7512">
        <v>5.9926892076864098</v>
      </c>
      <c r="K7512">
        <v>0.95325441449263204</v>
      </c>
      <c r="L7512">
        <v>0.95325441449263204</v>
      </c>
      <c r="M7512">
        <v>-3.8835139404114201</v>
      </c>
      <c r="N7512">
        <v>1</v>
      </c>
    </row>
    <row r="7513" spans="1:14">
      <c r="A7513">
        <v>7511</v>
      </c>
      <c r="B7513">
        <v>7511</v>
      </c>
      <c r="C7513" s="1">
        <v>31278</v>
      </c>
      <c r="D7513">
        <v>186.10001</v>
      </c>
      <c r="E7513">
        <v>186.82001</v>
      </c>
      <c r="F7513">
        <v>186.10001</v>
      </c>
      <c r="G7513">
        <v>186.38</v>
      </c>
      <c r="H7513">
        <v>67930000</v>
      </c>
      <c r="I7513">
        <v>186.38</v>
      </c>
      <c r="J7513">
        <v>5.0288086811908803</v>
      </c>
      <c r="K7513">
        <v>1.5878544878444201</v>
      </c>
      <c r="L7513">
        <v>0.98775129737929102</v>
      </c>
      <c r="M7513">
        <v>-3.05293986315055</v>
      </c>
      <c r="N7513">
        <v>0</v>
      </c>
    </row>
    <row r="7514" spans="1:14">
      <c r="A7514">
        <v>7512</v>
      </c>
      <c r="B7514">
        <v>7512</v>
      </c>
      <c r="C7514" s="1">
        <v>31275</v>
      </c>
      <c r="D7514">
        <v>187.25998999999999</v>
      </c>
      <c r="E7514">
        <v>187.25998999999999</v>
      </c>
      <c r="F7514">
        <v>186.10001</v>
      </c>
      <c r="G7514">
        <v>186.10001</v>
      </c>
      <c r="H7514">
        <v>87910000</v>
      </c>
      <c r="I7514">
        <v>186.10001</v>
      </c>
      <c r="J7514">
        <v>4.7881334311718797</v>
      </c>
      <c r="K7514">
        <v>1.6987519237640001</v>
      </c>
      <c r="L7514">
        <v>1.1023450621165101</v>
      </c>
      <c r="M7514">
        <v>-2.9428239889428198</v>
      </c>
      <c r="N7514">
        <v>0</v>
      </c>
    </row>
    <row r="7515" spans="1:14">
      <c r="A7515">
        <v>7513</v>
      </c>
      <c r="B7515">
        <v>7513</v>
      </c>
      <c r="C7515" s="1">
        <v>31274</v>
      </c>
      <c r="D7515">
        <v>187.41</v>
      </c>
      <c r="E7515">
        <v>187.74001000000001</v>
      </c>
      <c r="F7515">
        <v>186.62</v>
      </c>
      <c r="G7515">
        <v>187.25998999999999</v>
      </c>
      <c r="H7515">
        <v>86100000</v>
      </c>
      <c r="I7515">
        <v>187.25998999999999</v>
      </c>
      <c r="J7515">
        <v>5.373160412092</v>
      </c>
      <c r="K7515">
        <v>1.02346282774494</v>
      </c>
      <c r="L7515">
        <v>1.02346282774494</v>
      </c>
      <c r="M7515">
        <v>-3.58000227326038</v>
      </c>
      <c r="N7515">
        <v>1</v>
      </c>
    </row>
    <row r="7516" spans="1:14">
      <c r="A7516">
        <v>7514</v>
      </c>
      <c r="B7516">
        <v>7514</v>
      </c>
      <c r="C7516" s="1">
        <v>31273</v>
      </c>
      <c r="D7516">
        <v>187.3</v>
      </c>
      <c r="E7516">
        <v>187.87</v>
      </c>
      <c r="F7516">
        <v>187.3</v>
      </c>
      <c r="G7516">
        <v>187.41</v>
      </c>
      <c r="H7516">
        <v>85780000</v>
      </c>
      <c r="I7516">
        <v>187.41</v>
      </c>
      <c r="J7516">
        <v>5.3575863554257301</v>
      </c>
      <c r="K7516">
        <v>0.889389203113788</v>
      </c>
      <c r="L7516">
        <v>0.889389203113788</v>
      </c>
      <c r="M7516">
        <v>-3.6986356511234999</v>
      </c>
      <c r="N7516">
        <v>1</v>
      </c>
    </row>
    <row r="7517" spans="1:14">
      <c r="A7517">
        <v>7515</v>
      </c>
      <c r="B7517">
        <v>7515</v>
      </c>
      <c r="C7517" s="1">
        <v>31272</v>
      </c>
      <c r="D7517">
        <v>187.63</v>
      </c>
      <c r="E7517">
        <v>188.14999</v>
      </c>
      <c r="F7517">
        <v>186.50998999999999</v>
      </c>
      <c r="G7517">
        <v>187.3</v>
      </c>
      <c r="H7517">
        <v>80300000</v>
      </c>
      <c r="I7517">
        <v>187.3</v>
      </c>
      <c r="J7517">
        <v>5.2236657699685098</v>
      </c>
      <c r="K7517">
        <v>0.886352108916166</v>
      </c>
      <c r="L7517">
        <v>0.886352108916166</v>
      </c>
      <c r="M7517">
        <v>-3.6837039946434902</v>
      </c>
      <c r="N7517">
        <v>1</v>
      </c>
    </row>
    <row r="7518" spans="1:14">
      <c r="A7518">
        <v>7516</v>
      </c>
      <c r="B7518">
        <v>7516</v>
      </c>
      <c r="C7518" s="1">
        <v>31271</v>
      </c>
      <c r="D7518">
        <v>188.32001</v>
      </c>
      <c r="E7518">
        <v>188.32001</v>
      </c>
      <c r="F7518">
        <v>187.42999</v>
      </c>
      <c r="G7518">
        <v>187.63</v>
      </c>
      <c r="H7518">
        <v>77340000</v>
      </c>
      <c r="I7518">
        <v>187.63</v>
      </c>
      <c r="J7518">
        <v>5.3162251006705903</v>
      </c>
      <c r="K7518">
        <v>0.64281283495295405</v>
      </c>
      <c r="L7518">
        <v>0.64281283495295405</v>
      </c>
      <c r="M7518">
        <v>-3.8928789336297398</v>
      </c>
      <c r="N7518">
        <v>1</v>
      </c>
    </row>
    <row r="7519" spans="1:14">
      <c r="A7519">
        <v>7517</v>
      </c>
      <c r="B7519">
        <v>7517</v>
      </c>
      <c r="C7519" s="1">
        <v>31268</v>
      </c>
      <c r="D7519">
        <v>188.95</v>
      </c>
      <c r="E7519">
        <v>189.05</v>
      </c>
      <c r="F7519">
        <v>188.11</v>
      </c>
      <c r="G7519">
        <v>188.32001</v>
      </c>
      <c r="H7519">
        <v>81750000</v>
      </c>
      <c r="I7519">
        <v>188.32001</v>
      </c>
      <c r="J7519">
        <v>5.6459872028801596</v>
      </c>
      <c r="K7519">
        <v>0.216528444793984</v>
      </c>
      <c r="L7519">
        <v>0.216528444793984</v>
      </c>
      <c r="M7519">
        <v>-4.2864254978690601</v>
      </c>
      <c r="N7519">
        <v>1</v>
      </c>
    </row>
    <row r="7520" spans="1:14">
      <c r="A7520">
        <v>7518</v>
      </c>
      <c r="B7520">
        <v>7518</v>
      </c>
      <c r="C7520" s="1">
        <v>31267</v>
      </c>
      <c r="D7520">
        <v>187.67999</v>
      </c>
      <c r="E7520">
        <v>188.96001000000001</v>
      </c>
      <c r="F7520">
        <v>187.67999</v>
      </c>
      <c r="G7520">
        <v>188.95</v>
      </c>
      <c r="H7520">
        <v>102900000</v>
      </c>
      <c r="I7520">
        <v>188.95</v>
      </c>
      <c r="J7520">
        <v>5.99414434290565</v>
      </c>
      <c r="K7520">
        <v>0</v>
      </c>
      <c r="L7520">
        <v>0</v>
      </c>
      <c r="M7520">
        <v>-4.6513815202507001</v>
      </c>
      <c r="N7520">
        <v>1</v>
      </c>
    </row>
    <row r="7521" spans="1:14">
      <c r="A7521">
        <v>7519</v>
      </c>
      <c r="B7521">
        <v>7519</v>
      </c>
      <c r="C7521" s="1">
        <v>31266</v>
      </c>
      <c r="D7521">
        <v>187.92999</v>
      </c>
      <c r="E7521">
        <v>187.92999</v>
      </c>
      <c r="F7521">
        <v>187.39</v>
      </c>
      <c r="G7521">
        <v>187.67999</v>
      </c>
      <c r="H7521">
        <v>100000000</v>
      </c>
      <c r="I7521">
        <v>187.67999</v>
      </c>
      <c r="J7521">
        <v>5.2451476447560097</v>
      </c>
      <c r="K7521">
        <v>0.45127494826577802</v>
      </c>
      <c r="L7521">
        <v>0.45127494826577802</v>
      </c>
      <c r="M7521">
        <v>-4.0547769200290498</v>
      </c>
      <c r="N7521">
        <v>1</v>
      </c>
    </row>
    <row r="7522" spans="1:14">
      <c r="A7522">
        <v>7520</v>
      </c>
      <c r="B7522">
        <v>7520</v>
      </c>
      <c r="C7522" s="1">
        <v>31265</v>
      </c>
      <c r="D7522">
        <v>190.62</v>
      </c>
      <c r="E7522">
        <v>190.72</v>
      </c>
      <c r="F7522">
        <v>187.87</v>
      </c>
      <c r="G7522">
        <v>187.92999</v>
      </c>
      <c r="H7522">
        <v>104000000</v>
      </c>
      <c r="I7522">
        <v>187.92999</v>
      </c>
      <c r="J7522">
        <v>5.3702324032652102</v>
      </c>
      <c r="K7522">
        <v>0.28623691194789003</v>
      </c>
      <c r="L7522">
        <v>0.28623691194789003</v>
      </c>
      <c r="M7522">
        <v>-4.2247257359006403</v>
      </c>
      <c r="N7522">
        <v>1</v>
      </c>
    </row>
    <row r="7523" spans="1:14">
      <c r="A7523">
        <v>7521</v>
      </c>
      <c r="B7523">
        <v>7521</v>
      </c>
      <c r="C7523" s="1">
        <v>31264</v>
      </c>
      <c r="D7523">
        <v>191.48</v>
      </c>
      <c r="E7523">
        <v>191.48</v>
      </c>
      <c r="F7523">
        <v>189.95</v>
      </c>
      <c r="G7523">
        <v>190.62</v>
      </c>
      <c r="H7523">
        <v>79610000</v>
      </c>
      <c r="I7523">
        <v>190.62</v>
      </c>
      <c r="J7523">
        <v>6.9633300028071199</v>
      </c>
      <c r="K7523">
        <v>3.4207782499184797E-2</v>
      </c>
      <c r="L7523">
        <v>3.4207782499184797E-2</v>
      </c>
      <c r="M7523">
        <v>-5.6223284545168699</v>
      </c>
      <c r="N7523">
        <v>1</v>
      </c>
    </row>
    <row r="7524" spans="1:14">
      <c r="A7524">
        <v>7522</v>
      </c>
      <c r="B7524">
        <v>7522</v>
      </c>
      <c r="C7524" s="1">
        <v>31261</v>
      </c>
      <c r="D7524">
        <v>192.11</v>
      </c>
      <c r="E7524">
        <v>192.11</v>
      </c>
      <c r="F7524">
        <v>191.27</v>
      </c>
      <c r="G7524">
        <v>191.48</v>
      </c>
      <c r="H7524">
        <v>87860000</v>
      </c>
      <c r="I7524">
        <v>191.48</v>
      </c>
      <c r="J7524">
        <v>7.5191343475981904</v>
      </c>
      <c r="K7524">
        <v>0</v>
      </c>
      <c r="L7524">
        <v>0</v>
      </c>
      <c r="M7524">
        <v>-6.1040137807769597</v>
      </c>
      <c r="N7524">
        <v>1</v>
      </c>
    </row>
    <row r="7525" spans="1:14">
      <c r="A7525">
        <v>7523</v>
      </c>
      <c r="B7525">
        <v>7523</v>
      </c>
      <c r="C7525" s="1">
        <v>31260</v>
      </c>
      <c r="D7525">
        <v>190.92</v>
      </c>
      <c r="E7525">
        <v>192.17</v>
      </c>
      <c r="F7525">
        <v>190.91</v>
      </c>
      <c r="G7525">
        <v>192.11</v>
      </c>
      <c r="H7525">
        <v>121500000</v>
      </c>
      <c r="I7525">
        <v>192.11</v>
      </c>
      <c r="J7525">
        <v>7.9909155413762596</v>
      </c>
      <c r="K7525">
        <v>0</v>
      </c>
      <c r="L7525">
        <v>0</v>
      </c>
      <c r="M7525">
        <v>-6.4759906878260001</v>
      </c>
      <c r="N7525">
        <v>1</v>
      </c>
    </row>
    <row r="7526" spans="1:14">
      <c r="A7526">
        <v>7524</v>
      </c>
      <c r="B7526">
        <v>7524</v>
      </c>
      <c r="C7526" s="1">
        <v>31259</v>
      </c>
      <c r="D7526">
        <v>189.92999</v>
      </c>
      <c r="E7526">
        <v>191.33</v>
      </c>
      <c r="F7526">
        <v>189.92999</v>
      </c>
      <c r="G7526">
        <v>190.92</v>
      </c>
      <c r="H7526">
        <v>124200000</v>
      </c>
      <c r="I7526">
        <v>190.92</v>
      </c>
      <c r="J7526">
        <v>7.4350947578894804</v>
      </c>
      <c r="K7526">
        <v>0</v>
      </c>
      <c r="L7526">
        <v>0</v>
      </c>
      <c r="M7526">
        <v>-5.9618216338717698</v>
      </c>
      <c r="N7526">
        <v>1</v>
      </c>
    </row>
    <row r="7527" spans="1:14">
      <c r="A7527">
        <v>7525</v>
      </c>
      <c r="B7527">
        <v>7525</v>
      </c>
      <c r="C7527" s="1">
        <v>31258</v>
      </c>
      <c r="D7527">
        <v>189.62</v>
      </c>
      <c r="E7527">
        <v>190.05</v>
      </c>
      <c r="F7527">
        <v>189.3</v>
      </c>
      <c r="G7527">
        <v>189.92999</v>
      </c>
      <c r="H7527">
        <v>102300000</v>
      </c>
      <c r="I7527">
        <v>189.92999</v>
      </c>
      <c r="J7527">
        <v>6.9635771740196297</v>
      </c>
      <c r="K7527">
        <v>0.25700709070044497</v>
      </c>
      <c r="L7527">
        <v>0.25700709070044497</v>
      </c>
      <c r="M7527">
        <v>-5.5342606127738598</v>
      </c>
      <c r="N7527">
        <v>1</v>
      </c>
    </row>
    <row r="7528" spans="1:14">
      <c r="A7528">
        <v>7526</v>
      </c>
      <c r="B7528">
        <v>7526</v>
      </c>
      <c r="C7528" s="1">
        <v>31257</v>
      </c>
      <c r="D7528">
        <v>192.39999</v>
      </c>
      <c r="E7528">
        <v>192.42</v>
      </c>
      <c r="F7528">
        <v>189.53</v>
      </c>
      <c r="G7528">
        <v>189.60001</v>
      </c>
      <c r="H7528">
        <v>95960000</v>
      </c>
      <c r="I7528">
        <v>189.60001</v>
      </c>
      <c r="J7528">
        <v>6.7651180318480497</v>
      </c>
      <c r="K7528">
        <v>0</v>
      </c>
      <c r="L7528">
        <v>0</v>
      </c>
      <c r="M7528">
        <v>-5.4236036774228804</v>
      </c>
      <c r="N7528">
        <v>1</v>
      </c>
    </row>
    <row r="7529" spans="1:14">
      <c r="A7529">
        <v>7527</v>
      </c>
      <c r="B7529">
        <v>7527</v>
      </c>
      <c r="C7529" s="1">
        <v>31254</v>
      </c>
      <c r="D7529">
        <v>192.06</v>
      </c>
      <c r="E7529">
        <v>192.78</v>
      </c>
      <c r="F7529">
        <v>191.58</v>
      </c>
      <c r="G7529">
        <v>192.39999</v>
      </c>
      <c r="H7529">
        <v>107000000</v>
      </c>
      <c r="I7529">
        <v>192.39999</v>
      </c>
      <c r="J7529">
        <v>8.2517856446423199</v>
      </c>
      <c r="K7529">
        <v>0</v>
      </c>
      <c r="L7529">
        <v>0</v>
      </c>
      <c r="M7529">
        <v>-6.8514578728903199</v>
      </c>
      <c r="N7529">
        <v>1</v>
      </c>
    </row>
    <row r="7530" spans="1:14">
      <c r="A7530">
        <v>7528</v>
      </c>
      <c r="B7530">
        <v>7528</v>
      </c>
      <c r="C7530" s="1">
        <v>31253</v>
      </c>
      <c r="D7530">
        <v>191.58</v>
      </c>
      <c r="E7530">
        <v>192.23</v>
      </c>
      <c r="F7530">
        <v>191.17</v>
      </c>
      <c r="G7530">
        <v>192.06</v>
      </c>
      <c r="H7530">
        <v>123300000</v>
      </c>
      <c r="I7530">
        <v>192.06</v>
      </c>
      <c r="J7530">
        <v>8.0519322360315293</v>
      </c>
      <c r="K7530">
        <v>0.115631616855838</v>
      </c>
      <c r="L7530">
        <v>0.115631616855838</v>
      </c>
      <c r="M7530">
        <v>-6.7543646637634698</v>
      </c>
      <c r="N7530">
        <v>1</v>
      </c>
    </row>
    <row r="7531" spans="1:14">
      <c r="A7531">
        <v>7529</v>
      </c>
      <c r="B7531">
        <v>7529</v>
      </c>
      <c r="C7531" s="1">
        <v>31252</v>
      </c>
      <c r="D7531">
        <v>192.55</v>
      </c>
      <c r="E7531">
        <v>192.55</v>
      </c>
      <c r="F7531">
        <v>190.66</v>
      </c>
      <c r="G7531">
        <v>191.58</v>
      </c>
      <c r="H7531">
        <v>128600000</v>
      </c>
      <c r="I7531">
        <v>191.58</v>
      </c>
      <c r="J7531">
        <v>7.8254918589165197</v>
      </c>
      <c r="K7531">
        <v>0.25054742144272601</v>
      </c>
      <c r="L7531">
        <v>0.25054742144272601</v>
      </c>
      <c r="M7531">
        <v>-6.5918550697479201</v>
      </c>
      <c r="N7531">
        <v>1</v>
      </c>
    </row>
    <row r="7532" spans="1:14">
      <c r="A7532">
        <v>7530</v>
      </c>
      <c r="B7532">
        <v>7530</v>
      </c>
      <c r="C7532" s="1">
        <v>31251</v>
      </c>
      <c r="D7532">
        <v>194.35001</v>
      </c>
      <c r="E7532">
        <v>194.98</v>
      </c>
      <c r="F7532">
        <v>192.28</v>
      </c>
      <c r="G7532">
        <v>192.55</v>
      </c>
      <c r="H7532">
        <v>143600000</v>
      </c>
      <c r="I7532">
        <v>192.55</v>
      </c>
      <c r="J7532">
        <v>8.3871255496388493</v>
      </c>
      <c r="K7532">
        <v>0</v>
      </c>
      <c r="L7532">
        <v>0</v>
      </c>
      <c r="M7532">
        <v>-7.13039605779782</v>
      </c>
      <c r="N7532">
        <v>1</v>
      </c>
    </row>
    <row r="7533" spans="1:14">
      <c r="A7533">
        <v>7531</v>
      </c>
      <c r="B7533">
        <v>7531</v>
      </c>
      <c r="C7533" s="1">
        <v>31250</v>
      </c>
      <c r="D7533">
        <v>195.13</v>
      </c>
      <c r="E7533">
        <v>195.13</v>
      </c>
      <c r="F7533">
        <v>193.58</v>
      </c>
      <c r="G7533">
        <v>194.35001</v>
      </c>
      <c r="H7533">
        <v>93540000</v>
      </c>
      <c r="I7533">
        <v>194.35001</v>
      </c>
      <c r="J7533">
        <v>9.5122438702000203</v>
      </c>
      <c r="K7533">
        <v>0</v>
      </c>
      <c r="L7533">
        <v>0</v>
      </c>
      <c r="M7533">
        <v>-8.0655059667892601</v>
      </c>
      <c r="N7533">
        <v>1</v>
      </c>
    </row>
    <row r="7534" spans="1:14">
      <c r="A7534">
        <v>7532</v>
      </c>
      <c r="B7534">
        <v>7532</v>
      </c>
      <c r="C7534" s="1">
        <v>31247</v>
      </c>
      <c r="D7534">
        <v>194.38</v>
      </c>
      <c r="E7534">
        <v>195.13</v>
      </c>
      <c r="F7534">
        <v>194.28</v>
      </c>
      <c r="G7534">
        <v>195.13</v>
      </c>
      <c r="H7534">
        <v>114800000</v>
      </c>
      <c r="I7534">
        <v>195.13</v>
      </c>
      <c r="J7534">
        <v>10.2067121912442</v>
      </c>
      <c r="K7534">
        <v>0</v>
      </c>
      <c r="L7534">
        <v>0</v>
      </c>
      <c r="M7534">
        <v>-8.5184704312299697</v>
      </c>
      <c r="N7534">
        <v>1</v>
      </c>
    </row>
    <row r="7535" spans="1:14">
      <c r="A7535">
        <v>7533</v>
      </c>
      <c r="B7535">
        <v>7533</v>
      </c>
      <c r="C7535" s="1">
        <v>31246</v>
      </c>
      <c r="D7535">
        <v>195.64999</v>
      </c>
      <c r="E7535">
        <v>195.64999</v>
      </c>
      <c r="F7535">
        <v>194.34</v>
      </c>
      <c r="G7535">
        <v>194.38</v>
      </c>
      <c r="H7535">
        <v>131400000</v>
      </c>
      <c r="I7535">
        <v>194.38</v>
      </c>
      <c r="J7535">
        <v>10.0182279093153</v>
      </c>
      <c r="K7535">
        <v>0</v>
      </c>
      <c r="L7535">
        <v>0</v>
      </c>
      <c r="M7535">
        <v>-8.2542679203655602</v>
      </c>
      <c r="N7535">
        <v>1</v>
      </c>
    </row>
    <row r="7536" spans="1:14">
      <c r="A7536">
        <v>7534</v>
      </c>
      <c r="B7536">
        <v>7534</v>
      </c>
      <c r="C7536" s="1">
        <v>31245</v>
      </c>
      <c r="D7536">
        <v>194.86</v>
      </c>
      <c r="E7536">
        <v>196.07001</v>
      </c>
      <c r="F7536">
        <v>194.72</v>
      </c>
      <c r="G7536">
        <v>195.64999</v>
      </c>
      <c r="H7536">
        <v>159900000</v>
      </c>
      <c r="I7536">
        <v>195.64999</v>
      </c>
      <c r="J7536">
        <v>10.9808429243965</v>
      </c>
      <c r="K7536">
        <v>0</v>
      </c>
      <c r="L7536">
        <v>0</v>
      </c>
      <c r="M7536">
        <v>-8.9365588323048897</v>
      </c>
      <c r="N7536">
        <v>1</v>
      </c>
    </row>
    <row r="7537" spans="1:14">
      <c r="A7537">
        <v>7535</v>
      </c>
      <c r="B7537">
        <v>7535</v>
      </c>
      <c r="C7537" s="1">
        <v>31244</v>
      </c>
      <c r="D7537">
        <v>192.72</v>
      </c>
      <c r="E7537">
        <v>194.72</v>
      </c>
      <c r="F7537">
        <v>192.72</v>
      </c>
      <c r="G7537">
        <v>194.72</v>
      </c>
      <c r="H7537">
        <v>132500000</v>
      </c>
      <c r="I7537">
        <v>194.72</v>
      </c>
      <c r="J7537">
        <v>10.6206772510569</v>
      </c>
      <c r="K7537">
        <v>0</v>
      </c>
      <c r="L7537">
        <v>0</v>
      </c>
      <c r="M7537">
        <v>-8.5961955881164496</v>
      </c>
      <c r="N7537">
        <v>1</v>
      </c>
    </row>
    <row r="7538" spans="1:14">
      <c r="A7538">
        <v>7536</v>
      </c>
      <c r="B7538">
        <v>7536</v>
      </c>
      <c r="C7538" s="1">
        <v>31243</v>
      </c>
      <c r="D7538">
        <v>193.28998999999999</v>
      </c>
      <c r="E7538">
        <v>193.84</v>
      </c>
      <c r="F7538">
        <v>192.55</v>
      </c>
      <c r="G7538">
        <v>192.72</v>
      </c>
      <c r="H7538">
        <v>103900000</v>
      </c>
      <c r="I7538">
        <v>192.72</v>
      </c>
      <c r="J7538">
        <v>9.6556013535036804</v>
      </c>
      <c r="K7538">
        <v>0</v>
      </c>
      <c r="L7538">
        <v>0</v>
      </c>
      <c r="M7538">
        <v>-7.73796012987499</v>
      </c>
      <c r="N7538">
        <v>1</v>
      </c>
    </row>
    <row r="7539" spans="1:14">
      <c r="A7539">
        <v>7537</v>
      </c>
      <c r="B7539">
        <v>7537</v>
      </c>
      <c r="C7539" s="1">
        <v>31240</v>
      </c>
      <c r="D7539">
        <v>192.94</v>
      </c>
      <c r="E7539">
        <v>193.32001</v>
      </c>
      <c r="F7539">
        <v>192.64</v>
      </c>
      <c r="G7539">
        <v>193.28998999999999</v>
      </c>
      <c r="H7539">
        <v>120300000</v>
      </c>
      <c r="I7539">
        <v>193.28998999999999</v>
      </c>
      <c r="J7539">
        <v>10.0464127910753</v>
      </c>
      <c r="K7539">
        <v>0</v>
      </c>
      <c r="L7539">
        <v>0</v>
      </c>
      <c r="M7539">
        <v>-8.0893442991461999</v>
      </c>
      <c r="N7539">
        <v>1</v>
      </c>
    </row>
    <row r="7540" spans="1:14">
      <c r="A7540">
        <v>7538</v>
      </c>
      <c r="B7540">
        <v>7538</v>
      </c>
      <c r="C7540" s="1">
        <v>31239</v>
      </c>
      <c r="D7540">
        <v>192.37</v>
      </c>
      <c r="E7540">
        <v>192.95</v>
      </c>
      <c r="F7540">
        <v>192.28</v>
      </c>
      <c r="G7540">
        <v>192.94</v>
      </c>
      <c r="H7540">
        <v>122800000</v>
      </c>
      <c r="I7540">
        <v>192.94</v>
      </c>
      <c r="J7540">
        <v>9.8765212258791593</v>
      </c>
      <c r="K7540">
        <v>0</v>
      </c>
      <c r="L7540">
        <v>0</v>
      </c>
      <c r="M7540">
        <v>-8.0059082681498701</v>
      </c>
      <c r="N7540">
        <v>1</v>
      </c>
    </row>
    <row r="7541" spans="1:14">
      <c r="A7541">
        <v>7539</v>
      </c>
      <c r="B7541">
        <v>7539</v>
      </c>
      <c r="C7541" s="1">
        <v>31238</v>
      </c>
      <c r="D7541">
        <v>191.05</v>
      </c>
      <c r="E7541">
        <v>192.37</v>
      </c>
      <c r="F7541">
        <v>190.99001000000001</v>
      </c>
      <c r="G7541">
        <v>192.37</v>
      </c>
      <c r="H7541">
        <v>108200000</v>
      </c>
      <c r="I7541">
        <v>192.37</v>
      </c>
      <c r="J7541">
        <v>9.5935616318252102</v>
      </c>
      <c r="K7541">
        <v>0</v>
      </c>
      <c r="L7541">
        <v>0</v>
      </c>
      <c r="M7541">
        <v>-7.8150291616991696</v>
      </c>
      <c r="N7541">
        <v>1</v>
      </c>
    </row>
    <row r="7542" spans="1:14">
      <c r="A7542">
        <v>7540</v>
      </c>
      <c r="B7542">
        <v>7540</v>
      </c>
      <c r="C7542" s="1">
        <v>31237</v>
      </c>
      <c r="D7542">
        <v>191.92999</v>
      </c>
      <c r="E7542">
        <v>191.92999</v>
      </c>
      <c r="F7542">
        <v>190.81</v>
      </c>
      <c r="G7542">
        <v>191.05</v>
      </c>
      <c r="H7542">
        <v>99060000</v>
      </c>
      <c r="I7542">
        <v>191.05</v>
      </c>
      <c r="J7542">
        <v>8.8154519384577004</v>
      </c>
      <c r="K7542">
        <v>0</v>
      </c>
      <c r="L7542">
        <v>0</v>
      </c>
      <c r="M7542">
        <v>-7.2567768429573398</v>
      </c>
      <c r="N7542">
        <v>1</v>
      </c>
    </row>
    <row r="7543" spans="1:14">
      <c r="A7543">
        <v>7541</v>
      </c>
      <c r="B7543">
        <v>7541</v>
      </c>
      <c r="C7543" s="1">
        <v>31236</v>
      </c>
      <c r="D7543">
        <v>192.47</v>
      </c>
      <c r="E7543">
        <v>192.52</v>
      </c>
      <c r="F7543">
        <v>191.25998999999999</v>
      </c>
      <c r="G7543">
        <v>191.92999</v>
      </c>
      <c r="H7543">
        <v>83670000</v>
      </c>
      <c r="I7543">
        <v>191.92999</v>
      </c>
      <c r="J7543">
        <v>9.2817664670455695</v>
      </c>
      <c r="K7543">
        <v>0</v>
      </c>
      <c r="L7543">
        <v>0</v>
      </c>
      <c r="M7543">
        <v>-7.7546943256318901</v>
      </c>
      <c r="N7543">
        <v>1</v>
      </c>
    </row>
    <row r="7544" spans="1:14">
      <c r="A7544">
        <v>7542</v>
      </c>
      <c r="B7544">
        <v>7542</v>
      </c>
      <c r="C7544" s="1">
        <v>31233</v>
      </c>
      <c r="D7544">
        <v>191.45</v>
      </c>
      <c r="E7544">
        <v>192.67</v>
      </c>
      <c r="F7544">
        <v>191.45</v>
      </c>
      <c r="G7544">
        <v>192.52</v>
      </c>
      <c r="H7544">
        <v>62450000</v>
      </c>
      <c r="I7544">
        <v>192.52</v>
      </c>
      <c r="J7544">
        <v>9.5475301725679103</v>
      </c>
      <c r="K7544">
        <v>0</v>
      </c>
      <c r="L7544">
        <v>0</v>
      </c>
      <c r="M7544">
        <v>-8.1126485403830202</v>
      </c>
      <c r="N7544">
        <v>1</v>
      </c>
    </row>
    <row r="7545" spans="1:14">
      <c r="A7545">
        <v>7543</v>
      </c>
      <c r="B7545">
        <v>7543</v>
      </c>
      <c r="C7545" s="1">
        <v>31231</v>
      </c>
      <c r="D7545">
        <v>192.00998999999999</v>
      </c>
      <c r="E7545">
        <v>192.08</v>
      </c>
      <c r="F7545">
        <v>191.37</v>
      </c>
      <c r="G7545">
        <v>191.45</v>
      </c>
      <c r="H7545">
        <v>98410000</v>
      </c>
      <c r="I7545">
        <v>191.45</v>
      </c>
      <c r="J7545">
        <v>8.8259407567979604</v>
      </c>
      <c r="K7545">
        <v>0</v>
      </c>
      <c r="L7545">
        <v>0</v>
      </c>
      <c r="M7545">
        <v>-7.6742424151606903</v>
      </c>
      <c r="N7545">
        <v>1</v>
      </c>
    </row>
    <row r="7546" spans="1:14">
      <c r="A7546">
        <v>7544</v>
      </c>
      <c r="B7546">
        <v>7544</v>
      </c>
      <c r="C7546" s="1">
        <v>31230</v>
      </c>
      <c r="D7546">
        <v>192.42999</v>
      </c>
      <c r="E7546">
        <v>192.63</v>
      </c>
      <c r="F7546">
        <v>191.84</v>
      </c>
      <c r="G7546">
        <v>192.00998999999999</v>
      </c>
      <c r="H7546">
        <v>111100000</v>
      </c>
      <c r="I7546">
        <v>192.00998999999999</v>
      </c>
      <c r="J7546">
        <v>9.0017693414651401</v>
      </c>
      <c r="K7546">
        <v>0</v>
      </c>
      <c r="L7546">
        <v>0</v>
      </c>
      <c r="M7546">
        <v>-8.0125779085679802</v>
      </c>
      <c r="N7546">
        <v>1</v>
      </c>
    </row>
    <row r="7547" spans="1:14">
      <c r="A7547">
        <v>7545</v>
      </c>
      <c r="B7547">
        <v>7545</v>
      </c>
      <c r="C7547" s="1">
        <v>31229</v>
      </c>
      <c r="D7547">
        <v>191.85001</v>
      </c>
      <c r="E7547">
        <v>192.42999</v>
      </c>
      <c r="F7547">
        <v>191.17</v>
      </c>
      <c r="G7547">
        <v>192.42999</v>
      </c>
      <c r="H7547">
        <v>96080000</v>
      </c>
      <c r="I7547">
        <v>192.42999</v>
      </c>
      <c r="J7547">
        <v>9.0729051725828604</v>
      </c>
      <c r="K7547">
        <v>0</v>
      </c>
      <c r="L7547">
        <v>0</v>
      </c>
      <c r="M7547">
        <v>-8.2837403554949596</v>
      </c>
      <c r="N7547">
        <v>1</v>
      </c>
    </row>
    <row r="7548" spans="1:14">
      <c r="A7548">
        <v>7546</v>
      </c>
      <c r="B7548">
        <v>7546</v>
      </c>
      <c r="C7548" s="1">
        <v>31226</v>
      </c>
      <c r="D7548">
        <v>191.23</v>
      </c>
      <c r="E7548">
        <v>191.85001</v>
      </c>
      <c r="F7548">
        <v>191.03998999999999</v>
      </c>
      <c r="G7548">
        <v>191.85001</v>
      </c>
      <c r="H7548">
        <v>105200000</v>
      </c>
      <c r="I7548">
        <v>191.85001</v>
      </c>
      <c r="J7548">
        <v>8.6416571745666193</v>
      </c>
      <c r="K7548">
        <v>0</v>
      </c>
      <c r="L7548">
        <v>0</v>
      </c>
      <c r="M7548">
        <v>-8.0816406035167301</v>
      </c>
      <c r="N7548">
        <v>1</v>
      </c>
    </row>
    <row r="7549" spans="1:14">
      <c r="A7549">
        <v>7547</v>
      </c>
      <c r="B7549">
        <v>7547</v>
      </c>
      <c r="C7549" s="1">
        <v>31225</v>
      </c>
      <c r="D7549">
        <v>190.06</v>
      </c>
      <c r="E7549">
        <v>191.36</v>
      </c>
      <c r="F7549">
        <v>190.06</v>
      </c>
      <c r="G7549">
        <v>191.23</v>
      </c>
      <c r="H7549">
        <v>106700000</v>
      </c>
      <c r="I7549">
        <v>191.23</v>
      </c>
      <c r="J7549">
        <v>8.2035422069775397</v>
      </c>
      <c r="K7549">
        <v>0</v>
      </c>
      <c r="L7549">
        <v>0</v>
      </c>
      <c r="M7549">
        <v>-7.8573670549211396</v>
      </c>
      <c r="N7549">
        <v>1</v>
      </c>
    </row>
    <row r="7550" spans="1:14">
      <c r="A7550">
        <v>7548</v>
      </c>
      <c r="B7550">
        <v>7548</v>
      </c>
      <c r="C7550" s="1">
        <v>31224</v>
      </c>
      <c r="D7550">
        <v>189.74001000000001</v>
      </c>
      <c r="E7550">
        <v>190.25998999999999</v>
      </c>
      <c r="F7550">
        <v>189.44</v>
      </c>
      <c r="G7550">
        <v>190.06</v>
      </c>
      <c r="H7550">
        <v>94130000</v>
      </c>
      <c r="I7550">
        <v>190.06</v>
      </c>
      <c r="J7550">
        <v>7.4611615576491204</v>
      </c>
      <c r="K7550">
        <v>0</v>
      </c>
      <c r="L7550">
        <v>0</v>
      </c>
      <c r="M7550">
        <v>-7.3593891618350096</v>
      </c>
      <c r="N7550">
        <v>1</v>
      </c>
    </row>
    <row r="7551" spans="1:14">
      <c r="A7551">
        <v>7549</v>
      </c>
      <c r="B7551">
        <v>7549</v>
      </c>
      <c r="C7551" s="1">
        <v>31223</v>
      </c>
      <c r="D7551">
        <v>189.14999</v>
      </c>
      <c r="E7551">
        <v>190.96001000000001</v>
      </c>
      <c r="F7551">
        <v>189.14999</v>
      </c>
      <c r="G7551">
        <v>189.74001000000001</v>
      </c>
      <c r="H7551">
        <v>115700000</v>
      </c>
      <c r="I7551">
        <v>189.74001000000001</v>
      </c>
      <c r="J7551">
        <v>7.2538810772834097</v>
      </c>
      <c r="K7551">
        <v>0</v>
      </c>
      <c r="L7551">
        <v>0</v>
      </c>
      <c r="M7551">
        <v>-7.2655847995035998</v>
      </c>
      <c r="N7551">
        <v>1</v>
      </c>
    </row>
    <row r="7552" spans="1:14">
      <c r="A7552">
        <v>7550</v>
      </c>
      <c r="B7552">
        <v>7550</v>
      </c>
      <c r="C7552" s="1">
        <v>31222</v>
      </c>
      <c r="D7552">
        <v>188.77</v>
      </c>
      <c r="E7552">
        <v>189.61</v>
      </c>
      <c r="F7552">
        <v>187.84</v>
      </c>
      <c r="G7552">
        <v>189.14999</v>
      </c>
      <c r="H7552">
        <v>96040000</v>
      </c>
      <c r="I7552">
        <v>189.14999</v>
      </c>
      <c r="J7552">
        <v>6.87261173427774</v>
      </c>
      <c r="K7552">
        <v>0</v>
      </c>
      <c r="L7552">
        <v>0</v>
      </c>
      <c r="M7552">
        <v>-7.0355256150252901</v>
      </c>
      <c r="N7552">
        <v>1</v>
      </c>
    </row>
    <row r="7553" spans="1:14">
      <c r="A7553">
        <v>7551</v>
      </c>
      <c r="B7553">
        <v>7551</v>
      </c>
      <c r="C7553" s="1">
        <v>31219</v>
      </c>
      <c r="D7553">
        <v>186.73</v>
      </c>
      <c r="E7553">
        <v>189.66</v>
      </c>
      <c r="F7553">
        <v>186.42999</v>
      </c>
      <c r="G7553">
        <v>189.61</v>
      </c>
      <c r="H7553">
        <v>125400000</v>
      </c>
      <c r="I7553">
        <v>189.61</v>
      </c>
      <c r="J7553">
        <v>7.05260168163964</v>
      </c>
      <c r="K7553">
        <v>0</v>
      </c>
      <c r="L7553">
        <v>0</v>
      </c>
      <c r="M7553">
        <v>-7.3141365523653503</v>
      </c>
      <c r="N7553">
        <v>1</v>
      </c>
    </row>
    <row r="7554" spans="1:14">
      <c r="A7554">
        <v>7552</v>
      </c>
      <c r="B7554">
        <v>7552</v>
      </c>
      <c r="C7554" s="1">
        <v>31218</v>
      </c>
      <c r="D7554">
        <v>186.63</v>
      </c>
      <c r="E7554">
        <v>186.74001000000001</v>
      </c>
      <c r="F7554">
        <v>185.97</v>
      </c>
      <c r="G7554">
        <v>186.73</v>
      </c>
      <c r="H7554">
        <v>87500000</v>
      </c>
      <c r="I7554">
        <v>186.73</v>
      </c>
      <c r="J7554">
        <v>5.3434781371016404</v>
      </c>
      <c r="K7554">
        <v>0</v>
      </c>
      <c r="L7554">
        <v>0</v>
      </c>
      <c r="M7554">
        <v>-5.9431977996926904</v>
      </c>
      <c r="N7554">
        <v>1</v>
      </c>
    </row>
    <row r="7555" spans="1:14">
      <c r="A7555">
        <v>7553</v>
      </c>
      <c r="B7555">
        <v>7553</v>
      </c>
      <c r="C7555" s="1">
        <v>31217</v>
      </c>
      <c r="D7555">
        <v>187.34</v>
      </c>
      <c r="E7555">
        <v>187.98</v>
      </c>
      <c r="F7555">
        <v>186.63</v>
      </c>
      <c r="G7555">
        <v>186.63</v>
      </c>
      <c r="H7555">
        <v>108300000</v>
      </c>
      <c r="I7555">
        <v>186.63</v>
      </c>
      <c r="J7555">
        <v>5.2076148840785601</v>
      </c>
      <c r="K7555">
        <v>0</v>
      </c>
      <c r="L7555">
        <v>0</v>
      </c>
      <c r="M7555">
        <v>-5.9386158405237399</v>
      </c>
      <c r="N7555">
        <v>1</v>
      </c>
    </row>
    <row r="7556" spans="1:14">
      <c r="A7556">
        <v>7554</v>
      </c>
      <c r="B7556">
        <v>7554</v>
      </c>
      <c r="C7556" s="1">
        <v>31216</v>
      </c>
      <c r="D7556">
        <v>186.53</v>
      </c>
      <c r="E7556">
        <v>187.64999</v>
      </c>
      <c r="F7556">
        <v>186.50998999999999</v>
      </c>
      <c r="G7556">
        <v>187.34</v>
      </c>
      <c r="H7556">
        <v>106900000</v>
      </c>
      <c r="I7556">
        <v>187.34</v>
      </c>
      <c r="J7556">
        <v>5.6013322619452302</v>
      </c>
      <c r="K7556">
        <v>0</v>
      </c>
      <c r="L7556">
        <v>0</v>
      </c>
      <c r="M7556">
        <v>-6.3420536125253504</v>
      </c>
      <c r="N7556">
        <v>1</v>
      </c>
    </row>
    <row r="7557" spans="1:14">
      <c r="A7557">
        <v>7555</v>
      </c>
      <c r="B7557">
        <v>7555</v>
      </c>
      <c r="C7557" s="1">
        <v>31215</v>
      </c>
      <c r="D7557">
        <v>187.10001</v>
      </c>
      <c r="E7557">
        <v>187.10001</v>
      </c>
      <c r="F7557">
        <v>185.98</v>
      </c>
      <c r="G7557">
        <v>186.53</v>
      </c>
      <c r="H7557">
        <v>82170000</v>
      </c>
      <c r="I7557">
        <v>186.53</v>
      </c>
      <c r="J7557">
        <v>5.1743115820785004</v>
      </c>
      <c r="K7557">
        <v>0</v>
      </c>
      <c r="L7557">
        <v>0</v>
      </c>
      <c r="M7557">
        <v>-5.9871050057434001</v>
      </c>
      <c r="N7557">
        <v>1</v>
      </c>
    </row>
    <row r="7558" spans="1:14">
      <c r="A7558">
        <v>7556</v>
      </c>
      <c r="B7558">
        <v>7556</v>
      </c>
      <c r="C7558" s="1">
        <v>31212</v>
      </c>
      <c r="D7558">
        <v>185.33</v>
      </c>
      <c r="E7558">
        <v>187.10001</v>
      </c>
      <c r="F7558">
        <v>185.33</v>
      </c>
      <c r="G7558">
        <v>187.10001</v>
      </c>
      <c r="H7558">
        <v>93090000</v>
      </c>
      <c r="I7558">
        <v>187.10001</v>
      </c>
      <c r="J7558">
        <v>5.6167346759241203</v>
      </c>
      <c r="K7558">
        <v>0</v>
      </c>
      <c r="L7558">
        <v>0</v>
      </c>
      <c r="M7558">
        <v>-6.32371839312124</v>
      </c>
      <c r="N7558">
        <v>1</v>
      </c>
    </row>
    <row r="7559" spans="1:14">
      <c r="A7559">
        <v>7557</v>
      </c>
      <c r="B7559">
        <v>7557</v>
      </c>
      <c r="C7559" s="1">
        <v>31211</v>
      </c>
      <c r="D7559">
        <v>187.61</v>
      </c>
      <c r="E7559">
        <v>187.61</v>
      </c>
      <c r="F7559">
        <v>185.03</v>
      </c>
      <c r="G7559">
        <v>185.33</v>
      </c>
      <c r="H7559">
        <v>107000000</v>
      </c>
      <c r="I7559">
        <v>185.33</v>
      </c>
      <c r="J7559">
        <v>4.86647225835305</v>
      </c>
      <c r="K7559">
        <v>0</v>
      </c>
      <c r="L7559">
        <v>0</v>
      </c>
      <c r="M7559">
        <v>-5.48592459794805</v>
      </c>
      <c r="N7559">
        <v>1</v>
      </c>
    </row>
    <row r="7560" spans="1:14">
      <c r="A7560">
        <v>7558</v>
      </c>
      <c r="B7560">
        <v>7558</v>
      </c>
      <c r="C7560" s="1">
        <v>31210</v>
      </c>
      <c r="D7560">
        <v>189.03998999999999</v>
      </c>
      <c r="E7560">
        <v>189.03998999999999</v>
      </c>
      <c r="F7560">
        <v>187.59</v>
      </c>
      <c r="G7560">
        <v>187.61</v>
      </c>
      <c r="H7560">
        <v>97700000</v>
      </c>
      <c r="I7560">
        <v>187.61</v>
      </c>
      <c r="J7560">
        <v>6.3860869669425098</v>
      </c>
      <c r="K7560">
        <v>6.0629985963744901E-2</v>
      </c>
      <c r="L7560">
        <v>6.0629985963744901E-2</v>
      </c>
      <c r="M7560">
        <v>-6.6823025792082298</v>
      </c>
      <c r="N7560">
        <v>1</v>
      </c>
    </row>
    <row r="7561" spans="1:14">
      <c r="A7561">
        <v>7559</v>
      </c>
      <c r="B7561">
        <v>7559</v>
      </c>
      <c r="C7561" s="1">
        <v>31209</v>
      </c>
      <c r="D7561">
        <v>189.50998999999999</v>
      </c>
      <c r="E7561">
        <v>189.61</v>
      </c>
      <c r="F7561">
        <v>188.78</v>
      </c>
      <c r="G7561">
        <v>189.03998999999999</v>
      </c>
      <c r="H7561">
        <v>102100000</v>
      </c>
      <c r="I7561">
        <v>189.03998999999999</v>
      </c>
      <c r="J7561">
        <v>7.4649356800533999</v>
      </c>
      <c r="K7561">
        <v>0</v>
      </c>
      <c r="L7561">
        <v>0</v>
      </c>
      <c r="M7561">
        <v>-7.4504890653840299</v>
      </c>
      <c r="N7561">
        <v>1</v>
      </c>
    </row>
    <row r="7562" spans="1:14">
      <c r="A7562">
        <v>7560</v>
      </c>
      <c r="B7562">
        <v>7560</v>
      </c>
      <c r="C7562" s="1">
        <v>31208</v>
      </c>
      <c r="D7562">
        <v>189.67999</v>
      </c>
      <c r="E7562">
        <v>189.67999</v>
      </c>
      <c r="F7562">
        <v>188.82001</v>
      </c>
      <c r="G7562">
        <v>189.50998999999999</v>
      </c>
      <c r="H7562">
        <v>87940000</v>
      </c>
      <c r="I7562">
        <v>189.50998999999999</v>
      </c>
      <c r="J7562">
        <v>7.9047906851407097</v>
      </c>
      <c r="K7562">
        <v>0</v>
      </c>
      <c r="L7562">
        <v>0</v>
      </c>
      <c r="M7562">
        <v>-7.7468510731223903</v>
      </c>
      <c r="N7562">
        <v>1</v>
      </c>
    </row>
    <row r="7563" spans="1:14">
      <c r="A7563">
        <v>7561</v>
      </c>
      <c r="B7563">
        <v>7561</v>
      </c>
      <c r="C7563" s="1">
        <v>31205</v>
      </c>
      <c r="D7563">
        <v>191.06</v>
      </c>
      <c r="E7563">
        <v>191.28998999999999</v>
      </c>
      <c r="F7563">
        <v>189.55</v>
      </c>
      <c r="G7563">
        <v>189.67999</v>
      </c>
      <c r="H7563">
        <v>99630000</v>
      </c>
      <c r="I7563">
        <v>189.67999</v>
      </c>
      <c r="J7563">
        <v>8.1862085835166898</v>
      </c>
      <c r="K7563">
        <v>0</v>
      </c>
      <c r="L7563">
        <v>0</v>
      </c>
      <c r="M7563">
        <v>-7.9000496797912199</v>
      </c>
      <c r="N7563">
        <v>1</v>
      </c>
    </row>
    <row r="7564" spans="1:14">
      <c r="A7564">
        <v>7562</v>
      </c>
      <c r="B7564">
        <v>7562</v>
      </c>
      <c r="C7564" s="1">
        <v>31204</v>
      </c>
      <c r="D7564">
        <v>189.75</v>
      </c>
      <c r="E7564">
        <v>191.06</v>
      </c>
      <c r="F7564">
        <v>189.13</v>
      </c>
      <c r="G7564">
        <v>191.06</v>
      </c>
      <c r="H7564">
        <v>117200000</v>
      </c>
      <c r="I7564">
        <v>191.06</v>
      </c>
      <c r="J7564">
        <v>9.0965640888623707</v>
      </c>
      <c r="K7564">
        <v>0</v>
      </c>
      <c r="L7564">
        <v>0</v>
      </c>
      <c r="M7564">
        <v>-8.63611686226802</v>
      </c>
      <c r="N7564">
        <v>1</v>
      </c>
    </row>
    <row r="7565" spans="1:14">
      <c r="A7565">
        <v>7563</v>
      </c>
      <c r="B7565">
        <v>7563</v>
      </c>
      <c r="C7565" s="1">
        <v>31203</v>
      </c>
      <c r="D7565">
        <v>190.03998999999999</v>
      </c>
      <c r="E7565">
        <v>191.02</v>
      </c>
      <c r="F7565">
        <v>190.03998999999999</v>
      </c>
      <c r="G7565">
        <v>190.16</v>
      </c>
      <c r="H7565">
        <v>143900000</v>
      </c>
      <c r="I7565">
        <v>190.16</v>
      </c>
      <c r="J7565">
        <v>8.7034050618148697</v>
      </c>
      <c r="K7565">
        <v>0</v>
      </c>
      <c r="L7565">
        <v>0</v>
      </c>
      <c r="M7565">
        <v>-8.2852222086204605</v>
      </c>
      <c r="N7565">
        <v>1</v>
      </c>
    </row>
    <row r="7566" spans="1:14">
      <c r="A7566">
        <v>7564</v>
      </c>
      <c r="B7566">
        <v>7564</v>
      </c>
      <c r="C7566" s="1">
        <v>31202</v>
      </c>
      <c r="D7566">
        <v>189.32001</v>
      </c>
      <c r="E7566">
        <v>190.27</v>
      </c>
      <c r="F7566">
        <v>188.88</v>
      </c>
      <c r="G7566">
        <v>190.03998999999999</v>
      </c>
      <c r="H7566">
        <v>115400000</v>
      </c>
      <c r="I7566">
        <v>190.03998999999999</v>
      </c>
      <c r="J7566">
        <v>8.79778716811553</v>
      </c>
      <c r="K7566">
        <v>0</v>
      </c>
      <c r="L7566">
        <v>0</v>
      </c>
      <c r="M7566">
        <v>-8.3070690812845207</v>
      </c>
      <c r="N7566">
        <v>1</v>
      </c>
    </row>
    <row r="7567" spans="1:14">
      <c r="A7567">
        <v>7565</v>
      </c>
      <c r="B7567">
        <v>7565</v>
      </c>
      <c r="C7567" s="1">
        <v>31201</v>
      </c>
      <c r="D7567">
        <v>189.55</v>
      </c>
      <c r="E7567">
        <v>190.36</v>
      </c>
      <c r="F7567">
        <v>188.92999</v>
      </c>
      <c r="G7567">
        <v>189.32001</v>
      </c>
      <c r="H7567">
        <v>125000000</v>
      </c>
      <c r="I7567">
        <v>189.32001</v>
      </c>
      <c r="J7567">
        <v>8.4601997378585505</v>
      </c>
      <c r="K7567">
        <v>0</v>
      </c>
      <c r="L7567">
        <v>0</v>
      </c>
      <c r="M7567">
        <v>-8.0371390891657306</v>
      </c>
      <c r="N7567">
        <v>1</v>
      </c>
    </row>
    <row r="7568" spans="1:14">
      <c r="A7568">
        <v>7566</v>
      </c>
      <c r="B7568">
        <v>7566</v>
      </c>
      <c r="C7568" s="1">
        <v>31198</v>
      </c>
      <c r="D7568">
        <v>187.75</v>
      </c>
      <c r="E7568">
        <v>189.59</v>
      </c>
      <c r="F7568">
        <v>187.45</v>
      </c>
      <c r="G7568">
        <v>189.55</v>
      </c>
      <c r="H7568">
        <v>134100000</v>
      </c>
      <c r="I7568">
        <v>189.55</v>
      </c>
      <c r="J7568">
        <v>8.7840088032939398</v>
      </c>
      <c r="K7568">
        <v>0</v>
      </c>
      <c r="L7568">
        <v>0</v>
      </c>
      <c r="M7568">
        <v>-8.2262424378705905</v>
      </c>
      <c r="N7568">
        <v>1</v>
      </c>
    </row>
    <row r="7569" spans="1:14">
      <c r="A7569">
        <v>7567</v>
      </c>
      <c r="B7569">
        <v>7567</v>
      </c>
      <c r="C7569" s="1">
        <v>31197</v>
      </c>
      <c r="D7569">
        <v>187.67999</v>
      </c>
      <c r="E7569">
        <v>188.03998999999999</v>
      </c>
      <c r="F7569">
        <v>187.09</v>
      </c>
      <c r="G7569">
        <v>187.75</v>
      </c>
      <c r="H7569">
        <v>108300000</v>
      </c>
      <c r="I7569">
        <v>187.75</v>
      </c>
      <c r="J7569">
        <v>7.8825728326004096</v>
      </c>
      <c r="K7569">
        <v>0</v>
      </c>
      <c r="L7569">
        <v>0</v>
      </c>
      <c r="M7569">
        <v>-7.42449103199381</v>
      </c>
      <c r="N7569">
        <v>1</v>
      </c>
    </row>
    <row r="7570" spans="1:14">
      <c r="A7570">
        <v>7568</v>
      </c>
      <c r="B7570">
        <v>7568</v>
      </c>
      <c r="C7570" s="1">
        <v>31196</v>
      </c>
      <c r="D7570">
        <v>187.86</v>
      </c>
      <c r="E7570">
        <v>187.86</v>
      </c>
      <c r="F7570">
        <v>187.11</v>
      </c>
      <c r="G7570">
        <v>187.67999</v>
      </c>
      <c r="H7570">
        <v>96540000</v>
      </c>
      <c r="I7570">
        <v>187.67999</v>
      </c>
      <c r="J7570">
        <v>7.9691992420895996</v>
      </c>
      <c r="K7570">
        <v>0</v>
      </c>
      <c r="L7570">
        <v>0</v>
      </c>
      <c r="M7570">
        <v>-7.4580744896055302</v>
      </c>
      <c r="N7570">
        <v>1</v>
      </c>
    </row>
    <row r="7571" spans="1:14">
      <c r="A7571">
        <v>7569</v>
      </c>
      <c r="B7571">
        <v>7569</v>
      </c>
      <c r="C7571" s="1">
        <v>31195</v>
      </c>
      <c r="D7571">
        <v>188.28998999999999</v>
      </c>
      <c r="E7571">
        <v>188.94</v>
      </c>
      <c r="F7571">
        <v>187.38</v>
      </c>
      <c r="G7571">
        <v>187.86</v>
      </c>
      <c r="H7571">
        <v>90600000</v>
      </c>
      <c r="I7571">
        <v>187.86</v>
      </c>
      <c r="J7571">
        <v>8.1425521707620394</v>
      </c>
      <c r="K7571">
        <v>0</v>
      </c>
      <c r="L7571">
        <v>0</v>
      </c>
      <c r="M7571">
        <v>-7.6150190177664197</v>
      </c>
      <c r="N7571">
        <v>1</v>
      </c>
    </row>
    <row r="7572" spans="1:14">
      <c r="A7572">
        <v>7570</v>
      </c>
      <c r="B7572">
        <v>7570</v>
      </c>
      <c r="C7572" s="1">
        <v>31191</v>
      </c>
      <c r="D7572">
        <v>187.60001</v>
      </c>
      <c r="E7572">
        <v>188.28998999999999</v>
      </c>
      <c r="F7572">
        <v>187.28998999999999</v>
      </c>
      <c r="G7572">
        <v>188.28998999999999</v>
      </c>
      <c r="H7572">
        <v>85970000</v>
      </c>
      <c r="I7572">
        <v>188.28998999999999</v>
      </c>
      <c r="J7572">
        <v>8.5307043277350108</v>
      </c>
      <c r="K7572">
        <v>0</v>
      </c>
      <c r="L7572">
        <v>0</v>
      </c>
      <c r="M7572">
        <v>-7.9013348990335901</v>
      </c>
      <c r="N7572">
        <v>1</v>
      </c>
    </row>
    <row r="7573" spans="1:14">
      <c r="A7573">
        <v>7571</v>
      </c>
      <c r="B7573">
        <v>7571</v>
      </c>
      <c r="C7573" s="1">
        <v>31190</v>
      </c>
      <c r="D7573">
        <v>188.56</v>
      </c>
      <c r="E7573">
        <v>188.56</v>
      </c>
      <c r="F7573">
        <v>187.45</v>
      </c>
      <c r="G7573">
        <v>187.60001</v>
      </c>
      <c r="H7573">
        <v>101000000</v>
      </c>
      <c r="I7573">
        <v>187.60001</v>
      </c>
      <c r="J7573">
        <v>8.3237553323331692</v>
      </c>
      <c r="K7573">
        <v>0</v>
      </c>
      <c r="L7573">
        <v>0</v>
      </c>
      <c r="M7573">
        <v>-7.64267613233317</v>
      </c>
      <c r="N7573">
        <v>1</v>
      </c>
    </row>
    <row r="7574" spans="1:14">
      <c r="A7574">
        <v>7572</v>
      </c>
      <c r="B7574">
        <v>7572</v>
      </c>
      <c r="C7574" s="1">
        <v>31189</v>
      </c>
      <c r="D7574">
        <v>189.64</v>
      </c>
      <c r="E7574">
        <v>189.64</v>
      </c>
      <c r="F7574">
        <v>187.71001000000001</v>
      </c>
      <c r="G7574">
        <v>188.56</v>
      </c>
      <c r="H7574">
        <v>101400000</v>
      </c>
      <c r="I7574">
        <v>188.56</v>
      </c>
      <c r="J7574">
        <v>9.0267783629261604</v>
      </c>
      <c r="K7574">
        <v>0</v>
      </c>
      <c r="L7574">
        <v>0</v>
      </c>
      <c r="M7574">
        <v>-8.1895130566780594</v>
      </c>
      <c r="N7574">
        <v>1</v>
      </c>
    </row>
    <row r="7575" spans="1:14">
      <c r="A7575">
        <v>7573</v>
      </c>
      <c r="B7575">
        <v>7573</v>
      </c>
      <c r="C7575" s="1">
        <v>31188</v>
      </c>
      <c r="D7575">
        <v>189.72</v>
      </c>
      <c r="E7575">
        <v>189.81</v>
      </c>
      <c r="F7575">
        <v>188.78</v>
      </c>
      <c r="G7575">
        <v>189.64</v>
      </c>
      <c r="H7575">
        <v>130200000</v>
      </c>
      <c r="I7575">
        <v>189.64</v>
      </c>
      <c r="J7575">
        <v>9.8464508846385197</v>
      </c>
      <c r="K7575">
        <v>0</v>
      </c>
      <c r="L7575">
        <v>0</v>
      </c>
      <c r="M7575">
        <v>-8.7942301447205704</v>
      </c>
      <c r="N7575">
        <v>1</v>
      </c>
    </row>
    <row r="7576" spans="1:14">
      <c r="A7576">
        <v>7574</v>
      </c>
      <c r="B7576">
        <v>7574</v>
      </c>
      <c r="C7576" s="1">
        <v>31187</v>
      </c>
      <c r="D7576">
        <v>187.42</v>
      </c>
      <c r="E7576">
        <v>189.98</v>
      </c>
      <c r="F7576">
        <v>187.42</v>
      </c>
      <c r="G7576">
        <v>189.72</v>
      </c>
      <c r="H7576">
        <v>146300000</v>
      </c>
      <c r="I7576">
        <v>189.72</v>
      </c>
      <c r="J7576">
        <v>10.070364043269301</v>
      </c>
      <c r="K7576">
        <v>0</v>
      </c>
      <c r="L7576">
        <v>0</v>
      </c>
      <c r="M7576">
        <v>-8.9187954509320306</v>
      </c>
      <c r="N7576">
        <v>1</v>
      </c>
    </row>
    <row r="7577" spans="1:14">
      <c r="A7577">
        <v>7575</v>
      </c>
      <c r="B7577">
        <v>7575</v>
      </c>
      <c r="C7577" s="1">
        <v>31184</v>
      </c>
      <c r="D7577">
        <v>185.66</v>
      </c>
      <c r="E7577">
        <v>187.94</v>
      </c>
      <c r="F7577">
        <v>185.47</v>
      </c>
      <c r="G7577">
        <v>187.42</v>
      </c>
      <c r="H7577">
        <v>124600000</v>
      </c>
      <c r="I7577">
        <v>187.42</v>
      </c>
      <c r="J7577">
        <v>8.8973913830028302</v>
      </c>
      <c r="K7577">
        <v>0</v>
      </c>
      <c r="L7577">
        <v>0</v>
      </c>
      <c r="M7577">
        <v>-7.8884300361597104</v>
      </c>
      <c r="N7577">
        <v>1</v>
      </c>
    </row>
    <row r="7578" spans="1:14">
      <c r="A7578">
        <v>7576</v>
      </c>
      <c r="B7578">
        <v>7576</v>
      </c>
      <c r="C7578" s="1">
        <v>31183</v>
      </c>
      <c r="D7578">
        <v>184.53998999999999</v>
      </c>
      <c r="E7578">
        <v>185.74001000000001</v>
      </c>
      <c r="F7578">
        <v>184.53998999999999</v>
      </c>
      <c r="G7578">
        <v>185.66</v>
      </c>
      <c r="H7578">
        <v>99420000</v>
      </c>
      <c r="I7578">
        <v>185.66</v>
      </c>
      <c r="J7578">
        <v>7.8732653204037204</v>
      </c>
      <c r="K7578">
        <v>0</v>
      </c>
      <c r="L7578">
        <v>0</v>
      </c>
      <c r="M7578">
        <v>-7.0902719157588496</v>
      </c>
      <c r="N7578">
        <v>1</v>
      </c>
    </row>
    <row r="7579" spans="1:14">
      <c r="A7579">
        <v>7577</v>
      </c>
      <c r="B7579">
        <v>7577</v>
      </c>
      <c r="C7579" s="1">
        <v>31182</v>
      </c>
      <c r="D7579">
        <v>183.87</v>
      </c>
      <c r="E7579">
        <v>185.42999</v>
      </c>
      <c r="F7579">
        <v>183.86</v>
      </c>
      <c r="G7579">
        <v>184.53998999999999</v>
      </c>
      <c r="H7579">
        <v>106100000</v>
      </c>
      <c r="I7579">
        <v>184.53998999999999</v>
      </c>
      <c r="J7579">
        <v>7.2364990386393098</v>
      </c>
      <c r="K7579">
        <v>0</v>
      </c>
      <c r="L7579">
        <v>0</v>
      </c>
      <c r="M7579">
        <v>-6.5948827514000499</v>
      </c>
      <c r="N7579">
        <v>1</v>
      </c>
    </row>
    <row r="7580" spans="1:14">
      <c r="A7580">
        <v>7578</v>
      </c>
      <c r="B7580">
        <v>7578</v>
      </c>
      <c r="C7580" s="1">
        <v>31181</v>
      </c>
      <c r="D7580">
        <v>184.61</v>
      </c>
      <c r="E7580">
        <v>185.17</v>
      </c>
      <c r="F7580">
        <v>183.64999</v>
      </c>
      <c r="G7580">
        <v>183.87</v>
      </c>
      <c r="H7580">
        <v>97360000</v>
      </c>
      <c r="I7580">
        <v>183.87</v>
      </c>
      <c r="J7580">
        <v>6.8400314394962001</v>
      </c>
      <c r="K7580">
        <v>0</v>
      </c>
      <c r="L7580">
        <v>0</v>
      </c>
      <c r="M7580">
        <v>-6.3169264501737601</v>
      </c>
      <c r="N7580">
        <v>1</v>
      </c>
    </row>
    <row r="7581" spans="1:14">
      <c r="A7581">
        <v>7579</v>
      </c>
      <c r="B7581">
        <v>7579</v>
      </c>
      <c r="C7581" s="1">
        <v>31180</v>
      </c>
      <c r="D7581">
        <v>184.28</v>
      </c>
      <c r="E7581">
        <v>184.61</v>
      </c>
      <c r="F7581">
        <v>184.19</v>
      </c>
      <c r="G7581">
        <v>184.61</v>
      </c>
      <c r="H7581">
        <v>85830000</v>
      </c>
      <c r="I7581">
        <v>184.61</v>
      </c>
      <c r="J7581">
        <v>7.20601410679095</v>
      </c>
      <c r="K7581">
        <v>0</v>
      </c>
      <c r="L7581">
        <v>0</v>
      </c>
      <c r="M7581">
        <v>-6.7491198695936898</v>
      </c>
      <c r="N7581">
        <v>1</v>
      </c>
    </row>
    <row r="7582" spans="1:14">
      <c r="A7582">
        <v>7580</v>
      </c>
      <c r="B7582">
        <v>7580</v>
      </c>
      <c r="C7582" s="1">
        <v>31177</v>
      </c>
      <c r="D7582">
        <v>181.92</v>
      </c>
      <c r="E7582">
        <v>184.74001000000001</v>
      </c>
      <c r="F7582">
        <v>181.92</v>
      </c>
      <c r="G7582">
        <v>184.28</v>
      </c>
      <c r="H7582">
        <v>140300000</v>
      </c>
      <c r="I7582">
        <v>184.28</v>
      </c>
      <c r="J7582">
        <v>7.0197410220631999</v>
      </c>
      <c r="K7582">
        <v>0</v>
      </c>
      <c r="L7582">
        <v>0</v>
      </c>
      <c r="M7582">
        <v>-6.6444169955200501</v>
      </c>
      <c r="N7582">
        <v>1</v>
      </c>
    </row>
    <row r="7583" spans="1:14">
      <c r="A7583">
        <v>7581</v>
      </c>
      <c r="B7583">
        <v>7581</v>
      </c>
      <c r="C7583" s="1">
        <v>31176</v>
      </c>
      <c r="D7583">
        <v>180.62</v>
      </c>
      <c r="E7583">
        <v>181.97</v>
      </c>
      <c r="F7583">
        <v>180.62</v>
      </c>
      <c r="G7583">
        <v>181.92</v>
      </c>
      <c r="H7583">
        <v>111000000</v>
      </c>
      <c r="I7583">
        <v>181.92</v>
      </c>
      <c r="J7583">
        <v>5.6738683137331396</v>
      </c>
      <c r="K7583">
        <v>0</v>
      </c>
      <c r="L7583">
        <v>0</v>
      </c>
      <c r="M7583">
        <v>-5.49590854053426</v>
      </c>
      <c r="N7583">
        <v>1</v>
      </c>
    </row>
    <row r="7584" spans="1:14">
      <c r="A7584">
        <v>7582</v>
      </c>
      <c r="B7584">
        <v>7582</v>
      </c>
      <c r="C7584" s="1">
        <v>31175</v>
      </c>
      <c r="D7584">
        <v>180.75998999999999</v>
      </c>
      <c r="E7584">
        <v>180.75998999999999</v>
      </c>
      <c r="F7584">
        <v>179.96001000000001</v>
      </c>
      <c r="G7584">
        <v>180.62</v>
      </c>
      <c r="H7584">
        <v>101300000</v>
      </c>
      <c r="I7584">
        <v>180.62</v>
      </c>
      <c r="J7584">
        <v>4.9401280187455603</v>
      </c>
      <c r="K7584">
        <v>0</v>
      </c>
      <c r="L7584">
        <v>0</v>
      </c>
      <c r="M7584">
        <v>-4.8642114698431298</v>
      </c>
      <c r="N7584">
        <v>1</v>
      </c>
    </row>
    <row r="7585" spans="1:14">
      <c r="A7585">
        <v>7583</v>
      </c>
      <c r="B7585">
        <v>7583</v>
      </c>
      <c r="C7585" s="1">
        <v>31174</v>
      </c>
      <c r="D7585">
        <v>179.99001000000001</v>
      </c>
      <c r="E7585">
        <v>181.09</v>
      </c>
      <c r="F7585">
        <v>179.87</v>
      </c>
      <c r="G7585">
        <v>180.75998999999999</v>
      </c>
      <c r="H7585">
        <v>100200000</v>
      </c>
      <c r="I7585">
        <v>180.75998999999999</v>
      </c>
      <c r="J7585">
        <v>5.0551910742478903</v>
      </c>
      <c r="K7585">
        <v>0</v>
      </c>
      <c r="L7585">
        <v>0</v>
      </c>
      <c r="M7585">
        <v>-4.98274423346788</v>
      </c>
      <c r="N7585">
        <v>1</v>
      </c>
    </row>
    <row r="7586" spans="1:14">
      <c r="A7586">
        <v>7584</v>
      </c>
      <c r="B7586">
        <v>7584</v>
      </c>
      <c r="C7586" s="1">
        <v>31173</v>
      </c>
      <c r="D7586">
        <v>180.08</v>
      </c>
      <c r="E7586">
        <v>180.56</v>
      </c>
      <c r="F7586">
        <v>179.82001</v>
      </c>
      <c r="G7586">
        <v>179.99001000000001</v>
      </c>
      <c r="H7586">
        <v>85650000</v>
      </c>
      <c r="I7586">
        <v>179.99001000000001</v>
      </c>
      <c r="J7586">
        <v>4.6517739194504797</v>
      </c>
      <c r="K7586">
        <v>2.1214063183006001E-2</v>
      </c>
      <c r="L7586">
        <v>2.1214063183006001E-2</v>
      </c>
      <c r="M7586">
        <v>-4.6220370254835998</v>
      </c>
      <c r="N7586">
        <v>1</v>
      </c>
    </row>
    <row r="7587" spans="1:14">
      <c r="A7587">
        <v>7585</v>
      </c>
      <c r="B7587">
        <v>7585</v>
      </c>
      <c r="C7587" s="1">
        <v>31170</v>
      </c>
      <c r="D7587">
        <v>179.00998999999999</v>
      </c>
      <c r="E7587">
        <v>180.3</v>
      </c>
      <c r="F7587">
        <v>179.00998999999999</v>
      </c>
      <c r="G7587">
        <v>180.08</v>
      </c>
      <c r="H7587">
        <v>94870000</v>
      </c>
      <c r="I7587">
        <v>180.08</v>
      </c>
      <c r="J7587">
        <v>4.9670886238353003</v>
      </c>
      <c r="K7587">
        <v>0</v>
      </c>
      <c r="L7587">
        <v>0</v>
      </c>
      <c r="M7587">
        <v>-4.7198215031328097</v>
      </c>
      <c r="N7587">
        <v>1</v>
      </c>
    </row>
    <row r="7588" spans="1:14">
      <c r="A7588">
        <v>7586</v>
      </c>
      <c r="B7588">
        <v>7586</v>
      </c>
      <c r="C7588" s="1">
        <v>31169</v>
      </c>
      <c r="D7588">
        <v>178.37</v>
      </c>
      <c r="E7588">
        <v>179.00998999999999</v>
      </c>
      <c r="F7588">
        <v>178.37</v>
      </c>
      <c r="G7588">
        <v>179.00998999999999</v>
      </c>
      <c r="H7588">
        <v>107700000</v>
      </c>
      <c r="I7588">
        <v>179.00998999999999</v>
      </c>
      <c r="J7588">
        <v>4.6741000138795696</v>
      </c>
      <c r="K7588">
        <v>0.49617513277084802</v>
      </c>
      <c r="L7588">
        <v>0.49617513277084802</v>
      </c>
      <c r="M7588">
        <v>-4.2064946595432602</v>
      </c>
      <c r="N7588">
        <v>1</v>
      </c>
    </row>
    <row r="7589" spans="1:14">
      <c r="A7589">
        <v>7587</v>
      </c>
      <c r="B7589">
        <v>7587</v>
      </c>
      <c r="C7589" s="1">
        <v>31168</v>
      </c>
      <c r="D7589">
        <v>179.83</v>
      </c>
      <c r="E7589">
        <v>180.03998999999999</v>
      </c>
      <c r="F7589">
        <v>178.35001</v>
      </c>
      <c r="G7589">
        <v>178.37</v>
      </c>
      <c r="H7589">
        <v>101600000</v>
      </c>
      <c r="I7589">
        <v>178.37</v>
      </c>
      <c r="J7589">
        <v>4.7164730716832599</v>
      </c>
      <c r="K7589">
        <v>0.79687603171931798</v>
      </c>
      <c r="L7589">
        <v>0.79687603171931798</v>
      </c>
      <c r="M7589">
        <v>-3.9185988417886501</v>
      </c>
      <c r="N7589">
        <v>1</v>
      </c>
    </row>
    <row r="7590" spans="1:14">
      <c r="A7590">
        <v>7588</v>
      </c>
      <c r="B7590">
        <v>7588</v>
      </c>
      <c r="C7590" s="1">
        <v>31167</v>
      </c>
      <c r="D7590">
        <v>180.63</v>
      </c>
      <c r="E7590">
        <v>180.63</v>
      </c>
      <c r="F7590">
        <v>178.86</v>
      </c>
      <c r="G7590">
        <v>179.83</v>
      </c>
      <c r="H7590">
        <v>111800000</v>
      </c>
      <c r="I7590">
        <v>179.83</v>
      </c>
      <c r="J7590">
        <v>6.0169375985242199</v>
      </c>
      <c r="K7590">
        <v>0</v>
      </c>
      <c r="L7590">
        <v>0</v>
      </c>
      <c r="M7590">
        <v>-4.74959858111293</v>
      </c>
      <c r="N7590">
        <v>1</v>
      </c>
    </row>
    <row r="7591" spans="1:14">
      <c r="A7591">
        <v>7589</v>
      </c>
      <c r="B7591">
        <v>7589</v>
      </c>
      <c r="C7591" s="1">
        <v>31166</v>
      </c>
      <c r="D7591">
        <v>182.17999</v>
      </c>
      <c r="E7591">
        <v>182.34</v>
      </c>
      <c r="F7591">
        <v>180.62</v>
      </c>
      <c r="G7591">
        <v>180.63</v>
      </c>
      <c r="H7591">
        <v>88860000</v>
      </c>
      <c r="I7591">
        <v>180.63</v>
      </c>
      <c r="J7591">
        <v>6.9275683295424901</v>
      </c>
      <c r="K7591">
        <v>0</v>
      </c>
      <c r="L7591">
        <v>0</v>
      </c>
      <c r="M7591">
        <v>-5.2319391994443496</v>
      </c>
      <c r="N7591">
        <v>1</v>
      </c>
    </row>
    <row r="7592" spans="1:14">
      <c r="A7592">
        <v>7590</v>
      </c>
      <c r="B7592">
        <v>7590</v>
      </c>
      <c r="C7592" s="1">
        <v>31163</v>
      </c>
      <c r="D7592">
        <v>183.42999</v>
      </c>
      <c r="E7592">
        <v>183.61</v>
      </c>
      <c r="F7592">
        <v>182.11</v>
      </c>
      <c r="G7592">
        <v>182.17999</v>
      </c>
      <c r="H7592">
        <v>86570000</v>
      </c>
      <c r="I7592">
        <v>182.17999</v>
      </c>
      <c r="J7592">
        <v>8.3085838290139495</v>
      </c>
      <c r="K7592">
        <v>0</v>
      </c>
      <c r="L7592">
        <v>0</v>
      </c>
      <c r="M7592">
        <v>-6.1036612342714403</v>
      </c>
      <c r="N7592">
        <v>1</v>
      </c>
    </row>
    <row r="7593" spans="1:14">
      <c r="A7593">
        <v>7591</v>
      </c>
      <c r="B7593">
        <v>7591</v>
      </c>
      <c r="C7593" s="1">
        <v>31162</v>
      </c>
      <c r="D7593">
        <v>182.25998999999999</v>
      </c>
      <c r="E7593">
        <v>183.42999</v>
      </c>
      <c r="F7593">
        <v>182.12</v>
      </c>
      <c r="G7593">
        <v>183.42999</v>
      </c>
      <c r="H7593">
        <v>108600000</v>
      </c>
      <c r="I7593">
        <v>183.42999</v>
      </c>
      <c r="J7593">
        <v>9.3628487364798207</v>
      </c>
      <c r="K7593">
        <v>0</v>
      </c>
      <c r="L7593">
        <v>0</v>
      </c>
      <c r="M7593">
        <v>-6.8180323169989103</v>
      </c>
      <c r="N7593">
        <v>1</v>
      </c>
    </row>
    <row r="7594" spans="1:14">
      <c r="A7594">
        <v>7592</v>
      </c>
      <c r="B7594">
        <v>7592</v>
      </c>
      <c r="C7594" s="1">
        <v>31161</v>
      </c>
      <c r="D7594">
        <v>181.88</v>
      </c>
      <c r="E7594">
        <v>182.27</v>
      </c>
      <c r="F7594">
        <v>181.74001000000001</v>
      </c>
      <c r="G7594">
        <v>182.25998999999999</v>
      </c>
      <c r="H7594">
        <v>99600000</v>
      </c>
      <c r="I7594">
        <v>182.25998999999999</v>
      </c>
      <c r="J7594">
        <v>8.8369608308642391</v>
      </c>
      <c r="K7594">
        <v>0</v>
      </c>
      <c r="L7594">
        <v>0</v>
      </c>
      <c r="M7594">
        <v>-6.3009380786326004</v>
      </c>
      <c r="N7594">
        <v>1</v>
      </c>
    </row>
    <row r="7595" spans="1:14">
      <c r="A7595">
        <v>7593</v>
      </c>
      <c r="B7595">
        <v>7593</v>
      </c>
      <c r="C7595" s="1">
        <v>31160</v>
      </c>
      <c r="D7595">
        <v>180.7</v>
      </c>
      <c r="E7595">
        <v>181.97</v>
      </c>
      <c r="F7595">
        <v>180.34</v>
      </c>
      <c r="G7595">
        <v>181.88</v>
      </c>
      <c r="H7595">
        <v>108900000</v>
      </c>
      <c r="I7595">
        <v>181.88</v>
      </c>
      <c r="J7595">
        <v>8.6390237256581699</v>
      </c>
      <c r="K7595">
        <v>0</v>
      </c>
      <c r="L7595">
        <v>0</v>
      </c>
      <c r="M7595">
        <v>-6.1784194917444299</v>
      </c>
      <c r="N7595">
        <v>1</v>
      </c>
    </row>
    <row r="7596" spans="1:14">
      <c r="A7596">
        <v>7594</v>
      </c>
      <c r="B7596">
        <v>7594</v>
      </c>
      <c r="C7596" s="1">
        <v>31159</v>
      </c>
      <c r="D7596">
        <v>181.11</v>
      </c>
      <c r="E7596">
        <v>181.23</v>
      </c>
      <c r="F7596">
        <v>180.25</v>
      </c>
      <c r="G7596">
        <v>180.7</v>
      </c>
      <c r="H7596">
        <v>79930000</v>
      </c>
      <c r="I7596">
        <v>180.7</v>
      </c>
      <c r="J7596">
        <v>7.9901662397647897</v>
      </c>
      <c r="K7596">
        <v>0</v>
      </c>
      <c r="L7596">
        <v>0</v>
      </c>
      <c r="M7596">
        <v>-5.6382211784166998</v>
      </c>
      <c r="N7596">
        <v>1</v>
      </c>
    </row>
    <row r="7597" spans="1:14">
      <c r="A7597">
        <v>7595</v>
      </c>
      <c r="B7597">
        <v>7595</v>
      </c>
      <c r="C7597" s="1">
        <v>31156</v>
      </c>
      <c r="D7597">
        <v>180.84</v>
      </c>
      <c r="E7597">
        <v>181.25</v>
      </c>
      <c r="F7597">
        <v>180.42</v>
      </c>
      <c r="G7597">
        <v>181.11</v>
      </c>
      <c r="H7597">
        <v>81110000</v>
      </c>
      <c r="I7597">
        <v>181.11</v>
      </c>
      <c r="J7597">
        <v>8.3045929944260202</v>
      </c>
      <c r="K7597">
        <v>0</v>
      </c>
      <c r="L7597">
        <v>0</v>
      </c>
      <c r="M7597">
        <v>-5.9212350115997401</v>
      </c>
      <c r="N7597">
        <v>1</v>
      </c>
    </row>
    <row r="7598" spans="1:14">
      <c r="A7598">
        <v>7596</v>
      </c>
      <c r="B7598">
        <v>7596</v>
      </c>
      <c r="C7598" s="1">
        <v>31155</v>
      </c>
      <c r="D7598">
        <v>181.67999</v>
      </c>
      <c r="E7598">
        <v>182.56</v>
      </c>
      <c r="F7598">
        <v>180.75</v>
      </c>
      <c r="G7598">
        <v>180.84</v>
      </c>
      <c r="H7598">
        <v>100600000</v>
      </c>
      <c r="I7598">
        <v>180.84</v>
      </c>
      <c r="J7598">
        <v>8.1349777219660293</v>
      </c>
      <c r="K7598">
        <v>0</v>
      </c>
      <c r="L7598">
        <v>0</v>
      </c>
      <c r="M7598">
        <v>-5.84971292136398</v>
      </c>
      <c r="N7598">
        <v>1</v>
      </c>
    </row>
    <row r="7599" spans="1:14">
      <c r="A7599">
        <v>7597</v>
      </c>
      <c r="B7599">
        <v>7597</v>
      </c>
      <c r="C7599" s="1">
        <v>31154</v>
      </c>
      <c r="D7599">
        <v>181.2</v>
      </c>
      <c r="E7599">
        <v>181.91</v>
      </c>
      <c r="F7599">
        <v>181.14</v>
      </c>
      <c r="G7599">
        <v>181.67999</v>
      </c>
      <c r="H7599">
        <v>96020000</v>
      </c>
      <c r="I7599">
        <v>181.67999</v>
      </c>
      <c r="J7599">
        <v>8.5943861560996897</v>
      </c>
      <c r="K7599">
        <v>0</v>
      </c>
      <c r="L7599">
        <v>0</v>
      </c>
      <c r="M7599">
        <v>-6.3518902394879202</v>
      </c>
      <c r="N7599">
        <v>1</v>
      </c>
    </row>
    <row r="7600" spans="1:14">
      <c r="A7600">
        <v>7598</v>
      </c>
      <c r="B7600">
        <v>7598</v>
      </c>
      <c r="C7600" s="1">
        <v>31153</v>
      </c>
      <c r="D7600">
        <v>180.92</v>
      </c>
      <c r="E7600">
        <v>181.78</v>
      </c>
      <c r="F7600">
        <v>180.19</v>
      </c>
      <c r="G7600">
        <v>181.2</v>
      </c>
      <c r="H7600">
        <v>98480000</v>
      </c>
      <c r="I7600">
        <v>181.2</v>
      </c>
      <c r="J7600">
        <v>8.2431460194421309</v>
      </c>
      <c r="K7600">
        <v>0</v>
      </c>
      <c r="L7600">
        <v>0</v>
      </c>
      <c r="M7600">
        <v>-6.1737176941217804</v>
      </c>
      <c r="N7600">
        <v>1</v>
      </c>
    </row>
    <row r="7601" spans="1:14">
      <c r="A7601">
        <v>7599</v>
      </c>
      <c r="B7601">
        <v>7599</v>
      </c>
      <c r="C7601" s="1">
        <v>31152</v>
      </c>
      <c r="D7601">
        <v>180.53998999999999</v>
      </c>
      <c r="E7601">
        <v>181.14999</v>
      </c>
      <c r="F7601">
        <v>180.45</v>
      </c>
      <c r="G7601">
        <v>180.92</v>
      </c>
      <c r="H7601">
        <v>80660000</v>
      </c>
      <c r="I7601">
        <v>180.92</v>
      </c>
      <c r="J7601">
        <v>8.0607289987615101</v>
      </c>
      <c r="K7601">
        <v>0</v>
      </c>
      <c r="L7601">
        <v>0</v>
      </c>
      <c r="M7601">
        <v>-6.0960059634485297</v>
      </c>
      <c r="N7601">
        <v>1</v>
      </c>
    </row>
    <row r="7602" spans="1:14">
      <c r="A7602">
        <v>7600</v>
      </c>
      <c r="B7602">
        <v>7600</v>
      </c>
      <c r="C7602" s="1">
        <v>31149</v>
      </c>
      <c r="D7602">
        <v>180.19</v>
      </c>
      <c r="E7602">
        <v>180.55</v>
      </c>
      <c r="F7602">
        <v>180.06</v>
      </c>
      <c r="G7602">
        <v>180.53998999999999</v>
      </c>
      <c r="H7602">
        <v>86220000</v>
      </c>
      <c r="I7602">
        <v>180.53998999999999</v>
      </c>
      <c r="J7602">
        <v>7.8548149586035603</v>
      </c>
      <c r="K7602">
        <v>0</v>
      </c>
      <c r="L7602">
        <v>0</v>
      </c>
      <c r="M7602">
        <v>-5.9665444519137596</v>
      </c>
      <c r="N7602">
        <v>1</v>
      </c>
    </row>
    <row r="7603" spans="1:14">
      <c r="A7603">
        <v>7601</v>
      </c>
      <c r="B7603">
        <v>7601</v>
      </c>
      <c r="C7603" s="1">
        <v>31148</v>
      </c>
      <c r="D7603">
        <v>179.42</v>
      </c>
      <c r="E7603">
        <v>180.91</v>
      </c>
      <c r="F7603">
        <v>179.42</v>
      </c>
      <c r="G7603">
        <v>180.19</v>
      </c>
      <c r="H7603">
        <v>108400000</v>
      </c>
      <c r="I7603">
        <v>180.19</v>
      </c>
      <c r="J7603">
        <v>7.5886306777011603</v>
      </c>
      <c r="K7603">
        <v>0</v>
      </c>
      <c r="L7603">
        <v>0</v>
      </c>
      <c r="M7603">
        <v>-5.8500410692781601</v>
      </c>
      <c r="N7603">
        <v>1</v>
      </c>
    </row>
    <row r="7604" spans="1:14">
      <c r="A7604">
        <v>7602</v>
      </c>
      <c r="B7604">
        <v>7602</v>
      </c>
      <c r="C7604" s="1">
        <v>31147</v>
      </c>
      <c r="D7604">
        <v>178.21001000000001</v>
      </c>
      <c r="E7604">
        <v>179.89999</v>
      </c>
      <c r="F7604">
        <v>178.21001000000001</v>
      </c>
      <c r="G7604">
        <v>179.42</v>
      </c>
      <c r="H7604">
        <v>108200000</v>
      </c>
      <c r="I7604">
        <v>179.42</v>
      </c>
      <c r="J7604">
        <v>7.1422953372674298</v>
      </c>
      <c r="K7604">
        <v>0</v>
      </c>
      <c r="L7604">
        <v>0</v>
      </c>
      <c r="M7604">
        <v>-5.5114372556257996</v>
      </c>
      <c r="N7604">
        <v>1</v>
      </c>
    </row>
    <row r="7605" spans="1:14">
      <c r="A7605">
        <v>7603</v>
      </c>
      <c r="B7605">
        <v>7603</v>
      </c>
      <c r="C7605" s="1">
        <v>31146</v>
      </c>
      <c r="D7605">
        <v>178.03</v>
      </c>
      <c r="E7605">
        <v>178.67</v>
      </c>
      <c r="F7605">
        <v>177.97</v>
      </c>
      <c r="G7605">
        <v>178.21001000000001</v>
      </c>
      <c r="H7605">
        <v>83980000</v>
      </c>
      <c r="I7605">
        <v>178.21001000000001</v>
      </c>
      <c r="J7605">
        <v>6.4034782331707003</v>
      </c>
      <c r="K7605">
        <v>0</v>
      </c>
      <c r="L7605">
        <v>0</v>
      </c>
      <c r="M7605">
        <v>-4.9298590592102398</v>
      </c>
      <c r="N7605">
        <v>1</v>
      </c>
    </row>
    <row r="7606" spans="1:14">
      <c r="A7606">
        <v>7604</v>
      </c>
      <c r="B7606">
        <v>7604</v>
      </c>
      <c r="C7606" s="1">
        <v>31145</v>
      </c>
      <c r="D7606">
        <v>179.03</v>
      </c>
      <c r="E7606">
        <v>179.46001000000001</v>
      </c>
      <c r="F7606">
        <v>177.86</v>
      </c>
      <c r="G7606">
        <v>178.03</v>
      </c>
      <c r="H7606">
        <v>79960000</v>
      </c>
      <c r="I7606">
        <v>178.03</v>
      </c>
      <c r="J7606">
        <v>6.29383018615734</v>
      </c>
      <c r="K7606">
        <v>0</v>
      </c>
      <c r="L7606">
        <v>0</v>
      </c>
      <c r="M7606">
        <v>-4.8858886910139097</v>
      </c>
      <c r="N7606">
        <v>1</v>
      </c>
    </row>
    <row r="7607" spans="1:14">
      <c r="A7607">
        <v>7605</v>
      </c>
      <c r="B7607">
        <v>7605</v>
      </c>
      <c r="C7607" s="1">
        <v>31141</v>
      </c>
      <c r="D7607">
        <v>179.11</v>
      </c>
      <c r="E7607">
        <v>179.13</v>
      </c>
      <c r="F7607">
        <v>178.28998999999999</v>
      </c>
      <c r="G7607">
        <v>179.03</v>
      </c>
      <c r="H7607">
        <v>86910000</v>
      </c>
      <c r="I7607">
        <v>179.03</v>
      </c>
      <c r="J7607">
        <v>6.8949999488409501</v>
      </c>
      <c r="K7607">
        <v>0</v>
      </c>
      <c r="L7607">
        <v>0</v>
      </c>
      <c r="M7607">
        <v>-5.4691359539522502</v>
      </c>
      <c r="N7607">
        <v>1</v>
      </c>
    </row>
    <row r="7608" spans="1:14">
      <c r="A7608">
        <v>7606</v>
      </c>
      <c r="B7608">
        <v>7606</v>
      </c>
      <c r="C7608" s="1">
        <v>31140</v>
      </c>
      <c r="D7608">
        <v>180.53</v>
      </c>
      <c r="E7608">
        <v>180.53</v>
      </c>
      <c r="F7608">
        <v>178.64</v>
      </c>
      <c r="G7608">
        <v>179.11</v>
      </c>
      <c r="H7608">
        <v>95480000</v>
      </c>
      <c r="I7608">
        <v>179.11</v>
      </c>
      <c r="J7608">
        <v>6.8435640700892799</v>
      </c>
      <c r="K7608">
        <v>0</v>
      </c>
      <c r="L7608">
        <v>0</v>
      </c>
      <c r="M7608">
        <v>-5.5655196778974103</v>
      </c>
      <c r="N7608">
        <v>1</v>
      </c>
    </row>
    <row r="7609" spans="1:14">
      <c r="A7609">
        <v>7607</v>
      </c>
      <c r="B7609">
        <v>7607</v>
      </c>
      <c r="C7609" s="1">
        <v>31139</v>
      </c>
      <c r="D7609">
        <v>181.27</v>
      </c>
      <c r="E7609">
        <v>181.86</v>
      </c>
      <c r="F7609">
        <v>180.28</v>
      </c>
      <c r="G7609">
        <v>180.53</v>
      </c>
      <c r="H7609">
        <v>101700000</v>
      </c>
      <c r="I7609">
        <v>180.53</v>
      </c>
      <c r="J7609">
        <v>7.6942641315355198</v>
      </c>
      <c r="K7609">
        <v>0</v>
      </c>
      <c r="L7609">
        <v>0</v>
      </c>
      <c r="M7609">
        <v>-6.3671285428848403</v>
      </c>
      <c r="N7609">
        <v>1</v>
      </c>
    </row>
    <row r="7610" spans="1:14">
      <c r="A7610">
        <v>7608</v>
      </c>
      <c r="B7610">
        <v>7608</v>
      </c>
      <c r="C7610" s="1">
        <v>31138</v>
      </c>
      <c r="D7610">
        <v>180.66</v>
      </c>
      <c r="E7610">
        <v>181.27</v>
      </c>
      <c r="F7610">
        <v>180.42999</v>
      </c>
      <c r="G7610">
        <v>181.27</v>
      </c>
      <c r="H7610">
        <v>89900000</v>
      </c>
      <c r="I7610">
        <v>181.27</v>
      </c>
      <c r="J7610">
        <v>8.0913563692691</v>
      </c>
      <c r="K7610">
        <v>0</v>
      </c>
      <c r="L7610">
        <v>0</v>
      </c>
      <c r="M7610">
        <v>-6.8141419857647199</v>
      </c>
      <c r="N7610">
        <v>1</v>
      </c>
    </row>
    <row r="7611" spans="1:14">
      <c r="A7611">
        <v>7609</v>
      </c>
      <c r="B7611">
        <v>7609</v>
      </c>
      <c r="C7611" s="1">
        <v>31135</v>
      </c>
      <c r="D7611">
        <v>179.53998999999999</v>
      </c>
      <c r="E7611">
        <v>180.66</v>
      </c>
      <c r="F7611">
        <v>179.53998999999999</v>
      </c>
      <c r="G7611">
        <v>180.66</v>
      </c>
      <c r="H7611">
        <v>101400000</v>
      </c>
      <c r="I7611">
        <v>180.66</v>
      </c>
      <c r="J7611">
        <v>7.8013315616689001</v>
      </c>
      <c r="K7611">
        <v>0</v>
      </c>
      <c r="L7611">
        <v>0</v>
      </c>
      <c r="M7611">
        <v>-6.57237251359469</v>
      </c>
      <c r="N7611">
        <v>1</v>
      </c>
    </row>
    <row r="7612" spans="1:14">
      <c r="A7612">
        <v>7610</v>
      </c>
      <c r="B7612">
        <v>7610</v>
      </c>
      <c r="C7612" s="1">
        <v>31134</v>
      </c>
      <c r="D7612">
        <v>179.53998999999999</v>
      </c>
      <c r="E7612">
        <v>180.60001</v>
      </c>
      <c r="F7612">
        <v>179.42999</v>
      </c>
      <c r="G7612">
        <v>179.53998999999999</v>
      </c>
      <c r="H7612">
        <v>99780000</v>
      </c>
      <c r="I7612">
        <v>179.53998999999999</v>
      </c>
      <c r="J7612">
        <v>7.2404072568616904</v>
      </c>
      <c r="K7612">
        <v>4.3170860337737801E-2</v>
      </c>
      <c r="L7612">
        <v>4.3170860337737801E-2</v>
      </c>
      <c r="M7612">
        <v>-6.06040540429498</v>
      </c>
      <c r="N7612">
        <v>1</v>
      </c>
    </row>
    <row r="7613" spans="1:14">
      <c r="A7613">
        <v>7611</v>
      </c>
      <c r="B7613">
        <v>7611</v>
      </c>
      <c r="C7613" s="1">
        <v>31133</v>
      </c>
      <c r="D7613">
        <v>178.42999</v>
      </c>
      <c r="E7613">
        <v>179.8</v>
      </c>
      <c r="F7613">
        <v>178.42999</v>
      </c>
      <c r="G7613">
        <v>179.53998999999999</v>
      </c>
      <c r="H7613">
        <v>101000000</v>
      </c>
      <c r="I7613">
        <v>179.53998999999999</v>
      </c>
      <c r="J7613">
        <v>7.2903353978893897</v>
      </c>
      <c r="K7613">
        <v>0</v>
      </c>
      <c r="L7613">
        <v>0</v>
      </c>
      <c r="M7613">
        <v>-6.1237426795754901</v>
      </c>
      <c r="N7613">
        <v>1</v>
      </c>
    </row>
    <row r="7614" spans="1:14">
      <c r="A7614">
        <v>7612</v>
      </c>
      <c r="B7614">
        <v>7612</v>
      </c>
      <c r="C7614" s="1">
        <v>31132</v>
      </c>
      <c r="D7614">
        <v>177.97</v>
      </c>
      <c r="E7614">
        <v>178.86</v>
      </c>
      <c r="F7614">
        <v>177.88</v>
      </c>
      <c r="G7614">
        <v>178.42999</v>
      </c>
      <c r="H7614">
        <v>89930000</v>
      </c>
      <c r="I7614">
        <v>178.42999</v>
      </c>
      <c r="J7614">
        <v>6.7290403716396998</v>
      </c>
      <c r="K7614">
        <v>0.46669167927801902</v>
      </c>
      <c r="L7614">
        <v>0.46669167927801902</v>
      </c>
      <c r="M7614">
        <v>-5.6030861317597003</v>
      </c>
      <c r="N7614">
        <v>1</v>
      </c>
    </row>
    <row r="7615" spans="1:14">
      <c r="A7615">
        <v>7613</v>
      </c>
      <c r="B7615">
        <v>7613</v>
      </c>
      <c r="C7615" s="1">
        <v>31131</v>
      </c>
      <c r="D7615">
        <v>179.03998999999999</v>
      </c>
      <c r="E7615">
        <v>179.03998999999999</v>
      </c>
      <c r="F7615">
        <v>177.85001</v>
      </c>
      <c r="G7615">
        <v>177.97</v>
      </c>
      <c r="H7615">
        <v>74040000</v>
      </c>
      <c r="I7615">
        <v>177.97</v>
      </c>
      <c r="J7615">
        <v>6.3730760174493399</v>
      </c>
      <c r="K7615">
        <v>0.64161082860405505</v>
      </c>
      <c r="L7615">
        <v>0.64161082860405505</v>
      </c>
      <c r="M7615">
        <v>-5.4117921114598397</v>
      </c>
      <c r="N7615">
        <v>1</v>
      </c>
    </row>
    <row r="7616" spans="1:14">
      <c r="A7616">
        <v>7614</v>
      </c>
      <c r="B7616">
        <v>7614</v>
      </c>
      <c r="C7616" s="1">
        <v>31128</v>
      </c>
      <c r="D7616">
        <v>179.35001</v>
      </c>
      <c r="E7616">
        <v>179.92</v>
      </c>
      <c r="F7616">
        <v>178.86</v>
      </c>
      <c r="G7616">
        <v>179.03998999999999</v>
      </c>
      <c r="H7616">
        <v>99250000</v>
      </c>
      <c r="I7616">
        <v>179.03998999999999</v>
      </c>
      <c r="J7616">
        <v>6.9458472877068198</v>
      </c>
      <c r="K7616">
        <v>0</v>
      </c>
      <c r="L7616">
        <v>0</v>
      </c>
      <c r="M7616">
        <v>-6.0263141056537997</v>
      </c>
      <c r="N7616">
        <v>1</v>
      </c>
    </row>
    <row r="7617" spans="1:14">
      <c r="A7617">
        <v>7615</v>
      </c>
      <c r="B7617">
        <v>7615</v>
      </c>
      <c r="C7617" s="1">
        <v>31127</v>
      </c>
      <c r="D7617">
        <v>179.08</v>
      </c>
      <c r="E7617">
        <v>180.22</v>
      </c>
      <c r="F7617">
        <v>178.89</v>
      </c>
      <c r="G7617">
        <v>179.35001</v>
      </c>
      <c r="H7617">
        <v>95930000</v>
      </c>
      <c r="I7617">
        <v>179.35001</v>
      </c>
      <c r="J7617">
        <v>7.03992361524885</v>
      </c>
      <c r="K7617">
        <v>0</v>
      </c>
      <c r="L7617">
        <v>0</v>
      </c>
      <c r="M7617">
        <v>-6.2462558577300804</v>
      </c>
      <c r="N7617">
        <v>1</v>
      </c>
    </row>
    <row r="7618" spans="1:14">
      <c r="A7618">
        <v>7616</v>
      </c>
      <c r="B7618">
        <v>7616</v>
      </c>
      <c r="C7618" s="1">
        <v>31126</v>
      </c>
      <c r="D7618">
        <v>179.53998999999999</v>
      </c>
      <c r="E7618">
        <v>179.78</v>
      </c>
      <c r="F7618">
        <v>178.78998999999999</v>
      </c>
      <c r="G7618">
        <v>179.08</v>
      </c>
      <c r="H7618">
        <v>107500000</v>
      </c>
      <c r="I7618">
        <v>179.08</v>
      </c>
      <c r="J7618">
        <v>6.7837901201764703</v>
      </c>
      <c r="K7618">
        <v>0</v>
      </c>
      <c r="L7618">
        <v>0</v>
      </c>
      <c r="M7618">
        <v>-6.1640264570219898</v>
      </c>
      <c r="N7618">
        <v>1</v>
      </c>
    </row>
    <row r="7619" spans="1:14">
      <c r="A7619">
        <v>7617</v>
      </c>
      <c r="B7619">
        <v>7617</v>
      </c>
      <c r="C7619" s="1">
        <v>31125</v>
      </c>
      <c r="D7619">
        <v>176.88</v>
      </c>
      <c r="E7619">
        <v>179.56</v>
      </c>
      <c r="F7619">
        <v>176.87</v>
      </c>
      <c r="G7619">
        <v>179.53998999999999</v>
      </c>
      <c r="H7619">
        <v>119200000</v>
      </c>
      <c r="I7619">
        <v>179.53998999999999</v>
      </c>
      <c r="J7619">
        <v>7.0756412910370301</v>
      </c>
      <c r="K7619">
        <v>0</v>
      </c>
      <c r="L7619">
        <v>0</v>
      </c>
      <c r="M7619">
        <v>-6.4651204666683304</v>
      </c>
      <c r="N7619">
        <v>1</v>
      </c>
    </row>
    <row r="7620" spans="1:14">
      <c r="A7620">
        <v>7618</v>
      </c>
      <c r="B7620">
        <v>7618</v>
      </c>
      <c r="C7620" s="1">
        <v>31124</v>
      </c>
      <c r="D7620">
        <v>176.53</v>
      </c>
      <c r="E7620">
        <v>177.66</v>
      </c>
      <c r="F7620">
        <v>176.53</v>
      </c>
      <c r="G7620">
        <v>176.88</v>
      </c>
      <c r="H7620">
        <v>94020000</v>
      </c>
      <c r="I7620">
        <v>176.88</v>
      </c>
      <c r="J7620">
        <v>5.5116283335692202</v>
      </c>
      <c r="K7620">
        <v>0.64627124792702095</v>
      </c>
      <c r="L7620">
        <v>0.64627124792702095</v>
      </c>
      <c r="M7620">
        <v>-5.1228119215151402</v>
      </c>
      <c r="N7620">
        <v>1</v>
      </c>
    </row>
    <row r="7621" spans="1:14">
      <c r="A7621">
        <v>7619</v>
      </c>
      <c r="B7621">
        <v>7619</v>
      </c>
      <c r="C7621" s="1">
        <v>31121</v>
      </c>
      <c r="D7621">
        <v>177.84</v>
      </c>
      <c r="E7621">
        <v>178.41</v>
      </c>
      <c r="F7621">
        <v>176.53</v>
      </c>
      <c r="G7621">
        <v>176.53</v>
      </c>
      <c r="H7621">
        <v>105200000</v>
      </c>
      <c r="I7621">
        <v>176.53</v>
      </c>
      <c r="J7621">
        <v>5.4707159537745804</v>
      </c>
      <c r="K7621">
        <v>0.69369689287936898</v>
      </c>
      <c r="L7621">
        <v>0.69369689287936898</v>
      </c>
      <c r="M7621">
        <v>-4.9877202794367204</v>
      </c>
      <c r="N7621">
        <v>1</v>
      </c>
    </row>
    <row r="7622" spans="1:14">
      <c r="A7622">
        <v>7620</v>
      </c>
      <c r="B7622">
        <v>7620</v>
      </c>
      <c r="C7622" s="1">
        <v>31120</v>
      </c>
      <c r="D7622">
        <v>178.19</v>
      </c>
      <c r="E7622">
        <v>178.53</v>
      </c>
      <c r="F7622">
        <v>177.61</v>
      </c>
      <c r="G7622">
        <v>177.84</v>
      </c>
      <c r="H7622">
        <v>103400000</v>
      </c>
      <c r="I7622">
        <v>177.84</v>
      </c>
      <c r="J7622">
        <v>6.39004586972366</v>
      </c>
      <c r="K7622">
        <v>0</v>
      </c>
      <c r="L7622">
        <v>0</v>
      </c>
      <c r="M7622">
        <v>-5.7357385007460504</v>
      </c>
      <c r="N7622">
        <v>1</v>
      </c>
    </row>
    <row r="7623" spans="1:14">
      <c r="A7623">
        <v>7621</v>
      </c>
      <c r="B7623">
        <v>7621</v>
      </c>
      <c r="C7623" s="1">
        <v>31119</v>
      </c>
      <c r="D7623">
        <v>179.66</v>
      </c>
      <c r="E7623">
        <v>179.96001000000001</v>
      </c>
      <c r="F7623">
        <v>178.02</v>
      </c>
      <c r="G7623">
        <v>178.19</v>
      </c>
      <c r="H7623">
        <v>101700000</v>
      </c>
      <c r="I7623">
        <v>178.19</v>
      </c>
      <c r="J7623">
        <v>6.6267638311260297</v>
      </c>
      <c r="K7623">
        <v>0</v>
      </c>
      <c r="L7623">
        <v>0</v>
      </c>
      <c r="M7623">
        <v>-5.9737841537721303</v>
      </c>
      <c r="N7623">
        <v>1</v>
      </c>
    </row>
    <row r="7624" spans="1:14">
      <c r="A7624">
        <v>7622</v>
      </c>
      <c r="B7624">
        <v>7622</v>
      </c>
      <c r="C7624" s="1">
        <v>31118</v>
      </c>
      <c r="D7624">
        <v>178.78998999999999</v>
      </c>
      <c r="E7624">
        <v>180.14</v>
      </c>
      <c r="F7624">
        <v>178.7</v>
      </c>
      <c r="G7624">
        <v>179.66</v>
      </c>
      <c r="H7624">
        <v>92840000</v>
      </c>
      <c r="I7624">
        <v>179.66</v>
      </c>
      <c r="J7624">
        <v>7.5044911003235102</v>
      </c>
      <c r="K7624">
        <v>0</v>
      </c>
      <c r="L7624">
        <v>0</v>
      </c>
      <c r="M7624">
        <v>-6.7969842702275001</v>
      </c>
      <c r="N7624">
        <v>1</v>
      </c>
    </row>
    <row r="7625" spans="1:14">
      <c r="A7625">
        <v>7623</v>
      </c>
      <c r="B7625">
        <v>7623</v>
      </c>
      <c r="C7625" s="1">
        <v>31117</v>
      </c>
      <c r="D7625">
        <v>179.10001</v>
      </c>
      <c r="E7625">
        <v>179.46001000000001</v>
      </c>
      <c r="F7625">
        <v>178.14999</v>
      </c>
      <c r="G7625">
        <v>178.78998999999999</v>
      </c>
      <c r="H7625">
        <v>84110000</v>
      </c>
      <c r="I7625">
        <v>178.78998999999999</v>
      </c>
      <c r="J7625">
        <v>6.8584688314525897</v>
      </c>
      <c r="K7625">
        <v>0</v>
      </c>
      <c r="L7625">
        <v>0</v>
      </c>
      <c r="M7625">
        <v>-6.4028725038183696</v>
      </c>
      <c r="N7625">
        <v>1</v>
      </c>
    </row>
    <row r="7626" spans="1:14">
      <c r="A7626">
        <v>7624</v>
      </c>
      <c r="B7626">
        <v>7624</v>
      </c>
      <c r="C7626" s="1">
        <v>31114</v>
      </c>
      <c r="D7626">
        <v>179.50998999999999</v>
      </c>
      <c r="E7626">
        <v>179.97</v>
      </c>
      <c r="F7626">
        <v>179.07001</v>
      </c>
      <c r="G7626">
        <v>179.10001</v>
      </c>
      <c r="H7626">
        <v>96390000</v>
      </c>
      <c r="I7626">
        <v>179.10001</v>
      </c>
      <c r="J7626">
        <v>6.87942140021054</v>
      </c>
      <c r="K7626">
        <v>0</v>
      </c>
      <c r="L7626">
        <v>0</v>
      </c>
      <c r="M7626">
        <v>-6.6173588842888904</v>
      </c>
      <c r="N7626">
        <v>1</v>
      </c>
    </row>
    <row r="7627" spans="1:14">
      <c r="A7627">
        <v>7625</v>
      </c>
      <c r="B7627">
        <v>7625</v>
      </c>
      <c r="C7627" s="1">
        <v>31113</v>
      </c>
      <c r="D7627">
        <v>180.64999</v>
      </c>
      <c r="E7627">
        <v>180.64999</v>
      </c>
      <c r="F7627">
        <v>179.44</v>
      </c>
      <c r="G7627">
        <v>179.50998999999999</v>
      </c>
      <c r="H7627">
        <v>112100000</v>
      </c>
      <c r="I7627">
        <v>179.50998999999999</v>
      </c>
      <c r="J7627">
        <v>6.9206971625323401</v>
      </c>
      <c r="K7627">
        <v>0</v>
      </c>
      <c r="L7627">
        <v>0</v>
      </c>
      <c r="M7627">
        <v>-6.8850855866503302</v>
      </c>
      <c r="N7627">
        <v>1</v>
      </c>
    </row>
    <row r="7628" spans="1:14">
      <c r="A7628">
        <v>7626</v>
      </c>
      <c r="B7628">
        <v>7626</v>
      </c>
      <c r="C7628" s="1">
        <v>31112</v>
      </c>
      <c r="D7628">
        <v>182.23</v>
      </c>
      <c r="E7628">
        <v>182.25</v>
      </c>
      <c r="F7628">
        <v>180.59</v>
      </c>
      <c r="G7628">
        <v>180.64999</v>
      </c>
      <c r="H7628">
        <v>116900000</v>
      </c>
      <c r="I7628">
        <v>180.64999</v>
      </c>
      <c r="J7628">
        <v>7.4582530657927402</v>
      </c>
      <c r="K7628">
        <v>0</v>
      </c>
      <c r="L7628">
        <v>0</v>
      </c>
      <c r="M7628">
        <v>-7.52946881340538</v>
      </c>
      <c r="N7628">
        <v>1</v>
      </c>
    </row>
    <row r="7629" spans="1:14">
      <c r="A7629">
        <v>7627</v>
      </c>
      <c r="B7629">
        <v>7627</v>
      </c>
      <c r="C7629" s="1">
        <v>31111</v>
      </c>
      <c r="D7629">
        <v>182.06</v>
      </c>
      <c r="E7629">
        <v>182.64999</v>
      </c>
      <c r="F7629">
        <v>181.42</v>
      </c>
      <c r="G7629">
        <v>182.23</v>
      </c>
      <c r="H7629">
        <v>116400000</v>
      </c>
      <c r="I7629">
        <v>182.23</v>
      </c>
      <c r="J7629">
        <v>8.3875931083014592</v>
      </c>
      <c r="K7629">
        <v>0</v>
      </c>
      <c r="L7629">
        <v>0</v>
      </c>
      <c r="M7629">
        <v>-8.3974599594759205</v>
      </c>
      <c r="N7629">
        <v>1</v>
      </c>
    </row>
    <row r="7630" spans="1:14">
      <c r="A7630">
        <v>7628</v>
      </c>
      <c r="B7630">
        <v>7628</v>
      </c>
      <c r="C7630" s="1">
        <v>31110</v>
      </c>
      <c r="D7630">
        <v>183.23</v>
      </c>
      <c r="E7630">
        <v>183.41</v>
      </c>
      <c r="F7630">
        <v>181.39999</v>
      </c>
      <c r="G7630">
        <v>182.06</v>
      </c>
      <c r="H7630">
        <v>102100000</v>
      </c>
      <c r="I7630">
        <v>182.06</v>
      </c>
      <c r="J7630">
        <v>8.3460195914836195</v>
      </c>
      <c r="K7630">
        <v>0</v>
      </c>
      <c r="L7630">
        <v>0</v>
      </c>
      <c r="M7630">
        <v>-8.3883278436401092</v>
      </c>
      <c r="N7630">
        <v>1</v>
      </c>
    </row>
    <row r="7631" spans="1:14">
      <c r="A7631">
        <v>7629</v>
      </c>
      <c r="B7631">
        <v>7629</v>
      </c>
      <c r="C7631" s="1">
        <v>31107</v>
      </c>
      <c r="D7631">
        <v>181.17999</v>
      </c>
      <c r="E7631">
        <v>183.89</v>
      </c>
      <c r="F7631">
        <v>181.16</v>
      </c>
      <c r="G7631">
        <v>183.23</v>
      </c>
      <c r="H7631">
        <v>139900000</v>
      </c>
      <c r="I7631">
        <v>183.23</v>
      </c>
      <c r="J7631">
        <v>9.1474971544285992</v>
      </c>
      <c r="K7631">
        <v>0</v>
      </c>
      <c r="L7631">
        <v>0</v>
      </c>
      <c r="M7631">
        <v>-9.0480059177915297</v>
      </c>
      <c r="N7631">
        <v>1</v>
      </c>
    </row>
    <row r="7632" spans="1:14">
      <c r="A7632">
        <v>7630</v>
      </c>
      <c r="B7632">
        <v>7630</v>
      </c>
      <c r="C7632" s="1">
        <v>31106</v>
      </c>
      <c r="D7632">
        <v>180.71001000000001</v>
      </c>
      <c r="E7632">
        <v>181.21001000000001</v>
      </c>
      <c r="F7632">
        <v>180.33</v>
      </c>
      <c r="G7632">
        <v>181.17999</v>
      </c>
      <c r="H7632">
        <v>100700000</v>
      </c>
      <c r="I7632">
        <v>181.17999</v>
      </c>
      <c r="J7632">
        <v>8.0956115907520001</v>
      </c>
      <c r="K7632">
        <v>0</v>
      </c>
      <c r="L7632">
        <v>0</v>
      </c>
      <c r="M7632">
        <v>-8.1019670329539704</v>
      </c>
      <c r="N7632">
        <v>1</v>
      </c>
    </row>
    <row r="7633" spans="1:14">
      <c r="A7633">
        <v>7631</v>
      </c>
      <c r="B7633">
        <v>7631</v>
      </c>
      <c r="C7633" s="1">
        <v>31105</v>
      </c>
      <c r="D7633">
        <v>181.17</v>
      </c>
      <c r="E7633">
        <v>181.87</v>
      </c>
      <c r="F7633">
        <v>180.5</v>
      </c>
      <c r="G7633">
        <v>180.71001000000001</v>
      </c>
      <c r="H7633">
        <v>107700000</v>
      </c>
      <c r="I7633">
        <v>180.71001000000001</v>
      </c>
      <c r="J7633">
        <v>7.9638358371011204</v>
      </c>
      <c r="K7633">
        <v>0</v>
      </c>
      <c r="L7633">
        <v>0</v>
      </c>
      <c r="M7633">
        <v>-7.9351896867820102</v>
      </c>
      <c r="N7633">
        <v>1</v>
      </c>
    </row>
    <row r="7634" spans="1:14">
      <c r="A7634">
        <v>7632</v>
      </c>
      <c r="B7634">
        <v>7632</v>
      </c>
      <c r="C7634" s="1">
        <v>31104</v>
      </c>
      <c r="D7634">
        <v>179.23</v>
      </c>
      <c r="E7634">
        <v>181.58</v>
      </c>
      <c r="F7634">
        <v>179.16</v>
      </c>
      <c r="G7634">
        <v>181.17</v>
      </c>
      <c r="H7634">
        <v>114200000</v>
      </c>
      <c r="I7634">
        <v>181.17</v>
      </c>
      <c r="J7634">
        <v>8.3367859354687806</v>
      </c>
      <c r="K7634">
        <v>0</v>
      </c>
      <c r="L7634">
        <v>0</v>
      </c>
      <c r="M7634">
        <v>-8.2361734638631603</v>
      </c>
      <c r="N7634">
        <v>1</v>
      </c>
    </row>
    <row r="7635" spans="1:14">
      <c r="A7635">
        <v>7633</v>
      </c>
      <c r="B7635">
        <v>7633</v>
      </c>
      <c r="C7635" s="1">
        <v>31103</v>
      </c>
      <c r="D7635">
        <v>179.36</v>
      </c>
      <c r="E7635">
        <v>179.36</v>
      </c>
      <c r="F7635">
        <v>178.13</v>
      </c>
      <c r="G7635">
        <v>179.23</v>
      </c>
      <c r="H7635">
        <v>89740000</v>
      </c>
      <c r="I7635">
        <v>179.23</v>
      </c>
      <c r="J7635">
        <v>7.2302568304125696</v>
      </c>
      <c r="K7635">
        <v>0.341042468708741</v>
      </c>
      <c r="L7635">
        <v>0.341042468708741</v>
      </c>
      <c r="M7635">
        <v>-7.3159499547091098</v>
      </c>
      <c r="N7635">
        <v>1</v>
      </c>
    </row>
    <row r="7636" spans="1:14">
      <c r="A7636">
        <v>7634</v>
      </c>
      <c r="B7636">
        <v>7634</v>
      </c>
      <c r="C7636" s="1">
        <v>31100</v>
      </c>
      <c r="D7636">
        <v>180.19</v>
      </c>
      <c r="E7636">
        <v>180.41</v>
      </c>
      <c r="F7636">
        <v>179.23</v>
      </c>
      <c r="G7636">
        <v>179.36</v>
      </c>
      <c r="H7636">
        <v>93680000</v>
      </c>
      <c r="I7636">
        <v>179.36</v>
      </c>
      <c r="J7636">
        <v>7.33406340190305</v>
      </c>
      <c r="K7636">
        <v>0.17539236730596999</v>
      </c>
      <c r="L7636">
        <v>0.17539236730596999</v>
      </c>
      <c r="M7636">
        <v>-7.4469851822875004</v>
      </c>
      <c r="N7636">
        <v>1</v>
      </c>
    </row>
    <row r="7637" spans="1:14">
      <c r="A7637">
        <v>7635</v>
      </c>
      <c r="B7637">
        <v>7635</v>
      </c>
      <c r="C7637" s="1">
        <v>31099</v>
      </c>
      <c r="D7637">
        <v>181.17999</v>
      </c>
      <c r="E7637">
        <v>181.17999</v>
      </c>
      <c r="F7637">
        <v>180.02</v>
      </c>
      <c r="G7637">
        <v>180.19</v>
      </c>
      <c r="H7637">
        <v>104000000</v>
      </c>
      <c r="I7637">
        <v>180.19</v>
      </c>
      <c r="J7637">
        <v>7.9214176364751303</v>
      </c>
      <c r="K7637">
        <v>0</v>
      </c>
      <c r="L7637">
        <v>0</v>
      </c>
      <c r="M7637">
        <v>-7.9407150148431898</v>
      </c>
      <c r="N7637">
        <v>1</v>
      </c>
    </row>
    <row r="7638" spans="1:14">
      <c r="A7638">
        <v>7636</v>
      </c>
      <c r="B7638">
        <v>7636</v>
      </c>
      <c r="C7638" s="1">
        <v>31098</v>
      </c>
      <c r="D7638">
        <v>181.33</v>
      </c>
      <c r="E7638">
        <v>182.10001</v>
      </c>
      <c r="F7638">
        <v>180.64</v>
      </c>
      <c r="G7638">
        <v>181.17999</v>
      </c>
      <c r="H7638">
        <v>118200000</v>
      </c>
      <c r="I7638">
        <v>181.17999</v>
      </c>
      <c r="J7638">
        <v>8.5962555345482592</v>
      </c>
      <c r="K7638">
        <v>0</v>
      </c>
      <c r="L7638">
        <v>0</v>
      </c>
      <c r="M7638">
        <v>-8.5159049580288304</v>
      </c>
      <c r="N7638">
        <v>1</v>
      </c>
    </row>
    <row r="7639" spans="1:14">
      <c r="A7639">
        <v>7637</v>
      </c>
      <c r="B7639">
        <v>7637</v>
      </c>
      <c r="C7639" s="1">
        <v>31097</v>
      </c>
      <c r="D7639">
        <v>181.60001</v>
      </c>
      <c r="E7639">
        <v>181.61</v>
      </c>
      <c r="F7639">
        <v>180.95</v>
      </c>
      <c r="G7639">
        <v>181.33</v>
      </c>
      <c r="H7639">
        <v>90400000</v>
      </c>
      <c r="I7639">
        <v>181.33</v>
      </c>
      <c r="J7639">
        <v>8.7493913869085596</v>
      </c>
      <c r="K7639">
        <v>0</v>
      </c>
      <c r="L7639">
        <v>0</v>
      </c>
      <c r="M7639">
        <v>-8.6676948693307097</v>
      </c>
      <c r="N7639">
        <v>1</v>
      </c>
    </row>
    <row r="7640" spans="1:14">
      <c r="A7640">
        <v>7638</v>
      </c>
      <c r="B7640">
        <v>7638</v>
      </c>
      <c r="C7640" s="1">
        <v>31093</v>
      </c>
      <c r="D7640">
        <v>182.41</v>
      </c>
      <c r="E7640">
        <v>182.64999</v>
      </c>
      <c r="F7640">
        <v>181.23</v>
      </c>
      <c r="G7640">
        <v>181.60001</v>
      </c>
      <c r="H7640">
        <v>106500000</v>
      </c>
      <c r="I7640">
        <v>181.60001</v>
      </c>
      <c r="J7640">
        <v>9.0015386486742308</v>
      </c>
      <c r="K7640">
        <v>0</v>
      </c>
      <c r="L7640">
        <v>0</v>
      </c>
      <c r="M7640">
        <v>-8.8794855007865898</v>
      </c>
      <c r="N7640">
        <v>1</v>
      </c>
    </row>
    <row r="7641" spans="1:14">
      <c r="A7641">
        <v>7639</v>
      </c>
      <c r="B7641">
        <v>7639</v>
      </c>
      <c r="C7641" s="1">
        <v>31092</v>
      </c>
      <c r="D7641">
        <v>183.35001</v>
      </c>
      <c r="E7641">
        <v>183.95</v>
      </c>
      <c r="F7641">
        <v>182.39</v>
      </c>
      <c r="G7641">
        <v>182.41</v>
      </c>
      <c r="H7641">
        <v>139700000</v>
      </c>
      <c r="I7641">
        <v>182.41</v>
      </c>
      <c r="J7641">
        <v>9.5412917475219405</v>
      </c>
      <c r="K7641">
        <v>0</v>
      </c>
      <c r="L7641">
        <v>0</v>
      </c>
      <c r="M7641">
        <v>-9.3617393247002898</v>
      </c>
      <c r="N7641">
        <v>1</v>
      </c>
    </row>
    <row r="7642" spans="1:14">
      <c r="A7642">
        <v>7640</v>
      </c>
      <c r="B7642">
        <v>7640</v>
      </c>
      <c r="C7642" s="1">
        <v>31091</v>
      </c>
      <c r="D7642">
        <v>180.56</v>
      </c>
      <c r="E7642">
        <v>183.86</v>
      </c>
      <c r="F7642">
        <v>180.5</v>
      </c>
      <c r="G7642">
        <v>183.35001</v>
      </c>
      <c r="H7642">
        <v>142500000</v>
      </c>
      <c r="I7642">
        <v>183.35001</v>
      </c>
      <c r="J7642">
        <v>10.167581230764201</v>
      </c>
      <c r="K7642">
        <v>0</v>
      </c>
      <c r="L7642">
        <v>0</v>
      </c>
      <c r="M7642">
        <v>-9.9092605997384204</v>
      </c>
      <c r="N7642">
        <v>1</v>
      </c>
    </row>
    <row r="7643" spans="1:14">
      <c r="A7643">
        <v>7641</v>
      </c>
      <c r="B7643">
        <v>7641</v>
      </c>
      <c r="C7643" s="1">
        <v>31090</v>
      </c>
      <c r="D7643">
        <v>180.50998999999999</v>
      </c>
      <c r="E7643">
        <v>180.75</v>
      </c>
      <c r="F7643">
        <v>179.45</v>
      </c>
      <c r="G7643">
        <v>180.56</v>
      </c>
      <c r="H7643">
        <v>111100000</v>
      </c>
      <c r="I7643">
        <v>180.56</v>
      </c>
      <c r="J7643">
        <v>8.5357832385693904</v>
      </c>
      <c r="K7643">
        <v>0</v>
      </c>
      <c r="L7643">
        <v>0</v>
      </c>
      <c r="M7643">
        <v>-8.6086381152383105</v>
      </c>
      <c r="N7643">
        <v>1</v>
      </c>
    </row>
    <row r="7644" spans="1:14">
      <c r="A7644">
        <v>7642</v>
      </c>
      <c r="B7644">
        <v>7642</v>
      </c>
      <c r="C7644" s="1">
        <v>31089</v>
      </c>
      <c r="D7644">
        <v>182.19</v>
      </c>
      <c r="E7644">
        <v>182.19</v>
      </c>
      <c r="F7644">
        <v>180.11</v>
      </c>
      <c r="G7644">
        <v>180.50998999999999</v>
      </c>
      <c r="H7644">
        <v>104000000</v>
      </c>
      <c r="I7644">
        <v>180.50998999999999</v>
      </c>
      <c r="J7644">
        <v>8.5343930356783595</v>
      </c>
      <c r="K7644">
        <v>0</v>
      </c>
      <c r="L7644">
        <v>0</v>
      </c>
      <c r="M7644">
        <v>-8.6600286921679306</v>
      </c>
      <c r="N7644">
        <v>1</v>
      </c>
    </row>
    <row r="7645" spans="1:14">
      <c r="A7645">
        <v>7643</v>
      </c>
      <c r="B7645">
        <v>7643</v>
      </c>
      <c r="C7645" s="1">
        <v>31086</v>
      </c>
      <c r="D7645">
        <v>181.82001</v>
      </c>
      <c r="E7645">
        <v>182.39</v>
      </c>
      <c r="F7645">
        <v>181.67</v>
      </c>
      <c r="G7645">
        <v>182.19</v>
      </c>
      <c r="H7645">
        <v>116500000</v>
      </c>
      <c r="I7645">
        <v>182.19</v>
      </c>
      <c r="J7645">
        <v>9.6824414744099006</v>
      </c>
      <c r="K7645">
        <v>0</v>
      </c>
      <c r="L7645">
        <v>0</v>
      </c>
      <c r="M7645">
        <v>-9.5817598168848193</v>
      </c>
      <c r="N7645">
        <v>1</v>
      </c>
    </row>
    <row r="7646" spans="1:14">
      <c r="A7646">
        <v>7644</v>
      </c>
      <c r="B7646">
        <v>7644</v>
      </c>
      <c r="C7646" s="1">
        <v>31085</v>
      </c>
      <c r="D7646">
        <v>180.42999</v>
      </c>
      <c r="E7646">
        <v>181.96001000000001</v>
      </c>
      <c r="F7646">
        <v>180.42999</v>
      </c>
      <c r="G7646">
        <v>181.82001</v>
      </c>
      <c r="H7646">
        <v>151700000</v>
      </c>
      <c r="I7646">
        <v>181.82001</v>
      </c>
      <c r="J7646">
        <v>9.6082714895966497</v>
      </c>
      <c r="K7646">
        <v>0</v>
      </c>
      <c r="L7646">
        <v>0</v>
      </c>
      <c r="M7646">
        <v>-9.4857646363469392</v>
      </c>
      <c r="N7646">
        <v>1</v>
      </c>
    </row>
    <row r="7647" spans="1:14">
      <c r="A7647">
        <v>7645</v>
      </c>
      <c r="B7647">
        <v>7645</v>
      </c>
      <c r="C7647" s="1">
        <v>31084</v>
      </c>
      <c r="D7647">
        <v>180.61</v>
      </c>
      <c r="E7647">
        <v>181.5</v>
      </c>
      <c r="F7647">
        <v>180.32001</v>
      </c>
      <c r="G7647">
        <v>180.42999</v>
      </c>
      <c r="H7647">
        <v>141000000</v>
      </c>
      <c r="I7647">
        <v>180.42999</v>
      </c>
      <c r="J7647">
        <v>8.9277220398761301</v>
      </c>
      <c r="K7647">
        <v>0</v>
      </c>
      <c r="L7647">
        <v>0</v>
      </c>
      <c r="M7647">
        <v>-8.8762026974253097</v>
      </c>
      <c r="N7647">
        <v>1</v>
      </c>
    </row>
    <row r="7648" spans="1:14">
      <c r="A7648">
        <v>7646</v>
      </c>
      <c r="B7648">
        <v>7646</v>
      </c>
      <c r="C7648" s="1">
        <v>31083</v>
      </c>
      <c r="D7648">
        <v>180.35001</v>
      </c>
      <c r="E7648">
        <v>181.53</v>
      </c>
      <c r="F7648">
        <v>180.07001</v>
      </c>
      <c r="G7648">
        <v>180.61</v>
      </c>
      <c r="H7648">
        <v>143900000</v>
      </c>
      <c r="I7648">
        <v>180.61</v>
      </c>
      <c r="J7648">
        <v>9.1010874933570296</v>
      </c>
      <c r="K7648">
        <v>0</v>
      </c>
      <c r="L7648">
        <v>0</v>
      </c>
      <c r="M7648">
        <v>-9.0441908613886604</v>
      </c>
      <c r="N7648">
        <v>1</v>
      </c>
    </row>
    <row r="7649" spans="1:14">
      <c r="A7649">
        <v>7647</v>
      </c>
      <c r="B7649">
        <v>7647</v>
      </c>
      <c r="C7649" s="1">
        <v>31082</v>
      </c>
      <c r="D7649">
        <v>178.63</v>
      </c>
      <c r="E7649">
        <v>180.35001</v>
      </c>
      <c r="F7649">
        <v>177.75</v>
      </c>
      <c r="G7649">
        <v>180.35001</v>
      </c>
      <c r="H7649">
        <v>113700000</v>
      </c>
      <c r="I7649">
        <v>180.35001</v>
      </c>
      <c r="J7649">
        <v>8.9722360674197699</v>
      </c>
      <c r="K7649">
        <v>0</v>
      </c>
      <c r="L7649">
        <v>0</v>
      </c>
      <c r="M7649">
        <v>-8.9921514645736291</v>
      </c>
      <c r="N7649">
        <v>1</v>
      </c>
    </row>
    <row r="7650" spans="1:14">
      <c r="A7650">
        <v>7648</v>
      </c>
      <c r="B7650">
        <v>7648</v>
      </c>
      <c r="C7650" s="1">
        <v>31079</v>
      </c>
      <c r="D7650">
        <v>179.63</v>
      </c>
      <c r="E7650">
        <v>179.63</v>
      </c>
      <c r="F7650">
        <v>178.44</v>
      </c>
      <c r="G7650">
        <v>178.63</v>
      </c>
      <c r="H7650">
        <v>105400000</v>
      </c>
      <c r="I7650">
        <v>178.63</v>
      </c>
      <c r="J7650">
        <v>7.9010885317831301</v>
      </c>
      <c r="K7650">
        <v>0</v>
      </c>
      <c r="L7650">
        <v>0</v>
      </c>
      <c r="M7650">
        <v>-8.1913220507389006</v>
      </c>
      <c r="N7650">
        <v>1</v>
      </c>
    </row>
    <row r="7651" spans="1:14">
      <c r="A7651">
        <v>7649</v>
      </c>
      <c r="B7651">
        <v>7649</v>
      </c>
      <c r="C7651" s="1">
        <v>31078</v>
      </c>
      <c r="D7651">
        <v>179.39</v>
      </c>
      <c r="E7651">
        <v>179.83</v>
      </c>
      <c r="F7651">
        <v>178.56</v>
      </c>
      <c r="G7651">
        <v>179.63</v>
      </c>
      <c r="H7651">
        <v>132500000</v>
      </c>
      <c r="I7651">
        <v>179.63</v>
      </c>
      <c r="J7651">
        <v>8.3357376124089892</v>
      </c>
      <c r="K7651">
        <v>0</v>
      </c>
      <c r="L7651">
        <v>0</v>
      </c>
      <c r="M7651">
        <v>-8.7652397353515301</v>
      </c>
      <c r="N7651">
        <v>1</v>
      </c>
    </row>
    <row r="7652" spans="1:14">
      <c r="A7652">
        <v>7650</v>
      </c>
      <c r="B7652">
        <v>7650</v>
      </c>
      <c r="C7652" s="1">
        <v>31077</v>
      </c>
      <c r="D7652">
        <v>179.17999</v>
      </c>
      <c r="E7652">
        <v>180.27</v>
      </c>
      <c r="F7652">
        <v>179.05</v>
      </c>
      <c r="G7652">
        <v>179.39</v>
      </c>
      <c r="H7652">
        <v>170000000</v>
      </c>
      <c r="I7652">
        <v>179.39</v>
      </c>
      <c r="J7652">
        <v>8.0987127973055095</v>
      </c>
      <c r="K7652">
        <v>0</v>
      </c>
      <c r="L7652">
        <v>0</v>
      </c>
      <c r="M7652">
        <v>-8.7146042432200694</v>
      </c>
      <c r="N7652">
        <v>1</v>
      </c>
    </row>
    <row r="7653" spans="1:14">
      <c r="A7653">
        <v>7651</v>
      </c>
      <c r="B7653">
        <v>7651</v>
      </c>
      <c r="C7653" s="1">
        <v>31076</v>
      </c>
      <c r="D7653">
        <v>177.39999</v>
      </c>
      <c r="E7653">
        <v>179.19</v>
      </c>
      <c r="F7653">
        <v>176.58</v>
      </c>
      <c r="G7653">
        <v>179.17999</v>
      </c>
      <c r="H7653">
        <v>115700000</v>
      </c>
      <c r="I7653">
        <v>179.17999</v>
      </c>
      <c r="J7653">
        <v>7.9440214088678696</v>
      </c>
      <c r="K7653">
        <v>0</v>
      </c>
      <c r="L7653">
        <v>0</v>
      </c>
      <c r="M7653">
        <v>-8.6819642209773402</v>
      </c>
      <c r="N7653">
        <v>1</v>
      </c>
    </row>
    <row r="7654" spans="1:14">
      <c r="A7654">
        <v>7652</v>
      </c>
      <c r="B7654">
        <v>7652</v>
      </c>
      <c r="C7654" s="1">
        <v>31075</v>
      </c>
      <c r="D7654">
        <v>177.35001</v>
      </c>
      <c r="E7654">
        <v>178.19</v>
      </c>
      <c r="F7654">
        <v>176.56</v>
      </c>
      <c r="G7654">
        <v>177.39999</v>
      </c>
      <c r="H7654">
        <v>128400000</v>
      </c>
      <c r="I7654">
        <v>177.39999</v>
      </c>
      <c r="J7654">
        <v>6.9888382120680896</v>
      </c>
      <c r="K7654">
        <v>0</v>
      </c>
      <c r="L7654">
        <v>0</v>
      </c>
      <c r="M7654">
        <v>-7.8438890563856596</v>
      </c>
      <c r="N7654">
        <v>1</v>
      </c>
    </row>
    <row r="7655" spans="1:14">
      <c r="A7655">
        <v>7653</v>
      </c>
      <c r="B7655">
        <v>7653</v>
      </c>
      <c r="C7655" s="1">
        <v>31072</v>
      </c>
      <c r="D7655">
        <v>176.71001000000001</v>
      </c>
      <c r="E7655">
        <v>177.75</v>
      </c>
      <c r="F7655">
        <v>176.53998999999999</v>
      </c>
      <c r="G7655">
        <v>177.35001</v>
      </c>
      <c r="H7655">
        <v>122400000</v>
      </c>
      <c r="I7655">
        <v>177.35001</v>
      </c>
      <c r="J7655">
        <v>7.0676975977357896</v>
      </c>
      <c r="K7655">
        <v>0</v>
      </c>
      <c r="L7655">
        <v>0</v>
      </c>
      <c r="M7655">
        <v>-7.8865513631194304</v>
      </c>
      <c r="N7655">
        <v>1</v>
      </c>
    </row>
    <row r="7656" spans="1:14">
      <c r="A7656">
        <v>7654</v>
      </c>
      <c r="B7656">
        <v>7654</v>
      </c>
      <c r="C7656" s="1">
        <v>31071</v>
      </c>
      <c r="D7656">
        <v>177.3</v>
      </c>
      <c r="E7656">
        <v>178.16</v>
      </c>
      <c r="F7656">
        <v>176.56</v>
      </c>
      <c r="G7656">
        <v>176.71001000000001</v>
      </c>
      <c r="H7656">
        <v>160700000</v>
      </c>
      <c r="I7656">
        <v>176.71001000000001</v>
      </c>
      <c r="J7656">
        <v>6.9001306959918001</v>
      </c>
      <c r="K7656">
        <v>0</v>
      </c>
      <c r="L7656">
        <v>0</v>
      </c>
      <c r="M7656">
        <v>-7.6240786453534604</v>
      </c>
      <c r="N7656">
        <v>1</v>
      </c>
    </row>
    <row r="7657" spans="1:14">
      <c r="A7657">
        <v>7655</v>
      </c>
      <c r="B7657">
        <v>7655</v>
      </c>
      <c r="C7657" s="1">
        <v>31070</v>
      </c>
      <c r="D7657">
        <v>175.48</v>
      </c>
      <c r="E7657">
        <v>177.3</v>
      </c>
      <c r="F7657">
        <v>175.14999</v>
      </c>
      <c r="G7657">
        <v>177.3</v>
      </c>
      <c r="H7657">
        <v>144400000</v>
      </c>
      <c r="I7657">
        <v>177.3</v>
      </c>
      <c r="J7657">
        <v>7.5820592974548298</v>
      </c>
      <c r="K7657">
        <v>0</v>
      </c>
      <c r="L7657">
        <v>0</v>
      </c>
      <c r="M7657">
        <v>-8.0009108700944793</v>
      </c>
      <c r="N7657">
        <v>1</v>
      </c>
    </row>
    <row r="7658" spans="1:14">
      <c r="A7658">
        <v>7656</v>
      </c>
      <c r="B7658">
        <v>7656</v>
      </c>
      <c r="C7658" s="1">
        <v>31069</v>
      </c>
      <c r="D7658">
        <v>175.23</v>
      </c>
      <c r="E7658">
        <v>176.63</v>
      </c>
      <c r="F7658">
        <v>175.14</v>
      </c>
      <c r="G7658">
        <v>175.48</v>
      </c>
      <c r="H7658">
        <v>174800000</v>
      </c>
      <c r="I7658">
        <v>175.48</v>
      </c>
      <c r="J7658">
        <v>6.6945090913458403</v>
      </c>
      <c r="K7658">
        <v>0</v>
      </c>
      <c r="L7658">
        <v>0</v>
      </c>
      <c r="M7658">
        <v>-7.1180174036304003</v>
      </c>
      <c r="N7658">
        <v>1</v>
      </c>
    </row>
    <row r="7659" spans="1:14">
      <c r="A7659">
        <v>7657</v>
      </c>
      <c r="B7659">
        <v>7657</v>
      </c>
      <c r="C7659" s="1">
        <v>31068</v>
      </c>
      <c r="D7659">
        <v>171.32001</v>
      </c>
      <c r="E7659">
        <v>175.45</v>
      </c>
      <c r="F7659">
        <v>171.31</v>
      </c>
      <c r="G7659">
        <v>175.23</v>
      </c>
      <c r="H7659">
        <v>146800000</v>
      </c>
      <c r="I7659">
        <v>175.23</v>
      </c>
      <c r="J7659">
        <v>6.7461926419513398</v>
      </c>
      <c r="K7659">
        <v>0</v>
      </c>
      <c r="L7659">
        <v>0</v>
      </c>
      <c r="M7659">
        <v>-7.0504917814494004</v>
      </c>
      <c r="N7659">
        <v>1</v>
      </c>
    </row>
    <row r="7660" spans="1:14">
      <c r="A7660">
        <v>7658</v>
      </c>
      <c r="B7660">
        <v>7658</v>
      </c>
      <c r="C7660" s="1">
        <v>31065</v>
      </c>
      <c r="D7660">
        <v>170.73</v>
      </c>
      <c r="E7660">
        <v>171.42</v>
      </c>
      <c r="F7660">
        <v>170.66</v>
      </c>
      <c r="G7660">
        <v>171.32001</v>
      </c>
      <c r="H7660">
        <v>104700000</v>
      </c>
      <c r="I7660">
        <v>171.32001</v>
      </c>
      <c r="J7660">
        <v>4.4489487284319402</v>
      </c>
      <c r="K7660">
        <v>0</v>
      </c>
      <c r="L7660">
        <v>0</v>
      </c>
      <c r="M7660">
        <v>-4.9924207316595499</v>
      </c>
      <c r="N7660">
        <v>1</v>
      </c>
    </row>
    <row r="7661" spans="1:14">
      <c r="A7661">
        <v>7659</v>
      </c>
      <c r="B7661">
        <v>7659</v>
      </c>
      <c r="C7661" s="1">
        <v>31064</v>
      </c>
      <c r="D7661">
        <v>171.19</v>
      </c>
      <c r="E7661">
        <v>171.34</v>
      </c>
      <c r="F7661">
        <v>170.22</v>
      </c>
      <c r="G7661">
        <v>170.73</v>
      </c>
      <c r="H7661">
        <v>113600000</v>
      </c>
      <c r="I7661">
        <v>170.73</v>
      </c>
      <c r="J7661">
        <v>4.1110983783635602</v>
      </c>
      <c r="K7661">
        <v>0</v>
      </c>
      <c r="L7661">
        <v>0</v>
      </c>
      <c r="M7661">
        <v>-4.7023327504937198</v>
      </c>
      <c r="N7661">
        <v>1</v>
      </c>
    </row>
    <row r="7662" spans="1:14">
      <c r="A7662">
        <v>7660</v>
      </c>
      <c r="B7662">
        <v>7660</v>
      </c>
      <c r="C7662" s="1">
        <v>31063</v>
      </c>
      <c r="D7662">
        <v>170.81</v>
      </c>
      <c r="E7662">
        <v>171.94</v>
      </c>
      <c r="F7662">
        <v>170.41</v>
      </c>
      <c r="G7662">
        <v>171.19</v>
      </c>
      <c r="H7662">
        <v>135500000</v>
      </c>
      <c r="I7662">
        <v>171.19</v>
      </c>
      <c r="J7662">
        <v>4.3503618992469404</v>
      </c>
      <c r="K7662">
        <v>0</v>
      </c>
      <c r="L7662">
        <v>0</v>
      </c>
      <c r="M7662">
        <v>-4.9924797152813003</v>
      </c>
      <c r="N7662">
        <v>1</v>
      </c>
    </row>
    <row r="7663" spans="1:14">
      <c r="A7663">
        <v>7661</v>
      </c>
      <c r="B7663">
        <v>7661</v>
      </c>
      <c r="C7663" s="1">
        <v>31062</v>
      </c>
      <c r="D7663">
        <v>170.50998999999999</v>
      </c>
      <c r="E7663">
        <v>171.82001</v>
      </c>
      <c r="F7663">
        <v>170.39999</v>
      </c>
      <c r="G7663">
        <v>170.81</v>
      </c>
      <c r="H7663">
        <v>155300000</v>
      </c>
      <c r="I7663">
        <v>170.81</v>
      </c>
      <c r="J7663">
        <v>4.0118136298059603</v>
      </c>
      <c r="K7663">
        <v>0</v>
      </c>
      <c r="L7663">
        <v>0</v>
      </c>
      <c r="M7663">
        <v>-4.8164277535867601</v>
      </c>
      <c r="N7663">
        <v>1</v>
      </c>
    </row>
    <row r="7664" spans="1:14">
      <c r="A7664">
        <v>7662</v>
      </c>
      <c r="B7664">
        <v>7662</v>
      </c>
      <c r="C7664" s="1">
        <v>31061</v>
      </c>
      <c r="D7664">
        <v>167.91</v>
      </c>
      <c r="E7664">
        <v>170.55</v>
      </c>
      <c r="F7664">
        <v>167.58</v>
      </c>
      <c r="G7664">
        <v>170.50998999999999</v>
      </c>
      <c r="H7664">
        <v>124900000</v>
      </c>
      <c r="I7664">
        <v>170.50998999999999</v>
      </c>
      <c r="J7664">
        <v>3.82833101156834</v>
      </c>
      <c r="K7664">
        <v>0</v>
      </c>
      <c r="L7664">
        <v>0</v>
      </c>
      <c r="M7664">
        <v>-4.6854560738992399</v>
      </c>
      <c r="N7664">
        <v>1</v>
      </c>
    </row>
    <row r="7665" spans="1:14">
      <c r="A7665">
        <v>7663</v>
      </c>
      <c r="B7665">
        <v>7663</v>
      </c>
      <c r="C7665" s="1">
        <v>31058</v>
      </c>
      <c r="D7665">
        <v>168.31</v>
      </c>
      <c r="E7665">
        <v>168.72</v>
      </c>
      <c r="F7665">
        <v>167.58</v>
      </c>
      <c r="G7665">
        <v>167.91</v>
      </c>
      <c r="H7665">
        <v>107600000</v>
      </c>
      <c r="I7665">
        <v>167.91</v>
      </c>
      <c r="J7665">
        <v>2.1762542980027799</v>
      </c>
      <c r="K7665">
        <v>0</v>
      </c>
      <c r="L7665">
        <v>0</v>
      </c>
      <c r="M7665">
        <v>-3.2450787616185899</v>
      </c>
      <c r="N7665">
        <v>1</v>
      </c>
    </row>
    <row r="7666" spans="1:14">
      <c r="A7666">
        <v>7664</v>
      </c>
      <c r="B7666">
        <v>7664</v>
      </c>
      <c r="C7666" s="1">
        <v>31057</v>
      </c>
      <c r="D7666">
        <v>165.17999</v>
      </c>
      <c r="E7666">
        <v>168.31</v>
      </c>
      <c r="F7666">
        <v>164.99001000000001</v>
      </c>
      <c r="G7666">
        <v>168.31</v>
      </c>
      <c r="H7666">
        <v>124700000</v>
      </c>
      <c r="I7666">
        <v>168.31</v>
      </c>
      <c r="J7666">
        <v>2.3531762163235399</v>
      </c>
      <c r="K7666">
        <v>0</v>
      </c>
      <c r="L7666">
        <v>0</v>
      </c>
      <c r="M7666">
        <v>-3.4938946333414398</v>
      </c>
      <c r="N7666">
        <v>1</v>
      </c>
    </row>
    <row r="7667" spans="1:14">
      <c r="A7667">
        <v>7665</v>
      </c>
      <c r="B7667">
        <v>7665</v>
      </c>
      <c r="C7667" s="1">
        <v>31056</v>
      </c>
      <c r="D7667">
        <v>163.99001000000001</v>
      </c>
      <c r="E7667">
        <v>165.57001</v>
      </c>
      <c r="F7667">
        <v>163.99001000000001</v>
      </c>
      <c r="G7667">
        <v>165.17999</v>
      </c>
      <c r="H7667">
        <v>99230000</v>
      </c>
      <c r="I7667">
        <v>165.17999</v>
      </c>
      <c r="J7667">
        <v>0.49622351848854701</v>
      </c>
      <c r="K7667">
        <v>0</v>
      </c>
      <c r="L7667">
        <v>0</v>
      </c>
      <c r="M7667">
        <v>-1.68985465408598</v>
      </c>
      <c r="N7667">
        <v>0</v>
      </c>
    </row>
    <row r="7668" spans="1:14">
      <c r="A7668">
        <v>7666</v>
      </c>
      <c r="B7668">
        <v>7666</v>
      </c>
      <c r="C7668" s="1">
        <v>31055</v>
      </c>
      <c r="D7668">
        <v>164.24001000000001</v>
      </c>
      <c r="E7668">
        <v>164.59</v>
      </c>
      <c r="F7668">
        <v>163.91</v>
      </c>
      <c r="G7668">
        <v>163.99001000000001</v>
      </c>
      <c r="H7668">
        <v>92110000</v>
      </c>
      <c r="I7668">
        <v>163.99001000000001</v>
      </c>
      <c r="J7668">
        <v>-0.20701423422257001</v>
      </c>
      <c r="K7668">
        <v>0.32699552856909597</v>
      </c>
      <c r="L7668">
        <v>-0.74599715920022902</v>
      </c>
      <c r="M7668">
        <v>-0.98076534405496796</v>
      </c>
      <c r="N7668">
        <v>0</v>
      </c>
    </row>
    <row r="7669" spans="1:14">
      <c r="A7669">
        <v>7667</v>
      </c>
      <c r="B7669">
        <v>7667</v>
      </c>
      <c r="C7669" s="1">
        <v>31054</v>
      </c>
      <c r="D7669">
        <v>163.67999</v>
      </c>
      <c r="E7669">
        <v>164.71001000000001</v>
      </c>
      <c r="F7669">
        <v>163.67999</v>
      </c>
      <c r="G7669">
        <v>164.24001000000001</v>
      </c>
      <c r="H7669">
        <v>86190000</v>
      </c>
      <c r="I7669">
        <v>164.24001000000001</v>
      </c>
      <c r="J7669">
        <v>-2.25612927768538E-2</v>
      </c>
      <c r="K7669">
        <v>0.14459935797614901</v>
      </c>
      <c r="L7669">
        <v>-0.90970973583786496</v>
      </c>
      <c r="M7669">
        <v>-1.1282448244908301</v>
      </c>
      <c r="N7669">
        <v>0</v>
      </c>
    </row>
    <row r="7670" spans="1:14">
      <c r="A7670">
        <v>7668</v>
      </c>
      <c r="B7670">
        <v>7668</v>
      </c>
      <c r="C7670" s="1">
        <v>31051</v>
      </c>
      <c r="D7670">
        <v>164.55</v>
      </c>
      <c r="E7670">
        <v>164.55</v>
      </c>
      <c r="F7670">
        <v>163.36000000000001</v>
      </c>
      <c r="G7670">
        <v>163.67999</v>
      </c>
      <c r="H7670">
        <v>77480000</v>
      </c>
      <c r="I7670">
        <v>163.67999</v>
      </c>
      <c r="J7670">
        <v>-0.37109980876416498</v>
      </c>
      <c r="K7670">
        <v>0</v>
      </c>
      <c r="L7670">
        <v>-1.62621947133272</v>
      </c>
      <c r="M7670">
        <v>-0.78951117784145097</v>
      </c>
      <c r="N7670">
        <v>0</v>
      </c>
    </row>
    <row r="7671" spans="1:14">
      <c r="A7671">
        <v>7669</v>
      </c>
      <c r="B7671">
        <v>7669</v>
      </c>
      <c r="C7671" s="1">
        <v>31050</v>
      </c>
      <c r="D7671">
        <v>165.37</v>
      </c>
      <c r="E7671">
        <v>166.11</v>
      </c>
      <c r="F7671">
        <v>164.38</v>
      </c>
      <c r="G7671">
        <v>164.57001</v>
      </c>
      <c r="H7671">
        <v>88880000</v>
      </c>
      <c r="I7671">
        <v>164.57001</v>
      </c>
      <c r="J7671">
        <v>0.18984986879090801</v>
      </c>
      <c r="K7671">
        <v>0</v>
      </c>
      <c r="L7671">
        <v>-2.1521213913086399</v>
      </c>
      <c r="M7671">
        <v>-1.32403126667978</v>
      </c>
      <c r="N7671">
        <v>0</v>
      </c>
    </row>
    <row r="7672" spans="1:14">
      <c r="A7672">
        <v>7670</v>
      </c>
      <c r="B7672">
        <v>7670</v>
      </c>
      <c r="C7672" s="1">
        <v>31049</v>
      </c>
      <c r="D7672">
        <v>167.2</v>
      </c>
      <c r="E7672">
        <v>167.2</v>
      </c>
      <c r="F7672">
        <v>165.19</v>
      </c>
      <c r="G7672">
        <v>165.37</v>
      </c>
      <c r="H7672">
        <v>67820000</v>
      </c>
      <c r="I7672">
        <v>165.37</v>
      </c>
      <c r="J7672">
        <v>0.67652598846568601</v>
      </c>
      <c r="K7672">
        <v>0</v>
      </c>
      <c r="L7672">
        <v>0</v>
      </c>
      <c r="M7672">
        <v>-1.8016895297875699</v>
      </c>
      <c r="N7672">
        <v>0</v>
      </c>
    </row>
    <row r="7673" spans="1:14">
      <c r="A7673">
        <v>7671</v>
      </c>
      <c r="B7673">
        <v>7671</v>
      </c>
      <c r="C7673" s="1">
        <v>31047</v>
      </c>
      <c r="D7673">
        <v>166.25998999999999</v>
      </c>
      <c r="E7673">
        <v>167.34</v>
      </c>
      <c r="F7673">
        <v>166.06</v>
      </c>
      <c r="G7673">
        <v>167.24001000000001</v>
      </c>
      <c r="H7673">
        <v>80260000</v>
      </c>
      <c r="I7673">
        <v>167.24001000000001</v>
      </c>
      <c r="J7673">
        <v>1.8004360894890199</v>
      </c>
      <c r="K7673">
        <v>0</v>
      </c>
      <c r="L7673">
        <v>0</v>
      </c>
      <c r="M7673">
        <v>-2.9068344462423399</v>
      </c>
      <c r="N7673">
        <v>1</v>
      </c>
    </row>
    <row r="7674" spans="1:14">
      <c r="A7674">
        <v>7672</v>
      </c>
      <c r="B7674">
        <v>7672</v>
      </c>
      <c r="C7674" s="1">
        <v>31044</v>
      </c>
      <c r="D7674">
        <v>165.75</v>
      </c>
      <c r="E7674">
        <v>166.32001</v>
      </c>
      <c r="F7674">
        <v>165.67</v>
      </c>
      <c r="G7674">
        <v>166.25998999999999</v>
      </c>
      <c r="H7674">
        <v>77070000</v>
      </c>
      <c r="I7674">
        <v>166.25998999999999</v>
      </c>
      <c r="J7674">
        <v>1.1928814066237901</v>
      </c>
      <c r="K7674">
        <v>0</v>
      </c>
      <c r="L7674">
        <v>0</v>
      </c>
      <c r="M7674">
        <v>-2.3503111954173699</v>
      </c>
      <c r="N7674">
        <v>1</v>
      </c>
    </row>
    <row r="7675" spans="1:14">
      <c r="A7675">
        <v>7673</v>
      </c>
      <c r="B7675">
        <v>7673</v>
      </c>
      <c r="C7675" s="1">
        <v>31043</v>
      </c>
      <c r="D7675">
        <v>166.47</v>
      </c>
      <c r="E7675">
        <v>166.5</v>
      </c>
      <c r="F7675">
        <v>165.62</v>
      </c>
      <c r="G7675">
        <v>165.75</v>
      </c>
      <c r="H7675">
        <v>70100000</v>
      </c>
      <c r="I7675">
        <v>165.75</v>
      </c>
      <c r="J7675">
        <v>0.89294962768889996</v>
      </c>
      <c r="K7675">
        <v>0</v>
      </c>
      <c r="L7675">
        <v>0</v>
      </c>
      <c r="M7675">
        <v>-2.0601672559733601</v>
      </c>
      <c r="N7675">
        <v>1</v>
      </c>
    </row>
    <row r="7676" spans="1:14">
      <c r="A7676">
        <v>7674</v>
      </c>
      <c r="B7676">
        <v>7674</v>
      </c>
      <c r="C7676" s="1">
        <v>31042</v>
      </c>
      <c r="D7676">
        <v>166.75998999999999</v>
      </c>
      <c r="E7676">
        <v>166.75998999999999</v>
      </c>
      <c r="F7676">
        <v>166.28998999999999</v>
      </c>
      <c r="G7676">
        <v>166.47</v>
      </c>
      <c r="H7676">
        <v>46700000</v>
      </c>
      <c r="I7676">
        <v>166.47</v>
      </c>
      <c r="J7676">
        <v>1.3659594232632799</v>
      </c>
      <c r="K7676">
        <v>0</v>
      </c>
      <c r="L7676">
        <v>0</v>
      </c>
      <c r="M7676">
        <v>-2.4936394863971501</v>
      </c>
      <c r="N7676">
        <v>1</v>
      </c>
    </row>
    <row r="7677" spans="1:14">
      <c r="A7677">
        <v>7675</v>
      </c>
      <c r="B7677">
        <v>7675</v>
      </c>
      <c r="C7677" s="1">
        <v>31040</v>
      </c>
      <c r="D7677">
        <v>165.50998999999999</v>
      </c>
      <c r="E7677">
        <v>166.92999</v>
      </c>
      <c r="F7677">
        <v>165.5</v>
      </c>
      <c r="G7677">
        <v>166.75998999999999</v>
      </c>
      <c r="H7677">
        <v>55550000</v>
      </c>
      <c r="I7677">
        <v>166.75998999999999</v>
      </c>
      <c r="J7677">
        <v>1.6161303015717201</v>
      </c>
      <c r="K7677">
        <v>0</v>
      </c>
      <c r="L7677">
        <v>0</v>
      </c>
      <c r="M7677">
        <v>-2.6811651346239498</v>
      </c>
      <c r="N7677">
        <v>1</v>
      </c>
    </row>
    <row r="7678" spans="1:14">
      <c r="A7678">
        <v>7676</v>
      </c>
      <c r="B7678">
        <v>7676</v>
      </c>
      <c r="C7678" s="1">
        <v>31037</v>
      </c>
      <c r="D7678">
        <v>166.34</v>
      </c>
      <c r="E7678">
        <v>166.38</v>
      </c>
      <c r="F7678">
        <v>164.62</v>
      </c>
      <c r="G7678">
        <v>165.50998999999999</v>
      </c>
      <c r="H7678">
        <v>101200000</v>
      </c>
      <c r="I7678">
        <v>165.50998999999999</v>
      </c>
      <c r="J7678">
        <v>1.0653737920667401</v>
      </c>
      <c r="K7678">
        <v>0</v>
      </c>
      <c r="L7678">
        <v>0</v>
      </c>
      <c r="M7678">
        <v>-1.9710340040864001</v>
      </c>
      <c r="N7678">
        <v>1</v>
      </c>
    </row>
    <row r="7679" spans="1:14">
      <c r="A7679">
        <v>7677</v>
      </c>
      <c r="B7679">
        <v>7677</v>
      </c>
      <c r="C7679" s="1">
        <v>31036</v>
      </c>
      <c r="D7679">
        <v>167.16</v>
      </c>
      <c r="E7679">
        <v>167.58</v>
      </c>
      <c r="F7679">
        <v>166.28998999999999</v>
      </c>
      <c r="G7679">
        <v>166.38</v>
      </c>
      <c r="H7679">
        <v>93220000</v>
      </c>
      <c r="I7679">
        <v>166.38</v>
      </c>
      <c r="J7679">
        <v>1.68676589441567</v>
      </c>
      <c r="K7679">
        <v>0</v>
      </c>
      <c r="L7679">
        <v>0</v>
      </c>
      <c r="M7679">
        <v>-2.4967125587157</v>
      </c>
      <c r="N7679">
        <v>1</v>
      </c>
    </row>
    <row r="7680" spans="1:14">
      <c r="A7680">
        <v>7678</v>
      </c>
      <c r="B7680">
        <v>7678</v>
      </c>
      <c r="C7680" s="1">
        <v>31035</v>
      </c>
      <c r="D7680">
        <v>168.11</v>
      </c>
      <c r="E7680">
        <v>169.03</v>
      </c>
      <c r="F7680">
        <v>166.84</v>
      </c>
      <c r="G7680">
        <v>167.16</v>
      </c>
      <c r="H7680">
        <v>139600000</v>
      </c>
      <c r="I7680">
        <v>167.16</v>
      </c>
      <c r="J7680">
        <v>2.2895022429043901</v>
      </c>
      <c r="K7680">
        <v>0</v>
      </c>
      <c r="L7680">
        <v>0</v>
      </c>
      <c r="M7680">
        <v>-2.9695218791720301</v>
      </c>
      <c r="N7680">
        <v>1</v>
      </c>
    </row>
    <row r="7681" spans="1:14">
      <c r="A7681">
        <v>7679</v>
      </c>
      <c r="B7681">
        <v>7679</v>
      </c>
      <c r="C7681" s="1">
        <v>31034</v>
      </c>
      <c r="D7681">
        <v>163.61000000000001</v>
      </c>
      <c r="E7681">
        <v>168.11</v>
      </c>
      <c r="F7681">
        <v>163.61000000000001</v>
      </c>
      <c r="G7681">
        <v>168.11</v>
      </c>
      <c r="H7681">
        <v>169000000</v>
      </c>
      <c r="I7681">
        <v>168.11</v>
      </c>
      <c r="J7681">
        <v>3.0407761852487698</v>
      </c>
      <c r="K7681">
        <v>0</v>
      </c>
      <c r="L7681">
        <v>0</v>
      </c>
      <c r="M7681">
        <v>-3.5426161896988102</v>
      </c>
      <c r="N7681">
        <v>1</v>
      </c>
    </row>
    <row r="7682" spans="1:14">
      <c r="A7682">
        <v>7680</v>
      </c>
      <c r="B7682">
        <v>7680</v>
      </c>
      <c r="C7682" s="1">
        <v>31033</v>
      </c>
      <c r="D7682">
        <v>162.69</v>
      </c>
      <c r="E7682">
        <v>163.63</v>
      </c>
      <c r="F7682">
        <v>162.44</v>
      </c>
      <c r="G7682">
        <v>163.61000000000001</v>
      </c>
      <c r="H7682">
        <v>89490000</v>
      </c>
      <c r="I7682">
        <v>163.61000000000001</v>
      </c>
      <c r="J7682">
        <v>0.42864363545671702</v>
      </c>
      <c r="K7682">
        <v>0</v>
      </c>
      <c r="L7682">
        <v>0</v>
      </c>
      <c r="M7682">
        <v>-0.92203320371009301</v>
      </c>
      <c r="N7682">
        <v>0</v>
      </c>
    </row>
    <row r="7683" spans="1:14">
      <c r="A7683">
        <v>7681</v>
      </c>
      <c r="B7683">
        <v>7681</v>
      </c>
      <c r="C7683" s="1">
        <v>31030</v>
      </c>
      <c r="D7683">
        <v>161.81</v>
      </c>
      <c r="E7683">
        <v>163.53</v>
      </c>
      <c r="F7683">
        <v>161.63</v>
      </c>
      <c r="G7683">
        <v>162.69</v>
      </c>
      <c r="H7683">
        <v>95060000</v>
      </c>
      <c r="I7683">
        <v>162.69</v>
      </c>
      <c r="J7683">
        <v>9.9746420418275299E-3</v>
      </c>
      <c r="K7683">
        <v>0</v>
      </c>
      <c r="L7683">
        <v>-1.0826659299212</v>
      </c>
      <c r="M7683">
        <v>-0.371587562856245</v>
      </c>
      <c r="N7683">
        <v>0</v>
      </c>
    </row>
    <row r="7684" spans="1:14">
      <c r="A7684">
        <v>7682</v>
      </c>
      <c r="B7684">
        <v>7682</v>
      </c>
      <c r="C7684" s="1">
        <v>31029</v>
      </c>
      <c r="D7684">
        <v>162.63</v>
      </c>
      <c r="E7684">
        <v>162.91999999999999</v>
      </c>
      <c r="F7684">
        <v>161.53998999999999</v>
      </c>
      <c r="G7684">
        <v>161.81</v>
      </c>
      <c r="H7684">
        <v>80850000</v>
      </c>
      <c r="I7684">
        <v>161.81</v>
      </c>
      <c r="J7684">
        <v>-0.45195981073518299</v>
      </c>
      <c r="K7684">
        <v>0</v>
      </c>
      <c r="L7684">
        <v>-0.53893388765283701</v>
      </c>
      <c r="M7684">
        <v>0.16484438505259799</v>
      </c>
      <c r="N7684">
        <v>0</v>
      </c>
    </row>
    <row r="7685" spans="1:14">
      <c r="A7685">
        <v>7683</v>
      </c>
      <c r="B7685">
        <v>7683</v>
      </c>
      <c r="C7685" s="1">
        <v>31028</v>
      </c>
      <c r="D7685">
        <v>163.07001</v>
      </c>
      <c r="E7685">
        <v>163.17999</v>
      </c>
      <c r="F7685">
        <v>162.55000000000001</v>
      </c>
      <c r="G7685">
        <v>162.63</v>
      </c>
      <c r="H7685">
        <v>78710000</v>
      </c>
      <c r="I7685">
        <v>162.63</v>
      </c>
      <c r="J7685">
        <v>0.14322830415062601</v>
      </c>
      <c r="K7685">
        <v>0</v>
      </c>
      <c r="L7685">
        <v>0.159156638364571</v>
      </c>
      <c r="M7685">
        <v>-0.33591474025483897</v>
      </c>
      <c r="N7685">
        <v>0</v>
      </c>
    </row>
    <row r="7686" spans="1:14">
      <c r="A7686">
        <v>7684</v>
      </c>
      <c r="B7686">
        <v>7684</v>
      </c>
      <c r="C7686" s="1">
        <v>31027</v>
      </c>
      <c r="D7686">
        <v>162.83000000000001</v>
      </c>
      <c r="E7686">
        <v>163.17999</v>
      </c>
      <c r="F7686">
        <v>162.56</v>
      </c>
      <c r="G7686">
        <v>163.07001</v>
      </c>
      <c r="H7686">
        <v>80240000</v>
      </c>
      <c r="I7686">
        <v>163.07001</v>
      </c>
      <c r="J7686">
        <v>0.51226939258775095</v>
      </c>
      <c r="K7686">
        <v>1.32547261960267</v>
      </c>
      <c r="L7686">
        <v>0.345782209330454</v>
      </c>
      <c r="M7686">
        <v>-0.60538175774693603</v>
      </c>
      <c r="N7686">
        <v>0</v>
      </c>
    </row>
    <row r="7687" spans="1:14">
      <c r="A7687">
        <v>7685</v>
      </c>
      <c r="B7687">
        <v>7685</v>
      </c>
      <c r="C7687" s="1">
        <v>31026</v>
      </c>
      <c r="D7687">
        <v>162.25998999999999</v>
      </c>
      <c r="E7687">
        <v>163.32001</v>
      </c>
      <c r="F7687">
        <v>161.53998999999999</v>
      </c>
      <c r="G7687">
        <v>162.83000000000001</v>
      </c>
      <c r="H7687">
        <v>81140000</v>
      </c>
      <c r="I7687">
        <v>162.83000000000001</v>
      </c>
      <c r="J7687">
        <v>0.43353310918176802</v>
      </c>
      <c r="K7687">
        <v>0</v>
      </c>
      <c r="L7687">
        <v>-3.5355807351866698E-2</v>
      </c>
      <c r="M7687">
        <v>-0.46244069630430001</v>
      </c>
      <c r="N7687">
        <v>0</v>
      </c>
    </row>
    <row r="7688" spans="1:14">
      <c r="A7688">
        <v>7686</v>
      </c>
      <c r="B7688">
        <v>7686</v>
      </c>
      <c r="C7688" s="1">
        <v>31023</v>
      </c>
      <c r="D7688">
        <v>162.75998999999999</v>
      </c>
      <c r="E7688">
        <v>163.31</v>
      </c>
      <c r="F7688">
        <v>162.25998999999999</v>
      </c>
      <c r="G7688">
        <v>162.25998999999999</v>
      </c>
      <c r="H7688">
        <v>81000000</v>
      </c>
      <c r="I7688">
        <v>162.25998999999999</v>
      </c>
      <c r="J7688">
        <v>0.154568282362534</v>
      </c>
      <c r="K7688">
        <v>0</v>
      </c>
      <c r="L7688">
        <v>0.27531638164984801</v>
      </c>
      <c r="M7688">
        <v>-0.116753342428144</v>
      </c>
      <c r="N7688">
        <v>0</v>
      </c>
    </row>
    <row r="7689" spans="1:14">
      <c r="A7689">
        <v>7687</v>
      </c>
      <c r="B7689">
        <v>7687</v>
      </c>
      <c r="C7689" s="1">
        <v>31022</v>
      </c>
      <c r="D7689">
        <v>162.10001</v>
      </c>
      <c r="E7689">
        <v>163.11000000000001</v>
      </c>
      <c r="F7689">
        <v>161.75998999999999</v>
      </c>
      <c r="G7689">
        <v>162.75998999999999</v>
      </c>
      <c r="H7689">
        <v>96560000</v>
      </c>
      <c r="I7689">
        <v>162.75998999999999</v>
      </c>
      <c r="J7689">
        <v>0.51140664418771997</v>
      </c>
      <c r="K7689">
        <v>0</v>
      </c>
      <c r="L7689">
        <v>-7.4170231766090805E-2</v>
      </c>
      <c r="M7689">
        <v>-0.42698637308959903</v>
      </c>
      <c r="N7689">
        <v>0</v>
      </c>
    </row>
    <row r="7690" spans="1:14">
      <c r="A7690">
        <v>7688</v>
      </c>
      <c r="B7690">
        <v>7688</v>
      </c>
      <c r="C7690" s="1">
        <v>31021</v>
      </c>
      <c r="D7690">
        <v>163.38</v>
      </c>
      <c r="E7690">
        <v>163.39999</v>
      </c>
      <c r="F7690">
        <v>161.92999</v>
      </c>
      <c r="G7690">
        <v>162.10001</v>
      </c>
      <c r="H7690">
        <v>88700000</v>
      </c>
      <c r="I7690">
        <v>162.10001</v>
      </c>
      <c r="J7690">
        <v>4.2611371952667502E-2</v>
      </c>
      <c r="K7690">
        <v>0</v>
      </c>
      <c r="L7690">
        <v>0.29370811600612501</v>
      </c>
      <c r="M7690">
        <v>-2.3367699801979301E-2</v>
      </c>
      <c r="N7690">
        <v>0</v>
      </c>
    </row>
    <row r="7691" spans="1:14">
      <c r="A7691">
        <v>7689</v>
      </c>
      <c r="B7691">
        <v>7689</v>
      </c>
      <c r="C7691" s="1">
        <v>31020</v>
      </c>
      <c r="D7691">
        <v>162.82001</v>
      </c>
      <c r="E7691">
        <v>163.91</v>
      </c>
      <c r="F7691">
        <v>162.82001</v>
      </c>
      <c r="G7691">
        <v>163.38</v>
      </c>
      <c r="H7691">
        <v>81250000</v>
      </c>
      <c r="I7691">
        <v>163.38</v>
      </c>
      <c r="J7691">
        <v>0.76953161874670095</v>
      </c>
      <c r="K7691">
        <v>0</v>
      </c>
      <c r="L7691">
        <v>-0.52319254447706298</v>
      </c>
      <c r="M7691">
        <v>-0.80040714362637999</v>
      </c>
      <c r="N7691">
        <v>0</v>
      </c>
    </row>
    <row r="7692" spans="1:14">
      <c r="A7692">
        <v>7690</v>
      </c>
      <c r="B7692">
        <v>7690</v>
      </c>
      <c r="C7692" s="1">
        <v>31019</v>
      </c>
      <c r="D7692">
        <v>163.58000000000001</v>
      </c>
      <c r="E7692">
        <v>163.58000000000001</v>
      </c>
      <c r="F7692">
        <v>162.28998999999999</v>
      </c>
      <c r="G7692">
        <v>162.82001</v>
      </c>
      <c r="H7692">
        <v>95300000</v>
      </c>
      <c r="I7692">
        <v>162.82001</v>
      </c>
      <c r="J7692">
        <v>0.311567323378037</v>
      </c>
      <c r="K7692">
        <v>0</v>
      </c>
      <c r="L7692">
        <v>-0.21576733463735601</v>
      </c>
      <c r="M7692">
        <v>-0.45765067302517798</v>
      </c>
      <c r="N7692">
        <v>0</v>
      </c>
    </row>
    <row r="7693" spans="1:14">
      <c r="A7693">
        <v>7691</v>
      </c>
      <c r="B7693">
        <v>7691</v>
      </c>
      <c r="C7693" s="1">
        <v>31016</v>
      </c>
      <c r="D7693">
        <v>163.91</v>
      </c>
      <c r="E7693">
        <v>163.91</v>
      </c>
      <c r="F7693">
        <v>162.99001000000001</v>
      </c>
      <c r="G7693">
        <v>163.58000000000001</v>
      </c>
      <c r="H7693">
        <v>77580000</v>
      </c>
      <c r="I7693">
        <v>163.58000000000001</v>
      </c>
      <c r="J7693">
        <v>0.67782784900413195</v>
      </c>
      <c r="K7693">
        <v>0</v>
      </c>
      <c r="L7693">
        <v>-0.70824190041227597</v>
      </c>
      <c r="M7693">
        <v>-0.91683240833347801</v>
      </c>
      <c r="N7693">
        <v>0</v>
      </c>
    </row>
    <row r="7694" spans="1:14">
      <c r="A7694">
        <v>7692</v>
      </c>
      <c r="B7694">
        <v>7692</v>
      </c>
      <c r="C7694" s="1">
        <v>31015</v>
      </c>
      <c r="D7694">
        <v>165.02</v>
      </c>
      <c r="E7694">
        <v>165.02</v>
      </c>
      <c r="F7694">
        <v>163.78</v>
      </c>
      <c r="G7694">
        <v>163.91</v>
      </c>
      <c r="H7694">
        <v>75860000</v>
      </c>
      <c r="I7694">
        <v>163.91</v>
      </c>
      <c r="J7694">
        <v>0.78909790749670805</v>
      </c>
      <c r="K7694">
        <v>0</v>
      </c>
      <c r="L7694">
        <v>-1.70206909787887</v>
      </c>
      <c r="M7694">
        <v>-1.12008378415048</v>
      </c>
      <c r="N7694">
        <v>1</v>
      </c>
    </row>
    <row r="7695" spans="1:14">
      <c r="A7695">
        <v>7693</v>
      </c>
      <c r="B7695">
        <v>7693</v>
      </c>
      <c r="C7695" s="1">
        <v>31014</v>
      </c>
      <c r="D7695">
        <v>166.28998999999999</v>
      </c>
      <c r="E7695">
        <v>166.89999</v>
      </c>
      <c r="F7695">
        <v>164.97</v>
      </c>
      <c r="G7695">
        <v>165.02</v>
      </c>
      <c r="H7695">
        <v>86300000</v>
      </c>
      <c r="I7695">
        <v>165.02</v>
      </c>
      <c r="J7695">
        <v>1.3083607715405501</v>
      </c>
      <c r="K7695">
        <v>0</v>
      </c>
      <c r="L7695">
        <v>-2.3497364376708298</v>
      </c>
      <c r="M7695">
        <v>-1.78944218882557</v>
      </c>
      <c r="N7695">
        <v>1</v>
      </c>
    </row>
    <row r="7696" spans="1:14">
      <c r="A7696">
        <v>7694</v>
      </c>
      <c r="B7696">
        <v>7694</v>
      </c>
      <c r="C7696" s="1">
        <v>31013</v>
      </c>
      <c r="D7696">
        <v>165.55</v>
      </c>
      <c r="E7696">
        <v>166.85001</v>
      </c>
      <c r="F7696">
        <v>165.07001</v>
      </c>
      <c r="G7696">
        <v>166.28998999999999</v>
      </c>
      <c r="H7696">
        <v>95470000</v>
      </c>
      <c r="I7696">
        <v>166.28998999999999</v>
      </c>
      <c r="J7696">
        <v>1.91289819119807</v>
      </c>
      <c r="K7696">
        <v>0</v>
      </c>
      <c r="L7696">
        <v>-3.0795792630759302</v>
      </c>
      <c r="M7696">
        <v>-2.5446468989326898</v>
      </c>
      <c r="N7696">
        <v>1</v>
      </c>
    </row>
    <row r="7697" spans="1:14">
      <c r="A7697">
        <v>7695</v>
      </c>
      <c r="B7697">
        <v>7695</v>
      </c>
      <c r="C7697" s="1">
        <v>31012</v>
      </c>
      <c r="D7697">
        <v>166.92</v>
      </c>
      <c r="E7697">
        <v>166.92</v>
      </c>
      <c r="F7697">
        <v>165.37</v>
      </c>
      <c r="G7697">
        <v>165.55</v>
      </c>
      <c r="H7697">
        <v>76520000</v>
      </c>
      <c r="I7697">
        <v>165.55</v>
      </c>
      <c r="J7697">
        <v>1.4351965156213999</v>
      </c>
      <c r="K7697">
        <v>0</v>
      </c>
      <c r="L7697">
        <v>-2.6368965821000399</v>
      </c>
      <c r="M7697">
        <v>-2.1256848755514399</v>
      </c>
      <c r="N7697">
        <v>1</v>
      </c>
    </row>
    <row r="7698" spans="1:14">
      <c r="A7698">
        <v>7696</v>
      </c>
      <c r="B7698">
        <v>7696</v>
      </c>
      <c r="C7698" s="1">
        <v>31009</v>
      </c>
      <c r="D7698">
        <v>164.52</v>
      </c>
      <c r="E7698">
        <v>166.92</v>
      </c>
      <c r="F7698">
        <v>164.52</v>
      </c>
      <c r="G7698">
        <v>166.92</v>
      </c>
      <c r="H7698">
        <v>73910000</v>
      </c>
      <c r="I7698">
        <v>166.92</v>
      </c>
      <c r="J7698">
        <v>2.3095801665496398</v>
      </c>
      <c r="K7698">
        <v>0</v>
      </c>
      <c r="L7698">
        <v>-3.4261674338338799</v>
      </c>
      <c r="M7698">
        <v>-2.94136537053841</v>
      </c>
      <c r="N7698">
        <v>1</v>
      </c>
    </row>
    <row r="7699" spans="1:14">
      <c r="A7699">
        <v>7697</v>
      </c>
      <c r="B7699">
        <v>7697</v>
      </c>
      <c r="C7699" s="1">
        <v>31007</v>
      </c>
      <c r="D7699">
        <v>164.17999</v>
      </c>
      <c r="E7699">
        <v>164.67999</v>
      </c>
      <c r="F7699">
        <v>163.28998999999999</v>
      </c>
      <c r="G7699">
        <v>164.50998999999999</v>
      </c>
      <c r="H7699">
        <v>81620000</v>
      </c>
      <c r="I7699">
        <v>164.50998999999999</v>
      </c>
      <c r="J7699">
        <v>0.78001741149978898</v>
      </c>
      <c r="K7699">
        <v>0</v>
      </c>
      <c r="L7699">
        <v>-2.0096660534786199</v>
      </c>
      <c r="M7699">
        <v>-1.5367901651410401</v>
      </c>
      <c r="N7699">
        <v>1</v>
      </c>
    </row>
    <row r="7700" spans="1:14">
      <c r="A7700">
        <v>7698</v>
      </c>
      <c r="B7700">
        <v>7698</v>
      </c>
      <c r="C7700" s="1">
        <v>31006</v>
      </c>
      <c r="D7700">
        <v>163.10001</v>
      </c>
      <c r="E7700">
        <v>164.47</v>
      </c>
      <c r="F7700">
        <v>163.10001</v>
      </c>
      <c r="G7700">
        <v>164.17999</v>
      </c>
      <c r="H7700">
        <v>83240000</v>
      </c>
      <c r="I7700">
        <v>164.17999</v>
      </c>
      <c r="J7700">
        <v>0.51403550274482401</v>
      </c>
      <c r="K7700">
        <v>0</v>
      </c>
      <c r="L7700">
        <v>-1.8089843212791901</v>
      </c>
      <c r="M7700">
        <v>-1.34422211227334</v>
      </c>
      <c r="N7700">
        <v>1</v>
      </c>
    </row>
    <row r="7701" spans="1:14">
      <c r="A7701">
        <v>7699</v>
      </c>
      <c r="B7701">
        <v>7699</v>
      </c>
      <c r="C7701" s="1">
        <v>31005</v>
      </c>
      <c r="D7701">
        <v>164.10001</v>
      </c>
      <c r="E7701">
        <v>164.34</v>
      </c>
      <c r="F7701">
        <v>163.03</v>
      </c>
      <c r="G7701">
        <v>163.09</v>
      </c>
      <c r="H7701">
        <v>69730000</v>
      </c>
      <c r="I7701">
        <v>163.09</v>
      </c>
      <c r="J7701">
        <v>-0.10758670006799601</v>
      </c>
      <c r="K7701">
        <v>0</v>
      </c>
      <c r="L7701">
        <v>-1.1492675950906399</v>
      </c>
      <c r="M7701">
        <v>-0.693606140228331</v>
      </c>
      <c r="N7701">
        <v>1</v>
      </c>
    </row>
    <row r="7702" spans="1:14">
      <c r="A7702">
        <v>7700</v>
      </c>
      <c r="B7702">
        <v>7700</v>
      </c>
      <c r="C7702" s="1">
        <v>31002</v>
      </c>
      <c r="D7702">
        <v>165.89</v>
      </c>
      <c r="E7702">
        <v>166.24001000000001</v>
      </c>
      <c r="F7702">
        <v>164.09</v>
      </c>
      <c r="G7702">
        <v>164.10001</v>
      </c>
      <c r="H7702">
        <v>83140000</v>
      </c>
      <c r="I7702">
        <v>164.10001</v>
      </c>
      <c r="J7702">
        <v>0.72441403514394298</v>
      </c>
      <c r="K7702">
        <v>0</v>
      </c>
      <c r="L7702">
        <v>-1.7513729974110801</v>
      </c>
      <c r="M7702">
        <v>-1.3114564906123101</v>
      </c>
      <c r="N7702">
        <v>1</v>
      </c>
    </row>
    <row r="7703" spans="1:14">
      <c r="A7703">
        <v>7701</v>
      </c>
      <c r="B7703">
        <v>7701</v>
      </c>
      <c r="C7703" s="1">
        <v>31001</v>
      </c>
      <c r="D7703">
        <v>165.99001000000001</v>
      </c>
      <c r="E7703">
        <v>166.49001000000001</v>
      </c>
      <c r="F7703">
        <v>165.61</v>
      </c>
      <c r="G7703">
        <v>165.89</v>
      </c>
      <c r="H7703">
        <v>81530000</v>
      </c>
      <c r="I7703">
        <v>165.89</v>
      </c>
      <c r="J7703">
        <v>1.9226708194237301</v>
      </c>
      <c r="K7703">
        <v>0</v>
      </c>
      <c r="L7703">
        <v>0</v>
      </c>
      <c r="M7703">
        <v>-2.3866135206455601</v>
      </c>
      <c r="N7703">
        <v>1</v>
      </c>
    </row>
    <row r="7704" spans="1:14">
      <c r="A7704">
        <v>7702</v>
      </c>
      <c r="B7704">
        <v>7702</v>
      </c>
      <c r="C7704" s="1">
        <v>31000</v>
      </c>
      <c r="D7704">
        <v>165.97</v>
      </c>
      <c r="E7704">
        <v>166.42999</v>
      </c>
      <c r="F7704">
        <v>165.39</v>
      </c>
      <c r="G7704">
        <v>165.99001000000001</v>
      </c>
      <c r="H7704">
        <v>73940000</v>
      </c>
      <c r="I7704">
        <v>165.99001000000001</v>
      </c>
      <c r="J7704">
        <v>2.0868443679544901</v>
      </c>
      <c r="K7704">
        <v>0</v>
      </c>
      <c r="L7704">
        <v>0</v>
      </c>
      <c r="M7704">
        <v>-2.4664459586710201</v>
      </c>
      <c r="N7704">
        <v>1</v>
      </c>
    </row>
    <row r="7705" spans="1:14">
      <c r="A7705">
        <v>7703</v>
      </c>
      <c r="B7705">
        <v>7703</v>
      </c>
      <c r="C7705" s="1">
        <v>30999</v>
      </c>
      <c r="D7705">
        <v>167.36</v>
      </c>
      <c r="E7705">
        <v>167.38</v>
      </c>
      <c r="F7705">
        <v>165.78998999999999</v>
      </c>
      <c r="G7705">
        <v>165.97</v>
      </c>
      <c r="H7705">
        <v>69790000</v>
      </c>
      <c r="I7705">
        <v>165.97</v>
      </c>
      <c r="J7705">
        <v>2.3135913617326902</v>
      </c>
      <c r="K7705">
        <v>0</v>
      </c>
      <c r="L7705">
        <v>0</v>
      </c>
      <c r="M7705">
        <v>-2.48027756843276</v>
      </c>
      <c r="N7705">
        <v>1</v>
      </c>
    </row>
    <row r="7706" spans="1:14">
      <c r="A7706">
        <v>7704</v>
      </c>
      <c r="B7706">
        <v>7704</v>
      </c>
      <c r="C7706" s="1">
        <v>30998</v>
      </c>
      <c r="D7706">
        <v>167.64999</v>
      </c>
      <c r="E7706">
        <v>167.64999</v>
      </c>
      <c r="F7706">
        <v>166.67</v>
      </c>
      <c r="G7706">
        <v>167.36</v>
      </c>
      <c r="H7706">
        <v>55610000</v>
      </c>
      <c r="I7706">
        <v>167.36</v>
      </c>
      <c r="J7706">
        <v>3.39074869998587</v>
      </c>
      <c r="K7706">
        <v>0</v>
      </c>
      <c r="L7706">
        <v>0</v>
      </c>
      <c r="M7706">
        <v>-3.3159680401660299</v>
      </c>
      <c r="N7706">
        <v>1</v>
      </c>
    </row>
    <row r="7707" spans="1:14">
      <c r="A7707">
        <v>7705</v>
      </c>
      <c r="B7707">
        <v>7705</v>
      </c>
      <c r="C7707" s="1">
        <v>30995</v>
      </c>
      <c r="D7707">
        <v>168.67999</v>
      </c>
      <c r="E7707">
        <v>169.46001000000001</v>
      </c>
      <c r="F7707">
        <v>167.44</v>
      </c>
      <c r="G7707">
        <v>167.60001</v>
      </c>
      <c r="H7707">
        <v>83620000</v>
      </c>
      <c r="I7707">
        <v>167.60001</v>
      </c>
      <c r="J7707">
        <v>3.7844617629891699</v>
      </c>
      <c r="K7707">
        <v>0</v>
      </c>
      <c r="L7707">
        <v>0</v>
      </c>
      <c r="M7707">
        <v>-3.4940377282598201</v>
      </c>
      <c r="N7707">
        <v>1</v>
      </c>
    </row>
    <row r="7708" spans="1:14">
      <c r="A7708">
        <v>7706</v>
      </c>
      <c r="B7708">
        <v>7706</v>
      </c>
      <c r="C7708" s="1">
        <v>30994</v>
      </c>
      <c r="D7708">
        <v>169.19</v>
      </c>
      <c r="E7708">
        <v>169.27</v>
      </c>
      <c r="F7708">
        <v>168.27</v>
      </c>
      <c r="G7708">
        <v>168.67999</v>
      </c>
      <c r="H7708">
        <v>88580000</v>
      </c>
      <c r="I7708">
        <v>168.67999</v>
      </c>
      <c r="J7708">
        <v>4.6231538372577701</v>
      </c>
      <c r="K7708">
        <v>0</v>
      </c>
      <c r="L7708">
        <v>0</v>
      </c>
      <c r="M7708">
        <v>-4.1524233763978797</v>
      </c>
      <c r="N7708">
        <v>1</v>
      </c>
    </row>
    <row r="7709" spans="1:14">
      <c r="A7709">
        <v>7707</v>
      </c>
      <c r="B7709">
        <v>7707</v>
      </c>
      <c r="C7709" s="1">
        <v>30993</v>
      </c>
      <c r="D7709">
        <v>170.41</v>
      </c>
      <c r="E7709">
        <v>170.41</v>
      </c>
      <c r="F7709">
        <v>168.44</v>
      </c>
      <c r="G7709">
        <v>169.17</v>
      </c>
      <c r="H7709">
        <v>110800000</v>
      </c>
      <c r="I7709">
        <v>169.17</v>
      </c>
      <c r="J7709">
        <v>5.0677382235751898</v>
      </c>
      <c r="K7709">
        <v>0</v>
      </c>
      <c r="L7709">
        <v>0</v>
      </c>
      <c r="M7709">
        <v>-4.4728507570391001</v>
      </c>
      <c r="N7709">
        <v>1</v>
      </c>
    </row>
    <row r="7710" spans="1:14">
      <c r="A7710">
        <v>7708</v>
      </c>
      <c r="B7710">
        <v>7708</v>
      </c>
      <c r="C7710" s="1">
        <v>30992</v>
      </c>
      <c r="D7710">
        <v>168.58</v>
      </c>
      <c r="E7710">
        <v>170.41</v>
      </c>
      <c r="F7710">
        <v>168.58</v>
      </c>
      <c r="G7710">
        <v>170.41</v>
      </c>
      <c r="H7710">
        <v>101200000</v>
      </c>
      <c r="I7710">
        <v>170.41</v>
      </c>
      <c r="J7710">
        <v>5.9428420048438797</v>
      </c>
      <c r="K7710">
        <v>0</v>
      </c>
      <c r="L7710">
        <v>0</v>
      </c>
      <c r="M7710">
        <v>-5.2115231250378597</v>
      </c>
      <c r="N7710">
        <v>1</v>
      </c>
    </row>
    <row r="7711" spans="1:14">
      <c r="A7711">
        <v>7709</v>
      </c>
      <c r="B7711">
        <v>7709</v>
      </c>
      <c r="C7711" s="1">
        <v>30991</v>
      </c>
      <c r="D7711">
        <v>167.42</v>
      </c>
      <c r="E7711">
        <v>168.64999</v>
      </c>
      <c r="F7711">
        <v>167.33</v>
      </c>
      <c r="G7711">
        <v>168.58</v>
      </c>
      <c r="H7711">
        <v>84730000</v>
      </c>
      <c r="I7711">
        <v>168.58</v>
      </c>
      <c r="J7711">
        <v>4.8255175967266304</v>
      </c>
      <c r="K7711">
        <v>0</v>
      </c>
      <c r="L7711">
        <v>0</v>
      </c>
      <c r="M7711">
        <v>-4.2330117464620898</v>
      </c>
      <c r="N7711">
        <v>1</v>
      </c>
    </row>
    <row r="7712" spans="1:14">
      <c r="A7712">
        <v>7710</v>
      </c>
      <c r="B7712">
        <v>7710</v>
      </c>
      <c r="C7712" s="1">
        <v>30988</v>
      </c>
      <c r="D7712">
        <v>167.49001000000001</v>
      </c>
      <c r="E7712">
        <v>167.95</v>
      </c>
      <c r="F7712">
        <v>167.24001000000001</v>
      </c>
      <c r="G7712">
        <v>167.42</v>
      </c>
      <c r="H7712">
        <v>96810000</v>
      </c>
      <c r="I7712">
        <v>167.42</v>
      </c>
      <c r="J7712">
        <v>4.0823954022972204</v>
      </c>
      <c r="K7712">
        <v>0</v>
      </c>
      <c r="L7712">
        <v>0</v>
      </c>
      <c r="M7712">
        <v>-3.6083869761138598</v>
      </c>
      <c r="N7712">
        <v>1</v>
      </c>
    </row>
    <row r="7713" spans="1:14">
      <c r="A7713">
        <v>7711</v>
      </c>
      <c r="B7713">
        <v>7711</v>
      </c>
      <c r="C7713" s="1">
        <v>30987</v>
      </c>
      <c r="D7713">
        <v>166.09</v>
      </c>
      <c r="E7713">
        <v>167.83</v>
      </c>
      <c r="F7713">
        <v>166.09</v>
      </c>
      <c r="G7713">
        <v>167.49001000000001</v>
      </c>
      <c r="H7713">
        <v>107300000</v>
      </c>
      <c r="I7713">
        <v>167.49001000000001</v>
      </c>
      <c r="J7713">
        <v>4.1331202229056698</v>
      </c>
      <c r="K7713">
        <v>0</v>
      </c>
      <c r="L7713">
        <v>0</v>
      </c>
      <c r="M7713">
        <v>-3.6887996493876498</v>
      </c>
      <c r="N7713">
        <v>1</v>
      </c>
    </row>
    <row r="7714" spans="1:14">
      <c r="A7714">
        <v>7712</v>
      </c>
      <c r="B7714">
        <v>7712</v>
      </c>
      <c r="C7714" s="1">
        <v>30986</v>
      </c>
      <c r="D7714">
        <v>166.74001000000001</v>
      </c>
      <c r="E7714">
        <v>166.95</v>
      </c>
      <c r="F7714">
        <v>165.99001000000001</v>
      </c>
      <c r="G7714">
        <v>166.09</v>
      </c>
      <c r="H7714">
        <v>91890000</v>
      </c>
      <c r="I7714">
        <v>166.09</v>
      </c>
      <c r="J7714">
        <v>3.1938761107914</v>
      </c>
      <c r="K7714">
        <v>-0.296401298492809</v>
      </c>
      <c r="L7714">
        <v>-0.296401298492809</v>
      </c>
      <c r="M7714">
        <v>-2.9136552142544399</v>
      </c>
      <c r="N7714">
        <v>1</v>
      </c>
    </row>
    <row r="7715" spans="1:14">
      <c r="A7715">
        <v>7713</v>
      </c>
      <c r="B7715">
        <v>7713</v>
      </c>
      <c r="C7715" s="1">
        <v>30985</v>
      </c>
      <c r="D7715">
        <v>164.78</v>
      </c>
      <c r="E7715">
        <v>167.33</v>
      </c>
      <c r="F7715">
        <v>164.78</v>
      </c>
      <c r="G7715">
        <v>166.84</v>
      </c>
      <c r="H7715">
        <v>95200000</v>
      </c>
      <c r="I7715">
        <v>166.84</v>
      </c>
      <c r="J7715">
        <v>3.6930973191549201</v>
      </c>
      <c r="K7715">
        <v>0</v>
      </c>
      <c r="L7715">
        <v>0</v>
      </c>
      <c r="M7715">
        <v>-3.3800013805314602</v>
      </c>
      <c r="N7715">
        <v>1</v>
      </c>
    </row>
    <row r="7716" spans="1:14">
      <c r="A7716">
        <v>7714</v>
      </c>
      <c r="B7716">
        <v>7714</v>
      </c>
      <c r="C7716" s="1">
        <v>30984</v>
      </c>
      <c r="D7716">
        <v>165.28998999999999</v>
      </c>
      <c r="E7716">
        <v>165.28998999999999</v>
      </c>
      <c r="F7716">
        <v>164.67</v>
      </c>
      <c r="G7716">
        <v>164.78</v>
      </c>
      <c r="H7716">
        <v>63200000</v>
      </c>
      <c r="I7716">
        <v>164.78</v>
      </c>
      <c r="J7716">
        <v>2.4523930272518801</v>
      </c>
      <c r="K7716">
        <v>0</v>
      </c>
      <c r="L7716">
        <v>0</v>
      </c>
      <c r="M7716">
        <v>-2.2054163292404501</v>
      </c>
      <c r="N7716">
        <v>1</v>
      </c>
    </row>
    <row r="7717" spans="1:14">
      <c r="A7717">
        <v>7715</v>
      </c>
      <c r="B7717">
        <v>7715</v>
      </c>
      <c r="C7717" s="1">
        <v>30981</v>
      </c>
      <c r="D7717">
        <v>166.31</v>
      </c>
      <c r="E7717">
        <v>166.31</v>
      </c>
      <c r="F7717">
        <v>164.92999</v>
      </c>
      <c r="G7717">
        <v>165.28998999999999</v>
      </c>
      <c r="H7717">
        <v>83900000</v>
      </c>
      <c r="I7717">
        <v>165.28998999999999</v>
      </c>
      <c r="J7717">
        <v>2.7658420921926901</v>
      </c>
      <c r="K7717">
        <v>0</v>
      </c>
      <c r="L7717">
        <v>0</v>
      </c>
      <c r="M7717">
        <v>-2.5257835498986601</v>
      </c>
      <c r="N7717">
        <v>1</v>
      </c>
    </row>
    <row r="7718" spans="1:14">
      <c r="A7718">
        <v>7716</v>
      </c>
      <c r="B7718">
        <v>7716</v>
      </c>
      <c r="C7718" s="1">
        <v>30980</v>
      </c>
      <c r="D7718">
        <v>167.2</v>
      </c>
      <c r="E7718">
        <v>167.62</v>
      </c>
      <c r="F7718">
        <v>166.17</v>
      </c>
      <c r="G7718">
        <v>166.31</v>
      </c>
      <c r="H7718">
        <v>92760000</v>
      </c>
      <c r="I7718">
        <v>166.31</v>
      </c>
      <c r="J7718">
        <v>3.43742426888707</v>
      </c>
      <c r="K7718">
        <v>0</v>
      </c>
      <c r="L7718">
        <v>0</v>
      </c>
      <c r="M7718">
        <v>-3.1462166495316302</v>
      </c>
      <c r="N7718">
        <v>1</v>
      </c>
    </row>
    <row r="7719" spans="1:14">
      <c r="A7719">
        <v>7717</v>
      </c>
      <c r="B7719">
        <v>7717</v>
      </c>
      <c r="C7719" s="1">
        <v>30979</v>
      </c>
      <c r="D7719">
        <v>167.09</v>
      </c>
      <c r="E7719">
        <v>167.53998999999999</v>
      </c>
      <c r="F7719">
        <v>166.82001</v>
      </c>
      <c r="G7719">
        <v>167.2</v>
      </c>
      <c r="H7719">
        <v>91620000</v>
      </c>
      <c r="I7719">
        <v>167.2</v>
      </c>
      <c r="J7719">
        <v>3.8720091748005498</v>
      </c>
      <c r="K7719">
        <v>0</v>
      </c>
      <c r="L7719">
        <v>0</v>
      </c>
      <c r="M7719">
        <v>-3.68965225213738</v>
      </c>
      <c r="N7719">
        <v>1</v>
      </c>
    </row>
    <row r="7720" spans="1:14">
      <c r="A7720">
        <v>7718</v>
      </c>
      <c r="B7720">
        <v>7718</v>
      </c>
      <c r="C7720" s="1">
        <v>30978</v>
      </c>
      <c r="D7720">
        <v>167.36</v>
      </c>
      <c r="E7720">
        <v>168.27</v>
      </c>
      <c r="F7720">
        <v>166.83</v>
      </c>
      <c r="G7720">
        <v>167.09</v>
      </c>
      <c r="H7720">
        <v>92260000</v>
      </c>
      <c r="I7720">
        <v>167.09</v>
      </c>
      <c r="J7720">
        <v>3.7262388729242399</v>
      </c>
      <c r="K7720">
        <v>0</v>
      </c>
      <c r="L7720">
        <v>0</v>
      </c>
      <c r="M7720">
        <v>-3.6574969659033099</v>
      </c>
      <c r="N7720">
        <v>1</v>
      </c>
    </row>
    <row r="7721" spans="1:14">
      <c r="A7721">
        <v>7719</v>
      </c>
      <c r="B7721">
        <v>7719</v>
      </c>
      <c r="C7721" s="1">
        <v>30977</v>
      </c>
      <c r="D7721">
        <v>167.96001000000001</v>
      </c>
      <c r="E7721">
        <v>168.36</v>
      </c>
      <c r="F7721">
        <v>167.25998999999999</v>
      </c>
      <c r="G7721">
        <v>167.36</v>
      </c>
      <c r="H7721">
        <v>81020000</v>
      </c>
      <c r="I7721">
        <v>167.36</v>
      </c>
      <c r="J7721">
        <v>3.8422218580615999</v>
      </c>
      <c r="K7721">
        <v>0</v>
      </c>
      <c r="L7721">
        <v>0</v>
      </c>
      <c r="M7721">
        <v>-3.84643338629335</v>
      </c>
      <c r="N7721">
        <v>1</v>
      </c>
    </row>
    <row r="7722" spans="1:14">
      <c r="A7722">
        <v>7720</v>
      </c>
      <c r="B7722">
        <v>7720</v>
      </c>
      <c r="C7722" s="1">
        <v>30974</v>
      </c>
      <c r="D7722">
        <v>168.08</v>
      </c>
      <c r="E7722">
        <v>169.62</v>
      </c>
      <c r="F7722">
        <v>167.31</v>
      </c>
      <c r="G7722">
        <v>167.96001000000001</v>
      </c>
      <c r="H7722">
        <v>186900000</v>
      </c>
      <c r="I7722">
        <v>167.96001000000001</v>
      </c>
      <c r="J7722">
        <v>4.1433429797684997</v>
      </c>
      <c r="K7722">
        <v>0</v>
      </c>
      <c r="L7722">
        <v>0</v>
      </c>
      <c r="M7722">
        <v>-4.2222087672890396</v>
      </c>
      <c r="N7722">
        <v>1</v>
      </c>
    </row>
    <row r="7723" spans="1:14">
      <c r="A7723">
        <v>7721</v>
      </c>
      <c r="B7723">
        <v>7721</v>
      </c>
      <c r="C7723" s="1">
        <v>30973</v>
      </c>
      <c r="D7723">
        <v>164.14</v>
      </c>
      <c r="E7723">
        <v>168.10001</v>
      </c>
      <c r="F7723">
        <v>163.80000000000001</v>
      </c>
      <c r="G7723">
        <v>168.10001</v>
      </c>
      <c r="H7723">
        <v>149500000</v>
      </c>
      <c r="I7723">
        <v>168.10001</v>
      </c>
      <c r="J7723">
        <v>4.1604959625839903</v>
      </c>
      <c r="K7723">
        <v>0</v>
      </c>
      <c r="L7723">
        <v>0</v>
      </c>
      <c r="M7723">
        <v>-4.3348817242912698</v>
      </c>
      <c r="N7723">
        <v>1</v>
      </c>
    </row>
    <row r="7724" spans="1:14">
      <c r="A7724">
        <v>7722</v>
      </c>
      <c r="B7724">
        <v>7722</v>
      </c>
      <c r="C7724" s="1">
        <v>30972</v>
      </c>
      <c r="D7724">
        <v>164.78</v>
      </c>
      <c r="E7724">
        <v>165.03998999999999</v>
      </c>
      <c r="F7724">
        <v>163.71001000000001</v>
      </c>
      <c r="G7724">
        <v>164.14</v>
      </c>
      <c r="H7724">
        <v>99740000</v>
      </c>
      <c r="I7724">
        <v>164.14</v>
      </c>
      <c r="J7724">
        <v>1.6085105994894</v>
      </c>
      <c r="K7724">
        <v>0</v>
      </c>
      <c r="L7724">
        <v>-3.3045977646114801</v>
      </c>
      <c r="M7724">
        <v>-2.0608409970563102</v>
      </c>
      <c r="N7724">
        <v>1</v>
      </c>
    </row>
    <row r="7725" spans="1:14">
      <c r="A7725">
        <v>7723</v>
      </c>
      <c r="B7725">
        <v>7723</v>
      </c>
      <c r="C7725" s="1">
        <v>30971</v>
      </c>
      <c r="D7725">
        <v>165.78</v>
      </c>
      <c r="E7725">
        <v>165.78</v>
      </c>
      <c r="F7725">
        <v>164.66</v>
      </c>
      <c r="G7725">
        <v>164.78</v>
      </c>
      <c r="H7725">
        <v>82930000</v>
      </c>
      <c r="I7725">
        <v>164.78</v>
      </c>
      <c r="J7725">
        <v>1.9600946284862499</v>
      </c>
      <c r="K7725">
        <v>0</v>
      </c>
      <c r="L7725">
        <v>-3.6705507279908201</v>
      </c>
      <c r="M7725">
        <v>-2.4544734509400201</v>
      </c>
      <c r="N7725">
        <v>1</v>
      </c>
    </row>
    <row r="7726" spans="1:14">
      <c r="A7726">
        <v>7724</v>
      </c>
      <c r="B7726">
        <v>7724</v>
      </c>
      <c r="C7726" s="1">
        <v>30970</v>
      </c>
      <c r="D7726">
        <v>164.17999</v>
      </c>
      <c r="E7726">
        <v>166.14999</v>
      </c>
      <c r="F7726">
        <v>164.09</v>
      </c>
      <c r="G7726">
        <v>165.77</v>
      </c>
      <c r="H7726">
        <v>87590000</v>
      </c>
      <c r="I7726">
        <v>165.77</v>
      </c>
      <c r="J7726">
        <v>2.68135164425561</v>
      </c>
      <c r="K7726">
        <v>0</v>
      </c>
      <c r="L7726">
        <v>-4.2388048639178502</v>
      </c>
      <c r="M7726">
        <v>-3.06048208212641</v>
      </c>
      <c r="N7726">
        <v>1</v>
      </c>
    </row>
    <row r="7727" spans="1:14">
      <c r="A7727">
        <v>7725</v>
      </c>
      <c r="B7727">
        <v>7725</v>
      </c>
      <c r="C7727" s="1">
        <v>30967</v>
      </c>
      <c r="D7727">
        <v>162.78</v>
      </c>
      <c r="E7727">
        <v>164.47</v>
      </c>
      <c r="F7727">
        <v>162.78</v>
      </c>
      <c r="G7727">
        <v>164.17999</v>
      </c>
      <c r="H7727">
        <v>92190000</v>
      </c>
      <c r="I7727">
        <v>164.17999</v>
      </c>
      <c r="J7727">
        <v>1.7241064049708299</v>
      </c>
      <c r="K7727">
        <v>0</v>
      </c>
      <c r="L7727">
        <v>-3.3051191700746401</v>
      </c>
      <c r="M7727">
        <v>-2.1496408191809202</v>
      </c>
      <c r="N7727">
        <v>1</v>
      </c>
    </row>
    <row r="7728" spans="1:14">
      <c r="A7728">
        <v>7726</v>
      </c>
      <c r="B7728">
        <v>7726</v>
      </c>
      <c r="C7728" s="1">
        <v>30966</v>
      </c>
      <c r="D7728">
        <v>162.11000000000001</v>
      </c>
      <c r="E7728">
        <v>162.87</v>
      </c>
      <c r="F7728">
        <v>162</v>
      </c>
      <c r="G7728">
        <v>162.78</v>
      </c>
      <c r="H7728">
        <v>87020000</v>
      </c>
      <c r="I7728">
        <v>162.78</v>
      </c>
      <c r="J7728">
        <v>0.95024987586950205</v>
      </c>
      <c r="K7728">
        <v>0</v>
      </c>
      <c r="L7728">
        <v>-2.4619118467665801</v>
      </c>
      <c r="M7728">
        <v>-1.32786774465785</v>
      </c>
      <c r="N7728">
        <v>1</v>
      </c>
    </row>
    <row r="7729" spans="1:14">
      <c r="A7729">
        <v>7727</v>
      </c>
      <c r="B7729">
        <v>7727</v>
      </c>
      <c r="C7729" s="1">
        <v>30965</v>
      </c>
      <c r="D7729">
        <v>161.66999999999999</v>
      </c>
      <c r="E7729">
        <v>162.12</v>
      </c>
      <c r="F7729">
        <v>160.02000000000001</v>
      </c>
      <c r="G7729">
        <v>162.11000000000001</v>
      </c>
      <c r="H7729">
        <v>94270000</v>
      </c>
      <c r="I7729">
        <v>162.11000000000001</v>
      </c>
      <c r="J7729">
        <v>0.644747328130444</v>
      </c>
      <c r="K7729">
        <v>0</v>
      </c>
      <c r="L7729">
        <v>-2.04217692975962</v>
      </c>
      <c r="M7729">
        <v>-0.92983166324691602</v>
      </c>
      <c r="N7729">
        <v>1</v>
      </c>
    </row>
    <row r="7730" spans="1:14">
      <c r="A7730">
        <v>7728</v>
      </c>
      <c r="B7730">
        <v>7728</v>
      </c>
      <c r="C7730" s="1">
        <v>30964</v>
      </c>
      <c r="D7730">
        <v>162.13</v>
      </c>
      <c r="E7730">
        <v>162.84</v>
      </c>
      <c r="F7730">
        <v>161.62</v>
      </c>
      <c r="G7730">
        <v>161.66999999999999</v>
      </c>
      <c r="H7730">
        <v>76840000</v>
      </c>
      <c r="I7730">
        <v>161.66999999999999</v>
      </c>
      <c r="J7730">
        <v>0.52010871027281302</v>
      </c>
      <c r="K7730">
        <v>0</v>
      </c>
      <c r="L7730">
        <v>-1.75370105126696</v>
      </c>
      <c r="M7730">
        <v>-0.66741930451995601</v>
      </c>
      <c r="N7730">
        <v>1</v>
      </c>
    </row>
    <row r="7731" spans="1:14">
      <c r="A7731">
        <v>7729</v>
      </c>
      <c r="B7731">
        <v>7729</v>
      </c>
      <c r="C7731" s="1">
        <v>30963</v>
      </c>
      <c r="D7731">
        <v>162.67999</v>
      </c>
      <c r="E7731">
        <v>162.67999</v>
      </c>
      <c r="F7731">
        <v>161.80000000000001</v>
      </c>
      <c r="G7731">
        <v>162.13</v>
      </c>
      <c r="H7731">
        <v>46360000</v>
      </c>
      <c r="I7731">
        <v>162.13</v>
      </c>
      <c r="J7731">
        <v>0.970798227327762</v>
      </c>
      <c r="K7731">
        <v>0</v>
      </c>
      <c r="L7731">
        <v>-2.0080016486255601</v>
      </c>
      <c r="M7731">
        <v>-0.95733767411224602</v>
      </c>
      <c r="N7731">
        <v>1</v>
      </c>
    </row>
    <row r="7732" spans="1:14">
      <c r="A7732">
        <v>7730</v>
      </c>
      <c r="B7732">
        <v>7730</v>
      </c>
      <c r="C7732" s="1">
        <v>30960</v>
      </c>
      <c r="D7732">
        <v>162.91999999999999</v>
      </c>
      <c r="E7732">
        <v>163.32001</v>
      </c>
      <c r="F7732">
        <v>162.50998999999999</v>
      </c>
      <c r="G7732">
        <v>162.67999</v>
      </c>
      <c r="H7732">
        <v>82950000</v>
      </c>
      <c r="I7732">
        <v>162.67999</v>
      </c>
      <c r="J7732">
        <v>1.3599412036384599</v>
      </c>
      <c r="K7732">
        <v>0</v>
      </c>
      <c r="L7732">
        <v>-2.3179073260638798</v>
      </c>
      <c r="M7732">
        <v>-1.3030568874559301</v>
      </c>
      <c r="N7732">
        <v>1</v>
      </c>
    </row>
    <row r="7733" spans="1:14">
      <c r="A7733">
        <v>7731</v>
      </c>
      <c r="B7733">
        <v>7731</v>
      </c>
      <c r="C7733" s="1">
        <v>30959</v>
      </c>
      <c r="D7733">
        <v>162.44</v>
      </c>
      <c r="E7733">
        <v>163.22</v>
      </c>
      <c r="F7733">
        <v>162.44</v>
      </c>
      <c r="G7733">
        <v>162.91999999999999</v>
      </c>
      <c r="H7733">
        <v>76700000</v>
      </c>
      <c r="I7733">
        <v>162.91999999999999</v>
      </c>
      <c r="J7733">
        <v>1.5447630115255899</v>
      </c>
      <c r="K7733">
        <v>0.92171976020951596</v>
      </c>
      <c r="L7733">
        <v>-0.76349169965830799</v>
      </c>
      <c r="M7733">
        <v>-1.46034515750126</v>
      </c>
      <c r="N7733">
        <v>1</v>
      </c>
    </row>
    <row r="7734" spans="1:14">
      <c r="A7734">
        <v>7732</v>
      </c>
      <c r="B7734">
        <v>7732</v>
      </c>
      <c r="C7734" s="1">
        <v>30958</v>
      </c>
      <c r="D7734">
        <v>163.59</v>
      </c>
      <c r="E7734">
        <v>163.59</v>
      </c>
      <c r="F7734">
        <v>162.19999999999999</v>
      </c>
      <c r="G7734">
        <v>162.44</v>
      </c>
      <c r="H7734">
        <v>92400000</v>
      </c>
      <c r="I7734">
        <v>162.44</v>
      </c>
      <c r="J7734">
        <v>1.2849200818772499</v>
      </c>
      <c r="K7734">
        <v>1.0694969424608101</v>
      </c>
      <c r="L7734">
        <v>-0.61708352642454001</v>
      </c>
      <c r="M7734">
        <v>-1.18372437305138</v>
      </c>
      <c r="N7734">
        <v>1</v>
      </c>
    </row>
    <row r="7735" spans="1:14">
      <c r="A7735">
        <v>7733</v>
      </c>
      <c r="B7735">
        <v>7733</v>
      </c>
      <c r="C7735" s="1">
        <v>30957</v>
      </c>
      <c r="D7735">
        <v>164.62</v>
      </c>
      <c r="E7735">
        <v>165.24001000000001</v>
      </c>
      <c r="F7735">
        <v>163.55000000000001</v>
      </c>
      <c r="G7735">
        <v>163.59</v>
      </c>
      <c r="H7735">
        <v>89360000</v>
      </c>
      <c r="I7735">
        <v>163.59</v>
      </c>
      <c r="J7735">
        <v>2.0459045200997101</v>
      </c>
      <c r="K7735">
        <v>0.20159596144833</v>
      </c>
      <c r="L7735">
        <v>-1.3175727046274099</v>
      </c>
      <c r="M7735">
        <v>-1.88784157180901</v>
      </c>
      <c r="N7735">
        <v>1</v>
      </c>
    </row>
    <row r="7736" spans="1:14">
      <c r="A7736">
        <v>7734</v>
      </c>
      <c r="B7736">
        <v>7734</v>
      </c>
      <c r="C7736" s="1">
        <v>30956</v>
      </c>
      <c r="D7736">
        <v>166.10001</v>
      </c>
      <c r="E7736">
        <v>166.10001</v>
      </c>
      <c r="F7736">
        <v>164.48</v>
      </c>
      <c r="G7736">
        <v>164.62</v>
      </c>
      <c r="H7736">
        <v>73630000</v>
      </c>
      <c r="I7736">
        <v>164.62</v>
      </c>
      <c r="J7736">
        <v>2.71560377913756</v>
      </c>
      <c r="K7736">
        <v>0</v>
      </c>
      <c r="L7736">
        <v>0</v>
      </c>
      <c r="M7736">
        <v>-2.5185343725871601</v>
      </c>
      <c r="N7736">
        <v>1</v>
      </c>
    </row>
    <row r="7737" spans="1:14">
      <c r="A7737">
        <v>7735</v>
      </c>
      <c r="B7737">
        <v>7735</v>
      </c>
      <c r="C7737" s="1">
        <v>30953</v>
      </c>
      <c r="D7737">
        <v>166.96001000000001</v>
      </c>
      <c r="E7737">
        <v>166.96001000000001</v>
      </c>
      <c r="F7737">
        <v>165.77</v>
      </c>
      <c r="G7737">
        <v>166.10001</v>
      </c>
      <c r="H7737">
        <v>78950000</v>
      </c>
      <c r="I7737">
        <v>166.10001</v>
      </c>
      <c r="J7737">
        <v>3.68328070565516</v>
      </c>
      <c r="K7737">
        <v>0</v>
      </c>
      <c r="L7737">
        <v>0</v>
      </c>
      <c r="M7737">
        <v>-3.4139824008978499</v>
      </c>
      <c r="N7737">
        <v>1</v>
      </c>
    </row>
    <row r="7738" spans="1:14">
      <c r="A7738">
        <v>7736</v>
      </c>
      <c r="B7738">
        <v>7736</v>
      </c>
      <c r="C7738" s="1">
        <v>30952</v>
      </c>
      <c r="D7738">
        <v>166.75</v>
      </c>
      <c r="E7738">
        <v>167.17999</v>
      </c>
      <c r="F7738">
        <v>166.33</v>
      </c>
      <c r="G7738">
        <v>166.96001000000001</v>
      </c>
      <c r="H7738">
        <v>88880000</v>
      </c>
      <c r="I7738">
        <v>166.96001000000001</v>
      </c>
      <c r="J7738">
        <v>4.2988257171625897</v>
      </c>
      <c r="K7738">
        <v>0</v>
      </c>
      <c r="L7738">
        <v>0</v>
      </c>
      <c r="M7738">
        <v>-3.9491539160928499</v>
      </c>
      <c r="N7738">
        <v>1</v>
      </c>
    </row>
    <row r="7739" spans="1:14">
      <c r="A7739">
        <v>7737</v>
      </c>
      <c r="B7739">
        <v>7737</v>
      </c>
      <c r="C7739" s="1">
        <v>30951</v>
      </c>
      <c r="D7739">
        <v>165.62</v>
      </c>
      <c r="E7739">
        <v>167.2</v>
      </c>
      <c r="F7739">
        <v>165.61</v>
      </c>
      <c r="G7739">
        <v>166.28</v>
      </c>
      <c r="H7739">
        <v>100200000</v>
      </c>
      <c r="I7739">
        <v>166.28</v>
      </c>
      <c r="J7739">
        <v>4.06650766802173</v>
      </c>
      <c r="K7739">
        <v>0</v>
      </c>
      <c r="L7739">
        <v>0</v>
      </c>
      <c r="M7739">
        <v>-3.6029575746879998</v>
      </c>
      <c r="N7739">
        <v>1</v>
      </c>
    </row>
    <row r="7740" spans="1:14">
      <c r="A7740">
        <v>7738</v>
      </c>
      <c r="B7740">
        <v>7738</v>
      </c>
      <c r="C7740" s="1">
        <v>30950</v>
      </c>
      <c r="D7740">
        <v>165.28</v>
      </c>
      <c r="E7740">
        <v>165.97</v>
      </c>
      <c r="F7740">
        <v>164.45</v>
      </c>
      <c r="G7740">
        <v>165.62</v>
      </c>
      <c r="H7740">
        <v>86250000</v>
      </c>
      <c r="I7740">
        <v>165.62</v>
      </c>
      <c r="J7740">
        <v>3.78282292905602</v>
      </c>
      <c r="K7740">
        <v>0</v>
      </c>
      <c r="L7740">
        <v>0</v>
      </c>
      <c r="M7740">
        <v>-3.2593708571797801</v>
      </c>
      <c r="N7740">
        <v>1</v>
      </c>
    </row>
    <row r="7741" spans="1:14">
      <c r="A7741">
        <v>7739</v>
      </c>
      <c r="B7741">
        <v>7739</v>
      </c>
      <c r="C7741" s="1">
        <v>30949</v>
      </c>
      <c r="D7741">
        <v>165.67</v>
      </c>
      <c r="E7741">
        <v>166.12</v>
      </c>
      <c r="F7741">
        <v>164.98</v>
      </c>
      <c r="G7741">
        <v>165.28</v>
      </c>
      <c r="H7741">
        <v>76380000</v>
      </c>
      <c r="I7741">
        <v>165.28</v>
      </c>
      <c r="J7741">
        <v>3.6348942844483401</v>
      </c>
      <c r="K7741">
        <v>0</v>
      </c>
      <c r="L7741">
        <v>0</v>
      </c>
      <c r="M7741">
        <v>-3.09193841118763</v>
      </c>
      <c r="N7741">
        <v>1</v>
      </c>
    </row>
    <row r="7742" spans="1:14">
      <c r="A7742">
        <v>7740</v>
      </c>
      <c r="B7742">
        <v>7740</v>
      </c>
      <c r="C7742" s="1">
        <v>30946</v>
      </c>
      <c r="D7742">
        <v>167.47</v>
      </c>
      <c r="E7742">
        <v>168.67</v>
      </c>
      <c r="F7742">
        <v>165.66</v>
      </c>
      <c r="G7742">
        <v>165.67</v>
      </c>
      <c r="H7742">
        <v>120600000</v>
      </c>
      <c r="I7742">
        <v>165.67</v>
      </c>
      <c r="J7742">
        <v>3.9574510203547901</v>
      </c>
      <c r="K7742">
        <v>0</v>
      </c>
      <c r="L7742">
        <v>0</v>
      </c>
      <c r="M7742">
        <v>-3.35136118909106</v>
      </c>
      <c r="N7742">
        <v>1</v>
      </c>
    </row>
    <row r="7743" spans="1:14">
      <c r="A7743">
        <v>7741</v>
      </c>
      <c r="B7743">
        <v>7741</v>
      </c>
      <c r="C7743" s="1">
        <v>30945</v>
      </c>
      <c r="D7743">
        <v>166.94</v>
      </c>
      <c r="E7743">
        <v>167.47</v>
      </c>
      <c r="F7743">
        <v>166.7</v>
      </c>
      <c r="G7743">
        <v>167.47</v>
      </c>
      <c r="H7743">
        <v>92030000</v>
      </c>
      <c r="I7743">
        <v>167.47</v>
      </c>
      <c r="J7743">
        <v>5.0917528685228097</v>
      </c>
      <c r="K7743">
        <v>0</v>
      </c>
      <c r="L7743">
        <v>0</v>
      </c>
      <c r="M7743">
        <v>-4.4239066470105497</v>
      </c>
      <c r="N7743">
        <v>1</v>
      </c>
    </row>
    <row r="7744" spans="1:14">
      <c r="A7744">
        <v>7742</v>
      </c>
      <c r="B7744">
        <v>7742</v>
      </c>
      <c r="C7744" s="1">
        <v>30944</v>
      </c>
      <c r="D7744">
        <v>167.64999</v>
      </c>
      <c r="E7744">
        <v>168.75998999999999</v>
      </c>
      <c r="F7744">
        <v>166.89</v>
      </c>
      <c r="G7744">
        <v>166.94</v>
      </c>
      <c r="H7744">
        <v>119900000</v>
      </c>
      <c r="I7744">
        <v>166.94</v>
      </c>
      <c r="J7744">
        <v>4.7200843351743602</v>
      </c>
      <c r="K7744">
        <v>0</v>
      </c>
      <c r="L7744">
        <v>0</v>
      </c>
      <c r="M7744">
        <v>-4.1647276008329799</v>
      </c>
      <c r="N7744">
        <v>1</v>
      </c>
    </row>
    <row r="7745" spans="1:14">
      <c r="A7745">
        <v>7743</v>
      </c>
      <c r="B7745">
        <v>7743</v>
      </c>
      <c r="C7745" s="1">
        <v>30943</v>
      </c>
      <c r="D7745">
        <v>168.87</v>
      </c>
      <c r="E7745">
        <v>168.87</v>
      </c>
      <c r="F7745">
        <v>167.64</v>
      </c>
      <c r="G7745">
        <v>167.64999</v>
      </c>
      <c r="H7745">
        <v>107700000</v>
      </c>
      <c r="I7745">
        <v>167.64999</v>
      </c>
      <c r="J7745">
        <v>5.0381183720151697</v>
      </c>
      <c r="K7745">
        <v>0</v>
      </c>
      <c r="L7745">
        <v>0</v>
      </c>
      <c r="M7745">
        <v>-4.6107176653681803</v>
      </c>
      <c r="N7745">
        <v>1</v>
      </c>
    </row>
    <row r="7746" spans="1:14">
      <c r="A7746">
        <v>7744</v>
      </c>
      <c r="B7746">
        <v>7744</v>
      </c>
      <c r="C7746" s="1">
        <v>30942</v>
      </c>
      <c r="D7746">
        <v>168.78</v>
      </c>
      <c r="E7746">
        <v>169.37</v>
      </c>
      <c r="F7746">
        <v>167.99001000000001</v>
      </c>
      <c r="G7746">
        <v>168.87</v>
      </c>
      <c r="H7746">
        <v>88790000</v>
      </c>
      <c r="I7746">
        <v>168.87</v>
      </c>
      <c r="J7746">
        <v>5.64619396903423</v>
      </c>
      <c r="K7746">
        <v>0</v>
      </c>
      <c r="L7746">
        <v>0</v>
      </c>
      <c r="M7746">
        <v>-5.3396398141163797</v>
      </c>
      <c r="N7746">
        <v>1</v>
      </c>
    </row>
    <row r="7747" spans="1:14">
      <c r="A7747">
        <v>7745</v>
      </c>
      <c r="B7747">
        <v>7745</v>
      </c>
      <c r="C7747" s="1">
        <v>30939</v>
      </c>
      <c r="D7747">
        <v>167.94</v>
      </c>
      <c r="E7747">
        <v>169.64999</v>
      </c>
      <c r="F7747">
        <v>167.94</v>
      </c>
      <c r="G7747">
        <v>168.78</v>
      </c>
      <c r="H7747">
        <v>137400000</v>
      </c>
      <c r="I7747">
        <v>168.78</v>
      </c>
      <c r="J7747">
        <v>5.4382066034891201</v>
      </c>
      <c r="K7747">
        <v>0</v>
      </c>
      <c r="L7747">
        <v>0</v>
      </c>
      <c r="M7747">
        <v>-5.3307507283060502</v>
      </c>
      <c r="N7747">
        <v>1</v>
      </c>
    </row>
    <row r="7748" spans="1:14">
      <c r="A7748">
        <v>7746</v>
      </c>
      <c r="B7748">
        <v>7746</v>
      </c>
      <c r="C7748" s="1">
        <v>30938</v>
      </c>
      <c r="D7748">
        <v>164.67999</v>
      </c>
      <c r="E7748">
        <v>167.94</v>
      </c>
      <c r="F7748">
        <v>164.67999</v>
      </c>
      <c r="G7748">
        <v>167.94</v>
      </c>
      <c r="H7748">
        <v>110500000</v>
      </c>
      <c r="I7748">
        <v>167.94</v>
      </c>
      <c r="J7748">
        <v>4.68664582251344</v>
      </c>
      <c r="K7748">
        <v>0</v>
      </c>
      <c r="L7748">
        <v>0</v>
      </c>
      <c r="M7748">
        <v>-4.8960210223401299</v>
      </c>
      <c r="N7748">
        <v>1</v>
      </c>
    </row>
    <row r="7749" spans="1:14">
      <c r="A7749">
        <v>7747</v>
      </c>
      <c r="B7749">
        <v>7747</v>
      </c>
      <c r="C7749" s="1">
        <v>30937</v>
      </c>
      <c r="D7749">
        <v>164.45</v>
      </c>
      <c r="E7749">
        <v>164.81</v>
      </c>
      <c r="F7749">
        <v>164.14</v>
      </c>
      <c r="G7749">
        <v>164.67999</v>
      </c>
      <c r="H7749">
        <v>77980000</v>
      </c>
      <c r="I7749">
        <v>164.67999</v>
      </c>
      <c r="J7749">
        <v>2.4401372958132201</v>
      </c>
      <c r="K7749">
        <v>0</v>
      </c>
      <c r="L7749">
        <v>0</v>
      </c>
      <c r="M7749">
        <v>-3.0486956763676401</v>
      </c>
      <c r="N7749">
        <v>1</v>
      </c>
    </row>
    <row r="7750" spans="1:14">
      <c r="A7750">
        <v>7748</v>
      </c>
      <c r="B7750">
        <v>7748</v>
      </c>
      <c r="C7750" s="1">
        <v>30936</v>
      </c>
      <c r="D7750">
        <v>165.22</v>
      </c>
      <c r="E7750">
        <v>166.17</v>
      </c>
      <c r="F7750">
        <v>164.28</v>
      </c>
      <c r="G7750">
        <v>164.45</v>
      </c>
      <c r="H7750">
        <v>101300000</v>
      </c>
      <c r="I7750">
        <v>164.45</v>
      </c>
      <c r="J7750">
        <v>2.1673360319489898</v>
      </c>
      <c r="K7750">
        <v>0</v>
      </c>
      <c r="L7750">
        <v>0</v>
      </c>
      <c r="M7750">
        <v>-2.9340062337282502</v>
      </c>
      <c r="N7750">
        <v>1</v>
      </c>
    </row>
    <row r="7751" spans="1:14">
      <c r="A7751">
        <v>7749</v>
      </c>
      <c r="B7751">
        <v>7749</v>
      </c>
      <c r="C7751" s="1">
        <v>30935</v>
      </c>
      <c r="D7751">
        <v>164.37</v>
      </c>
      <c r="E7751">
        <v>165.05</v>
      </c>
      <c r="F7751">
        <v>163.06</v>
      </c>
      <c r="G7751">
        <v>164.25998999999999</v>
      </c>
      <c r="H7751">
        <v>74410000</v>
      </c>
      <c r="I7751">
        <v>164.25998999999999</v>
      </c>
      <c r="J7751">
        <v>1.9395363725075501</v>
      </c>
      <c r="K7751">
        <v>0</v>
      </c>
      <c r="L7751">
        <v>0</v>
      </c>
      <c r="M7751">
        <v>-2.84152615239443</v>
      </c>
      <c r="N7751">
        <v>1</v>
      </c>
    </row>
    <row r="7752" spans="1:14">
      <c r="A7752">
        <v>7750</v>
      </c>
      <c r="B7752">
        <v>7750</v>
      </c>
      <c r="C7752" s="1">
        <v>30932</v>
      </c>
      <c r="D7752">
        <v>165.64999</v>
      </c>
      <c r="E7752">
        <v>166.31</v>
      </c>
      <c r="F7752">
        <v>164.22</v>
      </c>
      <c r="G7752">
        <v>164.37</v>
      </c>
      <c r="H7752">
        <v>84110000</v>
      </c>
      <c r="I7752">
        <v>164.37</v>
      </c>
      <c r="J7752">
        <v>2.0005905607668399</v>
      </c>
      <c r="K7752">
        <v>0</v>
      </c>
      <c r="L7752">
        <v>-2.7080568040092499</v>
      </c>
      <c r="M7752">
        <v>-2.9265577527177</v>
      </c>
      <c r="N7752">
        <v>1</v>
      </c>
    </row>
    <row r="7753" spans="1:14">
      <c r="A7753">
        <v>7751</v>
      </c>
      <c r="B7753">
        <v>7751</v>
      </c>
      <c r="C7753" s="1">
        <v>30931</v>
      </c>
      <c r="D7753">
        <v>164.28998999999999</v>
      </c>
      <c r="E7753">
        <v>165.95</v>
      </c>
      <c r="F7753">
        <v>164.28998999999999</v>
      </c>
      <c r="G7753">
        <v>165.64999</v>
      </c>
      <c r="H7753">
        <v>91920000</v>
      </c>
      <c r="I7753">
        <v>165.64999</v>
      </c>
      <c r="J7753">
        <v>2.86461229471632</v>
      </c>
      <c r="K7753">
        <v>0</v>
      </c>
      <c r="L7753">
        <v>0</v>
      </c>
      <c r="M7753">
        <v>-3.6962465387761001</v>
      </c>
      <c r="N7753">
        <v>1</v>
      </c>
    </row>
    <row r="7754" spans="1:14">
      <c r="A7754">
        <v>7752</v>
      </c>
      <c r="B7754">
        <v>7752</v>
      </c>
      <c r="C7754" s="1">
        <v>30930</v>
      </c>
      <c r="D7754">
        <v>164.88</v>
      </c>
      <c r="E7754">
        <v>164.88</v>
      </c>
      <c r="F7754">
        <v>163.84</v>
      </c>
      <c r="G7754">
        <v>164.28998999999999</v>
      </c>
      <c r="H7754">
        <v>69250000</v>
      </c>
      <c r="I7754">
        <v>164.28998999999999</v>
      </c>
      <c r="J7754">
        <v>2.2980157314722698</v>
      </c>
      <c r="K7754">
        <v>0</v>
      </c>
      <c r="L7754">
        <v>-3.3610478692787802</v>
      </c>
      <c r="M7754">
        <v>-2.9358514423085702</v>
      </c>
      <c r="N7754">
        <v>1</v>
      </c>
    </row>
    <row r="7755" spans="1:14">
      <c r="A7755">
        <v>7753</v>
      </c>
      <c r="B7755">
        <v>7753</v>
      </c>
      <c r="C7755" s="1">
        <v>30929</v>
      </c>
      <c r="D7755">
        <v>166.67999</v>
      </c>
      <c r="E7755">
        <v>166.67999</v>
      </c>
      <c r="F7755">
        <v>164.73</v>
      </c>
      <c r="G7755">
        <v>164.88</v>
      </c>
      <c r="H7755">
        <v>62110000</v>
      </c>
      <c r="I7755">
        <v>164.88</v>
      </c>
      <c r="J7755">
        <v>2.98496295187062</v>
      </c>
      <c r="K7755">
        <v>0</v>
      </c>
      <c r="L7755">
        <v>-3.6999131312671798</v>
      </c>
      <c r="M7755">
        <v>-3.3152362257830101</v>
      </c>
      <c r="N7755">
        <v>1</v>
      </c>
    </row>
    <row r="7756" spans="1:14">
      <c r="A7756">
        <v>7754</v>
      </c>
      <c r="B7756">
        <v>7754</v>
      </c>
      <c r="C7756" s="1">
        <v>30925</v>
      </c>
      <c r="D7756">
        <v>166.60001</v>
      </c>
      <c r="E7756">
        <v>166.67999</v>
      </c>
      <c r="F7756">
        <v>165.78</v>
      </c>
      <c r="G7756">
        <v>166.67999</v>
      </c>
      <c r="H7756">
        <v>57460000</v>
      </c>
      <c r="I7756">
        <v>166.67999</v>
      </c>
      <c r="J7756">
        <v>4.3578729683923099</v>
      </c>
      <c r="K7756">
        <v>0</v>
      </c>
      <c r="L7756">
        <v>0</v>
      </c>
      <c r="M7756">
        <v>-4.39497891128749</v>
      </c>
      <c r="N7756">
        <v>1</v>
      </c>
    </row>
    <row r="7757" spans="1:14">
      <c r="A7757">
        <v>7755</v>
      </c>
      <c r="B7757">
        <v>7755</v>
      </c>
      <c r="C7757" s="1">
        <v>30924</v>
      </c>
      <c r="D7757">
        <v>167.10001</v>
      </c>
      <c r="E7757">
        <v>167.19</v>
      </c>
      <c r="F7757">
        <v>166.55</v>
      </c>
      <c r="G7757">
        <v>166.60001</v>
      </c>
      <c r="H7757">
        <v>70840000</v>
      </c>
      <c r="I7757">
        <v>166.60001</v>
      </c>
      <c r="J7757">
        <v>4.5091713557435904</v>
      </c>
      <c r="K7757">
        <v>0</v>
      </c>
      <c r="L7757">
        <v>0</v>
      </c>
      <c r="M7757">
        <v>-4.3924021645348201</v>
      </c>
      <c r="N7757">
        <v>1</v>
      </c>
    </row>
    <row r="7758" spans="1:14">
      <c r="A7758">
        <v>7756</v>
      </c>
      <c r="B7758">
        <v>7756</v>
      </c>
      <c r="C7758" s="1">
        <v>30923</v>
      </c>
      <c r="D7758">
        <v>167.39999</v>
      </c>
      <c r="E7758">
        <v>168.21001000000001</v>
      </c>
      <c r="F7758">
        <v>167.03</v>
      </c>
      <c r="G7758">
        <v>167.09</v>
      </c>
      <c r="H7758">
        <v>90660000</v>
      </c>
      <c r="I7758">
        <v>167.09</v>
      </c>
      <c r="J7758">
        <v>4.9772206350606796</v>
      </c>
      <c r="K7758">
        <v>0</v>
      </c>
      <c r="L7758">
        <v>0</v>
      </c>
      <c r="M7758">
        <v>-4.7145007500620704</v>
      </c>
      <c r="N7758">
        <v>1</v>
      </c>
    </row>
    <row r="7759" spans="1:14">
      <c r="A7759">
        <v>7757</v>
      </c>
      <c r="B7759">
        <v>7757</v>
      </c>
      <c r="C7759" s="1">
        <v>30922</v>
      </c>
      <c r="D7759">
        <v>166.44</v>
      </c>
      <c r="E7759">
        <v>167.42999</v>
      </c>
      <c r="F7759">
        <v>166.21001000000001</v>
      </c>
      <c r="G7759">
        <v>167.39999</v>
      </c>
      <c r="H7759">
        <v>70560000</v>
      </c>
      <c r="I7759">
        <v>167.39999</v>
      </c>
      <c r="J7759">
        <v>5.32882010064115</v>
      </c>
      <c r="K7759">
        <v>0</v>
      </c>
      <c r="L7759">
        <v>0</v>
      </c>
      <c r="M7759">
        <v>-4.9338755958697398</v>
      </c>
      <c r="N7759">
        <v>1</v>
      </c>
    </row>
    <row r="7760" spans="1:14">
      <c r="A7760">
        <v>7758</v>
      </c>
      <c r="B7760">
        <v>7758</v>
      </c>
      <c r="C7760" s="1">
        <v>30921</v>
      </c>
      <c r="D7760">
        <v>167.50998999999999</v>
      </c>
      <c r="E7760">
        <v>167.50998999999999</v>
      </c>
      <c r="F7760">
        <v>165.81</v>
      </c>
      <c r="G7760">
        <v>166.44</v>
      </c>
      <c r="H7760">
        <v>57660000</v>
      </c>
      <c r="I7760">
        <v>166.44</v>
      </c>
      <c r="J7760">
        <v>4.7089367779909796</v>
      </c>
      <c r="K7760">
        <v>0</v>
      </c>
      <c r="L7760">
        <v>0</v>
      </c>
      <c r="M7760">
        <v>-4.4304107192339099</v>
      </c>
      <c r="N7760">
        <v>1</v>
      </c>
    </row>
    <row r="7761" spans="1:14">
      <c r="A7761">
        <v>7759</v>
      </c>
      <c r="B7761">
        <v>7759</v>
      </c>
      <c r="C7761" s="1">
        <v>30918</v>
      </c>
      <c r="D7761">
        <v>167.12</v>
      </c>
      <c r="E7761">
        <v>167.52</v>
      </c>
      <c r="F7761">
        <v>167.12</v>
      </c>
      <c r="G7761">
        <v>167.50998999999999</v>
      </c>
      <c r="H7761">
        <v>69640000</v>
      </c>
      <c r="I7761">
        <v>167.50998999999999</v>
      </c>
      <c r="J7761">
        <v>5.3581127613138104</v>
      </c>
      <c r="K7761">
        <v>0</v>
      </c>
      <c r="L7761">
        <v>0</v>
      </c>
      <c r="M7761">
        <v>-5.0827266425783799</v>
      </c>
      <c r="N7761">
        <v>1</v>
      </c>
    </row>
    <row r="7762" spans="1:14">
      <c r="A7762">
        <v>7760</v>
      </c>
      <c r="B7762">
        <v>7760</v>
      </c>
      <c r="C7762" s="1">
        <v>30917</v>
      </c>
      <c r="D7762">
        <v>167.06</v>
      </c>
      <c r="E7762">
        <v>167.78</v>
      </c>
      <c r="F7762">
        <v>166.61</v>
      </c>
      <c r="G7762">
        <v>167.12</v>
      </c>
      <c r="H7762">
        <v>83130000</v>
      </c>
      <c r="I7762">
        <v>167.12</v>
      </c>
      <c r="J7762">
        <v>5.1454640626680499</v>
      </c>
      <c r="K7762">
        <v>0</v>
      </c>
      <c r="L7762">
        <v>0</v>
      </c>
      <c r="M7762">
        <v>-4.9132017224624596</v>
      </c>
      <c r="N7762">
        <v>1</v>
      </c>
    </row>
    <row r="7763" spans="1:14">
      <c r="A7763">
        <v>7761</v>
      </c>
      <c r="B7763">
        <v>7761</v>
      </c>
      <c r="C7763" s="1">
        <v>30916</v>
      </c>
      <c r="D7763">
        <v>167.83</v>
      </c>
      <c r="E7763">
        <v>168.8</v>
      </c>
      <c r="F7763">
        <v>166.92</v>
      </c>
      <c r="G7763">
        <v>167.06</v>
      </c>
      <c r="H7763">
        <v>116000000</v>
      </c>
      <c r="I7763">
        <v>167.06</v>
      </c>
      <c r="J7763">
        <v>5.1945836059557502</v>
      </c>
      <c r="K7763">
        <v>0</v>
      </c>
      <c r="L7763">
        <v>0</v>
      </c>
      <c r="M7763">
        <v>-4.9289333402678102</v>
      </c>
      <c r="N7763">
        <v>1</v>
      </c>
    </row>
    <row r="7764" spans="1:14">
      <c r="A7764">
        <v>7762</v>
      </c>
      <c r="B7764">
        <v>7762</v>
      </c>
      <c r="C7764" s="1">
        <v>30915</v>
      </c>
      <c r="D7764">
        <v>164.94</v>
      </c>
      <c r="E7764">
        <v>168.22</v>
      </c>
      <c r="F7764">
        <v>164.92999</v>
      </c>
      <c r="G7764">
        <v>167.83</v>
      </c>
      <c r="H7764">
        <v>128100000</v>
      </c>
      <c r="I7764">
        <v>167.83</v>
      </c>
      <c r="J7764">
        <v>5.7501936291309601</v>
      </c>
      <c r="K7764">
        <v>0</v>
      </c>
      <c r="L7764">
        <v>0</v>
      </c>
      <c r="M7764">
        <v>-5.4125646023543004</v>
      </c>
      <c r="N7764">
        <v>1</v>
      </c>
    </row>
    <row r="7765" spans="1:14">
      <c r="A7765">
        <v>7763</v>
      </c>
      <c r="B7765">
        <v>7763</v>
      </c>
      <c r="C7765" s="1">
        <v>30914</v>
      </c>
      <c r="D7765">
        <v>164.14</v>
      </c>
      <c r="E7765">
        <v>164.94</v>
      </c>
      <c r="F7765">
        <v>163.75998999999999</v>
      </c>
      <c r="G7765">
        <v>164.94</v>
      </c>
      <c r="H7765">
        <v>75450000</v>
      </c>
      <c r="I7765">
        <v>164.94</v>
      </c>
      <c r="J7765">
        <v>3.9113308589900702</v>
      </c>
      <c r="K7765">
        <v>0</v>
      </c>
      <c r="L7765">
        <v>-3.04130491896044</v>
      </c>
      <c r="M7765">
        <v>-3.8020946679733401</v>
      </c>
      <c r="N7765">
        <v>1</v>
      </c>
    </row>
    <row r="7766" spans="1:14">
      <c r="A7766">
        <v>7764</v>
      </c>
      <c r="B7766">
        <v>7764</v>
      </c>
      <c r="C7766" s="1">
        <v>30911</v>
      </c>
      <c r="D7766">
        <v>164.3</v>
      </c>
      <c r="E7766">
        <v>164.61</v>
      </c>
      <c r="F7766">
        <v>163.78</v>
      </c>
      <c r="G7766">
        <v>164.14</v>
      </c>
      <c r="H7766">
        <v>71500000</v>
      </c>
      <c r="I7766">
        <v>164.14</v>
      </c>
      <c r="J7766">
        <v>3.4474665910739</v>
      </c>
      <c r="K7766">
        <v>0</v>
      </c>
      <c r="L7766">
        <v>-2.5652169387920898</v>
      </c>
      <c r="M7766">
        <v>-3.3672275383336001</v>
      </c>
      <c r="N7766">
        <v>1</v>
      </c>
    </row>
    <row r="7767" spans="1:14">
      <c r="A7767">
        <v>7765</v>
      </c>
      <c r="B7767">
        <v>7765</v>
      </c>
      <c r="C7767" s="1">
        <v>30910</v>
      </c>
      <c r="D7767">
        <v>162.80000000000001</v>
      </c>
      <c r="E7767">
        <v>164.42</v>
      </c>
      <c r="F7767">
        <v>162.75</v>
      </c>
      <c r="G7767">
        <v>163.77000000000001</v>
      </c>
      <c r="H7767">
        <v>93610000</v>
      </c>
      <c r="I7767">
        <v>163.77000000000001</v>
      </c>
      <c r="J7767">
        <v>3.2669422251151601</v>
      </c>
      <c r="K7767">
        <v>0</v>
      </c>
      <c r="L7767">
        <v>-2.3385556810703401</v>
      </c>
      <c r="M7767">
        <v>-3.1819164955783998</v>
      </c>
      <c r="N7767">
        <v>1</v>
      </c>
    </row>
    <row r="7768" spans="1:14">
      <c r="A7768">
        <v>7766</v>
      </c>
      <c r="B7768">
        <v>7766</v>
      </c>
      <c r="C7768" s="1">
        <v>30909</v>
      </c>
      <c r="D7768">
        <v>164.42</v>
      </c>
      <c r="E7768">
        <v>164.42</v>
      </c>
      <c r="F7768">
        <v>162.75</v>
      </c>
      <c r="G7768">
        <v>162.80000000000001</v>
      </c>
      <c r="H7768">
        <v>91880000</v>
      </c>
      <c r="I7768">
        <v>162.80000000000001</v>
      </c>
      <c r="J7768">
        <v>2.6731448010981902</v>
      </c>
      <c r="K7768">
        <v>0</v>
      </c>
      <c r="L7768">
        <v>-1.75059840913358</v>
      </c>
      <c r="M7768">
        <v>-2.6381309243297202</v>
      </c>
      <c r="N7768">
        <v>1</v>
      </c>
    </row>
    <row r="7769" spans="1:14">
      <c r="A7769">
        <v>7767</v>
      </c>
      <c r="B7769">
        <v>7767</v>
      </c>
      <c r="C7769" s="1">
        <v>30908</v>
      </c>
      <c r="D7769">
        <v>165.42999</v>
      </c>
      <c r="E7769">
        <v>166.09</v>
      </c>
      <c r="F7769">
        <v>164.28</v>
      </c>
      <c r="G7769">
        <v>164.42</v>
      </c>
      <c r="H7769">
        <v>81470000</v>
      </c>
      <c r="I7769">
        <v>164.42</v>
      </c>
      <c r="J7769">
        <v>3.6902044201146098</v>
      </c>
      <c r="K7769">
        <v>0</v>
      </c>
      <c r="L7769">
        <v>-2.0009944256916699</v>
      </c>
      <c r="M7769">
        <v>-3.6230685210406799</v>
      </c>
      <c r="N7769">
        <v>1</v>
      </c>
    </row>
    <row r="7770" spans="1:14">
      <c r="A7770">
        <v>7768</v>
      </c>
      <c r="B7770">
        <v>7768</v>
      </c>
      <c r="C7770" s="1">
        <v>30907</v>
      </c>
      <c r="D7770">
        <v>164.84</v>
      </c>
      <c r="E7770">
        <v>165.49001000000001</v>
      </c>
      <c r="F7770">
        <v>163.98</v>
      </c>
      <c r="G7770">
        <v>165.42999</v>
      </c>
      <c r="H7770">
        <v>77960000</v>
      </c>
      <c r="I7770">
        <v>165.42999</v>
      </c>
      <c r="J7770">
        <v>4.3049854357967599</v>
      </c>
      <c r="K7770">
        <v>0</v>
      </c>
      <c r="L7770">
        <v>-2.5867295425763701</v>
      </c>
      <c r="M7770">
        <v>-4.2428698571086603</v>
      </c>
      <c r="N7770">
        <v>1</v>
      </c>
    </row>
    <row r="7771" spans="1:14">
      <c r="A7771">
        <v>7769</v>
      </c>
      <c r="B7771">
        <v>7769</v>
      </c>
      <c r="C7771" s="1">
        <v>30904</v>
      </c>
      <c r="D7771">
        <v>165.53998999999999</v>
      </c>
      <c r="E7771">
        <v>168.59</v>
      </c>
      <c r="F7771">
        <v>165.24001000000001</v>
      </c>
      <c r="G7771">
        <v>165.42</v>
      </c>
      <c r="H7771">
        <v>171000000</v>
      </c>
      <c r="I7771">
        <v>165.42</v>
      </c>
      <c r="J7771">
        <v>4.4684437783151996</v>
      </c>
      <c r="K7771">
        <v>0</v>
      </c>
      <c r="L7771">
        <v>-2.5700575093364999</v>
      </c>
      <c r="M7771">
        <v>-4.2784454192771602</v>
      </c>
      <c r="N7771">
        <v>1</v>
      </c>
    </row>
    <row r="7772" spans="1:14">
      <c r="A7772">
        <v>7770</v>
      </c>
      <c r="B7772">
        <v>7770</v>
      </c>
      <c r="C7772" s="1">
        <v>30903</v>
      </c>
      <c r="D7772">
        <v>161.75</v>
      </c>
      <c r="E7772">
        <v>165.88</v>
      </c>
      <c r="F7772">
        <v>161.47</v>
      </c>
      <c r="G7772">
        <v>165.53998999999999</v>
      </c>
      <c r="H7772">
        <v>131100000</v>
      </c>
      <c r="I7772">
        <v>165.53998999999999</v>
      </c>
      <c r="J7772">
        <v>4.67533093299238</v>
      </c>
      <c r="K7772">
        <v>0</v>
      </c>
      <c r="L7772">
        <v>-2.6289954587072502</v>
      </c>
      <c r="M7772">
        <v>-4.3905679618727298</v>
      </c>
      <c r="N7772">
        <v>1</v>
      </c>
    </row>
    <row r="7773" spans="1:14">
      <c r="A7773">
        <v>7771</v>
      </c>
      <c r="B7773">
        <v>7771</v>
      </c>
      <c r="C7773" s="1">
        <v>30902</v>
      </c>
      <c r="D7773">
        <v>162.71001000000001</v>
      </c>
      <c r="E7773">
        <v>163.87</v>
      </c>
      <c r="F7773">
        <v>161.75</v>
      </c>
      <c r="G7773">
        <v>161.75</v>
      </c>
      <c r="H7773">
        <v>121200000</v>
      </c>
      <c r="I7773">
        <v>161.75</v>
      </c>
      <c r="J7773">
        <v>2.3898590592589901</v>
      </c>
      <c r="K7773">
        <v>0</v>
      </c>
      <c r="L7773">
        <v>-1.0981400051519501</v>
      </c>
      <c r="M7773">
        <v>-2.1974222515012301</v>
      </c>
      <c r="N7773">
        <v>1</v>
      </c>
    </row>
    <row r="7774" spans="1:14">
      <c r="A7774">
        <v>7772</v>
      </c>
      <c r="B7774">
        <v>7772</v>
      </c>
      <c r="C7774" s="1">
        <v>30901</v>
      </c>
      <c r="D7774">
        <v>162.60001</v>
      </c>
      <c r="E7774">
        <v>163.58000000000001</v>
      </c>
      <c r="F7774">
        <v>160.81</v>
      </c>
      <c r="G7774">
        <v>162.72</v>
      </c>
      <c r="H7774">
        <v>127900000</v>
      </c>
      <c r="I7774">
        <v>162.72</v>
      </c>
      <c r="J7774">
        <v>3.0944907766257899</v>
      </c>
      <c r="K7774">
        <v>0</v>
      </c>
      <c r="L7774">
        <v>-0.91536340970855801</v>
      </c>
      <c r="M7774">
        <v>-2.8060706463481302</v>
      </c>
      <c r="N7774">
        <v>1</v>
      </c>
    </row>
    <row r="7775" spans="1:14">
      <c r="A7775">
        <v>7773</v>
      </c>
      <c r="B7775">
        <v>7773</v>
      </c>
      <c r="C7775" s="1">
        <v>30900</v>
      </c>
      <c r="D7775">
        <v>162.35001</v>
      </c>
      <c r="E7775">
        <v>165.27</v>
      </c>
      <c r="F7775">
        <v>162.09</v>
      </c>
      <c r="G7775">
        <v>162.60001</v>
      </c>
      <c r="H7775">
        <v>203000000</v>
      </c>
      <c r="I7775">
        <v>162.60001</v>
      </c>
      <c r="J7775">
        <v>3.08004578745473</v>
      </c>
      <c r="K7775">
        <v>0</v>
      </c>
      <c r="L7775">
        <v>-0.82855615804286997</v>
      </c>
      <c r="M7775">
        <v>-2.7630470763220498</v>
      </c>
      <c r="N7775">
        <v>1</v>
      </c>
    </row>
    <row r="7776" spans="1:14">
      <c r="A7776">
        <v>7774</v>
      </c>
      <c r="B7776">
        <v>7774</v>
      </c>
      <c r="C7776" s="1">
        <v>30897</v>
      </c>
      <c r="D7776">
        <v>160.28</v>
      </c>
      <c r="E7776">
        <v>162.56</v>
      </c>
      <c r="F7776">
        <v>158</v>
      </c>
      <c r="G7776">
        <v>162.35001</v>
      </c>
      <c r="H7776">
        <v>236500000</v>
      </c>
      <c r="I7776">
        <v>162.35001</v>
      </c>
      <c r="J7776">
        <v>3.0656917138903399</v>
      </c>
      <c r="K7776">
        <v>0</v>
      </c>
      <c r="L7776">
        <v>-0.66185650202437096</v>
      </c>
      <c r="M7776">
        <v>-2.6424367567318399</v>
      </c>
      <c r="N7776">
        <v>1</v>
      </c>
    </row>
    <row r="7777" spans="1:14">
      <c r="A7777">
        <v>7775</v>
      </c>
      <c r="B7777">
        <v>7775</v>
      </c>
      <c r="C7777" s="1">
        <v>30896</v>
      </c>
      <c r="D7777">
        <v>154.08000000000001</v>
      </c>
      <c r="E7777">
        <v>157.99001000000001</v>
      </c>
      <c r="F7777">
        <v>154.08000000000001</v>
      </c>
      <c r="G7777">
        <v>157.99001000000001</v>
      </c>
      <c r="H7777">
        <v>172800000</v>
      </c>
      <c r="I7777">
        <v>157.99001000000001</v>
      </c>
      <c r="J7777">
        <v>0.38881279745104103</v>
      </c>
      <c r="K7777">
        <v>0</v>
      </c>
      <c r="L7777">
        <v>0</v>
      </c>
      <c r="M7777">
        <v>1.40447681477473E-2</v>
      </c>
      <c r="N7777">
        <v>0</v>
      </c>
    </row>
    <row r="7778" spans="1:14">
      <c r="A7778">
        <v>7776</v>
      </c>
      <c r="B7778">
        <v>7776</v>
      </c>
      <c r="C7778" s="1">
        <v>30895</v>
      </c>
      <c r="D7778">
        <v>150.66</v>
      </c>
      <c r="E7778">
        <v>154.08000000000001</v>
      </c>
      <c r="F7778">
        <v>150.66</v>
      </c>
      <c r="G7778">
        <v>154.08000000000001</v>
      </c>
      <c r="H7778">
        <v>127500000</v>
      </c>
      <c r="I7778">
        <v>154.08000000000001</v>
      </c>
      <c r="J7778">
        <v>-2.0544115609896001</v>
      </c>
      <c r="K7778">
        <v>0</v>
      </c>
      <c r="L7778">
        <v>0</v>
      </c>
      <c r="M7778">
        <v>2.54913337191948</v>
      </c>
      <c r="N7778">
        <v>-1</v>
      </c>
    </row>
    <row r="7779" spans="1:14">
      <c r="A7779">
        <v>7777</v>
      </c>
      <c r="B7779">
        <v>7777</v>
      </c>
      <c r="C7779" s="1">
        <v>30894</v>
      </c>
      <c r="D7779">
        <v>150.19</v>
      </c>
      <c r="E7779">
        <v>150.77000000000001</v>
      </c>
      <c r="F7779">
        <v>149.64999</v>
      </c>
      <c r="G7779">
        <v>150.66</v>
      </c>
      <c r="H7779">
        <v>86910000</v>
      </c>
      <c r="I7779">
        <v>150.66</v>
      </c>
      <c r="J7779">
        <v>-4.21697276830968</v>
      </c>
      <c r="K7779">
        <v>0</v>
      </c>
      <c r="L7779">
        <v>0</v>
      </c>
      <c r="M7779">
        <v>4.8977031389753902</v>
      </c>
      <c r="N7779">
        <v>-1</v>
      </c>
    </row>
    <row r="7780" spans="1:14">
      <c r="A7780">
        <v>7778</v>
      </c>
      <c r="B7780">
        <v>7778</v>
      </c>
      <c r="C7780" s="1">
        <v>30893</v>
      </c>
      <c r="D7780">
        <v>151.19</v>
      </c>
      <c r="E7780">
        <v>151.19</v>
      </c>
      <c r="F7780">
        <v>150.13999999999999</v>
      </c>
      <c r="G7780">
        <v>150.19</v>
      </c>
      <c r="H7780">
        <v>72330000</v>
      </c>
      <c r="I7780">
        <v>150.19</v>
      </c>
      <c r="J7780">
        <v>-4.5236375638053001</v>
      </c>
      <c r="K7780">
        <v>0</v>
      </c>
      <c r="L7780">
        <v>0</v>
      </c>
      <c r="M7780">
        <v>5.2683993990126003</v>
      </c>
      <c r="N7780">
        <v>-1</v>
      </c>
    </row>
    <row r="7781" spans="1:14">
      <c r="A7781">
        <v>7779</v>
      </c>
      <c r="B7781">
        <v>7779</v>
      </c>
      <c r="C7781" s="1">
        <v>30890</v>
      </c>
      <c r="D7781">
        <v>150.08000000000001</v>
      </c>
      <c r="E7781">
        <v>151.38</v>
      </c>
      <c r="F7781">
        <v>149.99001000000001</v>
      </c>
      <c r="G7781">
        <v>151.19</v>
      </c>
      <c r="H7781">
        <v>101350000</v>
      </c>
      <c r="I7781">
        <v>151.19</v>
      </c>
      <c r="J7781">
        <v>-3.862034692875</v>
      </c>
      <c r="K7781">
        <v>0</v>
      </c>
      <c r="L7781">
        <v>0</v>
      </c>
      <c r="M7781">
        <v>4.6180355699067999</v>
      </c>
      <c r="N7781">
        <v>-1</v>
      </c>
    </row>
    <row r="7782" spans="1:14">
      <c r="A7782">
        <v>7780</v>
      </c>
      <c r="B7782">
        <v>7780</v>
      </c>
      <c r="C7782" s="1">
        <v>30889</v>
      </c>
      <c r="D7782">
        <v>148.83000000000001</v>
      </c>
      <c r="E7782">
        <v>150.16</v>
      </c>
      <c r="F7782">
        <v>148.83000000000001</v>
      </c>
      <c r="G7782">
        <v>150.08000000000001</v>
      </c>
      <c r="H7782">
        <v>90410000</v>
      </c>
      <c r="I7782">
        <v>150.08000000000001</v>
      </c>
      <c r="J7782">
        <v>-4.5547790258616603</v>
      </c>
      <c r="K7782">
        <v>0</v>
      </c>
      <c r="L7782">
        <v>0</v>
      </c>
      <c r="M7782">
        <v>5.4313654393431001</v>
      </c>
      <c r="N7782">
        <v>-1</v>
      </c>
    </row>
    <row r="7783" spans="1:14">
      <c r="A7783">
        <v>7781</v>
      </c>
      <c r="B7783">
        <v>7781</v>
      </c>
      <c r="C7783" s="1">
        <v>30888</v>
      </c>
      <c r="D7783">
        <v>147.82001</v>
      </c>
      <c r="E7783">
        <v>149.30000000000001</v>
      </c>
      <c r="F7783">
        <v>147.25998999999999</v>
      </c>
      <c r="G7783">
        <v>148.83000000000001</v>
      </c>
      <c r="H7783">
        <v>90520000</v>
      </c>
      <c r="I7783">
        <v>148.83000000000001</v>
      </c>
      <c r="J7783">
        <v>-5.4045301891388497</v>
      </c>
      <c r="K7783">
        <v>0</v>
      </c>
      <c r="L7783">
        <v>0</v>
      </c>
      <c r="M7783">
        <v>6.3666267836300001</v>
      </c>
      <c r="N7783">
        <v>-1</v>
      </c>
    </row>
    <row r="7784" spans="1:14">
      <c r="A7784">
        <v>7782</v>
      </c>
      <c r="B7784">
        <v>7782</v>
      </c>
      <c r="C7784" s="1">
        <v>30887</v>
      </c>
      <c r="D7784">
        <v>148.94999999999999</v>
      </c>
      <c r="E7784">
        <v>149.28</v>
      </c>
      <c r="F7784">
        <v>147.78</v>
      </c>
      <c r="G7784">
        <v>147.82001</v>
      </c>
      <c r="H7784">
        <v>74370000</v>
      </c>
      <c r="I7784">
        <v>147.82001</v>
      </c>
      <c r="J7784">
        <v>-6.1263938892733698</v>
      </c>
      <c r="K7784">
        <v>0</v>
      </c>
      <c r="L7784">
        <v>0</v>
      </c>
      <c r="M7784">
        <v>7.1547307538722196</v>
      </c>
      <c r="N7784">
        <v>-1</v>
      </c>
    </row>
    <row r="7785" spans="1:14">
      <c r="A7785">
        <v>7783</v>
      </c>
      <c r="B7785">
        <v>7783</v>
      </c>
      <c r="C7785" s="1">
        <v>30886</v>
      </c>
      <c r="D7785">
        <v>149.55000000000001</v>
      </c>
      <c r="E7785">
        <v>149.55000000000001</v>
      </c>
      <c r="F7785">
        <v>147.85001</v>
      </c>
      <c r="G7785">
        <v>148.94999999999999</v>
      </c>
      <c r="H7785">
        <v>77990000</v>
      </c>
      <c r="I7785">
        <v>148.94999999999999</v>
      </c>
      <c r="J7785">
        <v>-5.4522993274559504</v>
      </c>
      <c r="K7785">
        <v>0</v>
      </c>
      <c r="L7785">
        <v>0</v>
      </c>
      <c r="M7785">
        <v>6.4057416762510897</v>
      </c>
      <c r="N7785">
        <v>-1</v>
      </c>
    </row>
    <row r="7786" spans="1:14">
      <c r="A7786">
        <v>7784</v>
      </c>
      <c r="B7786">
        <v>7784</v>
      </c>
      <c r="C7786" s="1">
        <v>30883</v>
      </c>
      <c r="D7786">
        <v>150.37</v>
      </c>
      <c r="E7786">
        <v>150.58000000000001</v>
      </c>
      <c r="F7786">
        <v>149.07001</v>
      </c>
      <c r="G7786">
        <v>149.55000000000001</v>
      </c>
      <c r="H7786">
        <v>79090000</v>
      </c>
      <c r="I7786">
        <v>149.55000000000001</v>
      </c>
      <c r="J7786">
        <v>-5.1284611760407204</v>
      </c>
      <c r="K7786">
        <v>0</v>
      </c>
      <c r="L7786">
        <v>0</v>
      </c>
      <c r="M7786">
        <v>6.03623239481652</v>
      </c>
      <c r="N7786">
        <v>-1</v>
      </c>
    </row>
    <row r="7787" spans="1:14">
      <c r="A7787">
        <v>7785</v>
      </c>
      <c r="B7787">
        <v>7785</v>
      </c>
      <c r="C7787" s="1">
        <v>30882</v>
      </c>
      <c r="D7787">
        <v>151.39999</v>
      </c>
      <c r="E7787">
        <v>151.39999</v>
      </c>
      <c r="F7787">
        <v>150.27000000000001</v>
      </c>
      <c r="G7787">
        <v>150.37</v>
      </c>
      <c r="H7787">
        <v>85230000</v>
      </c>
      <c r="I7787">
        <v>150.37</v>
      </c>
      <c r="J7787">
        <v>-4.6795461435496302</v>
      </c>
      <c r="K7787">
        <v>0</v>
      </c>
      <c r="L7787">
        <v>0</v>
      </c>
      <c r="M7787">
        <v>5.5131584532288302</v>
      </c>
      <c r="N7787">
        <v>-1</v>
      </c>
    </row>
    <row r="7788" spans="1:14">
      <c r="A7788">
        <v>7786</v>
      </c>
      <c r="B7788">
        <v>7786</v>
      </c>
      <c r="C7788" s="1">
        <v>30881</v>
      </c>
      <c r="D7788">
        <v>152.38</v>
      </c>
      <c r="E7788">
        <v>152.38</v>
      </c>
      <c r="F7788">
        <v>151.11000000000001</v>
      </c>
      <c r="G7788">
        <v>151.39999</v>
      </c>
      <c r="H7788">
        <v>76640000</v>
      </c>
      <c r="I7788">
        <v>151.39999</v>
      </c>
      <c r="J7788">
        <v>-4.13831201301213</v>
      </c>
      <c r="K7788">
        <v>0</v>
      </c>
      <c r="L7788">
        <v>0</v>
      </c>
      <c r="M7788">
        <v>4.8472521446633499</v>
      </c>
      <c r="N7788">
        <v>-1</v>
      </c>
    </row>
    <row r="7789" spans="1:14">
      <c r="A7789">
        <v>7787</v>
      </c>
      <c r="B7789">
        <v>7787</v>
      </c>
      <c r="C7789" s="1">
        <v>30880</v>
      </c>
      <c r="D7789">
        <v>151.60001</v>
      </c>
      <c r="E7789">
        <v>152.60001</v>
      </c>
      <c r="F7789">
        <v>151.25998999999999</v>
      </c>
      <c r="G7789">
        <v>152.38</v>
      </c>
      <c r="H7789">
        <v>82890000</v>
      </c>
      <c r="I7789">
        <v>152.38</v>
      </c>
      <c r="J7789">
        <v>-3.6632192259346099</v>
      </c>
      <c r="K7789">
        <v>0</v>
      </c>
      <c r="L7789">
        <v>0</v>
      </c>
      <c r="M7789">
        <v>4.2228605578374898</v>
      </c>
      <c r="N7789">
        <v>-1</v>
      </c>
    </row>
    <row r="7790" spans="1:14">
      <c r="A7790">
        <v>7788</v>
      </c>
      <c r="B7790">
        <v>7788</v>
      </c>
      <c r="C7790" s="1">
        <v>30879</v>
      </c>
      <c r="D7790">
        <v>150.88</v>
      </c>
      <c r="E7790">
        <v>151.60001</v>
      </c>
      <c r="F7790">
        <v>150.00998999999999</v>
      </c>
      <c r="G7790">
        <v>151.60001</v>
      </c>
      <c r="H7790">
        <v>73420000</v>
      </c>
      <c r="I7790">
        <v>151.60001</v>
      </c>
      <c r="J7790">
        <v>-4.2518766160020904</v>
      </c>
      <c r="K7790">
        <v>0</v>
      </c>
      <c r="L7790">
        <v>0</v>
      </c>
      <c r="M7790">
        <v>4.8029869086946499</v>
      </c>
      <c r="N7790">
        <v>-1</v>
      </c>
    </row>
    <row r="7791" spans="1:14">
      <c r="A7791">
        <v>7789</v>
      </c>
      <c r="B7791">
        <v>7789</v>
      </c>
      <c r="C7791" s="1">
        <v>30876</v>
      </c>
      <c r="D7791">
        <v>150.03</v>
      </c>
      <c r="E7791">
        <v>151.16</v>
      </c>
      <c r="F7791">
        <v>150.03</v>
      </c>
      <c r="G7791">
        <v>150.88</v>
      </c>
      <c r="H7791">
        <v>75480000</v>
      </c>
      <c r="I7791">
        <v>150.88</v>
      </c>
      <c r="J7791">
        <v>-4.8580463125287796</v>
      </c>
      <c r="K7791">
        <v>0</v>
      </c>
      <c r="L7791">
        <v>0</v>
      </c>
      <c r="M7791">
        <v>5.3522973328784502</v>
      </c>
      <c r="N7791">
        <v>-1</v>
      </c>
    </row>
    <row r="7792" spans="1:14">
      <c r="A7792">
        <v>7790</v>
      </c>
      <c r="B7792">
        <v>7790</v>
      </c>
      <c r="C7792" s="1">
        <v>30875</v>
      </c>
      <c r="D7792">
        <v>150.56</v>
      </c>
      <c r="E7792">
        <v>151.06</v>
      </c>
      <c r="F7792">
        <v>149.63</v>
      </c>
      <c r="G7792">
        <v>150.03</v>
      </c>
      <c r="H7792">
        <v>86050000</v>
      </c>
      <c r="I7792">
        <v>150.03</v>
      </c>
      <c r="J7792">
        <v>-5.6476089915813903</v>
      </c>
      <c r="K7792">
        <v>0</v>
      </c>
      <c r="L7792">
        <v>0</v>
      </c>
      <c r="M7792">
        <v>6.0106374080375096</v>
      </c>
      <c r="N7792">
        <v>-1</v>
      </c>
    </row>
    <row r="7793" spans="1:14">
      <c r="A7793">
        <v>7791</v>
      </c>
      <c r="B7793">
        <v>7791</v>
      </c>
      <c r="C7793" s="1">
        <v>30874</v>
      </c>
      <c r="D7793">
        <v>152.88999999999999</v>
      </c>
      <c r="E7793">
        <v>152.88999999999999</v>
      </c>
      <c r="F7793">
        <v>150.55000000000001</v>
      </c>
      <c r="G7793">
        <v>150.56</v>
      </c>
      <c r="H7793">
        <v>89540000</v>
      </c>
      <c r="I7793">
        <v>150.56</v>
      </c>
      <c r="J7793">
        <v>-5.5164280153148404</v>
      </c>
      <c r="K7793">
        <v>0</v>
      </c>
      <c r="L7793">
        <v>0</v>
      </c>
      <c r="M7793">
        <v>5.7020092111490497</v>
      </c>
      <c r="N7793">
        <v>-1</v>
      </c>
    </row>
    <row r="7794" spans="1:14">
      <c r="A7794">
        <v>7792</v>
      </c>
      <c r="B7794">
        <v>7792</v>
      </c>
      <c r="C7794" s="1">
        <v>30873</v>
      </c>
      <c r="D7794">
        <v>153.36000000000001</v>
      </c>
      <c r="E7794">
        <v>153.53</v>
      </c>
      <c r="F7794">
        <v>152.57001</v>
      </c>
      <c r="G7794">
        <v>152.88999999999999</v>
      </c>
      <c r="H7794">
        <v>74010000</v>
      </c>
      <c r="I7794">
        <v>152.88999999999999</v>
      </c>
      <c r="J7794">
        <v>-4.1720071613536902</v>
      </c>
      <c r="K7794">
        <v>0</v>
      </c>
      <c r="L7794">
        <v>0</v>
      </c>
      <c r="M7794">
        <v>4.14836246960654</v>
      </c>
      <c r="N7794">
        <v>-1</v>
      </c>
    </row>
    <row r="7795" spans="1:14">
      <c r="A7795">
        <v>7793</v>
      </c>
      <c r="B7795">
        <v>7793</v>
      </c>
      <c r="C7795" s="1">
        <v>30872</v>
      </c>
      <c r="D7795">
        <v>152.24001000000001</v>
      </c>
      <c r="E7795">
        <v>153.53</v>
      </c>
      <c r="F7795">
        <v>151.44</v>
      </c>
      <c r="G7795">
        <v>153.36000000000001</v>
      </c>
      <c r="H7795">
        <v>74830000</v>
      </c>
      <c r="I7795">
        <v>153.36000000000001</v>
      </c>
      <c r="J7795">
        <v>-3.8225613437633101</v>
      </c>
      <c r="K7795">
        <v>0</v>
      </c>
      <c r="L7795">
        <v>0</v>
      </c>
      <c r="M7795">
        <v>3.86565857398999</v>
      </c>
      <c r="N7795">
        <v>-1</v>
      </c>
    </row>
    <row r="7796" spans="1:14">
      <c r="A7796">
        <v>7794</v>
      </c>
      <c r="B7796">
        <v>7794</v>
      </c>
      <c r="C7796" s="1">
        <v>30869</v>
      </c>
      <c r="D7796">
        <v>152.75998999999999</v>
      </c>
      <c r="E7796">
        <v>152.75998999999999</v>
      </c>
      <c r="F7796">
        <v>151.63</v>
      </c>
      <c r="G7796">
        <v>152.24001000000001</v>
      </c>
      <c r="H7796">
        <v>65850000</v>
      </c>
      <c r="I7796">
        <v>152.24001000000001</v>
      </c>
      <c r="J7796">
        <v>-4.4598755381755497</v>
      </c>
      <c r="K7796">
        <v>0</v>
      </c>
      <c r="L7796">
        <v>0</v>
      </c>
      <c r="M7796">
        <v>4.6625780859198898</v>
      </c>
      <c r="N7796">
        <v>-1</v>
      </c>
    </row>
    <row r="7797" spans="1:14">
      <c r="A7797">
        <v>7795</v>
      </c>
      <c r="B7797">
        <v>7795</v>
      </c>
      <c r="C7797" s="1">
        <v>30868</v>
      </c>
      <c r="D7797">
        <v>153.69999999999999</v>
      </c>
      <c r="E7797">
        <v>153.87</v>
      </c>
      <c r="F7797">
        <v>152.71001000000001</v>
      </c>
      <c r="G7797">
        <v>152.75998999999999</v>
      </c>
      <c r="H7797">
        <v>66100000</v>
      </c>
      <c r="I7797">
        <v>152.75998999999999</v>
      </c>
      <c r="J7797">
        <v>-4.0332921050337696</v>
      </c>
      <c r="K7797">
        <v>0</v>
      </c>
      <c r="L7797">
        <v>0</v>
      </c>
      <c r="M7797">
        <v>4.3440381479713297</v>
      </c>
      <c r="N7797">
        <v>-1</v>
      </c>
    </row>
    <row r="7798" spans="1:14">
      <c r="A7798">
        <v>7796</v>
      </c>
      <c r="B7798">
        <v>7796</v>
      </c>
      <c r="C7798" s="1">
        <v>30866</v>
      </c>
      <c r="D7798">
        <v>153.19999999999999</v>
      </c>
      <c r="E7798">
        <v>153.86000000000001</v>
      </c>
      <c r="F7798">
        <v>153.10001</v>
      </c>
      <c r="G7798">
        <v>153.69999999999999</v>
      </c>
      <c r="H7798">
        <v>69960000</v>
      </c>
      <c r="I7798">
        <v>153.69999999999999</v>
      </c>
      <c r="J7798">
        <v>-3.1744693811809701</v>
      </c>
      <c r="K7798">
        <v>0</v>
      </c>
      <c r="L7798">
        <v>0</v>
      </c>
      <c r="M7798">
        <v>3.7374807481041299</v>
      </c>
      <c r="N7798">
        <v>-1</v>
      </c>
    </row>
    <row r="7799" spans="1:14">
      <c r="A7799">
        <v>7797</v>
      </c>
      <c r="B7799">
        <v>7797</v>
      </c>
      <c r="C7799" s="1">
        <v>30865</v>
      </c>
      <c r="D7799">
        <v>153.16</v>
      </c>
      <c r="E7799">
        <v>153.22</v>
      </c>
      <c r="F7799">
        <v>152.44</v>
      </c>
      <c r="G7799">
        <v>153.19999999999999</v>
      </c>
      <c r="H7799">
        <v>69230000</v>
      </c>
      <c r="I7799">
        <v>153.19999999999999</v>
      </c>
      <c r="J7799">
        <v>-3.2479485195348299</v>
      </c>
      <c r="K7799">
        <v>0</v>
      </c>
      <c r="L7799">
        <v>0</v>
      </c>
      <c r="M7799">
        <v>4.1020700377377404</v>
      </c>
      <c r="N7799">
        <v>-1</v>
      </c>
    </row>
    <row r="7800" spans="1:14">
      <c r="A7800">
        <v>7798</v>
      </c>
      <c r="B7800">
        <v>7798</v>
      </c>
      <c r="C7800" s="1">
        <v>30862</v>
      </c>
      <c r="D7800">
        <v>152.84</v>
      </c>
      <c r="E7800">
        <v>154.08000000000001</v>
      </c>
      <c r="F7800">
        <v>152.82001</v>
      </c>
      <c r="G7800">
        <v>153.17999</v>
      </c>
      <c r="H7800">
        <v>90770000</v>
      </c>
      <c r="I7800">
        <v>153.17999</v>
      </c>
      <c r="J7800">
        <v>-3.0872864315216999</v>
      </c>
      <c r="K7800">
        <v>0</v>
      </c>
      <c r="L7800">
        <v>0</v>
      </c>
      <c r="M7800">
        <v>4.14605394194189</v>
      </c>
      <c r="N7800">
        <v>-1</v>
      </c>
    </row>
    <row r="7801" spans="1:14">
      <c r="A7801">
        <v>7799</v>
      </c>
      <c r="B7801">
        <v>7799</v>
      </c>
      <c r="C7801" s="1">
        <v>30861</v>
      </c>
      <c r="D7801">
        <v>151.63999999999999</v>
      </c>
      <c r="E7801">
        <v>153.07001</v>
      </c>
      <c r="F7801">
        <v>151.62</v>
      </c>
      <c r="G7801">
        <v>152.84</v>
      </c>
      <c r="H7801">
        <v>77660000</v>
      </c>
      <c r="I7801">
        <v>152.84</v>
      </c>
      <c r="J7801">
        <v>-3.2288839241850602</v>
      </c>
      <c r="K7801">
        <v>0</v>
      </c>
      <c r="L7801">
        <v>0</v>
      </c>
      <c r="M7801">
        <v>4.4084816186933597</v>
      </c>
      <c r="N7801">
        <v>-1</v>
      </c>
    </row>
    <row r="7802" spans="1:14">
      <c r="A7802">
        <v>7800</v>
      </c>
      <c r="B7802">
        <v>7800</v>
      </c>
      <c r="C7802" s="1">
        <v>30860</v>
      </c>
      <c r="D7802">
        <v>152.71001000000001</v>
      </c>
      <c r="E7802">
        <v>152.88</v>
      </c>
      <c r="F7802">
        <v>151.30000000000001</v>
      </c>
      <c r="G7802">
        <v>151.63999999999999</v>
      </c>
      <c r="H7802">
        <v>78400000</v>
      </c>
      <c r="I7802">
        <v>151.63999999999999</v>
      </c>
      <c r="J7802">
        <v>-4.0162504799711902</v>
      </c>
      <c r="K7802">
        <v>0</v>
      </c>
      <c r="L7802">
        <v>0</v>
      </c>
      <c r="M7802">
        <v>5.2735896907833499</v>
      </c>
      <c r="N7802">
        <v>-1</v>
      </c>
    </row>
    <row r="7803" spans="1:14">
      <c r="A7803">
        <v>7801</v>
      </c>
      <c r="B7803">
        <v>7801</v>
      </c>
      <c r="C7803" s="1">
        <v>30859</v>
      </c>
      <c r="D7803">
        <v>153.97</v>
      </c>
      <c r="E7803">
        <v>153.97</v>
      </c>
      <c r="F7803">
        <v>152.47</v>
      </c>
      <c r="G7803">
        <v>152.71001000000001</v>
      </c>
      <c r="H7803">
        <v>82600000</v>
      </c>
      <c r="I7803">
        <v>152.71001000000001</v>
      </c>
      <c r="J7803">
        <v>-3.39493902330819</v>
      </c>
      <c r="K7803">
        <v>0</v>
      </c>
      <c r="L7803">
        <v>0</v>
      </c>
      <c r="M7803">
        <v>4.5813846458523999</v>
      </c>
      <c r="N7803">
        <v>-1</v>
      </c>
    </row>
    <row r="7804" spans="1:14">
      <c r="A7804">
        <v>7802</v>
      </c>
      <c r="B7804">
        <v>7802</v>
      </c>
      <c r="C7804" s="1">
        <v>30858</v>
      </c>
      <c r="D7804">
        <v>154.46001000000001</v>
      </c>
      <c r="E7804">
        <v>154.66999999999999</v>
      </c>
      <c r="F7804">
        <v>153.86000000000001</v>
      </c>
      <c r="G7804">
        <v>153.97</v>
      </c>
      <c r="H7804">
        <v>72850000</v>
      </c>
      <c r="I7804">
        <v>153.97</v>
      </c>
      <c r="J7804">
        <v>-2.7672657575670199</v>
      </c>
      <c r="K7804">
        <v>0</v>
      </c>
      <c r="L7804">
        <v>0</v>
      </c>
      <c r="M7804">
        <v>3.7677304428405098</v>
      </c>
      <c r="N7804">
        <v>-1</v>
      </c>
    </row>
    <row r="7805" spans="1:14">
      <c r="A7805">
        <v>7803</v>
      </c>
      <c r="B7805">
        <v>7803</v>
      </c>
      <c r="C7805" s="1">
        <v>30855</v>
      </c>
      <c r="D7805">
        <v>154.50998999999999</v>
      </c>
      <c r="E7805">
        <v>154.91999999999999</v>
      </c>
      <c r="F7805">
        <v>153.88999999999999</v>
      </c>
      <c r="G7805">
        <v>154.46001000000001</v>
      </c>
      <c r="H7805">
        <v>98400000</v>
      </c>
      <c r="I7805">
        <v>154.46001000000001</v>
      </c>
      <c r="J7805">
        <v>-2.63233102324986</v>
      </c>
      <c r="K7805">
        <v>0</v>
      </c>
      <c r="L7805">
        <v>0</v>
      </c>
      <c r="M7805">
        <v>3.4724909996802298</v>
      </c>
      <c r="N7805">
        <v>-1</v>
      </c>
    </row>
    <row r="7806" spans="1:14">
      <c r="A7806">
        <v>7804</v>
      </c>
      <c r="B7806">
        <v>7804</v>
      </c>
      <c r="C7806" s="1">
        <v>30854</v>
      </c>
      <c r="D7806">
        <v>154.84</v>
      </c>
      <c r="E7806">
        <v>155.63999999999999</v>
      </c>
      <c r="F7806">
        <v>154.05000000000001</v>
      </c>
      <c r="G7806">
        <v>154.50998999999999</v>
      </c>
      <c r="H7806">
        <v>123380000</v>
      </c>
      <c r="I7806">
        <v>154.50998999999999</v>
      </c>
      <c r="J7806">
        <v>-2.7362682907016098</v>
      </c>
      <c r="K7806">
        <v>0</v>
      </c>
      <c r="L7806">
        <v>0</v>
      </c>
      <c r="M7806">
        <v>3.4689491722352099</v>
      </c>
      <c r="N7806">
        <v>-1</v>
      </c>
    </row>
    <row r="7807" spans="1:14">
      <c r="A7807">
        <v>7805</v>
      </c>
      <c r="B7807">
        <v>7805</v>
      </c>
      <c r="C7807" s="1">
        <v>30853</v>
      </c>
      <c r="D7807">
        <v>151.88999999999999</v>
      </c>
      <c r="E7807">
        <v>154.84</v>
      </c>
      <c r="F7807">
        <v>150.96001000000001</v>
      </c>
      <c r="G7807">
        <v>154.84</v>
      </c>
      <c r="H7807">
        <v>99090000</v>
      </c>
      <c r="I7807">
        <v>154.84</v>
      </c>
      <c r="J7807">
        <v>-2.6349453145938302</v>
      </c>
      <c r="K7807">
        <v>0</v>
      </c>
      <c r="L7807">
        <v>0</v>
      </c>
      <c r="M7807">
        <v>3.2763062046773301</v>
      </c>
      <c r="N7807">
        <v>-1</v>
      </c>
    </row>
    <row r="7808" spans="1:14">
      <c r="A7808">
        <v>7806</v>
      </c>
      <c r="B7808">
        <v>7806</v>
      </c>
      <c r="C7808" s="1">
        <v>30852</v>
      </c>
      <c r="D7808">
        <v>151.72999999999999</v>
      </c>
      <c r="E7808">
        <v>153</v>
      </c>
      <c r="F7808">
        <v>151.72999999999999</v>
      </c>
      <c r="G7808">
        <v>152.61000000000001</v>
      </c>
      <c r="H7808">
        <v>98000000</v>
      </c>
      <c r="I7808">
        <v>152.61000000000001</v>
      </c>
      <c r="J7808">
        <v>-4.0701380652455903</v>
      </c>
      <c r="K7808">
        <v>0</v>
      </c>
      <c r="L7808">
        <v>0</v>
      </c>
      <c r="M7808">
        <v>4.8125994042458897</v>
      </c>
      <c r="N7808">
        <v>-1</v>
      </c>
    </row>
    <row r="7809" spans="1:14">
      <c r="A7809">
        <v>7807</v>
      </c>
      <c r="B7809">
        <v>7807</v>
      </c>
      <c r="C7809" s="1">
        <v>30851</v>
      </c>
      <c r="D7809">
        <v>149.03</v>
      </c>
      <c r="E7809">
        <v>151.91999999999999</v>
      </c>
      <c r="F7809">
        <v>148.53</v>
      </c>
      <c r="G7809">
        <v>151.72999999999999</v>
      </c>
      <c r="H7809">
        <v>94900000</v>
      </c>
      <c r="I7809">
        <v>151.72999999999999</v>
      </c>
      <c r="J7809">
        <v>-4.6463953838530001</v>
      </c>
      <c r="K7809">
        <v>0</v>
      </c>
      <c r="L7809">
        <v>0</v>
      </c>
      <c r="M7809">
        <v>5.4609693160016999</v>
      </c>
      <c r="N7809">
        <v>-1</v>
      </c>
    </row>
    <row r="7810" spans="1:14">
      <c r="A7810">
        <v>7808</v>
      </c>
      <c r="B7810">
        <v>7808</v>
      </c>
      <c r="C7810" s="1">
        <v>30848</v>
      </c>
      <c r="D7810">
        <v>150.49001000000001</v>
      </c>
      <c r="E7810">
        <v>150.71001000000001</v>
      </c>
      <c r="F7810">
        <v>149.02000000000001</v>
      </c>
      <c r="G7810">
        <v>149.03</v>
      </c>
      <c r="H7810">
        <v>85460000</v>
      </c>
      <c r="I7810">
        <v>149.03</v>
      </c>
      <c r="J7810">
        <v>-6.2744689614959501</v>
      </c>
      <c r="K7810">
        <v>0</v>
      </c>
      <c r="L7810">
        <v>0</v>
      </c>
      <c r="M7810">
        <v>7.4168602225172604</v>
      </c>
      <c r="N7810">
        <v>-1</v>
      </c>
    </row>
    <row r="7811" spans="1:14">
      <c r="A7811">
        <v>7809</v>
      </c>
      <c r="B7811">
        <v>7809</v>
      </c>
      <c r="C7811" s="1">
        <v>30847</v>
      </c>
      <c r="D7811">
        <v>152.12</v>
      </c>
      <c r="E7811">
        <v>152.13999999999999</v>
      </c>
      <c r="F7811">
        <v>150.31</v>
      </c>
      <c r="G7811">
        <v>150.38999999999999</v>
      </c>
      <c r="H7811">
        <v>79120000</v>
      </c>
      <c r="I7811">
        <v>150.38999999999999</v>
      </c>
      <c r="J7811">
        <v>-5.3506575928639997</v>
      </c>
      <c r="K7811">
        <v>0</v>
      </c>
      <c r="L7811">
        <v>0</v>
      </c>
      <c r="M7811">
        <v>6.5073430846647797</v>
      </c>
      <c r="N7811">
        <v>-1</v>
      </c>
    </row>
    <row r="7812" spans="1:14">
      <c r="A7812">
        <v>7810</v>
      </c>
      <c r="B7812">
        <v>7810</v>
      </c>
      <c r="C7812" s="1">
        <v>30846</v>
      </c>
      <c r="D7812">
        <v>152.19</v>
      </c>
      <c r="E7812">
        <v>152.85001</v>
      </c>
      <c r="F7812">
        <v>151.86000000000001</v>
      </c>
      <c r="G7812">
        <v>152.13</v>
      </c>
      <c r="H7812">
        <v>67510000</v>
      </c>
      <c r="I7812">
        <v>152.13</v>
      </c>
      <c r="J7812">
        <v>-4.2633163828782799</v>
      </c>
      <c r="K7812">
        <v>0</v>
      </c>
      <c r="L7812">
        <v>0</v>
      </c>
      <c r="M7812">
        <v>5.3457927125168698</v>
      </c>
      <c r="N7812">
        <v>-1</v>
      </c>
    </row>
    <row r="7813" spans="1:14">
      <c r="A7813">
        <v>7811</v>
      </c>
      <c r="B7813">
        <v>7811</v>
      </c>
      <c r="C7813" s="1">
        <v>30845</v>
      </c>
      <c r="D7813">
        <v>153.06</v>
      </c>
      <c r="E7813">
        <v>153.07001</v>
      </c>
      <c r="F7813">
        <v>151.61000000000001</v>
      </c>
      <c r="G7813">
        <v>152.19</v>
      </c>
      <c r="H7813">
        <v>84660000</v>
      </c>
      <c r="I7813">
        <v>152.19</v>
      </c>
      <c r="J7813">
        <v>-4.2862097290252601</v>
      </c>
      <c r="K7813">
        <v>0</v>
      </c>
      <c r="L7813">
        <v>0</v>
      </c>
      <c r="M7813">
        <v>5.3514048803677596</v>
      </c>
      <c r="N7813">
        <v>-1</v>
      </c>
    </row>
    <row r="7814" spans="1:14">
      <c r="A7814">
        <v>7812</v>
      </c>
      <c r="B7814">
        <v>7812</v>
      </c>
      <c r="C7814" s="1">
        <v>30844</v>
      </c>
      <c r="D7814">
        <v>155.16999999999999</v>
      </c>
      <c r="E7814">
        <v>155.16999999999999</v>
      </c>
      <c r="F7814">
        <v>153</v>
      </c>
      <c r="G7814">
        <v>153.06</v>
      </c>
      <c r="H7814">
        <v>69050000</v>
      </c>
      <c r="I7814">
        <v>153.06</v>
      </c>
      <c r="J7814">
        <v>-3.8104888581060701</v>
      </c>
      <c r="K7814">
        <v>0</v>
      </c>
      <c r="L7814">
        <v>0</v>
      </c>
      <c r="M7814">
        <v>4.8009315429714903</v>
      </c>
      <c r="N7814">
        <v>-1</v>
      </c>
    </row>
    <row r="7815" spans="1:14">
      <c r="A7815">
        <v>7813</v>
      </c>
      <c r="B7815">
        <v>7813</v>
      </c>
      <c r="C7815" s="1">
        <v>30841</v>
      </c>
      <c r="D7815">
        <v>154.91999999999999</v>
      </c>
      <c r="E7815">
        <v>155.39999</v>
      </c>
      <c r="F7815">
        <v>154.57001</v>
      </c>
      <c r="G7815">
        <v>155.16999999999999</v>
      </c>
      <c r="H7815">
        <v>67840000</v>
      </c>
      <c r="I7815">
        <v>155.16999999999999</v>
      </c>
      <c r="J7815">
        <v>-2.5996153263504498</v>
      </c>
      <c r="K7815">
        <v>0</v>
      </c>
      <c r="L7815">
        <v>0</v>
      </c>
      <c r="M7815">
        <v>3.41982569971732</v>
      </c>
      <c r="N7815">
        <v>-1</v>
      </c>
    </row>
    <row r="7816" spans="1:14">
      <c r="A7816">
        <v>7814</v>
      </c>
      <c r="B7816">
        <v>7814</v>
      </c>
      <c r="C7816" s="1">
        <v>30840</v>
      </c>
      <c r="D7816">
        <v>155.00998999999999</v>
      </c>
      <c r="E7816">
        <v>155.11000000000001</v>
      </c>
      <c r="F7816">
        <v>154.36000000000001</v>
      </c>
      <c r="G7816">
        <v>154.91999999999999</v>
      </c>
      <c r="H7816">
        <v>82120000</v>
      </c>
      <c r="I7816">
        <v>154.91999999999999</v>
      </c>
      <c r="J7816">
        <v>-2.9562365524633298</v>
      </c>
      <c r="K7816">
        <v>0</v>
      </c>
      <c r="L7816">
        <v>0</v>
      </c>
      <c r="M7816">
        <v>3.6208886500912199</v>
      </c>
      <c r="N7816">
        <v>-1</v>
      </c>
    </row>
    <row r="7817" spans="1:14">
      <c r="A7817">
        <v>7815</v>
      </c>
      <c r="B7817">
        <v>7815</v>
      </c>
      <c r="C7817" s="1">
        <v>30839</v>
      </c>
      <c r="D7817">
        <v>153.64999</v>
      </c>
      <c r="E7817">
        <v>155.03</v>
      </c>
      <c r="F7817">
        <v>153.38</v>
      </c>
      <c r="G7817">
        <v>155.00998999999999</v>
      </c>
      <c r="H7817">
        <v>83440000</v>
      </c>
      <c r="I7817">
        <v>155.00998999999999</v>
      </c>
      <c r="J7817">
        <v>-3.0722534722838901</v>
      </c>
      <c r="K7817">
        <v>0</v>
      </c>
      <c r="L7817">
        <v>0</v>
      </c>
      <c r="M7817">
        <v>3.5946098516519598</v>
      </c>
      <c r="N7817">
        <v>-1</v>
      </c>
    </row>
    <row r="7818" spans="1:14">
      <c r="A7818">
        <v>7816</v>
      </c>
      <c r="B7818">
        <v>7816</v>
      </c>
      <c r="C7818" s="1">
        <v>30838</v>
      </c>
      <c r="D7818">
        <v>154.34</v>
      </c>
      <c r="E7818">
        <v>154.34</v>
      </c>
      <c r="F7818">
        <v>153.28</v>
      </c>
      <c r="G7818">
        <v>153.64999</v>
      </c>
      <c r="H7818">
        <v>84840000</v>
      </c>
      <c r="I7818">
        <v>153.64999</v>
      </c>
      <c r="J7818">
        <v>-4.0288863205089296</v>
      </c>
      <c r="K7818">
        <v>0</v>
      </c>
      <c r="L7818">
        <v>0</v>
      </c>
      <c r="M7818">
        <v>4.5451549479116702</v>
      </c>
      <c r="N7818">
        <v>-1</v>
      </c>
    </row>
    <row r="7819" spans="1:14">
      <c r="A7819">
        <v>7817</v>
      </c>
      <c r="B7819">
        <v>7817</v>
      </c>
      <c r="C7819" s="1">
        <v>30837</v>
      </c>
      <c r="D7819">
        <v>153.24001000000001</v>
      </c>
      <c r="E7819">
        <v>155.10001</v>
      </c>
      <c r="F7819">
        <v>153.24001000000001</v>
      </c>
      <c r="G7819">
        <v>154.34</v>
      </c>
      <c r="H7819">
        <v>96740000</v>
      </c>
      <c r="I7819">
        <v>154.34</v>
      </c>
      <c r="J7819">
        <v>-3.6456824869372801</v>
      </c>
      <c r="K7819">
        <v>0</v>
      </c>
      <c r="L7819">
        <v>0</v>
      </c>
      <c r="M7819">
        <v>4.1176035220657301</v>
      </c>
      <c r="N7819">
        <v>-1</v>
      </c>
    </row>
    <row r="7820" spans="1:14">
      <c r="A7820">
        <v>7818</v>
      </c>
      <c r="B7820">
        <v>7818</v>
      </c>
      <c r="C7820" s="1">
        <v>30834</v>
      </c>
      <c r="D7820">
        <v>150.55000000000001</v>
      </c>
      <c r="E7820">
        <v>153.24001000000001</v>
      </c>
      <c r="F7820">
        <v>150.55000000000001</v>
      </c>
      <c r="G7820">
        <v>153.24001000000001</v>
      </c>
      <c r="H7820">
        <v>96040000</v>
      </c>
      <c r="I7820">
        <v>153.24001000000001</v>
      </c>
      <c r="J7820">
        <v>-4.3157647035019604</v>
      </c>
      <c r="K7820">
        <v>0</v>
      </c>
      <c r="L7820">
        <v>0</v>
      </c>
      <c r="M7820">
        <v>4.89841314798542</v>
      </c>
      <c r="N7820">
        <v>-1</v>
      </c>
    </row>
    <row r="7821" spans="1:14">
      <c r="A7821">
        <v>7819</v>
      </c>
      <c r="B7821">
        <v>7819</v>
      </c>
      <c r="C7821" s="1">
        <v>30833</v>
      </c>
      <c r="D7821">
        <v>150.35001</v>
      </c>
      <c r="E7821">
        <v>150.69</v>
      </c>
      <c r="F7821">
        <v>149.75998999999999</v>
      </c>
      <c r="G7821">
        <v>150.55000000000001</v>
      </c>
      <c r="H7821">
        <v>81890000</v>
      </c>
      <c r="I7821">
        <v>150.55000000000001</v>
      </c>
      <c r="J7821">
        <v>-5.9352506865246504</v>
      </c>
      <c r="K7821">
        <v>0</v>
      </c>
      <c r="L7821">
        <v>0</v>
      </c>
      <c r="M7821">
        <v>6.8126613437432297</v>
      </c>
      <c r="N7821">
        <v>-1</v>
      </c>
    </row>
    <row r="7822" spans="1:14">
      <c r="A7822">
        <v>7820</v>
      </c>
      <c r="B7822">
        <v>7820</v>
      </c>
      <c r="C7822" s="1">
        <v>30832</v>
      </c>
      <c r="D7822">
        <v>150.28998999999999</v>
      </c>
      <c r="E7822">
        <v>151.42999</v>
      </c>
      <c r="F7822">
        <v>148.67999</v>
      </c>
      <c r="G7822">
        <v>150.35001</v>
      </c>
      <c r="H7822">
        <v>105660000</v>
      </c>
      <c r="I7822">
        <v>150.35001</v>
      </c>
      <c r="J7822">
        <v>-5.9283510215238797</v>
      </c>
      <c r="K7822">
        <v>0</v>
      </c>
      <c r="L7822">
        <v>0</v>
      </c>
      <c r="M7822">
        <v>7.0108472823938701</v>
      </c>
      <c r="N7822">
        <v>-1</v>
      </c>
    </row>
    <row r="7823" spans="1:14">
      <c r="A7823">
        <v>7821</v>
      </c>
      <c r="B7823">
        <v>7821</v>
      </c>
      <c r="C7823" s="1">
        <v>30831</v>
      </c>
      <c r="D7823">
        <v>151.62</v>
      </c>
      <c r="E7823">
        <v>151.86000000000001</v>
      </c>
      <c r="F7823">
        <v>149.94999999999999</v>
      </c>
      <c r="G7823">
        <v>150.28998999999999</v>
      </c>
      <c r="H7823">
        <v>69060000</v>
      </c>
      <c r="I7823">
        <v>150.28998999999999</v>
      </c>
      <c r="J7823">
        <v>-5.8663695142833001</v>
      </c>
      <c r="K7823">
        <v>0</v>
      </c>
      <c r="L7823">
        <v>0</v>
      </c>
      <c r="M7823">
        <v>7.1111495103420799</v>
      </c>
      <c r="N7823">
        <v>-1</v>
      </c>
    </row>
    <row r="7824" spans="1:14">
      <c r="A7824">
        <v>7822</v>
      </c>
      <c r="B7824">
        <v>7822</v>
      </c>
      <c r="C7824" s="1">
        <v>30827</v>
      </c>
      <c r="D7824">
        <v>151.22999999999999</v>
      </c>
      <c r="E7824">
        <v>152.02000000000001</v>
      </c>
      <c r="F7824">
        <v>150.85001</v>
      </c>
      <c r="G7824">
        <v>151.62</v>
      </c>
      <c r="H7824">
        <v>78190000</v>
      </c>
      <c r="I7824">
        <v>151.62</v>
      </c>
      <c r="J7824">
        <v>-4.9283410168294504</v>
      </c>
      <c r="K7824">
        <v>0</v>
      </c>
      <c r="L7824">
        <v>0</v>
      </c>
      <c r="M7824">
        <v>6.2287044545502104</v>
      </c>
      <c r="N7824">
        <v>-1</v>
      </c>
    </row>
    <row r="7825" spans="1:14">
      <c r="A7825">
        <v>7823</v>
      </c>
      <c r="B7825">
        <v>7823</v>
      </c>
      <c r="C7825" s="1">
        <v>30826</v>
      </c>
      <c r="D7825">
        <v>153.14999</v>
      </c>
      <c r="E7825">
        <v>153.14999</v>
      </c>
      <c r="F7825">
        <v>150.80000000000001</v>
      </c>
      <c r="G7825">
        <v>151.22999999999999</v>
      </c>
      <c r="H7825">
        <v>99040000</v>
      </c>
      <c r="I7825">
        <v>151.22999999999999</v>
      </c>
      <c r="J7825">
        <v>-5.0499027737352202</v>
      </c>
      <c r="K7825">
        <v>0</v>
      </c>
      <c r="L7825">
        <v>0</v>
      </c>
      <c r="M7825">
        <v>6.5485242776085002</v>
      </c>
      <c r="N7825">
        <v>-1</v>
      </c>
    </row>
    <row r="7826" spans="1:14">
      <c r="A7826">
        <v>7824</v>
      </c>
      <c r="B7826">
        <v>7824</v>
      </c>
      <c r="C7826" s="1">
        <v>30825</v>
      </c>
      <c r="D7826">
        <v>153.88</v>
      </c>
      <c r="E7826">
        <v>154.02000000000001</v>
      </c>
      <c r="F7826">
        <v>153.10001</v>
      </c>
      <c r="G7826">
        <v>153.14999</v>
      </c>
      <c r="H7826">
        <v>82690000</v>
      </c>
      <c r="I7826">
        <v>153.14999</v>
      </c>
      <c r="J7826">
        <v>-3.8447277880970301</v>
      </c>
      <c r="K7826">
        <v>0</v>
      </c>
      <c r="L7826">
        <v>0</v>
      </c>
      <c r="M7826">
        <v>5.26608581846566</v>
      </c>
      <c r="N7826">
        <v>-1</v>
      </c>
    </row>
    <row r="7827" spans="1:14">
      <c r="A7827">
        <v>7825</v>
      </c>
      <c r="B7827">
        <v>7825</v>
      </c>
      <c r="C7827" s="1">
        <v>30824</v>
      </c>
      <c r="D7827">
        <v>154.72999999999999</v>
      </c>
      <c r="E7827">
        <v>154.72999999999999</v>
      </c>
      <c r="F7827">
        <v>152.99001000000001</v>
      </c>
      <c r="G7827">
        <v>153.88</v>
      </c>
      <c r="H7827">
        <v>88030000</v>
      </c>
      <c r="I7827">
        <v>153.88</v>
      </c>
      <c r="J7827">
        <v>-3.35741551065962</v>
      </c>
      <c r="K7827">
        <v>0</v>
      </c>
      <c r="L7827">
        <v>0</v>
      </c>
      <c r="M7827">
        <v>4.8051511823136304</v>
      </c>
      <c r="N7827">
        <v>-1</v>
      </c>
    </row>
    <row r="7828" spans="1:14">
      <c r="A7828">
        <v>7826</v>
      </c>
      <c r="B7828">
        <v>7826</v>
      </c>
      <c r="C7828" s="1">
        <v>30823</v>
      </c>
      <c r="D7828">
        <v>155.78</v>
      </c>
      <c r="E7828">
        <v>156.11000000000001</v>
      </c>
      <c r="F7828">
        <v>154.63</v>
      </c>
      <c r="G7828">
        <v>154.72999999999999</v>
      </c>
      <c r="H7828">
        <v>73380000</v>
      </c>
      <c r="I7828">
        <v>154.72999999999999</v>
      </c>
      <c r="J7828">
        <v>-2.8230250932288499</v>
      </c>
      <c r="K7828">
        <v>0</v>
      </c>
      <c r="L7828">
        <v>0</v>
      </c>
      <c r="M7828">
        <v>4.2637730575276498</v>
      </c>
      <c r="N7828">
        <v>-1</v>
      </c>
    </row>
    <row r="7829" spans="1:14">
      <c r="A7829">
        <v>7827</v>
      </c>
      <c r="B7829">
        <v>7827</v>
      </c>
      <c r="C7829" s="1">
        <v>30820</v>
      </c>
      <c r="D7829">
        <v>156.57001</v>
      </c>
      <c r="E7829">
        <v>156.77000000000001</v>
      </c>
      <c r="F7829">
        <v>155.24001000000001</v>
      </c>
      <c r="G7829">
        <v>155.78</v>
      </c>
      <c r="H7829">
        <v>81270000</v>
      </c>
      <c r="I7829">
        <v>155.78</v>
      </c>
      <c r="J7829">
        <v>-2.2224857132531599</v>
      </c>
      <c r="K7829">
        <v>0</v>
      </c>
      <c r="L7829">
        <v>4.5901849875536502</v>
      </c>
      <c r="M7829">
        <v>3.59341884870565</v>
      </c>
      <c r="N7829">
        <v>-1</v>
      </c>
    </row>
    <row r="7830" spans="1:14">
      <c r="A7830">
        <v>7828</v>
      </c>
      <c r="B7830">
        <v>7828</v>
      </c>
      <c r="C7830" s="1">
        <v>30819</v>
      </c>
      <c r="D7830">
        <v>157.99001000000001</v>
      </c>
      <c r="E7830">
        <v>157.99001000000001</v>
      </c>
      <c r="F7830">
        <v>156.14999</v>
      </c>
      <c r="G7830">
        <v>156.57001</v>
      </c>
      <c r="H7830">
        <v>90310000</v>
      </c>
      <c r="I7830">
        <v>156.57001</v>
      </c>
      <c r="J7830">
        <v>-1.71645391207911</v>
      </c>
      <c r="K7830">
        <v>0</v>
      </c>
      <c r="L7830">
        <v>4.0571508953087099</v>
      </c>
      <c r="M7830">
        <v>3.0916638516145598</v>
      </c>
      <c r="N7830">
        <v>-1</v>
      </c>
    </row>
    <row r="7831" spans="1:14">
      <c r="A7831">
        <v>7829</v>
      </c>
      <c r="B7831">
        <v>7829</v>
      </c>
      <c r="C7831" s="1">
        <v>30818</v>
      </c>
      <c r="D7831">
        <v>158</v>
      </c>
      <c r="E7831">
        <v>158.41</v>
      </c>
      <c r="F7831">
        <v>157.83000000000001</v>
      </c>
      <c r="G7831">
        <v>157.99001000000001</v>
      </c>
      <c r="H7831">
        <v>89210000</v>
      </c>
      <c r="I7831">
        <v>157.99001000000001</v>
      </c>
      <c r="J7831">
        <v>-0.87034457795713105</v>
      </c>
      <c r="K7831">
        <v>0</v>
      </c>
      <c r="L7831">
        <v>3.11094977531241</v>
      </c>
      <c r="M7831">
        <v>2.1814277779214</v>
      </c>
      <c r="N7831">
        <v>-1</v>
      </c>
    </row>
    <row r="7832" spans="1:14">
      <c r="A7832">
        <v>7830</v>
      </c>
      <c r="B7832">
        <v>7830</v>
      </c>
      <c r="C7832" s="1">
        <v>30817</v>
      </c>
      <c r="D7832">
        <v>157.5</v>
      </c>
      <c r="E7832">
        <v>158.27000000000001</v>
      </c>
      <c r="F7832">
        <v>157.28998999999999</v>
      </c>
      <c r="G7832">
        <v>158</v>
      </c>
      <c r="H7832">
        <v>88250000</v>
      </c>
      <c r="I7832">
        <v>158</v>
      </c>
      <c r="J7832">
        <v>-0.78305864290530103</v>
      </c>
      <c r="K7832">
        <v>4.6413106540077402E-2</v>
      </c>
      <c r="L7832">
        <v>1.56867503955694</v>
      </c>
      <c r="M7832">
        <v>2.1806217143943898</v>
      </c>
      <c r="N7832">
        <v>-1</v>
      </c>
    </row>
    <row r="7833" spans="1:14">
      <c r="A7833">
        <v>7831</v>
      </c>
      <c r="B7833">
        <v>7831</v>
      </c>
      <c r="C7833" s="1">
        <v>30816</v>
      </c>
      <c r="D7833">
        <v>158.49001000000001</v>
      </c>
      <c r="E7833">
        <v>158.49001000000001</v>
      </c>
      <c r="F7833">
        <v>157.19999999999999</v>
      </c>
      <c r="G7833">
        <v>157.5</v>
      </c>
      <c r="H7833">
        <v>64900000</v>
      </c>
      <c r="I7833">
        <v>157.5</v>
      </c>
      <c r="J7833">
        <v>-1.0613463544335899</v>
      </c>
      <c r="K7833">
        <v>0.318650529100517</v>
      </c>
      <c r="L7833">
        <v>1.86255493827158</v>
      </c>
      <c r="M7833">
        <v>2.5107466909532299</v>
      </c>
      <c r="N7833">
        <v>-1</v>
      </c>
    </row>
    <row r="7834" spans="1:14">
      <c r="A7834">
        <v>7832</v>
      </c>
      <c r="B7834">
        <v>7832</v>
      </c>
      <c r="C7834" s="1">
        <v>30813</v>
      </c>
      <c r="D7834">
        <v>160</v>
      </c>
      <c r="E7834">
        <v>160</v>
      </c>
      <c r="F7834">
        <v>157.41999999999999</v>
      </c>
      <c r="G7834">
        <v>158.49001000000001</v>
      </c>
      <c r="H7834">
        <v>82780000</v>
      </c>
      <c r="I7834">
        <v>158.49001000000001</v>
      </c>
      <c r="J7834">
        <v>-0.42673971991299398</v>
      </c>
      <c r="K7834">
        <v>0.18533633970576599</v>
      </c>
      <c r="L7834">
        <v>1.46840888513343</v>
      </c>
      <c r="M7834">
        <v>1.88125535690149</v>
      </c>
      <c r="N7834">
        <v>-1</v>
      </c>
    </row>
    <row r="7835" spans="1:14">
      <c r="A7835">
        <v>7833</v>
      </c>
      <c r="B7835">
        <v>7833</v>
      </c>
      <c r="C7835" s="1">
        <v>30812</v>
      </c>
      <c r="D7835">
        <v>160.11000000000001</v>
      </c>
      <c r="E7835">
        <v>160.44999999999999</v>
      </c>
      <c r="F7835">
        <v>159.61000000000001</v>
      </c>
      <c r="G7835">
        <v>160</v>
      </c>
      <c r="H7835">
        <v>101810000</v>
      </c>
      <c r="I7835">
        <v>160</v>
      </c>
      <c r="J7835">
        <v>0.65290004514707001</v>
      </c>
      <c r="K7835">
        <v>0</v>
      </c>
      <c r="L7835">
        <v>1.7694443359375001</v>
      </c>
      <c r="M7835">
        <v>0.92114050546447901</v>
      </c>
      <c r="N7835">
        <v>-1</v>
      </c>
    </row>
    <row r="7836" spans="1:14">
      <c r="A7836">
        <v>7834</v>
      </c>
      <c r="B7836">
        <v>7834</v>
      </c>
      <c r="C7836" s="1">
        <v>30811</v>
      </c>
      <c r="D7836">
        <v>160.52000000000001</v>
      </c>
      <c r="E7836">
        <v>161.31</v>
      </c>
      <c r="F7836">
        <v>159.38999999999999</v>
      </c>
      <c r="G7836">
        <v>160.11000000000001</v>
      </c>
      <c r="H7836">
        <v>100590000</v>
      </c>
      <c r="I7836">
        <v>160.11000000000001</v>
      </c>
      <c r="J7836">
        <v>0.79815819940474697</v>
      </c>
      <c r="K7836">
        <v>-1.3273859464673901</v>
      </c>
      <c r="L7836">
        <v>0.106473312907547</v>
      </c>
      <c r="M7836">
        <v>0.84298240314975004</v>
      </c>
      <c r="N7836">
        <v>0</v>
      </c>
    </row>
    <row r="7837" spans="1:14">
      <c r="A7837">
        <v>7835</v>
      </c>
      <c r="B7837">
        <v>7835</v>
      </c>
      <c r="C7837" s="1">
        <v>30810</v>
      </c>
      <c r="D7837">
        <v>159.47</v>
      </c>
      <c r="E7837">
        <v>160.52000000000001</v>
      </c>
      <c r="F7837">
        <v>159.13999999999999</v>
      </c>
      <c r="G7837">
        <v>160.52000000000001</v>
      </c>
      <c r="H7837">
        <v>81610000</v>
      </c>
      <c r="I7837">
        <v>160.52000000000001</v>
      </c>
      <c r="J7837">
        <v>1.07984146099862</v>
      </c>
      <c r="K7837">
        <v>-1.5436807805188899</v>
      </c>
      <c r="L7837">
        <v>-0.13627589673838</v>
      </c>
      <c r="M7837">
        <v>0.57901792705130595</v>
      </c>
      <c r="N7837">
        <v>0</v>
      </c>
    </row>
    <row r="7838" spans="1:14">
      <c r="A7838">
        <v>7836</v>
      </c>
      <c r="B7838">
        <v>7836</v>
      </c>
      <c r="C7838" s="1">
        <v>30809</v>
      </c>
      <c r="D7838">
        <v>159.11000000000001</v>
      </c>
      <c r="E7838">
        <v>159.47999999999999</v>
      </c>
      <c r="F7838">
        <v>158.63</v>
      </c>
      <c r="G7838">
        <v>159.47</v>
      </c>
      <c r="H7838">
        <v>72760000</v>
      </c>
      <c r="I7838">
        <v>159.47</v>
      </c>
      <c r="J7838">
        <v>0.44252318824390002</v>
      </c>
      <c r="K7838">
        <v>-0.85778916968012298</v>
      </c>
      <c r="L7838">
        <v>0.59350245692328296</v>
      </c>
      <c r="M7838">
        <v>1.23027042104295</v>
      </c>
      <c r="N7838">
        <v>-1</v>
      </c>
    </row>
    <row r="7839" spans="1:14">
      <c r="A7839">
        <v>7837</v>
      </c>
      <c r="B7839">
        <v>7837</v>
      </c>
      <c r="C7839" s="1">
        <v>30806</v>
      </c>
      <c r="D7839">
        <v>161.19999999999999</v>
      </c>
      <c r="E7839">
        <v>161.19999999999999</v>
      </c>
      <c r="F7839">
        <v>158.92999</v>
      </c>
      <c r="G7839">
        <v>159.11000000000001</v>
      </c>
      <c r="H7839">
        <v>98580000</v>
      </c>
      <c r="I7839">
        <v>159.11000000000001</v>
      </c>
      <c r="J7839">
        <v>0.199477501714966</v>
      </c>
      <c r="K7839">
        <v>-0.57699407817093296</v>
      </c>
      <c r="L7839">
        <v>0.83856209278696503</v>
      </c>
      <c r="M7839">
        <v>1.4573378025238299</v>
      </c>
      <c r="N7839">
        <v>-1</v>
      </c>
    </row>
    <row r="7840" spans="1:14">
      <c r="A7840">
        <v>7838</v>
      </c>
      <c r="B7840">
        <v>7838</v>
      </c>
      <c r="C7840" s="1">
        <v>30805</v>
      </c>
      <c r="D7840">
        <v>161.89999</v>
      </c>
      <c r="E7840">
        <v>161.89999</v>
      </c>
      <c r="F7840">
        <v>160.94999999999999</v>
      </c>
      <c r="G7840">
        <v>161.19999999999999</v>
      </c>
      <c r="H7840">
        <v>91910000</v>
      </c>
      <c r="I7840">
        <v>161.19999999999999</v>
      </c>
      <c r="J7840">
        <v>1.4973553496624299</v>
      </c>
      <c r="K7840">
        <v>-1.81641146264128</v>
      </c>
      <c r="L7840">
        <v>-0.515010425282591</v>
      </c>
      <c r="M7840">
        <v>0.14425598143705801</v>
      </c>
      <c r="N7840">
        <v>0</v>
      </c>
    </row>
    <row r="7841" spans="1:14">
      <c r="A7841">
        <v>7839</v>
      </c>
      <c r="B7841">
        <v>7839</v>
      </c>
      <c r="C7841" s="1">
        <v>30804</v>
      </c>
      <c r="D7841">
        <v>161.67999</v>
      </c>
      <c r="E7841">
        <v>162.11000000000001</v>
      </c>
      <c r="F7841">
        <v>161.41</v>
      </c>
      <c r="G7841">
        <v>161.89999</v>
      </c>
      <c r="H7841">
        <v>107080000</v>
      </c>
      <c r="I7841">
        <v>161.89999</v>
      </c>
      <c r="J7841">
        <v>1.8577788643434701</v>
      </c>
      <c r="K7841">
        <v>-2.19793824913484</v>
      </c>
      <c r="L7841">
        <v>-0.87348610930184001</v>
      </c>
      <c r="M7841">
        <v>-0.29865881578876502</v>
      </c>
      <c r="N7841">
        <v>0</v>
      </c>
    </row>
    <row r="7842" spans="1:14">
      <c r="A7842">
        <v>7840</v>
      </c>
      <c r="B7842">
        <v>7840</v>
      </c>
      <c r="C7842" s="1">
        <v>30803</v>
      </c>
      <c r="D7842">
        <v>160.05000000000001</v>
      </c>
      <c r="E7842">
        <v>161.69</v>
      </c>
      <c r="F7842">
        <v>160.05000000000001</v>
      </c>
      <c r="G7842">
        <v>161.67999</v>
      </c>
      <c r="H7842">
        <v>110550000</v>
      </c>
      <c r="I7842">
        <v>161.67999</v>
      </c>
      <c r="J7842">
        <v>1.64007487483451</v>
      </c>
      <c r="K7842">
        <v>-2.0207033144093098</v>
      </c>
      <c r="L7842">
        <v>-0.72841309045450497</v>
      </c>
      <c r="M7842">
        <v>-0.17825375653330799</v>
      </c>
      <c r="N7842">
        <v>0</v>
      </c>
    </row>
    <row r="7843" spans="1:14">
      <c r="A7843">
        <v>7841</v>
      </c>
      <c r="B7843">
        <v>7841</v>
      </c>
      <c r="C7843" s="1">
        <v>30802</v>
      </c>
      <c r="D7843">
        <v>159.88999999999999</v>
      </c>
      <c r="E7843">
        <v>160.42999</v>
      </c>
      <c r="F7843">
        <v>159.30000000000001</v>
      </c>
      <c r="G7843">
        <v>160.05000000000001</v>
      </c>
      <c r="H7843">
        <v>72740000</v>
      </c>
      <c r="I7843">
        <v>160.05000000000001</v>
      </c>
      <c r="J7843">
        <v>0.55079379575744902</v>
      </c>
      <c r="K7843">
        <v>-0.97191815057792097</v>
      </c>
      <c r="L7843">
        <v>0.29673900734147801</v>
      </c>
      <c r="M7843">
        <v>0.826696797278203</v>
      </c>
      <c r="N7843">
        <v>-1</v>
      </c>
    </row>
    <row r="7844" spans="1:14">
      <c r="A7844">
        <v>7842</v>
      </c>
      <c r="B7844">
        <v>7842</v>
      </c>
      <c r="C7844" s="1">
        <v>30799</v>
      </c>
      <c r="D7844">
        <v>160.30000000000001</v>
      </c>
      <c r="E7844">
        <v>160.69</v>
      </c>
      <c r="F7844">
        <v>159.77000000000001</v>
      </c>
      <c r="G7844">
        <v>159.88999999999999</v>
      </c>
      <c r="H7844">
        <v>88530000</v>
      </c>
      <c r="I7844">
        <v>159.88999999999999</v>
      </c>
      <c r="J7844">
        <v>0.334873720007417</v>
      </c>
      <c r="K7844">
        <v>-0.80524075579735399</v>
      </c>
      <c r="L7844">
        <v>0.42193735840963997</v>
      </c>
      <c r="M7844">
        <v>0.92656756506444005</v>
      </c>
      <c r="N7844">
        <v>-1</v>
      </c>
    </row>
    <row r="7845" spans="1:14">
      <c r="A7845">
        <v>7843</v>
      </c>
      <c r="B7845">
        <v>7843</v>
      </c>
      <c r="C7845" s="1">
        <v>30798</v>
      </c>
      <c r="D7845">
        <v>158.64999</v>
      </c>
      <c r="E7845">
        <v>160.5</v>
      </c>
      <c r="F7845">
        <v>158.64999</v>
      </c>
      <c r="G7845">
        <v>160.30000000000001</v>
      </c>
      <c r="H7845">
        <v>98000000</v>
      </c>
      <c r="I7845">
        <v>160.30000000000001</v>
      </c>
      <c r="J7845">
        <v>0.44600338568667502</v>
      </c>
      <c r="K7845">
        <v>-0.99578888542314303</v>
      </c>
      <c r="L7845">
        <v>0.18906617150138899</v>
      </c>
      <c r="M7845">
        <v>0.67260316210386795</v>
      </c>
      <c r="N7845">
        <v>-1</v>
      </c>
    </row>
    <row r="7846" spans="1:14">
      <c r="A7846">
        <v>7844</v>
      </c>
      <c r="B7846">
        <v>7844</v>
      </c>
      <c r="C7846" s="1">
        <v>30797</v>
      </c>
      <c r="D7846">
        <v>158.07001</v>
      </c>
      <c r="E7846">
        <v>158.77000000000001</v>
      </c>
      <c r="F7846">
        <v>157.80000000000001</v>
      </c>
      <c r="G7846">
        <v>158.64999</v>
      </c>
      <c r="H7846">
        <v>83520000</v>
      </c>
      <c r="I7846">
        <v>158.64999</v>
      </c>
      <c r="J7846">
        <v>-0.64289645626785896</v>
      </c>
      <c r="K7846">
        <v>0</v>
      </c>
      <c r="L7846">
        <v>2.4084570100228699</v>
      </c>
      <c r="M7846">
        <v>1.7189239259404101</v>
      </c>
      <c r="N7846">
        <v>-1</v>
      </c>
    </row>
    <row r="7847" spans="1:14">
      <c r="A7847">
        <v>7845</v>
      </c>
      <c r="B7847">
        <v>7845</v>
      </c>
      <c r="C7847" s="1">
        <v>30796</v>
      </c>
      <c r="D7847">
        <v>156.80000000000001</v>
      </c>
      <c r="E7847">
        <v>158.38</v>
      </c>
      <c r="F7847">
        <v>156.61000000000001</v>
      </c>
      <c r="G7847">
        <v>158.07001</v>
      </c>
      <c r="H7847">
        <v>87060000</v>
      </c>
      <c r="I7847">
        <v>158.07001</v>
      </c>
      <c r="J7847">
        <v>-1.1397270436085301</v>
      </c>
      <c r="K7847">
        <v>0</v>
      </c>
      <c r="L7847">
        <v>2.7732681067149598</v>
      </c>
      <c r="M7847">
        <v>2.1060241743205301</v>
      </c>
      <c r="N7847">
        <v>-1</v>
      </c>
    </row>
    <row r="7848" spans="1:14">
      <c r="A7848">
        <v>7846</v>
      </c>
      <c r="B7848">
        <v>7846</v>
      </c>
      <c r="C7848" s="1">
        <v>30795</v>
      </c>
      <c r="D7848">
        <v>158.02000000000001</v>
      </c>
      <c r="E7848">
        <v>158.05000000000001</v>
      </c>
      <c r="F7848">
        <v>156.78998999999999</v>
      </c>
      <c r="G7848">
        <v>156.80000000000001</v>
      </c>
      <c r="H7848">
        <v>73080000</v>
      </c>
      <c r="I7848">
        <v>156.80000000000001</v>
      </c>
      <c r="J7848">
        <v>-2.0909576877387002</v>
      </c>
      <c r="K7848">
        <v>0.145886479591883</v>
      </c>
      <c r="L7848">
        <v>1.87091433708903</v>
      </c>
      <c r="M7848">
        <v>2.9504797451767901</v>
      </c>
      <c r="N7848">
        <v>-1</v>
      </c>
    </row>
    <row r="7849" spans="1:14">
      <c r="A7849">
        <v>7847</v>
      </c>
      <c r="B7849">
        <v>7847</v>
      </c>
      <c r="C7849" s="1">
        <v>30791</v>
      </c>
      <c r="D7849">
        <v>157.89999</v>
      </c>
      <c r="E7849">
        <v>158.02000000000001</v>
      </c>
      <c r="F7849">
        <v>157.10001</v>
      </c>
      <c r="G7849">
        <v>158.02000000000001</v>
      </c>
      <c r="H7849">
        <v>75860000</v>
      </c>
      <c r="I7849">
        <v>158.02000000000001</v>
      </c>
      <c r="J7849">
        <v>-1.45251255423771</v>
      </c>
      <c r="K7849">
        <v>0</v>
      </c>
      <c r="L7849">
        <v>2.7888302641016298</v>
      </c>
      <c r="M7849">
        <v>2.18084711038173</v>
      </c>
      <c r="N7849">
        <v>-1</v>
      </c>
    </row>
    <row r="7850" spans="1:14">
      <c r="A7850">
        <v>7848</v>
      </c>
      <c r="B7850">
        <v>7848</v>
      </c>
      <c r="C7850" s="1">
        <v>30790</v>
      </c>
      <c r="D7850">
        <v>158.97</v>
      </c>
      <c r="E7850">
        <v>158.97</v>
      </c>
      <c r="F7850">
        <v>157.63999999999999</v>
      </c>
      <c r="G7850">
        <v>157.89999</v>
      </c>
      <c r="H7850">
        <v>85040000</v>
      </c>
      <c r="I7850">
        <v>157.89999</v>
      </c>
      <c r="J7850">
        <v>-1.6168047401082499</v>
      </c>
      <c r="K7850">
        <v>0</v>
      </c>
      <c r="L7850">
        <v>2.8543754006712101</v>
      </c>
      <c r="M7850">
        <v>2.2745575435944398</v>
      </c>
      <c r="N7850">
        <v>-1</v>
      </c>
    </row>
    <row r="7851" spans="1:14">
      <c r="A7851">
        <v>7849</v>
      </c>
      <c r="B7851">
        <v>7849</v>
      </c>
      <c r="C7851" s="1">
        <v>30789</v>
      </c>
      <c r="D7851">
        <v>158.32001</v>
      </c>
      <c r="E7851">
        <v>159.59</v>
      </c>
      <c r="F7851">
        <v>158.32001</v>
      </c>
      <c r="G7851">
        <v>158.97</v>
      </c>
      <c r="H7851">
        <v>98150000</v>
      </c>
      <c r="I7851">
        <v>158.97</v>
      </c>
      <c r="J7851">
        <v>-0.91338226241981502</v>
      </c>
      <c r="K7851">
        <v>0</v>
      </c>
      <c r="L7851">
        <v>2.1467405843520901</v>
      </c>
      <c r="M7851">
        <v>1.60000279291112</v>
      </c>
      <c r="N7851">
        <v>-1</v>
      </c>
    </row>
    <row r="7852" spans="1:14">
      <c r="A7852">
        <v>7850</v>
      </c>
      <c r="B7852">
        <v>7850</v>
      </c>
      <c r="C7852" s="1">
        <v>30788</v>
      </c>
      <c r="D7852">
        <v>157.31</v>
      </c>
      <c r="E7852">
        <v>158.35001</v>
      </c>
      <c r="F7852">
        <v>156.49001000000001</v>
      </c>
      <c r="G7852">
        <v>158.32001</v>
      </c>
      <c r="H7852">
        <v>73870000</v>
      </c>
      <c r="I7852">
        <v>158.32001</v>
      </c>
      <c r="J7852">
        <v>-1.2901186121458099</v>
      </c>
      <c r="K7852">
        <v>0</v>
      </c>
      <c r="L7852">
        <v>2.5421812204913601</v>
      </c>
      <c r="M7852">
        <v>2.0227953638990201</v>
      </c>
      <c r="N7852">
        <v>-1</v>
      </c>
    </row>
    <row r="7853" spans="1:14">
      <c r="A7853">
        <v>7851</v>
      </c>
      <c r="B7853">
        <v>7851</v>
      </c>
      <c r="C7853" s="1">
        <v>30785</v>
      </c>
      <c r="D7853">
        <v>157.72999999999999</v>
      </c>
      <c r="E7853">
        <v>158.87</v>
      </c>
      <c r="F7853">
        <v>157.13</v>
      </c>
      <c r="G7853">
        <v>157.31</v>
      </c>
      <c r="H7853">
        <v>99620000</v>
      </c>
      <c r="I7853">
        <v>157.31</v>
      </c>
      <c r="J7853">
        <v>-1.9023474143552701</v>
      </c>
      <c r="K7853">
        <v>0</v>
      </c>
      <c r="L7853">
        <v>3.1816158513974901</v>
      </c>
      <c r="M7853">
        <v>2.6928050683399301</v>
      </c>
      <c r="N7853">
        <v>-1</v>
      </c>
    </row>
    <row r="7854" spans="1:14">
      <c r="A7854">
        <v>7852</v>
      </c>
      <c r="B7854">
        <v>7852</v>
      </c>
      <c r="C7854" s="1">
        <v>30784</v>
      </c>
      <c r="D7854">
        <v>155</v>
      </c>
      <c r="E7854">
        <v>157.74001000000001</v>
      </c>
      <c r="F7854">
        <v>154.16999999999999</v>
      </c>
      <c r="G7854">
        <v>157.72999999999999</v>
      </c>
      <c r="H7854">
        <v>96330000</v>
      </c>
      <c r="I7854">
        <v>157.72999999999999</v>
      </c>
      <c r="J7854">
        <v>-1.54583651824555</v>
      </c>
      <c r="K7854">
        <v>0</v>
      </c>
      <c r="L7854">
        <v>2.8898935505118102</v>
      </c>
      <c r="M7854">
        <v>2.4356138524746598</v>
      </c>
      <c r="N7854">
        <v>-1</v>
      </c>
    </row>
    <row r="7855" spans="1:14">
      <c r="A7855">
        <v>7853</v>
      </c>
      <c r="B7855">
        <v>7853</v>
      </c>
      <c r="C7855" s="1">
        <v>30783</v>
      </c>
      <c r="D7855">
        <v>155.92999</v>
      </c>
      <c r="E7855">
        <v>156.31</v>
      </c>
      <c r="F7855">
        <v>154.89999</v>
      </c>
      <c r="G7855">
        <v>155</v>
      </c>
      <c r="H7855">
        <v>80280000</v>
      </c>
      <c r="I7855">
        <v>155</v>
      </c>
      <c r="J7855">
        <v>-3.1030377833713199</v>
      </c>
      <c r="K7855">
        <v>0</v>
      </c>
      <c r="L7855">
        <v>4.6775760976702703</v>
      </c>
      <c r="M7855">
        <v>4.2511544068394302</v>
      </c>
      <c r="N7855">
        <v>-1</v>
      </c>
    </row>
    <row r="7856" spans="1:14">
      <c r="A7856">
        <v>7854</v>
      </c>
      <c r="B7856">
        <v>7854</v>
      </c>
      <c r="C7856" s="1">
        <v>30782</v>
      </c>
      <c r="D7856">
        <v>155.44999999999999</v>
      </c>
      <c r="E7856">
        <v>156.57001</v>
      </c>
      <c r="F7856">
        <v>155.44999999999999</v>
      </c>
      <c r="G7856">
        <v>155.87</v>
      </c>
      <c r="H7856">
        <v>78990000</v>
      </c>
      <c r="I7856">
        <v>155.87</v>
      </c>
      <c r="J7856">
        <v>-2.4845323211300299</v>
      </c>
      <c r="K7856">
        <v>0</v>
      </c>
      <c r="L7856">
        <v>4.0721032885310704</v>
      </c>
      <c r="M7856">
        <v>3.7004967008727299</v>
      </c>
      <c r="N7856">
        <v>-1</v>
      </c>
    </row>
    <row r="7857" spans="1:14">
      <c r="A7857">
        <v>7855</v>
      </c>
      <c r="B7857">
        <v>7855</v>
      </c>
      <c r="C7857" s="1">
        <v>30781</v>
      </c>
      <c r="D7857">
        <v>155.47999999999999</v>
      </c>
      <c r="E7857">
        <v>155.86000000000001</v>
      </c>
      <c r="F7857">
        <v>154.71001000000001</v>
      </c>
      <c r="G7857">
        <v>155.44999999999999</v>
      </c>
      <c r="H7857">
        <v>71570000</v>
      </c>
      <c r="I7857">
        <v>155.44999999999999</v>
      </c>
      <c r="J7857">
        <v>-2.7396204246153499</v>
      </c>
      <c r="K7857">
        <v>0</v>
      </c>
      <c r="L7857">
        <v>4.3357098790250701</v>
      </c>
      <c r="M7857">
        <v>4.0073414746892402</v>
      </c>
      <c r="N7857">
        <v>-1</v>
      </c>
    </row>
    <row r="7858" spans="1:14">
      <c r="A7858">
        <v>7856</v>
      </c>
      <c r="B7858">
        <v>7856</v>
      </c>
      <c r="C7858" s="1">
        <v>30778</v>
      </c>
      <c r="D7858">
        <v>155.03998999999999</v>
      </c>
      <c r="E7858">
        <v>155.47999999999999</v>
      </c>
      <c r="F7858">
        <v>154.12</v>
      </c>
      <c r="G7858">
        <v>155.47999999999999</v>
      </c>
      <c r="H7858">
        <v>86620000</v>
      </c>
      <c r="I7858">
        <v>155.47999999999999</v>
      </c>
      <c r="J7858">
        <v>-2.7583648126553402</v>
      </c>
      <c r="K7858">
        <v>0</v>
      </c>
      <c r="L7858">
        <v>4.2976900610653699</v>
      </c>
      <c r="M7858">
        <v>4.0171559411995501</v>
      </c>
      <c r="N7858">
        <v>-1</v>
      </c>
    </row>
    <row r="7859" spans="1:14">
      <c r="A7859">
        <v>7857</v>
      </c>
      <c r="B7859">
        <v>7857</v>
      </c>
      <c r="C7859" s="1">
        <v>30777</v>
      </c>
      <c r="D7859">
        <v>157.53998999999999</v>
      </c>
      <c r="E7859">
        <v>158.10001</v>
      </c>
      <c r="F7859">
        <v>154.96001000000001</v>
      </c>
      <c r="G7859">
        <v>155.03998999999999</v>
      </c>
      <c r="H7859">
        <v>101750000</v>
      </c>
      <c r="I7859">
        <v>155.03998999999999</v>
      </c>
      <c r="J7859">
        <v>-3.0039251097103201</v>
      </c>
      <c r="K7859">
        <v>0</v>
      </c>
      <c r="L7859">
        <v>4.5756627585781899</v>
      </c>
      <c r="M7859">
        <v>4.3434476260140098</v>
      </c>
      <c r="N7859">
        <v>-1</v>
      </c>
    </row>
    <row r="7860" spans="1:14">
      <c r="A7860">
        <v>7858</v>
      </c>
      <c r="B7860">
        <v>7858</v>
      </c>
      <c r="C7860" s="1">
        <v>30776</v>
      </c>
      <c r="D7860">
        <v>157.66</v>
      </c>
      <c r="E7860">
        <v>158.11000000000001</v>
      </c>
      <c r="F7860">
        <v>157.28998999999999</v>
      </c>
      <c r="G7860">
        <v>157.53998999999999</v>
      </c>
      <c r="H7860">
        <v>92860000</v>
      </c>
      <c r="I7860">
        <v>157.53998999999999</v>
      </c>
      <c r="J7860">
        <v>-1.5327503079323199</v>
      </c>
      <c r="K7860">
        <v>0</v>
      </c>
      <c r="L7860">
        <v>2.90129784842423</v>
      </c>
      <c r="M7860">
        <v>2.7234538833027901</v>
      </c>
      <c r="N7860">
        <v>-1</v>
      </c>
    </row>
    <row r="7861" spans="1:14">
      <c r="A7861">
        <v>7859</v>
      </c>
      <c r="B7861">
        <v>7859</v>
      </c>
      <c r="C7861" s="1">
        <v>30775</v>
      </c>
      <c r="D7861">
        <v>157.99001000000001</v>
      </c>
      <c r="E7861">
        <v>158.27000000000001</v>
      </c>
      <c r="F7861">
        <v>157.16999999999999</v>
      </c>
      <c r="G7861">
        <v>157.66</v>
      </c>
      <c r="H7861">
        <v>87980000</v>
      </c>
      <c r="I7861">
        <v>157.66</v>
      </c>
      <c r="J7861">
        <v>-1.6153681944070899</v>
      </c>
      <c r="K7861">
        <v>0</v>
      </c>
      <c r="L7861">
        <v>2.8040076791478099</v>
      </c>
      <c r="M7861">
        <v>2.6666118693543202</v>
      </c>
      <c r="N7861">
        <v>-1</v>
      </c>
    </row>
    <row r="7862" spans="1:14">
      <c r="A7862">
        <v>7860</v>
      </c>
      <c r="B7862">
        <v>7860</v>
      </c>
      <c r="C7862" s="1">
        <v>30774</v>
      </c>
      <c r="D7862">
        <v>159.17999</v>
      </c>
      <c r="E7862">
        <v>159.87</v>
      </c>
      <c r="F7862">
        <v>157.63</v>
      </c>
      <c r="G7862">
        <v>157.97999999999999</v>
      </c>
      <c r="H7862">
        <v>85680000</v>
      </c>
      <c r="I7862">
        <v>157.97999999999999</v>
      </c>
      <c r="J7862">
        <v>-1.4735386165086399</v>
      </c>
      <c r="K7862">
        <v>0</v>
      </c>
      <c r="L7862">
        <v>2.5737697985680201</v>
      </c>
      <c r="M7862">
        <v>2.4761209570693499</v>
      </c>
      <c r="N7862">
        <v>-1</v>
      </c>
    </row>
    <row r="7863" spans="1:14">
      <c r="A7863">
        <v>7861</v>
      </c>
      <c r="B7863">
        <v>7861</v>
      </c>
      <c r="C7863" s="1">
        <v>30771</v>
      </c>
      <c r="D7863">
        <v>159.52000000000001</v>
      </c>
      <c r="E7863">
        <v>159.52000000000001</v>
      </c>
      <c r="F7863">
        <v>158.91999999999999</v>
      </c>
      <c r="G7863">
        <v>159.17999</v>
      </c>
      <c r="H7863">
        <v>71590000</v>
      </c>
      <c r="I7863">
        <v>159.17999</v>
      </c>
      <c r="J7863">
        <v>-0.75204077648772305</v>
      </c>
      <c r="K7863">
        <v>-0.611721831368361</v>
      </c>
      <c r="L7863">
        <v>0.58296394191535394</v>
      </c>
      <c r="M7863">
        <v>1.7184874186089101</v>
      </c>
      <c r="N7863">
        <v>-1</v>
      </c>
    </row>
    <row r="7864" spans="1:14">
      <c r="A7864">
        <v>7862</v>
      </c>
      <c r="B7864">
        <v>7862</v>
      </c>
      <c r="C7864" s="1">
        <v>30770</v>
      </c>
      <c r="D7864">
        <v>159.88</v>
      </c>
      <c r="E7864">
        <v>160.46001000000001</v>
      </c>
      <c r="F7864">
        <v>159.52000000000001</v>
      </c>
      <c r="G7864">
        <v>159.52000000000001</v>
      </c>
      <c r="H7864">
        <v>81470000</v>
      </c>
      <c r="I7864">
        <v>159.52000000000001</v>
      </c>
      <c r="J7864">
        <v>-0.509779895934517</v>
      </c>
      <c r="K7864">
        <v>-0.74925205303409903</v>
      </c>
      <c r="L7864">
        <v>0.39029892411610001</v>
      </c>
      <c r="M7864">
        <v>1.5068515142421901</v>
      </c>
      <c r="N7864">
        <v>-1</v>
      </c>
    </row>
    <row r="7865" spans="1:14">
      <c r="A7865">
        <v>7863</v>
      </c>
      <c r="B7865">
        <v>7863</v>
      </c>
      <c r="C7865" s="1">
        <v>30769</v>
      </c>
      <c r="D7865">
        <v>157.30000000000001</v>
      </c>
      <c r="E7865">
        <v>159.89999</v>
      </c>
      <c r="F7865">
        <v>157.30000000000001</v>
      </c>
      <c r="G7865">
        <v>159.88</v>
      </c>
      <c r="H7865">
        <v>104870000</v>
      </c>
      <c r="I7865">
        <v>159.88</v>
      </c>
      <c r="J7865">
        <v>-0.23518441426266801</v>
      </c>
      <c r="K7865">
        <v>-0.88555896088733299</v>
      </c>
      <c r="L7865">
        <v>0.192831744033716</v>
      </c>
      <c r="M7865">
        <v>1.2817844513849801</v>
      </c>
      <c r="N7865">
        <v>-1</v>
      </c>
    </row>
    <row r="7866" spans="1:14">
      <c r="A7866">
        <v>7864</v>
      </c>
      <c r="B7866">
        <v>7864</v>
      </c>
      <c r="C7866" s="1">
        <v>30768</v>
      </c>
      <c r="D7866">
        <v>156.66999999999999</v>
      </c>
      <c r="E7866">
        <v>157.30000000000001</v>
      </c>
      <c r="F7866">
        <v>156.61000000000001</v>
      </c>
      <c r="G7866">
        <v>157.30000000000001</v>
      </c>
      <c r="H7866">
        <v>73670000</v>
      </c>
      <c r="I7866">
        <v>157.30000000000001</v>
      </c>
      <c r="J7866">
        <v>-1.7697319805049501</v>
      </c>
      <c r="K7866">
        <v>0</v>
      </c>
      <c r="L7866">
        <v>2.90366505968775</v>
      </c>
      <c r="M7866">
        <v>2.9457216901329999</v>
      </c>
      <c r="N7866">
        <v>-1</v>
      </c>
    </row>
    <row r="7867" spans="1:14">
      <c r="A7867">
        <v>7865</v>
      </c>
      <c r="B7867">
        <v>7865</v>
      </c>
      <c r="C7867" s="1">
        <v>30767</v>
      </c>
      <c r="D7867">
        <v>156.86000000000001</v>
      </c>
      <c r="E7867">
        <v>157.17999</v>
      </c>
      <c r="F7867">
        <v>156.31</v>
      </c>
      <c r="G7867">
        <v>156.66999999999999</v>
      </c>
      <c r="H7867">
        <v>69070000</v>
      </c>
      <c r="I7867">
        <v>156.66999999999999</v>
      </c>
      <c r="J7867">
        <v>-2.03474394902344</v>
      </c>
      <c r="K7867">
        <v>0</v>
      </c>
      <c r="L7867">
        <v>3.2927268391452502</v>
      </c>
      <c r="M7867">
        <v>3.3758263252857001</v>
      </c>
      <c r="N7867">
        <v>-1</v>
      </c>
    </row>
    <row r="7868" spans="1:14">
      <c r="A7868">
        <v>7866</v>
      </c>
      <c r="B7868">
        <v>7866</v>
      </c>
      <c r="C7868" s="1">
        <v>30764</v>
      </c>
      <c r="D7868">
        <v>156.69</v>
      </c>
      <c r="E7868">
        <v>156.91999999999999</v>
      </c>
      <c r="F7868">
        <v>156.02000000000001</v>
      </c>
      <c r="G7868">
        <v>156.86000000000001</v>
      </c>
      <c r="H7868">
        <v>79760000</v>
      </c>
      <c r="I7868">
        <v>156.86000000000001</v>
      </c>
      <c r="J7868">
        <v>-1.84511859741825</v>
      </c>
      <c r="K7868">
        <v>0</v>
      </c>
      <c r="L7868">
        <v>3.1401407792865399</v>
      </c>
      <c r="M7868">
        <v>3.2712944402756499</v>
      </c>
      <c r="N7868">
        <v>-1</v>
      </c>
    </row>
    <row r="7869" spans="1:14">
      <c r="A7869">
        <v>7867</v>
      </c>
      <c r="B7869">
        <v>7867</v>
      </c>
      <c r="C7869" s="1">
        <v>30763</v>
      </c>
      <c r="D7869">
        <v>158.66</v>
      </c>
      <c r="E7869">
        <v>158.66999999999999</v>
      </c>
      <c r="F7869">
        <v>156.61000000000001</v>
      </c>
      <c r="G7869">
        <v>156.69</v>
      </c>
      <c r="H7869">
        <v>87340000</v>
      </c>
      <c r="I7869">
        <v>156.69</v>
      </c>
      <c r="J7869">
        <v>-1.8644826964701899</v>
      </c>
      <c r="K7869">
        <v>0</v>
      </c>
      <c r="L7869">
        <v>3.2218383033378202</v>
      </c>
      <c r="M7869">
        <v>3.40142923429265</v>
      </c>
      <c r="N7869">
        <v>-1</v>
      </c>
    </row>
    <row r="7870" spans="1:14">
      <c r="A7870">
        <v>7868</v>
      </c>
      <c r="B7870">
        <v>7868</v>
      </c>
      <c r="C7870" s="1">
        <v>30762</v>
      </c>
      <c r="D7870">
        <v>158.86000000000001</v>
      </c>
      <c r="E7870">
        <v>159.25998999999999</v>
      </c>
      <c r="F7870">
        <v>158.59</v>
      </c>
      <c r="G7870">
        <v>158.66</v>
      </c>
      <c r="H7870">
        <v>87170000</v>
      </c>
      <c r="I7870">
        <v>158.66</v>
      </c>
      <c r="J7870">
        <v>-0.60863077235941898</v>
      </c>
      <c r="K7870">
        <v>0</v>
      </c>
      <c r="L7870">
        <v>1.9101379434710299</v>
      </c>
      <c r="M7870">
        <v>2.1375226710862201</v>
      </c>
      <c r="N7870">
        <v>-1</v>
      </c>
    </row>
    <row r="7871" spans="1:14">
      <c r="A7871">
        <v>7869</v>
      </c>
      <c r="B7871">
        <v>7869</v>
      </c>
      <c r="C7871" s="1">
        <v>30761</v>
      </c>
      <c r="D7871">
        <v>157.78</v>
      </c>
      <c r="E7871">
        <v>159.16999999999999</v>
      </c>
      <c r="F7871">
        <v>157.78</v>
      </c>
      <c r="G7871">
        <v>158.86000000000001</v>
      </c>
      <c r="H7871">
        <v>86460000</v>
      </c>
      <c r="I7871">
        <v>158.86000000000001</v>
      </c>
      <c r="J7871">
        <v>-0.56869634606478103</v>
      </c>
      <c r="K7871">
        <v>0</v>
      </c>
      <c r="L7871">
        <v>1.75263500706421</v>
      </c>
      <c r="M7871">
        <v>2.0230807928622601</v>
      </c>
      <c r="N7871">
        <v>-1</v>
      </c>
    </row>
    <row r="7872" spans="1:14">
      <c r="A7872">
        <v>7870</v>
      </c>
      <c r="B7872">
        <v>7870</v>
      </c>
      <c r="C7872" s="1">
        <v>30760</v>
      </c>
      <c r="D7872">
        <v>159.27000000000001</v>
      </c>
      <c r="E7872">
        <v>159.27000000000001</v>
      </c>
      <c r="F7872">
        <v>157.28</v>
      </c>
      <c r="G7872">
        <v>157.78</v>
      </c>
      <c r="H7872">
        <v>64060000</v>
      </c>
      <c r="I7872">
        <v>157.78</v>
      </c>
      <c r="J7872">
        <v>-1.3007927904374399</v>
      </c>
      <c r="K7872">
        <v>0</v>
      </c>
      <c r="L7872">
        <v>2.4175494667328699</v>
      </c>
      <c r="M7872">
        <v>2.7339028646791301</v>
      </c>
      <c r="N7872">
        <v>-1</v>
      </c>
    </row>
    <row r="7873" spans="1:14">
      <c r="A7873">
        <v>7871</v>
      </c>
      <c r="B7873">
        <v>7871</v>
      </c>
      <c r="C7873" s="1">
        <v>30757</v>
      </c>
      <c r="D7873">
        <v>157.41</v>
      </c>
      <c r="E7873">
        <v>160.44999999999999</v>
      </c>
      <c r="F7873">
        <v>157.41</v>
      </c>
      <c r="G7873">
        <v>159.27000000000001</v>
      </c>
      <c r="H7873">
        <v>118000000</v>
      </c>
      <c r="I7873">
        <v>159.27000000000001</v>
      </c>
      <c r="J7873">
        <v>-0.40098299837861601</v>
      </c>
      <c r="K7873">
        <v>0</v>
      </c>
      <c r="L7873">
        <v>1.42996159125314</v>
      </c>
      <c r="M7873">
        <v>1.7876730015806399</v>
      </c>
      <c r="N7873">
        <v>-1</v>
      </c>
    </row>
    <row r="7874" spans="1:14">
      <c r="A7874">
        <v>7872</v>
      </c>
      <c r="B7874">
        <v>7872</v>
      </c>
      <c r="C7874" s="1">
        <v>30756</v>
      </c>
      <c r="D7874">
        <v>156.78</v>
      </c>
      <c r="E7874">
        <v>158.05000000000001</v>
      </c>
      <c r="F7874">
        <v>156.72999999999999</v>
      </c>
      <c r="G7874">
        <v>157.41</v>
      </c>
      <c r="H7874">
        <v>79520000</v>
      </c>
      <c r="I7874">
        <v>157.41</v>
      </c>
      <c r="J7874">
        <v>-1.52942554210334</v>
      </c>
      <c r="K7874">
        <v>0</v>
      </c>
      <c r="L7874">
        <v>2.5893763367426699</v>
      </c>
      <c r="M7874">
        <v>2.9932448084654499</v>
      </c>
      <c r="N7874">
        <v>-1</v>
      </c>
    </row>
    <row r="7875" spans="1:14">
      <c r="A7875">
        <v>7873</v>
      </c>
      <c r="B7875">
        <v>7873</v>
      </c>
      <c r="C7875" s="1">
        <v>30755</v>
      </c>
      <c r="D7875">
        <v>156.78</v>
      </c>
      <c r="E7875">
        <v>157.16999999999999</v>
      </c>
      <c r="F7875">
        <v>156.22</v>
      </c>
      <c r="G7875">
        <v>156.77000000000001</v>
      </c>
      <c r="H7875">
        <v>77250000</v>
      </c>
      <c r="I7875">
        <v>156.77000000000001</v>
      </c>
      <c r="J7875">
        <v>-1.9370469277787701</v>
      </c>
      <c r="K7875">
        <v>0</v>
      </c>
      <c r="L7875">
        <v>2.9735040452042001</v>
      </c>
      <c r="M7875">
        <v>3.4290166566105</v>
      </c>
      <c r="N7875">
        <v>-1</v>
      </c>
    </row>
    <row r="7876" spans="1:14">
      <c r="A7876">
        <v>7874</v>
      </c>
      <c r="B7876">
        <v>7874</v>
      </c>
      <c r="C7876" s="1">
        <v>30754</v>
      </c>
      <c r="D7876">
        <v>156.34</v>
      </c>
      <c r="E7876">
        <v>157.92999</v>
      </c>
      <c r="F7876">
        <v>156.34</v>
      </c>
      <c r="G7876">
        <v>156.78</v>
      </c>
      <c r="H7876">
        <v>102600000</v>
      </c>
      <c r="I7876">
        <v>156.78</v>
      </c>
      <c r="J7876">
        <v>-1.8994383955443399</v>
      </c>
      <c r="K7876">
        <v>0</v>
      </c>
      <c r="L7876">
        <v>2.9297288929284999</v>
      </c>
      <c r="M7876">
        <v>3.44071815505631</v>
      </c>
      <c r="N7876">
        <v>-1</v>
      </c>
    </row>
    <row r="7877" spans="1:14">
      <c r="A7877">
        <v>7875</v>
      </c>
      <c r="B7877">
        <v>7875</v>
      </c>
      <c r="C7877" s="1">
        <v>30753</v>
      </c>
      <c r="D7877">
        <v>154.35001</v>
      </c>
      <c r="E7877">
        <v>156.35001</v>
      </c>
      <c r="F7877">
        <v>154.35001</v>
      </c>
      <c r="G7877">
        <v>156.34</v>
      </c>
      <c r="H7877">
        <v>84470000</v>
      </c>
      <c r="I7877">
        <v>156.34</v>
      </c>
      <c r="J7877">
        <v>-2.1184921624319402</v>
      </c>
      <c r="K7877">
        <v>0</v>
      </c>
      <c r="L7877">
        <v>3.19069538168235</v>
      </c>
      <c r="M7877">
        <v>3.7542353833700002</v>
      </c>
      <c r="N7877">
        <v>-1</v>
      </c>
    </row>
    <row r="7878" spans="1:14">
      <c r="A7878">
        <v>7876</v>
      </c>
      <c r="B7878">
        <v>7876</v>
      </c>
      <c r="C7878" s="1">
        <v>30750</v>
      </c>
      <c r="D7878">
        <v>155.12</v>
      </c>
      <c r="E7878">
        <v>155.19</v>
      </c>
      <c r="F7878">
        <v>153.77000000000001</v>
      </c>
      <c r="G7878">
        <v>154.35001</v>
      </c>
      <c r="H7878">
        <v>73170000</v>
      </c>
      <c r="I7878">
        <v>154.35001</v>
      </c>
      <c r="J7878">
        <v>-3.2364729479182399</v>
      </c>
      <c r="K7878">
        <v>0</v>
      </c>
      <c r="L7878">
        <v>4.49849487646072</v>
      </c>
      <c r="M7878">
        <v>5.1115662949627598</v>
      </c>
      <c r="N7878">
        <v>-1</v>
      </c>
    </row>
    <row r="7879" spans="1:14">
      <c r="A7879">
        <v>7877</v>
      </c>
      <c r="B7879">
        <v>7877</v>
      </c>
      <c r="C7879" s="1">
        <v>30749</v>
      </c>
      <c r="D7879">
        <v>154.57001</v>
      </c>
      <c r="E7879">
        <v>155.80000000000001</v>
      </c>
      <c r="F7879">
        <v>154.35001</v>
      </c>
      <c r="G7879">
        <v>155.19</v>
      </c>
      <c r="H7879">
        <v>80630000</v>
      </c>
      <c r="I7879">
        <v>155.19</v>
      </c>
      <c r="J7879">
        <v>-2.7104624330838898</v>
      </c>
      <c r="K7879">
        <v>0</v>
      </c>
      <c r="L7879">
        <v>3.9125649069956698</v>
      </c>
      <c r="M7879">
        <v>4.5786109271307396</v>
      </c>
      <c r="N7879">
        <v>-1</v>
      </c>
    </row>
    <row r="7880" spans="1:14">
      <c r="A7880">
        <v>7878</v>
      </c>
      <c r="B7880">
        <v>7878</v>
      </c>
      <c r="C7880" s="1">
        <v>30748</v>
      </c>
      <c r="D7880">
        <v>156.25</v>
      </c>
      <c r="E7880">
        <v>156.25</v>
      </c>
      <c r="F7880">
        <v>153.81</v>
      </c>
      <c r="G7880">
        <v>154.57001</v>
      </c>
      <c r="H7880">
        <v>90080000</v>
      </c>
      <c r="I7880">
        <v>154.57001</v>
      </c>
      <c r="J7880">
        <v>-3.2588452436517898</v>
      </c>
      <c r="K7880">
        <v>0</v>
      </c>
      <c r="L7880">
        <v>4.3096190594223298</v>
      </c>
      <c r="M7880">
        <v>5.0349375735493096</v>
      </c>
      <c r="N7880">
        <v>-1</v>
      </c>
    </row>
    <row r="7881" spans="1:14">
      <c r="A7881">
        <v>7879</v>
      </c>
      <c r="B7881">
        <v>7879</v>
      </c>
      <c r="C7881" s="1">
        <v>30747</v>
      </c>
      <c r="D7881">
        <v>157.88999999999999</v>
      </c>
      <c r="E7881">
        <v>158.37</v>
      </c>
      <c r="F7881">
        <v>156.21001000000001</v>
      </c>
      <c r="G7881">
        <v>156.25</v>
      </c>
      <c r="H7881">
        <v>83590000</v>
      </c>
      <c r="I7881">
        <v>156.25</v>
      </c>
      <c r="J7881">
        <v>-2.35806982910713</v>
      </c>
      <c r="K7881">
        <v>0</v>
      </c>
      <c r="L7881">
        <v>3.1706442444443899</v>
      </c>
      <c r="M7881">
        <v>3.9462993136611901</v>
      </c>
      <c r="N7881">
        <v>-1</v>
      </c>
    </row>
    <row r="7882" spans="1:14">
      <c r="A7882">
        <v>7880</v>
      </c>
      <c r="B7882">
        <v>7880</v>
      </c>
      <c r="C7882" s="1">
        <v>30746</v>
      </c>
      <c r="D7882">
        <v>159.24001000000001</v>
      </c>
      <c r="E7882">
        <v>159.24001000000001</v>
      </c>
      <c r="F7882">
        <v>157.59</v>
      </c>
      <c r="G7882">
        <v>157.88999999999999</v>
      </c>
      <c r="H7882">
        <v>69870000</v>
      </c>
      <c r="I7882">
        <v>157.88999999999999</v>
      </c>
      <c r="J7882">
        <v>-1.5042300157361499</v>
      </c>
      <c r="K7882">
        <v>-0.14830894926847099</v>
      </c>
      <c r="L7882">
        <v>0.96479614411579795</v>
      </c>
      <c r="M7882">
        <v>2.8969291929395302</v>
      </c>
      <c r="N7882">
        <v>-1</v>
      </c>
    </row>
    <row r="7883" spans="1:14">
      <c r="A7883">
        <v>7881</v>
      </c>
      <c r="B7883">
        <v>7881</v>
      </c>
      <c r="C7883" s="1">
        <v>30743</v>
      </c>
      <c r="D7883">
        <v>158.19</v>
      </c>
      <c r="E7883">
        <v>159.89999</v>
      </c>
      <c r="F7883">
        <v>158.19</v>
      </c>
      <c r="G7883">
        <v>159.24001000000001</v>
      </c>
      <c r="H7883">
        <v>108270000</v>
      </c>
      <c r="I7883">
        <v>159.24001000000001</v>
      </c>
      <c r="J7883">
        <v>-0.71160449364700595</v>
      </c>
      <c r="K7883">
        <v>0</v>
      </c>
      <c r="L7883">
        <v>1.18598714083641</v>
      </c>
      <c r="M7883">
        <v>2.0425250305130702</v>
      </c>
      <c r="N7883">
        <v>-1</v>
      </c>
    </row>
    <row r="7884" spans="1:14">
      <c r="A7884">
        <v>7882</v>
      </c>
      <c r="B7884">
        <v>7882</v>
      </c>
      <c r="C7884" s="1">
        <v>30742</v>
      </c>
      <c r="D7884">
        <v>157.06</v>
      </c>
      <c r="E7884">
        <v>158.19</v>
      </c>
      <c r="F7884">
        <v>156.77000000000001</v>
      </c>
      <c r="G7884">
        <v>158.19</v>
      </c>
      <c r="H7884">
        <v>82010000</v>
      </c>
      <c r="I7884">
        <v>158.19</v>
      </c>
      <c r="J7884">
        <v>-1.54694834973227</v>
      </c>
      <c r="K7884">
        <v>-8.2705659860504696E-2</v>
      </c>
      <c r="L7884">
        <v>0.87368592664586098</v>
      </c>
      <c r="M7884">
        <v>2.7323438439698902</v>
      </c>
      <c r="N7884">
        <v>-1</v>
      </c>
    </row>
    <row r="7885" spans="1:14">
      <c r="A7885">
        <v>7883</v>
      </c>
      <c r="B7885">
        <v>7883</v>
      </c>
      <c r="C7885" s="1">
        <v>30741</v>
      </c>
      <c r="D7885">
        <v>156.82001</v>
      </c>
      <c r="E7885">
        <v>158.27000000000001</v>
      </c>
      <c r="F7885">
        <v>156.41</v>
      </c>
      <c r="G7885">
        <v>157.06</v>
      </c>
      <c r="H7885">
        <v>92810000</v>
      </c>
      <c r="I7885">
        <v>157.06</v>
      </c>
      <c r="J7885">
        <v>-2.35731669519584</v>
      </c>
      <c r="K7885">
        <v>0</v>
      </c>
      <c r="L7885">
        <v>2.5352790909701701</v>
      </c>
      <c r="M7885">
        <v>3.4902690767998501</v>
      </c>
      <c r="N7885">
        <v>-1</v>
      </c>
    </row>
    <row r="7886" spans="1:14">
      <c r="A7886">
        <v>7884</v>
      </c>
      <c r="B7886">
        <v>7884</v>
      </c>
      <c r="C7886" s="1">
        <v>30740</v>
      </c>
      <c r="D7886">
        <v>159.30000000000001</v>
      </c>
      <c r="E7886">
        <v>159.30000000000001</v>
      </c>
      <c r="F7886">
        <v>156.59</v>
      </c>
      <c r="G7886">
        <v>156.82001</v>
      </c>
      <c r="H7886">
        <v>91010000</v>
      </c>
      <c r="I7886">
        <v>156.82001</v>
      </c>
      <c r="J7886">
        <v>-2.5415569296991301</v>
      </c>
      <c r="K7886">
        <v>0</v>
      </c>
      <c r="L7886">
        <v>2.6694328713748199</v>
      </c>
      <c r="M7886">
        <v>3.6756162010122599</v>
      </c>
      <c r="N7886">
        <v>-1</v>
      </c>
    </row>
    <row r="7887" spans="1:14">
      <c r="A7887">
        <v>7885</v>
      </c>
      <c r="B7887">
        <v>7885</v>
      </c>
      <c r="C7887" s="1">
        <v>30739</v>
      </c>
      <c r="D7887">
        <v>157.50998999999999</v>
      </c>
      <c r="E7887">
        <v>159.58000000000001</v>
      </c>
      <c r="F7887">
        <v>157.08000000000001</v>
      </c>
      <c r="G7887">
        <v>159.30000000000001</v>
      </c>
      <c r="H7887">
        <v>99140000</v>
      </c>
      <c r="I7887">
        <v>159.30000000000001</v>
      </c>
      <c r="J7887">
        <v>-1.0397249880658701</v>
      </c>
      <c r="K7887">
        <v>-0.17864537560159299</v>
      </c>
      <c r="L7887">
        <v>0.43352670319799502</v>
      </c>
      <c r="M7887">
        <v>2.0909612237967199</v>
      </c>
      <c r="N7887">
        <v>-1</v>
      </c>
    </row>
    <row r="7888" spans="1:14">
      <c r="A7888">
        <v>7886</v>
      </c>
      <c r="B7888">
        <v>7886</v>
      </c>
      <c r="C7888" s="1">
        <v>30736</v>
      </c>
      <c r="D7888">
        <v>154.31</v>
      </c>
      <c r="E7888">
        <v>157.50998999999999</v>
      </c>
      <c r="F7888">
        <v>154.28998999999999</v>
      </c>
      <c r="G7888">
        <v>157.50998999999999</v>
      </c>
      <c r="H7888">
        <v>102620000</v>
      </c>
      <c r="I7888">
        <v>157.50998999999999</v>
      </c>
      <c r="J7888">
        <v>-2.1976644199587798</v>
      </c>
      <c r="K7888">
        <v>0</v>
      </c>
      <c r="L7888">
        <v>2.1630963737248399</v>
      </c>
      <c r="M7888">
        <v>3.2665696298169702</v>
      </c>
      <c r="N7888">
        <v>-1</v>
      </c>
    </row>
    <row r="7889" spans="1:14">
      <c r="A7889">
        <v>7887</v>
      </c>
      <c r="B7889">
        <v>7887</v>
      </c>
      <c r="C7889" s="1">
        <v>30735</v>
      </c>
      <c r="D7889">
        <v>154.02000000000001</v>
      </c>
      <c r="E7889">
        <v>154.44999999999999</v>
      </c>
      <c r="F7889">
        <v>152.13</v>
      </c>
      <c r="G7889">
        <v>154.28998999999999</v>
      </c>
      <c r="H7889">
        <v>100220000</v>
      </c>
      <c r="I7889">
        <v>154.28998999999999</v>
      </c>
      <c r="J7889">
        <v>-4.20036208774619</v>
      </c>
      <c r="K7889">
        <v>0</v>
      </c>
      <c r="L7889">
        <v>4.2602244616343796</v>
      </c>
      <c r="M7889">
        <v>5.4435383801660198</v>
      </c>
      <c r="N7889">
        <v>-1</v>
      </c>
    </row>
    <row r="7890" spans="1:14">
      <c r="A7890">
        <v>7888</v>
      </c>
      <c r="B7890">
        <v>7888</v>
      </c>
      <c r="C7890" s="1">
        <v>30734</v>
      </c>
      <c r="D7890">
        <v>154.52000000000001</v>
      </c>
      <c r="E7890">
        <v>155.10001</v>
      </c>
      <c r="F7890">
        <v>153.94</v>
      </c>
      <c r="G7890">
        <v>154.31</v>
      </c>
      <c r="H7890">
        <v>90080000</v>
      </c>
      <c r="I7890">
        <v>154.31</v>
      </c>
      <c r="J7890">
        <v>-4.1285554571293002</v>
      </c>
      <c r="K7890">
        <v>0</v>
      </c>
      <c r="L7890">
        <v>4.2176100688368496</v>
      </c>
      <c r="M7890">
        <v>5.4707398579893303</v>
      </c>
      <c r="N7890">
        <v>-1</v>
      </c>
    </row>
    <row r="7891" spans="1:14">
      <c r="A7891">
        <v>7889</v>
      </c>
      <c r="B7891">
        <v>7889</v>
      </c>
      <c r="C7891" s="1">
        <v>30733</v>
      </c>
      <c r="D7891">
        <v>155.71001000000001</v>
      </c>
      <c r="E7891">
        <v>155.74001000000001</v>
      </c>
      <c r="F7891">
        <v>154.47</v>
      </c>
      <c r="G7891">
        <v>154.63999999999999</v>
      </c>
      <c r="H7891">
        <v>71890000</v>
      </c>
      <c r="I7891">
        <v>154.63999999999999</v>
      </c>
      <c r="J7891">
        <v>-3.82432165998038</v>
      </c>
      <c r="K7891">
        <v>0</v>
      </c>
      <c r="L7891">
        <v>3.9593525015088198</v>
      </c>
      <c r="M7891">
        <v>5.2836977174554898</v>
      </c>
      <c r="N7891">
        <v>-1</v>
      </c>
    </row>
    <row r="7892" spans="1:14">
      <c r="A7892">
        <v>7890</v>
      </c>
      <c r="B7892">
        <v>7890</v>
      </c>
      <c r="C7892" s="1">
        <v>30729</v>
      </c>
      <c r="D7892">
        <v>156.13</v>
      </c>
      <c r="E7892">
        <v>156.80000000000001</v>
      </c>
      <c r="F7892">
        <v>155.50998999999999</v>
      </c>
      <c r="G7892">
        <v>155.74001000000001</v>
      </c>
      <c r="H7892">
        <v>76600000</v>
      </c>
      <c r="I7892">
        <v>155.74001000000001</v>
      </c>
      <c r="J7892">
        <v>-3.1027203720532501</v>
      </c>
      <c r="K7892">
        <v>0</v>
      </c>
      <c r="L7892">
        <v>3.1938623846384302</v>
      </c>
      <c r="M7892">
        <v>4.5807852785033401</v>
      </c>
      <c r="N7892">
        <v>-1</v>
      </c>
    </row>
    <row r="7893" spans="1:14">
      <c r="A7893">
        <v>7891</v>
      </c>
      <c r="B7893">
        <v>7891</v>
      </c>
      <c r="C7893" s="1">
        <v>30728</v>
      </c>
      <c r="D7893">
        <v>155.94</v>
      </c>
      <c r="E7893">
        <v>156.44</v>
      </c>
      <c r="F7893">
        <v>155.44</v>
      </c>
      <c r="G7893">
        <v>156.13</v>
      </c>
      <c r="H7893">
        <v>81750000</v>
      </c>
      <c r="I7893">
        <v>156.13</v>
      </c>
      <c r="J7893">
        <v>-2.7815719567244201</v>
      </c>
      <c r="K7893">
        <v>0</v>
      </c>
      <c r="L7893">
        <v>2.9018283597357999</v>
      </c>
      <c r="M7893">
        <v>4.3520284955895097</v>
      </c>
      <c r="N7893">
        <v>-1</v>
      </c>
    </row>
    <row r="7894" spans="1:14">
      <c r="A7894">
        <v>7892</v>
      </c>
      <c r="B7894">
        <v>7892</v>
      </c>
      <c r="C7894" s="1">
        <v>30727</v>
      </c>
      <c r="D7894">
        <v>156.61000000000001</v>
      </c>
      <c r="E7894">
        <v>157.47999999999999</v>
      </c>
      <c r="F7894">
        <v>156.10001</v>
      </c>
      <c r="G7894">
        <v>156.25</v>
      </c>
      <c r="H7894">
        <v>94870000</v>
      </c>
      <c r="I7894">
        <v>156.25</v>
      </c>
      <c r="J7894">
        <v>-2.65212121699461</v>
      </c>
      <c r="K7894">
        <v>0</v>
      </c>
      <c r="L7894">
        <v>2.7897108888888602</v>
      </c>
      <c r="M7894">
        <v>4.3041309551912397</v>
      </c>
      <c r="N7894">
        <v>-1</v>
      </c>
    </row>
    <row r="7895" spans="1:14">
      <c r="A7895">
        <v>7893</v>
      </c>
      <c r="B7895">
        <v>7893</v>
      </c>
      <c r="C7895" s="1">
        <v>30726</v>
      </c>
      <c r="D7895">
        <v>154.94999999999999</v>
      </c>
      <c r="E7895">
        <v>156.61000000000001</v>
      </c>
      <c r="F7895">
        <v>154.94999999999999</v>
      </c>
      <c r="G7895">
        <v>156.61000000000001</v>
      </c>
      <c r="H7895">
        <v>91800000</v>
      </c>
      <c r="I7895">
        <v>156.61000000000001</v>
      </c>
      <c r="J7895">
        <v>-2.5226963620934399</v>
      </c>
      <c r="K7895">
        <v>0</v>
      </c>
      <c r="L7895">
        <v>2.5191068666680301</v>
      </c>
      <c r="M7895">
        <v>4.0997212629751303</v>
      </c>
      <c r="N7895">
        <v>-1</v>
      </c>
    </row>
    <row r="7896" spans="1:14">
      <c r="A7896">
        <v>7894</v>
      </c>
      <c r="B7896">
        <v>7894</v>
      </c>
      <c r="C7896" s="1">
        <v>30725</v>
      </c>
      <c r="D7896">
        <v>156.30000000000001</v>
      </c>
      <c r="E7896">
        <v>156.32001</v>
      </c>
      <c r="F7896">
        <v>154.13</v>
      </c>
      <c r="G7896">
        <v>154.94999999999999</v>
      </c>
      <c r="H7896">
        <v>78460000</v>
      </c>
      <c r="I7896">
        <v>154.94999999999999</v>
      </c>
      <c r="J7896">
        <v>-3.6866745161257</v>
      </c>
      <c r="K7896">
        <v>0</v>
      </c>
      <c r="L7896">
        <v>3.5850496127782998</v>
      </c>
      <c r="M7896">
        <v>5.2493575223454698</v>
      </c>
      <c r="N7896">
        <v>-1</v>
      </c>
    </row>
    <row r="7897" spans="1:14">
      <c r="A7897">
        <v>7895</v>
      </c>
      <c r="B7897">
        <v>7895</v>
      </c>
      <c r="C7897" s="1">
        <v>30722</v>
      </c>
      <c r="D7897">
        <v>155.41999999999999</v>
      </c>
      <c r="E7897">
        <v>156.52000000000001</v>
      </c>
      <c r="F7897">
        <v>155.41999999999999</v>
      </c>
      <c r="G7897">
        <v>156.30000000000001</v>
      </c>
      <c r="H7897">
        <v>92220000</v>
      </c>
      <c r="I7897">
        <v>156.30000000000001</v>
      </c>
      <c r="J7897">
        <v>-3.0120501700397599</v>
      </c>
      <c r="K7897">
        <v>0</v>
      </c>
      <c r="L7897">
        <v>2.65652746676614</v>
      </c>
      <c r="M7897">
        <v>4.3839608745965997</v>
      </c>
      <c r="N7897">
        <v>-1</v>
      </c>
    </row>
    <row r="7898" spans="1:14">
      <c r="A7898">
        <v>7896</v>
      </c>
      <c r="B7898">
        <v>7896</v>
      </c>
      <c r="C7898" s="1">
        <v>30721</v>
      </c>
      <c r="D7898">
        <v>155.85001</v>
      </c>
      <c r="E7898">
        <v>156.16999999999999</v>
      </c>
      <c r="F7898">
        <v>154.30000000000001</v>
      </c>
      <c r="G7898">
        <v>155.41999999999999</v>
      </c>
      <c r="H7898">
        <v>128190000</v>
      </c>
      <c r="I7898">
        <v>155.41999999999999</v>
      </c>
      <c r="J7898">
        <v>-3.6635967776959899</v>
      </c>
      <c r="K7898">
        <v>0</v>
      </c>
      <c r="L7898">
        <v>3.1987470778106402</v>
      </c>
      <c r="M7898">
        <v>5.0130509924456401</v>
      </c>
      <c r="N7898">
        <v>-1</v>
      </c>
    </row>
    <row r="7899" spans="1:14">
      <c r="A7899">
        <v>7897</v>
      </c>
      <c r="B7899">
        <v>7897</v>
      </c>
      <c r="C7899" s="1">
        <v>30720</v>
      </c>
      <c r="D7899">
        <v>158.74001000000001</v>
      </c>
      <c r="E7899">
        <v>159.07001</v>
      </c>
      <c r="F7899">
        <v>155.66999999999999</v>
      </c>
      <c r="G7899">
        <v>155.85001</v>
      </c>
      <c r="H7899">
        <v>96890000</v>
      </c>
      <c r="I7899">
        <v>155.85001</v>
      </c>
      <c r="J7899">
        <v>-3.5661887636110401</v>
      </c>
      <c r="K7899">
        <v>0</v>
      </c>
      <c r="L7899">
        <v>2.8765571800590499</v>
      </c>
      <c r="M7899">
        <v>4.7693611368669</v>
      </c>
      <c r="N7899">
        <v>-1</v>
      </c>
    </row>
    <row r="7900" spans="1:14">
      <c r="A7900">
        <v>7898</v>
      </c>
      <c r="B7900">
        <v>7898</v>
      </c>
      <c r="C7900" s="1">
        <v>30719</v>
      </c>
      <c r="D7900">
        <v>157.91</v>
      </c>
      <c r="E7900">
        <v>158.81</v>
      </c>
      <c r="F7900">
        <v>157.00998999999999</v>
      </c>
      <c r="G7900">
        <v>158.74001000000001</v>
      </c>
      <c r="H7900">
        <v>107640000</v>
      </c>
      <c r="I7900">
        <v>158.74001000000001</v>
      </c>
      <c r="J7900">
        <v>-1.85593172176409</v>
      </c>
      <c r="K7900">
        <v>0</v>
      </c>
      <c r="L7900">
        <v>0.96072758373895095</v>
      </c>
      <c r="M7900">
        <v>2.9020649702892598</v>
      </c>
      <c r="N7900">
        <v>-1</v>
      </c>
    </row>
    <row r="7901" spans="1:14">
      <c r="A7901">
        <v>7899</v>
      </c>
      <c r="B7901">
        <v>7899</v>
      </c>
      <c r="C7901" s="1">
        <v>30718</v>
      </c>
      <c r="D7901">
        <v>160.91</v>
      </c>
      <c r="E7901">
        <v>160.91</v>
      </c>
      <c r="F7901">
        <v>158.02000000000001</v>
      </c>
      <c r="G7901">
        <v>158.08000000000001</v>
      </c>
      <c r="H7901">
        <v>109090000</v>
      </c>
      <c r="I7901">
        <v>158.08000000000001</v>
      </c>
      <c r="J7901">
        <v>-2.2905228925754102</v>
      </c>
      <c r="K7901">
        <v>0</v>
      </c>
      <c r="L7901">
        <v>1.33557966869797</v>
      </c>
      <c r="M7901">
        <v>3.3544868078831001</v>
      </c>
      <c r="N7901">
        <v>-1</v>
      </c>
    </row>
    <row r="7902" spans="1:14">
      <c r="A7902">
        <v>7900</v>
      </c>
      <c r="B7902">
        <v>7900</v>
      </c>
      <c r="C7902" s="1">
        <v>30715</v>
      </c>
      <c r="D7902">
        <v>163.44</v>
      </c>
      <c r="E7902">
        <v>163.98</v>
      </c>
      <c r="F7902">
        <v>160.82001</v>
      </c>
      <c r="G7902">
        <v>160.91</v>
      </c>
      <c r="H7902">
        <v>109100000</v>
      </c>
      <c r="I7902">
        <v>160.91</v>
      </c>
      <c r="J7902">
        <v>-0.44715055712060697</v>
      </c>
      <c r="K7902">
        <v>0</v>
      </c>
      <c r="L7902">
        <v>0</v>
      </c>
      <c r="M7902">
        <v>1.5578827454372199</v>
      </c>
      <c r="N7902">
        <v>0</v>
      </c>
    </row>
    <row r="7903" spans="1:14">
      <c r="A7903">
        <v>7901</v>
      </c>
      <c r="B7903">
        <v>7901</v>
      </c>
      <c r="C7903" s="1">
        <v>30714</v>
      </c>
      <c r="D7903">
        <v>162.74001000000001</v>
      </c>
      <c r="E7903">
        <v>163.36000000000001</v>
      </c>
      <c r="F7903">
        <v>162.24001000000001</v>
      </c>
      <c r="G7903">
        <v>163.36000000000001</v>
      </c>
      <c r="H7903">
        <v>111330000</v>
      </c>
      <c r="I7903">
        <v>163.36000000000001</v>
      </c>
      <c r="J7903">
        <v>1.15048874914854</v>
      </c>
      <c r="K7903">
        <v>0</v>
      </c>
      <c r="L7903">
        <v>0</v>
      </c>
      <c r="M7903">
        <v>3.8476178864055299E-2</v>
      </c>
      <c r="N7903">
        <v>0</v>
      </c>
    </row>
    <row r="7904" spans="1:14">
      <c r="A7904">
        <v>7902</v>
      </c>
      <c r="B7904">
        <v>7902</v>
      </c>
      <c r="C7904" s="1">
        <v>30713</v>
      </c>
      <c r="D7904">
        <v>163.41</v>
      </c>
      <c r="E7904">
        <v>164</v>
      </c>
      <c r="F7904">
        <v>162.27000000000001</v>
      </c>
      <c r="G7904">
        <v>162.74001000000001</v>
      </c>
      <c r="H7904">
        <v>107100000</v>
      </c>
      <c r="I7904">
        <v>162.74001000000001</v>
      </c>
      <c r="J7904">
        <v>0.84549625347151802</v>
      </c>
      <c r="K7904">
        <v>0</v>
      </c>
      <c r="L7904">
        <v>0</v>
      </c>
      <c r="M7904">
        <v>0.41024930977915303</v>
      </c>
      <c r="N7904">
        <v>0</v>
      </c>
    </row>
    <row r="7905" spans="1:14">
      <c r="A7905">
        <v>7903</v>
      </c>
      <c r="B7905">
        <v>7903</v>
      </c>
      <c r="C7905" s="1">
        <v>30712</v>
      </c>
      <c r="D7905">
        <v>162.87</v>
      </c>
      <c r="E7905">
        <v>163.60001</v>
      </c>
      <c r="F7905">
        <v>162.03</v>
      </c>
      <c r="G7905">
        <v>163.41</v>
      </c>
      <c r="H7905">
        <v>113510000</v>
      </c>
      <c r="I7905">
        <v>163.41</v>
      </c>
      <c r="J7905">
        <v>1.3301432063190399</v>
      </c>
      <c r="K7905">
        <v>0</v>
      </c>
      <c r="L7905">
        <v>0</v>
      </c>
      <c r="M7905">
        <v>-5.0582312818736597E-3</v>
      </c>
      <c r="N7905">
        <v>0</v>
      </c>
    </row>
    <row r="7906" spans="1:14">
      <c r="A7906">
        <v>7904</v>
      </c>
      <c r="B7906">
        <v>7904</v>
      </c>
      <c r="C7906" s="1">
        <v>30711</v>
      </c>
      <c r="D7906">
        <v>164.39999</v>
      </c>
      <c r="E7906">
        <v>164.67</v>
      </c>
      <c r="F7906">
        <v>162.39999</v>
      </c>
      <c r="G7906">
        <v>162.87</v>
      </c>
      <c r="H7906">
        <v>103120000</v>
      </c>
      <c r="I7906">
        <v>162.87</v>
      </c>
      <c r="J7906">
        <v>1.0320670614135401</v>
      </c>
      <c r="K7906">
        <v>0</v>
      </c>
      <c r="L7906">
        <v>0</v>
      </c>
      <c r="M7906">
        <v>0.31778802263093803</v>
      </c>
      <c r="N7906">
        <v>0</v>
      </c>
    </row>
    <row r="7907" spans="1:14">
      <c r="A7907">
        <v>7905</v>
      </c>
      <c r="B7907">
        <v>7905</v>
      </c>
      <c r="C7907" s="1">
        <v>30708</v>
      </c>
      <c r="D7907">
        <v>164.24001000000001</v>
      </c>
      <c r="E7907">
        <v>164.33</v>
      </c>
      <c r="F7907">
        <v>163.07001</v>
      </c>
      <c r="G7907">
        <v>163.94</v>
      </c>
      <c r="H7907">
        <v>103720000</v>
      </c>
      <c r="I7907">
        <v>163.94</v>
      </c>
      <c r="J7907">
        <v>1.7505047243505401</v>
      </c>
      <c r="K7907">
        <v>0</v>
      </c>
      <c r="L7907">
        <v>0</v>
      </c>
      <c r="M7907">
        <v>-0.34309705136692498</v>
      </c>
      <c r="N7907">
        <v>0</v>
      </c>
    </row>
    <row r="7908" spans="1:14">
      <c r="A7908">
        <v>7906</v>
      </c>
      <c r="B7908">
        <v>7906</v>
      </c>
      <c r="C7908" s="1">
        <v>30707</v>
      </c>
      <c r="D7908">
        <v>164.84</v>
      </c>
      <c r="E7908">
        <v>165.55</v>
      </c>
      <c r="F7908">
        <v>164.12</v>
      </c>
      <c r="G7908">
        <v>164.24001000000001</v>
      </c>
      <c r="H7908">
        <v>111100000</v>
      </c>
      <c r="I7908">
        <v>164.24001000000001</v>
      </c>
      <c r="J7908">
        <v>1.8279710245704299</v>
      </c>
      <c r="K7908">
        <v>0</v>
      </c>
      <c r="L7908">
        <v>0</v>
      </c>
      <c r="M7908">
        <v>-0.53441030159880798</v>
      </c>
      <c r="N7908">
        <v>0</v>
      </c>
    </row>
    <row r="7909" spans="1:14">
      <c r="A7909">
        <v>7907</v>
      </c>
      <c r="B7909">
        <v>7907</v>
      </c>
      <c r="C7909" s="1">
        <v>30706</v>
      </c>
      <c r="D7909">
        <v>165.94</v>
      </c>
      <c r="E7909">
        <v>167.12</v>
      </c>
      <c r="F7909">
        <v>164.74001000000001</v>
      </c>
      <c r="G7909">
        <v>164.84</v>
      </c>
      <c r="H7909">
        <v>113470000</v>
      </c>
      <c r="I7909">
        <v>164.84</v>
      </c>
      <c r="J7909">
        <v>2.0876375918755601</v>
      </c>
      <c r="K7909">
        <v>0</v>
      </c>
      <c r="L7909">
        <v>0.42181019599818398</v>
      </c>
      <c r="M7909">
        <v>-0.90786041241515103</v>
      </c>
      <c r="N7909">
        <v>0</v>
      </c>
    </row>
    <row r="7910" spans="1:14">
      <c r="A7910">
        <v>7908</v>
      </c>
      <c r="B7910">
        <v>7908</v>
      </c>
      <c r="C7910" s="1">
        <v>30705</v>
      </c>
      <c r="D7910">
        <v>164.87</v>
      </c>
      <c r="E7910">
        <v>166.35001</v>
      </c>
      <c r="F7910">
        <v>164.84</v>
      </c>
      <c r="G7910">
        <v>165.94</v>
      </c>
      <c r="H7910">
        <v>103050000</v>
      </c>
      <c r="I7910">
        <v>165.94</v>
      </c>
      <c r="J7910">
        <v>2.6985001918856502</v>
      </c>
      <c r="K7910">
        <v>-1.92606430702291E-3</v>
      </c>
      <c r="L7910">
        <v>-1.92606430702291E-3</v>
      </c>
      <c r="M7910">
        <v>-1.5795841425994099</v>
      </c>
      <c r="N7910">
        <v>0</v>
      </c>
    </row>
    <row r="7911" spans="1:14">
      <c r="A7911">
        <v>7909</v>
      </c>
      <c r="B7911">
        <v>7909</v>
      </c>
      <c r="C7911" s="1">
        <v>30704</v>
      </c>
      <c r="D7911">
        <v>166.21001000000001</v>
      </c>
      <c r="E7911">
        <v>166.21001000000001</v>
      </c>
      <c r="F7911">
        <v>164.83</v>
      </c>
      <c r="G7911">
        <v>164.87</v>
      </c>
      <c r="H7911">
        <v>82010000</v>
      </c>
      <c r="I7911">
        <v>164.87</v>
      </c>
      <c r="J7911">
        <v>2.0457943800262601</v>
      </c>
      <c r="K7911">
        <v>0.673509431673458</v>
      </c>
      <c r="L7911">
        <v>0.52223843343747101</v>
      </c>
      <c r="M7911">
        <v>-0.96268140223744103</v>
      </c>
      <c r="N7911">
        <v>0</v>
      </c>
    </row>
    <row r="7912" spans="1:14">
      <c r="A7912">
        <v>7910</v>
      </c>
      <c r="B7912">
        <v>7910</v>
      </c>
      <c r="C7912" s="1">
        <v>30701</v>
      </c>
      <c r="D7912">
        <v>167.03998999999999</v>
      </c>
      <c r="E7912">
        <v>167.06</v>
      </c>
      <c r="F7912">
        <v>165.87</v>
      </c>
      <c r="G7912">
        <v>166.21001000000001</v>
      </c>
      <c r="H7912">
        <v>93360000</v>
      </c>
      <c r="I7912">
        <v>166.21001000000001</v>
      </c>
      <c r="J7912">
        <v>2.8288636408022798</v>
      </c>
      <c r="K7912">
        <v>-0.17958221115029699</v>
      </c>
      <c r="L7912">
        <v>-0.17958221115029699</v>
      </c>
      <c r="M7912">
        <v>-1.77472150749644</v>
      </c>
      <c r="N7912">
        <v>0</v>
      </c>
    </row>
    <row r="7913" spans="1:14">
      <c r="A7913">
        <v>7911</v>
      </c>
      <c r="B7913">
        <v>7911</v>
      </c>
      <c r="C7913" s="1">
        <v>30700</v>
      </c>
      <c r="D7913">
        <v>167.55</v>
      </c>
      <c r="E7913">
        <v>167.64999</v>
      </c>
      <c r="F7913">
        <v>166.67</v>
      </c>
      <c r="G7913">
        <v>167.03998999999999</v>
      </c>
      <c r="H7913">
        <v>98340000</v>
      </c>
      <c r="I7913">
        <v>167.03998999999999</v>
      </c>
      <c r="J7913">
        <v>3.44933083571205</v>
      </c>
      <c r="K7913">
        <v>-0.63740051109917295</v>
      </c>
      <c r="L7913">
        <v>-0.63740051109917295</v>
      </c>
      <c r="M7913">
        <v>-2.2933574840502899</v>
      </c>
      <c r="N7913">
        <v>1</v>
      </c>
    </row>
    <row r="7914" spans="1:14">
      <c r="A7914">
        <v>7912</v>
      </c>
      <c r="B7914">
        <v>7912</v>
      </c>
      <c r="C7914" s="1">
        <v>30699</v>
      </c>
      <c r="D7914">
        <v>167.83</v>
      </c>
      <c r="E7914">
        <v>168.34</v>
      </c>
      <c r="F7914">
        <v>167.02</v>
      </c>
      <c r="G7914">
        <v>167.55</v>
      </c>
      <c r="H7914">
        <v>109010000</v>
      </c>
      <c r="I7914">
        <v>167.55</v>
      </c>
      <c r="J7914">
        <v>3.96408942198725</v>
      </c>
      <c r="K7914">
        <v>-0.91299529162108795</v>
      </c>
      <c r="L7914">
        <v>-0.91299529162108795</v>
      </c>
      <c r="M7914">
        <v>-2.62759057324052</v>
      </c>
      <c r="N7914">
        <v>1</v>
      </c>
    </row>
    <row r="7915" spans="1:14">
      <c r="A7915">
        <v>7913</v>
      </c>
      <c r="B7915">
        <v>7913</v>
      </c>
      <c r="C7915" s="1">
        <v>30698</v>
      </c>
      <c r="D7915">
        <v>167.17999</v>
      </c>
      <c r="E7915">
        <v>167.84</v>
      </c>
      <c r="F7915">
        <v>167.00998999999999</v>
      </c>
      <c r="G7915">
        <v>167.83</v>
      </c>
      <c r="H7915">
        <v>92750000</v>
      </c>
      <c r="I7915">
        <v>167.83</v>
      </c>
      <c r="J7915">
        <v>4.4659574139813998</v>
      </c>
      <c r="K7915">
        <v>0</v>
      </c>
      <c r="L7915">
        <v>0</v>
      </c>
      <c r="M7915">
        <v>-2.83573975780204</v>
      </c>
      <c r="N7915">
        <v>1</v>
      </c>
    </row>
    <row r="7916" spans="1:14">
      <c r="A7916">
        <v>7914</v>
      </c>
      <c r="B7916">
        <v>7914</v>
      </c>
      <c r="C7916" s="1">
        <v>30697</v>
      </c>
      <c r="D7916">
        <v>167.02</v>
      </c>
      <c r="E7916">
        <v>167.55</v>
      </c>
      <c r="F7916">
        <v>166.77</v>
      </c>
      <c r="G7916">
        <v>167.17999</v>
      </c>
      <c r="H7916">
        <v>93790000</v>
      </c>
      <c r="I7916">
        <v>167.17999</v>
      </c>
      <c r="J7916">
        <v>4.4173349559431196</v>
      </c>
      <c r="K7916">
        <v>0</v>
      </c>
      <c r="L7916">
        <v>0</v>
      </c>
      <c r="M7916">
        <v>-2.5074519607032602</v>
      </c>
      <c r="N7916">
        <v>1</v>
      </c>
    </row>
    <row r="7917" spans="1:14">
      <c r="A7917">
        <v>7915</v>
      </c>
      <c r="B7917">
        <v>7915</v>
      </c>
      <c r="C7917" s="1">
        <v>30694</v>
      </c>
      <c r="D7917">
        <v>167.75</v>
      </c>
      <c r="E7917">
        <v>168.59</v>
      </c>
      <c r="F7917">
        <v>166.64</v>
      </c>
      <c r="G7917">
        <v>167.02</v>
      </c>
      <c r="H7917">
        <v>101790000</v>
      </c>
      <c r="I7917">
        <v>167.02</v>
      </c>
      <c r="J7917">
        <v>4.6945208711005098</v>
      </c>
      <c r="K7917">
        <v>0</v>
      </c>
      <c r="L7917">
        <v>0</v>
      </c>
      <c r="M7917">
        <v>-2.4620676788160099</v>
      </c>
      <c r="N7917">
        <v>1</v>
      </c>
    </row>
    <row r="7918" spans="1:14">
      <c r="A7918">
        <v>7916</v>
      </c>
      <c r="B7918">
        <v>7916</v>
      </c>
      <c r="C7918" s="1">
        <v>30693</v>
      </c>
      <c r="D7918">
        <v>167.78998999999999</v>
      </c>
      <c r="E7918">
        <v>168.39999</v>
      </c>
      <c r="F7918">
        <v>167.67999</v>
      </c>
      <c r="G7918">
        <v>167.75</v>
      </c>
      <c r="H7918">
        <v>99410000</v>
      </c>
      <c r="I7918">
        <v>167.75</v>
      </c>
      <c r="J7918">
        <v>5.5952763370254797</v>
      </c>
      <c r="K7918">
        <v>0</v>
      </c>
      <c r="L7918">
        <v>0</v>
      </c>
      <c r="M7918">
        <v>-2.93438588518891</v>
      </c>
      <c r="N7918">
        <v>1</v>
      </c>
    </row>
    <row r="7919" spans="1:14">
      <c r="A7919">
        <v>7917</v>
      </c>
      <c r="B7919">
        <v>7917</v>
      </c>
      <c r="C7919" s="1">
        <v>30692</v>
      </c>
      <c r="D7919">
        <v>167.95</v>
      </c>
      <c r="E7919">
        <v>168.07001</v>
      </c>
      <c r="F7919">
        <v>167.27</v>
      </c>
      <c r="G7919">
        <v>167.8</v>
      </c>
      <c r="H7919">
        <v>98660000</v>
      </c>
      <c r="I7919">
        <v>167.8</v>
      </c>
      <c r="J7919">
        <v>5.87911471941612</v>
      </c>
      <c r="K7919">
        <v>0</v>
      </c>
      <c r="L7919">
        <v>0</v>
      </c>
      <c r="M7919">
        <v>-3.01447734096672</v>
      </c>
      <c r="N7919">
        <v>1</v>
      </c>
    </row>
    <row r="7920" spans="1:14">
      <c r="A7920">
        <v>7918</v>
      </c>
      <c r="B7920">
        <v>7918</v>
      </c>
      <c r="C7920" s="1">
        <v>30691</v>
      </c>
      <c r="D7920">
        <v>168.89999</v>
      </c>
      <c r="E7920">
        <v>169.53998999999999</v>
      </c>
      <c r="F7920">
        <v>167.87</v>
      </c>
      <c r="G7920">
        <v>167.95</v>
      </c>
      <c r="H7920">
        <v>109570000</v>
      </c>
      <c r="I7920">
        <v>167.95</v>
      </c>
      <c r="J7920">
        <v>6.1777562415270904</v>
      </c>
      <c r="K7920">
        <v>0</v>
      </c>
      <c r="L7920">
        <v>0</v>
      </c>
      <c r="M7920">
        <v>-3.1521956752676701</v>
      </c>
      <c r="N7920">
        <v>1</v>
      </c>
    </row>
    <row r="7921" spans="1:14">
      <c r="A7921">
        <v>7919</v>
      </c>
      <c r="B7921">
        <v>7919</v>
      </c>
      <c r="C7921" s="1">
        <v>30690</v>
      </c>
      <c r="D7921">
        <v>169.17999</v>
      </c>
      <c r="E7921">
        <v>169.46001000000001</v>
      </c>
      <c r="F7921">
        <v>168.48</v>
      </c>
      <c r="G7921">
        <v>168.89999</v>
      </c>
      <c r="H7921">
        <v>107100000</v>
      </c>
      <c r="I7921">
        <v>168.89999</v>
      </c>
      <c r="J7921">
        <v>6.7989723518624796</v>
      </c>
      <c r="K7921">
        <v>0</v>
      </c>
      <c r="L7921">
        <v>0</v>
      </c>
      <c r="M7921">
        <v>-3.7466501618110999</v>
      </c>
      <c r="N7921">
        <v>1</v>
      </c>
    </row>
    <row r="7922" spans="1:14">
      <c r="A7922">
        <v>7920</v>
      </c>
      <c r="B7922">
        <v>7920</v>
      </c>
      <c r="C7922" s="1">
        <v>30687</v>
      </c>
      <c r="D7922">
        <v>168.81</v>
      </c>
      <c r="E7922">
        <v>169.31</v>
      </c>
      <c r="F7922">
        <v>168.49001000000001</v>
      </c>
      <c r="G7922">
        <v>169.28</v>
      </c>
      <c r="H7922">
        <v>137590000</v>
      </c>
      <c r="I7922">
        <v>169.28</v>
      </c>
      <c r="J7922">
        <v>7.0336096335648799</v>
      </c>
      <c r="K7922">
        <v>0</v>
      </c>
      <c r="L7922">
        <v>0</v>
      </c>
      <c r="M7922">
        <v>-4.0176914666553198</v>
      </c>
      <c r="N7922">
        <v>1</v>
      </c>
    </row>
    <row r="7923" spans="1:14">
      <c r="A7923">
        <v>7921</v>
      </c>
      <c r="B7923">
        <v>7921</v>
      </c>
      <c r="C7923" s="1">
        <v>30686</v>
      </c>
      <c r="D7923">
        <v>166.78</v>
      </c>
      <c r="E7923">
        <v>169.10001</v>
      </c>
      <c r="F7923">
        <v>166.78</v>
      </c>
      <c r="G7923">
        <v>168.81</v>
      </c>
      <c r="H7923">
        <v>159990000</v>
      </c>
      <c r="I7923">
        <v>168.81</v>
      </c>
      <c r="J7923">
        <v>6.6956445667496798</v>
      </c>
      <c r="K7923">
        <v>0</v>
      </c>
      <c r="L7923">
        <v>0</v>
      </c>
      <c r="M7923">
        <v>-3.8075111605734002</v>
      </c>
      <c r="N7923">
        <v>1</v>
      </c>
    </row>
    <row r="7924" spans="1:14">
      <c r="A7924">
        <v>7922</v>
      </c>
      <c r="B7924">
        <v>7922</v>
      </c>
      <c r="C7924" s="1">
        <v>30685</v>
      </c>
      <c r="D7924">
        <v>164.09</v>
      </c>
      <c r="E7924">
        <v>166.78</v>
      </c>
      <c r="F7924">
        <v>164.03998999999999</v>
      </c>
      <c r="G7924">
        <v>166.78</v>
      </c>
      <c r="H7924">
        <v>112980000</v>
      </c>
      <c r="I7924">
        <v>166.78</v>
      </c>
      <c r="J7924">
        <v>5.2894351794365004</v>
      </c>
      <c r="K7924">
        <v>-0.46535089472492502</v>
      </c>
      <c r="L7924">
        <v>-0.46535089472492502</v>
      </c>
      <c r="M7924">
        <v>-2.68922087079148</v>
      </c>
      <c r="N7924">
        <v>1</v>
      </c>
    </row>
    <row r="7925" spans="1:14">
      <c r="A7925">
        <v>7923</v>
      </c>
      <c r="B7925">
        <v>7923</v>
      </c>
      <c r="C7925" s="1">
        <v>30684</v>
      </c>
      <c r="D7925">
        <v>164.92999</v>
      </c>
      <c r="E7925">
        <v>164.92999</v>
      </c>
      <c r="F7925">
        <v>163.98</v>
      </c>
      <c r="G7925">
        <v>164.03998999999999</v>
      </c>
      <c r="H7925">
        <v>71340000</v>
      </c>
      <c r="I7925">
        <v>164.03998999999999</v>
      </c>
      <c r="J7925">
        <v>3.3756583555235702</v>
      </c>
      <c r="K7925">
        <v>0</v>
      </c>
      <c r="L7925">
        <v>0.346434389260807</v>
      </c>
      <c r="M7925">
        <v>-1.1014766495611099</v>
      </c>
      <c r="N7925">
        <v>0</v>
      </c>
    </row>
    <row r="7926" spans="1:14">
      <c r="A7926">
        <v>7924</v>
      </c>
      <c r="B7926">
        <v>7924</v>
      </c>
      <c r="C7926" s="1">
        <v>30680</v>
      </c>
      <c r="D7926">
        <v>164.86</v>
      </c>
      <c r="E7926">
        <v>165.05</v>
      </c>
      <c r="F7926">
        <v>164.58</v>
      </c>
      <c r="G7926">
        <v>164.92999</v>
      </c>
      <c r="H7926">
        <v>71840000</v>
      </c>
      <c r="I7926">
        <v>164.92999</v>
      </c>
      <c r="J7926">
        <v>3.7351614976306098</v>
      </c>
      <c r="K7926">
        <v>-0.14323754380068901</v>
      </c>
      <c r="L7926">
        <v>-0.14323754380068901</v>
      </c>
      <c r="M7926">
        <v>-1.6555567713830599</v>
      </c>
      <c r="N7926">
        <v>0</v>
      </c>
    </row>
    <row r="7927" spans="1:14">
      <c r="A7927">
        <v>7925</v>
      </c>
      <c r="B7927">
        <v>7925</v>
      </c>
      <c r="C7927" s="1">
        <v>30679</v>
      </c>
      <c r="D7927">
        <v>165.33</v>
      </c>
      <c r="E7927">
        <v>165.84</v>
      </c>
      <c r="F7927">
        <v>164.83</v>
      </c>
      <c r="G7927">
        <v>164.86</v>
      </c>
      <c r="H7927">
        <v>86560000</v>
      </c>
      <c r="I7927">
        <v>164.86</v>
      </c>
      <c r="J7927">
        <v>3.5589309668570199</v>
      </c>
      <c r="K7927">
        <v>-4.3977718468224403E-2</v>
      </c>
      <c r="L7927">
        <v>-4.3977718468224403E-2</v>
      </c>
      <c r="M7927">
        <v>-1.6406372205859301</v>
      </c>
      <c r="N7927">
        <v>0</v>
      </c>
    </row>
    <row r="7928" spans="1:14">
      <c r="A7928">
        <v>7926</v>
      </c>
      <c r="B7928">
        <v>7926</v>
      </c>
      <c r="C7928" s="1">
        <v>30678</v>
      </c>
      <c r="D7928">
        <v>164.69</v>
      </c>
      <c r="E7928">
        <v>165.34</v>
      </c>
      <c r="F7928">
        <v>164.3</v>
      </c>
      <c r="G7928">
        <v>165.34</v>
      </c>
      <c r="H7928">
        <v>85660000</v>
      </c>
      <c r="I7928">
        <v>165.34</v>
      </c>
      <c r="J7928">
        <v>3.70119419484283</v>
      </c>
      <c r="K7928">
        <v>-0.281239415749368</v>
      </c>
      <c r="L7928">
        <v>-3.6698904530069097E-2</v>
      </c>
      <c r="M7928">
        <v>-1.95194757647929</v>
      </c>
      <c r="N7928">
        <v>0</v>
      </c>
    </row>
    <row r="7929" spans="1:14">
      <c r="A7929">
        <v>7927</v>
      </c>
      <c r="B7929">
        <v>7927</v>
      </c>
      <c r="C7929" s="1">
        <v>30677</v>
      </c>
      <c r="D7929">
        <v>163.22</v>
      </c>
      <c r="E7929">
        <v>164.75998999999999</v>
      </c>
      <c r="F7929">
        <v>163.22</v>
      </c>
      <c r="G7929">
        <v>164.75998999999999</v>
      </c>
      <c r="H7929">
        <v>63800000</v>
      </c>
      <c r="I7929">
        <v>164.75998999999999</v>
      </c>
      <c r="J7929">
        <v>3.25888657756916</v>
      </c>
      <c r="K7929">
        <v>0</v>
      </c>
      <c r="L7929">
        <v>0</v>
      </c>
      <c r="M7929">
        <v>-1.6397033705146999</v>
      </c>
      <c r="N7929">
        <v>0</v>
      </c>
    </row>
    <row r="7930" spans="1:14">
      <c r="A7930">
        <v>7928</v>
      </c>
      <c r="B7930">
        <v>7928</v>
      </c>
      <c r="C7930" s="1">
        <v>30673</v>
      </c>
      <c r="D7930">
        <v>163.27000000000001</v>
      </c>
      <c r="E7930">
        <v>163.31</v>
      </c>
      <c r="F7930">
        <v>162.89999</v>
      </c>
      <c r="G7930">
        <v>163.22</v>
      </c>
      <c r="H7930">
        <v>62710000</v>
      </c>
      <c r="I7930">
        <v>163.22</v>
      </c>
      <c r="J7930">
        <v>2.2083641091534099</v>
      </c>
      <c r="K7930">
        <v>0</v>
      </c>
      <c r="L7930">
        <v>0.65571640270796205</v>
      </c>
      <c r="M7930">
        <v>-0.73831778055436503</v>
      </c>
      <c r="N7930">
        <v>0</v>
      </c>
    </row>
    <row r="7931" spans="1:14">
      <c r="A7931">
        <v>7929</v>
      </c>
      <c r="B7931">
        <v>7929</v>
      </c>
      <c r="C7931" s="1">
        <v>30672</v>
      </c>
      <c r="D7931">
        <v>163.56</v>
      </c>
      <c r="E7931">
        <v>164.17999</v>
      </c>
      <c r="F7931">
        <v>163.16999999999999</v>
      </c>
      <c r="G7931">
        <v>163.53</v>
      </c>
      <c r="H7931">
        <v>106260000</v>
      </c>
      <c r="I7931">
        <v>163.53</v>
      </c>
      <c r="J7931">
        <v>2.4098252572919101</v>
      </c>
      <c r="K7931">
        <v>0</v>
      </c>
      <c r="L7931">
        <v>0.43175048156296397</v>
      </c>
      <c r="M7931">
        <v>-0.94446351649522997</v>
      </c>
      <c r="N7931">
        <v>0</v>
      </c>
    </row>
    <row r="7932" spans="1:14">
      <c r="A7932">
        <v>7930</v>
      </c>
      <c r="B7932">
        <v>7930</v>
      </c>
      <c r="C7932" s="1">
        <v>30671</v>
      </c>
      <c r="D7932">
        <v>162</v>
      </c>
      <c r="E7932">
        <v>163.57001</v>
      </c>
      <c r="F7932">
        <v>161.99001000000001</v>
      </c>
      <c r="G7932">
        <v>163.56</v>
      </c>
      <c r="H7932">
        <v>108080000</v>
      </c>
      <c r="I7932">
        <v>163.56</v>
      </c>
      <c r="J7932">
        <v>2.4904507857938798</v>
      </c>
      <c r="K7932">
        <v>0</v>
      </c>
      <c r="L7932">
        <v>0.37234673055754802</v>
      </c>
      <c r="M7932">
        <v>-0.98356332530170598</v>
      </c>
      <c r="N7932">
        <v>0</v>
      </c>
    </row>
    <row r="7933" spans="1:14">
      <c r="A7933">
        <v>7931</v>
      </c>
      <c r="B7933">
        <v>7931</v>
      </c>
      <c r="C7933" s="1">
        <v>30670</v>
      </c>
      <c r="D7933">
        <v>162.33000000000001</v>
      </c>
      <c r="E7933">
        <v>162.80000000000001</v>
      </c>
      <c r="F7933">
        <v>161.63999999999999</v>
      </c>
      <c r="G7933">
        <v>162</v>
      </c>
      <c r="H7933">
        <v>83740000</v>
      </c>
      <c r="I7933">
        <v>162</v>
      </c>
      <c r="J7933">
        <v>1.5793695474240601</v>
      </c>
      <c r="K7933">
        <v>0</v>
      </c>
      <c r="L7933">
        <v>1.29912545010284</v>
      </c>
      <c r="M7933">
        <v>-5.1887463738808898E-2</v>
      </c>
      <c r="N7933">
        <v>0</v>
      </c>
    </row>
    <row r="7934" spans="1:14">
      <c r="A7934">
        <v>7932</v>
      </c>
      <c r="B7934">
        <v>7932</v>
      </c>
      <c r="C7934" s="1">
        <v>30669</v>
      </c>
      <c r="D7934">
        <v>162.34</v>
      </c>
      <c r="E7934">
        <v>162.88</v>
      </c>
      <c r="F7934">
        <v>162.27000000000001</v>
      </c>
      <c r="G7934">
        <v>162.32001</v>
      </c>
      <c r="H7934">
        <v>75180000</v>
      </c>
      <c r="I7934">
        <v>162.32001</v>
      </c>
      <c r="J7934">
        <v>1.9402665946275901</v>
      </c>
      <c r="K7934">
        <v>0</v>
      </c>
      <c r="L7934">
        <v>1.0605915707803999</v>
      </c>
      <c r="M7934">
        <v>-0.26501616300734698</v>
      </c>
      <c r="N7934">
        <v>0</v>
      </c>
    </row>
    <row r="7935" spans="1:14">
      <c r="A7935">
        <v>7933</v>
      </c>
      <c r="B7935">
        <v>7933</v>
      </c>
      <c r="C7935" s="1">
        <v>30666</v>
      </c>
      <c r="D7935">
        <v>161.69</v>
      </c>
      <c r="E7935">
        <v>162.38999999999999</v>
      </c>
      <c r="F7935">
        <v>161.58000000000001</v>
      </c>
      <c r="G7935">
        <v>162.38999999999999</v>
      </c>
      <c r="H7935">
        <v>81030000</v>
      </c>
      <c r="I7935">
        <v>162.38999999999999</v>
      </c>
      <c r="J7935">
        <v>2.0262478203878098</v>
      </c>
      <c r="K7935">
        <v>0</v>
      </c>
      <c r="L7935">
        <v>0.97620555966084699</v>
      </c>
      <c r="M7935">
        <v>-0.32324553787905702</v>
      </c>
      <c r="N7935">
        <v>0</v>
      </c>
    </row>
    <row r="7936" spans="1:14">
      <c r="A7936">
        <v>7934</v>
      </c>
      <c r="B7936">
        <v>7934</v>
      </c>
      <c r="C7936" s="1">
        <v>30665</v>
      </c>
      <c r="D7936">
        <v>163.33000000000001</v>
      </c>
      <c r="E7936">
        <v>163.33000000000001</v>
      </c>
      <c r="F7936">
        <v>161.66</v>
      </c>
      <c r="G7936">
        <v>161.66</v>
      </c>
      <c r="H7936">
        <v>88300000</v>
      </c>
      <c r="I7936">
        <v>161.66</v>
      </c>
      <c r="J7936">
        <v>1.6736620582828601</v>
      </c>
      <c r="K7936">
        <v>0</v>
      </c>
      <c r="L7936">
        <v>1.3916487535567901</v>
      </c>
      <c r="M7936">
        <v>0.111572684423677</v>
      </c>
      <c r="N7936">
        <v>0</v>
      </c>
    </row>
    <row r="7937" spans="1:14">
      <c r="A7937">
        <v>7935</v>
      </c>
      <c r="B7937">
        <v>7935</v>
      </c>
      <c r="C7937" s="1">
        <v>30664</v>
      </c>
      <c r="D7937">
        <v>164.92999</v>
      </c>
      <c r="E7937">
        <v>164.92999</v>
      </c>
      <c r="F7937">
        <v>163.25</v>
      </c>
      <c r="G7937">
        <v>163.33000000000001</v>
      </c>
      <c r="H7937">
        <v>85430000</v>
      </c>
      <c r="I7937">
        <v>163.33000000000001</v>
      </c>
      <c r="J7937">
        <v>2.8298899458608</v>
      </c>
      <c r="K7937">
        <v>0</v>
      </c>
      <c r="L7937">
        <v>0.322136548705032</v>
      </c>
      <c r="M7937">
        <v>-0.92441695029580295</v>
      </c>
      <c r="N7937">
        <v>0</v>
      </c>
    </row>
    <row r="7938" spans="1:14">
      <c r="A7938">
        <v>7936</v>
      </c>
      <c r="B7938">
        <v>7936</v>
      </c>
      <c r="C7938" s="1">
        <v>30663</v>
      </c>
      <c r="D7938">
        <v>165.62</v>
      </c>
      <c r="E7938">
        <v>165.63</v>
      </c>
      <c r="F7938">
        <v>164.85001</v>
      </c>
      <c r="G7938">
        <v>164.92999</v>
      </c>
      <c r="H7938">
        <v>93500000</v>
      </c>
      <c r="I7938">
        <v>164.92999</v>
      </c>
      <c r="J7938">
        <v>3.9902598762652</v>
      </c>
      <c r="K7938">
        <v>0</v>
      </c>
      <c r="L7938">
        <v>0</v>
      </c>
      <c r="M7938">
        <v>-1.91074867319673</v>
      </c>
      <c r="N7938">
        <v>0</v>
      </c>
    </row>
    <row r="7939" spans="1:14">
      <c r="A7939">
        <v>7937</v>
      </c>
      <c r="B7939">
        <v>7937</v>
      </c>
      <c r="C7939" s="1">
        <v>30662</v>
      </c>
      <c r="D7939">
        <v>165.13</v>
      </c>
      <c r="E7939">
        <v>165.62</v>
      </c>
      <c r="F7939">
        <v>164.99001000000001</v>
      </c>
      <c r="G7939">
        <v>165.62</v>
      </c>
      <c r="H7939">
        <v>77340000</v>
      </c>
      <c r="I7939">
        <v>165.62</v>
      </c>
      <c r="J7939">
        <v>4.5729481283150104</v>
      </c>
      <c r="K7939">
        <v>0</v>
      </c>
      <c r="L7939">
        <v>0</v>
      </c>
      <c r="M7939">
        <v>-2.3555636776002902</v>
      </c>
      <c r="N7939">
        <v>1</v>
      </c>
    </row>
    <row r="7940" spans="1:14">
      <c r="A7940">
        <v>7938</v>
      </c>
      <c r="B7940">
        <v>7938</v>
      </c>
      <c r="C7940" s="1">
        <v>30659</v>
      </c>
      <c r="D7940">
        <v>165.2</v>
      </c>
      <c r="E7940">
        <v>165.28998999999999</v>
      </c>
      <c r="F7940">
        <v>164.5</v>
      </c>
      <c r="G7940">
        <v>165.08</v>
      </c>
      <c r="H7940">
        <v>98280000</v>
      </c>
      <c r="I7940">
        <v>165.08</v>
      </c>
      <c r="J7940">
        <v>4.1823333621238303</v>
      </c>
      <c r="K7940">
        <v>0</v>
      </c>
      <c r="L7940">
        <v>0</v>
      </c>
      <c r="M7940">
        <v>-2.0720706122284298</v>
      </c>
      <c r="N7940">
        <v>0</v>
      </c>
    </row>
    <row r="7941" spans="1:14">
      <c r="A7941">
        <v>7939</v>
      </c>
      <c r="B7941">
        <v>7939</v>
      </c>
      <c r="C7941" s="1">
        <v>30658</v>
      </c>
      <c r="D7941">
        <v>165.91</v>
      </c>
      <c r="E7941">
        <v>166.00998999999999</v>
      </c>
      <c r="F7941">
        <v>164.86</v>
      </c>
      <c r="G7941">
        <v>165.2</v>
      </c>
      <c r="H7941">
        <v>96530000</v>
      </c>
      <c r="I7941">
        <v>165.2</v>
      </c>
      <c r="J7941">
        <v>4.1841264439795101</v>
      </c>
      <c r="K7941">
        <v>0</v>
      </c>
      <c r="L7941">
        <v>0</v>
      </c>
      <c r="M7941">
        <v>-2.1727764077984899</v>
      </c>
      <c r="N7941">
        <v>0</v>
      </c>
    </row>
    <row r="7942" spans="1:14">
      <c r="A7942">
        <v>7940</v>
      </c>
      <c r="B7942">
        <v>7940</v>
      </c>
      <c r="C7942" s="1">
        <v>30657</v>
      </c>
      <c r="D7942">
        <v>165.47</v>
      </c>
      <c r="E7942">
        <v>166.34</v>
      </c>
      <c r="F7942">
        <v>165.35001</v>
      </c>
      <c r="G7942">
        <v>165.91</v>
      </c>
      <c r="H7942">
        <v>105670000</v>
      </c>
      <c r="I7942">
        <v>165.91</v>
      </c>
      <c r="J7942">
        <v>4.6018221499953098</v>
      </c>
      <c r="K7942">
        <v>0.30036339983523502</v>
      </c>
      <c r="L7942">
        <v>0.30036339983523502</v>
      </c>
      <c r="M7942">
        <v>-2.6232623075978401</v>
      </c>
      <c r="N7942">
        <v>1</v>
      </c>
    </row>
    <row r="7943" spans="1:14">
      <c r="A7943">
        <v>7941</v>
      </c>
      <c r="B7943">
        <v>7941</v>
      </c>
      <c r="C7943" s="1">
        <v>30656</v>
      </c>
      <c r="D7943">
        <v>165.77</v>
      </c>
      <c r="E7943">
        <v>165.92999</v>
      </c>
      <c r="F7943">
        <v>165.34</v>
      </c>
      <c r="G7943">
        <v>165.47</v>
      </c>
      <c r="H7943">
        <v>89690000</v>
      </c>
      <c r="I7943">
        <v>165.47</v>
      </c>
      <c r="J7943">
        <v>4.3062456431799196</v>
      </c>
      <c r="K7943">
        <v>0.52451577325194298</v>
      </c>
      <c r="L7943">
        <v>0.52451577325194298</v>
      </c>
      <c r="M7943">
        <v>-2.4008448611853201</v>
      </c>
      <c r="N7943">
        <v>0</v>
      </c>
    </row>
    <row r="7944" spans="1:14">
      <c r="A7944">
        <v>7942</v>
      </c>
      <c r="B7944">
        <v>7942</v>
      </c>
      <c r="C7944" s="1">
        <v>30655</v>
      </c>
      <c r="D7944">
        <v>165.44</v>
      </c>
      <c r="E7944">
        <v>165.78998999999999</v>
      </c>
      <c r="F7944">
        <v>164.71001000000001</v>
      </c>
      <c r="G7944">
        <v>165.75998999999999</v>
      </c>
      <c r="H7944">
        <v>88330000</v>
      </c>
      <c r="I7944">
        <v>165.75998999999999</v>
      </c>
      <c r="J7944">
        <v>4.3896417561451804</v>
      </c>
      <c r="K7944">
        <v>0.313293418326621</v>
      </c>
      <c r="L7944">
        <v>0.313293418326621</v>
      </c>
      <c r="M7944">
        <v>-2.6043835519660701</v>
      </c>
      <c r="N7944">
        <v>1</v>
      </c>
    </row>
    <row r="7945" spans="1:14">
      <c r="A7945">
        <v>7943</v>
      </c>
      <c r="B7945">
        <v>7943</v>
      </c>
      <c r="C7945" s="1">
        <v>30652</v>
      </c>
      <c r="D7945">
        <v>166.49001000000001</v>
      </c>
      <c r="E7945">
        <v>166.7</v>
      </c>
      <c r="F7945">
        <v>165.25</v>
      </c>
      <c r="G7945">
        <v>165.44</v>
      </c>
      <c r="H7945">
        <v>93960000</v>
      </c>
      <c r="I7945">
        <v>165.44</v>
      </c>
      <c r="J7945">
        <v>4.0901157719725303</v>
      </c>
      <c r="K7945">
        <v>0.48221560686654202</v>
      </c>
      <c r="L7945">
        <v>0.48221560686654202</v>
      </c>
      <c r="M7945">
        <v>-2.4516343815069499</v>
      </c>
      <c r="N7945">
        <v>0</v>
      </c>
    </row>
    <row r="7946" spans="1:14">
      <c r="A7946">
        <v>7944</v>
      </c>
      <c r="B7946">
        <v>7944</v>
      </c>
      <c r="C7946" s="1">
        <v>30651</v>
      </c>
      <c r="D7946">
        <v>166.37</v>
      </c>
      <c r="E7946">
        <v>166.77</v>
      </c>
      <c r="F7946">
        <v>166.08</v>
      </c>
      <c r="G7946">
        <v>166.49001000000001</v>
      </c>
      <c r="H7946">
        <v>106970000</v>
      </c>
      <c r="I7946">
        <v>166.49001000000001</v>
      </c>
      <c r="J7946">
        <v>4.7917089723545798</v>
      </c>
      <c r="K7946">
        <v>0</v>
      </c>
      <c r="L7946">
        <v>0</v>
      </c>
      <c r="M7946">
        <v>-3.1023354369640801</v>
      </c>
      <c r="N7946">
        <v>1</v>
      </c>
    </row>
    <row r="7947" spans="1:14">
      <c r="A7947">
        <v>7945</v>
      </c>
      <c r="B7947">
        <v>7945</v>
      </c>
      <c r="C7947" s="1">
        <v>30650</v>
      </c>
      <c r="D7947">
        <v>167.91</v>
      </c>
      <c r="E7947">
        <v>168.07001</v>
      </c>
      <c r="F7947">
        <v>166.33</v>
      </c>
      <c r="G7947">
        <v>166.39999</v>
      </c>
      <c r="H7947">
        <v>120130000</v>
      </c>
      <c r="I7947">
        <v>166.39999</v>
      </c>
      <c r="J7947">
        <v>4.8013977342723297</v>
      </c>
      <c r="K7947">
        <v>0</v>
      </c>
      <c r="L7947">
        <v>0</v>
      </c>
      <c r="M7947">
        <v>-3.0901271347248702</v>
      </c>
      <c r="N7947">
        <v>1</v>
      </c>
    </row>
    <row r="7948" spans="1:14">
      <c r="A7948">
        <v>7946</v>
      </c>
      <c r="B7948">
        <v>7946</v>
      </c>
      <c r="C7948" s="1">
        <v>30649</v>
      </c>
      <c r="D7948">
        <v>166.53998999999999</v>
      </c>
      <c r="E7948">
        <v>167.92</v>
      </c>
      <c r="F7948">
        <v>166.17</v>
      </c>
      <c r="G7948">
        <v>167.91</v>
      </c>
      <c r="H7948">
        <v>100460000</v>
      </c>
      <c r="I7948">
        <v>167.91</v>
      </c>
      <c r="J7948">
        <v>5.8809870467818302</v>
      </c>
      <c r="K7948">
        <v>0</v>
      </c>
      <c r="L7948">
        <v>0</v>
      </c>
      <c r="M7948">
        <v>-4.0047802654492903</v>
      </c>
      <c r="N7948">
        <v>1</v>
      </c>
    </row>
    <row r="7949" spans="1:14">
      <c r="A7949">
        <v>7947</v>
      </c>
      <c r="B7949">
        <v>7947</v>
      </c>
      <c r="C7949" s="1">
        <v>30648</v>
      </c>
      <c r="D7949">
        <v>167.2</v>
      </c>
      <c r="E7949">
        <v>167.22</v>
      </c>
      <c r="F7949">
        <v>166.21001000000001</v>
      </c>
      <c r="G7949">
        <v>166.53998999999999</v>
      </c>
      <c r="H7949">
        <v>78210000</v>
      </c>
      <c r="I7949">
        <v>166.53998999999999</v>
      </c>
      <c r="J7949">
        <v>5.0749641323494803</v>
      </c>
      <c r="K7949">
        <v>0</v>
      </c>
      <c r="L7949">
        <v>0</v>
      </c>
      <c r="M7949">
        <v>-3.2647789032630699</v>
      </c>
      <c r="N7949">
        <v>1</v>
      </c>
    </row>
    <row r="7950" spans="1:14">
      <c r="A7950">
        <v>7948</v>
      </c>
      <c r="B7950">
        <v>7948</v>
      </c>
      <c r="C7950" s="1">
        <v>30645</v>
      </c>
      <c r="D7950">
        <v>167.02</v>
      </c>
      <c r="E7950">
        <v>167.2</v>
      </c>
      <c r="F7950">
        <v>166.73</v>
      </c>
      <c r="G7950">
        <v>167.17999</v>
      </c>
      <c r="H7950">
        <v>57820000</v>
      </c>
      <c r="I7950">
        <v>167.17999</v>
      </c>
      <c r="J7950">
        <v>5.6744502824735701</v>
      </c>
      <c r="K7950">
        <v>-0.22654650037165999</v>
      </c>
      <c r="L7950">
        <v>-0.22654650037165999</v>
      </c>
      <c r="M7950">
        <v>-3.6817283745592699</v>
      </c>
      <c r="N7950">
        <v>1</v>
      </c>
    </row>
    <row r="7951" spans="1:14">
      <c r="A7951">
        <v>7949</v>
      </c>
      <c r="B7951">
        <v>7949</v>
      </c>
      <c r="C7951" s="1">
        <v>30643</v>
      </c>
      <c r="D7951">
        <v>166.88</v>
      </c>
      <c r="E7951">
        <v>167.21001000000001</v>
      </c>
      <c r="F7951">
        <v>166.25998999999999</v>
      </c>
      <c r="G7951">
        <v>166.96001000000001</v>
      </c>
      <c r="H7951">
        <v>108080000</v>
      </c>
      <c r="I7951">
        <v>166.96001000000001</v>
      </c>
      <c r="J7951">
        <v>5.83964177661829</v>
      </c>
      <c r="K7951">
        <v>0</v>
      </c>
      <c r="L7951">
        <v>0</v>
      </c>
      <c r="M7951">
        <v>-3.6121893791416899</v>
      </c>
      <c r="N7951">
        <v>1</v>
      </c>
    </row>
    <row r="7952" spans="1:14">
      <c r="A7952">
        <v>7950</v>
      </c>
      <c r="B7952">
        <v>7950</v>
      </c>
      <c r="C7952" s="1">
        <v>30642</v>
      </c>
      <c r="D7952">
        <v>166.05</v>
      </c>
      <c r="E7952">
        <v>167.25998999999999</v>
      </c>
      <c r="F7952">
        <v>166.05</v>
      </c>
      <c r="G7952">
        <v>166.84</v>
      </c>
      <c r="H7952">
        <v>117550000</v>
      </c>
      <c r="I7952">
        <v>166.84</v>
      </c>
      <c r="J7952">
        <v>6.1159289564606203</v>
      </c>
      <c r="K7952">
        <v>0</v>
      </c>
      <c r="L7952">
        <v>0</v>
      </c>
      <c r="M7952">
        <v>-3.6016969810413602</v>
      </c>
      <c r="N7952">
        <v>1</v>
      </c>
    </row>
    <row r="7953" spans="1:14">
      <c r="A7953">
        <v>7951</v>
      </c>
      <c r="B7953">
        <v>7951</v>
      </c>
      <c r="C7953" s="1">
        <v>30641</v>
      </c>
      <c r="D7953">
        <v>165.03998999999999</v>
      </c>
      <c r="E7953">
        <v>166.05</v>
      </c>
      <c r="F7953">
        <v>165</v>
      </c>
      <c r="G7953">
        <v>166.05</v>
      </c>
      <c r="H7953">
        <v>97740000</v>
      </c>
      <c r="I7953">
        <v>166.05</v>
      </c>
      <c r="J7953">
        <v>6.1031965890622102</v>
      </c>
      <c r="K7953">
        <v>0</v>
      </c>
      <c r="L7953">
        <v>0</v>
      </c>
      <c r="M7953">
        <v>-3.20537641733431</v>
      </c>
      <c r="N7953">
        <v>1</v>
      </c>
    </row>
    <row r="7954" spans="1:14">
      <c r="A7954">
        <v>7952</v>
      </c>
      <c r="B7954">
        <v>7952</v>
      </c>
      <c r="C7954" s="1">
        <v>30638</v>
      </c>
      <c r="D7954">
        <v>166.08</v>
      </c>
      <c r="E7954">
        <v>166.13</v>
      </c>
      <c r="F7954">
        <v>164.5</v>
      </c>
      <c r="G7954">
        <v>165.09</v>
      </c>
      <c r="H7954">
        <v>88280000</v>
      </c>
      <c r="I7954">
        <v>165.09</v>
      </c>
      <c r="J7954">
        <v>5.86198654186569</v>
      </c>
      <c r="K7954">
        <v>-7.8745179397088305E-2</v>
      </c>
      <c r="L7954">
        <v>-7.8745179397088305E-2</v>
      </c>
      <c r="M7954">
        <v>-2.69852820799517</v>
      </c>
      <c r="N7954">
        <v>0</v>
      </c>
    </row>
    <row r="7955" spans="1:14">
      <c r="A7955">
        <v>7953</v>
      </c>
      <c r="B7955">
        <v>7953</v>
      </c>
      <c r="C7955" s="1">
        <v>30637</v>
      </c>
      <c r="D7955">
        <v>166.08</v>
      </c>
      <c r="E7955">
        <v>166.49001000000001</v>
      </c>
      <c r="F7955">
        <v>165.50998999999999</v>
      </c>
      <c r="G7955">
        <v>166.13</v>
      </c>
      <c r="H7955">
        <v>80740000</v>
      </c>
      <c r="I7955">
        <v>166.13</v>
      </c>
      <c r="J7955">
        <v>6.9120566164972699</v>
      </c>
      <c r="K7955">
        <v>0</v>
      </c>
      <c r="L7955">
        <v>0</v>
      </c>
      <c r="M7955">
        <v>-3.35497529915179</v>
      </c>
      <c r="N7955">
        <v>1</v>
      </c>
    </row>
    <row r="7956" spans="1:14">
      <c r="A7956">
        <v>7954</v>
      </c>
      <c r="B7956">
        <v>7954</v>
      </c>
      <c r="C7956" s="1">
        <v>30636</v>
      </c>
      <c r="D7956">
        <v>165.36</v>
      </c>
      <c r="E7956">
        <v>166.41</v>
      </c>
      <c r="F7956">
        <v>165.34</v>
      </c>
      <c r="G7956">
        <v>166.08</v>
      </c>
      <c r="H7956">
        <v>83380000</v>
      </c>
      <c r="I7956">
        <v>166.08</v>
      </c>
      <c r="J7956">
        <v>7.2274576112280098</v>
      </c>
      <c r="K7956">
        <v>0</v>
      </c>
      <c r="L7956">
        <v>0</v>
      </c>
      <c r="M7956">
        <v>-3.3829737890489402</v>
      </c>
      <c r="N7956">
        <v>1</v>
      </c>
    </row>
    <row r="7957" spans="1:14">
      <c r="A7957">
        <v>7955</v>
      </c>
      <c r="B7957">
        <v>7955</v>
      </c>
      <c r="C7957" s="1">
        <v>30635</v>
      </c>
      <c r="D7957">
        <v>166.58</v>
      </c>
      <c r="E7957">
        <v>166.59</v>
      </c>
      <c r="F7957">
        <v>165.28</v>
      </c>
      <c r="G7957">
        <v>165.36</v>
      </c>
      <c r="H7957">
        <v>77840000</v>
      </c>
      <c r="I7957">
        <v>165.36</v>
      </c>
      <c r="J7957">
        <v>6.8260208124570596</v>
      </c>
      <c r="K7957">
        <v>0.13984605977526099</v>
      </c>
      <c r="L7957">
        <v>0.13984605977526099</v>
      </c>
      <c r="M7957">
        <v>-3.0129164948276599</v>
      </c>
      <c r="N7957">
        <v>0</v>
      </c>
    </row>
    <row r="7958" spans="1:14">
      <c r="A7958">
        <v>7956</v>
      </c>
      <c r="B7958">
        <v>7956</v>
      </c>
      <c r="C7958" s="1">
        <v>30634</v>
      </c>
      <c r="D7958">
        <v>166.28998999999999</v>
      </c>
      <c r="E7958">
        <v>167.58</v>
      </c>
      <c r="F7958">
        <v>166.27</v>
      </c>
      <c r="G7958">
        <v>166.58</v>
      </c>
      <c r="H7958">
        <v>86880000</v>
      </c>
      <c r="I7958">
        <v>166.58</v>
      </c>
      <c r="J7958">
        <v>7.5864291394385299</v>
      </c>
      <c r="K7958">
        <v>-0.54428352743428599</v>
      </c>
      <c r="L7958">
        <v>-0.51911415811224904</v>
      </c>
      <c r="M7958">
        <v>-3.76989492732945</v>
      </c>
      <c r="N7958">
        <v>1</v>
      </c>
    </row>
    <row r="7959" spans="1:14">
      <c r="A7959">
        <v>7957</v>
      </c>
      <c r="B7959">
        <v>7957</v>
      </c>
      <c r="C7959" s="1">
        <v>30631</v>
      </c>
      <c r="D7959">
        <v>164.41</v>
      </c>
      <c r="E7959">
        <v>166.3</v>
      </c>
      <c r="F7959">
        <v>164.34</v>
      </c>
      <c r="G7959">
        <v>166.28998999999999</v>
      </c>
      <c r="H7959">
        <v>74270000</v>
      </c>
      <c r="I7959">
        <v>166.28998999999999</v>
      </c>
      <c r="J7959">
        <v>7.20503902504674</v>
      </c>
      <c r="K7959">
        <v>-0.27661967706735702</v>
      </c>
      <c r="L7959">
        <v>-0.27661967706735702</v>
      </c>
      <c r="M7959">
        <v>-3.6527742266235399</v>
      </c>
      <c r="N7959">
        <v>1</v>
      </c>
    </row>
    <row r="7960" spans="1:14">
      <c r="A7960">
        <v>7958</v>
      </c>
      <c r="B7960">
        <v>7958</v>
      </c>
      <c r="C7960" s="1">
        <v>30630</v>
      </c>
      <c r="D7960">
        <v>163.99001000000001</v>
      </c>
      <c r="E7960">
        <v>164.71001000000001</v>
      </c>
      <c r="F7960">
        <v>163.97</v>
      </c>
      <c r="G7960">
        <v>164.41</v>
      </c>
      <c r="H7960">
        <v>88730000</v>
      </c>
      <c r="I7960">
        <v>164.41</v>
      </c>
      <c r="J7960">
        <v>5.8791828979390504</v>
      </c>
      <c r="K7960">
        <v>0.62175151552012997</v>
      </c>
      <c r="L7960">
        <v>0.62175151552012997</v>
      </c>
      <c r="M7960">
        <v>-2.6026664479677701</v>
      </c>
      <c r="N7960">
        <v>0</v>
      </c>
    </row>
    <row r="7961" spans="1:14">
      <c r="A7961">
        <v>7959</v>
      </c>
      <c r="B7961">
        <v>7959</v>
      </c>
      <c r="C7961" s="1">
        <v>30629</v>
      </c>
      <c r="D7961">
        <v>161.74001000000001</v>
      </c>
      <c r="E7961">
        <v>163.97</v>
      </c>
      <c r="F7961">
        <v>161.74001000000001</v>
      </c>
      <c r="G7961">
        <v>163.97</v>
      </c>
      <c r="H7961">
        <v>83100000</v>
      </c>
      <c r="I7961">
        <v>163.97</v>
      </c>
      <c r="J7961">
        <v>5.5194483159905197</v>
      </c>
      <c r="K7961">
        <v>0.87168680924016795</v>
      </c>
      <c r="L7961">
        <v>0.87168680924016795</v>
      </c>
      <c r="M7961">
        <v>-2.38179160122254</v>
      </c>
      <c r="N7961">
        <v>0</v>
      </c>
    </row>
    <row r="7962" spans="1:14">
      <c r="A7962">
        <v>7960</v>
      </c>
      <c r="B7962">
        <v>7960</v>
      </c>
      <c r="C7962" s="1">
        <v>30628</v>
      </c>
      <c r="D7962">
        <v>161.91</v>
      </c>
      <c r="E7962">
        <v>162.14999</v>
      </c>
      <c r="F7962">
        <v>161.63</v>
      </c>
      <c r="G7962">
        <v>161.75998999999999</v>
      </c>
      <c r="H7962">
        <v>64900000</v>
      </c>
      <c r="I7962">
        <v>161.75998999999999</v>
      </c>
      <c r="J7962">
        <v>3.9074989566377698</v>
      </c>
      <c r="K7962">
        <v>0</v>
      </c>
      <c r="L7962">
        <v>0</v>
      </c>
      <c r="M7962">
        <v>-1.08475730371329</v>
      </c>
      <c r="N7962">
        <v>0</v>
      </c>
    </row>
    <row r="7963" spans="1:14">
      <c r="A7963">
        <v>7961</v>
      </c>
      <c r="B7963">
        <v>7961</v>
      </c>
      <c r="C7963" s="1">
        <v>30627</v>
      </c>
      <c r="D7963">
        <v>162.41999999999999</v>
      </c>
      <c r="E7963">
        <v>162.56</v>
      </c>
      <c r="F7963">
        <v>161.84</v>
      </c>
      <c r="G7963">
        <v>161.91</v>
      </c>
      <c r="H7963">
        <v>69400000</v>
      </c>
      <c r="I7963">
        <v>161.91</v>
      </c>
      <c r="J7963">
        <v>3.92661558299889</v>
      </c>
      <c r="K7963">
        <v>0</v>
      </c>
      <c r="L7963">
        <v>0</v>
      </c>
      <c r="M7963">
        <v>-1.19969003052023</v>
      </c>
      <c r="N7963">
        <v>0</v>
      </c>
    </row>
    <row r="7964" spans="1:14">
      <c r="A7964">
        <v>7962</v>
      </c>
      <c r="B7964">
        <v>7962</v>
      </c>
      <c r="C7964" s="1">
        <v>30624</v>
      </c>
      <c r="D7964">
        <v>162.67999</v>
      </c>
      <c r="E7964">
        <v>163.44999999999999</v>
      </c>
      <c r="F7964">
        <v>162.22</v>
      </c>
      <c r="G7964">
        <v>162.44</v>
      </c>
      <c r="H7964">
        <v>72080000</v>
      </c>
      <c r="I7964">
        <v>162.44</v>
      </c>
      <c r="J7964">
        <v>4.27712250095552</v>
      </c>
      <c r="K7964">
        <v>0</v>
      </c>
      <c r="L7964">
        <v>0</v>
      </c>
      <c r="M7964">
        <v>-1.54912185314662</v>
      </c>
      <c r="N7964">
        <v>0</v>
      </c>
    </row>
    <row r="7965" spans="1:14">
      <c r="A7965">
        <v>7963</v>
      </c>
      <c r="B7965">
        <v>7963</v>
      </c>
      <c r="C7965" s="1">
        <v>30623</v>
      </c>
      <c r="D7965">
        <v>164.84</v>
      </c>
      <c r="E7965">
        <v>164.85001</v>
      </c>
      <c r="F7965">
        <v>163.41999999999999</v>
      </c>
      <c r="G7965">
        <v>163.44999999999999</v>
      </c>
      <c r="H7965">
        <v>85350000</v>
      </c>
      <c r="I7965">
        <v>163.44999999999999</v>
      </c>
      <c r="J7965">
        <v>4.9927032307102399</v>
      </c>
      <c r="K7965">
        <v>0</v>
      </c>
      <c r="L7965">
        <v>0</v>
      </c>
      <c r="M7965">
        <v>-2.18710461914957</v>
      </c>
      <c r="N7965">
        <v>0</v>
      </c>
    </row>
    <row r="7966" spans="1:14">
      <c r="A7966">
        <v>7964</v>
      </c>
      <c r="B7966">
        <v>7964</v>
      </c>
      <c r="C7966" s="1">
        <v>30622</v>
      </c>
      <c r="D7966">
        <v>165.21001000000001</v>
      </c>
      <c r="E7966">
        <v>165.21001000000001</v>
      </c>
      <c r="F7966">
        <v>163.55000000000001</v>
      </c>
      <c r="G7966">
        <v>164.84</v>
      </c>
      <c r="H7966">
        <v>95210000</v>
      </c>
      <c r="I7966">
        <v>164.84</v>
      </c>
      <c r="J7966">
        <v>5.8995787672784896</v>
      </c>
      <c r="K7966">
        <v>0</v>
      </c>
      <c r="L7966">
        <v>0</v>
      </c>
      <c r="M7966">
        <v>-3.0474161150471701</v>
      </c>
      <c r="N7966">
        <v>0</v>
      </c>
    </row>
    <row r="7967" spans="1:14">
      <c r="A7967">
        <v>7965</v>
      </c>
      <c r="B7967">
        <v>7965</v>
      </c>
      <c r="C7967" s="1">
        <v>30621</v>
      </c>
      <c r="D7967">
        <v>163.55000000000001</v>
      </c>
      <c r="E7967">
        <v>163.66</v>
      </c>
      <c r="F7967">
        <v>162.37</v>
      </c>
      <c r="G7967">
        <v>163.66</v>
      </c>
      <c r="H7967">
        <v>84460000</v>
      </c>
      <c r="I7967">
        <v>163.66</v>
      </c>
      <c r="J7967">
        <v>5.0868814790058003</v>
      </c>
      <c r="K7967">
        <v>0</v>
      </c>
      <c r="L7967">
        <v>0</v>
      </c>
      <c r="M7967">
        <v>-2.38825632442042</v>
      </c>
      <c r="N7967">
        <v>0</v>
      </c>
    </row>
    <row r="7968" spans="1:14">
      <c r="A7968">
        <v>7966</v>
      </c>
      <c r="B7968">
        <v>7966</v>
      </c>
      <c r="C7968" s="1">
        <v>30620</v>
      </c>
      <c r="D7968">
        <v>163.37</v>
      </c>
      <c r="E7968">
        <v>164.58</v>
      </c>
      <c r="F7968">
        <v>162.86000000000001</v>
      </c>
      <c r="G7968">
        <v>163.55000000000001</v>
      </c>
      <c r="H7968">
        <v>79460000</v>
      </c>
      <c r="I7968">
        <v>163.55000000000001</v>
      </c>
      <c r="J7968">
        <v>5.0334722515948203</v>
      </c>
      <c r="K7968">
        <v>0</v>
      </c>
      <c r="L7968">
        <v>0</v>
      </c>
      <c r="M7968">
        <v>-2.35660128835455</v>
      </c>
      <c r="N7968">
        <v>0</v>
      </c>
    </row>
    <row r="7969" spans="1:14">
      <c r="A7969">
        <v>7967</v>
      </c>
      <c r="B7969">
        <v>7967</v>
      </c>
      <c r="C7969" s="1">
        <v>30617</v>
      </c>
      <c r="D7969">
        <v>164.89</v>
      </c>
      <c r="E7969">
        <v>165.19</v>
      </c>
      <c r="F7969">
        <v>163.22999999999999</v>
      </c>
      <c r="G7969">
        <v>163.37</v>
      </c>
      <c r="H7969">
        <v>81180000</v>
      </c>
      <c r="I7969">
        <v>163.37</v>
      </c>
      <c r="J7969">
        <v>4.9696633018005398</v>
      </c>
      <c r="K7969">
        <v>0</v>
      </c>
      <c r="L7969">
        <v>0</v>
      </c>
      <c r="M7969">
        <v>-2.2831860846895902</v>
      </c>
      <c r="N7969">
        <v>0</v>
      </c>
    </row>
    <row r="7970" spans="1:14">
      <c r="A7970">
        <v>7968</v>
      </c>
      <c r="B7970">
        <v>7968</v>
      </c>
      <c r="C7970" s="1">
        <v>30616</v>
      </c>
      <c r="D7970">
        <v>165.31</v>
      </c>
      <c r="E7970">
        <v>165.38</v>
      </c>
      <c r="F7970">
        <v>164.41</v>
      </c>
      <c r="G7970">
        <v>164.84</v>
      </c>
      <c r="H7970">
        <v>79570000</v>
      </c>
      <c r="I7970">
        <v>164.84</v>
      </c>
      <c r="J7970">
        <v>6.0030674155380801</v>
      </c>
      <c r="K7970">
        <v>1.1683047450052599</v>
      </c>
      <c r="L7970">
        <v>1.1683047450052599</v>
      </c>
      <c r="M7970">
        <v>-3.1933019334529398</v>
      </c>
      <c r="N7970">
        <v>0</v>
      </c>
    </row>
    <row r="7971" spans="1:14">
      <c r="A7971">
        <v>7969</v>
      </c>
      <c r="B7971">
        <v>7969</v>
      </c>
      <c r="C7971" s="1">
        <v>30615</v>
      </c>
      <c r="D7971">
        <v>166.49001000000001</v>
      </c>
      <c r="E7971">
        <v>166.64999</v>
      </c>
      <c r="F7971">
        <v>165.36</v>
      </c>
      <c r="G7971">
        <v>165.38</v>
      </c>
      <c r="H7971">
        <v>79570000</v>
      </c>
      <c r="I7971">
        <v>165.38</v>
      </c>
      <c r="J7971">
        <v>6.4377996677753604</v>
      </c>
      <c r="K7971">
        <v>0.82713561192406804</v>
      </c>
      <c r="L7971">
        <v>0.82713561192406804</v>
      </c>
      <c r="M7971">
        <v>-3.5569267614839002</v>
      </c>
      <c r="N7971">
        <v>0</v>
      </c>
    </row>
    <row r="7972" spans="1:14">
      <c r="A7972">
        <v>7970</v>
      </c>
      <c r="B7972">
        <v>7970</v>
      </c>
      <c r="C7972" s="1">
        <v>30614</v>
      </c>
      <c r="D7972">
        <v>166</v>
      </c>
      <c r="E7972">
        <v>167.14999</v>
      </c>
      <c r="F7972">
        <v>166</v>
      </c>
      <c r="G7972">
        <v>166.47</v>
      </c>
      <c r="H7972">
        <v>82530000</v>
      </c>
      <c r="I7972">
        <v>166.47</v>
      </c>
      <c r="J7972">
        <v>7.2641254106931097</v>
      </c>
      <c r="K7972">
        <v>0.14404509821592801</v>
      </c>
      <c r="L7972">
        <v>0.14404509821592801</v>
      </c>
      <c r="M7972">
        <v>-4.2397489119127698</v>
      </c>
      <c r="N7972">
        <v>1</v>
      </c>
    </row>
    <row r="7973" spans="1:14">
      <c r="A7973">
        <v>7971</v>
      </c>
      <c r="B7973">
        <v>7971</v>
      </c>
      <c r="C7973" s="1">
        <v>30613</v>
      </c>
      <c r="D7973">
        <v>165.85001</v>
      </c>
      <c r="E7973">
        <v>165.99001000000001</v>
      </c>
      <c r="F7973">
        <v>163.85001</v>
      </c>
      <c r="G7973">
        <v>165.99001000000001</v>
      </c>
      <c r="H7973">
        <v>85420000</v>
      </c>
      <c r="I7973">
        <v>165.99001000000001</v>
      </c>
      <c r="J7973">
        <v>7.1188057132042299</v>
      </c>
      <c r="K7973">
        <v>0.41881938155996501</v>
      </c>
      <c r="L7973">
        <v>0.41881938155996501</v>
      </c>
      <c r="M7973">
        <v>-4.0185836182110002</v>
      </c>
      <c r="N7973">
        <v>0</v>
      </c>
    </row>
    <row r="7974" spans="1:14">
      <c r="A7974">
        <v>7972</v>
      </c>
      <c r="B7974">
        <v>7972</v>
      </c>
      <c r="C7974" s="1">
        <v>30610</v>
      </c>
      <c r="D7974">
        <v>166.97</v>
      </c>
      <c r="E7974">
        <v>167.23</v>
      </c>
      <c r="F7974">
        <v>164.98</v>
      </c>
      <c r="G7974">
        <v>165.95</v>
      </c>
      <c r="H7974">
        <v>91640000</v>
      </c>
      <c r="I7974">
        <v>165.95</v>
      </c>
      <c r="J7974">
        <v>7.1801809959663796</v>
      </c>
      <c r="K7974">
        <v>0.41064062970776999</v>
      </c>
      <c r="L7974">
        <v>0.41064062970776999</v>
      </c>
      <c r="M7974">
        <v>-4.0474780902141196</v>
      </c>
      <c r="N7974">
        <v>0</v>
      </c>
    </row>
    <row r="7975" spans="1:14">
      <c r="A7975">
        <v>7973</v>
      </c>
      <c r="B7975">
        <v>7973</v>
      </c>
      <c r="C7975" s="1">
        <v>30609</v>
      </c>
      <c r="D7975">
        <v>166.77</v>
      </c>
      <c r="E7975">
        <v>167.35001</v>
      </c>
      <c r="F7975">
        <v>166.44</v>
      </c>
      <c r="G7975">
        <v>166.98</v>
      </c>
      <c r="H7975">
        <v>86000000</v>
      </c>
      <c r="I7975">
        <v>166.98</v>
      </c>
      <c r="J7975">
        <v>8.0243115633622004</v>
      </c>
      <c r="K7975">
        <v>0</v>
      </c>
      <c r="L7975">
        <v>0</v>
      </c>
      <c r="M7975">
        <v>-4.6955822970847398</v>
      </c>
      <c r="N7975">
        <v>1</v>
      </c>
    </row>
    <row r="7976" spans="1:14">
      <c r="A7976">
        <v>7974</v>
      </c>
      <c r="B7976">
        <v>7974</v>
      </c>
      <c r="C7976" s="1">
        <v>30608</v>
      </c>
      <c r="D7976">
        <v>167.81</v>
      </c>
      <c r="E7976">
        <v>167.81</v>
      </c>
      <c r="F7976">
        <v>165.67</v>
      </c>
      <c r="G7976">
        <v>166.73</v>
      </c>
      <c r="H7976">
        <v>107790000</v>
      </c>
      <c r="I7976">
        <v>166.73</v>
      </c>
      <c r="J7976">
        <v>7.9363681937196802</v>
      </c>
      <c r="K7976">
        <v>0</v>
      </c>
      <c r="L7976">
        <v>0</v>
      </c>
      <c r="M7976">
        <v>-4.6154348232917197</v>
      </c>
      <c r="N7976">
        <v>1</v>
      </c>
    </row>
    <row r="7977" spans="1:14">
      <c r="A7977">
        <v>7975</v>
      </c>
      <c r="B7977">
        <v>7975</v>
      </c>
      <c r="C7977" s="1">
        <v>30607</v>
      </c>
      <c r="D7977">
        <v>170.41</v>
      </c>
      <c r="E7977">
        <v>170.41</v>
      </c>
      <c r="F7977">
        <v>167.67</v>
      </c>
      <c r="G7977">
        <v>167.81</v>
      </c>
      <c r="H7977">
        <v>91080000</v>
      </c>
      <c r="I7977">
        <v>167.81</v>
      </c>
      <c r="J7977">
        <v>8.7404769631529895</v>
      </c>
      <c r="K7977">
        <v>0</v>
      </c>
      <c r="L7977">
        <v>0</v>
      </c>
      <c r="M7977">
        <v>-5.2925294854348</v>
      </c>
      <c r="N7977">
        <v>1</v>
      </c>
    </row>
    <row r="7978" spans="1:14">
      <c r="A7978">
        <v>7976</v>
      </c>
      <c r="B7978">
        <v>7976</v>
      </c>
      <c r="C7978" s="1">
        <v>30606</v>
      </c>
      <c r="D7978">
        <v>169.85001</v>
      </c>
      <c r="E7978">
        <v>171.17999</v>
      </c>
      <c r="F7978">
        <v>169.63</v>
      </c>
      <c r="G7978">
        <v>170.42999</v>
      </c>
      <c r="H7978">
        <v>77730000</v>
      </c>
      <c r="I7978">
        <v>170.42999</v>
      </c>
      <c r="J7978">
        <v>10.5580948883145</v>
      </c>
      <c r="K7978">
        <v>0</v>
      </c>
      <c r="L7978">
        <v>0</v>
      </c>
      <c r="M7978">
        <v>-6.8172736567521701</v>
      </c>
      <c r="N7978">
        <v>1</v>
      </c>
    </row>
    <row r="7979" spans="1:14">
      <c r="A7979">
        <v>7977</v>
      </c>
      <c r="B7979">
        <v>7977</v>
      </c>
      <c r="C7979" s="1">
        <v>30603</v>
      </c>
      <c r="D7979">
        <v>169.88</v>
      </c>
      <c r="E7979">
        <v>169.99001000000001</v>
      </c>
      <c r="F7979">
        <v>169.17999</v>
      </c>
      <c r="G7979">
        <v>169.86</v>
      </c>
      <c r="H7979">
        <v>71600000</v>
      </c>
      <c r="I7979">
        <v>169.86</v>
      </c>
      <c r="J7979">
        <v>10.409382223506499</v>
      </c>
      <c r="K7979">
        <v>0</v>
      </c>
      <c r="L7979">
        <v>0</v>
      </c>
      <c r="M7979">
        <v>-6.5906253719713703</v>
      </c>
      <c r="N7979">
        <v>1</v>
      </c>
    </row>
    <row r="7980" spans="1:14">
      <c r="A7980">
        <v>7978</v>
      </c>
      <c r="B7980">
        <v>7978</v>
      </c>
      <c r="C7980" s="1">
        <v>30602</v>
      </c>
      <c r="D7980">
        <v>169.63</v>
      </c>
      <c r="E7980">
        <v>170.12</v>
      </c>
      <c r="F7980">
        <v>169.13</v>
      </c>
      <c r="G7980">
        <v>169.87</v>
      </c>
      <c r="H7980">
        <v>67750000</v>
      </c>
      <c r="I7980">
        <v>169.87</v>
      </c>
      <c r="J7980">
        <v>10.648022634757901</v>
      </c>
      <c r="K7980">
        <v>0</v>
      </c>
      <c r="L7980">
        <v>0</v>
      </c>
      <c r="M7980">
        <v>-6.6782587359475203</v>
      </c>
      <c r="N7980">
        <v>1</v>
      </c>
    </row>
    <row r="7981" spans="1:14">
      <c r="A7981">
        <v>7979</v>
      </c>
      <c r="B7981">
        <v>7979</v>
      </c>
      <c r="C7981" s="1">
        <v>30601</v>
      </c>
      <c r="D7981">
        <v>170.34</v>
      </c>
      <c r="E7981">
        <v>170.84</v>
      </c>
      <c r="F7981">
        <v>169.34</v>
      </c>
      <c r="G7981">
        <v>169.62</v>
      </c>
      <c r="H7981">
        <v>75630000</v>
      </c>
      <c r="I7981">
        <v>169.62</v>
      </c>
      <c r="J7981">
        <v>10.5142116521086</v>
      </c>
      <c r="K7981">
        <v>0</v>
      </c>
      <c r="L7981">
        <v>0</v>
      </c>
      <c r="M7981">
        <v>-6.6176613764743903</v>
      </c>
      <c r="N7981">
        <v>1</v>
      </c>
    </row>
    <row r="7982" spans="1:14">
      <c r="A7982">
        <v>7980</v>
      </c>
      <c r="B7982">
        <v>7980</v>
      </c>
      <c r="C7982" s="1">
        <v>30600</v>
      </c>
      <c r="D7982">
        <v>172.59</v>
      </c>
      <c r="E7982">
        <v>172.59</v>
      </c>
      <c r="F7982">
        <v>170.34</v>
      </c>
      <c r="G7982">
        <v>170.34</v>
      </c>
      <c r="H7982">
        <v>79510000</v>
      </c>
      <c r="I7982">
        <v>170.34</v>
      </c>
      <c r="J7982">
        <v>10.993192209534399</v>
      </c>
      <c r="K7982">
        <v>0</v>
      </c>
      <c r="L7982">
        <v>0</v>
      </c>
      <c r="M7982">
        <v>-7.0868950944141798</v>
      </c>
      <c r="N7982">
        <v>1</v>
      </c>
    </row>
    <row r="7983" spans="1:14">
      <c r="A7983">
        <v>7981</v>
      </c>
      <c r="B7983">
        <v>7981</v>
      </c>
      <c r="C7983" s="1">
        <v>30599</v>
      </c>
      <c r="D7983">
        <v>170.77</v>
      </c>
      <c r="E7983">
        <v>172.64999</v>
      </c>
      <c r="F7983">
        <v>170.05</v>
      </c>
      <c r="G7983">
        <v>172.64999</v>
      </c>
      <c r="H7983">
        <v>67050000</v>
      </c>
      <c r="I7983">
        <v>172.64999</v>
      </c>
      <c r="J7983">
        <v>12.4711548020737</v>
      </c>
      <c r="K7983">
        <v>0</v>
      </c>
      <c r="L7983">
        <v>0</v>
      </c>
      <c r="M7983">
        <v>-8.4070503477581493</v>
      </c>
      <c r="N7983">
        <v>1</v>
      </c>
    </row>
    <row r="7984" spans="1:14">
      <c r="A7984">
        <v>7982</v>
      </c>
      <c r="B7984">
        <v>7982</v>
      </c>
      <c r="C7984" s="1">
        <v>30596</v>
      </c>
      <c r="D7984">
        <v>170.32001</v>
      </c>
      <c r="E7984">
        <v>171.10001</v>
      </c>
      <c r="F7984">
        <v>170.31</v>
      </c>
      <c r="G7984">
        <v>170.8</v>
      </c>
      <c r="H7984">
        <v>103630000</v>
      </c>
      <c r="I7984">
        <v>170.8</v>
      </c>
      <c r="J7984">
        <v>11.3373022991734</v>
      </c>
      <c r="K7984">
        <v>0</v>
      </c>
      <c r="L7984">
        <v>0</v>
      </c>
      <c r="M7984">
        <v>-7.5104619293968504</v>
      </c>
      <c r="N7984">
        <v>1</v>
      </c>
    </row>
    <row r="7985" spans="1:14">
      <c r="A7985">
        <v>7983</v>
      </c>
      <c r="B7985">
        <v>7983</v>
      </c>
      <c r="C7985" s="1">
        <v>30595</v>
      </c>
      <c r="D7985">
        <v>167.75998999999999</v>
      </c>
      <c r="E7985">
        <v>170.28</v>
      </c>
      <c r="F7985">
        <v>167.75998999999999</v>
      </c>
      <c r="G7985">
        <v>170.28</v>
      </c>
      <c r="H7985">
        <v>118270000</v>
      </c>
      <c r="I7985">
        <v>170.28</v>
      </c>
      <c r="J7985">
        <v>11.249272801935</v>
      </c>
      <c r="K7985">
        <v>0</v>
      </c>
      <c r="L7985">
        <v>0</v>
      </c>
      <c r="M7985">
        <v>-7.3219968861957696</v>
      </c>
      <c r="N7985">
        <v>1</v>
      </c>
    </row>
    <row r="7986" spans="1:14">
      <c r="A7986">
        <v>7984</v>
      </c>
      <c r="B7986">
        <v>7984</v>
      </c>
      <c r="C7986" s="1">
        <v>30594</v>
      </c>
      <c r="D7986">
        <v>166.28998999999999</v>
      </c>
      <c r="E7986">
        <v>167.74001000000001</v>
      </c>
      <c r="F7986">
        <v>165.92</v>
      </c>
      <c r="G7986">
        <v>167.74001000000001</v>
      </c>
      <c r="H7986">
        <v>101710000</v>
      </c>
      <c r="I7986">
        <v>167.74001000000001</v>
      </c>
      <c r="J7986">
        <v>9.8969069797868894</v>
      </c>
      <c r="K7986">
        <v>0</v>
      </c>
      <c r="L7986">
        <v>0</v>
      </c>
      <c r="M7986">
        <v>-6.0110486499656997</v>
      </c>
      <c r="N7986">
        <v>1</v>
      </c>
    </row>
    <row r="7987" spans="1:14">
      <c r="A7987">
        <v>7985</v>
      </c>
      <c r="B7987">
        <v>7985</v>
      </c>
      <c r="C7987" s="1">
        <v>30593</v>
      </c>
      <c r="D7987">
        <v>165.81</v>
      </c>
      <c r="E7987">
        <v>166.8</v>
      </c>
      <c r="F7987">
        <v>165.81</v>
      </c>
      <c r="G7987">
        <v>166.27</v>
      </c>
      <c r="H7987">
        <v>90270000</v>
      </c>
      <c r="I7987">
        <v>166.27</v>
      </c>
      <c r="J7987">
        <v>9.3499523609536794</v>
      </c>
      <c r="K7987">
        <v>0</v>
      </c>
      <c r="L7987">
        <v>0</v>
      </c>
      <c r="M7987">
        <v>-5.2599285890583198</v>
      </c>
      <c r="N7987">
        <v>1</v>
      </c>
    </row>
    <row r="7988" spans="1:14">
      <c r="A7988">
        <v>7986</v>
      </c>
      <c r="B7988">
        <v>7986</v>
      </c>
      <c r="C7988" s="1">
        <v>30592</v>
      </c>
      <c r="D7988">
        <v>165.99001000000001</v>
      </c>
      <c r="E7988">
        <v>166.07001</v>
      </c>
      <c r="F7988">
        <v>164.92999</v>
      </c>
      <c r="G7988">
        <v>165.81</v>
      </c>
      <c r="H7988">
        <v>77230000</v>
      </c>
      <c r="I7988">
        <v>165.81</v>
      </c>
      <c r="J7988">
        <v>9.5484880942367507</v>
      </c>
      <c r="K7988">
        <v>0</v>
      </c>
      <c r="L7988">
        <v>0</v>
      </c>
      <c r="M7988">
        <v>-5.0699943117459698</v>
      </c>
      <c r="N7988">
        <v>1</v>
      </c>
    </row>
    <row r="7989" spans="1:14">
      <c r="A7989">
        <v>7987</v>
      </c>
      <c r="B7989">
        <v>7987</v>
      </c>
      <c r="C7989" s="1">
        <v>30589</v>
      </c>
      <c r="D7989">
        <v>167.23</v>
      </c>
      <c r="E7989">
        <v>167.23</v>
      </c>
      <c r="F7989">
        <v>165.63</v>
      </c>
      <c r="G7989">
        <v>166.07001</v>
      </c>
      <c r="H7989">
        <v>70860000</v>
      </c>
      <c r="I7989">
        <v>166.07001</v>
      </c>
      <c r="J7989">
        <v>10.2583314353397</v>
      </c>
      <c r="K7989">
        <v>0</v>
      </c>
      <c r="L7989">
        <v>0</v>
      </c>
      <c r="M7989">
        <v>-5.2886193744696497</v>
      </c>
      <c r="N7989">
        <v>1</v>
      </c>
    </row>
    <row r="7990" spans="1:14">
      <c r="A7990">
        <v>7988</v>
      </c>
      <c r="B7990">
        <v>7988</v>
      </c>
      <c r="C7990" s="1">
        <v>30588</v>
      </c>
      <c r="D7990">
        <v>168.02</v>
      </c>
      <c r="E7990">
        <v>168.35001</v>
      </c>
      <c r="F7990">
        <v>167.23</v>
      </c>
      <c r="G7990">
        <v>167.23</v>
      </c>
      <c r="H7990">
        <v>73730000</v>
      </c>
      <c r="I7990">
        <v>167.23</v>
      </c>
      <c r="J7990">
        <v>11.502045088919401</v>
      </c>
      <c r="K7990">
        <v>-0.84456237915844201</v>
      </c>
      <c r="L7990">
        <v>-0.84456237915844201</v>
      </c>
      <c r="M7990">
        <v>-6.01860808009907</v>
      </c>
      <c r="N7990">
        <v>1</v>
      </c>
    </row>
    <row r="7991" spans="1:14">
      <c r="A7991">
        <v>7989</v>
      </c>
      <c r="B7991">
        <v>7989</v>
      </c>
      <c r="C7991" s="1">
        <v>30587</v>
      </c>
      <c r="D7991">
        <v>168.42</v>
      </c>
      <c r="E7991">
        <v>168.53</v>
      </c>
      <c r="F7991">
        <v>167.52</v>
      </c>
      <c r="G7991">
        <v>168</v>
      </c>
      <c r="H7991">
        <v>75820000</v>
      </c>
      <c r="I7991">
        <v>168</v>
      </c>
      <c r="J7991">
        <v>12.2592838146261</v>
      </c>
      <c r="K7991">
        <v>-1.28331712962961</v>
      </c>
      <c r="L7991">
        <v>-1.28331712962961</v>
      </c>
      <c r="M7991">
        <v>-6.52959129423623</v>
      </c>
      <c r="N7991">
        <v>1</v>
      </c>
    </row>
    <row r="7992" spans="1:14">
      <c r="A7992">
        <v>7990</v>
      </c>
      <c r="B7992">
        <v>7990</v>
      </c>
      <c r="C7992" s="1">
        <v>30586</v>
      </c>
      <c r="D7992">
        <v>170.02</v>
      </c>
      <c r="E7992">
        <v>170.02</v>
      </c>
      <c r="F7992">
        <v>167.95</v>
      </c>
      <c r="G7992">
        <v>168.42999</v>
      </c>
      <c r="H7992">
        <v>81100000</v>
      </c>
      <c r="I7992">
        <v>168.42999</v>
      </c>
      <c r="J7992">
        <v>12.732494468004599</v>
      </c>
      <c r="K7992">
        <v>0</v>
      </c>
      <c r="L7992">
        <v>0</v>
      </c>
      <c r="M7992">
        <v>-6.8507918772485104</v>
      </c>
      <c r="N7992">
        <v>1</v>
      </c>
    </row>
    <row r="7993" spans="1:14">
      <c r="A7993">
        <v>7991</v>
      </c>
      <c r="B7993">
        <v>7991</v>
      </c>
      <c r="C7993" s="1">
        <v>30585</v>
      </c>
      <c r="D7993">
        <v>169.53</v>
      </c>
      <c r="E7993">
        <v>170.41</v>
      </c>
      <c r="F7993">
        <v>169.16</v>
      </c>
      <c r="G7993">
        <v>170.07001</v>
      </c>
      <c r="H7993">
        <v>86400000</v>
      </c>
      <c r="I7993">
        <v>170.07001</v>
      </c>
      <c r="J7993">
        <v>14.0054370735861</v>
      </c>
      <c r="K7993">
        <v>0</v>
      </c>
      <c r="L7993">
        <v>0</v>
      </c>
      <c r="M7993">
        <v>-7.8335125158901704</v>
      </c>
      <c r="N7993">
        <v>1</v>
      </c>
    </row>
    <row r="7994" spans="1:14">
      <c r="A7994">
        <v>7992</v>
      </c>
      <c r="B7994">
        <v>7992</v>
      </c>
      <c r="C7994" s="1">
        <v>30582</v>
      </c>
      <c r="D7994">
        <v>169.75998999999999</v>
      </c>
      <c r="E7994">
        <v>170.17</v>
      </c>
      <c r="F7994">
        <v>168.88</v>
      </c>
      <c r="G7994">
        <v>169.50998999999999</v>
      </c>
      <c r="H7994">
        <v>93180000</v>
      </c>
      <c r="I7994">
        <v>169.50998999999999</v>
      </c>
      <c r="J7994">
        <v>13.7083879784586</v>
      </c>
      <c r="K7994">
        <v>0</v>
      </c>
      <c r="L7994">
        <v>0</v>
      </c>
      <c r="M7994">
        <v>-7.6253568370936602</v>
      </c>
      <c r="N7994">
        <v>1</v>
      </c>
    </row>
    <row r="7995" spans="1:14">
      <c r="A7995">
        <v>7993</v>
      </c>
      <c r="B7995">
        <v>7993</v>
      </c>
      <c r="C7995" s="1">
        <v>30581</v>
      </c>
      <c r="D7995">
        <v>168.39999</v>
      </c>
      <c r="E7995">
        <v>169.78</v>
      </c>
      <c r="F7995">
        <v>168.22</v>
      </c>
      <c r="G7995">
        <v>169.75998999999999</v>
      </c>
      <c r="H7995">
        <v>97050000</v>
      </c>
      <c r="I7995">
        <v>169.75998999999999</v>
      </c>
      <c r="J7995">
        <v>13.9270154657807</v>
      </c>
      <c r="K7995">
        <v>0</v>
      </c>
      <c r="L7995">
        <v>0</v>
      </c>
      <c r="M7995">
        <v>-7.8549525358385202</v>
      </c>
      <c r="N7995">
        <v>1</v>
      </c>
    </row>
    <row r="7996" spans="1:14">
      <c r="A7996">
        <v>7994</v>
      </c>
      <c r="B7996">
        <v>7994</v>
      </c>
      <c r="C7996" s="1">
        <v>30580</v>
      </c>
      <c r="D7996">
        <v>169.27</v>
      </c>
      <c r="E7996">
        <v>169.3</v>
      </c>
      <c r="F7996">
        <v>168.21001000000001</v>
      </c>
      <c r="G7996">
        <v>168.41</v>
      </c>
      <c r="H7996">
        <v>91280000</v>
      </c>
      <c r="I7996">
        <v>168.41</v>
      </c>
      <c r="J7996">
        <v>13.053096447778</v>
      </c>
      <c r="K7996">
        <v>0</v>
      </c>
      <c r="L7996">
        <v>0</v>
      </c>
      <c r="M7996">
        <v>-7.2148036781170202</v>
      </c>
      <c r="N7996">
        <v>1</v>
      </c>
    </row>
    <row r="7997" spans="1:14">
      <c r="A7997">
        <v>7995</v>
      </c>
      <c r="B7997">
        <v>7995</v>
      </c>
      <c r="C7997" s="1">
        <v>30579</v>
      </c>
      <c r="D7997">
        <v>167.64</v>
      </c>
      <c r="E7997">
        <v>169.38</v>
      </c>
      <c r="F7997">
        <v>167.64</v>
      </c>
      <c r="G7997">
        <v>169.24001000000001</v>
      </c>
      <c r="H7997">
        <v>103050000</v>
      </c>
      <c r="I7997">
        <v>169.24001000000001</v>
      </c>
      <c r="J7997">
        <v>13.572976447349699</v>
      </c>
      <c r="K7997">
        <v>0</v>
      </c>
      <c r="L7997">
        <v>0</v>
      </c>
      <c r="M7997">
        <v>-7.7595667177465897</v>
      </c>
      <c r="N7997">
        <v>1</v>
      </c>
    </row>
    <row r="7998" spans="1:14">
      <c r="A7998">
        <v>7996</v>
      </c>
      <c r="B7998">
        <v>7996</v>
      </c>
      <c r="C7998" s="1">
        <v>30578</v>
      </c>
      <c r="D7998">
        <v>166.27</v>
      </c>
      <c r="E7998">
        <v>168.09</v>
      </c>
      <c r="F7998">
        <v>166.25998999999999</v>
      </c>
      <c r="G7998">
        <v>167.62</v>
      </c>
      <c r="H7998">
        <v>85630000</v>
      </c>
      <c r="I7998">
        <v>167.62</v>
      </c>
      <c r="J7998">
        <v>12.574650930191099</v>
      </c>
      <c r="K7998">
        <v>0</v>
      </c>
      <c r="L7998">
        <v>0</v>
      </c>
      <c r="M7998">
        <v>-6.9680282146775898</v>
      </c>
      <c r="N7998">
        <v>1</v>
      </c>
    </row>
    <row r="7999" spans="1:14">
      <c r="A7999">
        <v>7997</v>
      </c>
      <c r="B7999">
        <v>7997</v>
      </c>
      <c r="C7999" s="1">
        <v>30575</v>
      </c>
      <c r="D7999">
        <v>164.42</v>
      </c>
      <c r="E7999">
        <v>166.57001</v>
      </c>
      <c r="F7999">
        <v>164.39</v>
      </c>
      <c r="G7999">
        <v>166.25</v>
      </c>
      <c r="H7999">
        <v>75530000</v>
      </c>
      <c r="I7999">
        <v>166.25</v>
      </c>
      <c r="J7999">
        <v>11.787045126355901</v>
      </c>
      <c r="K7999">
        <v>0</v>
      </c>
      <c r="L7999">
        <v>0</v>
      </c>
      <c r="M7999">
        <v>-6.2936440363202504</v>
      </c>
      <c r="N7999">
        <v>1</v>
      </c>
    </row>
    <row r="8000" spans="1:14">
      <c r="A8000">
        <v>7998</v>
      </c>
      <c r="B8000">
        <v>7998</v>
      </c>
      <c r="C8000" s="1">
        <v>30574</v>
      </c>
      <c r="D8000">
        <v>165.39</v>
      </c>
      <c r="E8000">
        <v>165.58</v>
      </c>
      <c r="F8000">
        <v>164.38</v>
      </c>
      <c r="G8000">
        <v>164.38</v>
      </c>
      <c r="H8000">
        <v>70420000</v>
      </c>
      <c r="I8000">
        <v>164.38</v>
      </c>
      <c r="J8000">
        <v>10.546516220803801</v>
      </c>
      <c r="K8000">
        <v>0</v>
      </c>
      <c r="L8000">
        <v>0</v>
      </c>
      <c r="M8000">
        <v>-5.3097764609125102</v>
      </c>
      <c r="N8000">
        <v>0</v>
      </c>
    </row>
    <row r="8001" spans="1:14">
      <c r="A8001">
        <v>7999</v>
      </c>
      <c r="B8001">
        <v>7999</v>
      </c>
      <c r="C8001" s="1">
        <v>30573</v>
      </c>
      <c r="D8001">
        <v>164.8</v>
      </c>
      <c r="E8001">
        <v>165.42</v>
      </c>
      <c r="F8001">
        <v>164.63</v>
      </c>
      <c r="G8001">
        <v>165.35001</v>
      </c>
      <c r="H8001">
        <v>73370000</v>
      </c>
      <c r="I8001">
        <v>165.35001</v>
      </c>
      <c r="J8001">
        <v>11.1828498753245</v>
      </c>
      <c r="K8001">
        <v>0</v>
      </c>
      <c r="L8001">
        <v>0</v>
      </c>
      <c r="M8001">
        <v>-5.9340486776911101</v>
      </c>
      <c r="N8001">
        <v>1</v>
      </c>
    </row>
    <row r="8002" spans="1:14">
      <c r="A8002">
        <v>8000</v>
      </c>
      <c r="B8002">
        <v>8000</v>
      </c>
      <c r="C8002" s="1">
        <v>30572</v>
      </c>
      <c r="D8002">
        <v>165.48</v>
      </c>
      <c r="E8002">
        <v>165.48</v>
      </c>
      <c r="F8002">
        <v>164.17</v>
      </c>
      <c r="G8002">
        <v>164.8</v>
      </c>
      <c r="H8002">
        <v>73970000</v>
      </c>
      <c r="I8002">
        <v>164.8</v>
      </c>
      <c r="J8002">
        <v>10.7271723657762</v>
      </c>
      <c r="K8002">
        <v>-0.11933745449029801</v>
      </c>
      <c r="L8002">
        <v>-4.6147160699894201E-3</v>
      </c>
      <c r="M8002">
        <v>-5.6949475187675302</v>
      </c>
      <c r="N8002">
        <v>0</v>
      </c>
    </row>
    <row r="8003" spans="1:14">
      <c r="A8003">
        <v>8001</v>
      </c>
      <c r="B8003">
        <v>8001</v>
      </c>
      <c r="C8003" s="1">
        <v>30571</v>
      </c>
      <c r="D8003">
        <v>166.95</v>
      </c>
      <c r="E8003">
        <v>169.2</v>
      </c>
      <c r="F8003">
        <v>165.27</v>
      </c>
      <c r="G8003">
        <v>165.48</v>
      </c>
      <c r="H8003">
        <v>114020000</v>
      </c>
      <c r="I8003">
        <v>165.48</v>
      </c>
      <c r="J8003">
        <v>11.1820919129818</v>
      </c>
      <c r="K8003">
        <v>0</v>
      </c>
      <c r="L8003">
        <v>0</v>
      </c>
      <c r="M8003">
        <v>-6.1566056964933997</v>
      </c>
      <c r="N8003">
        <v>1</v>
      </c>
    </row>
    <row r="8004" spans="1:14">
      <c r="A8004">
        <v>8002</v>
      </c>
      <c r="B8004">
        <v>8002</v>
      </c>
      <c r="C8004" s="1">
        <v>30568</v>
      </c>
      <c r="D8004">
        <v>167.77</v>
      </c>
      <c r="E8004">
        <v>167.77</v>
      </c>
      <c r="F8004">
        <v>166.91</v>
      </c>
      <c r="G8004">
        <v>166.92</v>
      </c>
      <c r="H8004">
        <v>77990000</v>
      </c>
      <c r="I8004">
        <v>166.92</v>
      </c>
      <c r="J8004">
        <v>12.0409175562366</v>
      </c>
      <c r="K8004">
        <v>0</v>
      </c>
      <c r="L8004">
        <v>0</v>
      </c>
      <c r="M8004">
        <v>-7.0432288822628299</v>
      </c>
      <c r="N8004">
        <v>1</v>
      </c>
    </row>
    <row r="8005" spans="1:14">
      <c r="A8005">
        <v>8003</v>
      </c>
      <c r="B8005">
        <v>8003</v>
      </c>
      <c r="C8005" s="1">
        <v>30567</v>
      </c>
      <c r="D8005">
        <v>167.96001000000001</v>
      </c>
      <c r="E8005">
        <v>168.14</v>
      </c>
      <c r="F8005">
        <v>167.12</v>
      </c>
      <c r="G8005">
        <v>167.77</v>
      </c>
      <c r="H8005">
        <v>79250000</v>
      </c>
      <c r="I8005">
        <v>167.77</v>
      </c>
      <c r="J8005">
        <v>12.350335951704601</v>
      </c>
      <c r="K8005">
        <v>0</v>
      </c>
      <c r="L8005">
        <v>0</v>
      </c>
      <c r="M8005">
        <v>-7.5938436566323899</v>
      </c>
      <c r="N8005">
        <v>1</v>
      </c>
    </row>
    <row r="8006" spans="1:14">
      <c r="A8006">
        <v>8004</v>
      </c>
      <c r="B8006">
        <v>8004</v>
      </c>
      <c r="C8006" s="1">
        <v>30566</v>
      </c>
      <c r="D8006">
        <v>167.89999</v>
      </c>
      <c r="E8006">
        <v>168.48</v>
      </c>
      <c r="F8006">
        <v>167.46001000000001</v>
      </c>
      <c r="G8006">
        <v>167.96001000000001</v>
      </c>
      <c r="H8006">
        <v>94240000</v>
      </c>
      <c r="I8006">
        <v>167.96001000000001</v>
      </c>
      <c r="J8006">
        <v>12.2756540126143</v>
      </c>
      <c r="K8006">
        <v>0</v>
      </c>
      <c r="L8006">
        <v>0</v>
      </c>
      <c r="M8006">
        <v>-7.7813356309189796</v>
      </c>
      <c r="N8006">
        <v>1</v>
      </c>
    </row>
    <row r="8007" spans="1:14">
      <c r="A8007">
        <v>8005</v>
      </c>
      <c r="B8007">
        <v>8005</v>
      </c>
      <c r="C8007" s="1">
        <v>30565</v>
      </c>
      <c r="D8007">
        <v>165.2</v>
      </c>
      <c r="E8007">
        <v>167.89999</v>
      </c>
      <c r="F8007">
        <v>165.03</v>
      </c>
      <c r="G8007">
        <v>167.89</v>
      </c>
      <c r="H8007">
        <v>87500000</v>
      </c>
      <c r="I8007">
        <v>167.89</v>
      </c>
      <c r="J8007">
        <v>12.121503102672399</v>
      </c>
      <c r="K8007">
        <v>0</v>
      </c>
      <c r="L8007">
        <v>0</v>
      </c>
      <c r="M8007">
        <v>-7.8284573525404904</v>
      </c>
      <c r="N8007">
        <v>1</v>
      </c>
    </row>
    <row r="8008" spans="1:14">
      <c r="A8008">
        <v>8006</v>
      </c>
      <c r="B8008">
        <v>8006</v>
      </c>
      <c r="C8008" s="1">
        <v>30561</v>
      </c>
      <c r="D8008">
        <v>164.25</v>
      </c>
      <c r="E8008">
        <v>165.07001</v>
      </c>
      <c r="F8008">
        <v>164.21001000000001</v>
      </c>
      <c r="G8008">
        <v>165</v>
      </c>
      <c r="H8008">
        <v>59300000</v>
      </c>
      <c r="I8008">
        <v>165</v>
      </c>
      <c r="J8008">
        <v>10.174597751721</v>
      </c>
      <c r="K8008">
        <v>-0.20429393939391799</v>
      </c>
      <c r="L8008">
        <v>-0.20429393939391799</v>
      </c>
      <c r="M8008">
        <v>-6.3036349147209396</v>
      </c>
      <c r="N8008">
        <v>1</v>
      </c>
    </row>
    <row r="8009" spans="1:14">
      <c r="A8009">
        <v>8007</v>
      </c>
      <c r="B8009">
        <v>8007</v>
      </c>
      <c r="C8009" s="1">
        <v>30560</v>
      </c>
      <c r="D8009">
        <v>164.39999</v>
      </c>
      <c r="E8009">
        <v>164.66</v>
      </c>
      <c r="F8009">
        <v>163.95</v>
      </c>
      <c r="G8009">
        <v>164.23</v>
      </c>
      <c r="H8009">
        <v>76120000</v>
      </c>
      <c r="I8009">
        <v>164.23</v>
      </c>
      <c r="J8009">
        <v>9.5984221006062302</v>
      </c>
      <c r="K8009">
        <v>0</v>
      </c>
      <c r="L8009">
        <v>0.179308870689531</v>
      </c>
      <c r="M8009">
        <v>-5.9369375848677599</v>
      </c>
      <c r="N8009">
        <v>0</v>
      </c>
    </row>
    <row r="8010" spans="1:14">
      <c r="A8010">
        <v>8008</v>
      </c>
      <c r="B8010">
        <v>8008</v>
      </c>
      <c r="C8010" s="1">
        <v>30559</v>
      </c>
      <c r="D8010">
        <v>162.55000000000001</v>
      </c>
      <c r="E8010">
        <v>164.39999</v>
      </c>
      <c r="F8010">
        <v>162.32001</v>
      </c>
      <c r="G8010">
        <v>164.39999</v>
      </c>
      <c r="H8010">
        <v>80800000</v>
      </c>
      <c r="I8010">
        <v>164.39999</v>
      </c>
      <c r="J8010">
        <v>9.6997809068313501</v>
      </c>
      <c r="K8010">
        <v>0</v>
      </c>
      <c r="L8010">
        <v>4.7273864899088899E-2</v>
      </c>
      <c r="M8010">
        <v>-6.1026296789720798</v>
      </c>
      <c r="N8010">
        <v>0</v>
      </c>
    </row>
    <row r="8011" spans="1:14">
      <c r="A8011">
        <v>8009</v>
      </c>
      <c r="B8011">
        <v>8009</v>
      </c>
      <c r="C8011" s="1">
        <v>30558</v>
      </c>
      <c r="D8011">
        <v>162.25</v>
      </c>
      <c r="E8011">
        <v>163.13</v>
      </c>
      <c r="F8011">
        <v>162.11000000000001</v>
      </c>
      <c r="G8011">
        <v>162.58000000000001</v>
      </c>
      <c r="H8011">
        <v>62370000</v>
      </c>
      <c r="I8011">
        <v>162.58000000000001</v>
      </c>
      <c r="J8011">
        <v>8.6363804676086406</v>
      </c>
      <c r="K8011">
        <v>0</v>
      </c>
      <c r="L8011">
        <v>1.1310457415836399</v>
      </c>
      <c r="M8011">
        <v>-5.1238584602653097</v>
      </c>
      <c r="N8011">
        <v>0</v>
      </c>
    </row>
    <row r="8012" spans="1:14">
      <c r="A8012">
        <v>8010</v>
      </c>
      <c r="B8012">
        <v>8010</v>
      </c>
      <c r="C8012" s="1">
        <v>30557</v>
      </c>
      <c r="D8012">
        <v>162.13999999999999</v>
      </c>
      <c r="E8012">
        <v>162.32001</v>
      </c>
      <c r="F8012">
        <v>160.97</v>
      </c>
      <c r="G8012">
        <v>162.25</v>
      </c>
      <c r="H8012">
        <v>53030000</v>
      </c>
      <c r="I8012">
        <v>162.25</v>
      </c>
      <c r="J8012">
        <v>8.5796222941863203</v>
      </c>
      <c r="K8012">
        <v>0</v>
      </c>
      <c r="L8012">
        <v>1.3081022085259699</v>
      </c>
      <c r="M8012">
        <v>-4.9911761347848502</v>
      </c>
      <c r="N8012">
        <v>0</v>
      </c>
    </row>
    <row r="8013" spans="1:14">
      <c r="A8013">
        <v>8011</v>
      </c>
      <c r="B8013">
        <v>8011</v>
      </c>
      <c r="C8013" s="1">
        <v>30554</v>
      </c>
      <c r="D8013">
        <v>160.85001</v>
      </c>
      <c r="E8013">
        <v>162.16</v>
      </c>
      <c r="F8013">
        <v>160.25</v>
      </c>
      <c r="G8013">
        <v>162.13999999999999</v>
      </c>
      <c r="H8013">
        <v>61650000</v>
      </c>
      <c r="I8013">
        <v>162.13999999999999</v>
      </c>
      <c r="J8013">
        <v>8.6349683972341307</v>
      </c>
      <c r="K8013">
        <v>0</v>
      </c>
      <c r="L8013">
        <v>1.34162606389547</v>
      </c>
      <c r="M8013">
        <v>-4.9850413964588798</v>
      </c>
      <c r="N8013">
        <v>0</v>
      </c>
    </row>
    <row r="8014" spans="1:14">
      <c r="A8014">
        <v>8012</v>
      </c>
      <c r="B8014">
        <v>8012</v>
      </c>
      <c r="C8014" s="1">
        <v>30553</v>
      </c>
      <c r="D8014">
        <v>161.27000000000001</v>
      </c>
      <c r="E8014">
        <v>161.28</v>
      </c>
      <c r="F8014">
        <v>159.96001000000001</v>
      </c>
      <c r="G8014">
        <v>160.84</v>
      </c>
      <c r="H8014">
        <v>70140000</v>
      </c>
      <c r="I8014">
        <v>160.84</v>
      </c>
      <c r="J8014">
        <v>7.93079955193841</v>
      </c>
      <c r="K8014">
        <v>0</v>
      </c>
      <c r="L8014">
        <v>2.11979561728015</v>
      </c>
      <c r="M8014">
        <v>-4.2798533280875999</v>
      </c>
      <c r="N8014">
        <v>0</v>
      </c>
    </row>
    <row r="8015" spans="1:14">
      <c r="A8015">
        <v>8013</v>
      </c>
      <c r="B8015">
        <v>8013</v>
      </c>
      <c r="C8015" s="1">
        <v>30552</v>
      </c>
      <c r="D8015">
        <v>162.77000000000001</v>
      </c>
      <c r="E8015">
        <v>162.77000000000001</v>
      </c>
      <c r="F8015">
        <v>161.19999999999999</v>
      </c>
      <c r="G8015">
        <v>161.25</v>
      </c>
      <c r="H8015">
        <v>72200000</v>
      </c>
      <c r="I8015">
        <v>161.25</v>
      </c>
      <c r="J8015">
        <v>8.4188461740633702</v>
      </c>
      <c r="K8015">
        <v>0</v>
      </c>
      <c r="L8015">
        <v>1.82332047803621</v>
      </c>
      <c r="M8015">
        <v>-4.5790911000973704</v>
      </c>
      <c r="N8015">
        <v>0</v>
      </c>
    </row>
    <row r="8016" spans="1:14">
      <c r="A8016">
        <v>8014</v>
      </c>
      <c r="B8016">
        <v>8014</v>
      </c>
      <c r="C8016" s="1">
        <v>30551</v>
      </c>
      <c r="D8016">
        <v>164.33</v>
      </c>
      <c r="E8016">
        <v>164.33</v>
      </c>
      <c r="F8016">
        <v>162.53998999999999</v>
      </c>
      <c r="G8016">
        <v>162.77000000000001</v>
      </c>
      <c r="H8016">
        <v>66800000</v>
      </c>
      <c r="I8016">
        <v>162.77000000000001</v>
      </c>
      <c r="J8016">
        <v>9.64722377509427</v>
      </c>
      <c r="K8016">
        <v>0</v>
      </c>
      <c r="L8016">
        <v>0.81870392271305903</v>
      </c>
      <c r="M8016">
        <v>-5.5289388694563701</v>
      </c>
      <c r="N8016">
        <v>0</v>
      </c>
    </row>
    <row r="8017" spans="1:14">
      <c r="A8017">
        <v>8015</v>
      </c>
      <c r="B8017">
        <v>8015</v>
      </c>
      <c r="C8017" s="1">
        <v>30550</v>
      </c>
      <c r="D8017">
        <v>164.17999</v>
      </c>
      <c r="E8017">
        <v>165.64</v>
      </c>
      <c r="F8017">
        <v>163.77000000000001</v>
      </c>
      <c r="G8017">
        <v>164.34</v>
      </c>
      <c r="H8017">
        <v>76420000</v>
      </c>
      <c r="I8017">
        <v>164.34</v>
      </c>
      <c r="J8017">
        <v>10.807973596286599</v>
      </c>
      <c r="K8017">
        <v>-5.80622997038426E-2</v>
      </c>
      <c r="L8017">
        <v>-5.80622997038426E-2</v>
      </c>
      <c r="M8017">
        <v>-6.4970348191906</v>
      </c>
      <c r="N8017">
        <v>1</v>
      </c>
    </row>
    <row r="8018" spans="1:14">
      <c r="A8018">
        <v>8016</v>
      </c>
      <c r="B8018">
        <v>8016</v>
      </c>
      <c r="C8018" s="1">
        <v>30547</v>
      </c>
      <c r="D8018">
        <v>163.58000000000001</v>
      </c>
      <c r="E8018">
        <v>164.27</v>
      </c>
      <c r="F8018">
        <v>163.22</v>
      </c>
      <c r="G8018">
        <v>163.98</v>
      </c>
      <c r="H8018">
        <v>58950000</v>
      </c>
      <c r="I8018">
        <v>163.98</v>
      </c>
      <c r="J8018">
        <v>10.762647218176999</v>
      </c>
      <c r="K8018">
        <v>0</v>
      </c>
      <c r="L8018">
        <v>0</v>
      </c>
      <c r="M8018">
        <v>-6.3718454519642904</v>
      </c>
      <c r="N8018">
        <v>1</v>
      </c>
    </row>
    <row r="8019" spans="1:14">
      <c r="A8019">
        <v>8017</v>
      </c>
      <c r="B8019">
        <v>8017</v>
      </c>
      <c r="C8019" s="1">
        <v>30546</v>
      </c>
      <c r="D8019">
        <v>165.28998999999999</v>
      </c>
      <c r="E8019">
        <v>165.91</v>
      </c>
      <c r="F8019">
        <v>163.55000000000001</v>
      </c>
      <c r="G8019">
        <v>163.55000000000001</v>
      </c>
      <c r="H8019">
        <v>82280000</v>
      </c>
      <c r="I8019">
        <v>163.55000000000001</v>
      </c>
      <c r="J8019">
        <v>10.6594748638268</v>
      </c>
      <c r="K8019">
        <v>0</v>
      </c>
      <c r="L8019">
        <v>0.10610917915012601</v>
      </c>
      <c r="M8019">
        <v>-6.2040236020133497</v>
      </c>
      <c r="N8019">
        <v>0</v>
      </c>
    </row>
    <row r="8020" spans="1:14">
      <c r="A8020">
        <v>8018</v>
      </c>
      <c r="B8020">
        <v>8018</v>
      </c>
      <c r="C8020" s="1">
        <v>30545</v>
      </c>
      <c r="D8020">
        <v>163.58000000000001</v>
      </c>
      <c r="E8020">
        <v>165.39999</v>
      </c>
      <c r="F8020">
        <v>163.42999</v>
      </c>
      <c r="G8020">
        <v>165.28998999999999</v>
      </c>
      <c r="H8020">
        <v>87800000</v>
      </c>
      <c r="I8020">
        <v>165.28998999999999</v>
      </c>
      <c r="J8020">
        <v>11.888004633357699</v>
      </c>
      <c r="K8020">
        <v>0</v>
      </c>
      <c r="L8020">
        <v>0</v>
      </c>
      <c r="M8020">
        <v>-7.2658796345207399</v>
      </c>
      <c r="N8020">
        <v>1</v>
      </c>
    </row>
    <row r="8021" spans="1:14">
      <c r="A8021">
        <v>8019</v>
      </c>
      <c r="B8021">
        <v>8019</v>
      </c>
      <c r="C8021" s="1">
        <v>30544</v>
      </c>
      <c r="D8021">
        <v>163.74001000000001</v>
      </c>
      <c r="E8021">
        <v>163.84</v>
      </c>
      <c r="F8021">
        <v>162.72</v>
      </c>
      <c r="G8021">
        <v>163.41</v>
      </c>
      <c r="H8021">
        <v>71780000</v>
      </c>
      <c r="I8021">
        <v>163.41</v>
      </c>
      <c r="J8021">
        <v>10.5771924619056</v>
      </c>
      <c r="K8021">
        <v>0</v>
      </c>
      <c r="L8021">
        <v>4.6151870040622697E-2</v>
      </c>
      <c r="M8021">
        <v>-6.2827402861754198</v>
      </c>
      <c r="N8021">
        <v>0</v>
      </c>
    </row>
    <row r="8022" spans="1:14">
      <c r="A8022">
        <v>8020</v>
      </c>
      <c r="B8022">
        <v>8020</v>
      </c>
      <c r="C8022" s="1">
        <v>30543</v>
      </c>
      <c r="D8022">
        <v>162.22</v>
      </c>
      <c r="E8022">
        <v>164.75998999999999</v>
      </c>
      <c r="F8022">
        <v>162.22</v>
      </c>
      <c r="G8022">
        <v>163.69999999999999</v>
      </c>
      <c r="H8022">
        <v>83200000</v>
      </c>
      <c r="I8022">
        <v>163.69999999999999</v>
      </c>
      <c r="J8022">
        <v>10.693326943604699</v>
      </c>
      <c r="K8022">
        <v>0</v>
      </c>
      <c r="L8022">
        <v>0</v>
      </c>
      <c r="M8022">
        <v>-6.5203492243907997</v>
      </c>
      <c r="N8022">
        <v>1</v>
      </c>
    </row>
    <row r="8023" spans="1:14">
      <c r="A8023">
        <v>8021</v>
      </c>
      <c r="B8023">
        <v>8021</v>
      </c>
      <c r="C8023" s="1">
        <v>30540</v>
      </c>
      <c r="D8023">
        <v>161.55000000000001</v>
      </c>
      <c r="E8023">
        <v>162.60001</v>
      </c>
      <c r="F8023">
        <v>161.55000000000001</v>
      </c>
      <c r="G8023">
        <v>162.16</v>
      </c>
      <c r="H8023">
        <v>71840000</v>
      </c>
      <c r="I8023">
        <v>162.16</v>
      </c>
      <c r="J8023">
        <v>9.6429788417131999</v>
      </c>
      <c r="K8023">
        <v>0</v>
      </c>
      <c r="L8023">
        <v>0.67519483072275799</v>
      </c>
      <c r="M8023">
        <v>-5.7070061007005997</v>
      </c>
      <c r="N8023">
        <v>0</v>
      </c>
    </row>
    <row r="8024" spans="1:14">
      <c r="A8024">
        <v>8022</v>
      </c>
      <c r="B8024">
        <v>8022</v>
      </c>
      <c r="C8024" s="1">
        <v>30539</v>
      </c>
      <c r="D8024">
        <v>161.55000000000001</v>
      </c>
      <c r="E8024">
        <v>162.13999999999999</v>
      </c>
      <c r="F8024">
        <v>161.41</v>
      </c>
      <c r="G8024">
        <v>161.53998999999999</v>
      </c>
      <c r="H8024">
        <v>70630000</v>
      </c>
      <c r="I8024">
        <v>161.53998999999999</v>
      </c>
      <c r="J8024">
        <v>8.9675220918196601</v>
      </c>
      <c r="K8024">
        <v>0</v>
      </c>
      <c r="L8024">
        <v>0.99511595137116104</v>
      </c>
      <c r="M8024">
        <v>-5.40241874946891</v>
      </c>
      <c r="N8024">
        <v>0</v>
      </c>
    </row>
    <row r="8025" spans="1:14">
      <c r="A8025">
        <v>8023</v>
      </c>
      <c r="B8025">
        <v>8023</v>
      </c>
      <c r="C8025" s="1">
        <v>30538</v>
      </c>
      <c r="D8025">
        <v>160.11000000000001</v>
      </c>
      <c r="E8025">
        <v>161.77000000000001</v>
      </c>
      <c r="F8025">
        <v>159.47</v>
      </c>
      <c r="G8025">
        <v>161.53998999999999</v>
      </c>
      <c r="H8025">
        <v>82900000</v>
      </c>
      <c r="I8025">
        <v>161.53998999999999</v>
      </c>
      <c r="J8025">
        <v>8.6918391008830493</v>
      </c>
      <c r="K8025">
        <v>0</v>
      </c>
      <c r="L8025">
        <v>0.93791913641119096</v>
      </c>
      <c r="M8025">
        <v>-5.4540647101882502</v>
      </c>
      <c r="N8025">
        <v>0</v>
      </c>
    </row>
    <row r="8026" spans="1:14">
      <c r="A8026">
        <v>8024</v>
      </c>
      <c r="B8026">
        <v>8024</v>
      </c>
      <c r="C8026" s="1">
        <v>30537</v>
      </c>
      <c r="D8026">
        <v>159.19999999999999</v>
      </c>
      <c r="E8026">
        <v>160.13999999999999</v>
      </c>
      <c r="F8026">
        <v>158.5</v>
      </c>
      <c r="G8026">
        <v>160.13</v>
      </c>
      <c r="H8026">
        <v>81420000</v>
      </c>
      <c r="I8026">
        <v>160.13</v>
      </c>
      <c r="J8026">
        <v>7.5570389039369603</v>
      </c>
      <c r="K8026">
        <v>0</v>
      </c>
      <c r="L8026">
        <v>1.7735592435313301</v>
      </c>
      <c r="M8026">
        <v>-4.6752485088105997</v>
      </c>
      <c r="N8026">
        <v>0</v>
      </c>
    </row>
    <row r="8027" spans="1:14">
      <c r="A8027">
        <v>8025</v>
      </c>
      <c r="B8027">
        <v>8025</v>
      </c>
      <c r="C8027" s="1">
        <v>30536</v>
      </c>
      <c r="D8027">
        <v>161.72999999999999</v>
      </c>
      <c r="E8027">
        <v>161.72999999999999</v>
      </c>
      <c r="F8027">
        <v>159.17999</v>
      </c>
      <c r="G8027">
        <v>159.17999</v>
      </c>
      <c r="H8027">
        <v>71460000</v>
      </c>
      <c r="I8027">
        <v>159.17999</v>
      </c>
      <c r="J8027">
        <v>6.8761137379742703</v>
      </c>
      <c r="K8027">
        <v>0</v>
      </c>
      <c r="L8027">
        <v>2.33305732502353</v>
      </c>
      <c r="M8027">
        <v>-4.1558470376251799</v>
      </c>
      <c r="N8027">
        <v>0</v>
      </c>
    </row>
    <row r="8028" spans="1:14">
      <c r="A8028">
        <v>8026</v>
      </c>
      <c r="B8028">
        <v>8026</v>
      </c>
      <c r="C8028" s="1">
        <v>30533</v>
      </c>
      <c r="D8028">
        <v>161.33000000000001</v>
      </c>
      <c r="E8028">
        <v>161.88</v>
      </c>
      <c r="F8028">
        <v>160.88999999999999</v>
      </c>
      <c r="G8028">
        <v>161.74001000000001</v>
      </c>
      <c r="H8028">
        <v>67850000</v>
      </c>
      <c r="I8028">
        <v>161.74001000000001</v>
      </c>
      <c r="J8028">
        <v>8.61802825163074</v>
      </c>
      <c r="K8028">
        <v>0</v>
      </c>
      <c r="L8028">
        <v>0.65845830035089403</v>
      </c>
      <c r="M8028">
        <v>-5.7181319403474102</v>
      </c>
      <c r="N8028">
        <v>0</v>
      </c>
    </row>
    <row r="8029" spans="1:14">
      <c r="A8029">
        <v>8027</v>
      </c>
      <c r="B8029">
        <v>8027</v>
      </c>
      <c r="C8029" s="1">
        <v>30532</v>
      </c>
      <c r="D8029">
        <v>163.28</v>
      </c>
      <c r="E8029">
        <v>163.41999999999999</v>
      </c>
      <c r="F8029">
        <v>159.63</v>
      </c>
      <c r="G8029">
        <v>161.33000000000001</v>
      </c>
      <c r="H8029">
        <v>100870000</v>
      </c>
      <c r="I8029">
        <v>161.33000000000001</v>
      </c>
      <c r="J8029">
        <v>8.3972469397575509</v>
      </c>
      <c r="K8029">
        <v>0</v>
      </c>
      <c r="L8029">
        <v>0.84615668712164605</v>
      </c>
      <c r="M8029">
        <v>-5.5417755125681296</v>
      </c>
      <c r="N8029">
        <v>0</v>
      </c>
    </row>
    <row r="8030" spans="1:14">
      <c r="A8030">
        <v>8028</v>
      </c>
      <c r="B8030">
        <v>8028</v>
      </c>
      <c r="C8030" s="1">
        <v>30531</v>
      </c>
      <c r="D8030">
        <v>162.00998999999999</v>
      </c>
      <c r="E8030">
        <v>163.44</v>
      </c>
      <c r="F8030">
        <v>161.52000000000001</v>
      </c>
      <c r="G8030">
        <v>163.44</v>
      </c>
      <c r="H8030">
        <v>80370000</v>
      </c>
      <c r="I8030">
        <v>163.44</v>
      </c>
      <c r="J8030">
        <v>10.0881182317551</v>
      </c>
      <c r="K8030">
        <v>0</v>
      </c>
      <c r="L8030">
        <v>0</v>
      </c>
      <c r="M8030">
        <v>-6.82534356118048</v>
      </c>
      <c r="N8030">
        <v>1</v>
      </c>
    </row>
    <row r="8031" spans="1:14">
      <c r="A8031">
        <v>8029</v>
      </c>
      <c r="B8031">
        <v>8029</v>
      </c>
      <c r="C8031" s="1">
        <v>30530</v>
      </c>
      <c r="D8031">
        <v>162.06</v>
      </c>
      <c r="E8031">
        <v>163.03998999999999</v>
      </c>
      <c r="F8031">
        <v>161.97</v>
      </c>
      <c r="G8031">
        <v>162.00998999999999</v>
      </c>
      <c r="H8031">
        <v>74460000</v>
      </c>
      <c r="I8031">
        <v>162.00998999999999</v>
      </c>
      <c r="J8031">
        <v>9.4598375510211898</v>
      </c>
      <c r="K8031">
        <v>0</v>
      </c>
      <c r="L8031">
        <v>0.26034267753081097</v>
      </c>
      <c r="M8031">
        <v>-6.0823786304343903</v>
      </c>
      <c r="N8031">
        <v>0</v>
      </c>
    </row>
    <row r="8032" spans="1:14">
      <c r="A8032">
        <v>8030</v>
      </c>
      <c r="B8032">
        <v>8030</v>
      </c>
      <c r="C8032" s="1">
        <v>30529</v>
      </c>
      <c r="D8032">
        <v>162.34</v>
      </c>
      <c r="E8032">
        <v>162.78</v>
      </c>
      <c r="F8032">
        <v>161.55000000000001</v>
      </c>
      <c r="G8032">
        <v>162.03998999999999</v>
      </c>
      <c r="H8032">
        <v>77210000</v>
      </c>
      <c r="I8032">
        <v>162.03998999999999</v>
      </c>
      <c r="J8032">
        <v>9.7682486347924797</v>
      </c>
      <c r="K8032">
        <v>1.9796274089843999</v>
      </c>
      <c r="L8032">
        <v>1.07149043030128</v>
      </c>
      <c r="M8032">
        <v>-6.1709979369232499</v>
      </c>
      <c r="N8032">
        <v>0</v>
      </c>
    </row>
    <row r="8033" spans="1:14">
      <c r="A8033">
        <v>8031</v>
      </c>
      <c r="B8033">
        <v>8031</v>
      </c>
      <c r="C8033" s="1">
        <v>30526</v>
      </c>
      <c r="D8033">
        <v>165.03</v>
      </c>
      <c r="E8033">
        <v>165.03</v>
      </c>
      <c r="F8033">
        <v>161.5</v>
      </c>
      <c r="G8033">
        <v>162.56</v>
      </c>
      <c r="H8033">
        <v>95240000</v>
      </c>
      <c r="I8033">
        <v>162.56</v>
      </c>
      <c r="J8033">
        <v>10.2173378436212</v>
      </c>
      <c r="K8033">
        <v>1.62495591371394</v>
      </c>
      <c r="L8033">
        <v>1.62495591371394</v>
      </c>
      <c r="M8033">
        <v>-6.5381826819386504</v>
      </c>
      <c r="N8033">
        <v>1</v>
      </c>
    </row>
    <row r="8034" spans="1:14">
      <c r="A8034">
        <v>8032</v>
      </c>
      <c r="B8034">
        <v>8032</v>
      </c>
      <c r="C8034" s="1">
        <v>30525</v>
      </c>
      <c r="D8034">
        <v>167.32001</v>
      </c>
      <c r="E8034">
        <v>167.78998999999999</v>
      </c>
      <c r="F8034">
        <v>164.99001000000001</v>
      </c>
      <c r="G8034">
        <v>165.03998999999999</v>
      </c>
      <c r="H8034">
        <v>78410000</v>
      </c>
      <c r="I8034">
        <v>165.03998999999999</v>
      </c>
      <c r="J8034">
        <v>12.031740812642299</v>
      </c>
      <c r="K8034">
        <v>7.4146760161353201E-2</v>
      </c>
      <c r="L8034">
        <v>7.4146760161353201E-2</v>
      </c>
      <c r="M8034">
        <v>-8.0131618337294803</v>
      </c>
      <c r="N8034">
        <v>1</v>
      </c>
    </row>
    <row r="8035" spans="1:14">
      <c r="A8035">
        <v>8033</v>
      </c>
      <c r="B8035">
        <v>8033</v>
      </c>
      <c r="C8035" s="1">
        <v>30524</v>
      </c>
      <c r="D8035">
        <v>170.67999</v>
      </c>
      <c r="E8035">
        <v>170.72</v>
      </c>
      <c r="F8035">
        <v>167.49001000000001</v>
      </c>
      <c r="G8035">
        <v>167.59</v>
      </c>
      <c r="H8035">
        <v>99290000</v>
      </c>
      <c r="I8035">
        <v>167.59</v>
      </c>
      <c r="J8035">
        <v>13.8725075792802</v>
      </c>
      <c r="K8035">
        <v>0</v>
      </c>
      <c r="L8035">
        <v>0</v>
      </c>
      <c r="M8035">
        <v>-9.4983135560144003</v>
      </c>
      <c r="N8035">
        <v>1</v>
      </c>
    </row>
    <row r="8036" spans="1:14">
      <c r="A8036">
        <v>8034</v>
      </c>
      <c r="B8036">
        <v>8034</v>
      </c>
      <c r="C8036" s="1">
        <v>30523</v>
      </c>
      <c r="D8036">
        <v>169.62</v>
      </c>
      <c r="E8036">
        <v>170.63</v>
      </c>
      <c r="F8036">
        <v>169.25998999999999</v>
      </c>
      <c r="G8036">
        <v>170.53</v>
      </c>
      <c r="H8036">
        <v>91280000</v>
      </c>
      <c r="I8036">
        <v>170.53</v>
      </c>
      <c r="J8036">
        <v>15.708510522420401</v>
      </c>
      <c r="K8036">
        <v>0</v>
      </c>
      <c r="L8036">
        <v>0</v>
      </c>
      <c r="M8036">
        <v>-11.148623857988101</v>
      </c>
      <c r="N8036">
        <v>1</v>
      </c>
    </row>
    <row r="8037" spans="1:14">
      <c r="A8037">
        <v>8035</v>
      </c>
      <c r="B8037">
        <v>8035</v>
      </c>
      <c r="C8037" s="1">
        <v>30522</v>
      </c>
      <c r="D8037">
        <v>167.67</v>
      </c>
      <c r="E8037">
        <v>169.74001000000001</v>
      </c>
      <c r="F8037">
        <v>167.63</v>
      </c>
      <c r="G8037">
        <v>169.53</v>
      </c>
      <c r="H8037">
        <v>73680000</v>
      </c>
      <c r="I8037">
        <v>169.53</v>
      </c>
      <c r="J8037">
        <v>14.829062141596699</v>
      </c>
      <c r="K8037">
        <v>0</v>
      </c>
      <c r="L8037">
        <v>0</v>
      </c>
      <c r="M8037">
        <v>-10.7321541490955</v>
      </c>
      <c r="N8037">
        <v>1</v>
      </c>
    </row>
    <row r="8038" spans="1:14">
      <c r="A8038">
        <v>8036</v>
      </c>
      <c r="B8038">
        <v>8036</v>
      </c>
      <c r="C8038" s="1">
        <v>30519</v>
      </c>
      <c r="D8038">
        <v>168.50998999999999</v>
      </c>
      <c r="E8038">
        <v>169.08</v>
      </c>
      <c r="F8038">
        <v>168.39999</v>
      </c>
      <c r="G8038">
        <v>168.89</v>
      </c>
      <c r="H8038">
        <v>68850000</v>
      </c>
      <c r="I8038">
        <v>168.89</v>
      </c>
      <c r="J8038">
        <v>14.260169838414701</v>
      </c>
      <c r="K8038">
        <v>0</v>
      </c>
      <c r="L8038">
        <v>0</v>
      </c>
      <c r="M8038">
        <v>-10.499299775421999</v>
      </c>
      <c r="N8038">
        <v>1</v>
      </c>
    </row>
    <row r="8039" spans="1:14">
      <c r="A8039">
        <v>8037</v>
      </c>
      <c r="B8039">
        <v>8037</v>
      </c>
      <c r="C8039" s="1">
        <v>30518</v>
      </c>
      <c r="D8039">
        <v>169.28998999999999</v>
      </c>
      <c r="E8039">
        <v>169.8</v>
      </c>
      <c r="F8039">
        <v>168.33</v>
      </c>
      <c r="G8039">
        <v>169.06</v>
      </c>
      <c r="H8039">
        <v>101830000</v>
      </c>
      <c r="I8039">
        <v>169.06</v>
      </c>
      <c r="J8039">
        <v>14.276963101279801</v>
      </c>
      <c r="K8039">
        <v>0</v>
      </c>
      <c r="L8039">
        <v>0</v>
      </c>
      <c r="M8039">
        <v>-10.6882541539557</v>
      </c>
      <c r="N8039">
        <v>1</v>
      </c>
    </row>
    <row r="8040" spans="1:14">
      <c r="A8040">
        <v>8038</v>
      </c>
      <c r="B8040">
        <v>8038</v>
      </c>
      <c r="C8040" s="1">
        <v>30517</v>
      </c>
      <c r="D8040">
        <v>164.89</v>
      </c>
      <c r="E8040">
        <v>169.28998999999999</v>
      </c>
      <c r="F8040">
        <v>164.89</v>
      </c>
      <c r="G8040">
        <v>169.28998999999999</v>
      </c>
      <c r="H8040">
        <v>109310000</v>
      </c>
      <c r="I8040">
        <v>169.28998999999999</v>
      </c>
      <c r="J8040">
        <v>14.336521892151101</v>
      </c>
      <c r="K8040">
        <v>0</v>
      </c>
      <c r="L8040">
        <v>0</v>
      </c>
      <c r="M8040">
        <v>-10.912994377378</v>
      </c>
      <c r="N8040">
        <v>1</v>
      </c>
    </row>
    <row r="8041" spans="1:14">
      <c r="A8041">
        <v>8039</v>
      </c>
      <c r="B8041">
        <v>8039</v>
      </c>
      <c r="C8041" s="1">
        <v>30516</v>
      </c>
      <c r="D8041">
        <v>163.95</v>
      </c>
      <c r="E8041">
        <v>165.17999</v>
      </c>
      <c r="F8041">
        <v>163.95</v>
      </c>
      <c r="G8041">
        <v>164.82001</v>
      </c>
      <c r="H8041">
        <v>74030000</v>
      </c>
      <c r="I8041">
        <v>164.82001</v>
      </c>
      <c r="J8041">
        <v>11.2617713974259</v>
      </c>
      <c r="K8041">
        <v>0</v>
      </c>
      <c r="L8041">
        <v>0</v>
      </c>
      <c r="M8041">
        <v>-8.6078390533555496</v>
      </c>
      <c r="N8041">
        <v>1</v>
      </c>
    </row>
    <row r="8042" spans="1:14">
      <c r="A8042">
        <v>8040</v>
      </c>
      <c r="B8042">
        <v>8040</v>
      </c>
      <c r="C8042" s="1">
        <v>30515</v>
      </c>
      <c r="D8042">
        <v>164.28</v>
      </c>
      <c r="E8042">
        <v>164.28998999999999</v>
      </c>
      <c r="F8042">
        <v>163.30000000000001</v>
      </c>
      <c r="G8042">
        <v>163.95</v>
      </c>
      <c r="H8042">
        <v>69110000</v>
      </c>
      <c r="I8042">
        <v>163.95</v>
      </c>
      <c r="J8042">
        <v>10.841892123023401</v>
      </c>
      <c r="K8042">
        <v>0</v>
      </c>
      <c r="L8042">
        <v>0</v>
      </c>
      <c r="M8042">
        <v>-8.2102114465791995</v>
      </c>
      <c r="N8042">
        <v>1</v>
      </c>
    </row>
    <row r="8043" spans="1:14">
      <c r="A8043">
        <v>8041</v>
      </c>
      <c r="B8043">
        <v>8041</v>
      </c>
      <c r="C8043" s="1">
        <v>30512</v>
      </c>
      <c r="D8043">
        <v>166.00998999999999</v>
      </c>
      <c r="E8043">
        <v>166.03998999999999</v>
      </c>
      <c r="F8043">
        <v>164.03</v>
      </c>
      <c r="G8043">
        <v>164.28998999999999</v>
      </c>
      <c r="H8043">
        <v>63160000</v>
      </c>
      <c r="I8043">
        <v>164.28998999999999</v>
      </c>
      <c r="J8043">
        <v>11.210207812247999</v>
      </c>
      <c r="K8043">
        <v>0</v>
      </c>
      <c r="L8043">
        <v>0</v>
      </c>
      <c r="M8043">
        <v>-8.4818304105644398</v>
      </c>
      <c r="N8043">
        <v>1</v>
      </c>
    </row>
    <row r="8044" spans="1:14">
      <c r="A8044">
        <v>8042</v>
      </c>
      <c r="B8044">
        <v>8042</v>
      </c>
      <c r="C8044" s="1">
        <v>30511</v>
      </c>
      <c r="D8044">
        <v>165.61</v>
      </c>
      <c r="E8044">
        <v>166.96001000000001</v>
      </c>
      <c r="F8044">
        <v>165.61</v>
      </c>
      <c r="G8044">
        <v>166.00998999999999</v>
      </c>
      <c r="H8044">
        <v>83500000</v>
      </c>
      <c r="I8044">
        <v>166.00998999999999</v>
      </c>
      <c r="J8044">
        <v>12.5610749419961</v>
      </c>
      <c r="K8044">
        <v>0</v>
      </c>
      <c r="L8044">
        <v>0</v>
      </c>
      <c r="M8044">
        <v>-9.5180363227182099</v>
      </c>
      <c r="N8044">
        <v>1</v>
      </c>
    </row>
    <row r="8045" spans="1:14">
      <c r="A8045">
        <v>8043</v>
      </c>
      <c r="B8045">
        <v>8043</v>
      </c>
      <c r="C8045" s="1">
        <v>30510</v>
      </c>
      <c r="D8045">
        <v>165</v>
      </c>
      <c r="E8045">
        <v>165.67999</v>
      </c>
      <c r="F8045">
        <v>164.77</v>
      </c>
      <c r="G8045">
        <v>165.46001000000001</v>
      </c>
      <c r="H8045">
        <v>68900000</v>
      </c>
      <c r="I8045">
        <v>165.46001000000001</v>
      </c>
      <c r="J8045">
        <v>12.372661575310101</v>
      </c>
      <c r="K8045">
        <v>0</v>
      </c>
      <c r="L8045">
        <v>0</v>
      </c>
      <c r="M8045">
        <v>-9.3129967342977906</v>
      </c>
      <c r="N8045">
        <v>1</v>
      </c>
    </row>
    <row r="8046" spans="1:14">
      <c r="A8046">
        <v>8044</v>
      </c>
      <c r="B8046">
        <v>8044</v>
      </c>
      <c r="C8046" s="1">
        <v>30509</v>
      </c>
      <c r="D8046">
        <v>168.05</v>
      </c>
      <c r="E8046">
        <v>168.05</v>
      </c>
      <c r="F8046">
        <v>165.50998999999999</v>
      </c>
      <c r="G8046">
        <v>165.53</v>
      </c>
      <c r="H8046">
        <v>70220000</v>
      </c>
      <c r="I8046">
        <v>165.53</v>
      </c>
      <c r="J8046">
        <v>12.5931894772755</v>
      </c>
      <c r="K8046">
        <v>0</v>
      </c>
      <c r="L8046">
        <v>0</v>
      </c>
      <c r="M8046">
        <v>-9.44568151514639</v>
      </c>
      <c r="N8046">
        <v>1</v>
      </c>
    </row>
    <row r="8047" spans="1:14">
      <c r="A8047">
        <v>8045</v>
      </c>
      <c r="B8047">
        <v>8045</v>
      </c>
      <c r="C8047" s="1">
        <v>30508</v>
      </c>
      <c r="D8047">
        <v>167.09</v>
      </c>
      <c r="E8047">
        <v>168.11</v>
      </c>
      <c r="F8047">
        <v>167.09</v>
      </c>
      <c r="G8047">
        <v>168.11</v>
      </c>
      <c r="H8047">
        <v>61610000</v>
      </c>
      <c r="I8047">
        <v>168.11</v>
      </c>
      <c r="J8047">
        <v>14.5529613410572</v>
      </c>
      <c r="K8047">
        <v>0</v>
      </c>
      <c r="L8047">
        <v>0</v>
      </c>
      <c r="M8047">
        <v>-10.933723463007</v>
      </c>
      <c r="N8047">
        <v>1</v>
      </c>
    </row>
    <row r="8048" spans="1:14">
      <c r="A8048">
        <v>8046</v>
      </c>
      <c r="B8048">
        <v>8046</v>
      </c>
      <c r="C8048" s="1">
        <v>30505</v>
      </c>
      <c r="D8048">
        <v>167.56</v>
      </c>
      <c r="E8048">
        <v>167.98</v>
      </c>
      <c r="F8048">
        <v>166.95</v>
      </c>
      <c r="G8048">
        <v>167.08</v>
      </c>
      <c r="H8048">
        <v>66520000</v>
      </c>
      <c r="I8048">
        <v>167.08</v>
      </c>
      <c r="J8048">
        <v>14.090895459025299</v>
      </c>
      <c r="K8048">
        <v>0</v>
      </c>
      <c r="L8048">
        <v>0</v>
      </c>
      <c r="M8048">
        <v>-10.4999025204378</v>
      </c>
      <c r="N8048">
        <v>1</v>
      </c>
    </row>
    <row r="8049" spans="1:14">
      <c r="A8049">
        <v>8047</v>
      </c>
      <c r="B8049">
        <v>8047</v>
      </c>
      <c r="C8049" s="1">
        <v>30504</v>
      </c>
      <c r="D8049">
        <v>168.48</v>
      </c>
      <c r="E8049">
        <v>169.14999</v>
      </c>
      <c r="F8049">
        <v>167.08</v>
      </c>
      <c r="G8049">
        <v>167.56</v>
      </c>
      <c r="H8049">
        <v>97130000</v>
      </c>
      <c r="I8049">
        <v>167.56</v>
      </c>
      <c r="J8049">
        <v>14.7063303643737</v>
      </c>
      <c r="K8049">
        <v>0</v>
      </c>
      <c r="L8049">
        <v>0</v>
      </c>
      <c r="M8049">
        <v>-10.8644302522088</v>
      </c>
      <c r="N8049">
        <v>1</v>
      </c>
    </row>
    <row r="8050" spans="1:14">
      <c r="A8050">
        <v>8048</v>
      </c>
      <c r="B8050">
        <v>8048</v>
      </c>
      <c r="C8050" s="1">
        <v>30503</v>
      </c>
      <c r="D8050">
        <v>166.71001000000001</v>
      </c>
      <c r="E8050">
        <v>168.88</v>
      </c>
      <c r="F8050">
        <v>166.49001000000001</v>
      </c>
      <c r="G8050">
        <v>168.48</v>
      </c>
      <c r="H8050">
        <v>85670000</v>
      </c>
      <c r="I8050">
        <v>168.48</v>
      </c>
      <c r="J8050">
        <v>15.5540990550593</v>
      </c>
      <c r="K8050">
        <v>0</v>
      </c>
      <c r="L8050">
        <v>0</v>
      </c>
      <c r="M8050">
        <v>-11.463717045430901</v>
      </c>
      <c r="N8050">
        <v>1</v>
      </c>
    </row>
    <row r="8051" spans="1:14">
      <c r="A8051">
        <v>8049</v>
      </c>
      <c r="B8051">
        <v>8049</v>
      </c>
      <c r="C8051" s="1">
        <v>30502</v>
      </c>
      <c r="D8051">
        <v>166.55</v>
      </c>
      <c r="E8051">
        <v>168.8</v>
      </c>
      <c r="F8051">
        <v>165.8</v>
      </c>
      <c r="G8051">
        <v>166.60001</v>
      </c>
      <c r="H8051">
        <v>67320000</v>
      </c>
      <c r="I8051">
        <v>166.60001</v>
      </c>
      <c r="J8051">
        <v>14.5736685912184</v>
      </c>
      <c r="K8051">
        <v>0</v>
      </c>
      <c r="L8051">
        <v>0</v>
      </c>
      <c r="M8051">
        <v>-10.585435932689499</v>
      </c>
      <c r="N8051">
        <v>1</v>
      </c>
    </row>
    <row r="8052" spans="1:14">
      <c r="A8052">
        <v>8050</v>
      </c>
      <c r="B8052">
        <v>8050</v>
      </c>
      <c r="C8052" s="1">
        <v>30498</v>
      </c>
      <c r="D8052">
        <v>168.11</v>
      </c>
      <c r="E8052">
        <v>168.64</v>
      </c>
      <c r="F8052">
        <v>167.77</v>
      </c>
      <c r="G8052">
        <v>168.64</v>
      </c>
      <c r="H8052">
        <v>65110000</v>
      </c>
      <c r="I8052">
        <v>168.64</v>
      </c>
      <c r="J8052">
        <v>16.252089168389301</v>
      </c>
      <c r="K8052">
        <v>0</v>
      </c>
      <c r="L8052">
        <v>0</v>
      </c>
      <c r="M8052">
        <v>-11.776800120993601</v>
      </c>
      <c r="N8052">
        <v>1</v>
      </c>
    </row>
    <row r="8053" spans="1:14">
      <c r="A8053">
        <v>8051</v>
      </c>
      <c r="B8053">
        <v>8051</v>
      </c>
      <c r="C8053" s="1">
        <v>30497</v>
      </c>
      <c r="D8053">
        <v>167.64</v>
      </c>
      <c r="E8053">
        <v>167.64</v>
      </c>
      <c r="F8053">
        <v>167.64</v>
      </c>
      <c r="G8053">
        <v>167.64</v>
      </c>
      <c r="H8053">
        <v>76310000</v>
      </c>
      <c r="I8053">
        <v>167.64</v>
      </c>
      <c r="J8053">
        <v>15.697590310306101</v>
      </c>
      <c r="K8053">
        <v>0</v>
      </c>
      <c r="L8053">
        <v>0</v>
      </c>
      <c r="M8053">
        <v>-11.372869059446799</v>
      </c>
      <c r="N8053">
        <v>1</v>
      </c>
    </row>
    <row r="8054" spans="1:14">
      <c r="A8054">
        <v>8052</v>
      </c>
      <c r="B8054">
        <v>8052</v>
      </c>
      <c r="C8054" s="1">
        <v>30496</v>
      </c>
      <c r="D8054">
        <v>165.78</v>
      </c>
      <c r="E8054">
        <v>166.64</v>
      </c>
      <c r="F8054">
        <v>165.42999</v>
      </c>
      <c r="G8054">
        <v>166.64</v>
      </c>
      <c r="H8054">
        <v>81580000</v>
      </c>
      <c r="I8054">
        <v>166.64</v>
      </c>
      <c r="J8054">
        <v>15.032959982297299</v>
      </c>
      <c r="K8054">
        <v>0</v>
      </c>
      <c r="L8054">
        <v>0</v>
      </c>
      <c r="M8054">
        <v>-10.9575070453895</v>
      </c>
      <c r="N8054">
        <v>1</v>
      </c>
    </row>
    <row r="8055" spans="1:14">
      <c r="A8055">
        <v>8053</v>
      </c>
      <c r="B8055">
        <v>8053</v>
      </c>
      <c r="C8055" s="1">
        <v>30495</v>
      </c>
      <c r="D8055">
        <v>168.45</v>
      </c>
      <c r="E8055">
        <v>168.81</v>
      </c>
      <c r="F8055">
        <v>165.67</v>
      </c>
      <c r="G8055">
        <v>165.67999</v>
      </c>
      <c r="H8055">
        <v>82730000</v>
      </c>
      <c r="I8055">
        <v>165.67999</v>
      </c>
      <c r="J8055">
        <v>14.379058087613201</v>
      </c>
      <c r="K8055">
        <v>0</v>
      </c>
      <c r="L8055">
        <v>0</v>
      </c>
      <c r="M8055">
        <v>-10.5530833785895</v>
      </c>
      <c r="N8055">
        <v>1</v>
      </c>
    </row>
    <row r="8056" spans="1:14">
      <c r="A8056">
        <v>8054</v>
      </c>
      <c r="B8056">
        <v>8054</v>
      </c>
      <c r="C8056" s="1">
        <v>30494</v>
      </c>
      <c r="D8056">
        <v>170.39999</v>
      </c>
      <c r="E8056">
        <v>170.46001000000001</v>
      </c>
      <c r="F8056">
        <v>168.32001</v>
      </c>
      <c r="G8056">
        <v>168.46001000000001</v>
      </c>
      <c r="H8056">
        <v>69360000</v>
      </c>
      <c r="I8056">
        <v>168.46001000000001</v>
      </c>
      <c r="J8056">
        <v>16.387032058693102</v>
      </c>
      <c r="K8056">
        <v>0</v>
      </c>
      <c r="L8056">
        <v>0</v>
      </c>
      <c r="M8056">
        <v>-12.1381119899797</v>
      </c>
      <c r="N8056">
        <v>1</v>
      </c>
    </row>
    <row r="8057" spans="1:14">
      <c r="A8057">
        <v>8055</v>
      </c>
      <c r="B8057">
        <v>8055</v>
      </c>
      <c r="C8057" s="1">
        <v>30491</v>
      </c>
      <c r="D8057">
        <v>170.57001</v>
      </c>
      <c r="E8057">
        <v>170.69</v>
      </c>
      <c r="F8057">
        <v>170.03</v>
      </c>
      <c r="G8057">
        <v>170.41</v>
      </c>
      <c r="H8057">
        <v>80810000</v>
      </c>
      <c r="I8057">
        <v>170.41</v>
      </c>
      <c r="J8057">
        <v>17.800618132324299</v>
      </c>
      <c r="K8057">
        <v>0</v>
      </c>
      <c r="L8057">
        <v>0</v>
      </c>
      <c r="M8057">
        <v>-13.267687805655401</v>
      </c>
      <c r="N8057">
        <v>1</v>
      </c>
    </row>
    <row r="8058" spans="1:14">
      <c r="A8058">
        <v>8056</v>
      </c>
      <c r="B8058">
        <v>8056</v>
      </c>
      <c r="C8058" s="1">
        <v>30490</v>
      </c>
      <c r="D8058">
        <v>170.99001000000001</v>
      </c>
      <c r="E8058">
        <v>171</v>
      </c>
      <c r="F8058">
        <v>170.13</v>
      </c>
      <c r="G8058">
        <v>170.57001</v>
      </c>
      <c r="H8058">
        <v>89590000</v>
      </c>
      <c r="I8058">
        <v>170.57001</v>
      </c>
      <c r="J8058">
        <v>17.972085010413501</v>
      </c>
      <c r="K8058">
        <v>0</v>
      </c>
      <c r="L8058">
        <v>0</v>
      </c>
      <c r="M8058">
        <v>-13.484565270648099</v>
      </c>
      <c r="N8058">
        <v>1</v>
      </c>
    </row>
    <row r="8059" spans="1:14">
      <c r="A8059">
        <v>8057</v>
      </c>
      <c r="B8059">
        <v>8057</v>
      </c>
      <c r="C8059" s="1">
        <v>30489</v>
      </c>
      <c r="D8059">
        <v>170.53</v>
      </c>
      <c r="E8059">
        <v>171.60001</v>
      </c>
      <c r="F8059">
        <v>170.42</v>
      </c>
      <c r="G8059">
        <v>170.99001000000001</v>
      </c>
      <c r="H8059">
        <v>110270000</v>
      </c>
      <c r="I8059">
        <v>170.99001000000001</v>
      </c>
      <c r="J8059">
        <v>18.348011183020301</v>
      </c>
      <c r="K8059">
        <v>0</v>
      </c>
      <c r="L8059">
        <v>0</v>
      </c>
      <c r="M8059">
        <v>-13.833332252677</v>
      </c>
      <c r="N8059">
        <v>1</v>
      </c>
    </row>
    <row r="8060" spans="1:14">
      <c r="A8060">
        <v>8058</v>
      </c>
      <c r="B8060">
        <v>8058</v>
      </c>
      <c r="C8060" s="1">
        <v>30488</v>
      </c>
      <c r="D8060">
        <v>169.03</v>
      </c>
      <c r="E8060">
        <v>170.60001</v>
      </c>
      <c r="F8060">
        <v>168.25</v>
      </c>
      <c r="G8060">
        <v>170.53</v>
      </c>
      <c r="H8060">
        <v>102880000</v>
      </c>
      <c r="I8060">
        <v>170.53</v>
      </c>
      <c r="J8060">
        <v>18.2094331749453</v>
      </c>
      <c r="K8060">
        <v>0</v>
      </c>
      <c r="L8060">
        <v>0</v>
      </c>
      <c r="M8060">
        <v>-13.740831637399101</v>
      </c>
      <c r="N8060">
        <v>1</v>
      </c>
    </row>
    <row r="8061" spans="1:14">
      <c r="A8061">
        <v>8059</v>
      </c>
      <c r="B8061">
        <v>8059</v>
      </c>
      <c r="C8061" s="1">
        <v>30487</v>
      </c>
      <c r="D8061">
        <v>169.13</v>
      </c>
      <c r="E8061">
        <v>170.10001</v>
      </c>
      <c r="F8061">
        <v>168.59</v>
      </c>
      <c r="G8061">
        <v>169.02</v>
      </c>
      <c r="H8061">
        <v>84270000</v>
      </c>
      <c r="I8061">
        <v>169.02</v>
      </c>
      <c r="J8061">
        <v>17.3850485560436</v>
      </c>
      <c r="K8061">
        <v>0</v>
      </c>
      <c r="L8061">
        <v>0</v>
      </c>
      <c r="M8061">
        <v>-13.110308517503301</v>
      </c>
      <c r="N8061">
        <v>1</v>
      </c>
    </row>
    <row r="8062" spans="1:14">
      <c r="A8062">
        <v>8060</v>
      </c>
      <c r="B8062">
        <v>8060</v>
      </c>
      <c r="C8062" s="1">
        <v>30484</v>
      </c>
      <c r="D8062">
        <v>169.11</v>
      </c>
      <c r="E8062">
        <v>169.64</v>
      </c>
      <c r="F8062">
        <v>168.60001</v>
      </c>
      <c r="G8062">
        <v>169.13</v>
      </c>
      <c r="H8062">
        <v>93630000</v>
      </c>
      <c r="I8062">
        <v>169.13</v>
      </c>
      <c r="J8062">
        <v>17.6105227963163</v>
      </c>
      <c r="K8062">
        <v>0</v>
      </c>
      <c r="L8062">
        <v>0</v>
      </c>
      <c r="M8062">
        <v>-13.300508492674901</v>
      </c>
      <c r="N8062">
        <v>1</v>
      </c>
    </row>
    <row r="8063" spans="1:14">
      <c r="A8063">
        <v>8061</v>
      </c>
      <c r="B8063">
        <v>8061</v>
      </c>
      <c r="C8063" s="1">
        <v>30483</v>
      </c>
      <c r="D8063">
        <v>167.11</v>
      </c>
      <c r="E8063">
        <v>169.38</v>
      </c>
      <c r="F8063">
        <v>167.11</v>
      </c>
      <c r="G8063">
        <v>169.14</v>
      </c>
      <c r="H8063">
        <v>124560000</v>
      </c>
      <c r="I8063">
        <v>169.14</v>
      </c>
      <c r="J8063">
        <v>17.693993349460399</v>
      </c>
      <c r="K8063">
        <v>0</v>
      </c>
      <c r="L8063">
        <v>0</v>
      </c>
      <c r="M8063">
        <v>-13.4364068453655</v>
      </c>
      <c r="N8063">
        <v>1</v>
      </c>
    </row>
    <row r="8064" spans="1:14">
      <c r="A8064">
        <v>8062</v>
      </c>
      <c r="B8064">
        <v>8062</v>
      </c>
      <c r="C8064" s="1">
        <v>30482</v>
      </c>
      <c r="D8064">
        <v>165.52</v>
      </c>
      <c r="E8064">
        <v>167.12</v>
      </c>
      <c r="F8064">
        <v>165.07001</v>
      </c>
      <c r="G8064">
        <v>167.12</v>
      </c>
      <c r="H8064">
        <v>93410000</v>
      </c>
      <c r="I8064">
        <v>167.12</v>
      </c>
      <c r="J8064">
        <v>16.4147569311077</v>
      </c>
      <c r="K8064">
        <v>0</v>
      </c>
      <c r="L8064">
        <v>0</v>
      </c>
      <c r="M8064">
        <v>-12.525757652300401</v>
      </c>
      <c r="N8064">
        <v>1</v>
      </c>
    </row>
    <row r="8065" spans="1:14">
      <c r="A8065">
        <v>8063</v>
      </c>
      <c r="B8065">
        <v>8063</v>
      </c>
      <c r="C8065" s="1">
        <v>30481</v>
      </c>
      <c r="D8065">
        <v>164.87</v>
      </c>
      <c r="E8065">
        <v>165.92999</v>
      </c>
      <c r="F8065">
        <v>164.87</v>
      </c>
      <c r="G8065">
        <v>165.53</v>
      </c>
      <c r="H8065">
        <v>97710000</v>
      </c>
      <c r="I8065">
        <v>165.53</v>
      </c>
      <c r="J8065">
        <v>15.4088431360363</v>
      </c>
      <c r="K8065">
        <v>0</v>
      </c>
      <c r="L8065">
        <v>0</v>
      </c>
      <c r="M8065">
        <v>-11.809871025310599</v>
      </c>
      <c r="N8065">
        <v>1</v>
      </c>
    </row>
    <row r="8066" spans="1:14">
      <c r="A8066">
        <v>8064</v>
      </c>
      <c r="B8066">
        <v>8064</v>
      </c>
      <c r="C8066" s="1">
        <v>30480</v>
      </c>
      <c r="D8066">
        <v>162.69999999999999</v>
      </c>
      <c r="E8066">
        <v>164.84</v>
      </c>
      <c r="F8066">
        <v>162.69999999999999</v>
      </c>
      <c r="G8066">
        <v>164.84</v>
      </c>
      <c r="H8066">
        <v>90700000</v>
      </c>
      <c r="I8066">
        <v>164.84</v>
      </c>
      <c r="J8066">
        <v>15.0274406756521</v>
      </c>
      <c r="K8066">
        <v>0</v>
      </c>
      <c r="L8066">
        <v>0</v>
      </c>
      <c r="M8066">
        <v>-11.5585421299408</v>
      </c>
      <c r="N8066">
        <v>1</v>
      </c>
    </row>
    <row r="8067" spans="1:14">
      <c r="A8067">
        <v>8065</v>
      </c>
      <c r="B8067">
        <v>8065</v>
      </c>
      <c r="C8067" s="1">
        <v>30477</v>
      </c>
      <c r="D8067">
        <v>161.86000000000001</v>
      </c>
      <c r="E8067">
        <v>162.75998999999999</v>
      </c>
      <c r="F8067">
        <v>161.86000000000001</v>
      </c>
      <c r="G8067">
        <v>162.67999</v>
      </c>
      <c r="H8067">
        <v>78470000</v>
      </c>
      <c r="I8067">
        <v>162.67999</v>
      </c>
      <c r="J8067">
        <v>13.5691785696858</v>
      </c>
      <c r="K8067">
        <v>0</v>
      </c>
      <c r="L8067">
        <v>0</v>
      </c>
      <c r="M8067">
        <v>-10.4990581836639</v>
      </c>
      <c r="N8067">
        <v>1</v>
      </c>
    </row>
    <row r="8068" spans="1:14">
      <c r="A8068">
        <v>8066</v>
      </c>
      <c r="B8068">
        <v>8066</v>
      </c>
      <c r="C8068" s="1">
        <v>30476</v>
      </c>
      <c r="D8068">
        <v>161.37</v>
      </c>
      <c r="E8068">
        <v>161.91999999999999</v>
      </c>
      <c r="F8068">
        <v>160.80000000000001</v>
      </c>
      <c r="G8068">
        <v>161.83000000000001</v>
      </c>
      <c r="H8068">
        <v>87440000</v>
      </c>
      <c r="I8068">
        <v>161.83000000000001</v>
      </c>
      <c r="J8068">
        <v>13.090326682907399</v>
      </c>
      <c r="K8068">
        <v>0</v>
      </c>
      <c r="L8068">
        <v>0</v>
      </c>
      <c r="M8068">
        <v>-10.1359060847431</v>
      </c>
      <c r="N8068">
        <v>1</v>
      </c>
    </row>
    <row r="8069" spans="1:14">
      <c r="A8069">
        <v>8067</v>
      </c>
      <c r="B8069">
        <v>8067</v>
      </c>
      <c r="C8069" s="1">
        <v>30475</v>
      </c>
      <c r="D8069">
        <v>162.78</v>
      </c>
      <c r="E8069">
        <v>162.78</v>
      </c>
      <c r="F8069">
        <v>161.35001</v>
      </c>
      <c r="G8069">
        <v>161.36000000000001</v>
      </c>
      <c r="H8069">
        <v>96600000</v>
      </c>
      <c r="I8069">
        <v>161.36000000000001</v>
      </c>
      <c r="J8069">
        <v>12.973995692258599</v>
      </c>
      <c r="K8069">
        <v>0</v>
      </c>
      <c r="L8069">
        <v>0</v>
      </c>
      <c r="M8069">
        <v>-9.9769867075892993</v>
      </c>
      <c r="N8069">
        <v>1</v>
      </c>
    </row>
    <row r="8070" spans="1:14">
      <c r="A8070">
        <v>8068</v>
      </c>
      <c r="B8070">
        <v>8068</v>
      </c>
      <c r="C8070" s="1">
        <v>30474</v>
      </c>
      <c r="D8070">
        <v>164.84</v>
      </c>
      <c r="E8070">
        <v>164.92999</v>
      </c>
      <c r="F8070">
        <v>162.77000000000001</v>
      </c>
      <c r="G8070">
        <v>162.77000000000001</v>
      </c>
      <c r="H8070">
        <v>88550000</v>
      </c>
      <c r="I8070">
        <v>162.77000000000001</v>
      </c>
      <c r="J8070">
        <v>14.066444982502</v>
      </c>
      <c r="K8070">
        <v>0</v>
      </c>
      <c r="L8070">
        <v>0</v>
      </c>
      <c r="M8070">
        <v>-10.854734285966501</v>
      </c>
      <c r="N8070">
        <v>1</v>
      </c>
    </row>
    <row r="8071" spans="1:14">
      <c r="A8071">
        <v>8069</v>
      </c>
      <c r="B8071">
        <v>8069</v>
      </c>
      <c r="C8071" s="1">
        <v>30473</v>
      </c>
      <c r="D8071">
        <v>164.42999</v>
      </c>
      <c r="E8071">
        <v>165.09</v>
      </c>
      <c r="F8071">
        <v>163.75</v>
      </c>
      <c r="G8071">
        <v>164.83</v>
      </c>
      <c r="H8071">
        <v>87670000</v>
      </c>
      <c r="I8071">
        <v>164.83</v>
      </c>
      <c r="J8071">
        <v>15.7727191778521</v>
      </c>
      <c r="K8071">
        <v>0</v>
      </c>
      <c r="L8071">
        <v>0</v>
      </c>
      <c r="M8071">
        <v>-12.0802553400771</v>
      </c>
      <c r="N8071">
        <v>1</v>
      </c>
    </row>
    <row r="8072" spans="1:14">
      <c r="A8072">
        <v>8070</v>
      </c>
      <c r="B8072">
        <v>8070</v>
      </c>
      <c r="C8072" s="1">
        <v>30470</v>
      </c>
      <c r="D8072">
        <v>163.96001000000001</v>
      </c>
      <c r="E8072">
        <v>164.78998999999999</v>
      </c>
      <c r="F8072">
        <v>163.96001000000001</v>
      </c>
      <c r="G8072">
        <v>164.42</v>
      </c>
      <c r="H8072">
        <v>83110000</v>
      </c>
      <c r="I8072">
        <v>164.42</v>
      </c>
      <c r="J8072">
        <v>15.729281720943399</v>
      </c>
      <c r="K8072">
        <v>0</v>
      </c>
      <c r="L8072">
        <v>0</v>
      </c>
      <c r="M8072">
        <v>-11.9853491707561</v>
      </c>
      <c r="N8072">
        <v>1</v>
      </c>
    </row>
    <row r="8073" spans="1:14">
      <c r="A8073">
        <v>8071</v>
      </c>
      <c r="B8073">
        <v>8071</v>
      </c>
      <c r="C8073" s="1">
        <v>30469</v>
      </c>
      <c r="D8073">
        <v>162.56</v>
      </c>
      <c r="E8073">
        <v>164</v>
      </c>
      <c r="F8073">
        <v>162.56</v>
      </c>
      <c r="G8073">
        <v>163.98</v>
      </c>
      <c r="H8073">
        <v>89750000</v>
      </c>
      <c r="I8073">
        <v>163.98</v>
      </c>
      <c r="J8073">
        <v>15.552766017317399</v>
      </c>
      <c r="K8073">
        <v>0</v>
      </c>
      <c r="L8073">
        <v>0</v>
      </c>
      <c r="M8073">
        <v>-11.8654428485547</v>
      </c>
      <c r="N8073">
        <v>1</v>
      </c>
    </row>
    <row r="8074" spans="1:14">
      <c r="A8074">
        <v>8072</v>
      </c>
      <c r="B8074">
        <v>8072</v>
      </c>
      <c r="C8074" s="1">
        <v>30468</v>
      </c>
      <c r="D8074">
        <v>162.38</v>
      </c>
      <c r="E8074">
        <v>162.63999999999999</v>
      </c>
      <c r="F8074">
        <v>161.33000000000001</v>
      </c>
      <c r="G8074">
        <v>162.55000000000001</v>
      </c>
      <c r="H8074">
        <v>84460000</v>
      </c>
      <c r="I8074">
        <v>162.55000000000001</v>
      </c>
      <c r="J8074">
        <v>14.6647821351473</v>
      </c>
      <c r="K8074">
        <v>0</v>
      </c>
      <c r="L8074">
        <v>0</v>
      </c>
      <c r="M8074">
        <v>-11.208228279486899</v>
      </c>
      <c r="N8074">
        <v>1</v>
      </c>
    </row>
    <row r="8075" spans="1:14">
      <c r="A8075">
        <v>8073</v>
      </c>
      <c r="B8075">
        <v>8073</v>
      </c>
      <c r="C8075" s="1">
        <v>30467</v>
      </c>
      <c r="D8075">
        <v>164.44</v>
      </c>
      <c r="E8075">
        <v>164.44</v>
      </c>
      <c r="F8075">
        <v>162.12</v>
      </c>
      <c r="G8075">
        <v>162.38999999999999</v>
      </c>
      <c r="H8075">
        <v>73910000</v>
      </c>
      <c r="I8075">
        <v>162.38999999999999</v>
      </c>
      <c r="J8075">
        <v>14.6885092388594</v>
      </c>
      <c r="K8075">
        <v>0</v>
      </c>
      <c r="L8075">
        <v>0</v>
      </c>
      <c r="M8075">
        <v>-11.2321512300718</v>
      </c>
      <c r="N8075">
        <v>1</v>
      </c>
    </row>
    <row r="8076" spans="1:14">
      <c r="A8076">
        <v>8074</v>
      </c>
      <c r="B8076">
        <v>8074</v>
      </c>
      <c r="C8076" s="1">
        <v>30463</v>
      </c>
      <c r="D8076">
        <v>165.49001000000001</v>
      </c>
      <c r="E8076">
        <v>165.49001000000001</v>
      </c>
      <c r="F8076">
        <v>164.33</v>
      </c>
      <c r="G8076">
        <v>164.46001000000001</v>
      </c>
      <c r="H8076">
        <v>76290000</v>
      </c>
      <c r="I8076">
        <v>164.46001000000001</v>
      </c>
      <c r="J8076">
        <v>16.302031257385799</v>
      </c>
      <c r="K8076">
        <v>0</v>
      </c>
      <c r="L8076">
        <v>0</v>
      </c>
      <c r="M8076">
        <v>-12.4578236906538</v>
      </c>
      <c r="N8076">
        <v>1</v>
      </c>
    </row>
    <row r="8077" spans="1:14">
      <c r="A8077">
        <v>8075</v>
      </c>
      <c r="B8077">
        <v>8075</v>
      </c>
      <c r="C8077" s="1">
        <v>30462</v>
      </c>
      <c r="D8077">
        <v>166.22</v>
      </c>
      <c r="E8077">
        <v>166.39</v>
      </c>
      <c r="F8077">
        <v>165.27</v>
      </c>
      <c r="G8077">
        <v>165.48</v>
      </c>
      <c r="H8077">
        <v>94980000</v>
      </c>
      <c r="I8077">
        <v>165.48</v>
      </c>
      <c r="J8077">
        <v>17.0814688631067</v>
      </c>
      <c r="K8077">
        <v>0</v>
      </c>
      <c r="L8077">
        <v>0</v>
      </c>
      <c r="M8077">
        <v>-13.119393549283901</v>
      </c>
      <c r="N8077">
        <v>1</v>
      </c>
    </row>
    <row r="8078" spans="1:14">
      <c r="A8078">
        <v>8076</v>
      </c>
      <c r="B8078">
        <v>8076</v>
      </c>
      <c r="C8078" s="1">
        <v>30461</v>
      </c>
      <c r="D8078">
        <v>165.53998999999999</v>
      </c>
      <c r="E8078">
        <v>166.21001000000001</v>
      </c>
      <c r="F8078">
        <v>164.78998999999999</v>
      </c>
      <c r="G8078">
        <v>166.21001000000001</v>
      </c>
      <c r="H8078">
        <v>121050000</v>
      </c>
      <c r="I8078">
        <v>166.21001000000001</v>
      </c>
      <c r="J8078">
        <v>17.693574890926801</v>
      </c>
      <c r="K8078">
        <v>0</v>
      </c>
      <c r="L8078">
        <v>0</v>
      </c>
      <c r="M8078">
        <v>-13.629900166037899</v>
      </c>
      <c r="N8078">
        <v>1</v>
      </c>
    </row>
    <row r="8079" spans="1:14">
      <c r="A8079">
        <v>8077</v>
      </c>
      <c r="B8079">
        <v>8077</v>
      </c>
      <c r="C8079" s="1">
        <v>30460</v>
      </c>
      <c r="D8079">
        <v>163.44999999999999</v>
      </c>
      <c r="E8079">
        <v>165.59</v>
      </c>
      <c r="F8079">
        <v>163.44999999999999</v>
      </c>
      <c r="G8079">
        <v>165.53998999999999</v>
      </c>
      <c r="H8079">
        <v>109850000</v>
      </c>
      <c r="I8079">
        <v>165.53998999999999</v>
      </c>
      <c r="J8079">
        <v>17.471632238454799</v>
      </c>
      <c r="K8079">
        <v>0</v>
      </c>
      <c r="L8079">
        <v>0</v>
      </c>
      <c r="M8079">
        <v>-13.4155527365139</v>
      </c>
      <c r="N8079">
        <v>1</v>
      </c>
    </row>
    <row r="8080" spans="1:14">
      <c r="A8080">
        <v>8078</v>
      </c>
      <c r="B8080">
        <v>8078</v>
      </c>
      <c r="C8080" s="1">
        <v>30459</v>
      </c>
      <c r="D8080">
        <v>162.06</v>
      </c>
      <c r="E8080">
        <v>163.5</v>
      </c>
      <c r="F8080">
        <v>160.28998999999999</v>
      </c>
      <c r="G8080">
        <v>163.42999</v>
      </c>
      <c r="H8080">
        <v>84960000</v>
      </c>
      <c r="I8080">
        <v>163.42999</v>
      </c>
      <c r="J8080">
        <v>16.263632602625901</v>
      </c>
      <c r="K8080">
        <v>0</v>
      </c>
      <c r="L8080">
        <v>0</v>
      </c>
      <c r="M8080">
        <v>-12.434890015104701</v>
      </c>
      <c r="N8080">
        <v>1</v>
      </c>
    </row>
    <row r="8081" spans="1:14">
      <c r="A8081">
        <v>8079</v>
      </c>
      <c r="B8081">
        <v>8079</v>
      </c>
      <c r="C8081" s="1">
        <v>30456</v>
      </c>
      <c r="D8081">
        <v>161.97</v>
      </c>
      <c r="E8081">
        <v>162.13999999999999</v>
      </c>
      <c r="F8081">
        <v>161.25</v>
      </c>
      <c r="G8081">
        <v>162.13999999999999</v>
      </c>
      <c r="H8081">
        <v>73150000</v>
      </c>
      <c r="I8081">
        <v>162.13999999999999</v>
      </c>
      <c r="J8081">
        <v>15.7745394392342</v>
      </c>
      <c r="K8081">
        <v>0.42401731014352001</v>
      </c>
      <c r="L8081">
        <v>0.42401731014352001</v>
      </c>
      <c r="M8081">
        <v>-11.871099176586799</v>
      </c>
      <c r="N8081">
        <v>1</v>
      </c>
    </row>
    <row r="8082" spans="1:14">
      <c r="A8082">
        <v>8080</v>
      </c>
      <c r="B8082">
        <v>8080</v>
      </c>
      <c r="C8082" s="1">
        <v>30455</v>
      </c>
      <c r="D8082">
        <v>163.27000000000001</v>
      </c>
      <c r="E8082">
        <v>163.61000000000001</v>
      </c>
      <c r="F8082">
        <v>161.97999999999999</v>
      </c>
      <c r="G8082">
        <v>161.99001000000001</v>
      </c>
      <c r="H8082">
        <v>83260000</v>
      </c>
      <c r="I8082">
        <v>161.99001000000001</v>
      </c>
      <c r="J8082">
        <v>16.1920360476418</v>
      </c>
      <c r="K8082">
        <v>0.45527010173858001</v>
      </c>
      <c r="L8082">
        <v>0.45527010173858001</v>
      </c>
      <c r="M8082">
        <v>-11.916403965534499</v>
      </c>
      <c r="N8082">
        <v>1</v>
      </c>
    </row>
    <row r="8083" spans="1:14">
      <c r="A8083">
        <v>8081</v>
      </c>
      <c r="B8083">
        <v>8081</v>
      </c>
      <c r="C8083" s="1">
        <v>30454</v>
      </c>
      <c r="D8083">
        <v>163.72999999999999</v>
      </c>
      <c r="E8083">
        <v>165.17999</v>
      </c>
      <c r="F8083">
        <v>163.16</v>
      </c>
      <c r="G8083">
        <v>163.27000000000001</v>
      </c>
      <c r="H8083">
        <v>99780000</v>
      </c>
      <c r="I8083">
        <v>163.27000000000001</v>
      </c>
      <c r="J8083">
        <v>17.725678949043299</v>
      </c>
      <c r="K8083">
        <v>0</v>
      </c>
      <c r="L8083">
        <v>0</v>
      </c>
      <c r="M8083">
        <v>-12.737583601336199</v>
      </c>
      <c r="N8083">
        <v>1</v>
      </c>
    </row>
    <row r="8084" spans="1:14">
      <c r="A8084">
        <v>8082</v>
      </c>
      <c r="B8084">
        <v>8082</v>
      </c>
      <c r="C8084" s="1">
        <v>30453</v>
      </c>
      <c r="D8084">
        <v>163.39999</v>
      </c>
      <c r="E8084">
        <v>163.71001000000001</v>
      </c>
      <c r="F8084">
        <v>162.55000000000001</v>
      </c>
      <c r="G8084">
        <v>163.71001000000001</v>
      </c>
      <c r="H8084">
        <v>79510000</v>
      </c>
      <c r="I8084">
        <v>163.71001000000001</v>
      </c>
      <c r="J8084">
        <v>18.732547050648201</v>
      </c>
      <c r="K8084">
        <v>0</v>
      </c>
      <c r="L8084">
        <v>0</v>
      </c>
      <c r="M8084">
        <v>-13.1136494027664</v>
      </c>
      <c r="N8084">
        <v>1</v>
      </c>
    </row>
    <row r="8085" spans="1:14">
      <c r="A8085">
        <v>8083</v>
      </c>
      <c r="B8085">
        <v>8083</v>
      </c>
      <c r="C8085" s="1">
        <v>30452</v>
      </c>
      <c r="D8085">
        <v>164.89999</v>
      </c>
      <c r="E8085">
        <v>164.89999</v>
      </c>
      <c r="F8085">
        <v>162.33000000000001</v>
      </c>
      <c r="G8085">
        <v>163.39999</v>
      </c>
      <c r="H8085">
        <v>76250000</v>
      </c>
      <c r="I8085">
        <v>163.39999</v>
      </c>
      <c r="J8085">
        <v>19.1884630077497</v>
      </c>
      <c r="K8085">
        <v>0</v>
      </c>
      <c r="L8085">
        <v>0</v>
      </c>
      <c r="M8085">
        <v>-13.092760347390801</v>
      </c>
      <c r="N8085">
        <v>1</v>
      </c>
    </row>
    <row r="8086" spans="1:14">
      <c r="A8086">
        <v>8084</v>
      </c>
      <c r="B8086">
        <v>8084</v>
      </c>
      <c r="C8086" s="1">
        <v>30449</v>
      </c>
      <c r="D8086">
        <v>164.25998999999999</v>
      </c>
      <c r="E8086">
        <v>165.23</v>
      </c>
      <c r="F8086">
        <v>164.25998999999999</v>
      </c>
      <c r="G8086">
        <v>164.91</v>
      </c>
      <c r="H8086">
        <v>83110000</v>
      </c>
      <c r="I8086">
        <v>164.91</v>
      </c>
      <c r="J8086">
        <v>20.954264818906399</v>
      </c>
      <c r="K8086">
        <v>0</v>
      </c>
      <c r="L8086">
        <v>0</v>
      </c>
      <c r="M8086">
        <v>-14.033677095935399</v>
      </c>
      <c r="N8086">
        <v>1</v>
      </c>
    </row>
    <row r="8087" spans="1:14">
      <c r="A8087">
        <v>8085</v>
      </c>
      <c r="B8087">
        <v>8085</v>
      </c>
      <c r="C8087" s="1">
        <v>30448</v>
      </c>
      <c r="D8087">
        <v>164.98</v>
      </c>
      <c r="E8087">
        <v>165.35001</v>
      </c>
      <c r="F8087">
        <v>163.82001</v>
      </c>
      <c r="G8087">
        <v>164.25</v>
      </c>
      <c r="H8087">
        <v>84060000</v>
      </c>
      <c r="I8087">
        <v>164.25</v>
      </c>
      <c r="J8087">
        <v>20.8487640319258</v>
      </c>
      <c r="K8087">
        <v>0</v>
      </c>
      <c r="L8087">
        <v>0</v>
      </c>
      <c r="M8087">
        <v>-13.839816528183199</v>
      </c>
      <c r="N8087">
        <v>1</v>
      </c>
    </row>
    <row r="8088" spans="1:14">
      <c r="A8088">
        <v>8086</v>
      </c>
      <c r="B8088">
        <v>8086</v>
      </c>
      <c r="C8088" s="1">
        <v>30447</v>
      </c>
      <c r="D8088">
        <v>165.95</v>
      </c>
      <c r="E8088">
        <v>166.3</v>
      </c>
      <c r="F8088">
        <v>164.53</v>
      </c>
      <c r="G8088">
        <v>164.96001000000001</v>
      </c>
      <c r="H8088">
        <v>99820000</v>
      </c>
      <c r="I8088">
        <v>164.96001000000001</v>
      </c>
      <c r="J8088">
        <v>21.714665131219501</v>
      </c>
      <c r="K8088">
        <v>0</v>
      </c>
      <c r="L8088">
        <v>0</v>
      </c>
      <c r="M8088">
        <v>-14.3588428118131</v>
      </c>
      <c r="N8088">
        <v>1</v>
      </c>
    </row>
    <row r="8089" spans="1:14">
      <c r="A8089">
        <v>8087</v>
      </c>
      <c r="B8089">
        <v>8087</v>
      </c>
      <c r="C8089" s="1">
        <v>30446</v>
      </c>
      <c r="D8089">
        <v>165.82001</v>
      </c>
      <c r="E8089">
        <v>166.39999</v>
      </c>
      <c r="F8089">
        <v>165.74001000000001</v>
      </c>
      <c r="G8089">
        <v>165.95</v>
      </c>
      <c r="H8089">
        <v>104010000</v>
      </c>
      <c r="I8089">
        <v>165.95</v>
      </c>
      <c r="J8089">
        <v>22.7517343418228</v>
      </c>
      <c r="K8089">
        <v>0</v>
      </c>
      <c r="L8089">
        <v>0</v>
      </c>
      <c r="M8089">
        <v>-15.026194513457</v>
      </c>
      <c r="N8089">
        <v>1</v>
      </c>
    </row>
    <row r="8090" spans="1:14">
      <c r="A8090">
        <v>8088</v>
      </c>
      <c r="B8090">
        <v>8088</v>
      </c>
      <c r="C8090" s="1">
        <v>30445</v>
      </c>
      <c r="D8090">
        <v>166.10001</v>
      </c>
      <c r="E8090">
        <v>166.46001000000001</v>
      </c>
      <c r="F8090">
        <v>164.89999</v>
      </c>
      <c r="G8090">
        <v>165.81</v>
      </c>
      <c r="H8090">
        <v>93670000</v>
      </c>
      <c r="I8090">
        <v>165.81</v>
      </c>
      <c r="J8090">
        <v>22.868915935170001</v>
      </c>
      <c r="K8090">
        <v>0</v>
      </c>
      <c r="L8090">
        <v>0</v>
      </c>
      <c r="M8090">
        <v>-15.120086020835499</v>
      </c>
      <c r="N8090">
        <v>1</v>
      </c>
    </row>
    <row r="8091" spans="1:14">
      <c r="A8091">
        <v>8089</v>
      </c>
      <c r="B8091">
        <v>8089</v>
      </c>
      <c r="C8091" s="1">
        <v>30442</v>
      </c>
      <c r="D8091">
        <v>164.3</v>
      </c>
      <c r="E8091">
        <v>166.99001000000001</v>
      </c>
      <c r="F8091">
        <v>164.3</v>
      </c>
      <c r="G8091">
        <v>166.10001</v>
      </c>
      <c r="H8091">
        <v>128200000</v>
      </c>
      <c r="I8091">
        <v>166.10001</v>
      </c>
      <c r="J8091">
        <v>23.332873024719699</v>
      </c>
      <c r="K8091">
        <v>0</v>
      </c>
      <c r="L8091">
        <v>0</v>
      </c>
      <c r="M8091">
        <v>-15.434186159349601</v>
      </c>
      <c r="N8091">
        <v>1</v>
      </c>
    </row>
    <row r="8092" spans="1:14">
      <c r="A8092">
        <v>8090</v>
      </c>
      <c r="B8092">
        <v>8090</v>
      </c>
      <c r="C8092" s="1">
        <v>30441</v>
      </c>
      <c r="D8092">
        <v>163.35001</v>
      </c>
      <c r="E8092">
        <v>164.3</v>
      </c>
      <c r="F8092">
        <v>163.35001</v>
      </c>
      <c r="G8092">
        <v>164.28</v>
      </c>
      <c r="H8092">
        <v>107860000</v>
      </c>
      <c r="I8092">
        <v>164.28</v>
      </c>
      <c r="J8092">
        <v>22.188446370614201</v>
      </c>
      <c r="K8092">
        <v>0</v>
      </c>
      <c r="L8092">
        <v>0</v>
      </c>
      <c r="M8092">
        <v>-14.670482938632</v>
      </c>
      <c r="N8092">
        <v>1</v>
      </c>
    </row>
    <row r="8093" spans="1:14">
      <c r="A8093">
        <v>8091</v>
      </c>
      <c r="B8093">
        <v>8091</v>
      </c>
      <c r="C8093" s="1">
        <v>30440</v>
      </c>
      <c r="D8093">
        <v>162.38</v>
      </c>
      <c r="E8093">
        <v>163.63999999999999</v>
      </c>
      <c r="F8093">
        <v>162.38</v>
      </c>
      <c r="G8093">
        <v>163.31</v>
      </c>
      <c r="H8093">
        <v>101690000</v>
      </c>
      <c r="I8093">
        <v>163.31</v>
      </c>
      <c r="J8093">
        <v>21.646272985386801</v>
      </c>
      <c r="K8093">
        <v>0</v>
      </c>
      <c r="L8093">
        <v>0</v>
      </c>
      <c r="M8093">
        <v>-14.3228473338278</v>
      </c>
      <c r="N8093">
        <v>1</v>
      </c>
    </row>
    <row r="8094" spans="1:14">
      <c r="A8094">
        <v>8092</v>
      </c>
      <c r="B8094">
        <v>8092</v>
      </c>
      <c r="C8094" s="1">
        <v>30439</v>
      </c>
      <c r="D8094">
        <v>162.10001</v>
      </c>
      <c r="E8094">
        <v>162.35001</v>
      </c>
      <c r="F8094">
        <v>160.80000000000001</v>
      </c>
      <c r="G8094">
        <v>162.34</v>
      </c>
      <c r="H8094">
        <v>89550000</v>
      </c>
      <c r="I8094">
        <v>162.34</v>
      </c>
      <c r="J8094">
        <v>21.0214002646706</v>
      </c>
      <c r="K8094">
        <v>0</v>
      </c>
      <c r="L8094">
        <v>0</v>
      </c>
      <c r="M8094">
        <v>-13.962886298808799</v>
      </c>
      <c r="N8094">
        <v>1</v>
      </c>
    </row>
    <row r="8095" spans="1:14">
      <c r="A8095">
        <v>8093</v>
      </c>
      <c r="B8095">
        <v>8093</v>
      </c>
      <c r="C8095" s="1">
        <v>30438</v>
      </c>
      <c r="D8095">
        <v>164.41</v>
      </c>
      <c r="E8095">
        <v>164.42</v>
      </c>
      <c r="F8095">
        <v>161.99001000000001</v>
      </c>
      <c r="G8095">
        <v>162.11000000000001</v>
      </c>
      <c r="H8095">
        <v>88170000</v>
      </c>
      <c r="I8095">
        <v>162.11000000000001</v>
      </c>
      <c r="J8095">
        <v>21.0331164343946</v>
      </c>
      <c r="K8095">
        <v>0</v>
      </c>
      <c r="L8095">
        <v>0</v>
      </c>
      <c r="M8095">
        <v>-13.994359830554201</v>
      </c>
      <c r="N8095">
        <v>1</v>
      </c>
    </row>
    <row r="8096" spans="1:14">
      <c r="A8096">
        <v>8094</v>
      </c>
      <c r="B8096">
        <v>8094</v>
      </c>
      <c r="C8096" s="1">
        <v>30435</v>
      </c>
      <c r="D8096">
        <v>162.97</v>
      </c>
      <c r="E8096">
        <v>164.42999</v>
      </c>
      <c r="F8096">
        <v>162.72</v>
      </c>
      <c r="G8096">
        <v>164.42999</v>
      </c>
      <c r="H8096">
        <v>105750000</v>
      </c>
      <c r="I8096">
        <v>164.42999</v>
      </c>
      <c r="J8096">
        <v>22.842021585777601</v>
      </c>
      <c r="K8096">
        <v>0</v>
      </c>
      <c r="L8096">
        <v>0</v>
      </c>
      <c r="M8096">
        <v>-15.3567131013873</v>
      </c>
      <c r="N8096">
        <v>1</v>
      </c>
    </row>
    <row r="8097" spans="1:14">
      <c r="A8097">
        <v>8095</v>
      </c>
      <c r="B8097">
        <v>8095</v>
      </c>
      <c r="C8097" s="1">
        <v>30434</v>
      </c>
      <c r="D8097">
        <v>161.44</v>
      </c>
      <c r="E8097">
        <v>162.96001000000001</v>
      </c>
      <c r="F8097">
        <v>161.44</v>
      </c>
      <c r="G8097">
        <v>162.94999999999999</v>
      </c>
      <c r="H8097">
        <v>94410000</v>
      </c>
      <c r="I8097">
        <v>162.94999999999999</v>
      </c>
      <c r="J8097">
        <v>21.658010456833399</v>
      </c>
      <c r="K8097">
        <v>0</v>
      </c>
      <c r="L8097">
        <v>0</v>
      </c>
      <c r="M8097">
        <v>-14.747064338016401</v>
      </c>
      <c r="N8097">
        <v>1</v>
      </c>
    </row>
    <row r="8098" spans="1:14">
      <c r="A8098">
        <v>8096</v>
      </c>
      <c r="B8098">
        <v>8096</v>
      </c>
      <c r="C8098" s="1">
        <v>30433</v>
      </c>
      <c r="D8098">
        <v>161.85001</v>
      </c>
      <c r="E8098">
        <v>162.77000000000001</v>
      </c>
      <c r="F8098">
        <v>160.75998999999999</v>
      </c>
      <c r="G8098">
        <v>161.44</v>
      </c>
      <c r="H8098">
        <v>118140000</v>
      </c>
      <c r="I8098">
        <v>161.44</v>
      </c>
      <c r="J8098">
        <v>20.3412410530191</v>
      </c>
      <c r="K8098">
        <v>0</v>
      </c>
      <c r="L8098">
        <v>0</v>
      </c>
      <c r="M8098">
        <v>-14.101103939205601</v>
      </c>
      <c r="N8098">
        <v>1</v>
      </c>
    </row>
    <row r="8099" spans="1:14">
      <c r="A8099">
        <v>8097</v>
      </c>
      <c r="B8099">
        <v>8097</v>
      </c>
      <c r="C8099" s="1">
        <v>30432</v>
      </c>
      <c r="D8099">
        <v>158.81</v>
      </c>
      <c r="E8099">
        <v>161.81</v>
      </c>
      <c r="F8099">
        <v>158.07001</v>
      </c>
      <c r="G8099">
        <v>161.81</v>
      </c>
      <c r="H8099">
        <v>91210000</v>
      </c>
      <c r="I8099">
        <v>161.81</v>
      </c>
      <c r="J8099">
        <v>20.555740029334</v>
      </c>
      <c r="K8099">
        <v>0</v>
      </c>
      <c r="L8099">
        <v>0</v>
      </c>
      <c r="M8099">
        <v>-14.440864040433199</v>
      </c>
      <c r="N8099">
        <v>1</v>
      </c>
    </row>
    <row r="8100" spans="1:14">
      <c r="A8100">
        <v>8098</v>
      </c>
      <c r="B8100">
        <v>8098</v>
      </c>
      <c r="C8100" s="1">
        <v>30431</v>
      </c>
      <c r="D8100">
        <v>160.42999</v>
      </c>
      <c r="E8100">
        <v>160.83000000000001</v>
      </c>
      <c r="F8100">
        <v>158.72</v>
      </c>
      <c r="G8100">
        <v>158.81</v>
      </c>
      <c r="H8100">
        <v>90150000</v>
      </c>
      <c r="I8100">
        <v>158.81</v>
      </c>
      <c r="J8100">
        <v>18.349666160516101</v>
      </c>
      <c r="K8100">
        <v>0</v>
      </c>
      <c r="L8100">
        <v>0</v>
      </c>
      <c r="M8100">
        <v>-12.9741505039358</v>
      </c>
      <c r="N8100">
        <v>1</v>
      </c>
    </row>
    <row r="8101" spans="1:14">
      <c r="A8101">
        <v>8099</v>
      </c>
      <c r="B8101">
        <v>8099</v>
      </c>
      <c r="C8101" s="1">
        <v>30428</v>
      </c>
      <c r="D8101">
        <v>160.03998999999999</v>
      </c>
      <c r="E8101">
        <v>160.75998999999999</v>
      </c>
      <c r="F8101">
        <v>160.02000000000001</v>
      </c>
      <c r="G8101">
        <v>160.41999999999999</v>
      </c>
      <c r="H8101">
        <v>92270000</v>
      </c>
      <c r="I8101">
        <v>160.41999999999999</v>
      </c>
      <c r="J8101">
        <v>19.336147234428001</v>
      </c>
      <c r="K8101">
        <v>0</v>
      </c>
      <c r="L8101">
        <v>0</v>
      </c>
      <c r="M8101">
        <v>-13.9756941478073</v>
      </c>
      <c r="N8101">
        <v>1</v>
      </c>
    </row>
    <row r="8102" spans="1:14">
      <c r="A8102">
        <v>8100</v>
      </c>
      <c r="B8102">
        <v>8100</v>
      </c>
      <c r="C8102" s="1">
        <v>30427</v>
      </c>
      <c r="D8102">
        <v>160.72999999999999</v>
      </c>
      <c r="E8102">
        <v>161.08000000000001</v>
      </c>
      <c r="F8102">
        <v>159.96001000000001</v>
      </c>
      <c r="G8102">
        <v>160.05000000000001</v>
      </c>
      <c r="H8102">
        <v>106170000</v>
      </c>
      <c r="I8102">
        <v>160.05000000000001</v>
      </c>
      <c r="J8102">
        <v>18.919880428242799</v>
      </c>
      <c r="K8102">
        <v>0</v>
      </c>
      <c r="L8102">
        <v>0</v>
      </c>
      <c r="M8102">
        <v>-13.917235469448499</v>
      </c>
      <c r="N8102">
        <v>1</v>
      </c>
    </row>
    <row r="8103" spans="1:14">
      <c r="A8103">
        <v>8101</v>
      </c>
      <c r="B8103">
        <v>8101</v>
      </c>
      <c r="C8103" s="1">
        <v>30426</v>
      </c>
      <c r="D8103">
        <v>158.71001000000001</v>
      </c>
      <c r="E8103">
        <v>160.83000000000001</v>
      </c>
      <c r="F8103">
        <v>158.71001000000001</v>
      </c>
      <c r="G8103">
        <v>160.71001000000001</v>
      </c>
      <c r="H8103">
        <v>110240000</v>
      </c>
      <c r="I8103">
        <v>160.71001000000001</v>
      </c>
      <c r="J8103">
        <v>19.432300502953801</v>
      </c>
      <c r="K8103">
        <v>0</v>
      </c>
      <c r="L8103">
        <v>0</v>
      </c>
      <c r="M8103">
        <v>-14.4110477100007</v>
      </c>
      <c r="N8103">
        <v>1</v>
      </c>
    </row>
    <row r="8104" spans="1:14">
      <c r="A8104">
        <v>8102</v>
      </c>
      <c r="B8104">
        <v>8102</v>
      </c>
      <c r="C8104" s="1">
        <v>30425</v>
      </c>
      <c r="D8104">
        <v>159.74001000000001</v>
      </c>
      <c r="E8104">
        <v>159.74001000000001</v>
      </c>
      <c r="F8104">
        <v>158.53998999999999</v>
      </c>
      <c r="G8104">
        <v>158.71001000000001</v>
      </c>
      <c r="H8104">
        <v>91210000</v>
      </c>
      <c r="I8104">
        <v>158.71001000000001</v>
      </c>
      <c r="J8104">
        <v>17.988558390702998</v>
      </c>
      <c r="K8104">
        <v>0</v>
      </c>
      <c r="L8104">
        <v>0</v>
      </c>
      <c r="M8104">
        <v>-13.478510228620101</v>
      </c>
      <c r="N8104">
        <v>1</v>
      </c>
    </row>
    <row r="8105" spans="1:14">
      <c r="A8105">
        <v>8103</v>
      </c>
      <c r="B8105">
        <v>8103</v>
      </c>
      <c r="C8105" s="1">
        <v>30424</v>
      </c>
      <c r="D8105">
        <v>158.75</v>
      </c>
      <c r="E8105">
        <v>159.75</v>
      </c>
      <c r="F8105">
        <v>158.41</v>
      </c>
      <c r="G8105">
        <v>159.74001000000001</v>
      </c>
      <c r="H8105">
        <v>88560000</v>
      </c>
      <c r="I8105">
        <v>159.74001000000001</v>
      </c>
      <c r="J8105">
        <v>18.774600076547401</v>
      </c>
      <c r="K8105">
        <v>0</v>
      </c>
      <c r="L8105">
        <v>0</v>
      </c>
      <c r="M8105">
        <v>-14.169709780080799</v>
      </c>
      <c r="N8105">
        <v>1</v>
      </c>
    </row>
    <row r="8106" spans="1:14">
      <c r="A8106">
        <v>8104</v>
      </c>
      <c r="B8106">
        <v>8104</v>
      </c>
      <c r="C8106" s="1">
        <v>30421</v>
      </c>
      <c r="D8106">
        <v>158.11000000000001</v>
      </c>
      <c r="E8106">
        <v>158.75</v>
      </c>
      <c r="F8106">
        <v>158.11000000000001</v>
      </c>
      <c r="G8106">
        <v>158.75</v>
      </c>
      <c r="H8106">
        <v>89590000</v>
      </c>
      <c r="I8106">
        <v>158.75</v>
      </c>
      <c r="J8106">
        <v>18.054718860028601</v>
      </c>
      <c r="K8106">
        <v>0</v>
      </c>
      <c r="L8106">
        <v>0</v>
      </c>
      <c r="M8106">
        <v>-13.775199087818899</v>
      </c>
      <c r="N8106">
        <v>1</v>
      </c>
    </row>
    <row r="8107" spans="1:14">
      <c r="A8107">
        <v>8105</v>
      </c>
      <c r="B8107">
        <v>8105</v>
      </c>
      <c r="C8107" s="1">
        <v>30420</v>
      </c>
      <c r="D8107">
        <v>156.80000000000001</v>
      </c>
      <c r="E8107">
        <v>158.12</v>
      </c>
      <c r="F8107">
        <v>156.55000000000001</v>
      </c>
      <c r="G8107">
        <v>158.12</v>
      </c>
      <c r="H8107">
        <v>90160000</v>
      </c>
      <c r="I8107">
        <v>158.12</v>
      </c>
      <c r="J8107">
        <v>17.853405869328899</v>
      </c>
      <c r="K8107">
        <v>0</v>
      </c>
      <c r="L8107">
        <v>0</v>
      </c>
      <c r="M8107">
        <v>-13.5751501678188</v>
      </c>
      <c r="N8107">
        <v>1</v>
      </c>
    </row>
    <row r="8108" spans="1:14">
      <c r="A8108">
        <v>8106</v>
      </c>
      <c r="B8108">
        <v>8106</v>
      </c>
      <c r="C8108" s="1">
        <v>30419</v>
      </c>
      <c r="D8108">
        <v>155.82001</v>
      </c>
      <c r="E8108">
        <v>157.22</v>
      </c>
      <c r="F8108">
        <v>155.82001</v>
      </c>
      <c r="G8108">
        <v>156.77000000000001</v>
      </c>
      <c r="H8108">
        <v>100520000</v>
      </c>
      <c r="I8108">
        <v>156.77000000000001</v>
      </c>
      <c r="J8108">
        <v>17.0640448874945</v>
      </c>
      <c r="K8108">
        <v>0</v>
      </c>
      <c r="L8108">
        <v>0</v>
      </c>
      <c r="M8108">
        <v>-12.970769968256</v>
      </c>
      <c r="N8108">
        <v>1</v>
      </c>
    </row>
    <row r="8109" spans="1:14">
      <c r="A8109">
        <v>8107</v>
      </c>
      <c r="B8109">
        <v>8107</v>
      </c>
      <c r="C8109" s="1">
        <v>30418</v>
      </c>
      <c r="D8109">
        <v>155.14999</v>
      </c>
      <c r="E8109">
        <v>155.82001</v>
      </c>
      <c r="F8109">
        <v>154.78</v>
      </c>
      <c r="G8109">
        <v>155.82001</v>
      </c>
      <c r="H8109">
        <v>79900000</v>
      </c>
      <c r="I8109">
        <v>155.82001</v>
      </c>
      <c r="J8109">
        <v>16.591321498532199</v>
      </c>
      <c r="K8109">
        <v>0</v>
      </c>
      <c r="L8109">
        <v>0</v>
      </c>
      <c r="M8109">
        <v>-12.574606619746501</v>
      </c>
      <c r="N8109">
        <v>1</v>
      </c>
    </row>
    <row r="8110" spans="1:14">
      <c r="A8110">
        <v>8108</v>
      </c>
      <c r="B8110">
        <v>8108</v>
      </c>
      <c r="C8110" s="1">
        <v>30417</v>
      </c>
      <c r="D8110">
        <v>152.87</v>
      </c>
      <c r="E8110">
        <v>155.13999999999999</v>
      </c>
      <c r="F8110">
        <v>152.87</v>
      </c>
      <c r="G8110">
        <v>155.13999999999999</v>
      </c>
      <c r="H8110">
        <v>81440000</v>
      </c>
      <c r="I8110">
        <v>155.13999999999999</v>
      </c>
      <c r="J8110">
        <v>16.371439735250501</v>
      </c>
      <c r="K8110">
        <v>0</v>
      </c>
      <c r="L8110">
        <v>0</v>
      </c>
      <c r="M8110">
        <v>-12.322221353390599</v>
      </c>
      <c r="N8110">
        <v>1</v>
      </c>
    </row>
    <row r="8111" spans="1:14">
      <c r="A8111">
        <v>8109</v>
      </c>
      <c r="B8111">
        <v>8109</v>
      </c>
      <c r="C8111" s="1">
        <v>30414</v>
      </c>
      <c r="D8111">
        <v>151.77000000000001</v>
      </c>
      <c r="E8111">
        <v>152.85001</v>
      </c>
      <c r="F8111">
        <v>151.38999999999999</v>
      </c>
      <c r="G8111">
        <v>152.85001</v>
      </c>
      <c r="H8111">
        <v>67710000</v>
      </c>
      <c r="I8111">
        <v>152.85001</v>
      </c>
      <c r="J8111">
        <v>14.8479078131713</v>
      </c>
      <c r="K8111">
        <v>0</v>
      </c>
      <c r="L8111">
        <v>0</v>
      </c>
      <c r="M8111">
        <v>-11.132388681632801</v>
      </c>
      <c r="N8111">
        <v>1</v>
      </c>
    </row>
    <row r="8112" spans="1:14">
      <c r="A8112">
        <v>8110</v>
      </c>
      <c r="B8112">
        <v>8110</v>
      </c>
      <c r="C8112" s="1">
        <v>30413</v>
      </c>
      <c r="D8112">
        <v>151.03998999999999</v>
      </c>
      <c r="E8112">
        <v>151.75998999999999</v>
      </c>
      <c r="F8112">
        <v>150.81</v>
      </c>
      <c r="G8112">
        <v>151.75998999999999</v>
      </c>
      <c r="H8112">
        <v>69480000</v>
      </c>
      <c r="I8112">
        <v>151.75998999999999</v>
      </c>
      <c r="J8112">
        <v>14.1626110353131</v>
      </c>
      <c r="K8112">
        <v>0</v>
      </c>
      <c r="L8112">
        <v>0</v>
      </c>
      <c r="M8112">
        <v>-10.6029091952537</v>
      </c>
      <c r="N8112">
        <v>1</v>
      </c>
    </row>
    <row r="8113" spans="1:14">
      <c r="A8113">
        <v>8111</v>
      </c>
      <c r="B8113">
        <v>8111</v>
      </c>
      <c r="C8113" s="1">
        <v>30412</v>
      </c>
      <c r="D8113">
        <v>151.89999</v>
      </c>
      <c r="E8113">
        <v>151.89999</v>
      </c>
      <c r="F8113">
        <v>150.16999999999999</v>
      </c>
      <c r="G8113">
        <v>151.03998999999999</v>
      </c>
      <c r="H8113">
        <v>77140000</v>
      </c>
      <c r="I8113">
        <v>151.03998999999999</v>
      </c>
      <c r="J8113">
        <v>13.600542688566501</v>
      </c>
      <c r="K8113">
        <v>0</v>
      </c>
      <c r="L8113">
        <v>0</v>
      </c>
      <c r="M8113">
        <v>-10.280175485042101</v>
      </c>
      <c r="N8113">
        <v>1</v>
      </c>
    </row>
    <row r="8114" spans="1:14">
      <c r="A8114">
        <v>8112</v>
      </c>
      <c r="B8114">
        <v>8112</v>
      </c>
      <c r="C8114" s="1">
        <v>30411</v>
      </c>
      <c r="D8114">
        <v>153.03998999999999</v>
      </c>
      <c r="E8114">
        <v>153.91999999999999</v>
      </c>
      <c r="F8114">
        <v>151.81</v>
      </c>
      <c r="G8114">
        <v>151.89999</v>
      </c>
      <c r="H8114">
        <v>76810000</v>
      </c>
      <c r="I8114">
        <v>151.89999</v>
      </c>
      <c r="J8114">
        <v>14.329599269008099</v>
      </c>
      <c r="K8114">
        <v>0</v>
      </c>
      <c r="L8114">
        <v>0</v>
      </c>
      <c r="M8114">
        <v>-10.8916237739694</v>
      </c>
      <c r="N8114">
        <v>1</v>
      </c>
    </row>
    <row r="8115" spans="1:14">
      <c r="A8115">
        <v>8113</v>
      </c>
      <c r="B8115">
        <v>8113</v>
      </c>
      <c r="C8115" s="1">
        <v>30410</v>
      </c>
      <c r="D8115">
        <v>152.91999999999999</v>
      </c>
      <c r="E8115">
        <v>153.02000000000001</v>
      </c>
      <c r="F8115">
        <v>152.22999999999999</v>
      </c>
      <c r="G8115">
        <v>153.02000000000001</v>
      </c>
      <c r="H8115">
        <v>66010000</v>
      </c>
      <c r="I8115">
        <v>153.02000000000001</v>
      </c>
      <c r="J8115">
        <v>15.225469065418499</v>
      </c>
      <c r="K8115">
        <v>0</v>
      </c>
      <c r="L8115">
        <v>0</v>
      </c>
      <c r="M8115">
        <v>-11.654508946649999</v>
      </c>
      <c r="N8115">
        <v>1</v>
      </c>
    </row>
    <row r="8116" spans="1:14">
      <c r="A8116">
        <v>8114</v>
      </c>
      <c r="B8116">
        <v>8114</v>
      </c>
      <c r="C8116" s="1">
        <v>30406</v>
      </c>
      <c r="D8116">
        <v>153.41</v>
      </c>
      <c r="E8116">
        <v>155.02000000000001</v>
      </c>
      <c r="F8116">
        <v>152.86000000000001</v>
      </c>
      <c r="G8116">
        <v>152.96001000000001</v>
      </c>
      <c r="H8116">
        <v>100570000</v>
      </c>
      <c r="I8116">
        <v>152.96001000000001</v>
      </c>
      <c r="J8116">
        <v>15.248825683212401</v>
      </c>
      <c r="K8116">
        <v>0</v>
      </c>
      <c r="L8116">
        <v>0</v>
      </c>
      <c r="M8116">
        <v>-11.741307167465701</v>
      </c>
      <c r="N8116">
        <v>1</v>
      </c>
    </row>
    <row r="8117" spans="1:14">
      <c r="A8117">
        <v>8115</v>
      </c>
      <c r="B8117">
        <v>8115</v>
      </c>
      <c r="C8117" s="1">
        <v>30405</v>
      </c>
      <c r="D8117">
        <v>151.60001</v>
      </c>
      <c r="E8117">
        <v>153.38999999999999</v>
      </c>
      <c r="F8117">
        <v>151.60001</v>
      </c>
      <c r="G8117">
        <v>153.38999999999999</v>
      </c>
      <c r="H8117">
        <v>75800000</v>
      </c>
      <c r="I8117">
        <v>153.38999999999999</v>
      </c>
      <c r="J8117">
        <v>15.519103934547999</v>
      </c>
      <c r="K8117">
        <v>0</v>
      </c>
      <c r="L8117">
        <v>0</v>
      </c>
      <c r="M8117">
        <v>-12.0990390400981</v>
      </c>
      <c r="N8117">
        <v>1</v>
      </c>
    </row>
    <row r="8118" spans="1:14">
      <c r="A8118">
        <v>8116</v>
      </c>
      <c r="B8118">
        <v>8116</v>
      </c>
      <c r="C8118" s="1">
        <v>30404</v>
      </c>
      <c r="D8118">
        <v>151.85001</v>
      </c>
      <c r="E8118">
        <v>152.46001000000001</v>
      </c>
      <c r="F8118">
        <v>151.41999999999999</v>
      </c>
      <c r="G8118">
        <v>151.59</v>
      </c>
      <c r="H8118">
        <v>65300000</v>
      </c>
      <c r="I8118">
        <v>151.59</v>
      </c>
      <c r="J8118">
        <v>14.1446913262776</v>
      </c>
      <c r="K8118">
        <v>0</v>
      </c>
      <c r="L8118">
        <v>0</v>
      </c>
      <c r="M8118">
        <v>-11.168859722641299</v>
      </c>
      <c r="N8118">
        <v>1</v>
      </c>
    </row>
    <row r="8119" spans="1:14">
      <c r="A8119">
        <v>8117</v>
      </c>
      <c r="B8119">
        <v>8117</v>
      </c>
      <c r="C8119" s="1">
        <v>30403</v>
      </c>
      <c r="D8119">
        <v>152.66999999999999</v>
      </c>
      <c r="E8119">
        <v>152.66999999999999</v>
      </c>
      <c r="F8119">
        <v>151.56</v>
      </c>
      <c r="G8119">
        <v>151.85001</v>
      </c>
      <c r="H8119">
        <v>58510000</v>
      </c>
      <c r="I8119">
        <v>151.85001</v>
      </c>
      <c r="J8119">
        <v>14.3798922270781</v>
      </c>
      <c r="K8119">
        <v>0</v>
      </c>
      <c r="L8119">
        <v>0</v>
      </c>
      <c r="M8119">
        <v>-11.4268165967251</v>
      </c>
      <c r="N8119">
        <v>1</v>
      </c>
    </row>
    <row r="8120" spans="1:14">
      <c r="A8120">
        <v>8118</v>
      </c>
      <c r="B8120">
        <v>8118</v>
      </c>
      <c r="C8120" s="1">
        <v>30400</v>
      </c>
      <c r="D8120">
        <v>153.37</v>
      </c>
      <c r="E8120">
        <v>153.71001000000001</v>
      </c>
      <c r="F8120">
        <v>152.30000000000001</v>
      </c>
      <c r="G8120">
        <v>152.66999999999999</v>
      </c>
      <c r="H8120">
        <v>77330000</v>
      </c>
      <c r="I8120">
        <v>152.66999999999999</v>
      </c>
      <c r="J8120">
        <v>14.770548066423</v>
      </c>
      <c r="K8120">
        <v>0</v>
      </c>
      <c r="L8120">
        <v>0</v>
      </c>
      <c r="M8120">
        <v>-12.0025478898198</v>
      </c>
      <c r="N8120">
        <v>1</v>
      </c>
    </row>
    <row r="8121" spans="1:14">
      <c r="A8121">
        <v>8119</v>
      </c>
      <c r="B8121">
        <v>8119</v>
      </c>
      <c r="C8121" s="1">
        <v>30399</v>
      </c>
      <c r="D8121">
        <v>152.82001</v>
      </c>
      <c r="E8121">
        <v>153.78</v>
      </c>
      <c r="F8121">
        <v>152.82001</v>
      </c>
      <c r="G8121">
        <v>153.37</v>
      </c>
      <c r="H8121">
        <v>92340000</v>
      </c>
      <c r="I8121">
        <v>153.37</v>
      </c>
      <c r="J8121">
        <v>14.985808983850101</v>
      </c>
      <c r="K8121">
        <v>0</v>
      </c>
      <c r="L8121">
        <v>0</v>
      </c>
      <c r="M8121">
        <v>-12.505856742739001</v>
      </c>
      <c r="N8121">
        <v>1</v>
      </c>
    </row>
    <row r="8122" spans="1:14">
      <c r="A8122">
        <v>8120</v>
      </c>
      <c r="B8122">
        <v>8120</v>
      </c>
      <c r="C8122" s="1">
        <v>30398</v>
      </c>
      <c r="D8122">
        <v>150.64999</v>
      </c>
      <c r="E8122">
        <v>152.97999999999999</v>
      </c>
      <c r="F8122">
        <v>150.64999</v>
      </c>
      <c r="G8122">
        <v>152.81</v>
      </c>
      <c r="H8122">
        <v>94980000</v>
      </c>
      <c r="I8122">
        <v>152.81</v>
      </c>
      <c r="J8122">
        <v>14.2635206526817</v>
      </c>
      <c r="K8122">
        <v>0</v>
      </c>
      <c r="L8122">
        <v>0</v>
      </c>
      <c r="M8122">
        <v>-12.2940450979698</v>
      </c>
      <c r="N8122">
        <v>1</v>
      </c>
    </row>
    <row r="8123" spans="1:14">
      <c r="A8123">
        <v>8121</v>
      </c>
      <c r="B8123">
        <v>8121</v>
      </c>
      <c r="C8123" s="1">
        <v>30397</v>
      </c>
      <c r="D8123">
        <v>151.21001000000001</v>
      </c>
      <c r="E8123">
        <v>151.59</v>
      </c>
      <c r="F8123">
        <v>150.60001</v>
      </c>
      <c r="G8123">
        <v>150.66</v>
      </c>
      <c r="H8123">
        <v>79610000</v>
      </c>
      <c r="I8123">
        <v>150.66</v>
      </c>
      <c r="J8123">
        <v>12.537997925689499</v>
      </c>
      <c r="K8123">
        <v>0</v>
      </c>
      <c r="L8123">
        <v>0</v>
      </c>
      <c r="M8123">
        <v>-11.1474178369273</v>
      </c>
      <c r="N8123">
        <v>1</v>
      </c>
    </row>
    <row r="8124" spans="1:14">
      <c r="A8124">
        <v>8122</v>
      </c>
      <c r="B8124">
        <v>8122</v>
      </c>
      <c r="C8124" s="1">
        <v>30396</v>
      </c>
      <c r="D8124">
        <v>149.82001</v>
      </c>
      <c r="E8124">
        <v>151.19999999999999</v>
      </c>
      <c r="F8124">
        <v>149.32001</v>
      </c>
      <c r="G8124">
        <v>151.19</v>
      </c>
      <c r="H8124">
        <v>72160000</v>
      </c>
      <c r="I8124">
        <v>151.19</v>
      </c>
      <c r="J8124">
        <v>12.7436506445751</v>
      </c>
      <c r="K8124">
        <v>0</v>
      </c>
      <c r="L8124">
        <v>0</v>
      </c>
      <c r="M8124">
        <v>-11.5458258652576</v>
      </c>
      <c r="N8124">
        <v>1</v>
      </c>
    </row>
    <row r="8125" spans="1:14">
      <c r="A8125">
        <v>8123</v>
      </c>
      <c r="B8125">
        <v>8123</v>
      </c>
      <c r="C8125" s="1">
        <v>30393</v>
      </c>
      <c r="D8125">
        <v>149.59</v>
      </c>
      <c r="E8125">
        <v>150.28998999999999</v>
      </c>
      <c r="F8125">
        <v>149.56</v>
      </c>
      <c r="G8125">
        <v>149.89999</v>
      </c>
      <c r="H8125">
        <v>75110000</v>
      </c>
      <c r="I8125">
        <v>149.89999</v>
      </c>
      <c r="J8125">
        <v>11.528922562603199</v>
      </c>
      <c r="K8125">
        <v>0.13454025803030201</v>
      </c>
      <c r="L8125">
        <v>0.13454025803030201</v>
      </c>
      <c r="M8125">
        <v>-10.877500898807799</v>
      </c>
      <c r="N8125">
        <v>1</v>
      </c>
    </row>
    <row r="8126" spans="1:14">
      <c r="A8126">
        <v>8124</v>
      </c>
      <c r="B8126">
        <v>8124</v>
      </c>
      <c r="C8126" s="1">
        <v>30392</v>
      </c>
      <c r="D8126">
        <v>149.80000000000001</v>
      </c>
      <c r="E8126">
        <v>149.80000000000001</v>
      </c>
      <c r="F8126">
        <v>149.12</v>
      </c>
      <c r="G8126">
        <v>149.59</v>
      </c>
      <c r="H8126">
        <v>70290000</v>
      </c>
      <c r="I8126">
        <v>149.59</v>
      </c>
      <c r="J8126">
        <v>11.292692782567601</v>
      </c>
      <c r="K8126">
        <v>0.27937417830958799</v>
      </c>
      <c r="L8126">
        <v>0.27937417830958799</v>
      </c>
      <c r="M8126">
        <v>-10.7818932039012</v>
      </c>
      <c r="N8126">
        <v>1</v>
      </c>
    </row>
    <row r="8127" spans="1:14">
      <c r="A8127">
        <v>8125</v>
      </c>
      <c r="B8127">
        <v>8125</v>
      </c>
      <c r="C8127" s="1">
        <v>30391</v>
      </c>
      <c r="D8127">
        <v>151.36000000000001</v>
      </c>
      <c r="E8127">
        <v>151.62</v>
      </c>
      <c r="F8127">
        <v>149.78</v>
      </c>
      <c r="G8127">
        <v>149.81</v>
      </c>
      <c r="H8127">
        <v>83570000</v>
      </c>
      <c r="I8127">
        <v>149.81</v>
      </c>
      <c r="J8127">
        <v>11.6976297943578</v>
      </c>
      <c r="K8127">
        <v>7.3982043922282595E-2</v>
      </c>
      <c r="L8127">
        <v>7.3982043922282595E-2</v>
      </c>
      <c r="M8127">
        <v>-11.0093277805803</v>
      </c>
      <c r="N8127">
        <v>1</v>
      </c>
    </row>
    <row r="8128" spans="1:14">
      <c r="A8128">
        <v>8126</v>
      </c>
      <c r="B8128">
        <v>8126</v>
      </c>
      <c r="C8128" s="1">
        <v>30390</v>
      </c>
      <c r="D8128">
        <v>150.83000000000001</v>
      </c>
      <c r="E8128">
        <v>151.37</v>
      </c>
      <c r="F8128">
        <v>150.39999</v>
      </c>
      <c r="G8128">
        <v>151.37</v>
      </c>
      <c r="H8128">
        <v>62410000</v>
      </c>
      <c r="I8128">
        <v>151.37</v>
      </c>
      <c r="J8128">
        <v>13.131994408494799</v>
      </c>
      <c r="K8128">
        <v>0</v>
      </c>
      <c r="L8128">
        <v>0</v>
      </c>
      <c r="M8128">
        <v>-12.028238734675</v>
      </c>
      <c r="N8128">
        <v>1</v>
      </c>
    </row>
    <row r="8129" spans="1:14">
      <c r="A8129">
        <v>8127</v>
      </c>
      <c r="B8129">
        <v>8127</v>
      </c>
      <c r="C8129" s="1">
        <v>30389</v>
      </c>
      <c r="D8129">
        <v>151.28</v>
      </c>
      <c r="E8129">
        <v>151.30000000000001</v>
      </c>
      <c r="F8129">
        <v>150.24001000000001</v>
      </c>
      <c r="G8129">
        <v>150.83000000000001</v>
      </c>
      <c r="H8129">
        <v>61890000</v>
      </c>
      <c r="I8129">
        <v>150.83000000000001</v>
      </c>
      <c r="J8129">
        <v>12.9761751395757</v>
      </c>
      <c r="K8129">
        <v>0</v>
      </c>
      <c r="L8129">
        <v>0</v>
      </c>
      <c r="M8129">
        <v>-11.823357123370901</v>
      </c>
      <c r="N8129">
        <v>1</v>
      </c>
    </row>
    <row r="8130" spans="1:14">
      <c r="A8130">
        <v>8128</v>
      </c>
      <c r="B8130">
        <v>8128</v>
      </c>
      <c r="C8130" s="1">
        <v>30386</v>
      </c>
      <c r="D8130">
        <v>151.75</v>
      </c>
      <c r="E8130">
        <v>151.75</v>
      </c>
      <c r="F8130">
        <v>150.64999</v>
      </c>
      <c r="G8130">
        <v>151.24001000000001</v>
      </c>
      <c r="H8130">
        <v>67240000</v>
      </c>
      <c r="I8130">
        <v>151.24001000000001</v>
      </c>
      <c r="J8130">
        <v>13.679089901801699</v>
      </c>
      <c r="K8130">
        <v>0</v>
      </c>
      <c r="L8130">
        <v>0</v>
      </c>
      <c r="M8130">
        <v>-12.1707243247288</v>
      </c>
      <c r="N8130">
        <v>1</v>
      </c>
    </row>
    <row r="8131" spans="1:14">
      <c r="A8131">
        <v>8129</v>
      </c>
      <c r="B8131">
        <v>8129</v>
      </c>
      <c r="C8131" s="1">
        <v>30385</v>
      </c>
      <c r="D8131">
        <v>152.87</v>
      </c>
      <c r="E8131">
        <v>154.00998999999999</v>
      </c>
      <c r="F8131">
        <v>151.75</v>
      </c>
      <c r="G8131">
        <v>151.80000000000001</v>
      </c>
      <c r="H8131">
        <v>95410000</v>
      </c>
      <c r="I8131">
        <v>151.80000000000001</v>
      </c>
      <c r="J8131">
        <v>14.708484042634799</v>
      </c>
      <c r="K8131">
        <v>0</v>
      </c>
      <c r="L8131">
        <v>0</v>
      </c>
      <c r="M8131">
        <v>-12.616354366904901</v>
      </c>
      <c r="N8131">
        <v>1</v>
      </c>
    </row>
    <row r="8132" spans="1:14">
      <c r="A8132">
        <v>8130</v>
      </c>
      <c r="B8132">
        <v>8130</v>
      </c>
      <c r="C8132" s="1">
        <v>30384</v>
      </c>
      <c r="D8132">
        <v>151.25</v>
      </c>
      <c r="E8132">
        <v>152.87</v>
      </c>
      <c r="F8132">
        <v>150.84</v>
      </c>
      <c r="G8132">
        <v>152.87</v>
      </c>
      <c r="H8132">
        <v>84250000</v>
      </c>
      <c r="I8132">
        <v>152.87</v>
      </c>
      <c r="J8132">
        <v>15.9370210309712</v>
      </c>
      <c r="K8132">
        <v>0</v>
      </c>
      <c r="L8132">
        <v>0</v>
      </c>
      <c r="M8132">
        <v>-13.347388804230601</v>
      </c>
      <c r="N8132">
        <v>1</v>
      </c>
    </row>
    <row r="8133" spans="1:14">
      <c r="A8133">
        <v>8131</v>
      </c>
      <c r="B8133">
        <v>8131</v>
      </c>
      <c r="C8133" s="1">
        <v>30383</v>
      </c>
      <c r="D8133">
        <v>153.63</v>
      </c>
      <c r="E8133">
        <v>153.63</v>
      </c>
      <c r="F8133">
        <v>151.25998999999999</v>
      </c>
      <c r="G8133">
        <v>151.25998999999999</v>
      </c>
      <c r="H8133">
        <v>79410000</v>
      </c>
      <c r="I8133">
        <v>151.25998999999999</v>
      </c>
      <c r="J8133">
        <v>14.891116618691299</v>
      </c>
      <c r="K8133">
        <v>0</v>
      </c>
      <c r="L8133">
        <v>0</v>
      </c>
      <c r="M8133">
        <v>-12.551050040079399</v>
      </c>
      <c r="N8133">
        <v>1</v>
      </c>
    </row>
    <row r="8134" spans="1:14">
      <c r="A8134">
        <v>8132</v>
      </c>
      <c r="B8134">
        <v>8132</v>
      </c>
      <c r="C8134" s="1">
        <v>30382</v>
      </c>
      <c r="D8134">
        <v>153.66999999999999</v>
      </c>
      <c r="E8134">
        <v>154</v>
      </c>
      <c r="F8134">
        <v>152.64999</v>
      </c>
      <c r="G8134">
        <v>153.66999999999999</v>
      </c>
      <c r="H8134">
        <v>84020000</v>
      </c>
      <c r="I8134">
        <v>153.66999999999999</v>
      </c>
      <c r="J8134">
        <v>16.787550489777502</v>
      </c>
      <c r="K8134">
        <v>0</v>
      </c>
      <c r="L8134">
        <v>0</v>
      </c>
      <c r="M8134">
        <v>-14.036047464921101</v>
      </c>
      <c r="N8134">
        <v>1</v>
      </c>
    </row>
    <row r="8135" spans="1:14">
      <c r="A8135">
        <v>8133</v>
      </c>
      <c r="B8135">
        <v>8133</v>
      </c>
      <c r="C8135" s="1">
        <v>30379</v>
      </c>
      <c r="D8135">
        <v>153.47</v>
      </c>
      <c r="E8135">
        <v>153.66999999999999</v>
      </c>
      <c r="F8135">
        <v>152.53</v>
      </c>
      <c r="G8135">
        <v>153.66999999999999</v>
      </c>
      <c r="H8135">
        <v>90930000</v>
      </c>
      <c r="I8135">
        <v>153.66999999999999</v>
      </c>
      <c r="J8135">
        <v>16.8764623466971</v>
      </c>
      <c r="K8135">
        <v>0</v>
      </c>
      <c r="L8135">
        <v>0</v>
      </c>
      <c r="M8135">
        <v>-14.1633517071035</v>
      </c>
      <c r="N8135">
        <v>1</v>
      </c>
    </row>
    <row r="8136" spans="1:14">
      <c r="A8136">
        <v>8134</v>
      </c>
      <c r="B8136">
        <v>8134</v>
      </c>
      <c r="C8136" s="1">
        <v>30378</v>
      </c>
      <c r="D8136">
        <v>152.31</v>
      </c>
      <c r="E8136">
        <v>154.16</v>
      </c>
      <c r="F8136">
        <v>152.31</v>
      </c>
      <c r="G8136">
        <v>153.47999999999999</v>
      </c>
      <c r="H8136">
        <v>114440000</v>
      </c>
      <c r="I8136">
        <v>153.47999999999999</v>
      </c>
      <c r="J8136">
        <v>16.690434560351399</v>
      </c>
      <c r="K8136">
        <v>0</v>
      </c>
      <c r="L8136">
        <v>0</v>
      </c>
      <c r="M8136">
        <v>-14.1811522139906</v>
      </c>
      <c r="N8136">
        <v>1</v>
      </c>
    </row>
    <row r="8137" spans="1:14">
      <c r="A8137">
        <v>8135</v>
      </c>
      <c r="B8137">
        <v>8135</v>
      </c>
      <c r="C8137" s="1">
        <v>30377</v>
      </c>
      <c r="D8137">
        <v>150.91</v>
      </c>
      <c r="E8137">
        <v>152.63</v>
      </c>
      <c r="F8137">
        <v>150.91</v>
      </c>
      <c r="G8137">
        <v>152.30000000000001</v>
      </c>
      <c r="H8137">
        <v>112600000</v>
      </c>
      <c r="I8137">
        <v>152.30000000000001</v>
      </c>
      <c r="J8137">
        <v>15.621383295113199</v>
      </c>
      <c r="K8137">
        <v>0</v>
      </c>
      <c r="L8137">
        <v>0</v>
      </c>
      <c r="M8137">
        <v>-13.644482354355199</v>
      </c>
      <c r="N8137">
        <v>1</v>
      </c>
    </row>
    <row r="8138" spans="1:14">
      <c r="A8138">
        <v>8136</v>
      </c>
      <c r="B8138">
        <v>8136</v>
      </c>
      <c r="C8138" s="1">
        <v>30376</v>
      </c>
      <c r="D8138">
        <v>148.07001</v>
      </c>
      <c r="E8138">
        <v>150.88</v>
      </c>
      <c r="F8138">
        <v>148.07001</v>
      </c>
      <c r="G8138">
        <v>150.88</v>
      </c>
      <c r="H8138">
        <v>103750000</v>
      </c>
      <c r="I8138">
        <v>150.88</v>
      </c>
      <c r="J8138">
        <v>14.516584721991901</v>
      </c>
      <c r="K8138">
        <v>0</v>
      </c>
      <c r="L8138">
        <v>0</v>
      </c>
      <c r="M8138">
        <v>-12.956158252278801</v>
      </c>
      <c r="N8138">
        <v>1</v>
      </c>
    </row>
    <row r="8139" spans="1:14">
      <c r="A8139">
        <v>8137</v>
      </c>
      <c r="B8139">
        <v>8137</v>
      </c>
      <c r="C8139" s="1">
        <v>30375</v>
      </c>
      <c r="D8139">
        <v>149.74001000000001</v>
      </c>
      <c r="E8139">
        <v>149.74001000000001</v>
      </c>
      <c r="F8139">
        <v>147.81</v>
      </c>
      <c r="G8139">
        <v>148.06</v>
      </c>
      <c r="H8139">
        <v>83750000</v>
      </c>
      <c r="I8139">
        <v>148.06</v>
      </c>
      <c r="J8139">
        <v>12.362267031932101</v>
      </c>
      <c r="K8139">
        <v>0</v>
      </c>
      <c r="L8139">
        <v>0</v>
      </c>
      <c r="M8139">
        <v>-11.415223539563399</v>
      </c>
      <c r="N8139">
        <v>1</v>
      </c>
    </row>
    <row r="8140" spans="1:14">
      <c r="A8140">
        <v>8138</v>
      </c>
      <c r="B8140">
        <v>8138</v>
      </c>
      <c r="C8140" s="1">
        <v>30372</v>
      </c>
      <c r="D8140">
        <v>149.60001</v>
      </c>
      <c r="E8140">
        <v>150.88</v>
      </c>
      <c r="F8140">
        <v>149.60001</v>
      </c>
      <c r="G8140">
        <v>149.74001000000001</v>
      </c>
      <c r="H8140">
        <v>100970000</v>
      </c>
      <c r="I8140">
        <v>149.74001000000001</v>
      </c>
      <c r="J8140">
        <v>13.6868085923472</v>
      </c>
      <c r="K8140">
        <v>0</v>
      </c>
      <c r="L8140">
        <v>0</v>
      </c>
      <c r="M8140">
        <v>-12.5104338816026</v>
      </c>
      <c r="N8140">
        <v>1</v>
      </c>
    </row>
    <row r="8141" spans="1:14">
      <c r="A8141">
        <v>8139</v>
      </c>
      <c r="B8141">
        <v>8139</v>
      </c>
      <c r="C8141" s="1">
        <v>30371</v>
      </c>
      <c r="D8141">
        <v>146.80000000000001</v>
      </c>
      <c r="E8141">
        <v>149.66999999999999</v>
      </c>
      <c r="F8141">
        <v>146.80000000000001</v>
      </c>
      <c r="G8141">
        <v>149.60001</v>
      </c>
      <c r="H8141">
        <v>113220000</v>
      </c>
      <c r="I8141">
        <v>149.60001</v>
      </c>
      <c r="J8141">
        <v>13.4955724414475</v>
      </c>
      <c r="K8141">
        <v>0</v>
      </c>
      <c r="L8141">
        <v>0</v>
      </c>
      <c r="M8141">
        <v>-12.5324879027332</v>
      </c>
      <c r="N8141">
        <v>1</v>
      </c>
    </row>
    <row r="8142" spans="1:14">
      <c r="A8142">
        <v>8140</v>
      </c>
      <c r="B8142">
        <v>8140</v>
      </c>
      <c r="C8142" s="1">
        <v>30370</v>
      </c>
      <c r="D8142">
        <v>145.47</v>
      </c>
      <c r="E8142">
        <v>146.78998999999999</v>
      </c>
      <c r="F8142">
        <v>145.39999</v>
      </c>
      <c r="G8142">
        <v>146.78998999999999</v>
      </c>
      <c r="H8142">
        <v>84100000</v>
      </c>
      <c r="I8142">
        <v>146.78998999999999</v>
      </c>
      <c r="J8142">
        <v>11.335693756710899</v>
      </c>
      <c r="K8142">
        <v>0</v>
      </c>
      <c r="L8142">
        <v>0</v>
      </c>
      <c r="M8142">
        <v>-10.9622364524649</v>
      </c>
      <c r="N8142">
        <v>1</v>
      </c>
    </row>
    <row r="8143" spans="1:14">
      <c r="A8143">
        <v>8141</v>
      </c>
      <c r="B8143">
        <v>8141</v>
      </c>
      <c r="C8143" s="1">
        <v>30369</v>
      </c>
      <c r="D8143">
        <v>148.00998999999999</v>
      </c>
      <c r="E8143">
        <v>148.11000000000001</v>
      </c>
      <c r="F8143">
        <v>145.41999999999999</v>
      </c>
      <c r="G8143">
        <v>145.47999999999999</v>
      </c>
      <c r="H8143">
        <v>84080000</v>
      </c>
      <c r="I8143">
        <v>145.47999999999999</v>
      </c>
      <c r="J8143">
        <v>10.278787657637499</v>
      </c>
      <c r="K8143">
        <v>0</v>
      </c>
      <c r="L8143">
        <v>0</v>
      </c>
      <c r="M8143">
        <v>-10.250615824607699</v>
      </c>
      <c r="N8143">
        <v>1</v>
      </c>
    </row>
    <row r="8144" spans="1:14">
      <c r="A8144">
        <v>8142</v>
      </c>
      <c r="B8144">
        <v>8142</v>
      </c>
      <c r="C8144" s="1">
        <v>30365</v>
      </c>
      <c r="D8144">
        <v>147.44</v>
      </c>
      <c r="E8144">
        <v>148.28998999999999</v>
      </c>
      <c r="F8144">
        <v>147.21001000000001</v>
      </c>
      <c r="G8144">
        <v>148</v>
      </c>
      <c r="H8144">
        <v>77420000</v>
      </c>
      <c r="I8144">
        <v>148</v>
      </c>
      <c r="J8144">
        <v>12.0345242595026</v>
      </c>
      <c r="K8144">
        <v>0</v>
      </c>
      <c r="L8144">
        <v>0</v>
      </c>
      <c r="M8144">
        <v>-11.856299134175099</v>
      </c>
      <c r="N8144">
        <v>1</v>
      </c>
    </row>
    <row r="8145" spans="1:14">
      <c r="A8145">
        <v>8143</v>
      </c>
      <c r="B8145">
        <v>8143</v>
      </c>
      <c r="C8145" s="1">
        <v>30364</v>
      </c>
      <c r="D8145">
        <v>147.42999</v>
      </c>
      <c r="E8145">
        <v>147.57001</v>
      </c>
      <c r="F8145">
        <v>143.84</v>
      </c>
      <c r="G8145">
        <v>147.44</v>
      </c>
      <c r="H8145">
        <v>74930000</v>
      </c>
      <c r="I8145">
        <v>147.44</v>
      </c>
      <c r="J8145">
        <v>11.5848977540607</v>
      </c>
      <c r="K8145">
        <v>0</v>
      </c>
      <c r="L8145">
        <v>0</v>
      </c>
      <c r="M8145">
        <v>-11.619953425529699</v>
      </c>
      <c r="N8145">
        <v>1</v>
      </c>
    </row>
    <row r="8146" spans="1:14">
      <c r="A8146">
        <v>8144</v>
      </c>
      <c r="B8146">
        <v>8144</v>
      </c>
      <c r="C8146" s="1">
        <v>30363</v>
      </c>
      <c r="D8146">
        <v>148.31</v>
      </c>
      <c r="E8146">
        <v>148.66</v>
      </c>
      <c r="F8146">
        <v>147.41</v>
      </c>
      <c r="G8146">
        <v>147.42999</v>
      </c>
      <c r="H8146">
        <v>82100000</v>
      </c>
      <c r="I8146">
        <v>147.42999</v>
      </c>
      <c r="J8146">
        <v>11.484046397495799</v>
      </c>
      <c r="K8146">
        <v>0</v>
      </c>
      <c r="L8146">
        <v>0</v>
      </c>
      <c r="M8146">
        <v>-11.707625029233199</v>
      </c>
      <c r="N8146">
        <v>1</v>
      </c>
    </row>
    <row r="8147" spans="1:14">
      <c r="A8147">
        <v>8145</v>
      </c>
      <c r="B8147">
        <v>8145</v>
      </c>
      <c r="C8147" s="1">
        <v>30362</v>
      </c>
      <c r="D8147">
        <v>148.94</v>
      </c>
      <c r="E8147">
        <v>149.41</v>
      </c>
      <c r="F8147">
        <v>148.13</v>
      </c>
      <c r="G8147">
        <v>148.30000000000001</v>
      </c>
      <c r="H8147">
        <v>89040000</v>
      </c>
      <c r="I8147">
        <v>148.30000000000001</v>
      </c>
      <c r="J8147">
        <v>12.179354054743399</v>
      </c>
      <c r="K8147">
        <v>0</v>
      </c>
      <c r="L8147">
        <v>0</v>
      </c>
      <c r="M8147">
        <v>-12.3165918110166</v>
      </c>
      <c r="N8147">
        <v>1</v>
      </c>
    </row>
    <row r="8148" spans="1:14">
      <c r="A8148">
        <v>8146</v>
      </c>
      <c r="B8148">
        <v>8146</v>
      </c>
      <c r="C8148" s="1">
        <v>30361</v>
      </c>
      <c r="D8148">
        <v>147.71001000000001</v>
      </c>
      <c r="E8148">
        <v>149.13999999999999</v>
      </c>
      <c r="F8148">
        <v>147.39999</v>
      </c>
      <c r="G8148">
        <v>148.92999</v>
      </c>
      <c r="H8148">
        <v>72640000</v>
      </c>
      <c r="I8148">
        <v>148.92999</v>
      </c>
      <c r="J8148">
        <v>12.6342933810496</v>
      </c>
      <c r="K8148">
        <v>0</v>
      </c>
      <c r="L8148">
        <v>0</v>
      </c>
      <c r="M8148">
        <v>-12.7806162607851</v>
      </c>
      <c r="N8148">
        <v>1</v>
      </c>
    </row>
    <row r="8149" spans="1:14">
      <c r="A8149">
        <v>8147</v>
      </c>
      <c r="B8149">
        <v>8147</v>
      </c>
      <c r="C8149" s="1">
        <v>30358</v>
      </c>
      <c r="D8149">
        <v>147.50998999999999</v>
      </c>
      <c r="E8149">
        <v>148.81</v>
      </c>
      <c r="F8149">
        <v>147.17999</v>
      </c>
      <c r="G8149">
        <v>147.64999</v>
      </c>
      <c r="H8149">
        <v>86700000</v>
      </c>
      <c r="I8149">
        <v>147.64999</v>
      </c>
      <c r="J8149">
        <v>11.6404040689503</v>
      </c>
      <c r="K8149">
        <v>0</v>
      </c>
      <c r="L8149">
        <v>0</v>
      </c>
      <c r="M8149">
        <v>-12.1261453367177</v>
      </c>
      <c r="N8149">
        <v>1</v>
      </c>
    </row>
    <row r="8150" spans="1:14">
      <c r="A8150">
        <v>8148</v>
      </c>
      <c r="B8150">
        <v>8148</v>
      </c>
      <c r="C8150" s="1">
        <v>30357</v>
      </c>
      <c r="D8150">
        <v>145.03998999999999</v>
      </c>
      <c r="E8150">
        <v>147.75</v>
      </c>
      <c r="F8150">
        <v>145.03998999999999</v>
      </c>
      <c r="G8150">
        <v>147.5</v>
      </c>
      <c r="H8150">
        <v>93510000</v>
      </c>
      <c r="I8150">
        <v>147.5</v>
      </c>
      <c r="J8150">
        <v>11.5797806660034</v>
      </c>
      <c r="K8150">
        <v>0</v>
      </c>
      <c r="L8150">
        <v>0</v>
      </c>
      <c r="M8150">
        <v>-12.132434935630201</v>
      </c>
      <c r="N8150">
        <v>1</v>
      </c>
    </row>
    <row r="8151" spans="1:14">
      <c r="A8151">
        <v>8149</v>
      </c>
      <c r="B8151">
        <v>8149</v>
      </c>
      <c r="C8151" s="1">
        <v>30356</v>
      </c>
      <c r="D8151">
        <v>145.69999999999999</v>
      </c>
      <c r="E8151">
        <v>145.83000000000001</v>
      </c>
      <c r="F8151">
        <v>144.09</v>
      </c>
      <c r="G8151">
        <v>145</v>
      </c>
      <c r="H8151">
        <v>84520000</v>
      </c>
      <c r="I8151">
        <v>145</v>
      </c>
      <c r="J8151">
        <v>9.7204769931966908</v>
      </c>
      <c r="K8151">
        <v>-8.9082183908062398E-2</v>
      </c>
      <c r="L8151">
        <v>-8.9082183908062398E-2</v>
      </c>
      <c r="M8151">
        <v>-10.7185132937629</v>
      </c>
      <c r="N8151">
        <v>1</v>
      </c>
    </row>
    <row r="8152" spans="1:14">
      <c r="A8152">
        <v>8150</v>
      </c>
      <c r="B8152">
        <v>8150</v>
      </c>
      <c r="C8152" s="1">
        <v>30355</v>
      </c>
      <c r="D8152">
        <v>146.92999</v>
      </c>
      <c r="E8152">
        <v>147.21001000000001</v>
      </c>
      <c r="F8152">
        <v>145.52000000000001</v>
      </c>
      <c r="G8152">
        <v>145.69999999999999</v>
      </c>
      <c r="H8152">
        <v>76580000</v>
      </c>
      <c r="I8152">
        <v>145.69999999999999</v>
      </c>
      <c r="J8152">
        <v>10.3627371018706</v>
      </c>
      <c r="K8152">
        <v>0</v>
      </c>
      <c r="L8152">
        <v>0</v>
      </c>
      <c r="M8152">
        <v>-11.2340087986768</v>
      </c>
      <c r="N8152">
        <v>1</v>
      </c>
    </row>
    <row r="8153" spans="1:14">
      <c r="A8153">
        <v>8151</v>
      </c>
      <c r="B8153">
        <v>8151</v>
      </c>
      <c r="C8153" s="1">
        <v>30354</v>
      </c>
      <c r="D8153">
        <v>146.13999999999999</v>
      </c>
      <c r="E8153">
        <v>147.41999999999999</v>
      </c>
      <c r="F8153">
        <v>146.13999999999999</v>
      </c>
      <c r="G8153">
        <v>146.92999</v>
      </c>
      <c r="H8153">
        <v>86030000</v>
      </c>
      <c r="I8153">
        <v>146.92999</v>
      </c>
      <c r="J8153">
        <v>11.360823201802599</v>
      </c>
      <c r="K8153">
        <v>0</v>
      </c>
      <c r="L8153">
        <v>0</v>
      </c>
      <c r="M8153">
        <v>-12.0633757358147</v>
      </c>
      <c r="N8153">
        <v>1</v>
      </c>
    </row>
    <row r="8154" spans="1:14">
      <c r="A8154">
        <v>8152</v>
      </c>
      <c r="B8154">
        <v>8152</v>
      </c>
      <c r="C8154" s="1">
        <v>30351</v>
      </c>
      <c r="D8154">
        <v>144.25998999999999</v>
      </c>
      <c r="E8154">
        <v>146.13999999999999</v>
      </c>
      <c r="F8154">
        <v>144.13999999999999</v>
      </c>
      <c r="G8154">
        <v>146.13999999999999</v>
      </c>
      <c r="H8154">
        <v>87000000</v>
      </c>
      <c r="I8154">
        <v>146.13999999999999</v>
      </c>
      <c r="J8154">
        <v>10.918705921389201</v>
      </c>
      <c r="K8154">
        <v>0</v>
      </c>
      <c r="L8154">
        <v>0</v>
      </c>
      <c r="M8154">
        <v>-11.6834219993404</v>
      </c>
      <c r="N8154">
        <v>1</v>
      </c>
    </row>
    <row r="8155" spans="1:14">
      <c r="A8155">
        <v>8153</v>
      </c>
      <c r="B8155">
        <v>8153</v>
      </c>
      <c r="C8155" s="1">
        <v>30350</v>
      </c>
      <c r="D8155">
        <v>143.25</v>
      </c>
      <c r="E8155">
        <v>144.42999</v>
      </c>
      <c r="F8155">
        <v>143.25</v>
      </c>
      <c r="G8155">
        <v>144.25998999999999</v>
      </c>
      <c r="H8155">
        <v>78890000</v>
      </c>
      <c r="I8155">
        <v>144.25998999999999</v>
      </c>
      <c r="J8155">
        <v>9.7716982134658892</v>
      </c>
      <c r="K8155">
        <v>0</v>
      </c>
      <c r="L8155">
        <v>0</v>
      </c>
      <c r="M8155">
        <v>-10.633685629076</v>
      </c>
      <c r="N8155">
        <v>1</v>
      </c>
    </row>
    <row r="8156" spans="1:14">
      <c r="A8156">
        <v>8154</v>
      </c>
      <c r="B8156">
        <v>8154</v>
      </c>
      <c r="C8156" s="1">
        <v>30349</v>
      </c>
      <c r="D8156">
        <v>142.94999999999999</v>
      </c>
      <c r="E8156">
        <v>143.52000000000001</v>
      </c>
      <c r="F8156">
        <v>141.89999</v>
      </c>
      <c r="G8156">
        <v>143.22999999999999</v>
      </c>
      <c r="H8156">
        <v>77220000</v>
      </c>
      <c r="I8156">
        <v>143.22999999999999</v>
      </c>
      <c r="J8156">
        <v>9.1131064826860602</v>
      </c>
      <c r="K8156">
        <v>0</v>
      </c>
      <c r="L8156">
        <v>0</v>
      </c>
      <c r="M8156">
        <v>-10.0731692768213</v>
      </c>
      <c r="N8156">
        <v>1</v>
      </c>
    </row>
    <row r="8157" spans="1:14">
      <c r="A8157">
        <v>8155</v>
      </c>
      <c r="B8157">
        <v>8155</v>
      </c>
      <c r="C8157" s="1">
        <v>30348</v>
      </c>
      <c r="D8157">
        <v>145.28998999999999</v>
      </c>
      <c r="E8157">
        <v>145.28998999999999</v>
      </c>
      <c r="F8157">
        <v>142.96001000000001</v>
      </c>
      <c r="G8157">
        <v>142.96001000000001</v>
      </c>
      <c r="H8157">
        <v>82750000</v>
      </c>
      <c r="I8157">
        <v>142.96001000000001</v>
      </c>
      <c r="J8157">
        <v>8.9858279893515398</v>
      </c>
      <c r="K8157">
        <v>0</v>
      </c>
      <c r="L8157">
        <v>0</v>
      </c>
      <c r="M8157">
        <v>-9.9802329680729294</v>
      </c>
      <c r="N8157">
        <v>1</v>
      </c>
    </row>
    <row r="8158" spans="1:14">
      <c r="A8158">
        <v>8156</v>
      </c>
      <c r="B8158">
        <v>8156</v>
      </c>
      <c r="C8158" s="1">
        <v>30347</v>
      </c>
      <c r="D8158">
        <v>144.50998999999999</v>
      </c>
      <c r="E8158">
        <v>145.30000000000001</v>
      </c>
      <c r="F8158">
        <v>143.92999</v>
      </c>
      <c r="G8158">
        <v>145.30000000000001</v>
      </c>
      <c r="H8158">
        <v>67140000</v>
      </c>
      <c r="I8158">
        <v>145.30000000000001</v>
      </c>
      <c r="J8158">
        <v>10.7372810549676</v>
      </c>
      <c r="K8158">
        <v>0</v>
      </c>
      <c r="L8158">
        <v>0</v>
      </c>
      <c r="M8158">
        <v>-11.500973997645699</v>
      </c>
      <c r="N8158">
        <v>1</v>
      </c>
    </row>
    <row r="8159" spans="1:14">
      <c r="A8159">
        <v>8157</v>
      </c>
      <c r="B8159">
        <v>8157</v>
      </c>
      <c r="C8159" s="1">
        <v>30344</v>
      </c>
      <c r="D8159">
        <v>144.31</v>
      </c>
      <c r="E8159">
        <v>145.47</v>
      </c>
      <c r="F8159">
        <v>144.25</v>
      </c>
      <c r="G8159">
        <v>144.50998999999999</v>
      </c>
      <c r="H8159">
        <v>89490000</v>
      </c>
      <c r="I8159">
        <v>144.50998999999999</v>
      </c>
      <c r="J8159">
        <v>10.220284788070501</v>
      </c>
      <c r="K8159">
        <v>-6.7464770659309004E-2</v>
      </c>
      <c r="L8159">
        <v>-6.7464770659309004E-2</v>
      </c>
      <c r="M8159">
        <v>-11.1057069744807</v>
      </c>
      <c r="N8159">
        <v>1</v>
      </c>
    </row>
    <row r="8160" spans="1:14">
      <c r="A8160">
        <v>8158</v>
      </c>
      <c r="B8160">
        <v>8158</v>
      </c>
      <c r="C8160" s="1">
        <v>30343</v>
      </c>
      <c r="D8160">
        <v>141.53998999999999</v>
      </c>
      <c r="E8160">
        <v>144.30000000000001</v>
      </c>
      <c r="F8160">
        <v>141.53998999999999</v>
      </c>
      <c r="G8160">
        <v>144.27000000000001</v>
      </c>
      <c r="H8160">
        <v>88120000</v>
      </c>
      <c r="I8160">
        <v>144.27000000000001</v>
      </c>
      <c r="J8160">
        <v>10.0069642641068</v>
      </c>
      <c r="K8160">
        <v>0</v>
      </c>
      <c r="L8160">
        <v>0</v>
      </c>
      <c r="M8160">
        <v>-11.036541107084799</v>
      </c>
      <c r="N8160">
        <v>1</v>
      </c>
    </row>
    <row r="8161" spans="1:14">
      <c r="A8161">
        <v>8159</v>
      </c>
      <c r="B8161">
        <v>8159</v>
      </c>
      <c r="C8161" s="1">
        <v>30342</v>
      </c>
      <c r="D8161">
        <v>141.77000000000001</v>
      </c>
      <c r="E8161">
        <v>142.16</v>
      </c>
      <c r="F8161">
        <v>141.16</v>
      </c>
      <c r="G8161">
        <v>141.53998999999999</v>
      </c>
      <c r="H8161">
        <v>73720000</v>
      </c>
      <c r="I8161">
        <v>141.53998999999999</v>
      </c>
      <c r="J8161">
        <v>7.8106229718081197</v>
      </c>
      <c r="K8161">
        <v>0</v>
      </c>
      <c r="L8161">
        <v>0</v>
      </c>
      <c r="M8161">
        <v>-9.4049985951237307</v>
      </c>
      <c r="N8161">
        <v>1</v>
      </c>
    </row>
    <row r="8162" spans="1:14">
      <c r="A8162">
        <v>8160</v>
      </c>
      <c r="B8162">
        <v>8160</v>
      </c>
      <c r="C8162" s="1">
        <v>30341</v>
      </c>
      <c r="D8162">
        <v>139.97999999999999</v>
      </c>
      <c r="E8162">
        <v>141.75</v>
      </c>
      <c r="F8162">
        <v>139.97999999999999</v>
      </c>
      <c r="G8162">
        <v>141.75</v>
      </c>
      <c r="H8162">
        <v>79740000</v>
      </c>
      <c r="I8162">
        <v>141.75</v>
      </c>
      <c r="J8162">
        <v>7.9583425449762997</v>
      </c>
      <c r="K8162">
        <v>0</v>
      </c>
      <c r="L8162">
        <v>0</v>
      </c>
      <c r="M8162">
        <v>-9.6040321411706095</v>
      </c>
      <c r="N8162">
        <v>1</v>
      </c>
    </row>
    <row r="8163" spans="1:14">
      <c r="A8163">
        <v>8161</v>
      </c>
      <c r="B8163">
        <v>8161</v>
      </c>
      <c r="C8163" s="1">
        <v>30340</v>
      </c>
      <c r="D8163">
        <v>143.84</v>
      </c>
      <c r="E8163">
        <v>143.84</v>
      </c>
      <c r="F8163">
        <v>139.10001</v>
      </c>
      <c r="G8163">
        <v>139.97</v>
      </c>
      <c r="H8163">
        <v>90800000</v>
      </c>
      <c r="I8163">
        <v>139.97</v>
      </c>
      <c r="J8163">
        <v>6.56480058705987</v>
      </c>
      <c r="K8163">
        <v>0.25422129146723799</v>
      </c>
      <c r="L8163">
        <v>0.25422129146723799</v>
      </c>
      <c r="M8163">
        <v>-8.5222592487617703</v>
      </c>
      <c r="N8163">
        <v>1</v>
      </c>
    </row>
    <row r="8164" spans="1:14">
      <c r="A8164">
        <v>8162</v>
      </c>
      <c r="B8164">
        <v>8162</v>
      </c>
      <c r="C8164" s="1">
        <v>30337</v>
      </c>
      <c r="D8164">
        <v>146.30000000000001</v>
      </c>
      <c r="E8164">
        <v>146.30000000000001</v>
      </c>
      <c r="F8164">
        <v>143.25</v>
      </c>
      <c r="G8164">
        <v>143.85001</v>
      </c>
      <c r="H8164">
        <v>77110000</v>
      </c>
      <c r="I8164">
        <v>143.85001</v>
      </c>
      <c r="J8164">
        <v>9.6548600524900792</v>
      </c>
      <c r="K8164">
        <v>0</v>
      </c>
      <c r="L8164">
        <v>0</v>
      </c>
      <c r="M8164">
        <v>-11.0488083378702</v>
      </c>
      <c r="N8164">
        <v>1</v>
      </c>
    </row>
    <row r="8165" spans="1:14">
      <c r="A8165">
        <v>8163</v>
      </c>
      <c r="B8165">
        <v>8163</v>
      </c>
      <c r="C8165" s="1">
        <v>30336</v>
      </c>
      <c r="D8165">
        <v>145.28998999999999</v>
      </c>
      <c r="E8165">
        <v>146.62</v>
      </c>
      <c r="F8165">
        <v>145.28998999999999</v>
      </c>
      <c r="G8165">
        <v>146.28998999999999</v>
      </c>
      <c r="H8165">
        <v>82790000</v>
      </c>
      <c r="I8165">
        <v>146.28998999999999</v>
      </c>
      <c r="J8165">
        <v>11.678838633902901</v>
      </c>
      <c r="K8165">
        <v>0</v>
      </c>
      <c r="L8165">
        <v>0</v>
      </c>
      <c r="M8165">
        <v>-12.6180831057963</v>
      </c>
      <c r="N8165">
        <v>1</v>
      </c>
    </row>
    <row r="8166" spans="1:14">
      <c r="A8166">
        <v>8164</v>
      </c>
      <c r="B8166">
        <v>8164</v>
      </c>
      <c r="C8166" s="1">
        <v>30335</v>
      </c>
      <c r="D8166">
        <v>146.39999</v>
      </c>
      <c r="E8166">
        <v>146.44999999999999</v>
      </c>
      <c r="F8166">
        <v>144.50998999999999</v>
      </c>
      <c r="G8166">
        <v>145.27000000000001</v>
      </c>
      <c r="H8166">
        <v>80900000</v>
      </c>
      <c r="I8166">
        <v>145.27000000000001</v>
      </c>
      <c r="J8166">
        <v>11.1764746045849</v>
      </c>
      <c r="K8166">
        <v>0</v>
      </c>
      <c r="L8166">
        <v>0</v>
      </c>
      <c r="M8166">
        <v>-12.108318155264699</v>
      </c>
      <c r="N8166">
        <v>1</v>
      </c>
    </row>
    <row r="8167" spans="1:14">
      <c r="A8167">
        <v>8165</v>
      </c>
      <c r="B8167">
        <v>8165</v>
      </c>
      <c r="C8167" s="1">
        <v>30334</v>
      </c>
      <c r="D8167">
        <v>146.71001000000001</v>
      </c>
      <c r="E8167">
        <v>146.74001000000001</v>
      </c>
      <c r="F8167">
        <v>145.52000000000001</v>
      </c>
      <c r="G8167">
        <v>146.39999</v>
      </c>
      <c r="H8167">
        <v>78380000</v>
      </c>
      <c r="I8167">
        <v>146.39999</v>
      </c>
      <c r="J8167">
        <v>12.3362611470491</v>
      </c>
      <c r="K8167">
        <v>0</v>
      </c>
      <c r="L8167">
        <v>0</v>
      </c>
      <c r="M8167">
        <v>-12.8893660824278</v>
      </c>
      <c r="N8167">
        <v>1</v>
      </c>
    </row>
    <row r="8168" spans="1:14">
      <c r="A8168">
        <v>8166</v>
      </c>
      <c r="B8168">
        <v>8166</v>
      </c>
      <c r="C8168" s="1">
        <v>30333</v>
      </c>
      <c r="D8168">
        <v>146.64999</v>
      </c>
      <c r="E8168">
        <v>147.89999</v>
      </c>
      <c r="F8168">
        <v>146.63999999999999</v>
      </c>
      <c r="G8168">
        <v>146.72</v>
      </c>
      <c r="H8168">
        <v>89210000</v>
      </c>
      <c r="I8168">
        <v>146.72</v>
      </c>
      <c r="J8168">
        <v>12.922306312356</v>
      </c>
      <c r="K8168">
        <v>0</v>
      </c>
      <c r="L8168">
        <v>0</v>
      </c>
      <c r="M8168">
        <v>-13.188879248827501</v>
      </c>
      <c r="N8168">
        <v>1</v>
      </c>
    </row>
    <row r="8169" spans="1:14">
      <c r="A8169">
        <v>8167</v>
      </c>
      <c r="B8169">
        <v>8167</v>
      </c>
      <c r="C8169" s="1">
        <v>30330</v>
      </c>
      <c r="D8169">
        <v>145.72</v>
      </c>
      <c r="E8169">
        <v>147.12</v>
      </c>
      <c r="F8169">
        <v>145.72</v>
      </c>
      <c r="G8169">
        <v>146.64999</v>
      </c>
      <c r="H8169">
        <v>86480000</v>
      </c>
      <c r="I8169">
        <v>146.64999</v>
      </c>
      <c r="J8169">
        <v>13.306266986653901</v>
      </c>
      <c r="K8169">
        <v>0</v>
      </c>
      <c r="L8169">
        <v>0</v>
      </c>
      <c r="M8169">
        <v>-13.263348993530499</v>
      </c>
      <c r="N8169">
        <v>1</v>
      </c>
    </row>
    <row r="8170" spans="1:14">
      <c r="A8170">
        <v>8168</v>
      </c>
      <c r="B8170">
        <v>8168</v>
      </c>
      <c r="C8170" s="1">
        <v>30329</v>
      </c>
      <c r="D8170">
        <v>146.66999999999999</v>
      </c>
      <c r="E8170">
        <v>146.94</v>
      </c>
      <c r="F8170">
        <v>145.66999999999999</v>
      </c>
      <c r="G8170">
        <v>145.72999999999999</v>
      </c>
      <c r="H8170">
        <v>77030000</v>
      </c>
      <c r="I8170">
        <v>145.72999999999999</v>
      </c>
      <c r="J8170">
        <v>12.966629562102501</v>
      </c>
      <c r="K8170">
        <v>0</v>
      </c>
      <c r="L8170">
        <v>0</v>
      </c>
      <c r="M8170">
        <v>-12.8330271772898</v>
      </c>
      <c r="N8170">
        <v>1</v>
      </c>
    </row>
    <row r="8171" spans="1:14">
      <c r="A8171">
        <v>8169</v>
      </c>
      <c r="B8171">
        <v>8169</v>
      </c>
      <c r="C8171" s="1">
        <v>30328</v>
      </c>
      <c r="D8171">
        <v>145.75998999999999</v>
      </c>
      <c r="E8171">
        <v>148.36000000000001</v>
      </c>
      <c r="F8171">
        <v>145.75998999999999</v>
      </c>
      <c r="G8171">
        <v>146.69</v>
      </c>
      <c r="H8171">
        <v>109850000</v>
      </c>
      <c r="I8171">
        <v>146.69</v>
      </c>
      <c r="J8171">
        <v>14.0854747439086</v>
      </c>
      <c r="K8171">
        <v>0</v>
      </c>
      <c r="L8171">
        <v>0</v>
      </c>
      <c r="M8171">
        <v>-13.516003228994499</v>
      </c>
      <c r="N8171">
        <v>1</v>
      </c>
    </row>
    <row r="8172" spans="1:14">
      <c r="A8172">
        <v>8170</v>
      </c>
      <c r="B8172">
        <v>8170</v>
      </c>
      <c r="C8172" s="1">
        <v>30327</v>
      </c>
      <c r="D8172">
        <v>146.78998999999999</v>
      </c>
      <c r="E8172">
        <v>146.83000000000001</v>
      </c>
      <c r="F8172">
        <v>145.38</v>
      </c>
      <c r="G8172">
        <v>145.78</v>
      </c>
      <c r="H8172">
        <v>98250000</v>
      </c>
      <c r="I8172">
        <v>145.78</v>
      </c>
      <c r="J8172">
        <v>13.6507917419514</v>
      </c>
      <c r="K8172">
        <v>0</v>
      </c>
      <c r="L8172">
        <v>0</v>
      </c>
      <c r="M8172">
        <v>-13.091682044655901</v>
      </c>
      <c r="N8172">
        <v>1</v>
      </c>
    </row>
    <row r="8173" spans="1:14">
      <c r="A8173">
        <v>8171</v>
      </c>
      <c r="B8173">
        <v>8171</v>
      </c>
      <c r="C8173" s="1">
        <v>30326</v>
      </c>
      <c r="D8173">
        <v>145.19</v>
      </c>
      <c r="E8173">
        <v>147.25</v>
      </c>
      <c r="F8173">
        <v>144.58000000000001</v>
      </c>
      <c r="G8173">
        <v>146.78</v>
      </c>
      <c r="H8173">
        <v>101890000</v>
      </c>
      <c r="I8173">
        <v>146.78</v>
      </c>
      <c r="J8173">
        <v>14.711747430475</v>
      </c>
      <c r="K8173">
        <v>0</v>
      </c>
      <c r="L8173">
        <v>0</v>
      </c>
      <c r="M8173">
        <v>-13.7995542751242</v>
      </c>
      <c r="N8173">
        <v>1</v>
      </c>
    </row>
    <row r="8174" spans="1:14">
      <c r="A8174">
        <v>8172</v>
      </c>
      <c r="B8174">
        <v>8172</v>
      </c>
      <c r="C8174" s="1">
        <v>30323</v>
      </c>
      <c r="D8174">
        <v>145.27000000000001</v>
      </c>
      <c r="E8174">
        <v>146.46001000000001</v>
      </c>
      <c r="F8174">
        <v>145.14999</v>
      </c>
      <c r="G8174">
        <v>145.17999</v>
      </c>
      <c r="H8174">
        <v>127290000</v>
      </c>
      <c r="I8174">
        <v>145.17999</v>
      </c>
      <c r="J8174">
        <v>13.830049090093199</v>
      </c>
      <c r="K8174">
        <v>0</v>
      </c>
      <c r="L8174">
        <v>0</v>
      </c>
      <c r="M8174">
        <v>-12.978540310266</v>
      </c>
      <c r="N8174">
        <v>1</v>
      </c>
    </row>
    <row r="8175" spans="1:14">
      <c r="A8175">
        <v>8173</v>
      </c>
      <c r="B8175">
        <v>8173</v>
      </c>
      <c r="C8175" s="1">
        <v>30322</v>
      </c>
      <c r="D8175">
        <v>142.00998999999999</v>
      </c>
      <c r="E8175">
        <v>145.77000000000001</v>
      </c>
      <c r="F8175">
        <v>142.00998999999999</v>
      </c>
      <c r="G8175">
        <v>145.27000000000001</v>
      </c>
      <c r="H8175">
        <v>129410000</v>
      </c>
      <c r="I8175">
        <v>145.27000000000001</v>
      </c>
      <c r="J8175">
        <v>14.2126781554343</v>
      </c>
      <c r="K8175">
        <v>0</v>
      </c>
      <c r="L8175">
        <v>0</v>
      </c>
      <c r="M8175">
        <v>-13.1537708660828</v>
      </c>
      <c r="N8175">
        <v>1</v>
      </c>
    </row>
    <row r="8176" spans="1:14">
      <c r="A8176">
        <v>8174</v>
      </c>
      <c r="B8176">
        <v>8174</v>
      </c>
      <c r="C8176" s="1">
        <v>30321</v>
      </c>
      <c r="D8176">
        <v>141.35001</v>
      </c>
      <c r="E8176">
        <v>142.60001</v>
      </c>
      <c r="F8176">
        <v>141.14999</v>
      </c>
      <c r="G8176">
        <v>141.96001000000001</v>
      </c>
      <c r="H8176">
        <v>95390000</v>
      </c>
      <c r="I8176">
        <v>141.96001000000001</v>
      </c>
      <c r="J8176">
        <v>12.0383071996081</v>
      </c>
      <c r="K8176">
        <v>0</v>
      </c>
      <c r="L8176">
        <v>0</v>
      </c>
      <c r="M8176">
        <v>-11.2605952224328</v>
      </c>
      <c r="N8176">
        <v>1</v>
      </c>
    </row>
    <row r="8177" spans="1:14">
      <c r="A8177">
        <v>8175</v>
      </c>
      <c r="B8177">
        <v>8175</v>
      </c>
      <c r="C8177" s="1">
        <v>30320</v>
      </c>
      <c r="D8177">
        <v>138.33000000000001</v>
      </c>
      <c r="E8177">
        <v>141.36000000000001</v>
      </c>
      <c r="F8177">
        <v>138.08000000000001</v>
      </c>
      <c r="G8177">
        <v>141.36000000000001</v>
      </c>
      <c r="H8177">
        <v>75530000</v>
      </c>
      <c r="I8177">
        <v>141.36000000000001</v>
      </c>
      <c r="J8177">
        <v>11.9405570055906</v>
      </c>
      <c r="K8177">
        <v>0</v>
      </c>
      <c r="L8177">
        <v>0</v>
      </c>
      <c r="M8177">
        <v>-10.992618901552699</v>
      </c>
      <c r="N8177">
        <v>1</v>
      </c>
    </row>
    <row r="8178" spans="1:14">
      <c r="A8178">
        <v>8176</v>
      </c>
      <c r="B8178">
        <v>8176</v>
      </c>
      <c r="C8178" s="1">
        <v>30319</v>
      </c>
      <c r="D8178">
        <v>140.64999</v>
      </c>
      <c r="E8178">
        <v>141.33000000000001</v>
      </c>
      <c r="F8178">
        <v>138.19999999999999</v>
      </c>
      <c r="G8178">
        <v>138.34</v>
      </c>
      <c r="H8178">
        <v>59080000</v>
      </c>
      <c r="I8178">
        <v>138.34</v>
      </c>
      <c r="J8178">
        <v>10.0695557336057</v>
      </c>
      <c r="K8178">
        <v>1.9126186689799499E-2</v>
      </c>
      <c r="L8178">
        <v>1.9126186689799499E-2</v>
      </c>
      <c r="M8178">
        <v>-9.1598682287482305</v>
      </c>
      <c r="N8178">
        <v>1</v>
      </c>
    </row>
    <row r="8179" spans="1:14">
      <c r="A8179">
        <v>8177</v>
      </c>
      <c r="B8179">
        <v>8177</v>
      </c>
      <c r="C8179" s="1">
        <v>30316</v>
      </c>
      <c r="D8179">
        <v>140.34</v>
      </c>
      <c r="E8179">
        <v>140.78</v>
      </c>
      <c r="F8179">
        <v>140.27000000000001</v>
      </c>
      <c r="G8179">
        <v>140.63999999999999</v>
      </c>
      <c r="H8179">
        <v>42110000</v>
      </c>
      <c r="I8179">
        <v>140.63999999999999</v>
      </c>
      <c r="J8179">
        <v>12.4158299235424</v>
      </c>
      <c r="K8179">
        <v>0</v>
      </c>
      <c r="L8179">
        <v>0</v>
      </c>
      <c r="M8179">
        <v>-10.739497610843801</v>
      </c>
      <c r="N8179">
        <v>1</v>
      </c>
    </row>
    <row r="8180" spans="1:14">
      <c r="A8180">
        <v>8178</v>
      </c>
      <c r="B8180">
        <v>8178</v>
      </c>
      <c r="C8180" s="1">
        <v>30315</v>
      </c>
      <c r="D8180">
        <v>141.24001000000001</v>
      </c>
      <c r="E8180">
        <v>141.67999</v>
      </c>
      <c r="F8180">
        <v>140.22</v>
      </c>
      <c r="G8180">
        <v>140.33000000000001</v>
      </c>
      <c r="H8180">
        <v>56380000</v>
      </c>
      <c r="I8180">
        <v>140.33000000000001</v>
      </c>
      <c r="J8180">
        <v>12.6011919042325</v>
      </c>
      <c r="K8180">
        <v>0</v>
      </c>
      <c r="L8180">
        <v>0</v>
      </c>
      <c r="M8180">
        <v>-10.651152065837</v>
      </c>
      <c r="N8180">
        <v>1</v>
      </c>
    </row>
    <row r="8181" spans="1:14">
      <c r="A8181">
        <v>8179</v>
      </c>
      <c r="B8181">
        <v>8179</v>
      </c>
      <c r="C8181" s="1">
        <v>30314</v>
      </c>
      <c r="D8181">
        <v>140.77000000000001</v>
      </c>
      <c r="E8181">
        <v>141.72999999999999</v>
      </c>
      <c r="F8181">
        <v>140.67999</v>
      </c>
      <c r="G8181">
        <v>141.24001000000001</v>
      </c>
      <c r="H8181">
        <v>54810000</v>
      </c>
      <c r="I8181">
        <v>141.24001000000001</v>
      </c>
      <c r="J8181">
        <v>13.6978112921204</v>
      </c>
      <c r="K8181">
        <v>0</v>
      </c>
      <c r="L8181">
        <v>0</v>
      </c>
      <c r="M8181">
        <v>-11.3307369413745</v>
      </c>
      <c r="N8181">
        <v>1</v>
      </c>
    </row>
    <row r="8182" spans="1:14">
      <c r="A8182">
        <v>8180</v>
      </c>
      <c r="B8182">
        <v>8180</v>
      </c>
      <c r="C8182" s="1">
        <v>30313</v>
      </c>
      <c r="D8182">
        <v>142.17999</v>
      </c>
      <c r="E8182">
        <v>142.34</v>
      </c>
      <c r="F8182">
        <v>140.75</v>
      </c>
      <c r="G8182">
        <v>140.77000000000001</v>
      </c>
      <c r="H8182">
        <v>58610000</v>
      </c>
      <c r="I8182">
        <v>140.77000000000001</v>
      </c>
      <c r="J8182">
        <v>13.584100041272199</v>
      </c>
      <c r="K8182">
        <v>0</v>
      </c>
      <c r="L8182">
        <v>0</v>
      </c>
      <c r="M8182">
        <v>-11.147402818844499</v>
      </c>
      <c r="N8182">
        <v>1</v>
      </c>
    </row>
    <row r="8183" spans="1:14">
      <c r="A8183">
        <v>8181</v>
      </c>
      <c r="B8183">
        <v>8181</v>
      </c>
      <c r="C8183" s="1">
        <v>30312</v>
      </c>
      <c r="D8183">
        <v>139.72999999999999</v>
      </c>
      <c r="E8183">
        <v>142.32001</v>
      </c>
      <c r="F8183">
        <v>139.72</v>
      </c>
      <c r="G8183">
        <v>142.16999999999999</v>
      </c>
      <c r="H8183">
        <v>64690000</v>
      </c>
      <c r="I8183">
        <v>142.16999999999999</v>
      </c>
      <c r="J8183">
        <v>14.9263102763025</v>
      </c>
      <c r="K8183">
        <v>0</v>
      </c>
      <c r="L8183">
        <v>0</v>
      </c>
      <c r="M8183">
        <v>-12.128979381261001</v>
      </c>
      <c r="N8183">
        <v>1</v>
      </c>
    </row>
    <row r="8184" spans="1:14">
      <c r="A8184">
        <v>8182</v>
      </c>
      <c r="B8184">
        <v>8182</v>
      </c>
      <c r="C8184" s="1">
        <v>30308</v>
      </c>
      <c r="D8184">
        <v>138.84</v>
      </c>
      <c r="E8184">
        <v>139.94</v>
      </c>
      <c r="F8184">
        <v>138.84</v>
      </c>
      <c r="G8184">
        <v>139.72</v>
      </c>
      <c r="H8184">
        <v>62880000</v>
      </c>
      <c r="I8184">
        <v>139.72</v>
      </c>
      <c r="J8184">
        <v>13.000748205534499</v>
      </c>
      <c r="K8184">
        <v>0</v>
      </c>
      <c r="L8184">
        <v>0</v>
      </c>
      <c r="M8184">
        <v>-10.701545186391501</v>
      </c>
      <c r="N8184">
        <v>1</v>
      </c>
    </row>
    <row r="8185" spans="1:14">
      <c r="A8185">
        <v>8183</v>
      </c>
      <c r="B8185">
        <v>8183</v>
      </c>
      <c r="C8185" s="1">
        <v>30307</v>
      </c>
      <c r="D8185">
        <v>138.63</v>
      </c>
      <c r="E8185">
        <v>139.69</v>
      </c>
      <c r="F8185">
        <v>138.60001</v>
      </c>
      <c r="G8185">
        <v>138.83000000000001</v>
      </c>
      <c r="H8185">
        <v>83470000</v>
      </c>
      <c r="I8185">
        <v>138.83000000000001</v>
      </c>
      <c r="J8185">
        <v>12.233059033232699</v>
      </c>
      <c r="K8185">
        <v>0</v>
      </c>
      <c r="L8185">
        <v>0</v>
      </c>
      <c r="M8185">
        <v>-10.2272244841648</v>
      </c>
      <c r="N8185">
        <v>1</v>
      </c>
    </row>
    <row r="8186" spans="1:14">
      <c r="A8186">
        <v>8184</v>
      </c>
      <c r="B8186">
        <v>8184</v>
      </c>
      <c r="C8186" s="1">
        <v>30306</v>
      </c>
      <c r="D8186">
        <v>136.24001000000001</v>
      </c>
      <c r="E8186">
        <v>139.27000000000001</v>
      </c>
      <c r="F8186">
        <v>136.07001</v>
      </c>
      <c r="G8186">
        <v>138.61000000000001</v>
      </c>
      <c r="H8186">
        <v>78010000</v>
      </c>
      <c r="I8186">
        <v>138.61000000000001</v>
      </c>
      <c r="J8186">
        <v>12.0024461962731</v>
      </c>
      <c r="K8186">
        <v>0</v>
      </c>
      <c r="L8186">
        <v>0</v>
      </c>
      <c r="M8186">
        <v>-10.1792460999391</v>
      </c>
      <c r="N8186">
        <v>1</v>
      </c>
    </row>
    <row r="8187" spans="1:14">
      <c r="A8187">
        <v>8185</v>
      </c>
      <c r="B8187">
        <v>8185</v>
      </c>
      <c r="C8187" s="1">
        <v>30305</v>
      </c>
      <c r="D8187">
        <v>137.49001000000001</v>
      </c>
      <c r="E8187">
        <v>137.84</v>
      </c>
      <c r="F8187">
        <v>136.19</v>
      </c>
      <c r="G8187">
        <v>136.25</v>
      </c>
      <c r="H8187">
        <v>62210000</v>
      </c>
      <c r="I8187">
        <v>136.25</v>
      </c>
      <c r="J8187">
        <v>10.1753904628503</v>
      </c>
      <c r="K8187">
        <v>0</v>
      </c>
      <c r="L8187">
        <v>0</v>
      </c>
      <c r="M8187">
        <v>-8.7235369729783798</v>
      </c>
      <c r="N8187">
        <v>1</v>
      </c>
    </row>
    <row r="8188" spans="1:14">
      <c r="A8188">
        <v>8186</v>
      </c>
      <c r="B8188">
        <v>8186</v>
      </c>
      <c r="C8188" s="1">
        <v>30302</v>
      </c>
      <c r="D8188">
        <v>135.35001</v>
      </c>
      <c r="E8188">
        <v>137.71001000000001</v>
      </c>
      <c r="F8188">
        <v>135.35001</v>
      </c>
      <c r="G8188">
        <v>137.49001000000001</v>
      </c>
      <c r="H8188">
        <v>76010000</v>
      </c>
      <c r="I8188">
        <v>137.49001000000001</v>
      </c>
      <c r="J8188">
        <v>11.2442189686159</v>
      </c>
      <c r="K8188">
        <v>0.12439676526316799</v>
      </c>
      <c r="L8188">
        <v>0.12439676526316799</v>
      </c>
      <c r="M8188">
        <v>-9.6319635019062293</v>
      </c>
      <c r="N8188">
        <v>1</v>
      </c>
    </row>
    <row r="8189" spans="1:14">
      <c r="A8189">
        <v>8187</v>
      </c>
      <c r="B8189">
        <v>8187</v>
      </c>
      <c r="C8189" s="1">
        <v>30301</v>
      </c>
      <c r="D8189">
        <v>135.22</v>
      </c>
      <c r="E8189">
        <v>135.78</v>
      </c>
      <c r="F8189">
        <v>134.78998999999999</v>
      </c>
      <c r="G8189">
        <v>135.30000000000001</v>
      </c>
      <c r="H8189">
        <v>73680000</v>
      </c>
      <c r="I8189">
        <v>135.30000000000001</v>
      </c>
      <c r="J8189">
        <v>9.5413524110080097</v>
      </c>
      <c r="K8189">
        <v>0</v>
      </c>
      <c r="L8189">
        <v>0</v>
      </c>
      <c r="M8189">
        <v>-8.2621089543980499</v>
      </c>
      <c r="N8189">
        <v>1</v>
      </c>
    </row>
    <row r="8190" spans="1:14">
      <c r="A8190">
        <v>8188</v>
      </c>
      <c r="B8190">
        <v>8188</v>
      </c>
      <c r="C8190" s="1">
        <v>30300</v>
      </c>
      <c r="D8190">
        <v>137.39999</v>
      </c>
      <c r="E8190">
        <v>137.39999</v>
      </c>
      <c r="F8190">
        <v>135.12</v>
      </c>
      <c r="G8190">
        <v>135.24001000000001</v>
      </c>
      <c r="H8190">
        <v>81030000</v>
      </c>
      <c r="I8190">
        <v>135.24001000000001</v>
      </c>
      <c r="J8190">
        <v>9.6125308943250705</v>
      </c>
      <c r="K8190">
        <v>0</v>
      </c>
      <c r="L8190">
        <v>0</v>
      </c>
      <c r="M8190">
        <v>-8.2977220547470001</v>
      </c>
      <c r="N8190">
        <v>1</v>
      </c>
    </row>
    <row r="8191" spans="1:14">
      <c r="A8191">
        <v>8189</v>
      </c>
      <c r="B8191">
        <v>8189</v>
      </c>
      <c r="C8191" s="1">
        <v>30299</v>
      </c>
      <c r="D8191">
        <v>139.99001000000001</v>
      </c>
      <c r="E8191">
        <v>142.5</v>
      </c>
      <c r="F8191">
        <v>137.34</v>
      </c>
      <c r="G8191">
        <v>137.39999</v>
      </c>
      <c r="H8191">
        <v>98380000</v>
      </c>
      <c r="I8191">
        <v>137.39999</v>
      </c>
      <c r="J8191">
        <v>11.7312435208941</v>
      </c>
      <c r="K8191">
        <v>0</v>
      </c>
      <c r="L8191">
        <v>0</v>
      </c>
      <c r="M8191">
        <v>-9.8263447726398798</v>
      </c>
      <c r="N8191">
        <v>1</v>
      </c>
    </row>
    <row r="8192" spans="1:14">
      <c r="A8192">
        <v>8190</v>
      </c>
      <c r="B8192">
        <v>8190</v>
      </c>
      <c r="C8192" s="1">
        <v>30298</v>
      </c>
      <c r="D8192">
        <v>139.57001</v>
      </c>
      <c r="E8192">
        <v>140.12</v>
      </c>
      <c r="F8192">
        <v>139.5</v>
      </c>
      <c r="G8192">
        <v>139.94999999999999</v>
      </c>
      <c r="H8192">
        <v>63140000</v>
      </c>
      <c r="I8192">
        <v>139.94999999999999</v>
      </c>
      <c r="J8192">
        <v>14.190123900568301</v>
      </c>
      <c r="K8192">
        <v>0</v>
      </c>
      <c r="L8192">
        <v>0</v>
      </c>
      <c r="M8192">
        <v>-11.5716382509756</v>
      </c>
      <c r="N8192">
        <v>1</v>
      </c>
    </row>
    <row r="8193" spans="1:14">
      <c r="A8193">
        <v>8191</v>
      </c>
      <c r="B8193">
        <v>8191</v>
      </c>
      <c r="C8193" s="1">
        <v>30295</v>
      </c>
      <c r="D8193">
        <v>139.99001000000001</v>
      </c>
      <c r="E8193">
        <v>141.14999</v>
      </c>
      <c r="F8193">
        <v>139.35001</v>
      </c>
      <c r="G8193">
        <v>139.57001</v>
      </c>
      <c r="H8193">
        <v>86430000</v>
      </c>
      <c r="I8193">
        <v>139.57001</v>
      </c>
      <c r="J8193">
        <v>14.2358065359499</v>
      </c>
      <c r="K8193">
        <v>0</v>
      </c>
      <c r="L8193">
        <v>0</v>
      </c>
      <c r="M8193">
        <v>-11.455291585937299</v>
      </c>
      <c r="N8193">
        <v>1</v>
      </c>
    </row>
    <row r="8194" spans="1:14">
      <c r="A8194">
        <v>8192</v>
      </c>
      <c r="B8194">
        <v>8192</v>
      </c>
      <c r="C8194" s="1">
        <v>30294</v>
      </c>
      <c r="D8194">
        <v>141.80000000000001</v>
      </c>
      <c r="E8194">
        <v>141.80000000000001</v>
      </c>
      <c r="F8194">
        <v>139.91999999999999</v>
      </c>
      <c r="G8194">
        <v>140</v>
      </c>
      <c r="H8194">
        <v>90320000</v>
      </c>
      <c r="I8194">
        <v>140</v>
      </c>
      <c r="J8194">
        <v>14.879955700115399</v>
      </c>
      <c r="K8194">
        <v>0</v>
      </c>
      <c r="L8194">
        <v>0</v>
      </c>
      <c r="M8194">
        <v>-11.8480383879781</v>
      </c>
      <c r="N8194">
        <v>1</v>
      </c>
    </row>
    <row r="8195" spans="1:14">
      <c r="A8195">
        <v>8193</v>
      </c>
      <c r="B8195">
        <v>8193</v>
      </c>
      <c r="C8195" s="1">
        <v>30293</v>
      </c>
      <c r="D8195">
        <v>142.71001000000001</v>
      </c>
      <c r="E8195">
        <v>143.58000000000001</v>
      </c>
      <c r="F8195">
        <v>141.82001</v>
      </c>
      <c r="G8195">
        <v>141.82001</v>
      </c>
      <c r="H8195">
        <v>97430000</v>
      </c>
      <c r="I8195">
        <v>141.82001</v>
      </c>
      <c r="J8195">
        <v>16.697454521457299</v>
      </c>
      <c r="K8195">
        <v>0</v>
      </c>
      <c r="L8195">
        <v>0</v>
      </c>
      <c r="M8195">
        <v>-13.100089248698801</v>
      </c>
      <c r="N8195">
        <v>1</v>
      </c>
    </row>
    <row r="8196" spans="1:14">
      <c r="A8196">
        <v>8194</v>
      </c>
      <c r="B8196">
        <v>8194</v>
      </c>
      <c r="C8196" s="1">
        <v>30292</v>
      </c>
      <c r="D8196">
        <v>141.78998999999999</v>
      </c>
      <c r="E8196">
        <v>143.67999</v>
      </c>
      <c r="F8196">
        <v>141.78998999999999</v>
      </c>
      <c r="G8196">
        <v>142.72</v>
      </c>
      <c r="H8196">
        <v>111620000</v>
      </c>
      <c r="I8196">
        <v>142.72</v>
      </c>
      <c r="J8196">
        <v>17.780306948441901</v>
      </c>
      <c r="K8196">
        <v>0</v>
      </c>
      <c r="L8196">
        <v>0</v>
      </c>
      <c r="M8196">
        <v>-13.7786316667279</v>
      </c>
      <c r="N8196">
        <v>1</v>
      </c>
    </row>
    <row r="8197" spans="1:14">
      <c r="A8197">
        <v>8195</v>
      </c>
      <c r="B8197">
        <v>8195</v>
      </c>
      <c r="C8197" s="1">
        <v>30291</v>
      </c>
      <c r="D8197">
        <v>138.69999999999999</v>
      </c>
      <c r="E8197">
        <v>141.77000000000001</v>
      </c>
      <c r="F8197">
        <v>138.00998999999999</v>
      </c>
      <c r="G8197">
        <v>141.77000000000001</v>
      </c>
      <c r="H8197">
        <v>83880000</v>
      </c>
      <c r="I8197">
        <v>141.77000000000001</v>
      </c>
      <c r="J8197">
        <v>17.061628920433101</v>
      </c>
      <c r="K8197">
        <v>0</v>
      </c>
      <c r="L8197">
        <v>0</v>
      </c>
      <c r="M8197">
        <v>-13.339613988408001</v>
      </c>
      <c r="N8197">
        <v>1</v>
      </c>
    </row>
    <row r="8198" spans="1:14">
      <c r="A8198">
        <v>8196</v>
      </c>
      <c r="B8198">
        <v>8196</v>
      </c>
      <c r="C8198" s="1">
        <v>30288</v>
      </c>
      <c r="D8198">
        <v>138.87</v>
      </c>
      <c r="E8198">
        <v>139.59</v>
      </c>
      <c r="F8198">
        <v>138.59</v>
      </c>
      <c r="G8198">
        <v>138.69</v>
      </c>
      <c r="H8198">
        <v>71540000</v>
      </c>
      <c r="I8198">
        <v>138.69</v>
      </c>
      <c r="J8198">
        <v>14.556960436634601</v>
      </c>
      <c r="K8198">
        <v>0</v>
      </c>
      <c r="L8198">
        <v>0</v>
      </c>
      <c r="M8198">
        <v>-11.552378875402001</v>
      </c>
      <c r="N8198">
        <v>1</v>
      </c>
    </row>
    <row r="8199" spans="1:14">
      <c r="A8199">
        <v>8197</v>
      </c>
      <c r="B8199">
        <v>8197</v>
      </c>
      <c r="C8199" s="1">
        <v>30287</v>
      </c>
      <c r="D8199">
        <v>138.72</v>
      </c>
      <c r="E8199">
        <v>139.63</v>
      </c>
      <c r="F8199">
        <v>138.66</v>
      </c>
      <c r="G8199">
        <v>138.82001</v>
      </c>
      <c r="H8199">
        <v>77600000</v>
      </c>
      <c r="I8199">
        <v>138.82001</v>
      </c>
      <c r="J8199">
        <v>14.669511792989001</v>
      </c>
      <c r="K8199">
        <v>0</v>
      </c>
      <c r="L8199">
        <v>0</v>
      </c>
      <c r="M8199">
        <v>-11.7539935148236</v>
      </c>
      <c r="N8199">
        <v>1</v>
      </c>
    </row>
    <row r="8200" spans="1:14">
      <c r="A8200">
        <v>8198</v>
      </c>
      <c r="B8200">
        <v>8198</v>
      </c>
      <c r="C8200" s="1">
        <v>30286</v>
      </c>
      <c r="D8200">
        <v>138.56</v>
      </c>
      <c r="E8200">
        <v>140.37</v>
      </c>
      <c r="F8200">
        <v>138.35001</v>
      </c>
      <c r="G8200">
        <v>138.72</v>
      </c>
      <c r="H8200">
        <v>107850000</v>
      </c>
      <c r="I8200">
        <v>138.72</v>
      </c>
      <c r="J8200">
        <v>14.5942321537991</v>
      </c>
      <c r="K8200">
        <v>0</v>
      </c>
      <c r="L8200">
        <v>0</v>
      </c>
      <c r="M8200">
        <v>-11.809130266338199</v>
      </c>
      <c r="N8200">
        <v>1</v>
      </c>
    </row>
    <row r="8201" spans="1:14">
      <c r="A8201">
        <v>8199</v>
      </c>
      <c r="B8201">
        <v>8199</v>
      </c>
      <c r="C8201" s="1">
        <v>30285</v>
      </c>
      <c r="D8201">
        <v>134.19999999999999</v>
      </c>
      <c r="E8201">
        <v>138.53</v>
      </c>
      <c r="F8201">
        <v>134.19</v>
      </c>
      <c r="G8201">
        <v>138.53</v>
      </c>
      <c r="H8201">
        <v>93470000</v>
      </c>
      <c r="I8201">
        <v>138.53</v>
      </c>
      <c r="J8201">
        <v>14.4531585834034</v>
      </c>
      <c r="K8201">
        <v>0</v>
      </c>
      <c r="L8201">
        <v>0</v>
      </c>
      <c r="M8201">
        <v>-11.804203583370899</v>
      </c>
      <c r="N8201">
        <v>1</v>
      </c>
    </row>
    <row r="8202" spans="1:14">
      <c r="A8202">
        <v>8200</v>
      </c>
      <c r="B8202">
        <v>8200</v>
      </c>
      <c r="C8202" s="1">
        <v>30284</v>
      </c>
      <c r="D8202">
        <v>134.88999999999999</v>
      </c>
      <c r="E8202">
        <v>135.28998999999999</v>
      </c>
      <c r="F8202">
        <v>133.69</v>
      </c>
      <c r="G8202">
        <v>134.19999999999999</v>
      </c>
      <c r="H8202">
        <v>61080000</v>
      </c>
      <c r="I8202">
        <v>134.19999999999999</v>
      </c>
      <c r="J8202">
        <v>10.925797515766099</v>
      </c>
      <c r="K8202">
        <v>0</v>
      </c>
      <c r="L8202">
        <v>0</v>
      </c>
      <c r="M8202">
        <v>-9.0765453649637902</v>
      </c>
      <c r="N8202">
        <v>1</v>
      </c>
    </row>
    <row r="8203" spans="1:14">
      <c r="A8203">
        <v>8201</v>
      </c>
      <c r="B8203">
        <v>8201</v>
      </c>
      <c r="C8203" s="1">
        <v>30281</v>
      </c>
      <c r="D8203">
        <v>133.88999999999999</v>
      </c>
      <c r="E8203">
        <v>134.88</v>
      </c>
      <c r="F8203">
        <v>133.88999999999999</v>
      </c>
      <c r="G8203">
        <v>134.88</v>
      </c>
      <c r="H8203">
        <v>38810000</v>
      </c>
      <c r="I8203">
        <v>134.88</v>
      </c>
      <c r="J8203">
        <v>11.521264287016299</v>
      </c>
      <c r="K8203">
        <v>0</v>
      </c>
      <c r="L8203">
        <v>0</v>
      </c>
      <c r="M8203">
        <v>-9.6210696393150794</v>
      </c>
      <c r="N8203">
        <v>1</v>
      </c>
    </row>
    <row r="8204" spans="1:14">
      <c r="A8204">
        <v>8202</v>
      </c>
      <c r="B8204">
        <v>8202</v>
      </c>
      <c r="C8204" s="1">
        <v>30279</v>
      </c>
      <c r="D8204">
        <v>132.91999999999999</v>
      </c>
      <c r="E8204">
        <v>133.88</v>
      </c>
      <c r="F8204">
        <v>132.91999999999999</v>
      </c>
      <c r="G8204">
        <v>133.88</v>
      </c>
      <c r="H8204">
        <v>67220000</v>
      </c>
      <c r="I8204">
        <v>133.88</v>
      </c>
      <c r="J8204">
        <v>10.784304601051501</v>
      </c>
      <c r="K8204">
        <v>0</v>
      </c>
      <c r="L8204">
        <v>0</v>
      </c>
      <c r="M8204">
        <v>-9.0393422520942792</v>
      </c>
      <c r="N8204">
        <v>1</v>
      </c>
    </row>
    <row r="8205" spans="1:14">
      <c r="A8205">
        <v>8203</v>
      </c>
      <c r="B8205">
        <v>8203</v>
      </c>
      <c r="C8205" s="1">
        <v>30278</v>
      </c>
      <c r="D8205">
        <v>134.21001000000001</v>
      </c>
      <c r="E8205">
        <v>134.28</v>
      </c>
      <c r="F8205">
        <v>132.88999999999999</v>
      </c>
      <c r="G8205">
        <v>132.92999</v>
      </c>
      <c r="H8205">
        <v>72920000</v>
      </c>
      <c r="I8205">
        <v>132.92999</v>
      </c>
      <c r="J8205">
        <v>10.1975500558116</v>
      </c>
      <c r="K8205">
        <v>0</v>
      </c>
      <c r="L8205">
        <v>0</v>
      </c>
      <c r="M8205">
        <v>-8.4825790340830203</v>
      </c>
      <c r="N8205">
        <v>1</v>
      </c>
    </row>
    <row r="8206" spans="1:14">
      <c r="A8206">
        <v>8204</v>
      </c>
      <c r="B8206">
        <v>8204</v>
      </c>
      <c r="C8206" s="1">
        <v>30277</v>
      </c>
      <c r="D8206">
        <v>137.03</v>
      </c>
      <c r="E8206">
        <v>137.10001</v>
      </c>
      <c r="F8206">
        <v>134.21001000000001</v>
      </c>
      <c r="G8206">
        <v>134.22</v>
      </c>
      <c r="H8206">
        <v>74960000</v>
      </c>
      <c r="I8206">
        <v>134.22</v>
      </c>
      <c r="J8206">
        <v>11.478559364301001</v>
      </c>
      <c r="K8206">
        <v>0</v>
      </c>
      <c r="L8206">
        <v>0</v>
      </c>
      <c r="M8206">
        <v>-9.4466468069306302</v>
      </c>
      <c r="N8206">
        <v>1</v>
      </c>
    </row>
    <row r="8207" spans="1:14">
      <c r="A8207">
        <v>8205</v>
      </c>
      <c r="B8207">
        <v>8205</v>
      </c>
      <c r="C8207" s="1">
        <v>30274</v>
      </c>
      <c r="D8207">
        <v>138.35001</v>
      </c>
      <c r="E8207">
        <v>138.92999</v>
      </c>
      <c r="F8207">
        <v>137</v>
      </c>
      <c r="G8207">
        <v>137.02000000000001</v>
      </c>
      <c r="H8207">
        <v>70310000</v>
      </c>
      <c r="I8207">
        <v>137.02000000000001</v>
      </c>
      <c r="J8207">
        <v>14.0651607222288</v>
      </c>
      <c r="K8207">
        <v>0</v>
      </c>
      <c r="L8207">
        <v>0</v>
      </c>
      <c r="M8207">
        <v>-11.3909319109411</v>
      </c>
      <c r="N8207">
        <v>1</v>
      </c>
    </row>
    <row r="8208" spans="1:14">
      <c r="A8208">
        <v>8206</v>
      </c>
      <c r="B8208">
        <v>8206</v>
      </c>
      <c r="C8208" s="1">
        <v>30273</v>
      </c>
      <c r="D8208">
        <v>137.92999</v>
      </c>
      <c r="E8208">
        <v>138.78</v>
      </c>
      <c r="F8208">
        <v>137.47</v>
      </c>
      <c r="G8208">
        <v>138.34</v>
      </c>
      <c r="H8208">
        <v>77620000</v>
      </c>
      <c r="I8208">
        <v>138.34</v>
      </c>
      <c r="J8208">
        <v>15.4681610629556</v>
      </c>
      <c r="K8208">
        <v>0</v>
      </c>
      <c r="L8208">
        <v>0</v>
      </c>
      <c r="M8208">
        <v>-12.350451400327501</v>
      </c>
      <c r="N8208">
        <v>1</v>
      </c>
    </row>
    <row r="8209" spans="1:14">
      <c r="A8209">
        <v>8207</v>
      </c>
      <c r="B8209">
        <v>8207</v>
      </c>
      <c r="C8209" s="1">
        <v>30272</v>
      </c>
      <c r="D8209">
        <v>135.47</v>
      </c>
      <c r="E8209">
        <v>137.92999</v>
      </c>
      <c r="F8209">
        <v>135.47</v>
      </c>
      <c r="G8209">
        <v>137.92999</v>
      </c>
      <c r="H8209">
        <v>84440000</v>
      </c>
      <c r="I8209">
        <v>137.92999</v>
      </c>
      <c r="J8209">
        <v>15.6377109827848</v>
      </c>
      <c r="K8209">
        <v>0</v>
      </c>
      <c r="L8209">
        <v>0</v>
      </c>
      <c r="M8209">
        <v>-12.223456327491901</v>
      </c>
      <c r="N8209">
        <v>1</v>
      </c>
    </row>
    <row r="8210" spans="1:14">
      <c r="A8210">
        <v>8208</v>
      </c>
      <c r="B8210">
        <v>8208</v>
      </c>
      <c r="C8210" s="1">
        <v>30271</v>
      </c>
      <c r="D8210">
        <v>136.97</v>
      </c>
      <c r="E8210">
        <v>136.97</v>
      </c>
      <c r="F8210">
        <v>134.05000000000001</v>
      </c>
      <c r="G8210">
        <v>135.41999999999999</v>
      </c>
      <c r="H8210">
        <v>102910000</v>
      </c>
      <c r="I8210">
        <v>135.41999999999999</v>
      </c>
      <c r="J8210">
        <v>13.9322664646301</v>
      </c>
      <c r="K8210">
        <v>0</v>
      </c>
      <c r="L8210">
        <v>0</v>
      </c>
      <c r="M8210">
        <v>-10.7308427313365</v>
      </c>
      <c r="N8210">
        <v>1</v>
      </c>
    </row>
    <row r="8211" spans="1:14">
      <c r="A8211">
        <v>8209</v>
      </c>
      <c r="B8211">
        <v>8209</v>
      </c>
      <c r="C8211" s="1">
        <v>30270</v>
      </c>
      <c r="D8211">
        <v>139.53998999999999</v>
      </c>
      <c r="E8211">
        <v>139.53998999999999</v>
      </c>
      <c r="F8211">
        <v>137</v>
      </c>
      <c r="G8211">
        <v>137.03</v>
      </c>
      <c r="H8211">
        <v>78900000</v>
      </c>
      <c r="I8211">
        <v>137.03</v>
      </c>
      <c r="J8211">
        <v>15.455215220267</v>
      </c>
      <c r="K8211">
        <v>0</v>
      </c>
      <c r="L8211">
        <v>0</v>
      </c>
      <c r="M8211">
        <v>-11.8911076470431</v>
      </c>
      <c r="N8211">
        <v>1</v>
      </c>
    </row>
    <row r="8212" spans="1:14">
      <c r="A8212">
        <v>8210</v>
      </c>
      <c r="B8212">
        <v>8210</v>
      </c>
      <c r="C8212" s="1">
        <v>30267</v>
      </c>
      <c r="D8212">
        <v>141.75</v>
      </c>
      <c r="E8212">
        <v>141.85001</v>
      </c>
      <c r="F8212">
        <v>139.53</v>
      </c>
      <c r="G8212">
        <v>139.53</v>
      </c>
      <c r="H8212">
        <v>95080000</v>
      </c>
      <c r="I8212">
        <v>139.53</v>
      </c>
      <c r="J8212">
        <v>17.785653588307401</v>
      </c>
      <c r="K8212">
        <v>0</v>
      </c>
      <c r="L8212">
        <v>0</v>
      </c>
      <c r="M8212">
        <v>-13.5931749013765</v>
      </c>
      <c r="N8212">
        <v>1</v>
      </c>
    </row>
    <row r="8213" spans="1:14">
      <c r="A8213">
        <v>8211</v>
      </c>
      <c r="B8213">
        <v>8211</v>
      </c>
      <c r="C8213" s="1">
        <v>30266</v>
      </c>
      <c r="D8213">
        <v>141.14999</v>
      </c>
      <c r="E8213">
        <v>141.75</v>
      </c>
      <c r="F8213">
        <v>139.88</v>
      </c>
      <c r="G8213">
        <v>141.75</v>
      </c>
      <c r="H8213">
        <v>78410000</v>
      </c>
      <c r="I8213">
        <v>141.75</v>
      </c>
      <c r="J8213">
        <v>19.715488424999901</v>
      </c>
      <c r="K8213">
        <v>0</v>
      </c>
      <c r="L8213">
        <v>0</v>
      </c>
      <c r="M8213">
        <v>-15.079297317874699</v>
      </c>
      <c r="N8213">
        <v>1</v>
      </c>
    </row>
    <row r="8214" spans="1:14">
      <c r="A8214">
        <v>8212</v>
      </c>
      <c r="B8214">
        <v>8212</v>
      </c>
      <c r="C8214" s="1">
        <v>30265</v>
      </c>
      <c r="D8214">
        <v>143.03998999999999</v>
      </c>
      <c r="E8214">
        <v>144.36000000000001</v>
      </c>
      <c r="F8214">
        <v>140.80000000000001</v>
      </c>
      <c r="G8214">
        <v>141.16</v>
      </c>
      <c r="H8214">
        <v>113240000</v>
      </c>
      <c r="I8214">
        <v>141.16</v>
      </c>
      <c r="J8214">
        <v>19.2523715286341</v>
      </c>
      <c r="K8214">
        <v>0</v>
      </c>
      <c r="L8214">
        <v>0</v>
      </c>
      <c r="M8214">
        <v>-14.8748191119792</v>
      </c>
      <c r="N8214">
        <v>1</v>
      </c>
    </row>
    <row r="8215" spans="1:14">
      <c r="A8215">
        <v>8213</v>
      </c>
      <c r="B8215">
        <v>8213</v>
      </c>
      <c r="C8215" s="1">
        <v>30264</v>
      </c>
      <c r="D8215">
        <v>140.47999999999999</v>
      </c>
      <c r="E8215">
        <v>143.16</v>
      </c>
      <c r="F8215">
        <v>140.46001000000001</v>
      </c>
      <c r="G8215">
        <v>143.02000000000001</v>
      </c>
      <c r="H8215">
        <v>111220000</v>
      </c>
      <c r="I8215">
        <v>143.02000000000001</v>
      </c>
      <c r="J8215">
        <v>20.826173959905201</v>
      </c>
      <c r="K8215">
        <v>0</v>
      </c>
      <c r="L8215">
        <v>0</v>
      </c>
      <c r="M8215">
        <v>-16.132970129898901</v>
      </c>
      <c r="N8215">
        <v>1</v>
      </c>
    </row>
    <row r="8216" spans="1:14">
      <c r="A8216">
        <v>8214</v>
      </c>
      <c r="B8216">
        <v>8214</v>
      </c>
      <c r="C8216" s="1">
        <v>30263</v>
      </c>
      <c r="D8216">
        <v>142.12</v>
      </c>
      <c r="E8216">
        <v>142.12</v>
      </c>
      <c r="F8216">
        <v>139.97999999999999</v>
      </c>
      <c r="G8216">
        <v>140.44</v>
      </c>
      <c r="H8216">
        <v>75240000</v>
      </c>
      <c r="I8216">
        <v>140.44</v>
      </c>
      <c r="J8216">
        <v>18.5172325262272</v>
      </c>
      <c r="K8216">
        <v>0</v>
      </c>
      <c r="L8216">
        <v>0</v>
      </c>
      <c r="M8216">
        <v>-14.753777044199801</v>
      </c>
      <c r="N8216">
        <v>1</v>
      </c>
    </row>
    <row r="8217" spans="1:14">
      <c r="A8217">
        <v>8215</v>
      </c>
      <c r="B8217">
        <v>8215</v>
      </c>
      <c r="C8217" s="1">
        <v>30260</v>
      </c>
      <c r="D8217">
        <v>141.85001</v>
      </c>
      <c r="E8217">
        <v>142.42999</v>
      </c>
      <c r="F8217">
        <v>141.32001</v>
      </c>
      <c r="G8217">
        <v>142.16</v>
      </c>
      <c r="H8217">
        <v>96550000</v>
      </c>
      <c r="I8217">
        <v>142.16</v>
      </c>
      <c r="J8217">
        <v>20.032303904114599</v>
      </c>
      <c r="K8217">
        <v>0</v>
      </c>
      <c r="L8217">
        <v>0</v>
      </c>
      <c r="M8217">
        <v>-15.931213963486</v>
      </c>
      <c r="N8217">
        <v>1</v>
      </c>
    </row>
    <row r="8218" spans="1:14">
      <c r="A8218">
        <v>8216</v>
      </c>
      <c r="B8218">
        <v>8216</v>
      </c>
      <c r="C8218" s="1">
        <v>30259</v>
      </c>
      <c r="D8218">
        <v>142.85001</v>
      </c>
      <c r="E8218">
        <v>143.99001000000001</v>
      </c>
      <c r="F8218">
        <v>141.64999</v>
      </c>
      <c r="G8218">
        <v>141.85001</v>
      </c>
      <c r="H8218">
        <v>149350000</v>
      </c>
      <c r="I8218">
        <v>141.85001</v>
      </c>
      <c r="J8218">
        <v>19.817993193950901</v>
      </c>
      <c r="K8218">
        <v>0</v>
      </c>
      <c r="L8218">
        <v>0</v>
      </c>
      <c r="M8218">
        <v>-15.906749255665201</v>
      </c>
      <c r="N8218">
        <v>1</v>
      </c>
    </row>
    <row r="8219" spans="1:14">
      <c r="A8219">
        <v>8217</v>
      </c>
      <c r="B8219">
        <v>8217</v>
      </c>
      <c r="C8219" s="1">
        <v>30258</v>
      </c>
      <c r="D8219">
        <v>137.53</v>
      </c>
      <c r="E8219">
        <v>142.88</v>
      </c>
      <c r="F8219">
        <v>137.53</v>
      </c>
      <c r="G8219">
        <v>142.87</v>
      </c>
      <c r="H8219">
        <v>137010000</v>
      </c>
      <c r="I8219">
        <v>142.87</v>
      </c>
      <c r="J8219">
        <v>20.854949242962</v>
      </c>
      <c r="K8219">
        <v>0</v>
      </c>
      <c r="L8219">
        <v>0</v>
      </c>
      <c r="M8219">
        <v>-16.662832073255402</v>
      </c>
      <c r="N8219">
        <v>1</v>
      </c>
    </row>
    <row r="8220" spans="1:14">
      <c r="A8220">
        <v>8218</v>
      </c>
      <c r="B8220">
        <v>8218</v>
      </c>
      <c r="C8220" s="1">
        <v>30257</v>
      </c>
      <c r="D8220">
        <v>135.47999999999999</v>
      </c>
      <c r="E8220">
        <v>138.50998999999999</v>
      </c>
      <c r="F8220">
        <v>135.47999999999999</v>
      </c>
      <c r="G8220">
        <v>137.49001000000001</v>
      </c>
      <c r="H8220">
        <v>104770000</v>
      </c>
      <c r="I8220">
        <v>137.49001000000001</v>
      </c>
      <c r="J8220">
        <v>16.410158803319799</v>
      </c>
      <c r="K8220">
        <v>0</v>
      </c>
      <c r="L8220">
        <v>0</v>
      </c>
      <c r="M8220">
        <v>-13.5691598005314</v>
      </c>
      <c r="N8220">
        <v>1</v>
      </c>
    </row>
    <row r="8221" spans="1:14">
      <c r="A8221">
        <v>8219</v>
      </c>
      <c r="B8221">
        <v>8219</v>
      </c>
      <c r="C8221" s="1">
        <v>30256</v>
      </c>
      <c r="D8221">
        <v>133.72</v>
      </c>
      <c r="E8221">
        <v>136.03</v>
      </c>
      <c r="F8221">
        <v>133.22</v>
      </c>
      <c r="G8221">
        <v>135.47</v>
      </c>
      <c r="H8221">
        <v>73530000</v>
      </c>
      <c r="I8221">
        <v>135.47</v>
      </c>
      <c r="J8221">
        <v>14.6072705894187</v>
      </c>
      <c r="K8221">
        <v>0</v>
      </c>
      <c r="L8221">
        <v>0</v>
      </c>
      <c r="M8221">
        <v>-12.4109806437898</v>
      </c>
      <c r="N8221">
        <v>1</v>
      </c>
    </row>
    <row r="8222" spans="1:14">
      <c r="A8222">
        <v>8220</v>
      </c>
      <c r="B8222">
        <v>8220</v>
      </c>
      <c r="C8222" s="1">
        <v>30253</v>
      </c>
      <c r="D8222">
        <v>133.53998999999999</v>
      </c>
      <c r="E8222">
        <v>134.02000000000001</v>
      </c>
      <c r="F8222">
        <v>132.63999999999999</v>
      </c>
      <c r="G8222">
        <v>133.72</v>
      </c>
      <c r="H8222">
        <v>74830000</v>
      </c>
      <c r="I8222">
        <v>133.72</v>
      </c>
      <c r="J8222">
        <v>13.1157099744359</v>
      </c>
      <c r="K8222">
        <v>0</v>
      </c>
      <c r="L8222">
        <v>0</v>
      </c>
      <c r="M8222">
        <v>-11.381481204506899</v>
      </c>
      <c r="N8222">
        <v>1</v>
      </c>
    </row>
    <row r="8223" spans="1:14">
      <c r="A8223">
        <v>8221</v>
      </c>
      <c r="B8223">
        <v>8221</v>
      </c>
      <c r="C8223" s="1">
        <v>30252</v>
      </c>
      <c r="D8223">
        <v>135.28</v>
      </c>
      <c r="E8223">
        <v>135.41999999999999</v>
      </c>
      <c r="F8223">
        <v>133.59</v>
      </c>
      <c r="G8223">
        <v>133.59</v>
      </c>
      <c r="H8223">
        <v>73590000</v>
      </c>
      <c r="I8223">
        <v>133.59</v>
      </c>
      <c r="J8223">
        <v>12.9316869035581</v>
      </c>
      <c r="K8223">
        <v>0</v>
      </c>
      <c r="L8223">
        <v>0</v>
      </c>
      <c r="M8223">
        <v>-11.4000526343346</v>
      </c>
      <c r="N8223">
        <v>1</v>
      </c>
    </row>
    <row r="8224" spans="1:14">
      <c r="A8224">
        <v>8222</v>
      </c>
      <c r="B8224">
        <v>8222</v>
      </c>
      <c r="C8224" s="1">
        <v>30251</v>
      </c>
      <c r="D8224">
        <v>134.47999999999999</v>
      </c>
      <c r="E8224">
        <v>135.91999999999999</v>
      </c>
      <c r="F8224">
        <v>134.47999999999999</v>
      </c>
      <c r="G8224">
        <v>135.28998999999999</v>
      </c>
      <c r="H8224">
        <v>81670000</v>
      </c>
      <c r="I8224">
        <v>135.28998999999999</v>
      </c>
      <c r="J8224">
        <v>14.445507795168901</v>
      </c>
      <c r="K8224">
        <v>0</v>
      </c>
      <c r="L8224">
        <v>0</v>
      </c>
      <c r="M8224">
        <v>-12.6245032368371</v>
      </c>
      <c r="N8224">
        <v>1</v>
      </c>
    </row>
    <row r="8225" spans="1:14">
      <c r="A8225">
        <v>8223</v>
      </c>
      <c r="B8225">
        <v>8223</v>
      </c>
      <c r="C8225" s="1">
        <v>30250</v>
      </c>
      <c r="D8225">
        <v>133.28998999999999</v>
      </c>
      <c r="E8225">
        <v>134.47999999999999</v>
      </c>
      <c r="F8225">
        <v>131.5</v>
      </c>
      <c r="G8225">
        <v>134.47999999999999</v>
      </c>
      <c r="H8225">
        <v>102080000</v>
      </c>
      <c r="I8225">
        <v>134.47999999999999</v>
      </c>
      <c r="J8225">
        <v>13.900863463746701</v>
      </c>
      <c r="K8225">
        <v>0</v>
      </c>
      <c r="L8225">
        <v>0</v>
      </c>
      <c r="M8225">
        <v>-12.2240836592192</v>
      </c>
      <c r="N8225">
        <v>1</v>
      </c>
    </row>
    <row r="8226" spans="1:14">
      <c r="A8226">
        <v>8224</v>
      </c>
      <c r="B8226">
        <v>8224</v>
      </c>
      <c r="C8226" s="1">
        <v>30249</v>
      </c>
      <c r="D8226">
        <v>138.81</v>
      </c>
      <c r="E8226">
        <v>138.81</v>
      </c>
      <c r="F8226">
        <v>133.32001</v>
      </c>
      <c r="G8226">
        <v>133.32001</v>
      </c>
      <c r="H8226">
        <v>83720000</v>
      </c>
      <c r="I8226">
        <v>133.32001</v>
      </c>
      <c r="J8226">
        <v>13.191959315657799</v>
      </c>
      <c r="K8226">
        <v>0</v>
      </c>
      <c r="L8226">
        <v>0</v>
      </c>
      <c r="M8226">
        <v>-11.585632120519101</v>
      </c>
      <c r="N8226">
        <v>1</v>
      </c>
    </row>
    <row r="8227" spans="1:14">
      <c r="A8227">
        <v>8225</v>
      </c>
      <c r="B8227">
        <v>8225</v>
      </c>
      <c r="C8227" s="1">
        <v>30246</v>
      </c>
      <c r="D8227">
        <v>139.06</v>
      </c>
      <c r="E8227">
        <v>140.39999</v>
      </c>
      <c r="F8227">
        <v>138.75</v>
      </c>
      <c r="G8227">
        <v>138.83000000000001</v>
      </c>
      <c r="H8227">
        <v>101120000</v>
      </c>
      <c r="I8227">
        <v>138.83000000000001</v>
      </c>
      <c r="J8227">
        <v>18.200210138150101</v>
      </c>
      <c r="K8227">
        <v>0</v>
      </c>
      <c r="L8227">
        <v>0</v>
      </c>
      <c r="M8227">
        <v>-15.2069655796353</v>
      </c>
      <c r="N8227">
        <v>1</v>
      </c>
    </row>
    <row r="8228" spans="1:14">
      <c r="A8228">
        <v>8226</v>
      </c>
      <c r="B8228">
        <v>8226</v>
      </c>
      <c r="C8228" s="1">
        <v>30245</v>
      </c>
      <c r="D8228">
        <v>139.22999999999999</v>
      </c>
      <c r="E8228">
        <v>140.27000000000001</v>
      </c>
      <c r="F8228">
        <v>137.63</v>
      </c>
      <c r="G8228">
        <v>139.06</v>
      </c>
      <c r="H8228">
        <v>122460000</v>
      </c>
      <c r="I8228">
        <v>139.06</v>
      </c>
      <c r="J8228">
        <v>18.9559608210871</v>
      </c>
      <c r="K8228">
        <v>0</v>
      </c>
      <c r="L8228">
        <v>0</v>
      </c>
      <c r="M8228">
        <v>-15.5057688174071</v>
      </c>
      <c r="N8228">
        <v>1</v>
      </c>
    </row>
    <row r="8229" spans="1:14">
      <c r="A8229">
        <v>8227</v>
      </c>
      <c r="B8229">
        <v>8227</v>
      </c>
      <c r="C8229" s="1">
        <v>30244</v>
      </c>
      <c r="D8229">
        <v>136.58000000000001</v>
      </c>
      <c r="E8229">
        <v>139.22999999999999</v>
      </c>
      <c r="F8229">
        <v>136.37</v>
      </c>
      <c r="G8229">
        <v>139.22999999999999</v>
      </c>
      <c r="H8229">
        <v>98680000</v>
      </c>
      <c r="I8229">
        <v>139.22999999999999</v>
      </c>
      <c r="J8229">
        <v>19.723062914325801</v>
      </c>
      <c r="K8229">
        <v>0</v>
      </c>
      <c r="L8229">
        <v>0</v>
      </c>
      <c r="M8229">
        <v>-15.772168266213599</v>
      </c>
      <c r="N8229">
        <v>1</v>
      </c>
    </row>
    <row r="8230" spans="1:14">
      <c r="A8230">
        <v>8228</v>
      </c>
      <c r="B8230">
        <v>8228</v>
      </c>
      <c r="C8230" s="1">
        <v>30243</v>
      </c>
      <c r="D8230">
        <v>136.72999999999999</v>
      </c>
      <c r="E8230">
        <v>137.96001000000001</v>
      </c>
      <c r="F8230">
        <v>135.72</v>
      </c>
      <c r="G8230">
        <v>136.58000000000001</v>
      </c>
      <c r="H8230">
        <v>100850000</v>
      </c>
      <c r="I8230">
        <v>136.58000000000001</v>
      </c>
      <c r="J8230">
        <v>17.891336994237399</v>
      </c>
      <c r="K8230">
        <v>0</v>
      </c>
      <c r="L8230">
        <v>0</v>
      </c>
      <c r="M8230">
        <v>-14.3059531054079</v>
      </c>
      <c r="N8230">
        <v>1</v>
      </c>
    </row>
    <row r="8231" spans="1:14">
      <c r="A8231">
        <v>8229</v>
      </c>
      <c r="B8231">
        <v>8229</v>
      </c>
      <c r="C8231" s="1">
        <v>30242</v>
      </c>
      <c r="D8231">
        <v>133.59</v>
      </c>
      <c r="E8231">
        <v>136.72999999999999</v>
      </c>
      <c r="F8231">
        <v>133.59</v>
      </c>
      <c r="G8231">
        <v>136.72999999999999</v>
      </c>
      <c r="H8231">
        <v>83790000</v>
      </c>
      <c r="I8231">
        <v>136.72999999999999</v>
      </c>
      <c r="J8231">
        <v>18.380549962354099</v>
      </c>
      <c r="K8231">
        <v>0</v>
      </c>
      <c r="L8231">
        <v>0</v>
      </c>
      <c r="M8231">
        <v>-14.5472367963027</v>
      </c>
      <c r="N8231">
        <v>1</v>
      </c>
    </row>
    <row r="8232" spans="1:14">
      <c r="A8232">
        <v>8230</v>
      </c>
      <c r="B8232">
        <v>8230</v>
      </c>
      <c r="C8232" s="1">
        <v>30239</v>
      </c>
      <c r="D8232">
        <v>134.55000000000001</v>
      </c>
      <c r="E8232">
        <v>134.61000000000001</v>
      </c>
      <c r="F8232">
        <v>133.28</v>
      </c>
      <c r="G8232">
        <v>133.57001</v>
      </c>
      <c r="H8232">
        <v>80290000</v>
      </c>
      <c r="I8232">
        <v>133.57001</v>
      </c>
      <c r="J8232">
        <v>15.9943559465496</v>
      </c>
      <c r="K8232">
        <v>0</v>
      </c>
      <c r="L8232">
        <v>0</v>
      </c>
      <c r="M8232">
        <v>-12.681513041516499</v>
      </c>
      <c r="N8232">
        <v>1</v>
      </c>
    </row>
    <row r="8233" spans="1:14">
      <c r="A8233">
        <v>8231</v>
      </c>
      <c r="B8233">
        <v>8231</v>
      </c>
      <c r="C8233" s="1">
        <v>30238</v>
      </c>
      <c r="D8233">
        <v>136.71001000000001</v>
      </c>
      <c r="E8233">
        <v>136.88999999999999</v>
      </c>
      <c r="F8233">
        <v>134.55000000000001</v>
      </c>
      <c r="G8233">
        <v>134.57001</v>
      </c>
      <c r="H8233">
        <v>107530000</v>
      </c>
      <c r="I8233">
        <v>134.57001</v>
      </c>
      <c r="J8233">
        <v>17.206055490601798</v>
      </c>
      <c r="K8233">
        <v>0</v>
      </c>
      <c r="L8233">
        <v>0</v>
      </c>
      <c r="M8233">
        <v>-13.4615744244801</v>
      </c>
      <c r="N8233">
        <v>1</v>
      </c>
    </row>
    <row r="8234" spans="1:14">
      <c r="A8234">
        <v>8232</v>
      </c>
      <c r="B8234">
        <v>8232</v>
      </c>
      <c r="C8234" s="1">
        <v>30237</v>
      </c>
      <c r="D8234">
        <v>134.41999999999999</v>
      </c>
      <c r="E8234">
        <v>137.97</v>
      </c>
      <c r="F8234">
        <v>134.13999999999999</v>
      </c>
      <c r="G8234">
        <v>136.71001000000001</v>
      </c>
      <c r="H8234">
        <v>139800000</v>
      </c>
      <c r="I8234">
        <v>136.71001000000001</v>
      </c>
      <c r="J8234">
        <v>19.105359862605301</v>
      </c>
      <c r="K8234">
        <v>0</v>
      </c>
      <c r="L8234">
        <v>0</v>
      </c>
      <c r="M8234">
        <v>-14.949224571853801</v>
      </c>
      <c r="N8234">
        <v>1</v>
      </c>
    </row>
    <row r="8235" spans="1:14">
      <c r="A8235">
        <v>8233</v>
      </c>
      <c r="B8235">
        <v>8233</v>
      </c>
      <c r="C8235" s="1">
        <v>30236</v>
      </c>
      <c r="D8235">
        <v>134.47999999999999</v>
      </c>
      <c r="E8235">
        <v>135.85001</v>
      </c>
      <c r="F8235">
        <v>133.59</v>
      </c>
      <c r="G8235">
        <v>134.44</v>
      </c>
      <c r="H8235">
        <v>126310000</v>
      </c>
      <c r="I8235">
        <v>134.44</v>
      </c>
      <c r="J8235">
        <v>16.952751016816201</v>
      </c>
      <c r="K8235">
        <v>0</v>
      </c>
      <c r="L8235">
        <v>0</v>
      </c>
      <c r="M8235">
        <v>-13.658021617297701</v>
      </c>
      <c r="N8235">
        <v>1</v>
      </c>
    </row>
    <row r="8236" spans="1:14">
      <c r="A8236">
        <v>8234</v>
      </c>
      <c r="B8236">
        <v>8234</v>
      </c>
      <c r="C8236" s="1">
        <v>30235</v>
      </c>
      <c r="D8236">
        <v>131.06</v>
      </c>
      <c r="E8236">
        <v>135.53</v>
      </c>
      <c r="F8236">
        <v>131.06</v>
      </c>
      <c r="G8236">
        <v>134.47</v>
      </c>
      <c r="H8236">
        <v>138530000</v>
      </c>
      <c r="I8236">
        <v>134.47</v>
      </c>
      <c r="J8236">
        <v>16.576636490506999</v>
      </c>
      <c r="K8236">
        <v>0</v>
      </c>
      <c r="L8236">
        <v>0</v>
      </c>
      <c r="M8236">
        <v>-13.797082738506701</v>
      </c>
      <c r="N8236">
        <v>1</v>
      </c>
    </row>
    <row r="8237" spans="1:14">
      <c r="A8237">
        <v>8235</v>
      </c>
      <c r="B8237">
        <v>8235</v>
      </c>
      <c r="C8237" s="1">
        <v>30232</v>
      </c>
      <c r="D8237">
        <v>128.78998999999999</v>
      </c>
      <c r="E8237">
        <v>131.11000000000001</v>
      </c>
      <c r="F8237">
        <v>128.78998999999999</v>
      </c>
      <c r="G8237">
        <v>131.05000000000001</v>
      </c>
      <c r="H8237">
        <v>122250000</v>
      </c>
      <c r="I8237">
        <v>131.05000000000001</v>
      </c>
      <c r="J8237">
        <v>13.1610148706605</v>
      </c>
      <c r="K8237">
        <v>0</v>
      </c>
      <c r="L8237">
        <v>0</v>
      </c>
      <c r="M8237">
        <v>-11.666343509652</v>
      </c>
      <c r="N8237">
        <v>1</v>
      </c>
    </row>
    <row r="8238" spans="1:14">
      <c r="A8238">
        <v>8236</v>
      </c>
      <c r="B8238">
        <v>8236</v>
      </c>
      <c r="C8238" s="1">
        <v>30231</v>
      </c>
      <c r="D8238">
        <v>125.99</v>
      </c>
      <c r="E8238">
        <v>128.96001000000001</v>
      </c>
      <c r="F8238">
        <v>125.99</v>
      </c>
      <c r="G8238">
        <v>128.80000000000001</v>
      </c>
      <c r="H8238">
        <v>147070000</v>
      </c>
      <c r="I8238">
        <v>128.80000000000001</v>
      </c>
      <c r="J8238">
        <v>10.6258316298749</v>
      </c>
      <c r="K8238">
        <v>0</v>
      </c>
      <c r="L8238">
        <v>0</v>
      </c>
      <c r="M8238">
        <v>-10.2155033325696</v>
      </c>
      <c r="N8238">
        <v>1</v>
      </c>
    </row>
    <row r="8239" spans="1:14">
      <c r="A8239">
        <v>8237</v>
      </c>
      <c r="B8239">
        <v>8237</v>
      </c>
      <c r="C8239" s="1">
        <v>30230</v>
      </c>
      <c r="D8239">
        <v>122</v>
      </c>
      <c r="E8239">
        <v>125.97</v>
      </c>
      <c r="F8239">
        <v>122</v>
      </c>
      <c r="G8239">
        <v>125.97</v>
      </c>
      <c r="H8239">
        <v>93570000</v>
      </c>
      <c r="I8239">
        <v>125.97</v>
      </c>
      <c r="J8239">
        <v>7.7370330236854903</v>
      </c>
      <c r="K8239">
        <v>0</v>
      </c>
      <c r="L8239">
        <v>0</v>
      </c>
      <c r="M8239">
        <v>-8.2799334974803198</v>
      </c>
      <c r="N8239">
        <v>1</v>
      </c>
    </row>
    <row r="8240" spans="1:14">
      <c r="A8240">
        <v>8238</v>
      </c>
      <c r="B8240">
        <v>8238</v>
      </c>
      <c r="C8240" s="1">
        <v>30229</v>
      </c>
      <c r="D8240">
        <v>121.6</v>
      </c>
      <c r="E8240">
        <v>122.73</v>
      </c>
      <c r="F8240">
        <v>121.6</v>
      </c>
      <c r="G8240">
        <v>121.98</v>
      </c>
      <c r="H8240">
        <v>69770000</v>
      </c>
      <c r="I8240">
        <v>121.98</v>
      </c>
      <c r="J8240">
        <v>3.93807314668986</v>
      </c>
      <c r="K8240">
        <v>0</v>
      </c>
      <c r="L8240">
        <v>-4.3623100496894196</v>
      </c>
      <c r="M8240">
        <v>-5.34126349432902</v>
      </c>
      <c r="N8240">
        <v>1</v>
      </c>
    </row>
    <row r="8241" spans="1:14">
      <c r="A8241">
        <v>8239</v>
      </c>
      <c r="B8241">
        <v>8239</v>
      </c>
      <c r="C8241" s="1">
        <v>30228</v>
      </c>
      <c r="D8241">
        <v>121.97</v>
      </c>
      <c r="E8241">
        <v>121.97</v>
      </c>
      <c r="F8241">
        <v>120.56</v>
      </c>
      <c r="G8241">
        <v>121.51</v>
      </c>
      <c r="H8241">
        <v>55650000</v>
      </c>
      <c r="I8241">
        <v>121.51</v>
      </c>
      <c r="J8241">
        <v>3.22268241794781</v>
      </c>
      <c r="K8241">
        <v>0</v>
      </c>
      <c r="L8241">
        <v>-3.9623510067758598</v>
      </c>
      <c r="M8241">
        <v>-5.0020956470784403</v>
      </c>
      <c r="N8241">
        <v>1</v>
      </c>
    </row>
    <row r="8242" spans="1:14">
      <c r="A8242">
        <v>8240</v>
      </c>
      <c r="B8242">
        <v>8240</v>
      </c>
      <c r="C8242" s="1">
        <v>30225</v>
      </c>
      <c r="D8242">
        <v>120.4</v>
      </c>
      <c r="E8242">
        <v>121.97</v>
      </c>
      <c r="F8242">
        <v>120.15</v>
      </c>
      <c r="G8242">
        <v>121.97</v>
      </c>
      <c r="H8242">
        <v>65000000</v>
      </c>
      <c r="I8242">
        <v>121.97</v>
      </c>
      <c r="J8242">
        <v>3.4579441745053798</v>
      </c>
      <c r="K8242">
        <v>0</v>
      </c>
      <c r="L8242">
        <v>-4.2903878629080197</v>
      </c>
      <c r="M8242">
        <v>-5.3825046896330004</v>
      </c>
      <c r="N8242">
        <v>1</v>
      </c>
    </row>
    <row r="8243" spans="1:14">
      <c r="A8243">
        <v>8241</v>
      </c>
      <c r="B8243">
        <v>8241</v>
      </c>
      <c r="C8243" s="1">
        <v>30224</v>
      </c>
      <c r="D8243">
        <v>121.62</v>
      </c>
      <c r="E8243">
        <v>121.62</v>
      </c>
      <c r="F8243">
        <v>120.14</v>
      </c>
      <c r="G8243">
        <v>120.42</v>
      </c>
      <c r="H8243">
        <v>62610000</v>
      </c>
      <c r="I8243">
        <v>120.42</v>
      </c>
      <c r="J8243">
        <v>2.0815614736225898</v>
      </c>
      <c r="K8243">
        <v>0</v>
      </c>
      <c r="L8243">
        <v>-3.0254929505988799</v>
      </c>
      <c r="M8243">
        <v>-4.1907740031928604</v>
      </c>
      <c r="N8243">
        <v>1</v>
      </c>
    </row>
    <row r="8244" spans="1:14">
      <c r="A8244">
        <v>8242</v>
      </c>
      <c r="B8244">
        <v>8242</v>
      </c>
      <c r="C8244" s="1">
        <v>30223</v>
      </c>
      <c r="D8244">
        <v>123.24</v>
      </c>
      <c r="E8244">
        <v>123.24</v>
      </c>
      <c r="F8244">
        <v>121.28</v>
      </c>
      <c r="G8244">
        <v>121.63</v>
      </c>
      <c r="H8244">
        <v>62550000</v>
      </c>
      <c r="I8244">
        <v>121.63</v>
      </c>
      <c r="J8244">
        <v>3.0418946254908401</v>
      </c>
      <c r="K8244">
        <v>0.15038778810054701</v>
      </c>
      <c r="L8244">
        <v>-1.90074404557995</v>
      </c>
      <c r="M8244">
        <v>-5.1536865477986096</v>
      </c>
      <c r="N8244">
        <v>1</v>
      </c>
    </row>
    <row r="8245" spans="1:14">
      <c r="A8245">
        <v>8243</v>
      </c>
      <c r="B8245">
        <v>8243</v>
      </c>
      <c r="C8245" s="1">
        <v>30222</v>
      </c>
      <c r="D8245">
        <v>123.62</v>
      </c>
      <c r="E8245">
        <v>124.16</v>
      </c>
      <c r="F8245">
        <v>123.21</v>
      </c>
      <c r="G8245">
        <v>123.24</v>
      </c>
      <c r="H8245">
        <v>65900000</v>
      </c>
      <c r="I8245">
        <v>123.24</v>
      </c>
      <c r="J8245">
        <v>4.2820977933535804</v>
      </c>
      <c r="K8245">
        <v>0</v>
      </c>
      <c r="L8245">
        <v>-5.1759045133254498</v>
      </c>
      <c r="M8245">
        <v>-6.4140474936283596</v>
      </c>
      <c r="N8245">
        <v>1</v>
      </c>
    </row>
    <row r="8246" spans="1:14">
      <c r="A8246">
        <v>8244</v>
      </c>
      <c r="B8246">
        <v>8244</v>
      </c>
      <c r="C8246" s="1">
        <v>30221</v>
      </c>
      <c r="D8246">
        <v>123.32</v>
      </c>
      <c r="E8246">
        <v>123.62</v>
      </c>
      <c r="F8246">
        <v>122.75</v>
      </c>
      <c r="G8246">
        <v>123.62</v>
      </c>
      <c r="H8246">
        <v>44840000</v>
      </c>
      <c r="I8246">
        <v>123.62</v>
      </c>
      <c r="J8246">
        <v>4.5298214160894998</v>
      </c>
      <c r="K8246">
        <v>0</v>
      </c>
      <c r="L8246">
        <v>-5.4434849628791397</v>
      </c>
      <c r="M8246">
        <v>-6.7380161131901897</v>
      </c>
      <c r="N8246">
        <v>1</v>
      </c>
    </row>
    <row r="8247" spans="1:14">
      <c r="A8247">
        <v>8245</v>
      </c>
      <c r="B8247">
        <v>8245</v>
      </c>
      <c r="C8247" s="1">
        <v>30218</v>
      </c>
      <c r="D8247">
        <v>123.79</v>
      </c>
      <c r="E8247">
        <v>123.8</v>
      </c>
      <c r="F8247">
        <v>123.11</v>
      </c>
      <c r="G8247">
        <v>123.32</v>
      </c>
      <c r="H8247">
        <v>54600000</v>
      </c>
      <c r="I8247">
        <v>123.32</v>
      </c>
      <c r="J8247">
        <v>4.1747129691601197</v>
      </c>
      <c r="K8247">
        <v>0</v>
      </c>
      <c r="L8247">
        <v>-5.1880608714456198</v>
      </c>
      <c r="M8247">
        <v>-6.5455791410325501</v>
      </c>
      <c r="N8247">
        <v>1</v>
      </c>
    </row>
    <row r="8248" spans="1:14">
      <c r="A8248">
        <v>8246</v>
      </c>
      <c r="B8248">
        <v>8246</v>
      </c>
      <c r="C8248" s="1">
        <v>30217</v>
      </c>
      <c r="D8248">
        <v>123.99</v>
      </c>
      <c r="E8248">
        <v>124.19</v>
      </c>
      <c r="F8248">
        <v>122.96</v>
      </c>
      <c r="G8248">
        <v>123.81</v>
      </c>
      <c r="H8248">
        <v>68260000</v>
      </c>
      <c r="I8248">
        <v>123.81</v>
      </c>
      <c r="J8248">
        <v>4.5869818385354302</v>
      </c>
      <c r="K8248">
        <v>0</v>
      </c>
      <c r="L8248">
        <v>-5.5370740561254799</v>
      </c>
      <c r="M8248">
        <v>-6.9517875750919602</v>
      </c>
      <c r="N8248">
        <v>1</v>
      </c>
    </row>
    <row r="8249" spans="1:14">
      <c r="A8249">
        <v>8247</v>
      </c>
      <c r="B8249">
        <v>8247</v>
      </c>
      <c r="C8249" s="1">
        <v>30216</v>
      </c>
      <c r="D8249">
        <v>124.9</v>
      </c>
      <c r="E8249">
        <v>126.43</v>
      </c>
      <c r="F8249">
        <v>123.99</v>
      </c>
      <c r="G8249">
        <v>123.99</v>
      </c>
      <c r="H8249">
        <v>113150000</v>
      </c>
      <c r="I8249">
        <v>123.99</v>
      </c>
      <c r="J8249">
        <v>4.7881266040314499</v>
      </c>
      <c r="K8249">
        <v>0</v>
      </c>
      <c r="L8249">
        <v>-5.6535697603302104</v>
      </c>
      <c r="M8249">
        <v>-7.1300369389035296</v>
      </c>
      <c r="N8249">
        <v>1</v>
      </c>
    </row>
    <row r="8250" spans="1:14">
      <c r="A8250">
        <v>8248</v>
      </c>
      <c r="B8250">
        <v>8248</v>
      </c>
      <c r="C8250" s="1">
        <v>30215</v>
      </c>
      <c r="D8250">
        <v>122.51</v>
      </c>
      <c r="E8250">
        <v>124.91</v>
      </c>
      <c r="F8250">
        <v>122.51</v>
      </c>
      <c r="G8250">
        <v>124.88</v>
      </c>
      <c r="H8250">
        <v>82920000</v>
      </c>
      <c r="I8250">
        <v>124.88</v>
      </c>
      <c r="J8250">
        <v>5.7626089926536803</v>
      </c>
      <c r="K8250">
        <v>0</v>
      </c>
      <c r="L8250">
        <v>-6.3079167389583404</v>
      </c>
      <c r="M8250">
        <v>-7.8404229918645703</v>
      </c>
      <c r="N8250">
        <v>1</v>
      </c>
    </row>
    <row r="8251" spans="1:14">
      <c r="A8251">
        <v>8249</v>
      </c>
      <c r="B8251">
        <v>8249</v>
      </c>
      <c r="C8251" s="1">
        <v>30214</v>
      </c>
      <c r="D8251">
        <v>122.54</v>
      </c>
      <c r="E8251">
        <v>122.54</v>
      </c>
      <c r="F8251">
        <v>121.48</v>
      </c>
      <c r="G8251">
        <v>122.51</v>
      </c>
      <c r="H8251">
        <v>58520000</v>
      </c>
      <c r="I8251">
        <v>122.51</v>
      </c>
      <c r="J8251">
        <v>4.0221036674780999</v>
      </c>
      <c r="K8251">
        <v>0</v>
      </c>
      <c r="L8251">
        <v>-4.4782909161611197</v>
      </c>
      <c r="M8251">
        <v>-6.1182136241359997</v>
      </c>
      <c r="N8251">
        <v>1</v>
      </c>
    </row>
    <row r="8252" spans="1:14">
      <c r="A8252">
        <v>8250</v>
      </c>
      <c r="B8252">
        <v>8250</v>
      </c>
      <c r="C8252" s="1">
        <v>30211</v>
      </c>
      <c r="D8252">
        <v>123.76</v>
      </c>
      <c r="E8252">
        <v>123.76</v>
      </c>
      <c r="F8252">
        <v>122.34</v>
      </c>
      <c r="G8252">
        <v>122.55</v>
      </c>
      <c r="H8252">
        <v>63950000</v>
      </c>
      <c r="I8252">
        <v>122.55</v>
      </c>
      <c r="J8252">
        <v>4.45712469051462</v>
      </c>
      <c r="K8252">
        <v>0</v>
      </c>
      <c r="L8252">
        <v>-4.4882191509135101</v>
      </c>
      <c r="M8252">
        <v>-6.1997891125068003</v>
      </c>
      <c r="N8252">
        <v>1</v>
      </c>
    </row>
    <row r="8253" spans="1:14">
      <c r="A8253">
        <v>8251</v>
      </c>
      <c r="B8253">
        <v>8251</v>
      </c>
      <c r="C8253" s="1">
        <v>30210</v>
      </c>
      <c r="D8253">
        <v>124.28</v>
      </c>
      <c r="E8253">
        <v>124.88</v>
      </c>
      <c r="F8253">
        <v>123.65</v>
      </c>
      <c r="G8253">
        <v>123.77</v>
      </c>
      <c r="H8253">
        <v>78900000</v>
      </c>
      <c r="I8253">
        <v>123.77</v>
      </c>
      <c r="J8253">
        <v>6.0043856964655804</v>
      </c>
      <c r="K8253">
        <v>0</v>
      </c>
      <c r="L8253">
        <v>-5.4111345080032498</v>
      </c>
      <c r="M8253">
        <v>-7.1751940956940103</v>
      </c>
      <c r="N8253">
        <v>1</v>
      </c>
    </row>
    <row r="8254" spans="1:14">
      <c r="A8254">
        <v>8252</v>
      </c>
      <c r="B8254">
        <v>8252</v>
      </c>
      <c r="C8254" s="1">
        <v>30209</v>
      </c>
      <c r="D8254">
        <v>123.09</v>
      </c>
      <c r="E8254">
        <v>124.81</v>
      </c>
      <c r="F8254">
        <v>122.72</v>
      </c>
      <c r="G8254">
        <v>124.29</v>
      </c>
      <c r="H8254">
        <v>69680000</v>
      </c>
      <c r="I8254">
        <v>124.29</v>
      </c>
      <c r="J8254">
        <v>6.9310626955211303</v>
      </c>
      <c r="K8254">
        <v>0</v>
      </c>
      <c r="L8254">
        <v>-5.7918700999455197</v>
      </c>
      <c r="M8254">
        <v>-7.6260701989486499</v>
      </c>
      <c r="N8254">
        <v>1</v>
      </c>
    </row>
    <row r="8255" spans="1:14">
      <c r="A8255">
        <v>8253</v>
      </c>
      <c r="B8255">
        <v>8253</v>
      </c>
      <c r="C8255" s="1">
        <v>30208</v>
      </c>
      <c r="D8255">
        <v>122.27</v>
      </c>
      <c r="E8255">
        <v>123.69</v>
      </c>
      <c r="F8255">
        <v>122.27</v>
      </c>
      <c r="G8255">
        <v>123.1</v>
      </c>
      <c r="H8255">
        <v>83070000</v>
      </c>
      <c r="I8255">
        <v>123.1</v>
      </c>
      <c r="J8255">
        <v>6.29813773412861</v>
      </c>
      <c r="K8255">
        <v>0</v>
      </c>
      <c r="L8255">
        <v>-4.8653421732557698</v>
      </c>
      <c r="M8255">
        <v>-6.7987730775548396</v>
      </c>
      <c r="N8255">
        <v>1</v>
      </c>
    </row>
    <row r="8256" spans="1:14">
      <c r="A8256">
        <v>8254</v>
      </c>
      <c r="B8256">
        <v>8254</v>
      </c>
      <c r="C8256" s="1">
        <v>30207</v>
      </c>
      <c r="D8256">
        <v>120.94</v>
      </c>
      <c r="E8256">
        <v>122.24</v>
      </c>
      <c r="F8256">
        <v>120.25</v>
      </c>
      <c r="G8256">
        <v>122.24</v>
      </c>
      <c r="H8256">
        <v>59520000</v>
      </c>
      <c r="I8256">
        <v>122.24</v>
      </c>
      <c r="J8256">
        <v>5.8336788831235298</v>
      </c>
      <c r="K8256">
        <v>0</v>
      </c>
      <c r="L8256">
        <v>-5.4274421163740199</v>
      </c>
      <c r="M8256">
        <v>-6.1987816898764398</v>
      </c>
      <c r="N8256">
        <v>1</v>
      </c>
    </row>
    <row r="8257" spans="1:14">
      <c r="A8257">
        <v>8255</v>
      </c>
      <c r="B8257">
        <v>8255</v>
      </c>
      <c r="C8257" s="1">
        <v>30204</v>
      </c>
      <c r="D8257">
        <v>121.97</v>
      </c>
      <c r="E8257">
        <v>121.98</v>
      </c>
      <c r="F8257">
        <v>120.27</v>
      </c>
      <c r="G8257">
        <v>120.97</v>
      </c>
      <c r="H8257">
        <v>71080000</v>
      </c>
      <c r="I8257">
        <v>120.97</v>
      </c>
      <c r="J8257">
        <v>4.9723090961623502</v>
      </c>
      <c r="K8257">
        <v>0</v>
      </c>
      <c r="L8257">
        <v>-4.4216154085494699</v>
      </c>
      <c r="M8257">
        <v>-5.2657683949098697</v>
      </c>
      <c r="N8257">
        <v>1</v>
      </c>
    </row>
    <row r="8258" spans="1:14">
      <c r="A8258">
        <v>8256</v>
      </c>
      <c r="B8258">
        <v>8256</v>
      </c>
      <c r="C8258" s="1">
        <v>30203</v>
      </c>
      <c r="D8258">
        <v>122.19</v>
      </c>
      <c r="E8258">
        <v>123.22</v>
      </c>
      <c r="F8258">
        <v>121.9</v>
      </c>
      <c r="G8258">
        <v>121.97</v>
      </c>
      <c r="H8258">
        <v>73090000</v>
      </c>
      <c r="I8258">
        <v>121.97</v>
      </c>
      <c r="J8258">
        <v>5.8740284941106999</v>
      </c>
      <c r="K8258">
        <v>0</v>
      </c>
      <c r="L8258">
        <v>-5.1874593194593102</v>
      </c>
      <c r="M8258">
        <v>-6.0834855699982198</v>
      </c>
      <c r="N8258">
        <v>1</v>
      </c>
    </row>
    <row r="8259" spans="1:14">
      <c r="A8259">
        <v>8257</v>
      </c>
      <c r="B8259">
        <v>8257</v>
      </c>
      <c r="C8259" s="1">
        <v>30202</v>
      </c>
      <c r="D8259">
        <v>121.33</v>
      </c>
      <c r="E8259">
        <v>123.11</v>
      </c>
      <c r="F8259">
        <v>121.19</v>
      </c>
      <c r="G8259">
        <v>122.2</v>
      </c>
      <c r="H8259">
        <v>77960000</v>
      </c>
      <c r="I8259">
        <v>122.2</v>
      </c>
      <c r="J8259">
        <v>5.98314147885878</v>
      </c>
      <c r="K8259">
        <v>0</v>
      </c>
      <c r="L8259">
        <v>-5.3477195001364501</v>
      </c>
      <c r="M8259">
        <v>-6.3026325427276397</v>
      </c>
      <c r="N8259">
        <v>1</v>
      </c>
    </row>
    <row r="8260" spans="1:14">
      <c r="A8260">
        <v>8258</v>
      </c>
      <c r="B8260">
        <v>8258</v>
      </c>
      <c r="C8260" s="1">
        <v>30201</v>
      </c>
      <c r="D8260">
        <v>122.68</v>
      </c>
      <c r="E8260">
        <v>122.68</v>
      </c>
      <c r="F8260">
        <v>121.19</v>
      </c>
      <c r="G8260">
        <v>121.37</v>
      </c>
      <c r="H8260">
        <v>68960000</v>
      </c>
      <c r="I8260">
        <v>121.37</v>
      </c>
      <c r="J8260">
        <v>5.1609032566409097</v>
      </c>
      <c r="K8260">
        <v>0</v>
      </c>
      <c r="L8260">
        <v>-4.68483943153635</v>
      </c>
      <c r="M8260">
        <v>-5.7097004328092904</v>
      </c>
      <c r="N8260">
        <v>1</v>
      </c>
    </row>
    <row r="8261" spans="1:14">
      <c r="A8261">
        <v>8259</v>
      </c>
      <c r="B8261">
        <v>8259</v>
      </c>
      <c r="C8261" s="1">
        <v>30197</v>
      </c>
      <c r="D8261">
        <v>120.31</v>
      </c>
      <c r="E8261">
        <v>123.64</v>
      </c>
      <c r="F8261">
        <v>120.31</v>
      </c>
      <c r="G8261">
        <v>122.68</v>
      </c>
      <c r="H8261">
        <v>130910000</v>
      </c>
      <c r="I8261">
        <v>122.68</v>
      </c>
      <c r="J8261">
        <v>6.2164136713437701</v>
      </c>
      <c r="K8261">
        <v>0</v>
      </c>
      <c r="L8261">
        <v>-5.6822968036763202</v>
      </c>
      <c r="M8261">
        <v>-6.7575513330697197</v>
      </c>
      <c r="N8261">
        <v>1</v>
      </c>
    </row>
    <row r="8262" spans="1:14">
      <c r="A8262">
        <v>8260</v>
      </c>
      <c r="B8262">
        <v>8260</v>
      </c>
      <c r="C8262" s="1">
        <v>30196</v>
      </c>
      <c r="D8262">
        <v>118.24</v>
      </c>
      <c r="E8262">
        <v>120.32</v>
      </c>
      <c r="F8262">
        <v>117.84</v>
      </c>
      <c r="G8262">
        <v>120.29</v>
      </c>
      <c r="H8262">
        <v>74740000</v>
      </c>
      <c r="I8262">
        <v>120.29</v>
      </c>
      <c r="J8262">
        <v>4.0670457444619803</v>
      </c>
      <c r="K8262">
        <v>0</v>
      </c>
      <c r="L8262">
        <v>-3.7898718577096902</v>
      </c>
      <c r="M8262">
        <v>-4.9552720610983201</v>
      </c>
      <c r="N8262">
        <v>1</v>
      </c>
    </row>
    <row r="8263" spans="1:14">
      <c r="A8263">
        <v>8261</v>
      </c>
      <c r="B8263">
        <v>8261</v>
      </c>
      <c r="C8263" s="1">
        <v>30195</v>
      </c>
      <c r="D8263">
        <v>119.52</v>
      </c>
      <c r="E8263">
        <v>120.05</v>
      </c>
      <c r="F8263">
        <v>117.98</v>
      </c>
      <c r="G8263">
        <v>118.25</v>
      </c>
      <c r="H8263">
        <v>82830000</v>
      </c>
      <c r="I8263">
        <v>118.25</v>
      </c>
      <c r="J8263">
        <v>2.2289900804031602</v>
      </c>
      <c r="K8263">
        <v>0</v>
      </c>
      <c r="L8263">
        <v>-2.10215531771206</v>
      </c>
      <c r="M8263">
        <v>-3.3486292933144499</v>
      </c>
      <c r="N8263">
        <v>1</v>
      </c>
    </row>
    <row r="8264" spans="1:14">
      <c r="A8264">
        <v>8262</v>
      </c>
      <c r="B8264">
        <v>8262</v>
      </c>
      <c r="C8264" s="1">
        <v>30194</v>
      </c>
      <c r="D8264">
        <v>117.65</v>
      </c>
      <c r="E8264">
        <v>119.6</v>
      </c>
      <c r="F8264">
        <v>117.65</v>
      </c>
      <c r="G8264">
        <v>119.51</v>
      </c>
      <c r="H8264">
        <v>86360000</v>
      </c>
      <c r="I8264">
        <v>119.51</v>
      </c>
      <c r="J8264">
        <v>3.3773690419518401</v>
      </c>
      <c r="K8264">
        <v>0</v>
      </c>
      <c r="L8264">
        <v>-3.102831992209</v>
      </c>
      <c r="M8264">
        <v>-4.3904573456368299</v>
      </c>
      <c r="N8264">
        <v>1</v>
      </c>
    </row>
    <row r="8265" spans="1:14">
      <c r="A8265">
        <v>8263</v>
      </c>
      <c r="B8265">
        <v>8263</v>
      </c>
      <c r="C8265" s="1">
        <v>30193</v>
      </c>
      <c r="D8265">
        <v>117.05</v>
      </c>
      <c r="E8265">
        <v>117.66</v>
      </c>
      <c r="F8265">
        <v>115.79</v>
      </c>
      <c r="G8265">
        <v>117.66</v>
      </c>
      <c r="H8265">
        <v>59560000</v>
      </c>
      <c r="I8265">
        <v>117.66</v>
      </c>
      <c r="J8265">
        <v>1.98750207378671</v>
      </c>
      <c r="K8265">
        <v>0</v>
      </c>
      <c r="L8265">
        <v>-1.5542961003457001</v>
      </c>
      <c r="M8265">
        <v>-2.9218903871394399</v>
      </c>
      <c r="N8265">
        <v>1</v>
      </c>
    </row>
    <row r="8266" spans="1:14">
      <c r="A8266">
        <v>8264</v>
      </c>
      <c r="B8266">
        <v>8264</v>
      </c>
      <c r="C8266" s="1">
        <v>30190</v>
      </c>
      <c r="D8266">
        <v>117.38</v>
      </c>
      <c r="E8266">
        <v>118.56</v>
      </c>
      <c r="F8266">
        <v>116.63</v>
      </c>
      <c r="G8266">
        <v>117.11</v>
      </c>
      <c r="H8266">
        <v>74410000</v>
      </c>
      <c r="I8266">
        <v>117.11</v>
      </c>
      <c r="J8266">
        <v>1.7082022655737099</v>
      </c>
      <c r="K8266">
        <v>0</v>
      </c>
      <c r="L8266">
        <v>-2.3900695215325198</v>
      </c>
      <c r="M8266">
        <v>-2.48803964140019</v>
      </c>
      <c r="N8266">
        <v>0</v>
      </c>
    </row>
    <row r="8267" spans="1:14">
      <c r="A8267">
        <v>8265</v>
      </c>
      <c r="B8267">
        <v>8265</v>
      </c>
      <c r="C8267" s="1">
        <v>30189</v>
      </c>
      <c r="D8267">
        <v>117.57</v>
      </c>
      <c r="E8267">
        <v>120.26</v>
      </c>
      <c r="F8267">
        <v>117.57</v>
      </c>
      <c r="G8267">
        <v>118.55</v>
      </c>
      <c r="H8267">
        <v>137330000</v>
      </c>
      <c r="I8267">
        <v>118.55</v>
      </c>
      <c r="J8267">
        <v>3.1605526406147</v>
      </c>
      <c r="K8267">
        <v>0</v>
      </c>
      <c r="L8267">
        <v>-2.23565133089653</v>
      </c>
      <c r="M8267">
        <v>-3.6909445877209599</v>
      </c>
      <c r="N8267">
        <v>1</v>
      </c>
    </row>
    <row r="8268" spans="1:14">
      <c r="A8268">
        <v>8266</v>
      </c>
      <c r="B8268">
        <v>8266</v>
      </c>
      <c r="C8268" s="1">
        <v>30188</v>
      </c>
      <c r="D8268">
        <v>115.35</v>
      </c>
      <c r="E8268">
        <v>118.12</v>
      </c>
      <c r="F8268">
        <v>115.11</v>
      </c>
      <c r="G8268">
        <v>117.58</v>
      </c>
      <c r="H8268">
        <v>106200000</v>
      </c>
      <c r="I8268">
        <v>117.58</v>
      </c>
      <c r="J8268">
        <v>2.5151584622218599</v>
      </c>
      <c r="K8268">
        <v>0</v>
      </c>
      <c r="L8268">
        <v>-1.40770000271687</v>
      </c>
      <c r="M8268">
        <v>-2.9249124535138198</v>
      </c>
      <c r="N8268">
        <v>1</v>
      </c>
    </row>
    <row r="8269" spans="1:14">
      <c r="A8269">
        <v>8267</v>
      </c>
      <c r="B8269">
        <v>8267</v>
      </c>
      <c r="C8269" s="1">
        <v>30187</v>
      </c>
      <c r="D8269">
        <v>116.11</v>
      </c>
      <c r="E8269">
        <v>116.39</v>
      </c>
      <c r="F8269">
        <v>115.08</v>
      </c>
      <c r="G8269">
        <v>115.35</v>
      </c>
      <c r="H8269">
        <v>121650000</v>
      </c>
      <c r="I8269">
        <v>115.35</v>
      </c>
      <c r="J8269">
        <v>0.73481548655020001</v>
      </c>
      <c r="K8269">
        <v>0</v>
      </c>
      <c r="L8269">
        <v>-1.98998067475802</v>
      </c>
      <c r="M8269">
        <v>-1.0689491237171</v>
      </c>
      <c r="N8269">
        <v>0</v>
      </c>
    </row>
    <row r="8270" spans="1:14">
      <c r="A8270">
        <v>8268</v>
      </c>
      <c r="B8270">
        <v>8268</v>
      </c>
      <c r="C8270" s="1">
        <v>30186</v>
      </c>
      <c r="D8270">
        <v>113.02</v>
      </c>
      <c r="E8270">
        <v>116.11</v>
      </c>
      <c r="F8270">
        <v>112.65</v>
      </c>
      <c r="G8270">
        <v>116.11</v>
      </c>
      <c r="H8270">
        <v>110310000</v>
      </c>
      <c r="I8270">
        <v>116.11</v>
      </c>
      <c r="J8270">
        <v>1.40833946939278</v>
      </c>
      <c r="K8270">
        <v>0</v>
      </c>
      <c r="L8270">
        <v>-1.47902133034771</v>
      </c>
      <c r="M8270">
        <v>-1.71790414027024</v>
      </c>
      <c r="N8270">
        <v>0</v>
      </c>
    </row>
    <row r="8271" spans="1:14">
      <c r="A8271">
        <v>8269</v>
      </c>
      <c r="B8271">
        <v>8269</v>
      </c>
      <c r="C8271" s="1">
        <v>30183</v>
      </c>
      <c r="D8271">
        <v>109.19</v>
      </c>
      <c r="E8271">
        <v>113.02</v>
      </c>
      <c r="F8271">
        <v>109.19</v>
      </c>
      <c r="G8271">
        <v>113.02</v>
      </c>
      <c r="H8271">
        <v>95890000</v>
      </c>
      <c r="I8271">
        <v>113.02</v>
      </c>
      <c r="J8271">
        <v>-1.3962954856865699</v>
      </c>
      <c r="K8271">
        <v>-2.68069564875438</v>
      </c>
      <c r="L8271">
        <v>-1.9086930287657899</v>
      </c>
      <c r="M8271">
        <v>0.96696940819023203</v>
      </c>
      <c r="N8271">
        <v>0</v>
      </c>
    </row>
    <row r="8272" spans="1:14">
      <c r="A8272">
        <v>8270</v>
      </c>
      <c r="B8272">
        <v>8270</v>
      </c>
      <c r="C8272" s="1">
        <v>30182</v>
      </c>
      <c r="D8272">
        <v>108.53</v>
      </c>
      <c r="E8272">
        <v>109.86</v>
      </c>
      <c r="F8272">
        <v>108.34</v>
      </c>
      <c r="G8272">
        <v>109.16</v>
      </c>
      <c r="H8272">
        <v>78270000</v>
      </c>
      <c r="I8272">
        <v>109.16</v>
      </c>
      <c r="J8272">
        <v>-4.8926253336874899</v>
      </c>
      <c r="K8272">
        <v>-1.66880420178329</v>
      </c>
      <c r="L8272">
        <v>-1.66880420178329</v>
      </c>
      <c r="M8272">
        <v>4.5607965797435499</v>
      </c>
      <c r="N8272">
        <v>-1</v>
      </c>
    </row>
    <row r="8273" spans="1:14">
      <c r="A8273">
        <v>8271</v>
      </c>
      <c r="B8273">
        <v>8271</v>
      </c>
      <c r="C8273" s="1">
        <v>30181</v>
      </c>
      <c r="D8273">
        <v>109.04</v>
      </c>
      <c r="E8273">
        <v>111.58</v>
      </c>
      <c r="F8273">
        <v>108.46</v>
      </c>
      <c r="G8273">
        <v>108.54</v>
      </c>
      <c r="H8273">
        <v>132690000</v>
      </c>
      <c r="I8273">
        <v>108.54</v>
      </c>
      <c r="J8273">
        <v>-5.72493367773518</v>
      </c>
      <c r="K8273">
        <v>-1.0337970640623999</v>
      </c>
      <c r="L8273">
        <v>-1.0337970640623999</v>
      </c>
      <c r="M8273">
        <v>5.2253909439847499</v>
      </c>
      <c r="N8273">
        <v>-1</v>
      </c>
    </row>
    <row r="8274" spans="1:14">
      <c r="A8274">
        <v>8272</v>
      </c>
      <c r="B8274">
        <v>8272</v>
      </c>
      <c r="C8274" s="1">
        <v>30180</v>
      </c>
      <c r="D8274">
        <v>105.4</v>
      </c>
      <c r="E8274">
        <v>109.04</v>
      </c>
      <c r="F8274">
        <v>104.09</v>
      </c>
      <c r="G8274">
        <v>109.04</v>
      </c>
      <c r="H8274">
        <v>92860000</v>
      </c>
      <c r="I8274">
        <v>109.04</v>
      </c>
      <c r="J8274">
        <v>-5.5212017496407801</v>
      </c>
      <c r="K8274">
        <v>-1.41385424309122</v>
      </c>
      <c r="L8274">
        <v>-1.41385424309122</v>
      </c>
      <c r="M8274">
        <v>4.8140828527356101</v>
      </c>
      <c r="N8274">
        <v>-1</v>
      </c>
    </row>
    <row r="8275" spans="1:14">
      <c r="A8275">
        <v>8273</v>
      </c>
      <c r="B8275">
        <v>8273</v>
      </c>
      <c r="C8275" s="1">
        <v>30179</v>
      </c>
      <c r="D8275">
        <v>103.86</v>
      </c>
      <c r="E8275">
        <v>105.52</v>
      </c>
      <c r="F8275">
        <v>103.86</v>
      </c>
      <c r="G8275">
        <v>104.09</v>
      </c>
      <c r="H8275">
        <v>55420000</v>
      </c>
      <c r="I8275">
        <v>104.09</v>
      </c>
      <c r="J8275">
        <v>-9.9169630032272895</v>
      </c>
      <c r="K8275">
        <v>0</v>
      </c>
      <c r="L8275">
        <v>0</v>
      </c>
      <c r="M8275">
        <v>9.8619731532243406</v>
      </c>
      <c r="N8275">
        <v>-1</v>
      </c>
    </row>
    <row r="8276" spans="1:14">
      <c r="A8276">
        <v>8274</v>
      </c>
      <c r="B8276">
        <v>8274</v>
      </c>
      <c r="C8276" s="1">
        <v>30176</v>
      </c>
      <c r="D8276">
        <v>102.42</v>
      </c>
      <c r="E8276">
        <v>103.85</v>
      </c>
      <c r="F8276">
        <v>102.4</v>
      </c>
      <c r="G8276">
        <v>103.85</v>
      </c>
      <c r="H8276">
        <v>44720000</v>
      </c>
      <c r="I8276">
        <v>103.85</v>
      </c>
      <c r="J8276">
        <v>-10.2163203640904</v>
      </c>
      <c r="K8276">
        <v>0</v>
      </c>
      <c r="L8276">
        <v>0</v>
      </c>
      <c r="M8276">
        <v>10.225590700647899</v>
      </c>
      <c r="N8276">
        <v>-1</v>
      </c>
    </row>
    <row r="8277" spans="1:14">
      <c r="A8277">
        <v>8275</v>
      </c>
      <c r="B8277">
        <v>8275</v>
      </c>
      <c r="C8277" s="1">
        <v>30175</v>
      </c>
      <c r="D8277">
        <v>102.6</v>
      </c>
      <c r="E8277">
        <v>103.22</v>
      </c>
      <c r="F8277">
        <v>102.39</v>
      </c>
      <c r="G8277">
        <v>102.42</v>
      </c>
      <c r="H8277">
        <v>50080000</v>
      </c>
      <c r="I8277">
        <v>102.42</v>
      </c>
      <c r="J8277">
        <v>-11.4650761221947</v>
      </c>
      <c r="K8277">
        <v>0</v>
      </c>
      <c r="L8277">
        <v>0</v>
      </c>
      <c r="M8277">
        <v>11.8786833893012</v>
      </c>
      <c r="N8277">
        <v>-1</v>
      </c>
    </row>
    <row r="8278" spans="1:14">
      <c r="A8278">
        <v>8276</v>
      </c>
      <c r="B8278">
        <v>8276</v>
      </c>
      <c r="C8278" s="1">
        <v>30174</v>
      </c>
      <c r="D8278">
        <v>102.83</v>
      </c>
      <c r="E8278">
        <v>103.01</v>
      </c>
      <c r="F8278">
        <v>102.48</v>
      </c>
      <c r="G8278">
        <v>102.6</v>
      </c>
      <c r="H8278">
        <v>49040000</v>
      </c>
      <c r="I8278">
        <v>102.6</v>
      </c>
      <c r="J8278">
        <v>-11.345226077750601</v>
      </c>
      <c r="K8278">
        <v>0</v>
      </c>
      <c r="L8278">
        <v>0</v>
      </c>
      <c r="M8278">
        <v>11.8099761394986</v>
      </c>
      <c r="N8278">
        <v>-1</v>
      </c>
    </row>
    <row r="8279" spans="1:14">
      <c r="A8279">
        <v>8277</v>
      </c>
      <c r="B8279">
        <v>8277</v>
      </c>
      <c r="C8279" s="1">
        <v>30173</v>
      </c>
      <c r="D8279">
        <v>103.11</v>
      </c>
      <c r="E8279">
        <v>103.84</v>
      </c>
      <c r="F8279">
        <v>102.82</v>
      </c>
      <c r="G8279">
        <v>102.84</v>
      </c>
      <c r="H8279">
        <v>52680000</v>
      </c>
      <c r="I8279">
        <v>102.84</v>
      </c>
      <c r="J8279">
        <v>-11.0758746810116</v>
      </c>
      <c r="K8279">
        <v>0</v>
      </c>
      <c r="L8279">
        <v>0</v>
      </c>
      <c r="M8279">
        <v>11.677086587898099</v>
      </c>
      <c r="N8279">
        <v>-1</v>
      </c>
    </row>
    <row r="8280" spans="1:14">
      <c r="A8280">
        <v>8278</v>
      </c>
      <c r="B8280">
        <v>8278</v>
      </c>
      <c r="C8280" s="1">
        <v>30172</v>
      </c>
      <c r="D8280">
        <v>103.69</v>
      </c>
      <c r="E8280">
        <v>103.69</v>
      </c>
      <c r="F8280">
        <v>102.2</v>
      </c>
      <c r="G8280">
        <v>103.08</v>
      </c>
      <c r="H8280">
        <v>54560000</v>
      </c>
      <c r="I8280">
        <v>103.08</v>
      </c>
      <c r="J8280">
        <v>-10.8849295007505</v>
      </c>
      <c r="K8280">
        <v>0</v>
      </c>
      <c r="L8280">
        <v>0</v>
      </c>
      <c r="M8280">
        <v>11.5466712681114</v>
      </c>
      <c r="N8280">
        <v>-1</v>
      </c>
    </row>
    <row r="8281" spans="1:14">
      <c r="A8281">
        <v>8279</v>
      </c>
      <c r="B8281">
        <v>8279</v>
      </c>
      <c r="C8281" s="1">
        <v>30169</v>
      </c>
      <c r="D8281">
        <v>105.16</v>
      </c>
      <c r="E8281">
        <v>105.16</v>
      </c>
      <c r="F8281">
        <v>103.67</v>
      </c>
      <c r="G8281">
        <v>103.71</v>
      </c>
      <c r="H8281">
        <v>48660000</v>
      </c>
      <c r="I8281">
        <v>103.71</v>
      </c>
      <c r="J8281">
        <v>-10.4737437785552</v>
      </c>
      <c r="K8281">
        <v>0</v>
      </c>
      <c r="L8281">
        <v>0</v>
      </c>
      <c r="M8281">
        <v>10.9966815832083</v>
      </c>
      <c r="N8281">
        <v>-1</v>
      </c>
    </row>
    <row r="8282" spans="1:14">
      <c r="A8282">
        <v>8280</v>
      </c>
      <c r="B8282">
        <v>8280</v>
      </c>
      <c r="C8282" s="1">
        <v>30168</v>
      </c>
      <c r="D8282">
        <v>106.1</v>
      </c>
      <c r="E8282">
        <v>106.1</v>
      </c>
      <c r="F8282">
        <v>104.76</v>
      </c>
      <c r="G8282">
        <v>105.16</v>
      </c>
      <c r="H8282">
        <v>54700000</v>
      </c>
      <c r="I8282">
        <v>105.16</v>
      </c>
      <c r="J8282">
        <v>-9.3802756067615292</v>
      </c>
      <c r="K8282">
        <v>0</v>
      </c>
      <c r="L8282">
        <v>0</v>
      </c>
      <c r="M8282">
        <v>9.5890051615336702</v>
      </c>
      <c r="N8282">
        <v>-1</v>
      </c>
    </row>
    <row r="8283" spans="1:14">
      <c r="A8283">
        <v>8281</v>
      </c>
      <c r="B8283">
        <v>8281</v>
      </c>
      <c r="C8283" s="1">
        <v>30167</v>
      </c>
      <c r="D8283">
        <v>107.83</v>
      </c>
      <c r="E8283">
        <v>107.83</v>
      </c>
      <c r="F8283">
        <v>106.11</v>
      </c>
      <c r="G8283">
        <v>106.14</v>
      </c>
      <c r="H8283">
        <v>53440000</v>
      </c>
      <c r="I8283">
        <v>106.14</v>
      </c>
      <c r="J8283">
        <v>-8.6165281523150696</v>
      </c>
      <c r="K8283">
        <v>0</v>
      </c>
      <c r="L8283">
        <v>0</v>
      </c>
      <c r="M8283">
        <v>8.6802305646423701</v>
      </c>
      <c r="N8283">
        <v>-1</v>
      </c>
    </row>
    <row r="8284" spans="1:14">
      <c r="A8284">
        <v>8282</v>
      </c>
      <c r="B8284">
        <v>8282</v>
      </c>
      <c r="C8284" s="1">
        <v>30166</v>
      </c>
      <c r="D8284">
        <v>108.98</v>
      </c>
      <c r="E8284">
        <v>109.43</v>
      </c>
      <c r="F8284">
        <v>107.81</v>
      </c>
      <c r="G8284">
        <v>107.83</v>
      </c>
      <c r="H8284">
        <v>60480000</v>
      </c>
      <c r="I8284">
        <v>107.83</v>
      </c>
      <c r="J8284">
        <v>-7.1910597559166796</v>
      </c>
      <c r="K8284">
        <v>0</v>
      </c>
      <c r="L8284">
        <v>0</v>
      </c>
      <c r="M8284">
        <v>7.0663876401276804</v>
      </c>
      <c r="N8284">
        <v>-1</v>
      </c>
    </row>
    <row r="8285" spans="1:14">
      <c r="A8285">
        <v>8283</v>
      </c>
      <c r="B8285">
        <v>8283</v>
      </c>
      <c r="C8285" s="1">
        <v>30165</v>
      </c>
      <c r="D8285">
        <v>107.71</v>
      </c>
      <c r="E8285">
        <v>109.09</v>
      </c>
      <c r="F8285">
        <v>107.11</v>
      </c>
      <c r="G8285">
        <v>108.98</v>
      </c>
      <c r="H8285">
        <v>53460000</v>
      </c>
      <c r="I8285">
        <v>108.98</v>
      </c>
      <c r="J8285">
        <v>-6.1864506423624901</v>
      </c>
      <c r="K8285">
        <v>0</v>
      </c>
      <c r="L8285">
        <v>0</v>
      </c>
      <c r="M8285">
        <v>6.0100514883664804</v>
      </c>
      <c r="N8285">
        <v>-1</v>
      </c>
    </row>
    <row r="8286" spans="1:14">
      <c r="A8286">
        <v>8284</v>
      </c>
      <c r="B8286">
        <v>8284</v>
      </c>
      <c r="C8286" s="1">
        <v>30162</v>
      </c>
      <c r="D8286">
        <v>107.35</v>
      </c>
      <c r="E8286">
        <v>107.95</v>
      </c>
      <c r="F8286">
        <v>107.01</v>
      </c>
      <c r="G8286">
        <v>107.09</v>
      </c>
      <c r="H8286">
        <v>39270000</v>
      </c>
      <c r="I8286">
        <v>107.09</v>
      </c>
      <c r="J8286">
        <v>-7.7378653729937001</v>
      </c>
      <c r="K8286">
        <v>0</v>
      </c>
      <c r="L8286">
        <v>0</v>
      </c>
      <c r="M8286">
        <v>7.9453113207979804</v>
      </c>
      <c r="N8286">
        <v>-1</v>
      </c>
    </row>
    <row r="8287" spans="1:14">
      <c r="A8287">
        <v>8285</v>
      </c>
      <c r="B8287">
        <v>8285</v>
      </c>
      <c r="C8287" s="1">
        <v>30161</v>
      </c>
      <c r="D8287">
        <v>107.42</v>
      </c>
      <c r="E8287">
        <v>107.92</v>
      </c>
      <c r="F8287">
        <v>106.62</v>
      </c>
      <c r="G8287">
        <v>107.72</v>
      </c>
      <c r="H8287">
        <v>55680000</v>
      </c>
      <c r="I8287">
        <v>107.72</v>
      </c>
      <c r="J8287">
        <v>-7.0604927718641601</v>
      </c>
      <c r="K8287">
        <v>0</v>
      </c>
      <c r="L8287">
        <v>0</v>
      </c>
      <c r="M8287">
        <v>7.3919507212586604</v>
      </c>
      <c r="N8287">
        <v>-1</v>
      </c>
    </row>
    <row r="8288" spans="1:14">
      <c r="A8288">
        <v>8286</v>
      </c>
      <c r="B8288">
        <v>8286</v>
      </c>
      <c r="C8288" s="1">
        <v>30160</v>
      </c>
      <c r="D8288">
        <v>109.42</v>
      </c>
      <c r="E8288">
        <v>109.42</v>
      </c>
      <c r="F8288">
        <v>107.53</v>
      </c>
      <c r="G8288">
        <v>107.74</v>
      </c>
      <c r="H8288">
        <v>53830000</v>
      </c>
      <c r="I8288">
        <v>107.74</v>
      </c>
      <c r="J8288">
        <v>-6.8485330181817003</v>
      </c>
      <c r="K8288">
        <v>0</v>
      </c>
      <c r="L8288">
        <v>0</v>
      </c>
      <c r="M8288">
        <v>7.4427938997038501</v>
      </c>
      <c r="N8288">
        <v>-1</v>
      </c>
    </row>
    <row r="8289" spans="1:14">
      <c r="A8289">
        <v>8287</v>
      </c>
      <c r="B8289">
        <v>8287</v>
      </c>
      <c r="C8289" s="1">
        <v>30159</v>
      </c>
      <c r="D8289">
        <v>110.26</v>
      </c>
      <c r="E8289">
        <v>110.35</v>
      </c>
      <c r="F8289">
        <v>109.36</v>
      </c>
      <c r="G8289">
        <v>109.43</v>
      </c>
      <c r="H8289">
        <v>45740000</v>
      </c>
      <c r="I8289">
        <v>109.43</v>
      </c>
      <c r="J8289">
        <v>-5.3097144307602102</v>
      </c>
      <c r="K8289">
        <v>0</v>
      </c>
      <c r="L8289">
        <v>0</v>
      </c>
      <c r="M8289">
        <v>5.8559031299295601</v>
      </c>
      <c r="N8289">
        <v>-1</v>
      </c>
    </row>
    <row r="8290" spans="1:14">
      <c r="A8290">
        <v>8288</v>
      </c>
      <c r="B8290">
        <v>8288</v>
      </c>
      <c r="C8290" s="1">
        <v>30158</v>
      </c>
      <c r="D8290">
        <v>110.66</v>
      </c>
      <c r="E8290">
        <v>111.16</v>
      </c>
      <c r="F8290">
        <v>110.29</v>
      </c>
      <c r="G8290">
        <v>110.36</v>
      </c>
      <c r="H8290">
        <v>37740000</v>
      </c>
      <c r="I8290">
        <v>110.36</v>
      </c>
      <c r="J8290">
        <v>-4.4423117113771298</v>
      </c>
      <c r="K8290">
        <v>0</v>
      </c>
      <c r="L8290">
        <v>2.1737570979823699</v>
      </c>
      <c r="M8290">
        <v>5.0189692526395797</v>
      </c>
      <c r="N8290">
        <v>-1</v>
      </c>
    </row>
    <row r="8291" spans="1:14">
      <c r="A8291">
        <v>8289</v>
      </c>
      <c r="B8291">
        <v>8289</v>
      </c>
      <c r="C8291" s="1">
        <v>30155</v>
      </c>
      <c r="D8291">
        <v>111.46</v>
      </c>
      <c r="E8291">
        <v>111.58</v>
      </c>
      <c r="F8291">
        <v>111.05</v>
      </c>
      <c r="G8291">
        <v>111.17</v>
      </c>
      <c r="H8291">
        <v>47280000</v>
      </c>
      <c r="I8291">
        <v>111.17</v>
      </c>
      <c r="J8291">
        <v>-3.6196600919312898</v>
      </c>
      <c r="K8291">
        <v>-0.458756858864795</v>
      </c>
      <c r="L8291">
        <v>0.47810597883122802</v>
      </c>
      <c r="M8291">
        <v>4.29677194037974</v>
      </c>
      <c r="N8291">
        <v>-1</v>
      </c>
    </row>
    <row r="8292" spans="1:14">
      <c r="A8292">
        <v>8290</v>
      </c>
      <c r="B8292">
        <v>8290</v>
      </c>
      <c r="C8292" s="1">
        <v>30154</v>
      </c>
      <c r="D8292">
        <v>110.95</v>
      </c>
      <c r="E8292">
        <v>112.02</v>
      </c>
      <c r="F8292">
        <v>110.94</v>
      </c>
      <c r="G8292">
        <v>111.48</v>
      </c>
      <c r="H8292">
        <v>53870000</v>
      </c>
      <c r="I8292">
        <v>111.48</v>
      </c>
      <c r="J8292">
        <v>-3.19130959574075</v>
      </c>
      <c r="K8292">
        <v>-0.60773232866882998</v>
      </c>
      <c r="L8292">
        <v>0.24471878363831401</v>
      </c>
      <c r="M8292">
        <v>4.0402626190881801</v>
      </c>
      <c r="N8292">
        <v>-1</v>
      </c>
    </row>
    <row r="8293" spans="1:14">
      <c r="A8293">
        <v>8291</v>
      </c>
      <c r="B8293">
        <v>8291</v>
      </c>
      <c r="C8293" s="1">
        <v>30153</v>
      </c>
      <c r="D8293">
        <v>112.15</v>
      </c>
      <c r="E8293">
        <v>112.39</v>
      </c>
      <c r="F8293">
        <v>111.38</v>
      </c>
      <c r="G8293">
        <v>111.42</v>
      </c>
      <c r="H8293">
        <v>66770000</v>
      </c>
      <c r="I8293">
        <v>111.42</v>
      </c>
      <c r="J8293">
        <v>-3.1846200876364099</v>
      </c>
      <c r="K8293">
        <v>-0.42818464668220502</v>
      </c>
      <c r="L8293">
        <v>0.35170974690363299</v>
      </c>
      <c r="M8293">
        <v>4.1307665305205497</v>
      </c>
      <c r="N8293">
        <v>-1</v>
      </c>
    </row>
    <row r="8294" spans="1:14">
      <c r="A8294">
        <v>8292</v>
      </c>
      <c r="B8294">
        <v>8292</v>
      </c>
      <c r="C8294" s="1">
        <v>30152</v>
      </c>
      <c r="D8294">
        <v>111.11</v>
      </c>
      <c r="E8294">
        <v>111.56</v>
      </c>
      <c r="F8294">
        <v>110.35</v>
      </c>
      <c r="G8294">
        <v>111.54</v>
      </c>
      <c r="H8294">
        <v>61060000</v>
      </c>
      <c r="I8294">
        <v>111.54</v>
      </c>
      <c r="J8294">
        <v>-3.1361883051927899</v>
      </c>
      <c r="K8294">
        <v>-0.39055495786264299</v>
      </c>
      <c r="L8294">
        <v>0.30893252047099401</v>
      </c>
      <c r="M8294">
        <v>4.0594126956831698</v>
      </c>
      <c r="N8294">
        <v>-1</v>
      </c>
    </row>
    <row r="8295" spans="1:14">
      <c r="A8295">
        <v>8293</v>
      </c>
      <c r="B8295">
        <v>8293</v>
      </c>
      <c r="C8295" s="1">
        <v>30151</v>
      </c>
      <c r="D8295">
        <v>111.75</v>
      </c>
      <c r="E8295">
        <v>111.78</v>
      </c>
      <c r="F8295">
        <v>110.66</v>
      </c>
      <c r="G8295">
        <v>110.73</v>
      </c>
      <c r="H8295">
        <v>53030000</v>
      </c>
      <c r="I8295">
        <v>110.73</v>
      </c>
      <c r="J8295">
        <v>-3.9014245239338798</v>
      </c>
      <c r="K8295">
        <v>0</v>
      </c>
      <c r="L8295">
        <v>0</v>
      </c>
      <c r="M8295">
        <v>4.8634398569058703</v>
      </c>
      <c r="N8295">
        <v>-1</v>
      </c>
    </row>
    <row r="8296" spans="1:14">
      <c r="A8296">
        <v>8294</v>
      </c>
      <c r="B8296">
        <v>8294</v>
      </c>
      <c r="C8296" s="1">
        <v>30148</v>
      </c>
      <c r="D8296">
        <v>110.16</v>
      </c>
      <c r="E8296">
        <v>111.48</v>
      </c>
      <c r="F8296">
        <v>110.16</v>
      </c>
      <c r="G8296">
        <v>111.07</v>
      </c>
      <c r="H8296">
        <v>58740000</v>
      </c>
      <c r="I8296">
        <v>111.07</v>
      </c>
      <c r="J8296">
        <v>-3.7912983223565302</v>
      </c>
      <c r="K8296">
        <v>0</v>
      </c>
      <c r="L8296">
        <v>0</v>
      </c>
      <c r="M8296">
        <v>4.5971477274460097</v>
      </c>
      <c r="N8296">
        <v>-1</v>
      </c>
    </row>
    <row r="8297" spans="1:14">
      <c r="A8297">
        <v>8295</v>
      </c>
      <c r="B8297">
        <v>8295</v>
      </c>
      <c r="C8297" s="1">
        <v>30147</v>
      </c>
      <c r="D8297">
        <v>110.83</v>
      </c>
      <c r="E8297">
        <v>110.95</v>
      </c>
      <c r="F8297">
        <v>110.27</v>
      </c>
      <c r="G8297">
        <v>110.47</v>
      </c>
      <c r="H8297">
        <v>61090000</v>
      </c>
      <c r="I8297">
        <v>110.47</v>
      </c>
      <c r="J8297">
        <v>-4.6520346549361999</v>
      </c>
      <c r="K8297">
        <v>0</v>
      </c>
      <c r="L8297">
        <v>0</v>
      </c>
      <c r="M8297">
        <v>5.2231746645356498</v>
      </c>
      <c r="N8297">
        <v>-1</v>
      </c>
    </row>
    <row r="8298" spans="1:14">
      <c r="A8298">
        <v>8296</v>
      </c>
      <c r="B8298">
        <v>8296</v>
      </c>
      <c r="C8298" s="1">
        <v>30146</v>
      </c>
      <c r="D8298">
        <v>109.68</v>
      </c>
      <c r="E8298">
        <v>110.44</v>
      </c>
      <c r="F8298">
        <v>109.08</v>
      </c>
      <c r="G8298">
        <v>110.44</v>
      </c>
      <c r="H8298">
        <v>58160000</v>
      </c>
      <c r="I8298">
        <v>110.44</v>
      </c>
      <c r="J8298">
        <v>-4.9646411017025702</v>
      </c>
      <c r="K8298">
        <v>0</v>
      </c>
      <c r="L8298">
        <v>0</v>
      </c>
      <c r="M8298">
        <v>5.3091286740766197</v>
      </c>
      <c r="N8298">
        <v>-1</v>
      </c>
    </row>
    <row r="8299" spans="1:14">
      <c r="A8299">
        <v>8297</v>
      </c>
      <c r="B8299">
        <v>8297</v>
      </c>
      <c r="C8299" s="1">
        <v>30145</v>
      </c>
      <c r="D8299">
        <v>109.19</v>
      </c>
      <c r="E8299">
        <v>110.07</v>
      </c>
      <c r="F8299">
        <v>109.19</v>
      </c>
      <c r="G8299">
        <v>109.45</v>
      </c>
      <c r="H8299">
        <v>66170000</v>
      </c>
      <c r="I8299">
        <v>109.45</v>
      </c>
      <c r="J8299">
        <v>-5.9399029692255301</v>
      </c>
      <c r="K8299">
        <v>0</v>
      </c>
      <c r="L8299">
        <v>0</v>
      </c>
      <c r="M8299">
        <v>6.3135099865946298</v>
      </c>
      <c r="N8299">
        <v>-1</v>
      </c>
    </row>
    <row r="8300" spans="1:14">
      <c r="A8300">
        <v>8298</v>
      </c>
      <c r="B8300">
        <v>8298</v>
      </c>
      <c r="C8300" s="1">
        <v>30144</v>
      </c>
      <c r="D8300">
        <v>109.48</v>
      </c>
      <c r="E8300">
        <v>109.62</v>
      </c>
      <c r="F8300">
        <v>108.89</v>
      </c>
      <c r="G8300">
        <v>109.57</v>
      </c>
      <c r="H8300">
        <v>74690000</v>
      </c>
      <c r="I8300">
        <v>109.57</v>
      </c>
      <c r="J8300">
        <v>-5.8979591217691603</v>
      </c>
      <c r="K8300">
        <v>0</v>
      </c>
      <c r="L8300">
        <v>0</v>
      </c>
      <c r="M8300">
        <v>6.2588804048213804</v>
      </c>
      <c r="N8300">
        <v>-1</v>
      </c>
    </row>
    <row r="8301" spans="1:14">
      <c r="A8301">
        <v>8299</v>
      </c>
      <c r="B8301">
        <v>8299</v>
      </c>
      <c r="C8301" s="1">
        <v>30141</v>
      </c>
      <c r="D8301">
        <v>108.23</v>
      </c>
      <c r="E8301">
        <v>108.97</v>
      </c>
      <c r="F8301">
        <v>107.56</v>
      </c>
      <c r="G8301">
        <v>108.83</v>
      </c>
      <c r="H8301">
        <v>65870000</v>
      </c>
      <c r="I8301">
        <v>108.83</v>
      </c>
      <c r="J8301">
        <v>-6.4776648435410102</v>
      </c>
      <c r="K8301">
        <v>0</v>
      </c>
      <c r="L8301">
        <v>0</v>
      </c>
      <c r="M8301">
        <v>7.0382494204375998</v>
      </c>
      <c r="N8301">
        <v>-1</v>
      </c>
    </row>
    <row r="8302" spans="1:14">
      <c r="A8302">
        <v>8300</v>
      </c>
      <c r="B8302">
        <v>8300</v>
      </c>
      <c r="C8302" s="1">
        <v>30140</v>
      </c>
      <c r="D8302">
        <v>106.85</v>
      </c>
      <c r="E8302">
        <v>107.53</v>
      </c>
      <c r="F8302">
        <v>105.57</v>
      </c>
      <c r="G8302">
        <v>107.53</v>
      </c>
      <c r="H8302">
        <v>63270000</v>
      </c>
      <c r="I8302">
        <v>107.53</v>
      </c>
      <c r="J8302">
        <v>-7.4141702410707904</v>
      </c>
      <c r="K8302">
        <v>0</v>
      </c>
      <c r="L8302">
        <v>0</v>
      </c>
      <c r="M8302">
        <v>8.3934767346664092</v>
      </c>
      <c r="N8302">
        <v>-1</v>
      </c>
    </row>
    <row r="8303" spans="1:14">
      <c r="A8303">
        <v>8301</v>
      </c>
      <c r="B8303">
        <v>8301</v>
      </c>
      <c r="C8303" s="1">
        <v>30139</v>
      </c>
      <c r="D8303">
        <v>107.08</v>
      </c>
      <c r="E8303">
        <v>107.61</v>
      </c>
      <c r="F8303">
        <v>106.99</v>
      </c>
      <c r="G8303">
        <v>107.22</v>
      </c>
      <c r="H8303">
        <v>46920000</v>
      </c>
      <c r="I8303">
        <v>107.22</v>
      </c>
      <c r="J8303">
        <v>-7.4778063273192403</v>
      </c>
      <c r="K8303">
        <v>0</v>
      </c>
      <c r="L8303">
        <v>0</v>
      </c>
      <c r="M8303">
        <v>8.7843620134486304</v>
      </c>
      <c r="N8303">
        <v>-1</v>
      </c>
    </row>
    <row r="8304" spans="1:14">
      <c r="A8304">
        <v>8302</v>
      </c>
      <c r="B8304">
        <v>8302</v>
      </c>
      <c r="C8304" s="1">
        <v>30138</v>
      </c>
      <c r="D8304">
        <v>107.27</v>
      </c>
      <c r="E8304">
        <v>107.67</v>
      </c>
      <c r="F8304">
        <v>106.74</v>
      </c>
      <c r="G8304">
        <v>107.29</v>
      </c>
      <c r="H8304">
        <v>44350000</v>
      </c>
      <c r="I8304">
        <v>107.29</v>
      </c>
      <c r="J8304">
        <v>-7.28946387881851</v>
      </c>
      <c r="K8304">
        <v>0</v>
      </c>
      <c r="L8304">
        <v>0</v>
      </c>
      <c r="M8304">
        <v>8.7924333059828506</v>
      </c>
      <c r="N8304">
        <v>-1</v>
      </c>
    </row>
    <row r="8305" spans="1:14">
      <c r="A8305">
        <v>8303</v>
      </c>
      <c r="B8305">
        <v>8303</v>
      </c>
      <c r="C8305" s="1">
        <v>30134</v>
      </c>
      <c r="D8305">
        <v>108.1</v>
      </c>
      <c r="E8305">
        <v>108.71</v>
      </c>
      <c r="F8305">
        <v>107.6</v>
      </c>
      <c r="G8305">
        <v>107.65</v>
      </c>
      <c r="H8305">
        <v>43760000</v>
      </c>
      <c r="I8305">
        <v>107.65</v>
      </c>
      <c r="J8305">
        <v>-6.9380476950266496</v>
      </c>
      <c r="K8305">
        <v>0</v>
      </c>
      <c r="L8305">
        <v>0</v>
      </c>
      <c r="M8305">
        <v>8.5059607257885901</v>
      </c>
      <c r="N8305">
        <v>-1</v>
      </c>
    </row>
    <row r="8306" spans="1:14">
      <c r="A8306">
        <v>8304</v>
      </c>
      <c r="B8306">
        <v>8304</v>
      </c>
      <c r="C8306" s="1">
        <v>30133</v>
      </c>
      <c r="D8306">
        <v>109.52</v>
      </c>
      <c r="E8306">
        <v>109.63</v>
      </c>
      <c r="F8306">
        <v>108.62</v>
      </c>
      <c r="G8306">
        <v>108.71</v>
      </c>
      <c r="H8306">
        <v>47900000</v>
      </c>
      <c r="I8306">
        <v>108.71</v>
      </c>
      <c r="J8306">
        <v>-5.9867085913906104</v>
      </c>
      <c r="K8306">
        <v>0</v>
      </c>
      <c r="L8306">
        <v>0</v>
      </c>
      <c r="M8306">
        <v>7.5230736712152302</v>
      </c>
      <c r="N8306">
        <v>-1</v>
      </c>
    </row>
    <row r="8307" spans="1:14">
      <c r="A8307">
        <v>8305</v>
      </c>
      <c r="B8307">
        <v>8305</v>
      </c>
      <c r="C8307" s="1">
        <v>30132</v>
      </c>
      <c r="D8307">
        <v>110.95</v>
      </c>
      <c r="E8307">
        <v>111</v>
      </c>
      <c r="F8307">
        <v>109.5</v>
      </c>
      <c r="G8307">
        <v>109.61</v>
      </c>
      <c r="H8307">
        <v>65280000</v>
      </c>
      <c r="I8307">
        <v>109.61</v>
      </c>
      <c r="J8307">
        <v>-5.2176458127423802</v>
      </c>
      <c r="K8307">
        <v>0</v>
      </c>
      <c r="L8307">
        <v>0</v>
      </c>
      <c r="M8307">
        <v>6.7040969896747296</v>
      </c>
      <c r="N8307">
        <v>-1</v>
      </c>
    </row>
    <row r="8308" spans="1:14">
      <c r="A8308">
        <v>8306</v>
      </c>
      <c r="B8308">
        <v>8306</v>
      </c>
      <c r="C8308" s="1">
        <v>30131</v>
      </c>
      <c r="D8308">
        <v>110.26</v>
      </c>
      <c r="E8308">
        <v>110.57</v>
      </c>
      <c r="F8308">
        <v>109.68</v>
      </c>
      <c r="G8308">
        <v>110.21</v>
      </c>
      <c r="H8308">
        <v>46990000</v>
      </c>
      <c r="I8308">
        <v>110.21</v>
      </c>
      <c r="J8308">
        <v>-4.6709112482961803</v>
      </c>
      <c r="K8308">
        <v>-0.137994132413887</v>
      </c>
      <c r="L8308">
        <v>-0.137994132413887</v>
      </c>
      <c r="M8308">
        <v>6.1730140248893397</v>
      </c>
      <c r="N8308">
        <v>-1</v>
      </c>
    </row>
    <row r="8309" spans="1:14">
      <c r="A8309">
        <v>8307</v>
      </c>
      <c r="B8309">
        <v>8307</v>
      </c>
      <c r="C8309" s="1">
        <v>30130</v>
      </c>
      <c r="D8309">
        <v>109.3</v>
      </c>
      <c r="E8309">
        <v>110.45</v>
      </c>
      <c r="F8309">
        <v>109.17</v>
      </c>
      <c r="G8309">
        <v>110.26</v>
      </c>
      <c r="H8309">
        <v>40700000</v>
      </c>
      <c r="I8309">
        <v>110.26</v>
      </c>
      <c r="J8309">
        <v>-4.6059411473990801</v>
      </c>
      <c r="K8309">
        <v>-2.49410484310153E-2</v>
      </c>
      <c r="L8309">
        <v>-2.49410484310153E-2</v>
      </c>
      <c r="M8309">
        <v>6.1747990219837403</v>
      </c>
      <c r="N8309">
        <v>-1</v>
      </c>
    </row>
    <row r="8310" spans="1:14">
      <c r="A8310">
        <v>8308</v>
      </c>
      <c r="B8310">
        <v>8308</v>
      </c>
      <c r="C8310" s="1">
        <v>30127</v>
      </c>
      <c r="D8310">
        <v>109.56</v>
      </c>
      <c r="E8310">
        <v>109.83</v>
      </c>
      <c r="F8310">
        <v>109.09</v>
      </c>
      <c r="G8310">
        <v>109.14</v>
      </c>
      <c r="H8310">
        <v>38740000</v>
      </c>
      <c r="I8310">
        <v>109.14</v>
      </c>
      <c r="J8310">
        <v>-5.5316739981022902</v>
      </c>
      <c r="K8310">
        <v>0</v>
      </c>
      <c r="L8310">
        <v>0</v>
      </c>
      <c r="M8310">
        <v>7.3123106157328701</v>
      </c>
      <c r="N8310">
        <v>-1</v>
      </c>
    </row>
    <row r="8311" spans="1:14">
      <c r="A8311">
        <v>8309</v>
      </c>
      <c r="B8311">
        <v>8309</v>
      </c>
      <c r="C8311" s="1">
        <v>30126</v>
      </c>
      <c r="D8311">
        <v>110.25</v>
      </c>
      <c r="E8311">
        <v>110.92</v>
      </c>
      <c r="F8311">
        <v>109.79</v>
      </c>
      <c r="G8311">
        <v>109.83</v>
      </c>
      <c r="H8311">
        <v>55860000</v>
      </c>
      <c r="I8311">
        <v>109.83</v>
      </c>
      <c r="J8311">
        <v>-4.9386822540693496</v>
      </c>
      <c r="K8311">
        <v>0</v>
      </c>
      <c r="L8311">
        <v>0</v>
      </c>
      <c r="M8311">
        <v>6.6980067680354001</v>
      </c>
      <c r="N8311">
        <v>-1</v>
      </c>
    </row>
    <row r="8312" spans="1:14">
      <c r="A8312">
        <v>8310</v>
      </c>
      <c r="B8312">
        <v>8310</v>
      </c>
      <c r="C8312" s="1">
        <v>30125</v>
      </c>
      <c r="D8312">
        <v>108.59</v>
      </c>
      <c r="E8312">
        <v>110.14</v>
      </c>
      <c r="F8312">
        <v>108.09</v>
      </c>
      <c r="G8312">
        <v>110.14</v>
      </c>
      <c r="H8312">
        <v>62710000</v>
      </c>
      <c r="I8312">
        <v>110.14</v>
      </c>
      <c r="J8312">
        <v>-4.6904552240720596</v>
      </c>
      <c r="K8312">
        <v>0</v>
      </c>
      <c r="L8312">
        <v>0</v>
      </c>
      <c r="M8312">
        <v>6.4543165380176397</v>
      </c>
      <c r="N8312">
        <v>-1</v>
      </c>
    </row>
    <row r="8313" spans="1:14">
      <c r="A8313">
        <v>8311</v>
      </c>
      <c r="B8313">
        <v>8311</v>
      </c>
      <c r="C8313" s="1">
        <v>30124</v>
      </c>
      <c r="D8313">
        <v>107.25</v>
      </c>
      <c r="E8313">
        <v>108.3</v>
      </c>
      <c r="F8313">
        <v>107.17</v>
      </c>
      <c r="G8313">
        <v>108.3</v>
      </c>
      <c r="H8313">
        <v>55290000</v>
      </c>
      <c r="I8313">
        <v>108.3</v>
      </c>
      <c r="J8313">
        <v>-6.3186710428680701</v>
      </c>
      <c r="K8313">
        <v>0</v>
      </c>
      <c r="L8313">
        <v>0</v>
      </c>
      <c r="M8313">
        <v>8.3173133473603205</v>
      </c>
      <c r="N8313">
        <v>-1</v>
      </c>
    </row>
    <row r="8314" spans="1:14">
      <c r="A8314">
        <v>8312</v>
      </c>
      <c r="B8314">
        <v>8312</v>
      </c>
      <c r="C8314" s="1">
        <v>30123</v>
      </c>
      <c r="D8314">
        <v>107.28</v>
      </c>
      <c r="E8314">
        <v>107.88</v>
      </c>
      <c r="F8314">
        <v>107.01</v>
      </c>
      <c r="G8314">
        <v>107.2</v>
      </c>
      <c r="H8314">
        <v>50370000</v>
      </c>
      <c r="I8314">
        <v>107.2</v>
      </c>
      <c r="J8314">
        <v>-7.4484026543949504</v>
      </c>
      <c r="K8314">
        <v>0</v>
      </c>
      <c r="L8314">
        <v>0</v>
      </c>
      <c r="M8314">
        <v>9.5045011367343299</v>
      </c>
      <c r="N8314">
        <v>-1</v>
      </c>
    </row>
    <row r="8315" spans="1:14">
      <c r="A8315">
        <v>8313</v>
      </c>
      <c r="B8315">
        <v>8313</v>
      </c>
      <c r="C8315" s="1">
        <v>30120</v>
      </c>
      <c r="D8315">
        <v>107.6</v>
      </c>
      <c r="E8315">
        <v>107.6</v>
      </c>
      <c r="F8315">
        <v>107.07</v>
      </c>
      <c r="G8315">
        <v>107.28</v>
      </c>
      <c r="H8315">
        <v>53800000</v>
      </c>
      <c r="I8315">
        <v>107.28</v>
      </c>
      <c r="J8315">
        <v>-7.5899985598259203</v>
      </c>
      <c r="K8315">
        <v>0</v>
      </c>
      <c r="L8315">
        <v>0</v>
      </c>
      <c r="M8315">
        <v>9.5153941424921094</v>
      </c>
      <c r="N8315">
        <v>-1</v>
      </c>
    </row>
    <row r="8316" spans="1:14">
      <c r="A8316">
        <v>8314</v>
      </c>
      <c r="B8316">
        <v>8314</v>
      </c>
      <c r="C8316" s="1">
        <v>30119</v>
      </c>
      <c r="D8316">
        <v>108.01</v>
      </c>
      <c r="E8316">
        <v>108.85</v>
      </c>
      <c r="F8316">
        <v>107.48</v>
      </c>
      <c r="G8316">
        <v>107.6</v>
      </c>
      <c r="H8316">
        <v>49230000</v>
      </c>
      <c r="I8316">
        <v>107.6</v>
      </c>
      <c r="J8316">
        <v>-7.5707287321580701</v>
      </c>
      <c r="K8316">
        <v>0</v>
      </c>
      <c r="L8316">
        <v>0</v>
      </c>
      <c r="M8316">
        <v>9.28241876917137</v>
      </c>
      <c r="N8316">
        <v>-1</v>
      </c>
    </row>
    <row r="8317" spans="1:14">
      <c r="A8317">
        <v>8315</v>
      </c>
      <c r="B8317">
        <v>8315</v>
      </c>
      <c r="C8317" s="1">
        <v>30118</v>
      </c>
      <c r="D8317">
        <v>110.1</v>
      </c>
      <c r="E8317">
        <v>110.13</v>
      </c>
      <c r="F8317">
        <v>108.82</v>
      </c>
      <c r="G8317">
        <v>108.87</v>
      </c>
      <c r="H8317">
        <v>56280000</v>
      </c>
      <c r="I8317">
        <v>108.87</v>
      </c>
      <c r="J8317">
        <v>-6.8248400279260801</v>
      </c>
      <c r="K8317">
        <v>0</v>
      </c>
      <c r="L8317">
        <v>0</v>
      </c>
      <c r="M8317">
        <v>8.1050443929466809</v>
      </c>
      <c r="N8317">
        <v>-1</v>
      </c>
    </row>
    <row r="8318" spans="1:14">
      <c r="A8318">
        <v>8316</v>
      </c>
      <c r="B8318">
        <v>8316</v>
      </c>
      <c r="C8318" s="1">
        <v>30117</v>
      </c>
      <c r="D8318">
        <v>109.63</v>
      </c>
      <c r="E8318">
        <v>109.96</v>
      </c>
      <c r="F8318">
        <v>108.98</v>
      </c>
      <c r="G8318">
        <v>109.69</v>
      </c>
      <c r="H8318">
        <v>44970000</v>
      </c>
      <c r="I8318">
        <v>109.69</v>
      </c>
      <c r="J8318">
        <v>-6.4489072699013201</v>
      </c>
      <c r="K8318">
        <v>0</v>
      </c>
      <c r="L8318">
        <v>0</v>
      </c>
      <c r="M8318">
        <v>7.3844596072289104</v>
      </c>
      <c r="N8318">
        <v>-1</v>
      </c>
    </row>
    <row r="8319" spans="1:14">
      <c r="A8319">
        <v>8317</v>
      </c>
      <c r="B8319">
        <v>8317</v>
      </c>
      <c r="C8319" s="1">
        <v>30116</v>
      </c>
      <c r="D8319">
        <v>110.5</v>
      </c>
      <c r="E8319">
        <v>111.22</v>
      </c>
      <c r="F8319">
        <v>109.9</v>
      </c>
      <c r="G8319">
        <v>109.96</v>
      </c>
      <c r="H8319">
        <v>40100000</v>
      </c>
      <c r="I8319">
        <v>109.96</v>
      </c>
      <c r="J8319">
        <v>-6.4970912908321301</v>
      </c>
      <c r="K8319">
        <v>0</v>
      </c>
      <c r="L8319">
        <v>0</v>
      </c>
      <c r="M8319">
        <v>7.1972521304319104</v>
      </c>
      <c r="N8319">
        <v>-1</v>
      </c>
    </row>
    <row r="8320" spans="1:14">
      <c r="A8320">
        <v>8318</v>
      </c>
      <c r="B8320">
        <v>8318</v>
      </c>
      <c r="C8320" s="1">
        <v>30113</v>
      </c>
      <c r="D8320">
        <v>111.11</v>
      </c>
      <c r="E8320">
        <v>111.48</v>
      </c>
      <c r="F8320">
        <v>109.65</v>
      </c>
      <c r="G8320">
        <v>111.24</v>
      </c>
      <c r="H8320">
        <v>68610000</v>
      </c>
      <c r="I8320">
        <v>111.24</v>
      </c>
      <c r="J8320">
        <v>-5.5875318315646103</v>
      </c>
      <c r="K8320">
        <v>-0.147578808582049</v>
      </c>
      <c r="L8320">
        <v>-0.147578808582049</v>
      </c>
      <c r="M8320">
        <v>6.0334152465107698</v>
      </c>
      <c r="N8320">
        <v>-1</v>
      </c>
    </row>
    <row r="8321" spans="1:14">
      <c r="A8321">
        <v>8319</v>
      </c>
      <c r="B8321">
        <v>8319</v>
      </c>
      <c r="C8321" s="1">
        <v>30112</v>
      </c>
      <c r="D8321">
        <v>109.35</v>
      </c>
      <c r="E8321">
        <v>109.7</v>
      </c>
      <c r="F8321">
        <v>108.96</v>
      </c>
      <c r="G8321">
        <v>109.61</v>
      </c>
      <c r="H8321">
        <v>50950000</v>
      </c>
      <c r="I8321">
        <v>109.61</v>
      </c>
      <c r="J8321">
        <v>-7.1078331746864798</v>
      </c>
      <c r="K8321">
        <v>0</v>
      </c>
      <c r="L8321">
        <v>0</v>
      </c>
      <c r="M8321">
        <v>7.6739788061298304</v>
      </c>
      <c r="N8321">
        <v>-1</v>
      </c>
    </row>
    <row r="8322" spans="1:14">
      <c r="A8322">
        <v>8320</v>
      </c>
      <c r="B8322">
        <v>8320</v>
      </c>
      <c r="C8322" s="1">
        <v>30111</v>
      </c>
      <c r="D8322">
        <v>109.46</v>
      </c>
      <c r="E8322">
        <v>109.63</v>
      </c>
      <c r="F8322">
        <v>108.53</v>
      </c>
      <c r="G8322">
        <v>108.99</v>
      </c>
      <c r="H8322">
        <v>55770000</v>
      </c>
      <c r="I8322">
        <v>108.99</v>
      </c>
      <c r="J8322">
        <v>-7.7567690088620598</v>
      </c>
      <c r="K8322">
        <v>0</v>
      </c>
      <c r="L8322">
        <v>0</v>
      </c>
      <c r="M8322">
        <v>8.3651832248108295</v>
      </c>
      <c r="N8322">
        <v>-1</v>
      </c>
    </row>
    <row r="8323" spans="1:14">
      <c r="A8323">
        <v>8321</v>
      </c>
      <c r="B8323">
        <v>8321</v>
      </c>
      <c r="C8323" s="1">
        <v>30110</v>
      </c>
      <c r="D8323">
        <v>110.33</v>
      </c>
      <c r="E8323">
        <v>110.33</v>
      </c>
      <c r="F8323">
        <v>109.6</v>
      </c>
      <c r="G8323">
        <v>109.63</v>
      </c>
      <c r="H8323">
        <v>46820000</v>
      </c>
      <c r="I8323">
        <v>109.63</v>
      </c>
      <c r="J8323">
        <v>-7.2036080746097699</v>
      </c>
      <c r="K8323">
        <v>0</v>
      </c>
      <c r="L8323">
        <v>0</v>
      </c>
      <c r="M8323">
        <v>7.8163560341316796</v>
      </c>
      <c r="N8323">
        <v>-1</v>
      </c>
    </row>
    <row r="8324" spans="1:14">
      <c r="A8324">
        <v>8322</v>
      </c>
      <c r="B8324">
        <v>8322</v>
      </c>
      <c r="C8324" s="1">
        <v>30109</v>
      </c>
      <c r="D8324">
        <v>109.59</v>
      </c>
      <c r="E8324">
        <v>110.59</v>
      </c>
      <c r="F8324">
        <v>109.42</v>
      </c>
      <c r="G8324">
        <v>110.12</v>
      </c>
      <c r="H8324">
        <v>44630000</v>
      </c>
      <c r="I8324">
        <v>110.12</v>
      </c>
      <c r="J8324">
        <v>-6.7735152688091702</v>
      </c>
      <c r="K8324">
        <v>0</v>
      </c>
      <c r="L8324">
        <v>0</v>
      </c>
      <c r="M8324">
        <v>7.4158047902040201</v>
      </c>
      <c r="N8324">
        <v>-1</v>
      </c>
    </row>
    <row r="8325" spans="1:14">
      <c r="A8325">
        <v>8323</v>
      </c>
      <c r="B8325">
        <v>8323</v>
      </c>
      <c r="C8325" s="1">
        <v>30106</v>
      </c>
      <c r="D8325">
        <v>111.66</v>
      </c>
      <c r="E8325">
        <v>111.85</v>
      </c>
      <c r="F8325">
        <v>110.02</v>
      </c>
      <c r="G8325">
        <v>110.09</v>
      </c>
      <c r="H8325">
        <v>44110000</v>
      </c>
      <c r="I8325">
        <v>110.09</v>
      </c>
      <c r="J8325">
        <v>-6.7874934590798599</v>
      </c>
      <c r="K8325">
        <v>0</v>
      </c>
      <c r="L8325">
        <v>0</v>
      </c>
      <c r="M8325">
        <v>7.5168504209422098</v>
      </c>
      <c r="N8325">
        <v>-1</v>
      </c>
    </row>
    <row r="8326" spans="1:14">
      <c r="A8326">
        <v>8324</v>
      </c>
      <c r="B8326">
        <v>8324</v>
      </c>
      <c r="C8326" s="1">
        <v>30105</v>
      </c>
      <c r="D8326">
        <v>112.04</v>
      </c>
      <c r="E8326">
        <v>112.48</v>
      </c>
      <c r="F8326">
        <v>111.45</v>
      </c>
      <c r="G8326">
        <v>111.86</v>
      </c>
      <c r="H8326">
        <v>48450000</v>
      </c>
      <c r="I8326">
        <v>111.86</v>
      </c>
      <c r="J8326">
        <v>-5.3276884127600503</v>
      </c>
      <c r="K8326">
        <v>0</v>
      </c>
      <c r="L8326">
        <v>0</v>
      </c>
      <c r="M8326">
        <v>5.88624887520408</v>
      </c>
      <c r="N8326">
        <v>-1</v>
      </c>
    </row>
    <row r="8327" spans="1:14">
      <c r="A8327">
        <v>8325</v>
      </c>
      <c r="B8327">
        <v>8325</v>
      </c>
      <c r="C8327" s="1">
        <v>30104</v>
      </c>
      <c r="D8327">
        <v>111.74</v>
      </c>
      <c r="E8327">
        <v>112.19</v>
      </c>
      <c r="F8327">
        <v>111.55</v>
      </c>
      <c r="G8327">
        <v>112.04</v>
      </c>
      <c r="H8327">
        <v>49220000</v>
      </c>
      <c r="I8327">
        <v>112.04</v>
      </c>
      <c r="J8327">
        <v>-5.2285516580607503</v>
      </c>
      <c r="K8327">
        <v>0</v>
      </c>
      <c r="L8327">
        <v>0</v>
      </c>
      <c r="M8327">
        <v>5.7768815489393797</v>
      </c>
      <c r="N8327">
        <v>-1</v>
      </c>
    </row>
    <row r="8328" spans="1:14">
      <c r="A8328">
        <v>8326</v>
      </c>
      <c r="B8328">
        <v>8326</v>
      </c>
      <c r="C8328" s="1">
        <v>30103</v>
      </c>
      <c r="D8328">
        <v>111.97</v>
      </c>
      <c r="E8328">
        <v>112.07</v>
      </c>
      <c r="F8328">
        <v>111.66</v>
      </c>
      <c r="G8328">
        <v>111.68</v>
      </c>
      <c r="H8328">
        <v>41650000</v>
      </c>
      <c r="I8328">
        <v>111.68</v>
      </c>
      <c r="J8328">
        <v>-5.6352980785295603</v>
      </c>
      <c r="K8328">
        <v>0</v>
      </c>
      <c r="L8328">
        <v>0</v>
      </c>
      <c r="M8328">
        <v>6.1806542673641998</v>
      </c>
      <c r="N8328">
        <v>-1</v>
      </c>
    </row>
    <row r="8329" spans="1:14">
      <c r="A8329">
        <v>8327</v>
      </c>
      <c r="B8329">
        <v>8327</v>
      </c>
      <c r="C8329" s="1">
        <v>30099</v>
      </c>
      <c r="D8329">
        <v>112.79</v>
      </c>
      <c r="E8329">
        <v>112.8</v>
      </c>
      <c r="F8329">
        <v>111.66</v>
      </c>
      <c r="G8329">
        <v>111.88</v>
      </c>
      <c r="H8329">
        <v>43900000</v>
      </c>
      <c r="I8329">
        <v>111.88</v>
      </c>
      <c r="J8329">
        <v>-5.6183455335499497</v>
      </c>
      <c r="K8329">
        <v>0</v>
      </c>
      <c r="L8329">
        <v>0</v>
      </c>
      <c r="M8329">
        <v>6.0594782832308303</v>
      </c>
      <c r="N8329">
        <v>-1</v>
      </c>
    </row>
    <row r="8330" spans="1:14">
      <c r="A8330">
        <v>8328</v>
      </c>
      <c r="B8330">
        <v>8328</v>
      </c>
      <c r="C8330" s="1">
        <v>30098</v>
      </c>
      <c r="D8330">
        <v>113.11</v>
      </c>
      <c r="E8330">
        <v>113.12</v>
      </c>
      <c r="F8330">
        <v>112.58</v>
      </c>
      <c r="G8330">
        <v>112.66</v>
      </c>
      <c r="H8330">
        <v>44730000</v>
      </c>
      <c r="I8330">
        <v>112.66</v>
      </c>
      <c r="J8330">
        <v>-5.1520177376624599</v>
      </c>
      <c r="K8330">
        <v>0</v>
      </c>
      <c r="L8330">
        <v>0</v>
      </c>
      <c r="M8330">
        <v>5.3953139505780996</v>
      </c>
      <c r="N8330">
        <v>-1</v>
      </c>
    </row>
    <row r="8331" spans="1:14">
      <c r="A8331">
        <v>8329</v>
      </c>
      <c r="B8331">
        <v>8329</v>
      </c>
      <c r="C8331" s="1">
        <v>30097</v>
      </c>
      <c r="D8331">
        <v>113.68</v>
      </c>
      <c r="E8331">
        <v>114.4</v>
      </c>
      <c r="F8331">
        <v>112.88</v>
      </c>
      <c r="G8331">
        <v>113.11</v>
      </c>
      <c r="H8331">
        <v>51250000</v>
      </c>
      <c r="I8331">
        <v>113.11</v>
      </c>
      <c r="J8331">
        <v>-4.9770785783632103</v>
      </c>
      <c r="K8331">
        <v>0</v>
      </c>
      <c r="L8331">
        <v>0</v>
      </c>
      <c r="M8331">
        <v>5.0371441094384002</v>
      </c>
      <c r="N8331">
        <v>-1</v>
      </c>
    </row>
    <row r="8332" spans="1:14">
      <c r="A8332">
        <v>8330</v>
      </c>
      <c r="B8332">
        <v>8330</v>
      </c>
      <c r="C8332" s="1">
        <v>30096</v>
      </c>
      <c r="D8332">
        <v>115.5</v>
      </c>
      <c r="E8332">
        <v>115.51</v>
      </c>
      <c r="F8332">
        <v>114.4</v>
      </c>
      <c r="G8332">
        <v>114.4</v>
      </c>
      <c r="H8332">
        <v>44010000</v>
      </c>
      <c r="I8332">
        <v>114.4</v>
      </c>
      <c r="J8332">
        <v>-4.1605158928607597</v>
      </c>
      <c r="K8332">
        <v>1.1389131701631601</v>
      </c>
      <c r="L8332">
        <v>1.1389131701631601</v>
      </c>
      <c r="M8332">
        <v>3.9139105668920902</v>
      </c>
      <c r="N8332">
        <v>-1</v>
      </c>
    </row>
    <row r="8333" spans="1:14">
      <c r="A8333">
        <v>8331</v>
      </c>
      <c r="B8333">
        <v>8331</v>
      </c>
      <c r="C8333" s="1">
        <v>30095</v>
      </c>
      <c r="D8333">
        <v>114.46</v>
      </c>
      <c r="E8333">
        <v>114.86</v>
      </c>
      <c r="F8333">
        <v>114.24</v>
      </c>
      <c r="G8333">
        <v>114.79</v>
      </c>
      <c r="H8333">
        <v>38510000</v>
      </c>
      <c r="I8333">
        <v>114.79</v>
      </c>
      <c r="J8333">
        <v>-4.0207349706280899</v>
      </c>
      <c r="K8333">
        <v>0.69873972761855796</v>
      </c>
      <c r="L8333">
        <v>0.69873972761855796</v>
      </c>
      <c r="M8333">
        <v>3.6123222758403402</v>
      </c>
      <c r="N8333">
        <v>-1</v>
      </c>
    </row>
    <row r="8334" spans="1:14">
      <c r="A8334">
        <v>8332</v>
      </c>
      <c r="B8334">
        <v>8332</v>
      </c>
      <c r="C8334" s="1">
        <v>30092</v>
      </c>
      <c r="D8334">
        <v>115.03</v>
      </c>
      <c r="E8334">
        <v>115.13</v>
      </c>
      <c r="F8334">
        <v>114.6</v>
      </c>
      <c r="G8334">
        <v>114.89</v>
      </c>
      <c r="H8334">
        <v>45260000</v>
      </c>
      <c r="I8334">
        <v>114.89</v>
      </c>
      <c r="J8334">
        <v>-4.0474579193724303</v>
      </c>
      <c r="K8334">
        <v>0.51117735805263897</v>
      </c>
      <c r="L8334">
        <v>0.51117735805263897</v>
      </c>
      <c r="M8334">
        <v>3.56915411367584</v>
      </c>
      <c r="N8334">
        <v>-1</v>
      </c>
    </row>
    <row r="8335" spans="1:14">
      <c r="A8335">
        <v>8333</v>
      </c>
      <c r="B8335">
        <v>8333</v>
      </c>
      <c r="C8335" s="1">
        <v>30091</v>
      </c>
      <c r="D8335">
        <v>114.85</v>
      </c>
      <c r="E8335">
        <v>115.07</v>
      </c>
      <c r="F8335">
        <v>114.37</v>
      </c>
      <c r="G8335">
        <v>114.59</v>
      </c>
      <c r="H8335">
        <v>48330000</v>
      </c>
      <c r="I8335">
        <v>114.59</v>
      </c>
      <c r="J8335">
        <v>-4.4051342229461499</v>
      </c>
      <c r="K8335">
        <v>0.67541524856733404</v>
      </c>
      <c r="L8335">
        <v>0.67541524856733404</v>
      </c>
      <c r="M8335">
        <v>3.8891210383228798</v>
      </c>
      <c r="N8335">
        <v>-1</v>
      </c>
    </row>
    <row r="8336" spans="1:14">
      <c r="A8336">
        <v>8334</v>
      </c>
      <c r="B8336">
        <v>8334</v>
      </c>
      <c r="C8336" s="1">
        <v>30090</v>
      </c>
      <c r="D8336">
        <v>115.61</v>
      </c>
      <c r="E8336">
        <v>115.96</v>
      </c>
      <c r="F8336">
        <v>114.82</v>
      </c>
      <c r="G8336">
        <v>114.89</v>
      </c>
      <c r="H8336">
        <v>48840000</v>
      </c>
      <c r="I8336">
        <v>114.89</v>
      </c>
      <c r="J8336">
        <v>-4.2948512331868898</v>
      </c>
      <c r="K8336">
        <v>0.30409522151621998</v>
      </c>
      <c r="L8336">
        <v>0.30409522151621998</v>
      </c>
      <c r="M8336">
        <v>3.6748860516141</v>
      </c>
      <c r="N8336">
        <v>-1</v>
      </c>
    </row>
    <row r="8337" spans="1:14">
      <c r="A8337">
        <v>8335</v>
      </c>
      <c r="B8337">
        <v>8335</v>
      </c>
      <c r="C8337" s="1">
        <v>30089</v>
      </c>
      <c r="D8337">
        <v>116.35</v>
      </c>
      <c r="E8337">
        <v>116.7</v>
      </c>
      <c r="F8337">
        <v>115.71</v>
      </c>
      <c r="G8337">
        <v>115.84</v>
      </c>
      <c r="H8337">
        <v>48970000</v>
      </c>
      <c r="I8337">
        <v>115.84</v>
      </c>
      <c r="J8337">
        <v>-3.6494248571553798</v>
      </c>
      <c r="K8337">
        <v>0</v>
      </c>
      <c r="L8337">
        <v>-0.62478418508290501</v>
      </c>
      <c r="M8337">
        <v>2.8765888577234802</v>
      </c>
      <c r="N8337">
        <v>0</v>
      </c>
    </row>
    <row r="8338" spans="1:14">
      <c r="A8338">
        <v>8336</v>
      </c>
      <c r="B8338">
        <v>8336</v>
      </c>
      <c r="C8338" s="1">
        <v>30088</v>
      </c>
      <c r="D8338">
        <v>117.62</v>
      </c>
      <c r="E8338">
        <v>118.02</v>
      </c>
      <c r="F8338">
        <v>116.66</v>
      </c>
      <c r="G8338">
        <v>116.71</v>
      </c>
      <c r="H8338">
        <v>45600000</v>
      </c>
      <c r="I8338">
        <v>116.71</v>
      </c>
      <c r="J8338">
        <v>-3.0137317016953702</v>
      </c>
      <c r="K8338">
        <v>0</v>
      </c>
      <c r="L8338">
        <v>-1.30790706309086</v>
      </c>
      <c r="M8338">
        <v>2.1538838852828799</v>
      </c>
      <c r="N8338">
        <v>0</v>
      </c>
    </row>
    <row r="8339" spans="1:14">
      <c r="A8339">
        <v>8337</v>
      </c>
      <c r="B8339">
        <v>8337</v>
      </c>
      <c r="C8339" s="1">
        <v>30085</v>
      </c>
      <c r="D8339">
        <v>118.2</v>
      </c>
      <c r="E8339">
        <v>118.4</v>
      </c>
      <c r="F8339">
        <v>118.01</v>
      </c>
      <c r="G8339">
        <v>118.01</v>
      </c>
      <c r="H8339">
        <v>49900000</v>
      </c>
      <c r="I8339">
        <v>118.01</v>
      </c>
      <c r="J8339">
        <v>-2.0438315021886799</v>
      </c>
      <c r="K8339">
        <v>0</v>
      </c>
      <c r="L8339">
        <v>-2.35131909725169</v>
      </c>
      <c r="M8339">
        <v>1.0671505100753</v>
      </c>
      <c r="N8339">
        <v>0</v>
      </c>
    </row>
    <row r="8340" spans="1:14">
      <c r="A8340">
        <v>8338</v>
      </c>
      <c r="B8340">
        <v>8338</v>
      </c>
      <c r="C8340" s="1">
        <v>30084</v>
      </c>
      <c r="D8340">
        <v>119.08</v>
      </c>
      <c r="E8340">
        <v>119.2</v>
      </c>
      <c r="F8340">
        <v>118.13</v>
      </c>
      <c r="G8340">
        <v>118.22</v>
      </c>
      <c r="H8340">
        <v>58230000</v>
      </c>
      <c r="I8340">
        <v>118.22</v>
      </c>
      <c r="J8340">
        <v>-2.0161825107158302</v>
      </c>
      <c r="K8340">
        <v>0</v>
      </c>
      <c r="L8340">
        <v>-2.48724130152825</v>
      </c>
      <c r="M8340">
        <v>0.91713334544374303</v>
      </c>
      <c r="N8340">
        <v>0</v>
      </c>
    </row>
    <row r="8341" spans="1:14">
      <c r="A8341">
        <v>8339</v>
      </c>
      <c r="B8341">
        <v>8339</v>
      </c>
      <c r="C8341" s="1">
        <v>30083</v>
      </c>
      <c r="D8341">
        <v>119.89</v>
      </c>
      <c r="E8341">
        <v>119.92</v>
      </c>
      <c r="F8341">
        <v>118.76</v>
      </c>
      <c r="G8341">
        <v>119.17</v>
      </c>
      <c r="H8341">
        <v>59210000</v>
      </c>
      <c r="I8341">
        <v>119.17</v>
      </c>
      <c r="J8341">
        <v>-1.3992849383149699</v>
      </c>
      <c r="K8341">
        <v>0</v>
      </c>
      <c r="L8341">
        <v>-1.7363150681099799</v>
      </c>
      <c r="M8341">
        <v>0.14264193458302099</v>
      </c>
      <c r="N8341">
        <v>0</v>
      </c>
    </row>
    <row r="8342" spans="1:14">
      <c r="A8342">
        <v>8340</v>
      </c>
      <c r="B8342">
        <v>8340</v>
      </c>
      <c r="C8342" s="1">
        <v>30082</v>
      </c>
      <c r="D8342">
        <v>118.54</v>
      </c>
      <c r="E8342">
        <v>119.59</v>
      </c>
      <c r="F8342">
        <v>118.32</v>
      </c>
      <c r="G8342">
        <v>119.42</v>
      </c>
      <c r="H8342">
        <v>54680000</v>
      </c>
      <c r="I8342">
        <v>119.42</v>
      </c>
      <c r="J8342">
        <v>-1.26120511985012</v>
      </c>
      <c r="K8342">
        <v>0</v>
      </c>
      <c r="L8342">
        <v>-1.9008977418634501</v>
      </c>
      <c r="M8342">
        <v>-4.51750400158323E-2</v>
      </c>
      <c r="N8342">
        <v>0</v>
      </c>
    </row>
    <row r="8343" spans="1:14">
      <c r="A8343">
        <v>8341</v>
      </c>
      <c r="B8343">
        <v>8341</v>
      </c>
      <c r="C8343" s="1">
        <v>30081</v>
      </c>
      <c r="D8343">
        <v>119.08</v>
      </c>
      <c r="E8343">
        <v>119.49</v>
      </c>
      <c r="F8343">
        <v>118.37</v>
      </c>
      <c r="G8343">
        <v>118.38</v>
      </c>
      <c r="H8343">
        <v>46300000</v>
      </c>
      <c r="I8343">
        <v>118.38</v>
      </c>
      <c r="J8343">
        <v>-2.1661572395079398</v>
      </c>
      <c r="K8343">
        <v>0</v>
      </c>
      <c r="L8343">
        <v>-2.5229486962887999</v>
      </c>
      <c r="M8343">
        <v>0.84948032500688997</v>
      </c>
      <c r="N8343">
        <v>0</v>
      </c>
    </row>
    <row r="8344" spans="1:14">
      <c r="A8344">
        <v>8342</v>
      </c>
      <c r="B8344">
        <v>8342</v>
      </c>
      <c r="C8344" s="1">
        <v>30078</v>
      </c>
      <c r="D8344">
        <v>119.08</v>
      </c>
      <c r="E8344">
        <v>119.89</v>
      </c>
      <c r="F8344">
        <v>118.71</v>
      </c>
      <c r="G8344">
        <v>119.47</v>
      </c>
      <c r="H8344">
        <v>67130000</v>
      </c>
      <c r="I8344">
        <v>119.47</v>
      </c>
      <c r="J8344">
        <v>-1.2961386534977599</v>
      </c>
      <c r="K8344">
        <v>0</v>
      </c>
      <c r="L8344">
        <v>-1.8452810677715501</v>
      </c>
      <c r="M8344">
        <v>-4.7077175100784699E-2</v>
      </c>
      <c r="N8344">
        <v>0</v>
      </c>
    </row>
    <row r="8345" spans="1:14">
      <c r="A8345">
        <v>8343</v>
      </c>
      <c r="B8345">
        <v>8343</v>
      </c>
      <c r="C8345" s="1">
        <v>30077</v>
      </c>
      <c r="D8345">
        <v>118.82</v>
      </c>
      <c r="E8345">
        <v>118.83</v>
      </c>
      <c r="F8345">
        <v>117.68</v>
      </c>
      <c r="G8345">
        <v>118.68</v>
      </c>
      <c r="H8345">
        <v>67540000</v>
      </c>
      <c r="I8345">
        <v>118.68</v>
      </c>
      <c r="J8345">
        <v>-1.9491313514811099</v>
      </c>
      <c r="K8345">
        <v>0</v>
      </c>
      <c r="L8345">
        <v>-2.6860570441523701</v>
      </c>
      <c r="M8345">
        <v>0.63284936671326097</v>
      </c>
      <c r="N8345">
        <v>0</v>
      </c>
    </row>
    <row r="8346" spans="1:14">
      <c r="A8346">
        <v>8344</v>
      </c>
      <c r="B8346">
        <v>8344</v>
      </c>
      <c r="C8346" s="1">
        <v>30076</v>
      </c>
      <c r="D8346">
        <v>117.85</v>
      </c>
      <c r="E8346">
        <v>118.05</v>
      </c>
      <c r="F8346">
        <v>117.31</v>
      </c>
      <c r="G8346">
        <v>117.67</v>
      </c>
      <c r="H8346">
        <v>58860000</v>
      </c>
      <c r="I8346">
        <v>117.67</v>
      </c>
      <c r="J8346">
        <v>-2.69442433526104</v>
      </c>
      <c r="K8346">
        <v>0</v>
      </c>
      <c r="L8346">
        <v>-1.8114748873969799</v>
      </c>
      <c r="M8346">
        <v>1.51342487395285</v>
      </c>
      <c r="N8346">
        <v>0</v>
      </c>
    </row>
    <row r="8347" spans="1:14">
      <c r="A8347">
        <v>8345</v>
      </c>
      <c r="B8347">
        <v>8345</v>
      </c>
      <c r="C8347" s="1">
        <v>30075</v>
      </c>
      <c r="D8347">
        <v>117.41</v>
      </c>
      <c r="E8347">
        <v>117.64</v>
      </c>
      <c r="F8347">
        <v>116.85</v>
      </c>
      <c r="G8347">
        <v>117.46</v>
      </c>
      <c r="H8347">
        <v>58720000</v>
      </c>
      <c r="I8347">
        <v>117.46</v>
      </c>
      <c r="J8347">
        <v>-2.7136076905368198</v>
      </c>
      <c r="K8347">
        <v>0</v>
      </c>
      <c r="L8347">
        <v>-1.5938049832567101</v>
      </c>
      <c r="M8347">
        <v>1.72044387392895</v>
      </c>
      <c r="N8347">
        <v>0</v>
      </c>
    </row>
    <row r="8348" spans="1:14">
      <c r="A8348">
        <v>8346</v>
      </c>
      <c r="B8348">
        <v>8346</v>
      </c>
      <c r="C8348" s="1">
        <v>30074</v>
      </c>
      <c r="D8348">
        <v>115.96</v>
      </c>
      <c r="E8348">
        <v>116.82</v>
      </c>
      <c r="F8348">
        <v>115.91</v>
      </c>
      <c r="G8348">
        <v>116.82</v>
      </c>
      <c r="H8348">
        <v>46490000</v>
      </c>
      <c r="I8348">
        <v>116.82</v>
      </c>
      <c r="J8348">
        <v>-3.0735127588977398</v>
      </c>
      <c r="K8348">
        <v>0</v>
      </c>
      <c r="L8348">
        <v>-1.00537507846831</v>
      </c>
      <c r="M8348">
        <v>2.3031089116598999</v>
      </c>
      <c r="N8348">
        <v>0</v>
      </c>
    </row>
    <row r="8349" spans="1:14">
      <c r="A8349">
        <v>8347</v>
      </c>
      <c r="B8349">
        <v>8347</v>
      </c>
      <c r="C8349" s="1">
        <v>30071</v>
      </c>
      <c r="D8349">
        <v>116.21</v>
      </c>
      <c r="E8349">
        <v>116.78</v>
      </c>
      <c r="F8349">
        <v>116.07</v>
      </c>
      <c r="G8349">
        <v>116.44</v>
      </c>
      <c r="H8349">
        <v>48200000</v>
      </c>
      <c r="I8349">
        <v>116.44</v>
      </c>
      <c r="J8349">
        <v>-3.2221812611196601</v>
      </c>
      <c r="K8349">
        <v>0</v>
      </c>
      <c r="L8349">
        <v>-0.62898989465246502</v>
      </c>
      <c r="M8349">
        <v>2.6645679990914699</v>
      </c>
      <c r="N8349">
        <v>0</v>
      </c>
    </row>
    <row r="8350" spans="1:14">
      <c r="A8350">
        <v>8348</v>
      </c>
      <c r="B8350">
        <v>8348</v>
      </c>
      <c r="C8350" s="1">
        <v>30070</v>
      </c>
      <c r="D8350">
        <v>116.4</v>
      </c>
      <c r="E8350">
        <v>117.24</v>
      </c>
      <c r="F8350">
        <v>116.11</v>
      </c>
      <c r="G8350">
        <v>116.14</v>
      </c>
      <c r="H8350">
        <v>51330000</v>
      </c>
      <c r="I8350">
        <v>116.14</v>
      </c>
      <c r="J8350">
        <v>-3.3187777452110199</v>
      </c>
      <c r="K8350">
        <v>0</v>
      </c>
      <c r="L8350">
        <v>-0.29615837207965701</v>
      </c>
      <c r="M8350">
        <v>2.9597781695541898</v>
      </c>
      <c r="N8350">
        <v>0</v>
      </c>
    </row>
    <row r="8351" spans="1:14">
      <c r="A8351">
        <v>8349</v>
      </c>
      <c r="B8351">
        <v>8349</v>
      </c>
      <c r="C8351" s="1">
        <v>30069</v>
      </c>
      <c r="D8351">
        <v>117.83</v>
      </c>
      <c r="E8351">
        <v>118.05</v>
      </c>
      <c r="F8351">
        <v>116.94</v>
      </c>
      <c r="G8351">
        <v>117.26</v>
      </c>
      <c r="H8351">
        <v>50530000</v>
      </c>
      <c r="I8351">
        <v>117.26</v>
      </c>
      <c r="J8351">
        <v>-2.3178937211522399</v>
      </c>
      <c r="K8351">
        <v>0</v>
      </c>
      <c r="L8351">
        <v>-1.1634579851043201</v>
      </c>
      <c r="M8351">
        <v>2.0134603734264198</v>
      </c>
      <c r="N8351">
        <v>0</v>
      </c>
    </row>
    <row r="8352" spans="1:14">
      <c r="A8352">
        <v>8350</v>
      </c>
      <c r="B8352">
        <v>8350</v>
      </c>
      <c r="C8352" s="1">
        <v>30068</v>
      </c>
      <c r="D8352">
        <v>119.07</v>
      </c>
      <c r="E8352">
        <v>119.26</v>
      </c>
      <c r="F8352">
        <v>117.73</v>
      </c>
      <c r="G8352">
        <v>118</v>
      </c>
      <c r="H8352">
        <v>56480000</v>
      </c>
      <c r="I8352">
        <v>118</v>
      </c>
      <c r="J8352">
        <v>-1.6785142758549101</v>
      </c>
      <c r="K8352">
        <v>0</v>
      </c>
      <c r="L8352">
        <v>-1.7107168079096</v>
      </c>
      <c r="M8352">
        <v>1.3998448990460499</v>
      </c>
      <c r="N8352">
        <v>0</v>
      </c>
    </row>
    <row r="8353" spans="1:14">
      <c r="A8353">
        <v>8351</v>
      </c>
      <c r="B8353">
        <v>8351</v>
      </c>
      <c r="C8353" s="1">
        <v>30067</v>
      </c>
      <c r="D8353">
        <v>118.94</v>
      </c>
      <c r="E8353">
        <v>119.33</v>
      </c>
      <c r="F8353">
        <v>118.25</v>
      </c>
      <c r="G8353">
        <v>119.26</v>
      </c>
      <c r="H8353">
        <v>60500000</v>
      </c>
      <c r="I8353">
        <v>119.26</v>
      </c>
      <c r="J8353">
        <v>-0.55177382889198601</v>
      </c>
      <c r="K8353">
        <v>0</v>
      </c>
      <c r="L8353">
        <v>-2.68958927273744</v>
      </c>
      <c r="M8353">
        <v>0.34504677753250901</v>
      </c>
      <c r="N8353">
        <v>0</v>
      </c>
    </row>
    <row r="8354" spans="1:14">
      <c r="A8354">
        <v>8352</v>
      </c>
      <c r="B8354">
        <v>8352</v>
      </c>
      <c r="C8354" s="1">
        <v>30064</v>
      </c>
      <c r="D8354">
        <v>118.02</v>
      </c>
      <c r="E8354">
        <v>118.64</v>
      </c>
      <c r="F8354">
        <v>117.19</v>
      </c>
      <c r="G8354">
        <v>118.64</v>
      </c>
      <c r="H8354">
        <v>71840000</v>
      </c>
      <c r="I8354">
        <v>118.64</v>
      </c>
      <c r="J8354">
        <v>-1.0249110778355699</v>
      </c>
      <c r="K8354">
        <v>0</v>
      </c>
      <c r="L8354">
        <v>-2.12898966059787</v>
      </c>
      <c r="M8354">
        <v>0.87637122129122702</v>
      </c>
      <c r="N8354">
        <v>0</v>
      </c>
    </row>
    <row r="8355" spans="1:14">
      <c r="A8355">
        <v>8353</v>
      </c>
      <c r="B8355">
        <v>8353</v>
      </c>
      <c r="C8355" s="1">
        <v>30063</v>
      </c>
      <c r="D8355">
        <v>115.72</v>
      </c>
      <c r="E8355">
        <v>117.25</v>
      </c>
      <c r="F8355">
        <v>115.72</v>
      </c>
      <c r="G8355">
        <v>117.19</v>
      </c>
      <c r="H8355">
        <v>64470000</v>
      </c>
      <c r="I8355">
        <v>117.19</v>
      </c>
      <c r="J8355">
        <v>-2.2661087314498598</v>
      </c>
      <c r="K8355">
        <v>0</v>
      </c>
      <c r="L8355">
        <v>-0.850292971527699</v>
      </c>
      <c r="M8355">
        <v>2.1386385636888301</v>
      </c>
      <c r="N8355">
        <v>0</v>
      </c>
    </row>
    <row r="8356" spans="1:14">
      <c r="A8356">
        <v>8354</v>
      </c>
      <c r="B8356">
        <v>8354</v>
      </c>
      <c r="C8356" s="1">
        <v>30062</v>
      </c>
      <c r="D8356">
        <v>115.48</v>
      </c>
      <c r="E8356">
        <v>115.87</v>
      </c>
      <c r="F8356">
        <v>115.3</v>
      </c>
      <c r="G8356">
        <v>115.72</v>
      </c>
      <c r="H8356">
        <v>57820000</v>
      </c>
      <c r="I8356">
        <v>115.72</v>
      </c>
      <c r="J8356">
        <v>-3.5477647257343001</v>
      </c>
      <c r="K8356">
        <v>0</v>
      </c>
      <c r="L8356">
        <v>0</v>
      </c>
      <c r="M8356">
        <v>3.4633603417142602</v>
      </c>
      <c r="N8356">
        <v>-1</v>
      </c>
    </row>
    <row r="8357" spans="1:14">
      <c r="A8357">
        <v>8355</v>
      </c>
      <c r="B8357">
        <v>8355</v>
      </c>
      <c r="C8357" s="1">
        <v>30061</v>
      </c>
      <c r="D8357">
        <v>115.8</v>
      </c>
      <c r="E8357">
        <v>117.14</v>
      </c>
      <c r="F8357">
        <v>114.83</v>
      </c>
      <c r="G8357">
        <v>115.44</v>
      </c>
      <c r="H8357">
        <v>54610000</v>
      </c>
      <c r="I8357">
        <v>115.44</v>
      </c>
      <c r="J8357">
        <v>-3.7768664958745499</v>
      </c>
      <c r="K8357">
        <v>0</v>
      </c>
      <c r="L8357">
        <v>0</v>
      </c>
      <c r="M8357">
        <v>3.7559785628945499</v>
      </c>
      <c r="N8357">
        <v>-1</v>
      </c>
    </row>
    <row r="8358" spans="1:14">
      <c r="A8358">
        <v>8356</v>
      </c>
      <c r="B8358">
        <v>8356</v>
      </c>
      <c r="C8358" s="1">
        <v>30060</v>
      </c>
      <c r="D8358">
        <v>116.81</v>
      </c>
      <c r="E8358">
        <v>118.16</v>
      </c>
      <c r="F8358">
        <v>115.83</v>
      </c>
      <c r="G8358">
        <v>116.7</v>
      </c>
      <c r="H8358">
        <v>58470000</v>
      </c>
      <c r="I8358">
        <v>116.7</v>
      </c>
      <c r="J8358">
        <v>-2.7130682564955402</v>
      </c>
      <c r="K8358">
        <v>0</v>
      </c>
      <c r="L8358">
        <v>-0.18798200514136201</v>
      </c>
      <c r="M8358">
        <v>2.6773615149769898</v>
      </c>
      <c r="N8358">
        <v>0</v>
      </c>
    </row>
    <row r="8359" spans="1:14">
      <c r="A8359">
        <v>8357</v>
      </c>
      <c r="B8359">
        <v>8357</v>
      </c>
      <c r="C8359" s="1">
        <v>30057</v>
      </c>
      <c r="D8359">
        <v>116.35</v>
      </c>
      <c r="E8359">
        <v>117.7</v>
      </c>
      <c r="F8359">
        <v>115.68</v>
      </c>
      <c r="G8359">
        <v>116.81</v>
      </c>
      <c r="H8359">
        <v>55890000</v>
      </c>
      <c r="I8359">
        <v>116.81</v>
      </c>
      <c r="J8359">
        <v>-2.6397797697644299</v>
      </c>
      <c r="K8359">
        <v>0</v>
      </c>
      <c r="L8359">
        <v>-0.195920012555972</v>
      </c>
      <c r="M8359">
        <v>2.61092580403561</v>
      </c>
      <c r="N8359">
        <v>0</v>
      </c>
    </row>
    <row r="8360" spans="1:14">
      <c r="A8360">
        <v>8358</v>
      </c>
      <c r="B8360">
        <v>8358</v>
      </c>
      <c r="C8360" s="1">
        <v>30056</v>
      </c>
      <c r="D8360">
        <v>115.83</v>
      </c>
      <c r="E8360">
        <v>116.86</v>
      </c>
      <c r="F8360">
        <v>115.02</v>
      </c>
      <c r="G8360">
        <v>116.35</v>
      </c>
      <c r="H8360">
        <v>45700000</v>
      </c>
      <c r="I8360">
        <v>116.35</v>
      </c>
      <c r="J8360">
        <v>-3.07046983557274</v>
      </c>
      <c r="K8360">
        <v>-1.81492622833402</v>
      </c>
      <c r="L8360">
        <v>-1.81492622833402</v>
      </c>
      <c r="M8360">
        <v>3.0476868244251101</v>
      </c>
      <c r="N8360">
        <v>-1</v>
      </c>
    </row>
    <row r="8361" spans="1:14">
      <c r="A8361">
        <v>8359</v>
      </c>
      <c r="B8361">
        <v>8359</v>
      </c>
      <c r="C8361" s="1">
        <v>30055</v>
      </c>
      <c r="D8361">
        <v>115.99</v>
      </c>
      <c r="E8361">
        <v>116.69</v>
      </c>
      <c r="F8361">
        <v>114.8</v>
      </c>
      <c r="G8361">
        <v>115.83</v>
      </c>
      <c r="H8361">
        <v>45150000</v>
      </c>
      <c r="I8361">
        <v>115.83</v>
      </c>
      <c r="J8361">
        <v>-3.4886695631794602</v>
      </c>
      <c r="K8361">
        <v>-1.2997975960938799</v>
      </c>
      <c r="L8361">
        <v>-1.2997975960938799</v>
      </c>
      <c r="M8361">
        <v>3.5424536453225</v>
      </c>
      <c r="N8361">
        <v>-1</v>
      </c>
    </row>
    <row r="8362" spans="1:14">
      <c r="A8362">
        <v>8360</v>
      </c>
      <c r="B8362">
        <v>8360</v>
      </c>
      <c r="C8362" s="1">
        <v>30054</v>
      </c>
      <c r="D8362">
        <v>116</v>
      </c>
      <c r="E8362">
        <v>117.12</v>
      </c>
      <c r="F8362">
        <v>115.16</v>
      </c>
      <c r="G8362">
        <v>115.99</v>
      </c>
      <c r="H8362">
        <v>48660000</v>
      </c>
      <c r="I8362">
        <v>115.99</v>
      </c>
      <c r="J8362">
        <v>-3.29874737621547</v>
      </c>
      <c r="K8362">
        <v>-1.3584743895546201</v>
      </c>
      <c r="L8362">
        <v>-1.3584743895546201</v>
      </c>
      <c r="M8362">
        <v>3.4344278901940801</v>
      </c>
      <c r="N8362">
        <v>-1</v>
      </c>
    </row>
    <row r="8363" spans="1:14">
      <c r="A8363">
        <v>8361</v>
      </c>
      <c r="B8363">
        <v>8361</v>
      </c>
      <c r="C8363" s="1">
        <v>30053</v>
      </c>
      <c r="D8363">
        <v>116.22</v>
      </c>
      <c r="E8363">
        <v>117.02</v>
      </c>
      <c r="F8363">
        <v>115.16</v>
      </c>
      <c r="G8363">
        <v>116</v>
      </c>
      <c r="H8363">
        <v>46520000</v>
      </c>
      <c r="I8363">
        <v>116</v>
      </c>
      <c r="J8363">
        <v>-3.1947167230954001</v>
      </c>
      <c r="K8363">
        <v>-1.29897030651339</v>
      </c>
      <c r="L8363">
        <v>-1.29897030651339</v>
      </c>
      <c r="M8363">
        <v>3.4576267312040798</v>
      </c>
      <c r="N8363">
        <v>-1</v>
      </c>
    </row>
    <row r="8364" spans="1:14">
      <c r="A8364">
        <v>8362</v>
      </c>
      <c r="B8364">
        <v>8362</v>
      </c>
      <c r="C8364" s="1">
        <v>30049</v>
      </c>
      <c r="D8364">
        <v>115.46</v>
      </c>
      <c r="E8364">
        <v>116.94</v>
      </c>
      <c r="F8364">
        <v>114.94</v>
      </c>
      <c r="G8364">
        <v>116.22</v>
      </c>
      <c r="H8364">
        <v>60190000</v>
      </c>
      <c r="I8364">
        <v>116.22</v>
      </c>
      <c r="J8364">
        <v>-2.8987609411003801</v>
      </c>
      <c r="K8364">
        <v>-1.4108778370523001</v>
      </c>
      <c r="L8364">
        <v>-1.4108778370523001</v>
      </c>
      <c r="M8364">
        <v>3.29117193884225</v>
      </c>
      <c r="N8364">
        <v>-1</v>
      </c>
    </row>
    <row r="8365" spans="1:14">
      <c r="A8365">
        <v>8363</v>
      </c>
      <c r="B8365">
        <v>8363</v>
      </c>
      <c r="C8365" s="1">
        <v>30048</v>
      </c>
      <c r="D8365">
        <v>115.36</v>
      </c>
      <c r="E8365">
        <v>116.45</v>
      </c>
      <c r="F8365">
        <v>114.58</v>
      </c>
      <c r="G8365">
        <v>115.46</v>
      </c>
      <c r="H8365">
        <v>53130000</v>
      </c>
      <c r="I8365">
        <v>115.46</v>
      </c>
      <c r="J8365">
        <v>-3.5647947045296902</v>
      </c>
      <c r="K8365">
        <v>-1.44759127740244</v>
      </c>
      <c r="L8365">
        <v>-1.44759127740244</v>
      </c>
      <c r="M8365">
        <v>4.0062369079160103</v>
      </c>
      <c r="N8365">
        <v>-1</v>
      </c>
    </row>
    <row r="8366" spans="1:14">
      <c r="A8366">
        <v>8364</v>
      </c>
      <c r="B8366">
        <v>8364</v>
      </c>
      <c r="C8366" s="1">
        <v>30047</v>
      </c>
      <c r="D8366">
        <v>114.73</v>
      </c>
      <c r="E8366">
        <v>115.92</v>
      </c>
      <c r="F8366">
        <v>113.7</v>
      </c>
      <c r="G8366">
        <v>115.36</v>
      </c>
      <c r="H8366">
        <v>43200000</v>
      </c>
      <c r="I8366">
        <v>115.36</v>
      </c>
      <c r="J8366">
        <v>-3.57516123259296</v>
      </c>
      <c r="K8366">
        <v>-1.28968253968252</v>
      </c>
      <c r="L8366">
        <v>-1.28968253968252</v>
      </c>
      <c r="M8366">
        <v>4.1332242308231804</v>
      </c>
      <c r="N8366">
        <v>-1</v>
      </c>
    </row>
    <row r="8367" spans="1:14">
      <c r="A8367">
        <v>8365</v>
      </c>
      <c r="B8367">
        <v>8365</v>
      </c>
      <c r="C8367" s="1">
        <v>30046</v>
      </c>
      <c r="D8367">
        <v>115.12</v>
      </c>
      <c r="E8367">
        <v>115.9</v>
      </c>
      <c r="F8367">
        <v>113.94</v>
      </c>
      <c r="G8367">
        <v>114.73</v>
      </c>
      <c r="H8367">
        <v>46900000</v>
      </c>
      <c r="I8367">
        <v>114.73</v>
      </c>
      <c r="J8367">
        <v>-4.0169339598410003</v>
      </c>
      <c r="K8367">
        <v>-1.51733054417618</v>
      </c>
      <c r="L8367">
        <v>-1.51733054417618</v>
      </c>
      <c r="M8367">
        <v>4.7400430638053299</v>
      </c>
      <c r="N8367">
        <v>-1</v>
      </c>
    </row>
    <row r="8368" spans="1:14">
      <c r="A8368">
        <v>8366</v>
      </c>
      <c r="B8368">
        <v>8366</v>
      </c>
      <c r="C8368" s="1">
        <v>30043</v>
      </c>
      <c r="D8368">
        <v>113.79</v>
      </c>
      <c r="E8368">
        <v>115.79</v>
      </c>
      <c r="F8368">
        <v>113.65</v>
      </c>
      <c r="G8368">
        <v>115.12</v>
      </c>
      <c r="H8368">
        <v>59800000</v>
      </c>
      <c r="I8368">
        <v>115.12</v>
      </c>
      <c r="J8368">
        <v>-3.6710989348313299</v>
      </c>
      <c r="K8368">
        <v>-0.97899052196741498</v>
      </c>
      <c r="L8368">
        <v>-0.97899052196741498</v>
      </c>
      <c r="M8368">
        <v>4.4277983510672803</v>
      </c>
      <c r="N8368">
        <v>-1</v>
      </c>
    </row>
    <row r="8369" spans="1:14">
      <c r="A8369">
        <v>8367</v>
      </c>
      <c r="B8369">
        <v>8367</v>
      </c>
      <c r="C8369" s="1">
        <v>30042</v>
      </c>
      <c r="D8369">
        <v>111.96</v>
      </c>
      <c r="E8369">
        <v>114.22</v>
      </c>
      <c r="F8369">
        <v>111.48</v>
      </c>
      <c r="G8369">
        <v>113.79</v>
      </c>
      <c r="H8369">
        <v>57100000</v>
      </c>
      <c r="I8369">
        <v>113.79</v>
      </c>
      <c r="J8369">
        <v>-4.84562767709164</v>
      </c>
      <c r="K8369">
        <v>-0.69005038521255901</v>
      </c>
      <c r="L8369">
        <v>-0.69005038521255901</v>
      </c>
      <c r="M8369">
        <v>5.6928879750206498</v>
      </c>
      <c r="N8369">
        <v>-1</v>
      </c>
    </row>
    <row r="8370" spans="1:14">
      <c r="A8370">
        <v>8368</v>
      </c>
      <c r="B8370">
        <v>8368</v>
      </c>
      <c r="C8370" s="1">
        <v>30041</v>
      </c>
      <c r="D8370">
        <v>112.27</v>
      </c>
      <c r="E8370">
        <v>113.17</v>
      </c>
      <c r="F8370">
        <v>111.32</v>
      </c>
      <c r="G8370">
        <v>111.96</v>
      </c>
      <c r="H8370">
        <v>43300000</v>
      </c>
      <c r="I8370">
        <v>111.96</v>
      </c>
      <c r="J8370">
        <v>-6.5162346744823498</v>
      </c>
      <c r="K8370">
        <v>0</v>
      </c>
      <c r="L8370">
        <v>0</v>
      </c>
      <c r="M8370">
        <v>7.4798499220057399</v>
      </c>
      <c r="N8370">
        <v>-1</v>
      </c>
    </row>
    <row r="8371" spans="1:14">
      <c r="A8371">
        <v>8369</v>
      </c>
      <c r="B8371">
        <v>8369</v>
      </c>
      <c r="C8371" s="1">
        <v>30040</v>
      </c>
      <c r="D8371">
        <v>112.3</v>
      </c>
      <c r="E8371">
        <v>113.09</v>
      </c>
      <c r="F8371">
        <v>111.3</v>
      </c>
      <c r="G8371">
        <v>112.27</v>
      </c>
      <c r="H8371">
        <v>43900000</v>
      </c>
      <c r="I8371">
        <v>112.27</v>
      </c>
      <c r="J8371">
        <v>-6.2780905009587196</v>
      </c>
      <c r="K8371">
        <v>0</v>
      </c>
      <c r="L8371">
        <v>0</v>
      </c>
      <c r="M8371">
        <v>7.2583487747385202</v>
      </c>
      <c r="N8371">
        <v>-1</v>
      </c>
    </row>
    <row r="8372" spans="1:14">
      <c r="A8372">
        <v>8370</v>
      </c>
      <c r="B8372">
        <v>8370</v>
      </c>
      <c r="C8372" s="1">
        <v>30039</v>
      </c>
      <c r="D8372">
        <v>111.94</v>
      </c>
      <c r="E8372">
        <v>112.82</v>
      </c>
      <c r="F8372">
        <v>110.9</v>
      </c>
      <c r="G8372">
        <v>112.3</v>
      </c>
      <c r="H8372">
        <v>37100000</v>
      </c>
      <c r="I8372">
        <v>112.3</v>
      </c>
      <c r="J8372">
        <v>-6.3503974624928103</v>
      </c>
      <c r="K8372">
        <v>0</v>
      </c>
      <c r="L8372">
        <v>0</v>
      </c>
      <c r="M8372">
        <v>7.3033663610839703</v>
      </c>
      <c r="N8372">
        <v>-1</v>
      </c>
    </row>
    <row r="8373" spans="1:14">
      <c r="A8373">
        <v>8371</v>
      </c>
      <c r="B8373">
        <v>8371</v>
      </c>
      <c r="C8373" s="1">
        <v>30036</v>
      </c>
      <c r="D8373">
        <v>113.21</v>
      </c>
      <c r="E8373">
        <v>113.43</v>
      </c>
      <c r="F8373">
        <v>111.26</v>
      </c>
      <c r="G8373">
        <v>111.94</v>
      </c>
      <c r="H8373">
        <v>42400000</v>
      </c>
      <c r="I8373">
        <v>111.94</v>
      </c>
      <c r="J8373">
        <v>-6.7807272859660204</v>
      </c>
      <c r="K8373">
        <v>0</v>
      </c>
      <c r="L8373">
        <v>0</v>
      </c>
      <c r="M8373">
        <v>7.7205807829331103</v>
      </c>
      <c r="N8373">
        <v>-1</v>
      </c>
    </row>
    <row r="8374" spans="1:14">
      <c r="A8374">
        <v>8372</v>
      </c>
      <c r="B8374">
        <v>8372</v>
      </c>
      <c r="C8374" s="1">
        <v>30035</v>
      </c>
      <c r="D8374">
        <v>112.97</v>
      </c>
      <c r="E8374">
        <v>114.26</v>
      </c>
      <c r="F8374">
        <v>112.02</v>
      </c>
      <c r="G8374">
        <v>113.21</v>
      </c>
      <c r="H8374">
        <v>51970000</v>
      </c>
      <c r="I8374">
        <v>113.21</v>
      </c>
      <c r="J8374">
        <v>-5.8658944969563098</v>
      </c>
      <c r="K8374">
        <v>0</v>
      </c>
      <c r="L8374">
        <v>0</v>
      </c>
      <c r="M8374">
        <v>6.5896084601227303</v>
      </c>
      <c r="N8374">
        <v>-1</v>
      </c>
    </row>
    <row r="8375" spans="1:14">
      <c r="A8375">
        <v>8373</v>
      </c>
      <c r="B8375">
        <v>8373</v>
      </c>
      <c r="C8375" s="1">
        <v>30034</v>
      </c>
      <c r="D8375">
        <v>113.55</v>
      </c>
      <c r="E8375">
        <v>114.31</v>
      </c>
      <c r="F8375">
        <v>112.23</v>
      </c>
      <c r="G8375">
        <v>112.97</v>
      </c>
      <c r="H8375">
        <v>49380000</v>
      </c>
      <c r="I8375">
        <v>112.97</v>
      </c>
      <c r="J8375">
        <v>-6.1546590862118702</v>
      </c>
      <c r="K8375">
        <v>0</v>
      </c>
      <c r="L8375">
        <v>0</v>
      </c>
      <c r="M8375">
        <v>6.8832531219904203</v>
      </c>
      <c r="N8375">
        <v>-1</v>
      </c>
    </row>
    <row r="8376" spans="1:14">
      <c r="A8376">
        <v>8374</v>
      </c>
      <c r="B8376">
        <v>8374</v>
      </c>
      <c r="C8376" s="1">
        <v>30033</v>
      </c>
      <c r="D8376">
        <v>112.77</v>
      </c>
      <c r="E8376">
        <v>114.51</v>
      </c>
      <c r="F8376">
        <v>112.29</v>
      </c>
      <c r="G8376">
        <v>113.55</v>
      </c>
      <c r="H8376">
        <v>67130000</v>
      </c>
      <c r="I8376">
        <v>113.55</v>
      </c>
      <c r="J8376">
        <v>-5.6842764240541603</v>
      </c>
      <c r="K8376">
        <v>-5.7793923381754798E-2</v>
      </c>
      <c r="L8376">
        <v>-5.7793923381754798E-2</v>
      </c>
      <c r="M8376">
        <v>6.4038495475140698</v>
      </c>
      <c r="N8376">
        <v>-1</v>
      </c>
    </row>
    <row r="8377" spans="1:14">
      <c r="A8377">
        <v>8375</v>
      </c>
      <c r="B8377">
        <v>8375</v>
      </c>
      <c r="C8377" s="1">
        <v>30032</v>
      </c>
      <c r="D8377">
        <v>110.71</v>
      </c>
      <c r="E8377">
        <v>113.35</v>
      </c>
      <c r="F8377">
        <v>110.71</v>
      </c>
      <c r="G8377">
        <v>112.77</v>
      </c>
      <c r="H8377">
        <v>57610000</v>
      </c>
      <c r="I8377">
        <v>112.77</v>
      </c>
      <c r="J8377">
        <v>-6.3877121179758003</v>
      </c>
      <c r="K8377">
        <v>0</v>
      </c>
      <c r="L8377">
        <v>0</v>
      </c>
      <c r="M8377">
        <v>7.2050758689164498</v>
      </c>
      <c r="N8377">
        <v>-1</v>
      </c>
    </row>
    <row r="8378" spans="1:14">
      <c r="A8378">
        <v>8376</v>
      </c>
      <c r="B8378">
        <v>8376</v>
      </c>
      <c r="C8378" s="1">
        <v>30029</v>
      </c>
      <c r="D8378">
        <v>110.3</v>
      </c>
      <c r="E8378">
        <v>111.59</v>
      </c>
      <c r="F8378">
        <v>109.64</v>
      </c>
      <c r="G8378">
        <v>110.61</v>
      </c>
      <c r="H8378">
        <v>46250000</v>
      </c>
      <c r="I8378">
        <v>110.61</v>
      </c>
      <c r="J8378">
        <v>-8.3063574117235408</v>
      </c>
      <c r="K8378">
        <v>0</v>
      </c>
      <c r="L8378">
        <v>0</v>
      </c>
      <c r="M8378">
        <v>9.3773822933232296</v>
      </c>
      <c r="N8378">
        <v>-1</v>
      </c>
    </row>
    <row r="8379" spans="1:14">
      <c r="A8379">
        <v>8377</v>
      </c>
      <c r="B8379">
        <v>8377</v>
      </c>
      <c r="C8379" s="1">
        <v>30028</v>
      </c>
      <c r="D8379">
        <v>109.08</v>
      </c>
      <c r="E8379">
        <v>111.02</v>
      </c>
      <c r="F8379">
        <v>108.85</v>
      </c>
      <c r="G8379">
        <v>110.3</v>
      </c>
      <c r="H8379">
        <v>54270000</v>
      </c>
      <c r="I8379">
        <v>110.3</v>
      </c>
      <c r="J8379">
        <v>-8.7102678152124398</v>
      </c>
      <c r="K8379">
        <v>0</v>
      </c>
      <c r="L8379">
        <v>0</v>
      </c>
      <c r="M8379">
        <v>9.7819534652141105</v>
      </c>
      <c r="N8379">
        <v>-1</v>
      </c>
    </row>
    <row r="8380" spans="1:14">
      <c r="A8380">
        <v>8378</v>
      </c>
      <c r="B8380">
        <v>8378</v>
      </c>
      <c r="C8380" s="1">
        <v>30027</v>
      </c>
      <c r="D8380">
        <v>109.28</v>
      </c>
      <c r="E8380">
        <v>110.1</v>
      </c>
      <c r="F8380">
        <v>108.11</v>
      </c>
      <c r="G8380">
        <v>109.08</v>
      </c>
      <c r="H8380">
        <v>48900000</v>
      </c>
      <c r="I8380">
        <v>109.08</v>
      </c>
      <c r="J8380">
        <v>-9.8772001510314293</v>
      </c>
      <c r="K8380">
        <v>0</v>
      </c>
      <c r="L8380">
        <v>0</v>
      </c>
      <c r="M8380">
        <v>11.114342433788</v>
      </c>
      <c r="N8380">
        <v>-1</v>
      </c>
    </row>
    <row r="8381" spans="1:14">
      <c r="A8381">
        <v>8379</v>
      </c>
      <c r="B8381">
        <v>8379</v>
      </c>
      <c r="C8381" s="1">
        <v>30026</v>
      </c>
      <c r="D8381">
        <v>109.45</v>
      </c>
      <c r="E8381">
        <v>110.92</v>
      </c>
      <c r="F8381">
        <v>108.57</v>
      </c>
      <c r="G8381">
        <v>109.28</v>
      </c>
      <c r="H8381">
        <v>48900000</v>
      </c>
      <c r="I8381">
        <v>109.28</v>
      </c>
      <c r="J8381">
        <v>-9.8429413266558594</v>
      </c>
      <c r="K8381">
        <v>0</v>
      </c>
      <c r="L8381">
        <v>0</v>
      </c>
      <c r="M8381">
        <v>11.024507794185901</v>
      </c>
      <c r="N8381">
        <v>-1</v>
      </c>
    </row>
    <row r="8382" spans="1:14">
      <c r="A8382">
        <v>8380</v>
      </c>
      <c r="B8382">
        <v>8380</v>
      </c>
      <c r="C8382" s="1">
        <v>30025</v>
      </c>
      <c r="D8382">
        <v>108.61</v>
      </c>
      <c r="E8382">
        <v>109.99</v>
      </c>
      <c r="F8382">
        <v>107.47</v>
      </c>
      <c r="G8382">
        <v>109.45</v>
      </c>
      <c r="H8382">
        <v>43370000</v>
      </c>
      <c r="I8382">
        <v>109.45</v>
      </c>
      <c r="J8382">
        <v>-9.8785405905474395</v>
      </c>
      <c r="K8382">
        <v>0</v>
      </c>
      <c r="L8382">
        <v>0</v>
      </c>
      <c r="M8382">
        <v>10.9648716882974</v>
      </c>
      <c r="N8382">
        <v>-1</v>
      </c>
    </row>
    <row r="8383" spans="1:14">
      <c r="A8383">
        <v>8381</v>
      </c>
      <c r="B8383">
        <v>8381</v>
      </c>
      <c r="C8383" s="1">
        <v>30022</v>
      </c>
      <c r="D8383">
        <v>109.36</v>
      </c>
      <c r="E8383">
        <v>109.72</v>
      </c>
      <c r="F8383">
        <v>104.46</v>
      </c>
      <c r="G8383">
        <v>108.61</v>
      </c>
      <c r="H8383">
        <v>49600000</v>
      </c>
      <c r="I8383">
        <v>108.61</v>
      </c>
      <c r="J8383">
        <v>-10.6931585849154</v>
      </c>
      <c r="K8383">
        <v>0</v>
      </c>
      <c r="L8383">
        <v>0</v>
      </c>
      <c r="M8383">
        <v>11.9348167957443</v>
      </c>
      <c r="N8383">
        <v>-1</v>
      </c>
    </row>
    <row r="8384" spans="1:14">
      <c r="A8384">
        <v>8382</v>
      </c>
      <c r="B8384">
        <v>8382</v>
      </c>
      <c r="C8384" s="1">
        <v>30021</v>
      </c>
      <c r="D8384">
        <v>109.41</v>
      </c>
      <c r="E8384">
        <v>110.87</v>
      </c>
      <c r="F8384">
        <v>108.38</v>
      </c>
      <c r="G8384">
        <v>109.36</v>
      </c>
      <c r="H8384">
        <v>52960000</v>
      </c>
      <c r="I8384">
        <v>109.36</v>
      </c>
      <c r="J8384">
        <v>-10.2263669311548</v>
      </c>
      <c r="K8384">
        <v>0</v>
      </c>
      <c r="L8384">
        <v>0</v>
      </c>
      <c r="M8384">
        <v>11.292352862256701</v>
      </c>
      <c r="N8384">
        <v>-1</v>
      </c>
    </row>
    <row r="8385" spans="1:14">
      <c r="A8385">
        <v>8383</v>
      </c>
      <c r="B8385">
        <v>8383</v>
      </c>
      <c r="C8385" s="1">
        <v>30020</v>
      </c>
      <c r="D8385">
        <v>108.83</v>
      </c>
      <c r="E8385">
        <v>110.98</v>
      </c>
      <c r="F8385">
        <v>108.09</v>
      </c>
      <c r="G8385">
        <v>109.41</v>
      </c>
      <c r="H8385">
        <v>59440000</v>
      </c>
      <c r="I8385">
        <v>109.41</v>
      </c>
      <c r="J8385">
        <v>-10.2854070949946</v>
      </c>
      <c r="K8385">
        <v>0</v>
      </c>
      <c r="L8385">
        <v>0</v>
      </c>
      <c r="M8385">
        <v>11.357040357546101</v>
      </c>
      <c r="N8385">
        <v>-1</v>
      </c>
    </row>
    <row r="8386" spans="1:14">
      <c r="A8386">
        <v>8384</v>
      </c>
      <c r="B8386">
        <v>8384</v>
      </c>
      <c r="C8386" s="1">
        <v>30019</v>
      </c>
      <c r="D8386">
        <v>107.34</v>
      </c>
      <c r="E8386">
        <v>109.88</v>
      </c>
      <c r="F8386">
        <v>106.17</v>
      </c>
      <c r="G8386">
        <v>108.83</v>
      </c>
      <c r="H8386">
        <v>76060000</v>
      </c>
      <c r="I8386">
        <v>108.83</v>
      </c>
      <c r="J8386">
        <v>-10.848575907669099</v>
      </c>
      <c r="K8386">
        <v>0</v>
      </c>
      <c r="L8386">
        <v>0</v>
      </c>
      <c r="M8386">
        <v>12.0693829274012</v>
      </c>
      <c r="N8386">
        <v>-1</v>
      </c>
    </row>
    <row r="8387" spans="1:14">
      <c r="A8387">
        <v>8385</v>
      </c>
      <c r="B8387">
        <v>8385</v>
      </c>
      <c r="C8387" s="1">
        <v>30018</v>
      </c>
      <c r="D8387">
        <v>109.34</v>
      </c>
      <c r="E8387">
        <v>111.06</v>
      </c>
      <c r="F8387">
        <v>107.03</v>
      </c>
      <c r="G8387">
        <v>107.34</v>
      </c>
      <c r="H8387">
        <v>67330000</v>
      </c>
      <c r="I8387">
        <v>107.34</v>
      </c>
      <c r="J8387">
        <v>-12.1787948481673</v>
      </c>
      <c r="K8387">
        <v>0</v>
      </c>
      <c r="L8387">
        <v>0</v>
      </c>
      <c r="M8387">
        <v>13.750647958939499</v>
      </c>
      <c r="N8387">
        <v>-1</v>
      </c>
    </row>
    <row r="8388" spans="1:14">
      <c r="A8388">
        <v>8386</v>
      </c>
      <c r="B8388">
        <v>8386</v>
      </c>
      <c r="C8388" s="1">
        <v>30015</v>
      </c>
      <c r="D8388">
        <v>109.88</v>
      </c>
      <c r="E8388">
        <v>110.9</v>
      </c>
      <c r="F8388">
        <v>108.31</v>
      </c>
      <c r="G8388">
        <v>109.34</v>
      </c>
      <c r="H8388">
        <v>67440000</v>
      </c>
      <c r="I8388">
        <v>109.34</v>
      </c>
      <c r="J8388">
        <v>-10.624002440136</v>
      </c>
      <c r="K8388">
        <v>0</v>
      </c>
      <c r="L8388">
        <v>0</v>
      </c>
      <c r="M8388">
        <v>11.805045536507601</v>
      </c>
      <c r="N8388">
        <v>-1</v>
      </c>
    </row>
    <row r="8389" spans="1:14">
      <c r="A8389">
        <v>8387</v>
      </c>
      <c r="B8389">
        <v>8387</v>
      </c>
      <c r="C8389" s="1">
        <v>30014</v>
      </c>
      <c r="D8389">
        <v>110.92</v>
      </c>
      <c r="E8389">
        <v>111.78</v>
      </c>
      <c r="F8389">
        <v>108.77</v>
      </c>
      <c r="G8389">
        <v>109.88</v>
      </c>
      <c r="H8389">
        <v>74340000</v>
      </c>
      <c r="I8389">
        <v>109.88</v>
      </c>
      <c r="J8389">
        <v>-10.2894816013258</v>
      </c>
      <c r="K8389">
        <v>0</v>
      </c>
      <c r="L8389">
        <v>0</v>
      </c>
      <c r="M8389">
        <v>11.373995339675</v>
      </c>
      <c r="N8389">
        <v>-1</v>
      </c>
    </row>
    <row r="8390" spans="1:14">
      <c r="A8390">
        <v>8388</v>
      </c>
      <c r="B8390">
        <v>8388</v>
      </c>
      <c r="C8390" s="1">
        <v>30013</v>
      </c>
      <c r="D8390">
        <v>112.51</v>
      </c>
      <c r="E8390">
        <v>112.51</v>
      </c>
      <c r="F8390">
        <v>109.98</v>
      </c>
      <c r="G8390">
        <v>110.92</v>
      </c>
      <c r="H8390">
        <v>70230000</v>
      </c>
      <c r="I8390">
        <v>110.92</v>
      </c>
      <c r="J8390">
        <v>-9.4472329827072805</v>
      </c>
      <c r="K8390">
        <v>0</v>
      </c>
      <c r="L8390">
        <v>0</v>
      </c>
      <c r="M8390">
        <v>10.4428019307963</v>
      </c>
      <c r="N8390">
        <v>-1</v>
      </c>
    </row>
    <row r="8391" spans="1:14">
      <c r="A8391">
        <v>8389</v>
      </c>
      <c r="B8391">
        <v>8389</v>
      </c>
      <c r="C8391" s="1">
        <v>30012</v>
      </c>
      <c r="D8391">
        <v>113.31</v>
      </c>
      <c r="E8391">
        <v>114.8</v>
      </c>
      <c r="F8391">
        <v>112.03</v>
      </c>
      <c r="G8391">
        <v>112.68</v>
      </c>
      <c r="H8391">
        <v>63800000</v>
      </c>
      <c r="I8391">
        <v>112.68</v>
      </c>
      <c r="J8391">
        <v>-8.0284686669568508</v>
      </c>
      <c r="K8391">
        <v>0</v>
      </c>
      <c r="L8391">
        <v>0</v>
      </c>
      <c r="M8391">
        <v>8.8179133422953306</v>
      </c>
      <c r="N8391">
        <v>-1</v>
      </c>
    </row>
    <row r="8392" spans="1:14">
      <c r="A8392">
        <v>8390</v>
      </c>
      <c r="B8392">
        <v>8390</v>
      </c>
      <c r="C8392" s="1">
        <v>30011</v>
      </c>
      <c r="D8392">
        <v>113.11</v>
      </c>
      <c r="E8392">
        <v>114.32</v>
      </c>
      <c r="F8392">
        <v>111.86</v>
      </c>
      <c r="G8392">
        <v>113.31</v>
      </c>
      <c r="H8392">
        <v>53010000</v>
      </c>
      <c r="I8392">
        <v>113.31</v>
      </c>
      <c r="J8392">
        <v>-7.5256868495494897</v>
      </c>
      <c r="K8392">
        <v>0</v>
      </c>
      <c r="L8392">
        <v>0</v>
      </c>
      <c r="M8392">
        <v>8.2998767345061104</v>
      </c>
      <c r="N8392">
        <v>-1</v>
      </c>
    </row>
    <row r="8393" spans="1:14">
      <c r="A8393">
        <v>8391</v>
      </c>
      <c r="B8393">
        <v>8391</v>
      </c>
      <c r="C8393" s="1">
        <v>30008</v>
      </c>
      <c r="D8393">
        <v>113.21</v>
      </c>
      <c r="E8393">
        <v>114.01</v>
      </c>
      <c r="F8393">
        <v>112.04</v>
      </c>
      <c r="G8393">
        <v>113.11</v>
      </c>
      <c r="H8393">
        <v>43840000</v>
      </c>
      <c r="I8393">
        <v>113.11</v>
      </c>
      <c r="J8393">
        <v>-7.7460536517684302</v>
      </c>
      <c r="K8393">
        <v>0</v>
      </c>
      <c r="L8393">
        <v>0</v>
      </c>
      <c r="M8393">
        <v>8.5766528834786797</v>
      </c>
      <c r="N8393">
        <v>-1</v>
      </c>
    </row>
    <row r="8394" spans="1:14">
      <c r="A8394">
        <v>8392</v>
      </c>
      <c r="B8394">
        <v>8392</v>
      </c>
      <c r="C8394" s="1">
        <v>30007</v>
      </c>
      <c r="D8394">
        <v>113.47</v>
      </c>
      <c r="E8394">
        <v>114.86</v>
      </c>
      <c r="F8394">
        <v>112.44</v>
      </c>
      <c r="G8394">
        <v>113.21</v>
      </c>
      <c r="H8394">
        <v>54160000</v>
      </c>
      <c r="I8394">
        <v>113.21</v>
      </c>
      <c r="J8394">
        <v>-7.7476365009616899</v>
      </c>
      <c r="K8394">
        <v>0</v>
      </c>
      <c r="L8394">
        <v>0</v>
      </c>
      <c r="M8394">
        <v>8.56871499022804</v>
      </c>
      <c r="N8394">
        <v>-1</v>
      </c>
    </row>
    <row r="8395" spans="1:14">
      <c r="A8395">
        <v>8393</v>
      </c>
      <c r="B8395">
        <v>8393</v>
      </c>
      <c r="C8395" s="1">
        <v>30006</v>
      </c>
      <c r="D8395">
        <v>111.51</v>
      </c>
      <c r="E8395">
        <v>113.88</v>
      </c>
      <c r="F8395">
        <v>110.71</v>
      </c>
      <c r="G8395">
        <v>113.47</v>
      </c>
      <c r="H8395">
        <v>64800000</v>
      </c>
      <c r="I8395">
        <v>113.47</v>
      </c>
      <c r="J8395">
        <v>-7.6398960488952303</v>
      </c>
      <c r="K8395">
        <v>0</v>
      </c>
      <c r="L8395">
        <v>0</v>
      </c>
      <c r="M8395">
        <v>8.4102537393432701</v>
      </c>
      <c r="N8395">
        <v>-1</v>
      </c>
    </row>
    <row r="8396" spans="1:14">
      <c r="A8396">
        <v>8394</v>
      </c>
      <c r="B8396">
        <v>8394</v>
      </c>
      <c r="C8396" s="1">
        <v>30005</v>
      </c>
      <c r="D8396">
        <v>111.59</v>
      </c>
      <c r="E8396">
        <v>112.46</v>
      </c>
      <c r="F8396">
        <v>110.03</v>
      </c>
      <c r="G8396">
        <v>111.51</v>
      </c>
      <c r="H8396">
        <v>60100000</v>
      </c>
      <c r="I8396">
        <v>111.51</v>
      </c>
      <c r="J8396">
        <v>-9.3707690010326008</v>
      </c>
      <c r="K8396">
        <v>0</v>
      </c>
      <c r="L8396">
        <v>0</v>
      </c>
      <c r="M8396">
        <v>10.407604062072901</v>
      </c>
      <c r="N8396">
        <v>-1</v>
      </c>
    </row>
    <row r="8397" spans="1:14">
      <c r="A8397">
        <v>8395</v>
      </c>
      <c r="B8397">
        <v>8395</v>
      </c>
      <c r="C8397" s="1">
        <v>30004</v>
      </c>
      <c r="D8397">
        <v>113.22</v>
      </c>
      <c r="E8397">
        <v>114.9</v>
      </c>
      <c r="F8397">
        <v>111.2</v>
      </c>
      <c r="G8397">
        <v>111.59</v>
      </c>
      <c r="H8397">
        <v>58310000</v>
      </c>
      <c r="I8397">
        <v>111.59</v>
      </c>
      <c r="J8397">
        <v>-9.4302844845547895</v>
      </c>
      <c r="K8397">
        <v>0</v>
      </c>
      <c r="L8397">
        <v>0</v>
      </c>
      <c r="M8397">
        <v>10.433270456790201</v>
      </c>
      <c r="N8397">
        <v>-1</v>
      </c>
    </row>
    <row r="8398" spans="1:14">
      <c r="A8398">
        <v>8396</v>
      </c>
      <c r="B8398">
        <v>8396</v>
      </c>
      <c r="C8398" s="1">
        <v>30001</v>
      </c>
      <c r="D8398">
        <v>113.82</v>
      </c>
      <c r="E8398">
        <v>114.58</v>
      </c>
      <c r="F8398">
        <v>112.33</v>
      </c>
      <c r="G8398">
        <v>113.22</v>
      </c>
      <c r="H8398">
        <v>51340000</v>
      </c>
      <c r="I8398">
        <v>113.22</v>
      </c>
      <c r="J8398">
        <v>-8.2505981455529191</v>
      </c>
      <c r="K8398">
        <v>0</v>
      </c>
      <c r="L8398">
        <v>0</v>
      </c>
      <c r="M8398">
        <v>8.9490045855884901</v>
      </c>
      <c r="N8398">
        <v>-1</v>
      </c>
    </row>
    <row r="8399" spans="1:14">
      <c r="A8399">
        <v>8397</v>
      </c>
      <c r="B8399">
        <v>8397</v>
      </c>
      <c r="C8399" s="1">
        <v>30000</v>
      </c>
      <c r="D8399">
        <v>113.69</v>
      </c>
      <c r="E8399">
        <v>115.04</v>
      </c>
      <c r="F8399">
        <v>112.97</v>
      </c>
      <c r="G8399">
        <v>113.82</v>
      </c>
      <c r="H8399">
        <v>60810000</v>
      </c>
      <c r="I8399">
        <v>113.82</v>
      </c>
      <c r="J8399">
        <v>-7.89422116663044</v>
      </c>
      <c r="K8399">
        <v>0</v>
      </c>
      <c r="L8399">
        <v>0</v>
      </c>
      <c r="M8399">
        <v>8.46863720686388</v>
      </c>
      <c r="N8399">
        <v>-1</v>
      </c>
    </row>
    <row r="8400" spans="1:14">
      <c r="A8400">
        <v>8398</v>
      </c>
      <c r="B8400">
        <v>8398</v>
      </c>
      <c r="C8400" s="1">
        <v>29999</v>
      </c>
      <c r="D8400">
        <v>114.06</v>
      </c>
      <c r="E8400">
        <v>115.09</v>
      </c>
      <c r="F8400">
        <v>112.97</v>
      </c>
      <c r="G8400">
        <v>113.69</v>
      </c>
      <c r="H8400">
        <v>47660000</v>
      </c>
      <c r="I8400">
        <v>113.69</v>
      </c>
      <c r="J8400">
        <v>-8.06188647735393</v>
      </c>
      <c r="K8400">
        <v>0</v>
      </c>
      <c r="L8400">
        <v>0</v>
      </c>
      <c r="M8400">
        <v>8.6780778379708501</v>
      </c>
      <c r="N8400">
        <v>-1</v>
      </c>
    </row>
    <row r="8401" spans="1:14">
      <c r="A8401">
        <v>8399</v>
      </c>
      <c r="B8401">
        <v>8399</v>
      </c>
      <c r="C8401" s="1">
        <v>29998</v>
      </c>
      <c r="D8401">
        <v>114.38</v>
      </c>
      <c r="E8401">
        <v>114.63</v>
      </c>
      <c r="F8401">
        <v>112.06</v>
      </c>
      <c r="G8401">
        <v>114.06</v>
      </c>
      <c r="H8401">
        <v>48880000</v>
      </c>
      <c r="I8401">
        <v>114.06</v>
      </c>
      <c r="J8401">
        <v>-7.7944279360422097</v>
      </c>
      <c r="K8401">
        <v>0</v>
      </c>
      <c r="L8401">
        <v>0</v>
      </c>
      <c r="M8401">
        <v>8.4130896858043194</v>
      </c>
      <c r="N8401">
        <v>-1</v>
      </c>
    </row>
    <row r="8402" spans="1:14">
      <c r="A8402">
        <v>8400</v>
      </c>
      <c r="B8402">
        <v>8400</v>
      </c>
      <c r="C8402" s="1">
        <v>29994</v>
      </c>
      <c r="D8402">
        <v>114.43</v>
      </c>
      <c r="E8402">
        <v>115.39</v>
      </c>
      <c r="F8402">
        <v>113.7</v>
      </c>
      <c r="G8402">
        <v>114.38</v>
      </c>
      <c r="H8402">
        <v>37070000</v>
      </c>
      <c r="I8402">
        <v>114.38</v>
      </c>
      <c r="J8402">
        <v>-7.5004254940659898</v>
      </c>
      <c r="K8402">
        <v>0</v>
      </c>
      <c r="L8402">
        <v>0</v>
      </c>
      <c r="M8402">
        <v>8.1916692584492292</v>
      </c>
      <c r="N8402">
        <v>-1</v>
      </c>
    </row>
    <row r="8403" spans="1:14">
      <c r="A8403">
        <v>8401</v>
      </c>
      <c r="B8403">
        <v>8401</v>
      </c>
      <c r="C8403" s="1">
        <v>29993</v>
      </c>
      <c r="D8403">
        <v>114.66</v>
      </c>
      <c r="E8403">
        <v>115.59</v>
      </c>
      <c r="F8403">
        <v>113.41</v>
      </c>
      <c r="G8403">
        <v>114.43</v>
      </c>
      <c r="H8403">
        <v>46730000</v>
      </c>
      <c r="I8403">
        <v>114.43</v>
      </c>
      <c r="J8403">
        <v>-7.3871572199942701</v>
      </c>
      <c r="K8403">
        <v>0</v>
      </c>
      <c r="L8403">
        <v>0</v>
      </c>
      <c r="M8403">
        <v>8.2178883670977303</v>
      </c>
      <c r="N8403">
        <v>-1</v>
      </c>
    </row>
    <row r="8404" spans="1:14">
      <c r="A8404">
        <v>8402</v>
      </c>
      <c r="B8404">
        <v>8402</v>
      </c>
      <c r="C8404" s="1">
        <v>29992</v>
      </c>
      <c r="D8404">
        <v>113.68</v>
      </c>
      <c r="E8404">
        <v>115.62</v>
      </c>
      <c r="F8404">
        <v>113.45</v>
      </c>
      <c r="G8404">
        <v>114.66</v>
      </c>
      <c r="H8404">
        <v>46620000</v>
      </c>
      <c r="I8404">
        <v>114.66</v>
      </c>
      <c r="J8404">
        <v>-6.9886515585389901</v>
      </c>
      <c r="K8404">
        <v>0</v>
      </c>
      <c r="L8404">
        <v>0</v>
      </c>
      <c r="M8404">
        <v>8.0677347329572093</v>
      </c>
      <c r="N8404">
        <v>-1</v>
      </c>
    </row>
    <row r="8405" spans="1:14">
      <c r="A8405">
        <v>8403</v>
      </c>
      <c r="B8405">
        <v>8403</v>
      </c>
      <c r="C8405" s="1">
        <v>29991</v>
      </c>
      <c r="D8405">
        <v>114.63</v>
      </c>
      <c r="E8405">
        <v>115.15</v>
      </c>
      <c r="F8405">
        <v>112.82</v>
      </c>
      <c r="G8405">
        <v>113.68</v>
      </c>
      <c r="H8405">
        <v>54420000</v>
      </c>
      <c r="I8405">
        <v>113.68</v>
      </c>
      <c r="J8405">
        <v>-7.5673887406392701</v>
      </c>
      <c r="K8405">
        <v>0</v>
      </c>
      <c r="L8405">
        <v>0</v>
      </c>
      <c r="M8405">
        <v>9.0669260949150399</v>
      </c>
      <c r="N8405">
        <v>-1</v>
      </c>
    </row>
    <row r="8406" spans="1:14">
      <c r="A8406">
        <v>8404</v>
      </c>
      <c r="B8406">
        <v>8404</v>
      </c>
      <c r="C8406" s="1">
        <v>29990</v>
      </c>
      <c r="D8406">
        <v>117.04</v>
      </c>
      <c r="E8406">
        <v>117.04</v>
      </c>
      <c r="F8406">
        <v>114.2</v>
      </c>
      <c r="G8406">
        <v>114.63</v>
      </c>
      <c r="H8406">
        <v>48500000</v>
      </c>
      <c r="I8406">
        <v>114.63</v>
      </c>
      <c r="J8406">
        <v>-6.6623909199062199</v>
      </c>
      <c r="K8406">
        <v>0</v>
      </c>
      <c r="L8406">
        <v>0</v>
      </c>
      <c r="M8406">
        <v>8.2399110180580895</v>
      </c>
      <c r="N8406">
        <v>-1</v>
      </c>
    </row>
    <row r="8407" spans="1:14">
      <c r="A8407">
        <v>8405</v>
      </c>
      <c r="B8407">
        <v>8405</v>
      </c>
      <c r="C8407" s="1">
        <v>29987</v>
      </c>
      <c r="D8407">
        <v>116.42</v>
      </c>
      <c r="E8407">
        <v>118.26</v>
      </c>
      <c r="F8407">
        <v>115.74</v>
      </c>
      <c r="G8407">
        <v>117.26</v>
      </c>
      <c r="H8407">
        <v>53350000</v>
      </c>
      <c r="I8407">
        <v>117.26</v>
      </c>
      <c r="J8407">
        <v>-4.3748335060622097</v>
      </c>
      <c r="K8407">
        <v>0</v>
      </c>
      <c r="L8407">
        <v>2.6622640570811398</v>
      </c>
      <c r="M8407">
        <v>5.8800840036945496</v>
      </c>
      <c r="N8407">
        <v>-1</v>
      </c>
    </row>
    <row r="8408" spans="1:14">
      <c r="A8408">
        <v>8406</v>
      </c>
      <c r="B8408">
        <v>8406</v>
      </c>
      <c r="C8408" s="1">
        <v>29986</v>
      </c>
      <c r="D8408">
        <v>116.48</v>
      </c>
      <c r="E8408">
        <v>117.49</v>
      </c>
      <c r="F8408">
        <v>114.88</v>
      </c>
      <c r="G8408">
        <v>116.42</v>
      </c>
      <c r="H8408">
        <v>53300000</v>
      </c>
      <c r="I8408">
        <v>116.42</v>
      </c>
      <c r="J8408">
        <v>-4.9424477125554001</v>
      </c>
      <c r="K8408">
        <v>0.26556147282825698</v>
      </c>
      <c r="L8408">
        <v>0.26556147282825698</v>
      </c>
      <c r="M8408">
        <v>6.6898469879642404</v>
      </c>
      <c r="N8408">
        <v>-1</v>
      </c>
    </row>
    <row r="8409" spans="1:14">
      <c r="A8409">
        <v>8407</v>
      </c>
      <c r="B8409">
        <v>8407</v>
      </c>
      <c r="C8409" s="1">
        <v>29985</v>
      </c>
      <c r="D8409">
        <v>118.01</v>
      </c>
      <c r="E8409">
        <v>118.67</v>
      </c>
      <c r="F8409">
        <v>116.04</v>
      </c>
      <c r="G8409">
        <v>116.48</v>
      </c>
      <c r="H8409">
        <v>49560000</v>
      </c>
      <c r="I8409">
        <v>116.48</v>
      </c>
      <c r="J8409">
        <v>-4.8491810235887902</v>
      </c>
      <c r="K8409">
        <v>0</v>
      </c>
      <c r="L8409">
        <v>0</v>
      </c>
      <c r="M8409">
        <v>6.6860843157013603</v>
      </c>
      <c r="N8409">
        <v>-1</v>
      </c>
    </row>
    <row r="8410" spans="1:14">
      <c r="A8410">
        <v>8408</v>
      </c>
      <c r="B8410">
        <v>8408</v>
      </c>
      <c r="C8410" s="1">
        <v>29984</v>
      </c>
      <c r="D8410">
        <v>117.78</v>
      </c>
      <c r="E8410">
        <v>119.15</v>
      </c>
      <c r="F8410">
        <v>116.91</v>
      </c>
      <c r="G8410">
        <v>118.01</v>
      </c>
      <c r="H8410">
        <v>45020000</v>
      </c>
      <c r="I8410">
        <v>118.01</v>
      </c>
      <c r="J8410">
        <v>-3.7218505160646198</v>
      </c>
      <c r="K8410">
        <v>-0.214317995650081</v>
      </c>
      <c r="L8410">
        <v>-0.214317995650081</v>
      </c>
      <c r="M8410">
        <v>5.3571570761577503</v>
      </c>
      <c r="N8410">
        <v>-1</v>
      </c>
    </row>
    <row r="8411" spans="1:14">
      <c r="A8411">
        <v>8409</v>
      </c>
      <c r="B8411">
        <v>8409</v>
      </c>
      <c r="C8411" s="1">
        <v>29983</v>
      </c>
      <c r="D8411">
        <v>119.81</v>
      </c>
      <c r="E8411">
        <v>119.81</v>
      </c>
      <c r="F8411">
        <v>117.14</v>
      </c>
      <c r="G8411">
        <v>117.78</v>
      </c>
      <c r="H8411">
        <v>47720000</v>
      </c>
      <c r="I8411">
        <v>117.78</v>
      </c>
      <c r="J8411">
        <v>-3.9362014732942798</v>
      </c>
      <c r="K8411">
        <v>0</v>
      </c>
      <c r="L8411">
        <v>0</v>
      </c>
      <c r="M8411">
        <v>5.60100026723899</v>
      </c>
      <c r="N8411">
        <v>-1</v>
      </c>
    </row>
    <row r="8412" spans="1:14">
      <c r="A8412">
        <v>8410</v>
      </c>
      <c r="B8412">
        <v>8410</v>
      </c>
      <c r="C8412" s="1">
        <v>29980</v>
      </c>
      <c r="D8412">
        <v>118.92</v>
      </c>
      <c r="E8412">
        <v>121.38</v>
      </c>
      <c r="F8412">
        <v>118.64</v>
      </c>
      <c r="G8412">
        <v>120.4</v>
      </c>
      <c r="H8412">
        <v>73400000</v>
      </c>
      <c r="I8412">
        <v>120.4</v>
      </c>
      <c r="J8412">
        <v>-1.80282135270934</v>
      </c>
      <c r="K8412">
        <v>0.62338501291989701</v>
      </c>
      <c r="L8412">
        <v>0.62338501291989701</v>
      </c>
      <c r="M8412">
        <v>3.3428872451572702</v>
      </c>
      <c r="N8412">
        <v>-1</v>
      </c>
    </row>
    <row r="8413" spans="1:14">
      <c r="A8413">
        <v>8411</v>
      </c>
      <c r="B8413">
        <v>8411</v>
      </c>
      <c r="C8413" s="1">
        <v>29979</v>
      </c>
      <c r="D8413">
        <v>116.1</v>
      </c>
      <c r="E8413">
        <v>119.35</v>
      </c>
      <c r="F8413">
        <v>116.1</v>
      </c>
      <c r="G8413">
        <v>118.92</v>
      </c>
      <c r="H8413">
        <v>66690000</v>
      </c>
      <c r="I8413">
        <v>118.92</v>
      </c>
      <c r="J8413">
        <v>-3.05204537031715</v>
      </c>
      <c r="K8413">
        <v>-0.61736181186231498</v>
      </c>
      <c r="L8413">
        <v>-0.61736181186231498</v>
      </c>
      <c r="M8413">
        <v>4.6519887204328798</v>
      </c>
      <c r="N8413">
        <v>-1</v>
      </c>
    </row>
    <row r="8414" spans="1:14">
      <c r="A8414">
        <v>8412</v>
      </c>
      <c r="B8414">
        <v>8412</v>
      </c>
      <c r="C8414" s="1">
        <v>29978</v>
      </c>
      <c r="D8414">
        <v>115.19</v>
      </c>
      <c r="E8414">
        <v>116.6</v>
      </c>
      <c r="F8414">
        <v>114.38</v>
      </c>
      <c r="G8414">
        <v>115.74</v>
      </c>
      <c r="H8414">
        <v>50060000</v>
      </c>
      <c r="I8414">
        <v>115.74</v>
      </c>
      <c r="J8414">
        <v>-5.7565542794537699</v>
      </c>
      <c r="K8414">
        <v>0</v>
      </c>
      <c r="L8414">
        <v>0</v>
      </c>
      <c r="M8414">
        <v>7.5672839938962504</v>
      </c>
      <c r="N8414">
        <v>-1</v>
      </c>
    </row>
    <row r="8415" spans="1:14">
      <c r="A8415">
        <v>8413</v>
      </c>
      <c r="B8415">
        <v>8413</v>
      </c>
      <c r="C8415" s="1">
        <v>29977</v>
      </c>
      <c r="D8415">
        <v>115.41</v>
      </c>
      <c r="E8415">
        <v>116.6</v>
      </c>
      <c r="F8415">
        <v>114.49</v>
      </c>
      <c r="G8415">
        <v>115.19</v>
      </c>
      <c r="H8415">
        <v>44870000</v>
      </c>
      <c r="I8415">
        <v>115.19</v>
      </c>
      <c r="J8415">
        <v>-6.3753289755837903</v>
      </c>
      <c r="K8415">
        <v>0</v>
      </c>
      <c r="L8415">
        <v>0</v>
      </c>
      <c r="M8415">
        <v>8.1505516070621002</v>
      </c>
      <c r="N8415">
        <v>-1</v>
      </c>
    </row>
    <row r="8416" spans="1:14">
      <c r="A8416">
        <v>8414</v>
      </c>
      <c r="B8416">
        <v>8414</v>
      </c>
      <c r="C8416" s="1">
        <v>29976</v>
      </c>
      <c r="D8416">
        <v>115.38</v>
      </c>
      <c r="E8416">
        <v>115.93</v>
      </c>
      <c r="F8416">
        <v>113.63</v>
      </c>
      <c r="G8416">
        <v>115.41</v>
      </c>
      <c r="H8416">
        <v>43170000</v>
      </c>
      <c r="I8416">
        <v>115.41</v>
      </c>
      <c r="J8416">
        <v>-6.3741835770729702</v>
      </c>
      <c r="K8416">
        <v>0</v>
      </c>
      <c r="L8416">
        <v>0</v>
      </c>
      <c r="M8416">
        <v>8.0229882841075408</v>
      </c>
      <c r="N8416">
        <v>-1</v>
      </c>
    </row>
    <row r="8417" spans="1:14">
      <c r="A8417">
        <v>8415</v>
      </c>
      <c r="B8417">
        <v>8415</v>
      </c>
      <c r="C8417" s="1">
        <v>29973</v>
      </c>
      <c r="D8417">
        <v>115.75</v>
      </c>
      <c r="E8417">
        <v>116.53</v>
      </c>
      <c r="F8417">
        <v>114.58</v>
      </c>
      <c r="G8417">
        <v>115.38</v>
      </c>
      <c r="H8417">
        <v>44370000</v>
      </c>
      <c r="I8417">
        <v>115.38</v>
      </c>
      <c r="J8417">
        <v>-6.6632704541749197</v>
      </c>
      <c r="K8417">
        <v>0</v>
      </c>
      <c r="L8417">
        <v>0</v>
      </c>
      <c r="M8417">
        <v>8.1301322927234096</v>
      </c>
      <c r="N8417">
        <v>-1</v>
      </c>
    </row>
    <row r="8418" spans="1:14">
      <c r="A8418">
        <v>8416</v>
      </c>
      <c r="B8418">
        <v>8416</v>
      </c>
      <c r="C8418" s="1">
        <v>29972</v>
      </c>
      <c r="D8418">
        <v>115.27</v>
      </c>
      <c r="E8418">
        <v>116.92</v>
      </c>
      <c r="F8418">
        <v>114.6</v>
      </c>
      <c r="G8418">
        <v>115.75</v>
      </c>
      <c r="H8418">
        <v>48610000</v>
      </c>
      <c r="I8418">
        <v>115.75</v>
      </c>
      <c r="J8418">
        <v>-6.6859386375030203</v>
      </c>
      <c r="K8418">
        <v>0</v>
      </c>
      <c r="L8418">
        <v>0</v>
      </c>
      <c r="M8418">
        <v>7.8677550071404001</v>
      </c>
      <c r="N8418">
        <v>-1</v>
      </c>
    </row>
    <row r="8419" spans="1:14">
      <c r="A8419">
        <v>8417</v>
      </c>
      <c r="B8419">
        <v>8417</v>
      </c>
      <c r="C8419" s="1">
        <v>29971</v>
      </c>
      <c r="D8419">
        <v>115.97</v>
      </c>
      <c r="E8419">
        <v>116.64</v>
      </c>
      <c r="F8419">
        <v>114.29</v>
      </c>
      <c r="G8419">
        <v>115.27</v>
      </c>
      <c r="H8419">
        <v>48860000</v>
      </c>
      <c r="I8419">
        <v>115.27</v>
      </c>
      <c r="J8419">
        <v>-7.4024830456287303</v>
      </c>
      <c r="K8419">
        <v>0</v>
      </c>
      <c r="L8419">
        <v>0</v>
      </c>
      <c r="M8419">
        <v>8.4014913785216194</v>
      </c>
      <c r="N8419">
        <v>-1</v>
      </c>
    </row>
    <row r="8420" spans="1:14">
      <c r="A8420">
        <v>8418</v>
      </c>
      <c r="B8420">
        <v>8418</v>
      </c>
      <c r="C8420" s="1">
        <v>29970</v>
      </c>
      <c r="D8420">
        <v>117.22</v>
      </c>
      <c r="E8420">
        <v>118.15</v>
      </c>
      <c r="F8420">
        <v>115.52</v>
      </c>
      <c r="G8420">
        <v>115.97</v>
      </c>
      <c r="H8420">
        <v>45070000</v>
      </c>
      <c r="I8420">
        <v>115.97</v>
      </c>
      <c r="J8420">
        <v>-7.22555199255092</v>
      </c>
      <c r="K8420">
        <v>0</v>
      </c>
      <c r="L8420">
        <v>0</v>
      </c>
      <c r="M8420">
        <v>7.8432524592991104</v>
      </c>
      <c r="N8420">
        <v>-1</v>
      </c>
    </row>
    <row r="8421" spans="1:14">
      <c r="A8421">
        <v>8419</v>
      </c>
      <c r="B8421">
        <v>8419</v>
      </c>
      <c r="C8421" s="1">
        <v>29969</v>
      </c>
      <c r="D8421">
        <v>116.33</v>
      </c>
      <c r="E8421">
        <v>117.69</v>
      </c>
      <c r="F8421">
        <v>114.85</v>
      </c>
      <c r="G8421">
        <v>117.22</v>
      </c>
      <c r="H8421">
        <v>44920000</v>
      </c>
      <c r="I8421">
        <v>117.22</v>
      </c>
      <c r="J8421">
        <v>-6.5178681312589797</v>
      </c>
      <c r="K8421">
        <v>0</v>
      </c>
      <c r="L8421">
        <v>0</v>
      </c>
      <c r="M8421">
        <v>6.77899590746651</v>
      </c>
      <c r="N8421">
        <v>-1</v>
      </c>
    </row>
    <row r="8422" spans="1:14">
      <c r="A8422">
        <v>8420</v>
      </c>
      <c r="B8422">
        <v>8420</v>
      </c>
      <c r="C8422" s="1">
        <v>29966</v>
      </c>
      <c r="D8422">
        <v>115.54</v>
      </c>
      <c r="E8422">
        <v>117.14</v>
      </c>
      <c r="F8422">
        <v>115.1</v>
      </c>
      <c r="G8422">
        <v>116.33</v>
      </c>
      <c r="H8422">
        <v>43310000</v>
      </c>
      <c r="I8422">
        <v>116.33</v>
      </c>
      <c r="J8422">
        <v>-7.4345989814732096</v>
      </c>
      <c r="K8422">
        <v>0</v>
      </c>
      <c r="L8422">
        <v>0</v>
      </c>
      <c r="M8422">
        <v>7.6706953179643804</v>
      </c>
      <c r="N8422">
        <v>-1</v>
      </c>
    </row>
    <row r="8423" spans="1:14">
      <c r="A8423">
        <v>8421</v>
      </c>
      <c r="B8423">
        <v>8421</v>
      </c>
      <c r="C8423" s="1">
        <v>29965</v>
      </c>
      <c r="D8423">
        <v>114.88</v>
      </c>
      <c r="E8423">
        <v>116.3</v>
      </c>
      <c r="F8423">
        <v>114.07</v>
      </c>
      <c r="G8423">
        <v>115.54</v>
      </c>
      <c r="H8423">
        <v>42940000</v>
      </c>
      <c r="I8423">
        <v>115.54</v>
      </c>
      <c r="J8423">
        <v>-8.2651332118508201</v>
      </c>
      <c r="K8423">
        <v>0</v>
      </c>
      <c r="L8423">
        <v>0</v>
      </c>
      <c r="M8423">
        <v>8.4914411515988899</v>
      </c>
      <c r="N8423">
        <v>-1</v>
      </c>
    </row>
    <row r="8424" spans="1:14">
      <c r="A8424">
        <v>8422</v>
      </c>
      <c r="B8424">
        <v>8422</v>
      </c>
      <c r="C8424" s="1">
        <v>29964</v>
      </c>
      <c r="D8424">
        <v>116.3</v>
      </c>
      <c r="E8424">
        <v>117.46</v>
      </c>
      <c r="F8424">
        <v>114.24</v>
      </c>
      <c r="G8424">
        <v>114.88</v>
      </c>
      <c r="H8424">
        <v>49130000</v>
      </c>
      <c r="I8424">
        <v>114.88</v>
      </c>
      <c r="J8424">
        <v>-8.9305677885002996</v>
      </c>
      <c r="K8424">
        <v>0</v>
      </c>
      <c r="L8424">
        <v>0</v>
      </c>
      <c r="M8424">
        <v>9.2073983115667097</v>
      </c>
      <c r="N8424">
        <v>-1</v>
      </c>
    </row>
    <row r="8425" spans="1:14">
      <c r="A8425">
        <v>8423</v>
      </c>
      <c r="B8425">
        <v>8423</v>
      </c>
      <c r="C8425" s="1">
        <v>29963</v>
      </c>
      <c r="D8425">
        <v>116.78</v>
      </c>
      <c r="E8425">
        <v>117.49</v>
      </c>
      <c r="F8425">
        <v>115.18</v>
      </c>
      <c r="G8425">
        <v>116.3</v>
      </c>
      <c r="H8425">
        <v>49800000</v>
      </c>
      <c r="I8425">
        <v>116.3</v>
      </c>
      <c r="J8425">
        <v>-7.9102399210634804</v>
      </c>
      <c r="K8425">
        <v>0</v>
      </c>
      <c r="L8425">
        <v>0</v>
      </c>
      <c r="M8425">
        <v>7.9729150045341601</v>
      </c>
      <c r="N8425">
        <v>-1</v>
      </c>
    </row>
    <row r="8426" spans="1:14">
      <c r="A8426">
        <v>8424</v>
      </c>
      <c r="B8426">
        <v>8424</v>
      </c>
      <c r="C8426" s="1">
        <v>29962</v>
      </c>
      <c r="D8426">
        <v>119.55</v>
      </c>
      <c r="E8426">
        <v>120.34</v>
      </c>
      <c r="F8426">
        <v>116.47</v>
      </c>
      <c r="G8426">
        <v>116.78</v>
      </c>
      <c r="H8426">
        <v>51900000</v>
      </c>
      <c r="I8426">
        <v>116.78</v>
      </c>
      <c r="J8426">
        <v>-7.4850597109686801</v>
      </c>
      <c r="K8426">
        <v>0</v>
      </c>
      <c r="L8426">
        <v>0</v>
      </c>
      <c r="M8426">
        <v>7.6133888087169499</v>
      </c>
      <c r="N8426">
        <v>-1</v>
      </c>
    </row>
    <row r="8427" spans="1:14">
      <c r="A8427">
        <v>8425</v>
      </c>
      <c r="B8427">
        <v>8425</v>
      </c>
      <c r="C8427" s="1">
        <v>29959</v>
      </c>
      <c r="D8427">
        <v>118.93</v>
      </c>
      <c r="E8427">
        <v>120.59</v>
      </c>
      <c r="F8427">
        <v>118.55</v>
      </c>
      <c r="G8427">
        <v>119.55</v>
      </c>
      <c r="H8427">
        <v>42050000</v>
      </c>
      <c r="I8427">
        <v>119.55</v>
      </c>
      <c r="J8427">
        <v>-5.2895104991715298</v>
      </c>
      <c r="K8427">
        <v>1.83454156791675</v>
      </c>
      <c r="L8427">
        <v>1.83454156791675</v>
      </c>
      <c r="M8427">
        <v>5.1979075791961096</v>
      </c>
      <c r="N8427">
        <v>-1</v>
      </c>
    </row>
    <row r="8428" spans="1:14">
      <c r="A8428">
        <v>8426</v>
      </c>
      <c r="B8428">
        <v>8426</v>
      </c>
      <c r="C8428" s="1">
        <v>29958</v>
      </c>
      <c r="D8428">
        <v>119.18</v>
      </c>
      <c r="E8428">
        <v>119.88</v>
      </c>
      <c r="F8428">
        <v>117.7</v>
      </c>
      <c r="G8428">
        <v>118.93</v>
      </c>
      <c r="H8428">
        <v>43410000</v>
      </c>
      <c r="I8428">
        <v>118.93</v>
      </c>
      <c r="J8428">
        <v>-5.7100249034303996</v>
      </c>
      <c r="K8428">
        <v>0</v>
      </c>
      <c r="L8428">
        <v>0</v>
      </c>
      <c r="M8428">
        <v>5.7972638770383798</v>
      </c>
      <c r="N8428">
        <v>-1</v>
      </c>
    </row>
    <row r="8429" spans="1:14">
      <c r="A8429">
        <v>8427</v>
      </c>
      <c r="B8429">
        <v>8427</v>
      </c>
      <c r="C8429" s="1">
        <v>29957</v>
      </c>
      <c r="D8429">
        <v>120.05</v>
      </c>
      <c r="E8429">
        <v>120.45</v>
      </c>
      <c r="F8429">
        <v>117.99</v>
      </c>
      <c r="G8429">
        <v>119.18</v>
      </c>
      <c r="H8429">
        <v>51510000</v>
      </c>
      <c r="I8429">
        <v>119.18</v>
      </c>
      <c r="J8429">
        <v>-5.5061606883604997</v>
      </c>
      <c r="K8429">
        <v>2.0259970912345602</v>
      </c>
      <c r="L8429">
        <v>2.0259970912345602</v>
      </c>
      <c r="M8429">
        <v>5.6372004003679201</v>
      </c>
      <c r="N8429">
        <v>-1</v>
      </c>
    </row>
    <row r="8430" spans="1:14">
      <c r="A8430">
        <v>8428</v>
      </c>
      <c r="B8430">
        <v>8428</v>
      </c>
      <c r="C8430" s="1">
        <v>29956</v>
      </c>
      <c r="D8430">
        <v>122.61</v>
      </c>
      <c r="E8430">
        <v>122.61</v>
      </c>
      <c r="F8430">
        <v>119.57</v>
      </c>
      <c r="G8430">
        <v>120.05</v>
      </c>
      <c r="H8430">
        <v>47510000</v>
      </c>
      <c r="I8430">
        <v>120.05</v>
      </c>
      <c r="J8430">
        <v>-4.8212668326420696</v>
      </c>
      <c r="K8430">
        <v>1.2457772224536401</v>
      </c>
      <c r="L8430">
        <v>1.2457772224536401</v>
      </c>
      <c r="M8430">
        <v>4.9321891493298597</v>
      </c>
      <c r="N8430">
        <v>-1</v>
      </c>
    </row>
    <row r="8431" spans="1:14">
      <c r="A8431">
        <v>8429</v>
      </c>
      <c r="B8431">
        <v>8429</v>
      </c>
      <c r="C8431" s="1">
        <v>29955</v>
      </c>
      <c r="D8431">
        <v>122.55</v>
      </c>
      <c r="E8431">
        <v>123.72</v>
      </c>
      <c r="F8431">
        <v>121.48</v>
      </c>
      <c r="G8431">
        <v>122.74</v>
      </c>
      <c r="H8431">
        <v>36760000</v>
      </c>
      <c r="I8431">
        <v>122.74</v>
      </c>
      <c r="J8431">
        <v>-2.6258651447399899</v>
      </c>
      <c r="K8431">
        <v>0</v>
      </c>
      <c r="L8431">
        <v>-0.78706335546682105</v>
      </c>
      <c r="M8431">
        <v>2.68203228023873</v>
      </c>
      <c r="N8431">
        <v>0</v>
      </c>
    </row>
    <row r="8432" spans="1:14">
      <c r="A8432">
        <v>8430</v>
      </c>
      <c r="B8432">
        <v>8430</v>
      </c>
      <c r="C8432" s="1">
        <v>29951</v>
      </c>
      <c r="D8432">
        <v>122.3</v>
      </c>
      <c r="E8432">
        <v>123.42</v>
      </c>
      <c r="F8432">
        <v>121.57</v>
      </c>
      <c r="G8432">
        <v>122.55</v>
      </c>
      <c r="H8432">
        <v>40780000</v>
      </c>
      <c r="I8432">
        <v>122.55</v>
      </c>
      <c r="J8432">
        <v>-2.7147275775847799</v>
      </c>
      <c r="K8432">
        <v>0.27046783625732601</v>
      </c>
      <c r="L8432">
        <v>-0.145348794709632</v>
      </c>
      <c r="M8432">
        <v>2.8671136014518401</v>
      </c>
      <c r="N8432">
        <v>0</v>
      </c>
    </row>
    <row r="8433" spans="1:14">
      <c r="A8433">
        <v>8431</v>
      </c>
      <c r="B8433">
        <v>8431</v>
      </c>
      <c r="C8433" s="1">
        <v>29950</v>
      </c>
      <c r="D8433">
        <v>121.67</v>
      </c>
      <c r="E8433">
        <v>123.11</v>
      </c>
      <c r="F8433">
        <v>121.04</v>
      </c>
      <c r="G8433">
        <v>122.3</v>
      </c>
      <c r="H8433">
        <v>42960000</v>
      </c>
      <c r="I8433">
        <v>122.3</v>
      </c>
      <c r="J8433">
        <v>-2.8037127625583</v>
      </c>
      <c r="K8433">
        <v>0.42586535840831702</v>
      </c>
      <c r="L8433">
        <v>7.6315157399847705E-2</v>
      </c>
      <c r="M8433">
        <v>3.1009925204080302</v>
      </c>
      <c r="N8433">
        <v>0</v>
      </c>
    </row>
    <row r="8434" spans="1:14">
      <c r="A8434">
        <v>8432</v>
      </c>
      <c r="B8434">
        <v>8432</v>
      </c>
      <c r="C8434" s="1">
        <v>29949</v>
      </c>
      <c r="D8434">
        <v>122.27</v>
      </c>
      <c r="E8434">
        <v>122.9</v>
      </c>
      <c r="F8434">
        <v>121.12</v>
      </c>
      <c r="G8434">
        <v>121.67</v>
      </c>
      <c r="H8434">
        <v>35300000</v>
      </c>
      <c r="I8434">
        <v>121.67</v>
      </c>
      <c r="J8434">
        <v>-3.3652410728894502</v>
      </c>
      <c r="K8434">
        <v>0.90819429604671598</v>
      </c>
      <c r="L8434">
        <v>0.90819429604671598</v>
      </c>
      <c r="M8434">
        <v>3.6650804873524501</v>
      </c>
      <c r="N8434">
        <v>-1</v>
      </c>
    </row>
    <row r="8435" spans="1:14">
      <c r="A8435">
        <v>8433</v>
      </c>
      <c r="B8435">
        <v>8433</v>
      </c>
      <c r="C8435" s="1">
        <v>29948</v>
      </c>
      <c r="D8435">
        <v>122.54</v>
      </c>
      <c r="E8435">
        <v>123.36</v>
      </c>
      <c r="F8435">
        <v>121.73</v>
      </c>
      <c r="G8435">
        <v>122.27</v>
      </c>
      <c r="H8435">
        <v>28320000</v>
      </c>
      <c r="I8435">
        <v>122.27</v>
      </c>
      <c r="J8435">
        <v>-2.88394575717194</v>
      </c>
      <c r="K8435">
        <v>0.38933644120937499</v>
      </c>
      <c r="L8435">
        <v>0.16800250811048101</v>
      </c>
      <c r="M8435">
        <v>3.1936399154249999</v>
      </c>
      <c r="N8435">
        <v>0</v>
      </c>
    </row>
    <row r="8436" spans="1:14">
      <c r="A8436">
        <v>8434</v>
      </c>
      <c r="B8436">
        <v>8434</v>
      </c>
      <c r="C8436" s="1">
        <v>29944</v>
      </c>
      <c r="D8436">
        <v>122.31</v>
      </c>
      <c r="E8436">
        <v>123.06</v>
      </c>
      <c r="F8436">
        <v>121.57</v>
      </c>
      <c r="G8436">
        <v>122.54</v>
      </c>
      <c r="H8436">
        <v>23940000</v>
      </c>
      <c r="I8436">
        <v>122.54</v>
      </c>
      <c r="J8436">
        <v>-2.6933838695960701</v>
      </c>
      <c r="K8436">
        <v>0.11220825852784599</v>
      </c>
      <c r="L8436">
        <v>-3.1452272387239001E-2</v>
      </c>
      <c r="M8436">
        <v>3.00232076556243</v>
      </c>
      <c r="N8436">
        <v>0</v>
      </c>
    </row>
    <row r="8437" spans="1:14">
      <c r="A8437">
        <v>8435</v>
      </c>
      <c r="B8437">
        <v>8435</v>
      </c>
      <c r="C8437" s="1">
        <v>29943</v>
      </c>
      <c r="D8437">
        <v>122.88</v>
      </c>
      <c r="E8437">
        <v>123.59</v>
      </c>
      <c r="F8437">
        <v>121.58</v>
      </c>
      <c r="G8437">
        <v>122.31</v>
      </c>
      <c r="H8437">
        <v>42910000</v>
      </c>
      <c r="I8437">
        <v>122.31</v>
      </c>
      <c r="J8437">
        <v>-2.8324682827650598</v>
      </c>
      <c r="K8437">
        <v>0.243404736598273</v>
      </c>
      <c r="L8437">
        <v>0.243404736598273</v>
      </c>
      <c r="M8437">
        <v>3.2226521183966201</v>
      </c>
      <c r="N8437">
        <v>-1</v>
      </c>
    </row>
    <row r="8438" spans="1:14">
      <c r="A8438">
        <v>8436</v>
      </c>
      <c r="B8438">
        <v>8436</v>
      </c>
      <c r="C8438" s="1">
        <v>29942</v>
      </c>
      <c r="D8438">
        <v>123.34</v>
      </c>
      <c r="E8438">
        <v>124.17</v>
      </c>
      <c r="F8438">
        <v>122.19</v>
      </c>
      <c r="G8438">
        <v>122.88</v>
      </c>
      <c r="H8438">
        <v>48320000</v>
      </c>
      <c r="I8438">
        <v>122.88</v>
      </c>
      <c r="J8438">
        <v>-2.3779659412098102</v>
      </c>
      <c r="K8438">
        <v>0</v>
      </c>
      <c r="L8438">
        <v>-0.286526150173604</v>
      </c>
      <c r="M8438">
        <v>2.77219688540599</v>
      </c>
      <c r="N8438">
        <v>0</v>
      </c>
    </row>
    <row r="8439" spans="1:14">
      <c r="A8439">
        <v>8437</v>
      </c>
      <c r="B8439">
        <v>8437</v>
      </c>
      <c r="C8439" s="1">
        <v>29941</v>
      </c>
      <c r="D8439">
        <v>124</v>
      </c>
      <c r="E8439">
        <v>124.71</v>
      </c>
      <c r="F8439">
        <v>122.67</v>
      </c>
      <c r="G8439">
        <v>123.34</v>
      </c>
      <c r="H8439">
        <v>41290000</v>
      </c>
      <c r="I8439">
        <v>123.34</v>
      </c>
      <c r="J8439">
        <v>-2.0260139687456298</v>
      </c>
      <c r="K8439">
        <v>0</v>
      </c>
      <c r="L8439">
        <v>-0.57598237933086305</v>
      </c>
      <c r="M8439">
        <v>2.4101711050620902</v>
      </c>
      <c r="N8439">
        <v>0</v>
      </c>
    </row>
    <row r="8440" spans="1:14">
      <c r="A8440">
        <v>8438</v>
      </c>
      <c r="B8440">
        <v>8438</v>
      </c>
      <c r="C8440" s="1">
        <v>29938</v>
      </c>
      <c r="D8440">
        <v>123.12</v>
      </c>
      <c r="E8440">
        <v>124.87</v>
      </c>
      <c r="F8440">
        <v>122.56</v>
      </c>
      <c r="G8440">
        <v>124</v>
      </c>
      <c r="H8440">
        <v>50940000</v>
      </c>
      <c r="I8440">
        <v>124</v>
      </c>
      <c r="J8440">
        <v>-1.4234599653928299</v>
      </c>
      <c r="K8440">
        <v>0</v>
      </c>
      <c r="L8440">
        <v>-1.0267977150537799</v>
      </c>
      <c r="M8440">
        <v>1.8818307112638599</v>
      </c>
      <c r="N8440">
        <v>0</v>
      </c>
    </row>
    <row r="8441" spans="1:14">
      <c r="A8441">
        <v>8439</v>
      </c>
      <c r="B8441">
        <v>8439</v>
      </c>
      <c r="C8441" s="1">
        <v>29937</v>
      </c>
      <c r="D8441">
        <v>122.42</v>
      </c>
      <c r="E8441">
        <v>123.79</v>
      </c>
      <c r="F8441">
        <v>121.82</v>
      </c>
      <c r="G8441">
        <v>123.12</v>
      </c>
      <c r="H8441">
        <v>47230000</v>
      </c>
      <c r="I8441">
        <v>123.12</v>
      </c>
      <c r="J8441">
        <v>-2.0210269912248999</v>
      </c>
      <c r="K8441">
        <v>0</v>
      </c>
      <c r="L8441">
        <v>-0.25864002937514502</v>
      </c>
      <c r="M8441">
        <v>2.6222363472306598</v>
      </c>
      <c r="N8441">
        <v>0</v>
      </c>
    </row>
    <row r="8442" spans="1:14">
      <c r="A8442">
        <v>8440</v>
      </c>
      <c r="B8442">
        <v>8440</v>
      </c>
      <c r="C8442" s="1">
        <v>29936</v>
      </c>
      <c r="D8442">
        <v>122.99</v>
      </c>
      <c r="E8442">
        <v>123.66</v>
      </c>
      <c r="F8442">
        <v>121.73</v>
      </c>
      <c r="G8442">
        <v>122.42</v>
      </c>
      <c r="H8442">
        <v>42770000</v>
      </c>
      <c r="I8442">
        <v>122.42</v>
      </c>
      <c r="J8442">
        <v>-2.5062476238795699</v>
      </c>
      <c r="K8442">
        <v>0</v>
      </c>
      <c r="L8442">
        <v>0</v>
      </c>
      <c r="M8442">
        <v>3.23274583021986</v>
      </c>
      <c r="N8442">
        <v>-1</v>
      </c>
    </row>
    <row r="8443" spans="1:14">
      <c r="A8443">
        <v>8441</v>
      </c>
      <c r="B8443">
        <v>8441</v>
      </c>
      <c r="C8443" s="1">
        <v>29935</v>
      </c>
      <c r="D8443">
        <v>122.78</v>
      </c>
      <c r="E8443">
        <v>123.78</v>
      </c>
      <c r="F8443">
        <v>121.83</v>
      </c>
      <c r="G8443">
        <v>122.99</v>
      </c>
      <c r="H8443">
        <v>44130000</v>
      </c>
      <c r="I8443">
        <v>122.99</v>
      </c>
      <c r="J8443">
        <v>-2.1868172123776199</v>
      </c>
      <c r="K8443">
        <v>0</v>
      </c>
      <c r="L8443">
        <v>-1.8887121581734299E-2</v>
      </c>
      <c r="M8443">
        <v>2.7891113031980299</v>
      </c>
      <c r="N8443">
        <v>0</v>
      </c>
    </row>
    <row r="8444" spans="1:14">
      <c r="A8444">
        <v>8442</v>
      </c>
      <c r="B8444">
        <v>8442</v>
      </c>
      <c r="C8444" s="1">
        <v>29934</v>
      </c>
      <c r="D8444">
        <v>124.37</v>
      </c>
      <c r="E8444">
        <v>124.37</v>
      </c>
      <c r="F8444">
        <v>122.17</v>
      </c>
      <c r="G8444">
        <v>122.78</v>
      </c>
      <c r="H8444">
        <v>44740000</v>
      </c>
      <c r="I8444">
        <v>122.78</v>
      </c>
      <c r="J8444">
        <v>-2.43558477632534</v>
      </c>
      <c r="K8444">
        <v>0</v>
      </c>
      <c r="L8444">
        <v>0</v>
      </c>
      <c r="M8444">
        <v>2.9919680409314902</v>
      </c>
      <c r="N8444">
        <v>-1</v>
      </c>
    </row>
    <row r="8445" spans="1:14">
      <c r="A8445">
        <v>8443</v>
      </c>
      <c r="B8445">
        <v>8443</v>
      </c>
      <c r="C8445" s="1">
        <v>29931</v>
      </c>
      <c r="D8445">
        <v>125.71</v>
      </c>
      <c r="E8445">
        <v>126.26</v>
      </c>
      <c r="F8445">
        <v>124.32</v>
      </c>
      <c r="G8445">
        <v>124.93</v>
      </c>
      <c r="H8445">
        <v>45850000</v>
      </c>
      <c r="I8445">
        <v>124.93</v>
      </c>
      <c r="J8445">
        <v>-0.8250178986269</v>
      </c>
      <c r="K8445">
        <v>0</v>
      </c>
      <c r="L8445">
        <v>-1.4597342845326799</v>
      </c>
      <c r="M8445">
        <v>1.2463701858833101</v>
      </c>
      <c r="N8445">
        <v>0</v>
      </c>
    </row>
    <row r="8446" spans="1:14">
      <c r="A8446">
        <v>8444</v>
      </c>
      <c r="B8446">
        <v>8444</v>
      </c>
      <c r="C8446" s="1">
        <v>29930</v>
      </c>
      <c r="D8446">
        <v>125.48</v>
      </c>
      <c r="E8446">
        <v>126.54</v>
      </c>
      <c r="F8446">
        <v>124.6</v>
      </c>
      <c r="G8446">
        <v>125.71</v>
      </c>
      <c r="H8446">
        <v>47020000</v>
      </c>
      <c r="I8446">
        <v>125.71</v>
      </c>
      <c r="J8446">
        <v>-0.236192265173573</v>
      </c>
      <c r="K8446">
        <v>0</v>
      </c>
      <c r="L8446">
        <v>-2.03626750059663</v>
      </c>
      <c r="M8446">
        <v>0.62348600930319797</v>
      </c>
      <c r="N8446">
        <v>0</v>
      </c>
    </row>
    <row r="8447" spans="1:14">
      <c r="A8447">
        <v>8445</v>
      </c>
      <c r="B8447">
        <v>8445</v>
      </c>
      <c r="C8447" s="1">
        <v>29929</v>
      </c>
      <c r="D8447">
        <v>124.82</v>
      </c>
      <c r="E8447">
        <v>126.08</v>
      </c>
      <c r="F8447">
        <v>124.09</v>
      </c>
      <c r="G8447">
        <v>125.48</v>
      </c>
      <c r="H8447">
        <v>44810000</v>
      </c>
      <c r="I8447">
        <v>125.48</v>
      </c>
      <c r="J8447">
        <v>-0.47507066343851101</v>
      </c>
      <c r="K8447">
        <v>0</v>
      </c>
      <c r="L8447">
        <v>-1.82192074102118</v>
      </c>
      <c r="M8447">
        <v>0.80964514842236601</v>
      </c>
      <c r="N8447">
        <v>0</v>
      </c>
    </row>
    <row r="8448" spans="1:14">
      <c r="A8448">
        <v>8446</v>
      </c>
      <c r="B8448">
        <v>8446</v>
      </c>
      <c r="C8448" s="1">
        <v>29928</v>
      </c>
      <c r="D8448">
        <v>125.19</v>
      </c>
      <c r="E8448">
        <v>125.75</v>
      </c>
      <c r="F8448">
        <v>123.52</v>
      </c>
      <c r="G8448">
        <v>124.82</v>
      </c>
      <c r="H8448">
        <v>45140000</v>
      </c>
      <c r="I8448">
        <v>124.82</v>
      </c>
      <c r="J8448">
        <v>-0.90208443613311196</v>
      </c>
      <c r="K8448">
        <v>0</v>
      </c>
      <c r="L8448">
        <v>-1.27792371014262</v>
      </c>
      <c r="M8448">
        <v>1.3424468830744101</v>
      </c>
      <c r="N8448">
        <v>0</v>
      </c>
    </row>
    <row r="8449" spans="1:14">
      <c r="A8449">
        <v>8447</v>
      </c>
      <c r="B8449">
        <v>8447</v>
      </c>
      <c r="C8449" s="1">
        <v>29927</v>
      </c>
      <c r="D8449">
        <v>126.26</v>
      </c>
      <c r="E8449">
        <v>126.91</v>
      </c>
      <c r="F8449">
        <v>124.67</v>
      </c>
      <c r="G8449">
        <v>125.19</v>
      </c>
      <c r="H8449">
        <v>45720000</v>
      </c>
      <c r="I8449">
        <v>125.19</v>
      </c>
      <c r="J8449">
        <v>-0.37409745492775598</v>
      </c>
      <c r="K8449">
        <v>0</v>
      </c>
      <c r="L8449">
        <v>-1.54823019011106</v>
      </c>
      <c r="M8449">
        <v>1.0455256643780699</v>
      </c>
      <c r="N8449">
        <v>0</v>
      </c>
    </row>
    <row r="8450" spans="1:14">
      <c r="A8450">
        <v>8448</v>
      </c>
      <c r="B8450">
        <v>8448</v>
      </c>
      <c r="C8450" s="1">
        <v>29924</v>
      </c>
      <c r="D8450">
        <v>125.12</v>
      </c>
      <c r="E8450">
        <v>127.32</v>
      </c>
      <c r="F8450">
        <v>125.12</v>
      </c>
      <c r="G8450">
        <v>126.26</v>
      </c>
      <c r="H8450">
        <v>55040000</v>
      </c>
      <c r="I8450">
        <v>126.26</v>
      </c>
      <c r="J8450">
        <v>0.66388705639539702</v>
      </c>
      <c r="K8450">
        <v>0</v>
      </c>
      <c r="L8450">
        <v>-2.3665618894873299</v>
      </c>
      <c r="M8450">
        <v>0.189164359864535</v>
      </c>
      <c r="N8450">
        <v>0</v>
      </c>
    </row>
    <row r="8451" spans="1:14">
      <c r="A8451">
        <v>8449</v>
      </c>
      <c r="B8451">
        <v>8449</v>
      </c>
      <c r="C8451" s="1">
        <v>29923</v>
      </c>
      <c r="D8451">
        <v>124.69</v>
      </c>
      <c r="E8451">
        <v>125.84</v>
      </c>
      <c r="F8451">
        <v>123.63</v>
      </c>
      <c r="G8451">
        <v>125.12</v>
      </c>
      <c r="H8451">
        <v>43770000</v>
      </c>
      <c r="I8451">
        <v>125.12</v>
      </c>
      <c r="J8451">
        <v>-7.0440895706069595E-2</v>
      </c>
      <c r="K8451">
        <v>0</v>
      </c>
      <c r="L8451">
        <v>-1.4596822050831499</v>
      </c>
      <c r="M8451">
        <v>1.09269974048951</v>
      </c>
      <c r="N8451">
        <v>0</v>
      </c>
    </row>
    <row r="8452" spans="1:14">
      <c r="A8452">
        <v>8450</v>
      </c>
      <c r="B8452">
        <v>8450</v>
      </c>
      <c r="C8452" s="1">
        <v>29922</v>
      </c>
      <c r="D8452">
        <v>126.1</v>
      </c>
      <c r="E8452">
        <v>126.45</v>
      </c>
      <c r="F8452">
        <v>124.18</v>
      </c>
      <c r="G8452">
        <v>124.69</v>
      </c>
      <c r="H8452">
        <v>44510000</v>
      </c>
      <c r="I8452">
        <v>124.69</v>
      </c>
      <c r="J8452">
        <v>-0.25936112869089001</v>
      </c>
      <c r="K8452">
        <v>0</v>
      </c>
      <c r="L8452">
        <v>-1.0897861697009099</v>
      </c>
      <c r="M8452">
        <v>1.43778438286508</v>
      </c>
      <c r="N8452">
        <v>0</v>
      </c>
    </row>
    <row r="8453" spans="1:14">
      <c r="A8453">
        <v>8451</v>
      </c>
      <c r="B8453">
        <v>8451</v>
      </c>
      <c r="C8453" s="1">
        <v>29921</v>
      </c>
      <c r="D8453">
        <v>126.35</v>
      </c>
      <c r="E8453">
        <v>127.3</v>
      </c>
      <c r="F8453">
        <v>124.84</v>
      </c>
      <c r="G8453">
        <v>126.1</v>
      </c>
      <c r="H8453">
        <v>53980000</v>
      </c>
      <c r="I8453">
        <v>126.1</v>
      </c>
      <c r="J8453">
        <v>0.91790192426301298</v>
      </c>
      <c r="K8453">
        <v>0</v>
      </c>
      <c r="L8453">
        <v>-2.14561880452024</v>
      </c>
      <c r="M8453">
        <v>0.311185133665214</v>
      </c>
      <c r="N8453">
        <v>0</v>
      </c>
    </row>
    <row r="8454" spans="1:14">
      <c r="A8454">
        <v>8452</v>
      </c>
      <c r="B8454">
        <v>8452</v>
      </c>
      <c r="C8454" s="1">
        <v>29920</v>
      </c>
      <c r="D8454">
        <v>125.09</v>
      </c>
      <c r="E8454">
        <v>126.97</v>
      </c>
      <c r="F8454">
        <v>124.18</v>
      </c>
      <c r="G8454">
        <v>126.35</v>
      </c>
      <c r="H8454">
        <v>47580000</v>
      </c>
      <c r="I8454">
        <v>126.35</v>
      </c>
      <c r="J8454">
        <v>1.0717543800643401</v>
      </c>
      <c r="K8454">
        <v>0</v>
      </c>
      <c r="L8454">
        <v>-2.3042806852658102</v>
      </c>
      <c r="M8454">
        <v>0.111160191245973</v>
      </c>
      <c r="N8454">
        <v>0</v>
      </c>
    </row>
    <row r="8455" spans="1:14">
      <c r="A8455">
        <v>8453</v>
      </c>
      <c r="B8455">
        <v>8453</v>
      </c>
      <c r="C8455" s="1">
        <v>29917</v>
      </c>
      <c r="D8455">
        <v>124.05</v>
      </c>
      <c r="E8455">
        <v>125.71</v>
      </c>
      <c r="F8455">
        <v>123.63</v>
      </c>
      <c r="G8455">
        <v>125.09</v>
      </c>
      <c r="H8455">
        <v>32770000</v>
      </c>
      <c r="I8455">
        <v>125.09</v>
      </c>
      <c r="J8455">
        <v>4.55814325191702E-3</v>
      </c>
      <c r="K8455">
        <v>-3.2059138531368498</v>
      </c>
      <c r="L8455">
        <v>-2.24691007197042</v>
      </c>
      <c r="M8455">
        <v>1.1145309366326701</v>
      </c>
      <c r="N8455">
        <v>0</v>
      </c>
    </row>
    <row r="8456" spans="1:14">
      <c r="A8456">
        <v>8454</v>
      </c>
      <c r="B8456">
        <v>8454</v>
      </c>
      <c r="C8456" s="1">
        <v>29915</v>
      </c>
      <c r="D8456">
        <v>123.51</v>
      </c>
      <c r="E8456">
        <v>125.29</v>
      </c>
      <c r="F8456">
        <v>123.07</v>
      </c>
      <c r="G8456">
        <v>124.05</v>
      </c>
      <c r="H8456">
        <v>58570000</v>
      </c>
      <c r="I8456">
        <v>124.05</v>
      </c>
      <c r="J8456">
        <v>-0.87120565397726801</v>
      </c>
      <c r="K8456">
        <v>-2.3257869810560199</v>
      </c>
      <c r="L8456">
        <v>-1.37391408034395</v>
      </c>
      <c r="M8456">
        <v>1.9658806382054801</v>
      </c>
      <c r="N8456">
        <v>0</v>
      </c>
    </row>
    <row r="8457" spans="1:14">
      <c r="A8457">
        <v>8455</v>
      </c>
      <c r="B8457">
        <v>8455</v>
      </c>
      <c r="C8457" s="1">
        <v>29914</v>
      </c>
      <c r="D8457">
        <v>121.6</v>
      </c>
      <c r="E8457">
        <v>124.04</v>
      </c>
      <c r="F8457">
        <v>121.22</v>
      </c>
      <c r="G8457">
        <v>123.51</v>
      </c>
      <c r="H8457">
        <v>53200000</v>
      </c>
      <c r="I8457">
        <v>123.51</v>
      </c>
      <c r="J8457">
        <v>-1.3934436016278</v>
      </c>
      <c r="K8457">
        <v>-1.80383482219165</v>
      </c>
      <c r="L8457">
        <v>-1.80383482219165</v>
      </c>
      <c r="M8457">
        <v>2.4250597836594099</v>
      </c>
      <c r="N8457">
        <v>-1</v>
      </c>
    </row>
    <row r="8458" spans="1:14">
      <c r="A8458">
        <v>8456</v>
      </c>
      <c r="B8458">
        <v>8456</v>
      </c>
      <c r="C8458" s="1">
        <v>29913</v>
      </c>
      <c r="D8458">
        <v>121.71</v>
      </c>
      <c r="E8458">
        <v>123.09</v>
      </c>
      <c r="F8458">
        <v>120.76</v>
      </c>
      <c r="G8458">
        <v>121.6</v>
      </c>
      <c r="H8458">
        <v>45250000</v>
      </c>
      <c r="I8458">
        <v>121.6</v>
      </c>
      <c r="J8458">
        <v>-3.0632378592217799</v>
      </c>
      <c r="K8458">
        <v>-0.14722667671783701</v>
      </c>
      <c r="L8458">
        <v>-0.14722667671783701</v>
      </c>
      <c r="M8458">
        <v>4.0506251460489899</v>
      </c>
      <c r="N8458">
        <v>-1</v>
      </c>
    </row>
    <row r="8459" spans="1:14">
      <c r="A8459">
        <v>8457</v>
      </c>
      <c r="B8459">
        <v>8457</v>
      </c>
      <c r="C8459" s="1">
        <v>29910</v>
      </c>
      <c r="D8459">
        <v>120.71</v>
      </c>
      <c r="E8459">
        <v>122.59</v>
      </c>
      <c r="F8459">
        <v>120.13</v>
      </c>
      <c r="G8459">
        <v>121.71</v>
      </c>
      <c r="H8459">
        <v>52010000</v>
      </c>
      <c r="I8459">
        <v>121.71</v>
      </c>
      <c r="J8459">
        <v>-2.9988449152390699</v>
      </c>
      <c r="K8459">
        <v>-0.10281726143200801</v>
      </c>
      <c r="L8459">
        <v>-0.10281726143200801</v>
      </c>
      <c r="M8459">
        <v>3.9889790431702798</v>
      </c>
      <c r="N8459">
        <v>-1</v>
      </c>
    </row>
    <row r="8460" spans="1:14">
      <c r="A8460">
        <v>8458</v>
      </c>
      <c r="B8460">
        <v>8458</v>
      </c>
      <c r="C8460" s="1">
        <v>29909</v>
      </c>
      <c r="D8460">
        <v>120.26</v>
      </c>
      <c r="E8460">
        <v>121.67</v>
      </c>
      <c r="F8460">
        <v>119.42</v>
      </c>
      <c r="G8460">
        <v>120.71</v>
      </c>
      <c r="H8460">
        <v>48890000</v>
      </c>
      <c r="I8460">
        <v>120.71</v>
      </c>
      <c r="J8460">
        <v>-3.77778700494382</v>
      </c>
      <c r="K8460">
        <v>0.50016568635571301</v>
      </c>
      <c r="L8460">
        <v>0.50016568635571301</v>
      </c>
      <c r="M8460">
        <v>4.8815003714361502</v>
      </c>
      <c r="N8460">
        <v>-1</v>
      </c>
    </row>
    <row r="8461" spans="1:14">
      <c r="A8461">
        <v>8459</v>
      </c>
      <c r="B8461">
        <v>8459</v>
      </c>
      <c r="C8461" s="1">
        <v>29908</v>
      </c>
      <c r="D8461">
        <v>121.15</v>
      </c>
      <c r="E8461">
        <v>121.66</v>
      </c>
      <c r="F8461">
        <v>119.61</v>
      </c>
      <c r="G8461">
        <v>120.26</v>
      </c>
      <c r="H8461">
        <v>49980000</v>
      </c>
      <c r="I8461">
        <v>120.26</v>
      </c>
      <c r="J8461">
        <v>-4.1453194928864399</v>
      </c>
      <c r="K8461">
        <v>0</v>
      </c>
      <c r="L8461">
        <v>0</v>
      </c>
      <c r="M8461">
        <v>5.3130331231329802</v>
      </c>
      <c r="N8461">
        <v>-1</v>
      </c>
    </row>
    <row r="8462" spans="1:14">
      <c r="A8462">
        <v>8460</v>
      </c>
      <c r="B8462">
        <v>8460</v>
      </c>
      <c r="C8462" s="1">
        <v>29907</v>
      </c>
      <c r="D8462">
        <v>120.24</v>
      </c>
      <c r="E8462">
        <v>121.78</v>
      </c>
      <c r="F8462">
        <v>119.5</v>
      </c>
      <c r="G8462">
        <v>121.15</v>
      </c>
      <c r="H8462">
        <v>43190000</v>
      </c>
      <c r="I8462">
        <v>121.15</v>
      </c>
      <c r="J8462">
        <v>-3.4015353971670699</v>
      </c>
      <c r="K8462">
        <v>6.3970284770942201E-2</v>
      </c>
      <c r="L8462">
        <v>6.3970284770942201E-2</v>
      </c>
      <c r="M8462">
        <v>4.5779066956240699</v>
      </c>
      <c r="N8462">
        <v>-1</v>
      </c>
    </row>
    <row r="8463" spans="1:14">
      <c r="A8463">
        <v>8461</v>
      </c>
      <c r="B8463">
        <v>8461</v>
      </c>
      <c r="C8463" s="1">
        <v>29906</v>
      </c>
      <c r="D8463">
        <v>121.64</v>
      </c>
      <c r="E8463">
        <v>121.64</v>
      </c>
      <c r="F8463">
        <v>119.13</v>
      </c>
      <c r="G8463">
        <v>120.24</v>
      </c>
      <c r="H8463">
        <v>43740000</v>
      </c>
      <c r="I8463">
        <v>120.24</v>
      </c>
      <c r="J8463">
        <v>-4.0446189113206703</v>
      </c>
      <c r="K8463">
        <v>0</v>
      </c>
      <c r="L8463">
        <v>0</v>
      </c>
      <c r="M8463">
        <v>5.4004923440913597</v>
      </c>
      <c r="N8463">
        <v>-1</v>
      </c>
    </row>
    <row r="8464" spans="1:14">
      <c r="A8464">
        <v>8462</v>
      </c>
      <c r="B8464">
        <v>8462</v>
      </c>
      <c r="C8464" s="1">
        <v>29903</v>
      </c>
      <c r="D8464">
        <v>123.19</v>
      </c>
      <c r="E8464">
        <v>123.61</v>
      </c>
      <c r="F8464">
        <v>121.06</v>
      </c>
      <c r="G8464">
        <v>121.67</v>
      </c>
      <c r="H8464">
        <v>45550000</v>
      </c>
      <c r="I8464">
        <v>121.67</v>
      </c>
      <c r="J8464">
        <v>-2.85822188931138</v>
      </c>
      <c r="K8464">
        <v>0</v>
      </c>
      <c r="L8464">
        <v>0</v>
      </c>
      <c r="M8464">
        <v>4.2012323713565003</v>
      </c>
      <c r="N8464">
        <v>-1</v>
      </c>
    </row>
    <row r="8465" spans="1:14">
      <c r="A8465">
        <v>8463</v>
      </c>
      <c r="B8465">
        <v>8463</v>
      </c>
      <c r="C8465" s="1">
        <v>29902</v>
      </c>
      <c r="D8465">
        <v>122.92</v>
      </c>
      <c r="E8465">
        <v>124.71</v>
      </c>
      <c r="F8465">
        <v>122.19</v>
      </c>
      <c r="G8465">
        <v>123.19</v>
      </c>
      <c r="H8465">
        <v>55720000</v>
      </c>
      <c r="I8465">
        <v>123.19</v>
      </c>
      <c r="J8465">
        <v>-1.63419251532433</v>
      </c>
      <c r="K8465">
        <v>-0.52628741961378001</v>
      </c>
      <c r="L8465">
        <v>-0.52628741961378001</v>
      </c>
      <c r="M8465">
        <v>2.9465236626349198</v>
      </c>
      <c r="N8465">
        <v>-1</v>
      </c>
    </row>
    <row r="8466" spans="1:14">
      <c r="A8466">
        <v>8464</v>
      </c>
      <c r="B8466">
        <v>8464</v>
      </c>
      <c r="C8466" s="1">
        <v>29901</v>
      </c>
      <c r="D8466">
        <v>122.7</v>
      </c>
      <c r="E8466">
        <v>123.82</v>
      </c>
      <c r="F8466">
        <v>121.51</v>
      </c>
      <c r="G8466">
        <v>122.92</v>
      </c>
      <c r="H8466">
        <v>41920000</v>
      </c>
      <c r="I8466">
        <v>122.92</v>
      </c>
      <c r="J8466">
        <v>-1.89364792934719</v>
      </c>
      <c r="K8466">
        <v>-0.22541772878475999</v>
      </c>
      <c r="L8466">
        <v>-0.22541772878475999</v>
      </c>
      <c r="M8466">
        <v>3.1943452380952002</v>
      </c>
      <c r="N8466">
        <v>-1</v>
      </c>
    </row>
    <row r="8467" spans="1:14">
      <c r="A8467">
        <v>8465</v>
      </c>
      <c r="B8467">
        <v>8465</v>
      </c>
      <c r="C8467" s="1">
        <v>29900</v>
      </c>
      <c r="D8467">
        <v>123.29</v>
      </c>
      <c r="E8467">
        <v>124.69</v>
      </c>
      <c r="F8467">
        <v>122.01</v>
      </c>
      <c r="G8467">
        <v>122.7</v>
      </c>
      <c r="H8467">
        <v>53940000</v>
      </c>
      <c r="I8467">
        <v>122.7</v>
      </c>
      <c r="J8467">
        <v>-2.16121079228461</v>
      </c>
      <c r="K8467">
        <v>0</v>
      </c>
      <c r="L8467">
        <v>0</v>
      </c>
      <c r="M8467">
        <v>3.40656056132284</v>
      </c>
      <c r="N8467">
        <v>-1</v>
      </c>
    </row>
    <row r="8468" spans="1:14">
      <c r="A8468">
        <v>8466</v>
      </c>
      <c r="B8468">
        <v>8466</v>
      </c>
      <c r="C8468" s="1">
        <v>29899</v>
      </c>
      <c r="D8468">
        <v>122.67</v>
      </c>
      <c r="E8468">
        <v>124.13</v>
      </c>
      <c r="F8468">
        <v>121.59</v>
      </c>
      <c r="G8468">
        <v>123.29</v>
      </c>
      <c r="H8468">
        <v>48310000</v>
      </c>
      <c r="I8468">
        <v>123.29</v>
      </c>
      <c r="J8468">
        <v>-1.8617533863131599</v>
      </c>
      <c r="K8468">
        <v>-0.35237628536151</v>
      </c>
      <c r="L8468">
        <v>-0.35237628536151</v>
      </c>
      <c r="M8468">
        <v>2.9418179050059998</v>
      </c>
      <c r="N8468">
        <v>-1</v>
      </c>
    </row>
    <row r="8469" spans="1:14">
      <c r="A8469">
        <v>8467</v>
      </c>
      <c r="B8469">
        <v>8467</v>
      </c>
      <c r="C8469" s="1">
        <v>29896</v>
      </c>
      <c r="D8469">
        <v>123.54</v>
      </c>
      <c r="E8469">
        <v>124.03</v>
      </c>
      <c r="F8469">
        <v>121.85</v>
      </c>
      <c r="G8469">
        <v>122.67</v>
      </c>
      <c r="H8469">
        <v>43270000</v>
      </c>
      <c r="I8469">
        <v>122.67</v>
      </c>
      <c r="J8469">
        <v>-2.46993624791304</v>
      </c>
      <c r="K8469">
        <v>0</v>
      </c>
      <c r="L8469">
        <v>0</v>
      </c>
      <c r="M8469">
        <v>3.4831221732659401</v>
      </c>
      <c r="N8469">
        <v>-1</v>
      </c>
    </row>
    <row r="8470" spans="1:14">
      <c r="A8470">
        <v>8468</v>
      </c>
      <c r="B8470">
        <v>8468</v>
      </c>
      <c r="C8470" s="1">
        <v>29895</v>
      </c>
      <c r="D8470">
        <v>124.74</v>
      </c>
      <c r="E8470">
        <v>125.8</v>
      </c>
      <c r="F8470">
        <v>122.98</v>
      </c>
      <c r="G8470">
        <v>123.54</v>
      </c>
      <c r="H8470">
        <v>50860000</v>
      </c>
      <c r="I8470">
        <v>123.54</v>
      </c>
      <c r="J8470">
        <v>-1.8838757786335101</v>
      </c>
      <c r="K8470">
        <v>-0.41529531595706398</v>
      </c>
      <c r="L8470">
        <v>-0.41529531595706398</v>
      </c>
      <c r="M8470">
        <v>2.7805313161551402</v>
      </c>
      <c r="N8470">
        <v>-1</v>
      </c>
    </row>
    <row r="8471" spans="1:14">
      <c r="A8471">
        <v>8469</v>
      </c>
      <c r="B8471">
        <v>8469</v>
      </c>
      <c r="C8471" s="1">
        <v>29894</v>
      </c>
      <c r="D8471">
        <v>124.8</v>
      </c>
      <c r="E8471">
        <v>126</v>
      </c>
      <c r="F8471">
        <v>123.64</v>
      </c>
      <c r="G8471">
        <v>124.74</v>
      </c>
      <c r="H8471">
        <v>53450000</v>
      </c>
      <c r="I8471">
        <v>124.74</v>
      </c>
      <c r="J8471">
        <v>-0.96160747320165596</v>
      </c>
      <c r="K8471">
        <v>-1.30248728466323</v>
      </c>
      <c r="L8471">
        <v>-1.30248728466323</v>
      </c>
      <c r="M8471">
        <v>1.8092934505957701</v>
      </c>
      <c r="N8471">
        <v>-1</v>
      </c>
    </row>
    <row r="8472" spans="1:14">
      <c r="A8472">
        <v>8470</v>
      </c>
      <c r="B8472">
        <v>8470</v>
      </c>
      <c r="C8472" s="1">
        <v>29893</v>
      </c>
      <c r="D8472">
        <v>124.2</v>
      </c>
      <c r="E8472">
        <v>125.52</v>
      </c>
      <c r="F8472">
        <v>123.14</v>
      </c>
      <c r="G8472">
        <v>124.8</v>
      </c>
      <c r="H8472">
        <v>54620000</v>
      </c>
      <c r="I8472">
        <v>124.8</v>
      </c>
      <c r="J8472">
        <v>-0.74708400546457998</v>
      </c>
      <c r="K8472">
        <v>-1.30853832799145</v>
      </c>
      <c r="L8472">
        <v>-1.30853832799145</v>
      </c>
      <c r="M8472">
        <v>1.7600182915615601</v>
      </c>
      <c r="N8472">
        <v>-1</v>
      </c>
    </row>
    <row r="8473" spans="1:14">
      <c r="A8473">
        <v>8471</v>
      </c>
      <c r="B8473">
        <v>8471</v>
      </c>
      <c r="C8473" s="1">
        <v>29892</v>
      </c>
      <c r="D8473">
        <v>122.35</v>
      </c>
      <c r="E8473">
        <v>125.14</v>
      </c>
      <c r="F8473">
        <v>122.35</v>
      </c>
      <c r="G8473">
        <v>124.2</v>
      </c>
      <c r="H8473">
        <v>65100000</v>
      </c>
      <c r="I8473">
        <v>124.2</v>
      </c>
      <c r="J8473">
        <v>-1.02988419773016</v>
      </c>
      <c r="K8473">
        <v>-0.80269301306139496</v>
      </c>
      <c r="L8473">
        <v>-0.80269301306139496</v>
      </c>
      <c r="M8473">
        <v>2.25255852758194</v>
      </c>
      <c r="N8473">
        <v>-1</v>
      </c>
    </row>
    <row r="8474" spans="1:14">
      <c r="A8474">
        <v>8472</v>
      </c>
      <c r="B8474">
        <v>8472</v>
      </c>
      <c r="C8474" s="1">
        <v>29889</v>
      </c>
      <c r="D8474">
        <v>119.06</v>
      </c>
      <c r="E8474">
        <v>122.53</v>
      </c>
      <c r="F8474">
        <v>118.43</v>
      </c>
      <c r="G8474">
        <v>121.89</v>
      </c>
      <c r="H8474">
        <v>59570000</v>
      </c>
      <c r="I8474">
        <v>121.89</v>
      </c>
      <c r="J8474">
        <v>-2.7002424676601402</v>
      </c>
      <c r="K8474">
        <v>-1.89788607214156</v>
      </c>
      <c r="L8474">
        <v>-1.89788607214156</v>
      </c>
      <c r="M8474">
        <v>4.1990629484525499</v>
      </c>
      <c r="N8474">
        <v>-1</v>
      </c>
    </row>
    <row r="8475" spans="1:14">
      <c r="A8475">
        <v>8473</v>
      </c>
      <c r="B8475">
        <v>8473</v>
      </c>
      <c r="C8475" s="1">
        <v>29888</v>
      </c>
      <c r="D8475">
        <v>119.45</v>
      </c>
      <c r="E8475">
        <v>120.37</v>
      </c>
      <c r="F8475">
        <v>118.14</v>
      </c>
      <c r="G8475">
        <v>119.06</v>
      </c>
      <c r="H8475">
        <v>40070000</v>
      </c>
      <c r="I8475">
        <v>119.06</v>
      </c>
      <c r="J8475">
        <v>-4.83535707413807</v>
      </c>
      <c r="K8475">
        <v>0</v>
      </c>
      <c r="L8475">
        <v>0</v>
      </c>
      <c r="M8475">
        <v>6.7013441356196903</v>
      </c>
      <c r="N8475">
        <v>-1</v>
      </c>
    </row>
    <row r="8476" spans="1:14">
      <c r="A8476">
        <v>8474</v>
      </c>
      <c r="B8476">
        <v>8474</v>
      </c>
      <c r="C8476" s="1">
        <v>29887</v>
      </c>
      <c r="D8476">
        <v>119.29</v>
      </c>
      <c r="E8476">
        <v>120.96</v>
      </c>
      <c r="F8476">
        <v>118.39</v>
      </c>
      <c r="G8476">
        <v>119.45</v>
      </c>
      <c r="H8476">
        <v>48100000</v>
      </c>
      <c r="I8476">
        <v>119.45</v>
      </c>
      <c r="J8476">
        <v>-4.4677010890851196</v>
      </c>
      <c r="K8476">
        <v>0</v>
      </c>
      <c r="L8476">
        <v>0</v>
      </c>
      <c r="M8476">
        <v>6.4065835443413803</v>
      </c>
      <c r="N8476">
        <v>-1</v>
      </c>
    </row>
    <row r="8477" spans="1:14">
      <c r="A8477">
        <v>8475</v>
      </c>
      <c r="B8477">
        <v>8475</v>
      </c>
      <c r="C8477" s="1">
        <v>29886</v>
      </c>
      <c r="D8477">
        <v>118.16</v>
      </c>
      <c r="E8477">
        <v>120.43</v>
      </c>
      <c r="F8477">
        <v>117.8</v>
      </c>
      <c r="G8477">
        <v>119.29</v>
      </c>
      <c r="H8477">
        <v>53030000</v>
      </c>
      <c r="I8477">
        <v>119.29</v>
      </c>
      <c r="J8477">
        <v>-4.6410962041591599</v>
      </c>
      <c r="K8477">
        <v>0</v>
      </c>
      <c r="L8477">
        <v>0</v>
      </c>
      <c r="M8477">
        <v>6.6044566966573601</v>
      </c>
      <c r="N8477">
        <v>-1</v>
      </c>
    </row>
    <row r="8478" spans="1:14">
      <c r="A8478">
        <v>8476</v>
      </c>
      <c r="B8478">
        <v>8476</v>
      </c>
      <c r="C8478" s="1">
        <v>29885</v>
      </c>
      <c r="D8478">
        <v>118.6</v>
      </c>
      <c r="E8478">
        <v>119</v>
      </c>
      <c r="F8478">
        <v>116.81</v>
      </c>
      <c r="G8478">
        <v>118.16</v>
      </c>
      <c r="H8478">
        <v>38210000</v>
      </c>
      <c r="I8478">
        <v>118.16</v>
      </c>
      <c r="J8478">
        <v>-5.7805953643056096</v>
      </c>
      <c r="K8478">
        <v>0.391418415707534</v>
      </c>
      <c r="L8478">
        <v>0.391418415707534</v>
      </c>
      <c r="M8478">
        <v>7.68379044483531</v>
      </c>
      <c r="N8478">
        <v>-1</v>
      </c>
    </row>
    <row r="8479" spans="1:14">
      <c r="A8479">
        <v>8477</v>
      </c>
      <c r="B8479">
        <v>8477</v>
      </c>
      <c r="C8479" s="1">
        <v>29882</v>
      </c>
      <c r="D8479">
        <v>119.64</v>
      </c>
      <c r="E8479">
        <v>119.92</v>
      </c>
      <c r="F8479">
        <v>117.78</v>
      </c>
      <c r="G8479">
        <v>118.6</v>
      </c>
      <c r="H8479">
        <v>41990000</v>
      </c>
      <c r="I8479">
        <v>118.6</v>
      </c>
      <c r="J8479">
        <v>-5.6582253218479597</v>
      </c>
      <c r="K8479">
        <v>0</v>
      </c>
      <c r="L8479">
        <v>0</v>
      </c>
      <c r="M8479">
        <v>7.3536432445009101</v>
      </c>
      <c r="N8479">
        <v>-1</v>
      </c>
    </row>
    <row r="8480" spans="1:14">
      <c r="A8480">
        <v>8478</v>
      </c>
      <c r="B8480">
        <v>8478</v>
      </c>
      <c r="C8480" s="1">
        <v>29881</v>
      </c>
      <c r="D8480">
        <v>120.1</v>
      </c>
      <c r="E8480">
        <v>120.78</v>
      </c>
      <c r="F8480">
        <v>118.48</v>
      </c>
      <c r="G8480">
        <v>119.64</v>
      </c>
      <c r="H8480">
        <v>40630000</v>
      </c>
      <c r="I8480">
        <v>119.64</v>
      </c>
      <c r="J8480">
        <v>-5.04243536133212</v>
      </c>
      <c r="K8480">
        <v>0</v>
      </c>
      <c r="L8480">
        <v>0</v>
      </c>
      <c r="M8480">
        <v>6.4874382710974103</v>
      </c>
      <c r="N8480">
        <v>-1</v>
      </c>
    </row>
    <row r="8481" spans="1:14">
      <c r="A8481">
        <v>8479</v>
      </c>
      <c r="B8481">
        <v>8479</v>
      </c>
      <c r="C8481" s="1">
        <v>29880</v>
      </c>
      <c r="D8481">
        <v>120.28</v>
      </c>
      <c r="E8481">
        <v>121.94</v>
      </c>
      <c r="F8481">
        <v>119.35</v>
      </c>
      <c r="G8481">
        <v>120.1</v>
      </c>
      <c r="H8481">
        <v>48490000</v>
      </c>
      <c r="I8481">
        <v>120.1</v>
      </c>
      <c r="J8481">
        <v>-4.8483395208584703</v>
      </c>
      <c r="K8481">
        <v>0</v>
      </c>
      <c r="L8481">
        <v>0</v>
      </c>
      <c r="M8481">
        <v>6.1340960060604903</v>
      </c>
      <c r="N8481">
        <v>-1</v>
      </c>
    </row>
    <row r="8482" spans="1:14">
      <c r="A8482">
        <v>8480</v>
      </c>
      <c r="B8482">
        <v>8480</v>
      </c>
      <c r="C8482" s="1">
        <v>29879</v>
      </c>
      <c r="D8482">
        <v>118.98</v>
      </c>
      <c r="E8482">
        <v>121.29</v>
      </c>
      <c r="F8482">
        <v>118.78</v>
      </c>
      <c r="G8482">
        <v>120.28</v>
      </c>
      <c r="H8482">
        <v>51530000</v>
      </c>
      <c r="I8482">
        <v>120.28</v>
      </c>
      <c r="J8482">
        <v>-4.8569274474139403</v>
      </c>
      <c r="K8482">
        <v>0</v>
      </c>
      <c r="L8482">
        <v>0</v>
      </c>
      <c r="M8482">
        <v>6.0295672574556898</v>
      </c>
      <c r="N8482">
        <v>-1</v>
      </c>
    </row>
    <row r="8483" spans="1:14">
      <c r="A8483">
        <v>8481</v>
      </c>
      <c r="B8483">
        <v>8481</v>
      </c>
      <c r="C8483" s="1">
        <v>29878</v>
      </c>
      <c r="D8483">
        <v>119.19</v>
      </c>
      <c r="E8483">
        <v>119.85</v>
      </c>
      <c r="F8483">
        <v>117.58</v>
      </c>
      <c r="G8483">
        <v>118.98</v>
      </c>
      <c r="H8483">
        <v>41590000</v>
      </c>
      <c r="I8483">
        <v>118.98</v>
      </c>
      <c r="J8483">
        <v>-5.9664988875713298</v>
      </c>
      <c r="K8483">
        <v>0</v>
      </c>
      <c r="L8483">
        <v>0</v>
      </c>
      <c r="M8483">
        <v>7.2417806363193904</v>
      </c>
      <c r="N8483">
        <v>-1</v>
      </c>
    </row>
    <row r="8484" spans="1:14">
      <c r="A8484">
        <v>8482</v>
      </c>
      <c r="B8484">
        <v>8482</v>
      </c>
      <c r="C8484" s="1">
        <v>29875</v>
      </c>
      <c r="D8484">
        <v>119.71</v>
      </c>
      <c r="E8484">
        <v>120.46</v>
      </c>
      <c r="F8484">
        <v>118.38</v>
      </c>
      <c r="G8484">
        <v>119.19</v>
      </c>
      <c r="H8484">
        <v>37800000</v>
      </c>
      <c r="I8484">
        <v>119.19</v>
      </c>
      <c r="J8484">
        <v>-5.8100247723010803</v>
      </c>
      <c r="K8484">
        <v>0</v>
      </c>
      <c r="L8484">
        <v>0</v>
      </c>
      <c r="M8484">
        <v>7.1154245047512799</v>
      </c>
      <c r="N8484">
        <v>-1</v>
      </c>
    </row>
    <row r="8485" spans="1:14">
      <c r="A8485">
        <v>8483</v>
      </c>
      <c r="B8485">
        <v>8483</v>
      </c>
      <c r="C8485" s="1">
        <v>29874</v>
      </c>
      <c r="D8485">
        <v>118.8</v>
      </c>
      <c r="E8485">
        <v>120.58</v>
      </c>
      <c r="F8485">
        <v>118.01</v>
      </c>
      <c r="G8485">
        <v>119.71</v>
      </c>
      <c r="H8485">
        <v>42830000</v>
      </c>
      <c r="I8485">
        <v>119.71</v>
      </c>
      <c r="J8485">
        <v>-5.3761958951316604</v>
      </c>
      <c r="K8485">
        <v>0</v>
      </c>
      <c r="L8485">
        <v>0</v>
      </c>
      <c r="M8485">
        <v>6.7097262259019796</v>
      </c>
      <c r="N8485">
        <v>-1</v>
      </c>
    </row>
    <row r="8486" spans="1:14">
      <c r="A8486">
        <v>8484</v>
      </c>
      <c r="B8486">
        <v>8484</v>
      </c>
      <c r="C8486" s="1">
        <v>29873</v>
      </c>
      <c r="D8486">
        <v>120.78</v>
      </c>
      <c r="E8486">
        <v>120.97</v>
      </c>
      <c r="F8486">
        <v>118.38</v>
      </c>
      <c r="G8486">
        <v>118.8</v>
      </c>
      <c r="H8486">
        <v>40260000</v>
      </c>
      <c r="I8486">
        <v>118.8</v>
      </c>
      <c r="J8486">
        <v>-6.0645851423739199</v>
      </c>
      <c r="K8486">
        <v>0</v>
      </c>
      <c r="L8486">
        <v>0</v>
      </c>
      <c r="M8486">
        <v>7.58410620319769</v>
      </c>
      <c r="N8486">
        <v>-1</v>
      </c>
    </row>
    <row r="8487" spans="1:14">
      <c r="A8487">
        <v>8485</v>
      </c>
      <c r="B8487">
        <v>8485</v>
      </c>
      <c r="C8487" s="1">
        <v>29872</v>
      </c>
      <c r="D8487">
        <v>121.21</v>
      </c>
      <c r="E8487">
        <v>122.37</v>
      </c>
      <c r="F8487">
        <v>119.96</v>
      </c>
      <c r="G8487">
        <v>120.78</v>
      </c>
      <c r="H8487">
        <v>43360000</v>
      </c>
      <c r="I8487">
        <v>120.78</v>
      </c>
      <c r="J8487">
        <v>-4.5607037523042697</v>
      </c>
      <c r="K8487">
        <v>0</v>
      </c>
      <c r="L8487">
        <v>0</v>
      </c>
      <c r="M8487">
        <v>5.8854468948193297</v>
      </c>
      <c r="N8487">
        <v>-1</v>
      </c>
    </row>
    <row r="8488" spans="1:14">
      <c r="A8488">
        <v>8486</v>
      </c>
      <c r="B8488">
        <v>8486</v>
      </c>
      <c r="C8488" s="1">
        <v>29871</v>
      </c>
      <c r="D8488">
        <v>121.45</v>
      </c>
      <c r="E8488">
        <v>122.37</v>
      </c>
      <c r="F8488">
        <v>120.17</v>
      </c>
      <c r="G8488">
        <v>121.21</v>
      </c>
      <c r="H8488">
        <v>30030000</v>
      </c>
      <c r="I8488">
        <v>121.21</v>
      </c>
      <c r="J8488">
        <v>-4.1601987946047201</v>
      </c>
      <c r="K8488">
        <v>0</v>
      </c>
      <c r="L8488">
        <v>0</v>
      </c>
      <c r="M8488">
        <v>5.5555030717135701</v>
      </c>
      <c r="N8488">
        <v>-1</v>
      </c>
    </row>
    <row r="8489" spans="1:14">
      <c r="A8489">
        <v>8487</v>
      </c>
      <c r="B8489">
        <v>8487</v>
      </c>
      <c r="C8489" s="1">
        <v>29868</v>
      </c>
      <c r="D8489">
        <v>122.31</v>
      </c>
      <c r="E8489">
        <v>123.28</v>
      </c>
      <c r="F8489">
        <v>120.63</v>
      </c>
      <c r="G8489">
        <v>121.45</v>
      </c>
      <c r="H8489">
        <v>50060000</v>
      </c>
      <c r="I8489">
        <v>121.45</v>
      </c>
      <c r="J8489">
        <v>-3.90587300807158</v>
      </c>
      <c r="K8489">
        <v>0</v>
      </c>
      <c r="L8489">
        <v>0</v>
      </c>
      <c r="M8489">
        <v>5.3891053459225402</v>
      </c>
      <c r="N8489">
        <v>-1</v>
      </c>
    </row>
    <row r="8490" spans="1:14">
      <c r="A8490">
        <v>8488</v>
      </c>
      <c r="B8490">
        <v>8488</v>
      </c>
      <c r="C8490" s="1">
        <v>29867</v>
      </c>
      <c r="D8490">
        <v>121.31</v>
      </c>
      <c r="E8490">
        <v>123.08</v>
      </c>
      <c r="F8490">
        <v>120.23</v>
      </c>
      <c r="G8490">
        <v>122.31</v>
      </c>
      <c r="H8490">
        <v>47090000</v>
      </c>
      <c r="I8490">
        <v>122.31</v>
      </c>
      <c r="J8490">
        <v>-3.23727090598948</v>
      </c>
      <c r="K8490">
        <v>0</v>
      </c>
      <c r="L8490">
        <v>0</v>
      </c>
      <c r="M8490">
        <v>4.6909605083919503</v>
      </c>
      <c r="N8490">
        <v>-1</v>
      </c>
    </row>
    <row r="8491" spans="1:14">
      <c r="A8491">
        <v>8489</v>
      </c>
      <c r="B8491">
        <v>8489</v>
      </c>
      <c r="C8491" s="1">
        <v>29866</v>
      </c>
      <c r="D8491">
        <v>119.39</v>
      </c>
      <c r="E8491">
        <v>121.87</v>
      </c>
      <c r="F8491">
        <v>119.09</v>
      </c>
      <c r="G8491">
        <v>121.31</v>
      </c>
      <c r="H8491">
        <v>50030000</v>
      </c>
      <c r="I8491">
        <v>121.31</v>
      </c>
      <c r="J8491">
        <v>-4.1573450788749398</v>
      </c>
      <c r="K8491">
        <v>0</v>
      </c>
      <c r="L8491">
        <v>0</v>
      </c>
      <c r="M8491">
        <v>5.5968362002600802</v>
      </c>
      <c r="N8491">
        <v>-1</v>
      </c>
    </row>
    <row r="8492" spans="1:14">
      <c r="A8492">
        <v>8490</v>
      </c>
      <c r="B8492">
        <v>8490</v>
      </c>
      <c r="C8492" s="1">
        <v>29865</v>
      </c>
      <c r="D8492">
        <v>119.51</v>
      </c>
      <c r="E8492">
        <v>121.39</v>
      </c>
      <c r="F8492">
        <v>118.08</v>
      </c>
      <c r="G8492">
        <v>119.39</v>
      </c>
      <c r="H8492">
        <v>45460000</v>
      </c>
      <c r="I8492">
        <v>119.39</v>
      </c>
      <c r="J8492">
        <v>-5.8738340534128897</v>
      </c>
      <c r="K8492">
        <v>0</v>
      </c>
      <c r="L8492">
        <v>0</v>
      </c>
      <c r="M8492">
        <v>7.3520245331802396</v>
      </c>
      <c r="N8492">
        <v>-1</v>
      </c>
    </row>
    <row r="8493" spans="1:14">
      <c r="A8493">
        <v>8491</v>
      </c>
      <c r="B8493">
        <v>8491</v>
      </c>
      <c r="C8493" s="1">
        <v>29864</v>
      </c>
      <c r="D8493">
        <v>119.36</v>
      </c>
      <c r="E8493">
        <v>121.54</v>
      </c>
      <c r="F8493">
        <v>118.61</v>
      </c>
      <c r="G8493">
        <v>119.51</v>
      </c>
      <c r="H8493">
        <v>51290000</v>
      </c>
      <c r="I8493">
        <v>119.51</v>
      </c>
      <c r="J8493">
        <v>-5.8797907546087602</v>
      </c>
      <c r="K8493">
        <v>0</v>
      </c>
      <c r="L8493">
        <v>0</v>
      </c>
      <c r="M8493">
        <v>7.3116296027540404</v>
      </c>
      <c r="N8493">
        <v>-1</v>
      </c>
    </row>
    <row r="8494" spans="1:14">
      <c r="A8494">
        <v>8492</v>
      </c>
      <c r="B8494">
        <v>8492</v>
      </c>
      <c r="C8494" s="1">
        <v>29861</v>
      </c>
      <c r="D8494">
        <v>117.08</v>
      </c>
      <c r="E8494">
        <v>120.16</v>
      </c>
      <c r="F8494">
        <v>117.07</v>
      </c>
      <c r="G8494">
        <v>119.36</v>
      </c>
      <c r="H8494">
        <v>54540000</v>
      </c>
      <c r="I8494">
        <v>119.36</v>
      </c>
      <c r="J8494">
        <v>-6.1478139837022896</v>
      </c>
      <c r="K8494">
        <v>0</v>
      </c>
      <c r="L8494">
        <v>0</v>
      </c>
      <c r="M8494">
        <v>7.5117155910758804</v>
      </c>
      <c r="N8494">
        <v>-1</v>
      </c>
    </row>
    <row r="8495" spans="1:14">
      <c r="A8495">
        <v>8493</v>
      </c>
      <c r="B8495">
        <v>8493</v>
      </c>
      <c r="C8495" s="1">
        <v>29860</v>
      </c>
      <c r="D8495">
        <v>116.18</v>
      </c>
      <c r="E8495">
        <v>117.66</v>
      </c>
      <c r="F8495">
        <v>115</v>
      </c>
      <c r="G8495">
        <v>117.08</v>
      </c>
      <c r="H8495">
        <v>41600000</v>
      </c>
      <c r="I8495">
        <v>117.08</v>
      </c>
      <c r="J8495">
        <v>-8.1394836605698</v>
      </c>
      <c r="K8495">
        <v>0</v>
      </c>
      <c r="L8495">
        <v>0</v>
      </c>
      <c r="M8495">
        <v>9.6764904922326398</v>
      </c>
      <c r="N8495">
        <v>-1</v>
      </c>
    </row>
    <row r="8496" spans="1:14">
      <c r="A8496">
        <v>8494</v>
      </c>
      <c r="B8496">
        <v>8494</v>
      </c>
      <c r="C8496" s="1">
        <v>29859</v>
      </c>
      <c r="D8496">
        <v>115.94</v>
      </c>
      <c r="E8496">
        <v>117.05</v>
      </c>
      <c r="F8496">
        <v>114.6</v>
      </c>
      <c r="G8496">
        <v>116.18</v>
      </c>
      <c r="H8496">
        <v>40700000</v>
      </c>
      <c r="I8496">
        <v>116.18</v>
      </c>
      <c r="J8496">
        <v>-8.9932293443063198</v>
      </c>
      <c r="K8496">
        <v>0</v>
      </c>
      <c r="L8496">
        <v>0</v>
      </c>
      <c r="M8496">
        <v>10.615981795724901</v>
      </c>
      <c r="N8496">
        <v>-1</v>
      </c>
    </row>
    <row r="8497" spans="1:14">
      <c r="A8497">
        <v>8495</v>
      </c>
      <c r="B8497">
        <v>8495</v>
      </c>
      <c r="C8497" s="1">
        <v>29858</v>
      </c>
      <c r="D8497">
        <v>115.53</v>
      </c>
      <c r="E8497">
        <v>117.75</v>
      </c>
      <c r="F8497">
        <v>114.75</v>
      </c>
      <c r="G8497">
        <v>115.94</v>
      </c>
      <c r="H8497">
        <v>49800000</v>
      </c>
      <c r="I8497">
        <v>115.94</v>
      </c>
      <c r="J8497">
        <v>-9.2351765807575692</v>
      </c>
      <c r="K8497">
        <v>0</v>
      </c>
      <c r="L8497">
        <v>0</v>
      </c>
      <c r="M8497">
        <v>10.942594777683199</v>
      </c>
      <c r="N8497">
        <v>-1</v>
      </c>
    </row>
    <row r="8498" spans="1:14">
      <c r="A8498">
        <v>8496</v>
      </c>
      <c r="B8498">
        <v>8496</v>
      </c>
      <c r="C8498" s="1">
        <v>29857</v>
      </c>
      <c r="D8498">
        <v>112.77</v>
      </c>
      <c r="E8498">
        <v>115.83</v>
      </c>
      <c r="F8498">
        <v>110.19</v>
      </c>
      <c r="G8498">
        <v>115.53</v>
      </c>
      <c r="H8498">
        <v>61320000</v>
      </c>
      <c r="I8498">
        <v>115.53</v>
      </c>
      <c r="J8498">
        <v>-9.5379239613739593</v>
      </c>
      <c r="K8498">
        <v>0</v>
      </c>
      <c r="L8498">
        <v>0</v>
      </c>
      <c r="M8498">
        <v>11.4372276450797</v>
      </c>
      <c r="N8498">
        <v>-1</v>
      </c>
    </row>
    <row r="8499" spans="1:14">
      <c r="A8499">
        <v>8497</v>
      </c>
      <c r="B8499">
        <v>8497</v>
      </c>
      <c r="C8499" s="1">
        <v>29854</v>
      </c>
      <c r="D8499">
        <v>114.69</v>
      </c>
      <c r="E8499">
        <v>114.69</v>
      </c>
      <c r="F8499">
        <v>111.64</v>
      </c>
      <c r="G8499">
        <v>112.77</v>
      </c>
      <c r="H8499">
        <v>54390000</v>
      </c>
      <c r="I8499">
        <v>112.77</v>
      </c>
      <c r="J8499">
        <v>-11.6943230898998</v>
      </c>
      <c r="K8499">
        <v>0</v>
      </c>
      <c r="L8499">
        <v>0</v>
      </c>
      <c r="M8499">
        <v>14.267567298108</v>
      </c>
      <c r="N8499">
        <v>-1</v>
      </c>
    </row>
    <row r="8500" spans="1:14">
      <c r="A8500">
        <v>8498</v>
      </c>
      <c r="B8500">
        <v>8498</v>
      </c>
      <c r="C8500" s="1">
        <v>29853</v>
      </c>
      <c r="D8500">
        <v>115.65</v>
      </c>
      <c r="E8500">
        <v>117.47</v>
      </c>
      <c r="F8500">
        <v>114.32</v>
      </c>
      <c r="G8500">
        <v>115.01</v>
      </c>
      <c r="H8500">
        <v>48880000</v>
      </c>
      <c r="I8500">
        <v>115.01</v>
      </c>
      <c r="J8500">
        <v>-9.9909870957011009</v>
      </c>
      <c r="K8500">
        <v>0</v>
      </c>
      <c r="L8500">
        <v>0</v>
      </c>
      <c r="M8500">
        <v>12.168887309870399</v>
      </c>
      <c r="N8500">
        <v>-1</v>
      </c>
    </row>
    <row r="8501" spans="1:14">
      <c r="A8501">
        <v>8499</v>
      </c>
      <c r="B8501">
        <v>8499</v>
      </c>
      <c r="C8501" s="1">
        <v>29852</v>
      </c>
      <c r="D8501">
        <v>116.68</v>
      </c>
      <c r="E8501">
        <v>116.68</v>
      </c>
      <c r="F8501">
        <v>113.6</v>
      </c>
      <c r="G8501">
        <v>115.65</v>
      </c>
      <c r="H8501">
        <v>52700000</v>
      </c>
      <c r="I8501">
        <v>115.65</v>
      </c>
      <c r="J8501">
        <v>-9.5363410268632496</v>
      </c>
      <c r="K8501">
        <v>0</v>
      </c>
      <c r="L8501">
        <v>0</v>
      </c>
      <c r="M8501">
        <v>11.659413885404099</v>
      </c>
      <c r="N8501">
        <v>-1</v>
      </c>
    </row>
    <row r="8502" spans="1:14">
      <c r="A8502">
        <v>8500</v>
      </c>
      <c r="B8502">
        <v>8500</v>
      </c>
      <c r="C8502" s="1">
        <v>29851</v>
      </c>
      <c r="D8502">
        <v>117.24</v>
      </c>
      <c r="E8502">
        <v>118.19</v>
      </c>
      <c r="F8502">
        <v>115.93</v>
      </c>
      <c r="G8502">
        <v>116.68</v>
      </c>
      <c r="H8502">
        <v>46830000</v>
      </c>
      <c r="I8502">
        <v>116.68</v>
      </c>
      <c r="J8502">
        <v>-8.8060207653225397</v>
      </c>
      <c r="K8502">
        <v>0</v>
      </c>
      <c r="L8502">
        <v>0</v>
      </c>
      <c r="M8502">
        <v>10.780255219075601</v>
      </c>
      <c r="N8502">
        <v>-1</v>
      </c>
    </row>
    <row r="8503" spans="1:14">
      <c r="A8503">
        <v>8501</v>
      </c>
      <c r="B8503">
        <v>8501</v>
      </c>
      <c r="C8503" s="1">
        <v>29850</v>
      </c>
      <c r="D8503">
        <v>116.26</v>
      </c>
      <c r="E8503">
        <v>118.07</v>
      </c>
      <c r="F8503">
        <v>115.04</v>
      </c>
      <c r="G8503">
        <v>117.24</v>
      </c>
      <c r="H8503">
        <v>44570000</v>
      </c>
      <c r="I8503">
        <v>117.24</v>
      </c>
      <c r="J8503">
        <v>-8.4241262359269005</v>
      </c>
      <c r="K8503">
        <v>0</v>
      </c>
      <c r="L8503">
        <v>0</v>
      </c>
      <c r="M8503">
        <v>10.3472188663485</v>
      </c>
      <c r="N8503">
        <v>-1</v>
      </c>
    </row>
    <row r="8504" spans="1:14">
      <c r="A8504">
        <v>8502</v>
      </c>
      <c r="B8504">
        <v>8502</v>
      </c>
      <c r="C8504" s="1">
        <v>29847</v>
      </c>
      <c r="D8504">
        <v>117.15</v>
      </c>
      <c r="E8504">
        <v>117.69</v>
      </c>
      <c r="F8504">
        <v>115.18</v>
      </c>
      <c r="G8504">
        <v>116.26</v>
      </c>
      <c r="H8504">
        <v>47350000</v>
      </c>
      <c r="I8504">
        <v>116.26</v>
      </c>
      <c r="J8504">
        <v>-9.24224308042694</v>
      </c>
      <c r="K8504">
        <v>0</v>
      </c>
      <c r="L8504">
        <v>0</v>
      </c>
      <c r="M8504">
        <v>11.369972205223</v>
      </c>
      <c r="N8504">
        <v>-1</v>
      </c>
    </row>
    <row r="8505" spans="1:14">
      <c r="A8505">
        <v>8503</v>
      </c>
      <c r="B8505">
        <v>8503</v>
      </c>
      <c r="C8505" s="1">
        <v>29846</v>
      </c>
      <c r="D8505">
        <v>118.87</v>
      </c>
      <c r="E8505">
        <v>119.87</v>
      </c>
      <c r="F8505">
        <v>116.63</v>
      </c>
      <c r="G8505">
        <v>117.15</v>
      </c>
      <c r="H8505">
        <v>48300000</v>
      </c>
      <c r="I8505">
        <v>117.15</v>
      </c>
      <c r="J8505">
        <v>-8.66401987158544</v>
      </c>
      <c r="K8505">
        <v>0</v>
      </c>
      <c r="L8505">
        <v>0</v>
      </c>
      <c r="M8505">
        <v>10.624275717227601</v>
      </c>
      <c r="N8505">
        <v>-1</v>
      </c>
    </row>
    <row r="8506" spans="1:14">
      <c r="A8506">
        <v>8504</v>
      </c>
      <c r="B8506">
        <v>8504</v>
      </c>
      <c r="C8506" s="1">
        <v>29845</v>
      </c>
      <c r="D8506">
        <v>119.77</v>
      </c>
      <c r="E8506">
        <v>120</v>
      </c>
      <c r="F8506">
        <v>117.89</v>
      </c>
      <c r="G8506">
        <v>118.87</v>
      </c>
      <c r="H8506">
        <v>43660000</v>
      </c>
      <c r="I8506">
        <v>118.87</v>
      </c>
      <c r="J8506">
        <v>-7.4233487935723899</v>
      </c>
      <c r="K8506">
        <v>0</v>
      </c>
      <c r="L8506">
        <v>0</v>
      </c>
      <c r="M8506">
        <v>9.11693048979898</v>
      </c>
      <c r="N8506">
        <v>-1</v>
      </c>
    </row>
    <row r="8507" spans="1:14">
      <c r="A8507">
        <v>8505</v>
      </c>
      <c r="B8507">
        <v>8505</v>
      </c>
      <c r="C8507" s="1">
        <v>29844</v>
      </c>
      <c r="D8507">
        <v>120.66</v>
      </c>
      <c r="E8507">
        <v>121.77</v>
      </c>
      <c r="F8507">
        <v>119.27</v>
      </c>
      <c r="G8507">
        <v>119.77</v>
      </c>
      <c r="H8507">
        <v>38580000</v>
      </c>
      <c r="I8507">
        <v>119.77</v>
      </c>
      <c r="J8507">
        <v>-6.7279033732907596</v>
      </c>
      <c r="K8507">
        <v>0</v>
      </c>
      <c r="L8507">
        <v>0</v>
      </c>
      <c r="M8507">
        <v>8.3729472153138698</v>
      </c>
      <c r="N8507">
        <v>-1</v>
      </c>
    </row>
    <row r="8508" spans="1:14">
      <c r="A8508">
        <v>8506</v>
      </c>
      <c r="B8508">
        <v>8506</v>
      </c>
      <c r="C8508" s="1">
        <v>29843</v>
      </c>
      <c r="D8508">
        <v>121.61</v>
      </c>
      <c r="E8508">
        <v>122</v>
      </c>
      <c r="F8508">
        <v>119.67</v>
      </c>
      <c r="G8508">
        <v>120.66</v>
      </c>
      <c r="H8508">
        <v>34040000</v>
      </c>
      <c r="I8508">
        <v>120.66</v>
      </c>
      <c r="J8508">
        <v>-6.0245981744227501</v>
      </c>
      <c r="K8508">
        <v>0</v>
      </c>
      <c r="L8508">
        <v>0</v>
      </c>
      <c r="M8508">
        <v>7.64275555483096</v>
      </c>
      <c r="N8508">
        <v>-1</v>
      </c>
    </row>
    <row r="8509" spans="1:14">
      <c r="A8509">
        <v>8507</v>
      </c>
      <c r="B8509">
        <v>8507</v>
      </c>
      <c r="C8509" s="1">
        <v>29840</v>
      </c>
      <c r="D8509">
        <v>120.14</v>
      </c>
      <c r="E8509">
        <v>122.13</v>
      </c>
      <c r="F8509">
        <v>119.29</v>
      </c>
      <c r="G8509">
        <v>121.61</v>
      </c>
      <c r="H8509">
        <v>42170000</v>
      </c>
      <c r="I8509">
        <v>121.61</v>
      </c>
      <c r="J8509">
        <v>-5.35499136723758</v>
      </c>
      <c r="K8509">
        <v>0</v>
      </c>
      <c r="L8509">
        <v>0</v>
      </c>
      <c r="M8509">
        <v>6.8675598740576902</v>
      </c>
      <c r="N8509">
        <v>-1</v>
      </c>
    </row>
    <row r="8510" spans="1:14">
      <c r="A8510">
        <v>8508</v>
      </c>
      <c r="B8510">
        <v>8508</v>
      </c>
      <c r="C8510" s="1">
        <v>29839</v>
      </c>
      <c r="D8510">
        <v>118.4</v>
      </c>
      <c r="E8510">
        <v>122.18</v>
      </c>
      <c r="F8510">
        <v>118.33</v>
      </c>
      <c r="G8510">
        <v>120.14</v>
      </c>
      <c r="H8510">
        <v>47430000</v>
      </c>
      <c r="I8510">
        <v>120.14</v>
      </c>
      <c r="J8510">
        <v>-6.5894346486322801</v>
      </c>
      <c r="K8510">
        <v>0</v>
      </c>
      <c r="L8510">
        <v>0</v>
      </c>
      <c r="M8510">
        <v>8.2361904735914102</v>
      </c>
      <c r="N8510">
        <v>-1</v>
      </c>
    </row>
    <row r="8511" spans="1:14">
      <c r="A8511">
        <v>8509</v>
      </c>
      <c r="B8511">
        <v>8509</v>
      </c>
      <c r="C8511" s="1">
        <v>29838</v>
      </c>
      <c r="D8511">
        <v>117.98</v>
      </c>
      <c r="E8511">
        <v>119.49</v>
      </c>
      <c r="F8511">
        <v>116.87</v>
      </c>
      <c r="G8511">
        <v>118.4</v>
      </c>
      <c r="H8511">
        <v>43910000</v>
      </c>
      <c r="I8511">
        <v>118.4</v>
      </c>
      <c r="J8511">
        <v>-8.1283424106155309</v>
      </c>
      <c r="K8511">
        <v>0</v>
      </c>
      <c r="L8511">
        <v>0</v>
      </c>
      <c r="M8511">
        <v>9.9076716880815496</v>
      </c>
      <c r="N8511">
        <v>-1</v>
      </c>
    </row>
    <row r="8512" spans="1:14">
      <c r="A8512">
        <v>8510</v>
      </c>
      <c r="B8512">
        <v>8510</v>
      </c>
      <c r="C8512" s="1">
        <v>29837</v>
      </c>
      <c r="D8512">
        <v>120.07</v>
      </c>
      <c r="E8512">
        <v>120.12</v>
      </c>
      <c r="F8512">
        <v>116.85</v>
      </c>
      <c r="G8512">
        <v>117.98</v>
      </c>
      <c r="H8512">
        <v>47340000</v>
      </c>
      <c r="I8512">
        <v>117.98</v>
      </c>
      <c r="J8512">
        <v>-8.7336571622184795</v>
      </c>
      <c r="K8512">
        <v>0</v>
      </c>
      <c r="L8512">
        <v>0</v>
      </c>
      <c r="M8512">
        <v>10.401735405741601</v>
      </c>
      <c r="N8512">
        <v>-1</v>
      </c>
    </row>
    <row r="8513" spans="1:14">
      <c r="A8513">
        <v>8511</v>
      </c>
      <c r="B8513">
        <v>8511</v>
      </c>
      <c r="C8513" s="1">
        <v>29833</v>
      </c>
      <c r="D8513">
        <v>121.24</v>
      </c>
      <c r="E8513">
        <v>121.54</v>
      </c>
      <c r="F8513">
        <v>119.24</v>
      </c>
      <c r="G8513">
        <v>120.07</v>
      </c>
      <c r="H8513">
        <v>42760000</v>
      </c>
      <c r="I8513">
        <v>120.07</v>
      </c>
      <c r="J8513">
        <v>-7.4661893383944502</v>
      </c>
      <c r="K8513">
        <v>0</v>
      </c>
      <c r="L8513">
        <v>0</v>
      </c>
      <c r="M8513">
        <v>8.5861573576616301</v>
      </c>
      <c r="N8513">
        <v>-1</v>
      </c>
    </row>
    <row r="8514" spans="1:14">
      <c r="A8514">
        <v>8512</v>
      </c>
      <c r="B8514">
        <v>8512</v>
      </c>
      <c r="C8514" s="1">
        <v>29832</v>
      </c>
      <c r="D8514">
        <v>123.49</v>
      </c>
      <c r="E8514">
        <v>124.16</v>
      </c>
      <c r="F8514">
        <v>120.82</v>
      </c>
      <c r="G8514">
        <v>121.24</v>
      </c>
      <c r="H8514">
        <v>41730000</v>
      </c>
      <c r="I8514">
        <v>121.24</v>
      </c>
      <c r="J8514">
        <v>-6.8471168051290299</v>
      </c>
      <c r="K8514">
        <v>0</v>
      </c>
      <c r="L8514">
        <v>0</v>
      </c>
      <c r="M8514">
        <v>7.6238727367296404</v>
      </c>
      <c r="N8514">
        <v>-1</v>
      </c>
    </row>
    <row r="8515" spans="1:14">
      <c r="A8515">
        <v>8513</v>
      </c>
      <c r="B8515">
        <v>8513</v>
      </c>
      <c r="C8515" s="1">
        <v>29831</v>
      </c>
      <c r="D8515">
        <v>123.02</v>
      </c>
      <c r="E8515">
        <v>124.58</v>
      </c>
      <c r="F8515">
        <v>122.54</v>
      </c>
      <c r="G8515">
        <v>123.49</v>
      </c>
      <c r="H8515">
        <v>37570000</v>
      </c>
      <c r="I8515">
        <v>123.49</v>
      </c>
      <c r="J8515">
        <v>-5.34500610647709</v>
      </c>
      <c r="K8515">
        <v>0</v>
      </c>
      <c r="L8515">
        <v>5.55864847356069</v>
      </c>
      <c r="M8515">
        <v>5.7384020718918904</v>
      </c>
      <c r="N8515">
        <v>-1</v>
      </c>
    </row>
    <row r="8516" spans="1:14">
      <c r="A8516">
        <v>8514</v>
      </c>
      <c r="B8516">
        <v>8514</v>
      </c>
      <c r="C8516" s="1">
        <v>29830</v>
      </c>
      <c r="D8516">
        <v>122.79</v>
      </c>
      <c r="E8516">
        <v>123.92</v>
      </c>
      <c r="F8516">
        <v>121.59</v>
      </c>
      <c r="G8516">
        <v>123.02</v>
      </c>
      <c r="H8516">
        <v>45110000</v>
      </c>
      <c r="I8516">
        <v>123.02</v>
      </c>
      <c r="J8516">
        <v>-5.9655766377009396</v>
      </c>
      <c r="K8516">
        <v>0</v>
      </c>
      <c r="L8516">
        <v>5.9521148322767097</v>
      </c>
      <c r="M8516">
        <v>6.2052198407474597</v>
      </c>
      <c r="N8516">
        <v>-1</v>
      </c>
    </row>
    <row r="8517" spans="1:14">
      <c r="A8517">
        <v>8515</v>
      </c>
      <c r="B8517">
        <v>8515</v>
      </c>
      <c r="C8517" s="1">
        <v>29829</v>
      </c>
      <c r="D8517">
        <v>124.08</v>
      </c>
      <c r="E8517">
        <v>125.58</v>
      </c>
      <c r="F8517">
        <v>122.29</v>
      </c>
      <c r="G8517">
        <v>122.79</v>
      </c>
      <c r="H8517">
        <v>40360000</v>
      </c>
      <c r="I8517">
        <v>122.79</v>
      </c>
      <c r="J8517">
        <v>-6.24613200482582</v>
      </c>
      <c r="K8517">
        <v>0</v>
      </c>
      <c r="L8517">
        <v>6.1359276452118898</v>
      </c>
      <c r="M8517">
        <v>6.4679603031877404</v>
      </c>
      <c r="N8517">
        <v>-1</v>
      </c>
    </row>
    <row r="8518" spans="1:14">
      <c r="A8518">
        <v>8516</v>
      </c>
      <c r="B8518">
        <v>8516</v>
      </c>
      <c r="C8518" s="1">
        <v>29826</v>
      </c>
      <c r="D8518">
        <v>123.51</v>
      </c>
      <c r="E8518">
        <v>125.09</v>
      </c>
      <c r="F8518">
        <v>122.85</v>
      </c>
      <c r="G8518">
        <v>124.08</v>
      </c>
      <c r="H8518">
        <v>38020000</v>
      </c>
      <c r="I8518">
        <v>124.08</v>
      </c>
      <c r="J8518">
        <v>-5.2295063579288597</v>
      </c>
      <c r="K8518">
        <v>0</v>
      </c>
      <c r="L8518">
        <v>5.0161410201304601</v>
      </c>
      <c r="M8518">
        <v>5.42439367955809</v>
      </c>
      <c r="N8518">
        <v>-1</v>
      </c>
    </row>
    <row r="8519" spans="1:14">
      <c r="A8519">
        <v>8517</v>
      </c>
      <c r="B8519">
        <v>8517</v>
      </c>
      <c r="C8519" s="1">
        <v>29825</v>
      </c>
      <c r="D8519">
        <v>124.96</v>
      </c>
      <c r="E8519">
        <v>125.31</v>
      </c>
      <c r="F8519">
        <v>122.9</v>
      </c>
      <c r="G8519">
        <v>123.51</v>
      </c>
      <c r="H8519">
        <v>43900000</v>
      </c>
      <c r="I8519">
        <v>123.51</v>
      </c>
      <c r="J8519">
        <v>-5.6166318123905397</v>
      </c>
      <c r="K8519">
        <v>0</v>
      </c>
      <c r="L8519">
        <v>5.4836427999533202</v>
      </c>
      <c r="M8519">
        <v>5.9647613100066001</v>
      </c>
      <c r="N8519">
        <v>-1</v>
      </c>
    </row>
    <row r="8520" spans="1:14">
      <c r="A8520">
        <v>8518</v>
      </c>
      <c r="B8520">
        <v>8518</v>
      </c>
      <c r="C8520" s="1">
        <v>29824</v>
      </c>
      <c r="D8520">
        <v>125.13</v>
      </c>
      <c r="E8520">
        <v>126.17</v>
      </c>
      <c r="F8520">
        <v>123.99</v>
      </c>
      <c r="G8520">
        <v>124.96</v>
      </c>
      <c r="H8520">
        <v>39980000</v>
      </c>
      <c r="I8520">
        <v>124.96</v>
      </c>
      <c r="J8520">
        <v>-4.52599770014365</v>
      </c>
      <c r="K8520">
        <v>0</v>
      </c>
      <c r="L8520">
        <v>4.2438858212406601</v>
      </c>
      <c r="M8520">
        <v>4.7938183388083599</v>
      </c>
      <c r="N8520">
        <v>-1</v>
      </c>
    </row>
    <row r="8521" spans="1:14">
      <c r="A8521">
        <v>8519</v>
      </c>
      <c r="B8521">
        <v>8519</v>
      </c>
      <c r="C8521" s="1">
        <v>29823</v>
      </c>
      <c r="D8521">
        <v>125.5</v>
      </c>
      <c r="E8521">
        <v>125.77</v>
      </c>
      <c r="F8521">
        <v>123</v>
      </c>
      <c r="G8521">
        <v>125.13</v>
      </c>
      <c r="H8521">
        <v>54600000</v>
      </c>
      <c r="I8521">
        <v>125.13</v>
      </c>
      <c r="J8521">
        <v>-4.37254888186804</v>
      </c>
      <c r="K8521">
        <v>0</v>
      </c>
      <c r="L8521">
        <v>4.0837528969872299</v>
      </c>
      <c r="M8521">
        <v>4.6967548612831296</v>
      </c>
      <c r="N8521">
        <v>-1</v>
      </c>
    </row>
    <row r="8522" spans="1:14">
      <c r="A8522">
        <v>8520</v>
      </c>
      <c r="B8522">
        <v>8520</v>
      </c>
      <c r="C8522" s="1">
        <v>29822</v>
      </c>
      <c r="D8522">
        <v>128.59</v>
      </c>
      <c r="E8522">
        <v>128.59</v>
      </c>
      <c r="F8522">
        <v>125.02</v>
      </c>
      <c r="G8522">
        <v>125.5</v>
      </c>
      <c r="H8522">
        <v>46750000</v>
      </c>
      <c r="I8522">
        <v>125.5</v>
      </c>
      <c r="J8522">
        <v>-3.9512329509206801</v>
      </c>
      <c r="K8522">
        <v>0</v>
      </c>
      <c r="L8522">
        <v>3.7556717574148601</v>
      </c>
      <c r="M8522">
        <v>4.4290925260706402</v>
      </c>
      <c r="N8522">
        <v>-1</v>
      </c>
    </row>
    <row r="8523" spans="1:14">
      <c r="A8523">
        <v>8521</v>
      </c>
      <c r="B8523">
        <v>8521</v>
      </c>
      <c r="C8523" s="1">
        <v>29819</v>
      </c>
      <c r="D8523">
        <v>130.69</v>
      </c>
      <c r="E8523">
        <v>131.06</v>
      </c>
      <c r="F8523">
        <v>128.69999999999999</v>
      </c>
      <c r="G8523">
        <v>129.22999999999999</v>
      </c>
      <c r="H8523">
        <v>37670000</v>
      </c>
      <c r="I8523">
        <v>129.22999999999999</v>
      </c>
      <c r="J8523">
        <v>-0.99221145876351302</v>
      </c>
      <c r="K8523">
        <v>0</v>
      </c>
      <c r="L8523">
        <v>0.73455918388414199</v>
      </c>
      <c r="M8523">
        <v>1.4515464759955401</v>
      </c>
      <c r="N8523">
        <v>-1</v>
      </c>
    </row>
    <row r="8524" spans="1:14">
      <c r="A8524">
        <v>8522</v>
      </c>
      <c r="B8524">
        <v>8522</v>
      </c>
      <c r="C8524" s="1">
        <v>29818</v>
      </c>
      <c r="D8524">
        <v>130.49001000000001</v>
      </c>
      <c r="E8524">
        <v>131.74001000000001</v>
      </c>
      <c r="F8524">
        <v>129.84</v>
      </c>
      <c r="G8524">
        <v>130.69</v>
      </c>
      <c r="H8524">
        <v>38270000</v>
      </c>
      <c r="I8524">
        <v>130.69</v>
      </c>
      <c r="J8524">
        <v>0.236860907405511</v>
      </c>
      <c r="K8524">
        <v>0</v>
      </c>
      <c r="L8524">
        <v>0</v>
      </c>
      <c r="M8524">
        <v>0.32519716703323098</v>
      </c>
      <c r="N8524">
        <v>0</v>
      </c>
    </row>
    <row r="8525" spans="1:14">
      <c r="A8525">
        <v>8523</v>
      </c>
      <c r="B8525">
        <v>8523</v>
      </c>
      <c r="C8525" s="1">
        <v>29817</v>
      </c>
      <c r="D8525">
        <v>130.11000000000001</v>
      </c>
      <c r="E8525">
        <v>131.19999999999999</v>
      </c>
      <c r="F8525">
        <v>128.99001000000001</v>
      </c>
      <c r="G8525">
        <v>130.49001000000001</v>
      </c>
      <c r="H8525">
        <v>39390000</v>
      </c>
      <c r="I8525">
        <v>130.49001000000001</v>
      </c>
      <c r="J8525">
        <v>0.15882056438671399</v>
      </c>
      <c r="K8525">
        <v>0</v>
      </c>
      <c r="L8525">
        <v>0</v>
      </c>
      <c r="M8525">
        <v>0.47805598340173699</v>
      </c>
      <c r="N8525">
        <v>0</v>
      </c>
    </row>
    <row r="8526" spans="1:14">
      <c r="A8526">
        <v>8524</v>
      </c>
      <c r="B8526">
        <v>8524</v>
      </c>
      <c r="C8526" s="1">
        <v>29816</v>
      </c>
      <c r="D8526">
        <v>131.22</v>
      </c>
      <c r="E8526">
        <v>131.72999999999999</v>
      </c>
      <c r="F8526">
        <v>129.10001</v>
      </c>
      <c r="G8526">
        <v>130.11000000000001</v>
      </c>
      <c r="H8526">
        <v>47270000</v>
      </c>
      <c r="I8526">
        <v>130.11000000000001</v>
      </c>
      <c r="J8526">
        <v>-7.1767316824508195E-2</v>
      </c>
      <c r="K8526">
        <v>0</v>
      </c>
      <c r="L8526">
        <v>0</v>
      </c>
      <c r="M8526">
        <v>0.77322138728355105</v>
      </c>
      <c r="N8526">
        <v>0</v>
      </c>
    </row>
    <row r="8527" spans="1:14">
      <c r="A8527">
        <v>8525</v>
      </c>
      <c r="B8527">
        <v>8525</v>
      </c>
      <c r="C8527" s="1">
        <v>29815</v>
      </c>
      <c r="D8527">
        <v>132.49001000000001</v>
      </c>
      <c r="E8527">
        <v>133.02000000000001</v>
      </c>
      <c r="F8527">
        <v>130.75</v>
      </c>
      <c r="G8527">
        <v>131.22</v>
      </c>
      <c r="H8527">
        <v>40840000</v>
      </c>
      <c r="I8527">
        <v>131.22</v>
      </c>
      <c r="J8527">
        <v>0.865521509341308</v>
      </c>
      <c r="K8527">
        <v>-0.20703128969156101</v>
      </c>
      <c r="L8527">
        <v>-0.20703128969156101</v>
      </c>
      <c r="M8527">
        <v>-7.8362860769354198E-2</v>
      </c>
      <c r="N8527">
        <v>0</v>
      </c>
    </row>
    <row r="8528" spans="1:14">
      <c r="A8528">
        <v>8526</v>
      </c>
      <c r="B8528">
        <v>8526</v>
      </c>
      <c r="C8528" s="1">
        <v>29812</v>
      </c>
      <c r="D8528">
        <v>133.50998999999999</v>
      </c>
      <c r="E8528">
        <v>134.33000000000001</v>
      </c>
      <c r="F8528">
        <v>131.91</v>
      </c>
      <c r="G8528">
        <v>132.49001000000001</v>
      </c>
      <c r="H8528">
        <v>42580000</v>
      </c>
      <c r="I8528">
        <v>132.49001000000001</v>
      </c>
      <c r="J8528">
        <v>1.9741522740322499</v>
      </c>
      <c r="K8528">
        <v>0</v>
      </c>
      <c r="L8528">
        <v>-0.39382623389240201</v>
      </c>
      <c r="M8528">
        <v>-1.04918442468245</v>
      </c>
      <c r="N8528">
        <v>1</v>
      </c>
    </row>
    <row r="8529" spans="1:14">
      <c r="A8529">
        <v>8527</v>
      </c>
      <c r="B8529">
        <v>8527</v>
      </c>
      <c r="C8529" s="1">
        <v>29811</v>
      </c>
      <c r="D8529">
        <v>133.39999</v>
      </c>
      <c r="E8529">
        <v>134.58000000000001</v>
      </c>
      <c r="F8529">
        <v>132.53</v>
      </c>
      <c r="G8529">
        <v>133.50998999999999</v>
      </c>
      <c r="H8529">
        <v>42460000</v>
      </c>
      <c r="I8529">
        <v>133.50998999999999</v>
      </c>
      <c r="J8529">
        <v>2.9823098422422398</v>
      </c>
      <c r="K8529">
        <v>0</v>
      </c>
      <c r="L8529">
        <v>-1.14082450871276</v>
      </c>
      <c r="M8529">
        <v>-1.83258494395042</v>
      </c>
      <c r="N8529">
        <v>1</v>
      </c>
    </row>
    <row r="8530" spans="1:14">
      <c r="A8530">
        <v>8528</v>
      </c>
      <c r="B8530">
        <v>8528</v>
      </c>
      <c r="C8530" s="1">
        <v>29810</v>
      </c>
      <c r="D8530">
        <v>133.85001</v>
      </c>
      <c r="E8530">
        <v>135.17999</v>
      </c>
      <c r="F8530">
        <v>132.72999999999999</v>
      </c>
      <c r="G8530">
        <v>133.39999</v>
      </c>
      <c r="H8530">
        <v>53650000</v>
      </c>
      <c r="I8530">
        <v>133.39999</v>
      </c>
      <c r="J8530">
        <v>3.07023647115544</v>
      </c>
      <c r="K8530">
        <v>0</v>
      </c>
      <c r="L8530">
        <v>-1.0504046420843101</v>
      </c>
      <c r="M8530">
        <v>-1.7852065265288</v>
      </c>
      <c r="N8530">
        <v>1</v>
      </c>
    </row>
    <row r="8531" spans="1:14">
      <c r="A8531">
        <v>8529</v>
      </c>
      <c r="B8531">
        <v>8529</v>
      </c>
      <c r="C8531" s="1">
        <v>29809</v>
      </c>
      <c r="D8531">
        <v>132.53998999999999</v>
      </c>
      <c r="E8531">
        <v>134.63</v>
      </c>
      <c r="F8531">
        <v>132.09</v>
      </c>
      <c r="G8531">
        <v>133.85001</v>
      </c>
      <c r="H8531">
        <v>52600000</v>
      </c>
      <c r="I8531">
        <v>133.85001</v>
      </c>
      <c r="J8531">
        <v>3.63511199695566</v>
      </c>
      <c r="K8531">
        <v>0</v>
      </c>
      <c r="L8531">
        <v>-1.3607498049495701</v>
      </c>
      <c r="M8531">
        <v>-2.1476583901228401</v>
      </c>
      <c r="N8531">
        <v>1</v>
      </c>
    </row>
    <row r="8532" spans="1:14">
      <c r="A8532">
        <v>8530</v>
      </c>
      <c r="B8532">
        <v>8530</v>
      </c>
      <c r="C8532" s="1">
        <v>29808</v>
      </c>
      <c r="D8532">
        <v>131.75</v>
      </c>
      <c r="E8532">
        <v>133.32001</v>
      </c>
      <c r="F8532">
        <v>130.83000000000001</v>
      </c>
      <c r="G8532">
        <v>132.53998999999999</v>
      </c>
      <c r="H8532">
        <v>38370000</v>
      </c>
      <c r="I8532">
        <v>132.53998999999999</v>
      </c>
      <c r="J8532">
        <v>2.8393851954907698</v>
      </c>
      <c r="K8532">
        <v>0</v>
      </c>
      <c r="L8532">
        <v>-0.36018225203827597</v>
      </c>
      <c r="M8532">
        <v>-1.2148231556912901</v>
      </c>
      <c r="N8532">
        <v>1</v>
      </c>
    </row>
    <row r="8533" spans="1:14">
      <c r="A8533">
        <v>8531</v>
      </c>
      <c r="B8533">
        <v>8531</v>
      </c>
      <c r="C8533" s="1">
        <v>29805</v>
      </c>
      <c r="D8533">
        <v>132.63999999999999</v>
      </c>
      <c r="E8533">
        <v>133.03998999999999</v>
      </c>
      <c r="F8533">
        <v>130.96001000000001</v>
      </c>
      <c r="G8533">
        <v>131.75</v>
      </c>
      <c r="H8533">
        <v>38370000</v>
      </c>
      <c r="I8533">
        <v>131.75</v>
      </c>
      <c r="J8533">
        <v>2.4299646352219701</v>
      </c>
      <c r="K8533">
        <v>0</v>
      </c>
      <c r="L8533">
        <v>0.44050462523725897</v>
      </c>
      <c r="M8533">
        <v>-0.65071892659752595</v>
      </c>
      <c r="N8533">
        <v>0</v>
      </c>
    </row>
    <row r="8534" spans="1:14">
      <c r="A8534">
        <v>8532</v>
      </c>
      <c r="B8534">
        <v>8532</v>
      </c>
      <c r="C8534" s="1">
        <v>29804</v>
      </c>
      <c r="D8534">
        <v>132.66999999999999</v>
      </c>
      <c r="E8534">
        <v>134.03998999999999</v>
      </c>
      <c r="F8534">
        <v>131.74001000000001</v>
      </c>
      <c r="G8534">
        <v>132.63999999999999</v>
      </c>
      <c r="H8534">
        <v>52070000</v>
      </c>
      <c r="I8534">
        <v>132.63999999999999</v>
      </c>
      <c r="J8534">
        <v>3.2126560694597099</v>
      </c>
      <c r="K8534">
        <v>0</v>
      </c>
      <c r="L8534">
        <v>-0.38764041767188601</v>
      </c>
      <c r="M8534">
        <v>-1.3386307981832699</v>
      </c>
      <c r="N8534">
        <v>1</v>
      </c>
    </row>
    <row r="8535" spans="1:14">
      <c r="A8535">
        <v>8533</v>
      </c>
      <c r="B8535">
        <v>8533</v>
      </c>
      <c r="C8535" s="1">
        <v>29803</v>
      </c>
      <c r="D8535">
        <v>131.17999</v>
      </c>
      <c r="E8535">
        <v>133.38999999999999</v>
      </c>
      <c r="F8535">
        <v>130.75998999999999</v>
      </c>
      <c r="G8535">
        <v>132.66999999999999</v>
      </c>
      <c r="H8535">
        <v>54290000</v>
      </c>
      <c r="I8535">
        <v>132.66999999999999</v>
      </c>
      <c r="J8535">
        <v>3.2266432744823099</v>
      </c>
      <c r="K8535">
        <v>-1.0640429888696199</v>
      </c>
      <c r="L8535">
        <v>-0.73145099997486396</v>
      </c>
      <c r="M8535">
        <v>-1.3890620591540399</v>
      </c>
      <c r="N8535">
        <v>1</v>
      </c>
    </row>
    <row r="8536" spans="1:14">
      <c r="A8536">
        <v>8534</v>
      </c>
      <c r="B8536">
        <v>8534</v>
      </c>
      <c r="C8536" s="1">
        <v>29802</v>
      </c>
      <c r="D8536">
        <v>130.47999999999999</v>
      </c>
      <c r="E8536">
        <v>131.66</v>
      </c>
      <c r="F8536">
        <v>129.42999</v>
      </c>
      <c r="G8536">
        <v>131.17999</v>
      </c>
      <c r="H8536">
        <v>39460000</v>
      </c>
      <c r="I8536">
        <v>131.17999</v>
      </c>
      <c r="J8536">
        <v>2.0381308270310798</v>
      </c>
      <c r="K8536">
        <v>0</v>
      </c>
      <c r="L8536">
        <v>0</v>
      </c>
      <c r="M8536">
        <v>-0.29567945646337102</v>
      </c>
      <c r="N8536">
        <v>0</v>
      </c>
    </row>
    <row r="8537" spans="1:14">
      <c r="A8537">
        <v>8535</v>
      </c>
      <c r="B8537">
        <v>8535</v>
      </c>
      <c r="C8537" s="1">
        <v>29801</v>
      </c>
      <c r="D8537">
        <v>130.91999999999999</v>
      </c>
      <c r="E8537">
        <v>131.74001000000001</v>
      </c>
      <c r="F8537">
        <v>129.41999999999999</v>
      </c>
      <c r="G8537">
        <v>130.47999999999999</v>
      </c>
      <c r="H8537">
        <v>39650000</v>
      </c>
      <c r="I8537">
        <v>130.47999999999999</v>
      </c>
      <c r="J8537">
        <v>1.3858228964974899</v>
      </c>
      <c r="K8537">
        <v>0</v>
      </c>
      <c r="L8537">
        <v>0</v>
      </c>
      <c r="M8537">
        <v>0.228119712670871</v>
      </c>
      <c r="N8537">
        <v>0</v>
      </c>
    </row>
    <row r="8538" spans="1:14">
      <c r="A8538">
        <v>8536</v>
      </c>
      <c r="B8538">
        <v>8536</v>
      </c>
      <c r="C8538" s="1">
        <v>29798</v>
      </c>
      <c r="D8538">
        <v>130.00998999999999</v>
      </c>
      <c r="E8538">
        <v>131.78</v>
      </c>
      <c r="F8538">
        <v>129.60001</v>
      </c>
      <c r="G8538">
        <v>130.91999999999999</v>
      </c>
      <c r="H8538">
        <v>43480000</v>
      </c>
      <c r="I8538">
        <v>130.91999999999999</v>
      </c>
      <c r="J8538">
        <v>1.6575514127051501</v>
      </c>
      <c r="K8538">
        <v>0</v>
      </c>
      <c r="L8538">
        <v>0.99325152446791898</v>
      </c>
      <c r="M8538">
        <v>-0.115314403823929</v>
      </c>
      <c r="N8538">
        <v>0</v>
      </c>
    </row>
    <row r="8539" spans="1:14">
      <c r="A8539">
        <v>8537</v>
      </c>
      <c r="B8539">
        <v>8537</v>
      </c>
      <c r="C8539" s="1">
        <v>29797</v>
      </c>
      <c r="D8539">
        <v>129.16</v>
      </c>
      <c r="E8539">
        <v>130.67999</v>
      </c>
      <c r="F8539">
        <v>128.56</v>
      </c>
      <c r="G8539">
        <v>130.00998999999999</v>
      </c>
      <c r="H8539">
        <v>41560000</v>
      </c>
      <c r="I8539">
        <v>130.00998999999999</v>
      </c>
      <c r="J8539">
        <v>0.80883270223982795</v>
      </c>
      <c r="K8539">
        <v>0</v>
      </c>
      <c r="L8539">
        <v>1.6958712413177499</v>
      </c>
      <c r="M8539">
        <v>0.57576235428913303</v>
      </c>
      <c r="N8539">
        <v>0</v>
      </c>
    </row>
    <row r="8540" spans="1:14">
      <c r="A8540">
        <v>8538</v>
      </c>
      <c r="B8540">
        <v>8538</v>
      </c>
      <c r="C8540" s="1">
        <v>29796</v>
      </c>
      <c r="D8540">
        <v>129.13999999999999</v>
      </c>
      <c r="E8540">
        <v>130.09</v>
      </c>
      <c r="F8540">
        <v>128.37</v>
      </c>
      <c r="G8540">
        <v>129.16</v>
      </c>
      <c r="H8540">
        <v>37610000</v>
      </c>
      <c r="I8540">
        <v>129.16</v>
      </c>
      <c r="J8540">
        <v>8.9307351269469606E-2</v>
      </c>
      <c r="K8540">
        <v>0</v>
      </c>
      <c r="L8540">
        <v>4.5486272409878098E-2</v>
      </c>
      <c r="M8540">
        <v>1.2325546786550801</v>
      </c>
      <c r="N8540">
        <v>-1</v>
      </c>
    </row>
    <row r="8541" spans="1:14">
      <c r="A8541">
        <v>8539</v>
      </c>
      <c r="B8541">
        <v>8539</v>
      </c>
      <c r="C8541" s="1">
        <v>29795</v>
      </c>
      <c r="D8541">
        <v>129.89999</v>
      </c>
      <c r="E8541">
        <v>130.44</v>
      </c>
      <c r="F8541">
        <v>128.28</v>
      </c>
      <c r="G8541">
        <v>129.13999999999999</v>
      </c>
      <c r="H8541">
        <v>38160000</v>
      </c>
      <c r="I8541">
        <v>129.13999999999999</v>
      </c>
      <c r="J8541">
        <v>-1.6698441027513802E-2</v>
      </c>
      <c r="K8541">
        <v>0</v>
      </c>
      <c r="L8541">
        <v>1.8068300122253599E-2</v>
      </c>
      <c r="M8541">
        <v>1.2510465407560001</v>
      </c>
      <c r="N8541">
        <v>-1</v>
      </c>
    </row>
    <row r="8542" spans="1:14">
      <c r="A8542">
        <v>8540</v>
      </c>
      <c r="B8542">
        <v>8540</v>
      </c>
      <c r="C8542" s="1">
        <v>29794</v>
      </c>
      <c r="D8542">
        <v>128.46001000000001</v>
      </c>
      <c r="E8542">
        <v>130.61000000000001</v>
      </c>
      <c r="F8542">
        <v>128.42999</v>
      </c>
      <c r="G8542">
        <v>129.89999</v>
      </c>
      <c r="H8542">
        <v>39610000</v>
      </c>
      <c r="I8542">
        <v>129.89999</v>
      </c>
      <c r="J8542">
        <v>0.60182940458126799</v>
      </c>
      <c r="K8542">
        <v>-4.9388636083314001E-2</v>
      </c>
      <c r="L8542">
        <v>-4.9388636083314001E-2</v>
      </c>
      <c r="M8542">
        <v>0.65665020598741897</v>
      </c>
      <c r="N8542">
        <v>0</v>
      </c>
    </row>
    <row r="8543" spans="1:14">
      <c r="A8543">
        <v>8541</v>
      </c>
      <c r="B8543">
        <v>8541</v>
      </c>
      <c r="C8543" s="1">
        <v>29791</v>
      </c>
      <c r="D8543">
        <v>127.4</v>
      </c>
      <c r="E8543">
        <v>129.31</v>
      </c>
      <c r="F8543">
        <v>127.11</v>
      </c>
      <c r="G8543">
        <v>128.46001000000001</v>
      </c>
      <c r="H8543">
        <v>38880000</v>
      </c>
      <c r="I8543">
        <v>128.46001000000001</v>
      </c>
      <c r="J8543">
        <v>-0.410134321461749</v>
      </c>
      <c r="K8543">
        <v>0</v>
      </c>
      <c r="L8543">
        <v>0.45654920914477398</v>
      </c>
      <c r="M8543">
        <v>1.77786297137896</v>
      </c>
      <c r="N8543">
        <v>-1</v>
      </c>
    </row>
    <row r="8544" spans="1:14">
      <c r="A8544">
        <v>8542</v>
      </c>
      <c r="B8544">
        <v>8542</v>
      </c>
      <c r="C8544" s="1">
        <v>29790</v>
      </c>
      <c r="D8544">
        <v>127.13</v>
      </c>
      <c r="E8544">
        <v>128.25998999999999</v>
      </c>
      <c r="F8544">
        <v>125.96</v>
      </c>
      <c r="G8544">
        <v>127.4</v>
      </c>
      <c r="H8544">
        <v>41790000</v>
      </c>
      <c r="I8544">
        <v>127.4</v>
      </c>
      <c r="J8544">
        <v>-1.0821508426814399</v>
      </c>
      <c r="K8544">
        <v>0</v>
      </c>
      <c r="L8544">
        <v>1.24345897653941</v>
      </c>
      <c r="M8544">
        <v>2.6259750388175802</v>
      </c>
      <c r="N8544">
        <v>-1</v>
      </c>
    </row>
    <row r="8545" spans="1:14">
      <c r="A8545">
        <v>8543</v>
      </c>
      <c r="B8545">
        <v>8543</v>
      </c>
      <c r="C8545" s="1">
        <v>29789</v>
      </c>
      <c r="D8545">
        <v>128.34</v>
      </c>
      <c r="E8545">
        <v>129.72</v>
      </c>
      <c r="F8545">
        <v>126.7</v>
      </c>
      <c r="G8545">
        <v>127.13</v>
      </c>
      <c r="H8545">
        <v>47500000</v>
      </c>
      <c r="I8545">
        <v>127.13</v>
      </c>
      <c r="J8545">
        <v>-1.08996711687118</v>
      </c>
      <c r="K8545">
        <v>0</v>
      </c>
      <c r="L8545">
        <v>1.41303308293354</v>
      </c>
      <c r="M8545">
        <v>2.8513048151305802</v>
      </c>
      <c r="N8545">
        <v>-1</v>
      </c>
    </row>
    <row r="8546" spans="1:14">
      <c r="A8546">
        <v>8544</v>
      </c>
      <c r="B8546">
        <v>8544</v>
      </c>
      <c r="C8546" s="1">
        <v>29788</v>
      </c>
      <c r="D8546">
        <v>128.72</v>
      </c>
      <c r="E8546">
        <v>129.60001</v>
      </c>
      <c r="F8546">
        <v>127.08</v>
      </c>
      <c r="G8546">
        <v>128.34</v>
      </c>
      <c r="H8546">
        <v>47280000</v>
      </c>
      <c r="I8546">
        <v>128.34</v>
      </c>
      <c r="J8546">
        <v>-4.4238026540689902E-2</v>
      </c>
      <c r="K8546">
        <v>0</v>
      </c>
      <c r="L8546">
        <v>0.413912534846749</v>
      </c>
      <c r="M8546">
        <v>1.8928017258631</v>
      </c>
      <c r="N8546">
        <v>-1</v>
      </c>
    </row>
    <row r="8547" spans="1:14">
      <c r="A8547">
        <v>8545</v>
      </c>
      <c r="B8547">
        <v>8545</v>
      </c>
      <c r="C8547" s="1">
        <v>29787</v>
      </c>
      <c r="D8547">
        <v>130.60001</v>
      </c>
      <c r="E8547">
        <v>130.60001</v>
      </c>
      <c r="F8547">
        <v>127.98</v>
      </c>
      <c r="G8547">
        <v>128.72</v>
      </c>
      <c r="H8547">
        <v>40240000</v>
      </c>
      <c r="I8547">
        <v>128.72</v>
      </c>
      <c r="J8547">
        <v>0.41846004159910599</v>
      </c>
      <c r="K8547">
        <v>0</v>
      </c>
      <c r="L8547">
        <v>6.8732358348944006E-2</v>
      </c>
      <c r="M8547">
        <v>1.59220112193372</v>
      </c>
      <c r="N8547">
        <v>-1</v>
      </c>
    </row>
    <row r="8548" spans="1:14">
      <c r="A8548">
        <v>8546</v>
      </c>
      <c r="B8548">
        <v>8546</v>
      </c>
      <c r="C8548" s="1">
        <v>29784</v>
      </c>
      <c r="D8548">
        <v>130.34</v>
      </c>
      <c r="E8548">
        <v>131.60001</v>
      </c>
      <c r="F8548">
        <v>129.49001000000001</v>
      </c>
      <c r="G8548">
        <v>130.75998999999999</v>
      </c>
      <c r="H8548">
        <v>42780000</v>
      </c>
      <c r="I8548">
        <v>130.75998999999999</v>
      </c>
      <c r="J8548">
        <v>2.02258411764817</v>
      </c>
      <c r="K8548">
        <v>0</v>
      </c>
      <c r="L8548">
        <v>0</v>
      </c>
      <c r="M8548">
        <v>7.9167487629483394E-3</v>
      </c>
      <c r="N8548">
        <v>0</v>
      </c>
    </row>
    <row r="8549" spans="1:14">
      <c r="A8549">
        <v>8547</v>
      </c>
      <c r="B8549">
        <v>8547</v>
      </c>
      <c r="C8549" s="1">
        <v>29783</v>
      </c>
      <c r="D8549">
        <v>130.22999999999999</v>
      </c>
      <c r="E8549">
        <v>131.41</v>
      </c>
      <c r="F8549">
        <v>129.30000000000001</v>
      </c>
      <c r="G8549">
        <v>130.34</v>
      </c>
      <c r="H8549">
        <v>39010000</v>
      </c>
      <c r="I8549">
        <v>130.34</v>
      </c>
      <c r="J8549">
        <v>1.6510068024792699</v>
      </c>
      <c r="K8549">
        <v>0</v>
      </c>
      <c r="L8549">
        <v>0</v>
      </c>
      <c r="M8549">
        <v>0.31992869007584301</v>
      </c>
      <c r="N8549">
        <v>0</v>
      </c>
    </row>
    <row r="8550" spans="1:14">
      <c r="A8550">
        <v>8548</v>
      </c>
      <c r="B8550">
        <v>8548</v>
      </c>
      <c r="C8550" s="1">
        <v>29782</v>
      </c>
      <c r="D8550">
        <v>129.64999</v>
      </c>
      <c r="E8550">
        <v>131.59</v>
      </c>
      <c r="F8550">
        <v>128.88999999999999</v>
      </c>
      <c r="G8550">
        <v>130.22999999999999</v>
      </c>
      <c r="H8550">
        <v>48950000</v>
      </c>
      <c r="I8550">
        <v>130.22999999999999</v>
      </c>
      <c r="J8550">
        <v>1.45406815737619</v>
      </c>
      <c r="K8550">
        <v>0</v>
      </c>
      <c r="L8550">
        <v>0</v>
      </c>
      <c r="M8550">
        <v>0.39855965213295702</v>
      </c>
      <c r="N8550">
        <v>0</v>
      </c>
    </row>
    <row r="8551" spans="1:14">
      <c r="A8551">
        <v>8549</v>
      </c>
      <c r="B8551">
        <v>8549</v>
      </c>
      <c r="C8551" s="1">
        <v>29781</v>
      </c>
      <c r="D8551">
        <v>129.63999999999999</v>
      </c>
      <c r="E8551">
        <v>130.78</v>
      </c>
      <c r="F8551">
        <v>128.13999999999999</v>
      </c>
      <c r="G8551">
        <v>129.64999</v>
      </c>
      <c r="H8551">
        <v>45230000</v>
      </c>
      <c r="I8551">
        <v>129.64999</v>
      </c>
      <c r="J8551">
        <v>0.93762472037764499</v>
      </c>
      <c r="K8551">
        <v>0</v>
      </c>
      <c r="L8551">
        <v>0</v>
      </c>
      <c r="M8551">
        <v>0.83862583098614996</v>
      </c>
      <c r="N8551">
        <v>0</v>
      </c>
    </row>
    <row r="8552" spans="1:14">
      <c r="A8552">
        <v>8550</v>
      </c>
      <c r="B8552">
        <v>8550</v>
      </c>
      <c r="C8552" s="1">
        <v>29780</v>
      </c>
      <c r="D8552">
        <v>129.37</v>
      </c>
      <c r="E8552">
        <v>130.82001</v>
      </c>
      <c r="F8552">
        <v>128.78998999999999</v>
      </c>
      <c r="G8552">
        <v>129.63999999999999</v>
      </c>
      <c r="H8552">
        <v>38100000</v>
      </c>
      <c r="I8552">
        <v>129.63999999999999</v>
      </c>
      <c r="J8552">
        <v>0.99338492405145695</v>
      </c>
      <c r="K8552">
        <v>0</v>
      </c>
      <c r="L8552">
        <v>0</v>
      </c>
      <c r="M8552">
        <v>0.83669118180151802</v>
      </c>
      <c r="N8552">
        <v>0</v>
      </c>
    </row>
    <row r="8553" spans="1:14">
      <c r="A8553">
        <v>8551</v>
      </c>
      <c r="B8553">
        <v>8551</v>
      </c>
      <c r="C8553" s="1">
        <v>29777</v>
      </c>
      <c r="D8553">
        <v>129.30000000000001</v>
      </c>
      <c r="E8553">
        <v>130.42999</v>
      </c>
      <c r="F8553">
        <v>128.38</v>
      </c>
      <c r="G8553">
        <v>129.37</v>
      </c>
      <c r="H8553">
        <v>39950000</v>
      </c>
      <c r="I8553">
        <v>129.37</v>
      </c>
      <c r="J8553">
        <v>0.840212143436189</v>
      </c>
      <c r="K8553">
        <v>0</v>
      </c>
      <c r="L8553">
        <v>0</v>
      </c>
      <c r="M8553">
        <v>1.0356415031060799</v>
      </c>
      <c r="N8553">
        <v>0</v>
      </c>
    </row>
    <row r="8554" spans="1:14">
      <c r="A8554">
        <v>8552</v>
      </c>
      <c r="B8554">
        <v>8552</v>
      </c>
      <c r="C8554" s="1">
        <v>29776</v>
      </c>
      <c r="D8554">
        <v>128.32001</v>
      </c>
      <c r="E8554">
        <v>130.08000000000001</v>
      </c>
      <c r="F8554">
        <v>127.57</v>
      </c>
      <c r="G8554">
        <v>129.30000000000001</v>
      </c>
      <c r="H8554">
        <v>45510000</v>
      </c>
      <c r="I8554">
        <v>129.30000000000001</v>
      </c>
      <c r="J8554">
        <v>0.90085569440468505</v>
      </c>
      <c r="K8554">
        <v>0</v>
      </c>
      <c r="L8554">
        <v>0</v>
      </c>
      <c r="M8554">
        <v>1.0815704677139499</v>
      </c>
      <c r="N8554">
        <v>0</v>
      </c>
    </row>
    <row r="8555" spans="1:14">
      <c r="A8555">
        <v>8553</v>
      </c>
      <c r="B8555">
        <v>8553</v>
      </c>
      <c r="C8555" s="1">
        <v>29775</v>
      </c>
      <c r="D8555">
        <v>128.24001000000001</v>
      </c>
      <c r="E8555">
        <v>129.57001</v>
      </c>
      <c r="F8555">
        <v>126.95</v>
      </c>
      <c r="G8555">
        <v>128.32001</v>
      </c>
      <c r="H8555">
        <v>46000000</v>
      </c>
      <c r="I8555">
        <v>128.32001</v>
      </c>
      <c r="J8555">
        <v>0.37784826096737101</v>
      </c>
      <c r="K8555">
        <v>0</v>
      </c>
      <c r="L8555">
        <v>0</v>
      </c>
      <c r="M8555">
        <v>1.8417317417535199</v>
      </c>
      <c r="N8555">
        <v>0</v>
      </c>
    </row>
    <row r="8556" spans="1:14">
      <c r="A8556">
        <v>8554</v>
      </c>
      <c r="B8556">
        <v>8554</v>
      </c>
      <c r="C8556" s="1">
        <v>29774</v>
      </c>
      <c r="D8556">
        <v>127.37</v>
      </c>
      <c r="E8556">
        <v>129.60001</v>
      </c>
      <c r="F8556">
        <v>126.39</v>
      </c>
      <c r="G8556">
        <v>128.24001000000001</v>
      </c>
      <c r="H8556">
        <v>53560000</v>
      </c>
      <c r="I8556">
        <v>128.24001000000001</v>
      </c>
      <c r="J8556">
        <v>0.57663275953613602</v>
      </c>
      <c r="K8556">
        <v>0</v>
      </c>
      <c r="L8556">
        <v>0</v>
      </c>
      <c r="M8556">
        <v>1.9006083420212501</v>
      </c>
      <c r="N8556">
        <v>0</v>
      </c>
    </row>
    <row r="8557" spans="1:14">
      <c r="A8557">
        <v>8555</v>
      </c>
      <c r="B8557">
        <v>8555</v>
      </c>
      <c r="C8557" s="1">
        <v>29773</v>
      </c>
      <c r="D8557">
        <v>128.63999999999999</v>
      </c>
      <c r="E8557">
        <v>128.99001000000001</v>
      </c>
      <c r="F8557">
        <v>126.44</v>
      </c>
      <c r="G8557">
        <v>127.37</v>
      </c>
      <c r="H8557">
        <v>44590000</v>
      </c>
      <c r="I8557">
        <v>127.37</v>
      </c>
      <c r="J8557">
        <v>0.10856916881897399</v>
      </c>
      <c r="K8557">
        <v>0</v>
      </c>
      <c r="L8557">
        <v>0.56430091029635499</v>
      </c>
      <c r="M8557">
        <v>2.5906092293396199</v>
      </c>
      <c r="N8557">
        <v>-1</v>
      </c>
    </row>
    <row r="8558" spans="1:14">
      <c r="A8558">
        <v>8556</v>
      </c>
      <c r="B8558">
        <v>8556</v>
      </c>
      <c r="C8558" s="1">
        <v>29769</v>
      </c>
      <c r="D8558">
        <v>129.77000000000001</v>
      </c>
      <c r="E8558">
        <v>130.47999999999999</v>
      </c>
      <c r="F8558">
        <v>127.84</v>
      </c>
      <c r="G8558">
        <v>128.63999999999999</v>
      </c>
      <c r="H8558">
        <v>45100000</v>
      </c>
      <c r="I8558">
        <v>128.63999999999999</v>
      </c>
      <c r="J8558">
        <v>1.1958394351497099</v>
      </c>
      <c r="K8558">
        <v>0</v>
      </c>
      <c r="L8558">
        <v>2.9214285829965099</v>
      </c>
      <c r="M8558">
        <v>1.58092561016642</v>
      </c>
      <c r="N8558">
        <v>0</v>
      </c>
    </row>
    <row r="8559" spans="1:14">
      <c r="A8559">
        <v>8557</v>
      </c>
      <c r="B8559">
        <v>8557</v>
      </c>
      <c r="C8559" s="1">
        <v>29768</v>
      </c>
      <c r="D8559">
        <v>131.21001000000001</v>
      </c>
      <c r="E8559">
        <v>131.69</v>
      </c>
      <c r="F8559">
        <v>129.03998999999999</v>
      </c>
      <c r="G8559">
        <v>129.77000000000001</v>
      </c>
      <c r="H8559">
        <v>49080000</v>
      </c>
      <c r="I8559">
        <v>129.77000000000001</v>
      </c>
      <c r="J8559">
        <v>2.2009386553021302</v>
      </c>
      <c r="K8559">
        <v>0</v>
      </c>
      <c r="L8559">
        <v>1.9938324174501301</v>
      </c>
      <c r="M8559">
        <v>0.68753457672696605</v>
      </c>
      <c r="N8559">
        <v>0</v>
      </c>
    </row>
    <row r="8560" spans="1:14">
      <c r="A8560">
        <v>8558</v>
      </c>
      <c r="B8560">
        <v>8558</v>
      </c>
      <c r="C8560" s="1">
        <v>29767</v>
      </c>
      <c r="D8560">
        <v>131.88999999999999</v>
      </c>
      <c r="E8560">
        <v>132.66999999999999</v>
      </c>
      <c r="F8560">
        <v>130.31</v>
      </c>
      <c r="G8560">
        <v>131.21001000000001</v>
      </c>
      <c r="H8560">
        <v>41550000</v>
      </c>
      <c r="I8560">
        <v>131.21001000000001</v>
      </c>
      <c r="J8560">
        <v>3.3980978649987299</v>
      </c>
      <c r="K8560">
        <v>0</v>
      </c>
      <c r="L8560">
        <v>0.863291504811036</v>
      </c>
      <c r="M8560">
        <v>-0.431041496120532</v>
      </c>
      <c r="N8560">
        <v>0</v>
      </c>
    </row>
    <row r="8561" spans="1:14">
      <c r="A8561">
        <v>8559</v>
      </c>
      <c r="B8561">
        <v>8559</v>
      </c>
      <c r="C8561" s="1">
        <v>29766</v>
      </c>
      <c r="D8561">
        <v>132.56</v>
      </c>
      <c r="E8561">
        <v>133.5</v>
      </c>
      <c r="F8561">
        <v>131.19999999999999</v>
      </c>
      <c r="G8561">
        <v>131.88999999999999</v>
      </c>
      <c r="H8561">
        <v>37930000</v>
      </c>
      <c r="I8561">
        <v>131.88999999999999</v>
      </c>
      <c r="J8561">
        <v>3.8253505393720499</v>
      </c>
      <c r="K8561">
        <v>0</v>
      </c>
      <c r="L8561">
        <v>0.32987989517786398</v>
      </c>
      <c r="M8561">
        <v>-0.96315118328027505</v>
      </c>
      <c r="N8561">
        <v>0</v>
      </c>
    </row>
    <row r="8562" spans="1:14">
      <c r="A8562">
        <v>8560</v>
      </c>
      <c r="B8562">
        <v>8560</v>
      </c>
      <c r="C8562" s="1">
        <v>29763</v>
      </c>
      <c r="D8562">
        <v>132.81</v>
      </c>
      <c r="E8562">
        <v>133.75</v>
      </c>
      <c r="F8562">
        <v>131.71001000000001</v>
      </c>
      <c r="G8562">
        <v>132.56</v>
      </c>
      <c r="H8562">
        <v>39240000</v>
      </c>
      <c r="I8562">
        <v>132.56</v>
      </c>
      <c r="J8562">
        <v>4.2231453463208997</v>
      </c>
      <c r="K8562">
        <v>-0.12902852167571099</v>
      </c>
      <c r="L8562">
        <v>-0.12902852167571099</v>
      </c>
      <c r="M8562">
        <v>-1.48711880340396</v>
      </c>
      <c r="N8562">
        <v>1</v>
      </c>
    </row>
    <row r="8563" spans="1:14">
      <c r="A8563">
        <v>8561</v>
      </c>
      <c r="B8563">
        <v>8561</v>
      </c>
      <c r="C8563" s="1">
        <v>29762</v>
      </c>
      <c r="D8563">
        <v>132.66</v>
      </c>
      <c r="E8563">
        <v>134.30000000000001</v>
      </c>
      <c r="F8563">
        <v>131.78</v>
      </c>
      <c r="G8563">
        <v>132.81</v>
      </c>
      <c r="H8563">
        <v>43920000</v>
      </c>
      <c r="I8563">
        <v>132.81</v>
      </c>
      <c r="J8563">
        <v>4.2810111914026603</v>
      </c>
      <c r="K8563">
        <v>-0.27169029064076899</v>
      </c>
      <c r="L8563">
        <v>-0.27169029064076899</v>
      </c>
      <c r="M8563">
        <v>-1.70158618479168</v>
      </c>
      <c r="N8563">
        <v>1</v>
      </c>
    </row>
    <row r="8564" spans="1:14">
      <c r="A8564">
        <v>8562</v>
      </c>
      <c r="B8564">
        <v>8562</v>
      </c>
      <c r="C8564" s="1">
        <v>29761</v>
      </c>
      <c r="D8564">
        <v>133.35001</v>
      </c>
      <c r="E8564">
        <v>133.89999</v>
      </c>
      <c r="F8564">
        <v>131.64999</v>
      </c>
      <c r="G8564">
        <v>132.66</v>
      </c>
      <c r="H8564">
        <v>46650000</v>
      </c>
      <c r="I8564">
        <v>132.66</v>
      </c>
      <c r="J8564">
        <v>4.0933277646091</v>
      </c>
      <c r="K8564">
        <v>-0.12924534524346701</v>
      </c>
      <c r="L8564">
        <v>-0.12924534524346701</v>
      </c>
      <c r="M8564">
        <v>-1.62329978481492</v>
      </c>
      <c r="N8564">
        <v>1</v>
      </c>
    </row>
    <row r="8565" spans="1:14">
      <c r="A8565">
        <v>8563</v>
      </c>
      <c r="B8565">
        <v>8563</v>
      </c>
      <c r="C8565" s="1">
        <v>29760</v>
      </c>
      <c r="D8565">
        <v>131.94999999999999</v>
      </c>
      <c r="E8565">
        <v>133.97999999999999</v>
      </c>
      <c r="F8565">
        <v>131.16</v>
      </c>
      <c r="G8565">
        <v>133.35001</v>
      </c>
      <c r="H8565">
        <v>51840000</v>
      </c>
      <c r="I8565">
        <v>133.35001</v>
      </c>
      <c r="J8565">
        <v>4.5643413721773003</v>
      </c>
      <c r="K8565">
        <v>0</v>
      </c>
      <c r="L8565">
        <v>0</v>
      </c>
      <c r="M8565">
        <v>-2.1665701945115701</v>
      </c>
      <c r="N8565">
        <v>1</v>
      </c>
    </row>
    <row r="8566" spans="1:14">
      <c r="A8566">
        <v>8564</v>
      </c>
      <c r="B8566">
        <v>8564</v>
      </c>
      <c r="C8566" s="1">
        <v>29759</v>
      </c>
      <c r="D8566">
        <v>132.27000000000001</v>
      </c>
      <c r="E8566">
        <v>133.53998999999999</v>
      </c>
      <c r="F8566">
        <v>131.10001</v>
      </c>
      <c r="G8566">
        <v>131.94999999999999</v>
      </c>
      <c r="H8566">
        <v>41790000</v>
      </c>
      <c r="I8566">
        <v>131.94999999999999</v>
      </c>
      <c r="J8566">
        <v>3.5551610930508799</v>
      </c>
      <c r="K8566">
        <v>0</v>
      </c>
      <c r="L8566">
        <v>0.187946349627443</v>
      </c>
      <c r="M8566">
        <v>-1.17367249765494</v>
      </c>
      <c r="N8566">
        <v>0</v>
      </c>
    </row>
    <row r="8567" spans="1:14">
      <c r="A8567">
        <v>8565</v>
      </c>
      <c r="B8567">
        <v>8565</v>
      </c>
      <c r="C8567" s="1">
        <v>29756</v>
      </c>
      <c r="D8567">
        <v>131.63999999999999</v>
      </c>
      <c r="E8567">
        <v>133.27000000000001</v>
      </c>
      <c r="F8567">
        <v>130.49001000000001</v>
      </c>
      <c r="G8567">
        <v>132.27000000000001</v>
      </c>
      <c r="H8567">
        <v>46430000</v>
      </c>
      <c r="I8567">
        <v>132.27000000000001</v>
      </c>
      <c r="J8567">
        <v>4.01821082531053</v>
      </c>
      <c r="K8567">
        <v>0</v>
      </c>
      <c r="L8567">
        <v>0</v>
      </c>
      <c r="M8567">
        <v>-1.4489630004201099</v>
      </c>
      <c r="N8567">
        <v>1</v>
      </c>
    </row>
    <row r="8568" spans="1:14">
      <c r="A8568">
        <v>8566</v>
      </c>
      <c r="B8568">
        <v>8566</v>
      </c>
      <c r="C8568" s="1">
        <v>29755</v>
      </c>
      <c r="D8568">
        <v>133.32001</v>
      </c>
      <c r="E8568">
        <v>133.97999999999999</v>
      </c>
      <c r="F8568">
        <v>130.94</v>
      </c>
      <c r="G8568">
        <v>131.63999999999999</v>
      </c>
      <c r="H8568">
        <v>48400000</v>
      </c>
      <c r="I8568">
        <v>131.63999999999999</v>
      </c>
      <c r="J8568">
        <v>3.7854114350559098</v>
      </c>
      <c r="K8568">
        <v>0</v>
      </c>
      <c r="L8568">
        <v>0.36550159684245398</v>
      </c>
      <c r="M8568">
        <v>-1.01773023546578</v>
      </c>
      <c r="N8568">
        <v>0</v>
      </c>
    </row>
    <row r="8569" spans="1:14">
      <c r="A8569">
        <v>8567</v>
      </c>
      <c r="B8569">
        <v>8567</v>
      </c>
      <c r="C8569" s="1">
        <v>29754</v>
      </c>
      <c r="D8569">
        <v>132.14999</v>
      </c>
      <c r="E8569">
        <v>133.97999999999999</v>
      </c>
      <c r="F8569">
        <v>130.81</v>
      </c>
      <c r="G8569">
        <v>133.32001</v>
      </c>
      <c r="H8569">
        <v>55470000</v>
      </c>
      <c r="I8569">
        <v>133.32001</v>
      </c>
      <c r="J8569">
        <v>5.3505501550347603</v>
      </c>
      <c r="K8569">
        <v>0</v>
      </c>
      <c r="L8569">
        <v>0</v>
      </c>
      <c r="M8569">
        <v>-2.3002165806991699</v>
      </c>
      <c r="N8569">
        <v>1</v>
      </c>
    </row>
    <row r="8570" spans="1:14">
      <c r="A8570">
        <v>8568</v>
      </c>
      <c r="B8570">
        <v>8568</v>
      </c>
      <c r="C8570" s="1">
        <v>29753</v>
      </c>
      <c r="D8570">
        <v>133.61000000000001</v>
      </c>
      <c r="E8570">
        <v>134</v>
      </c>
      <c r="F8570">
        <v>131.28998999999999</v>
      </c>
      <c r="G8570">
        <v>132.14999</v>
      </c>
      <c r="H8570">
        <v>57780000</v>
      </c>
      <c r="I8570">
        <v>132.14999</v>
      </c>
      <c r="J8570">
        <v>4.6158654216907902</v>
      </c>
      <c r="K8570">
        <v>0</v>
      </c>
      <c r="L8570">
        <v>0</v>
      </c>
      <c r="M8570">
        <v>-1.48170813972058</v>
      </c>
      <c r="N8570">
        <v>1</v>
      </c>
    </row>
    <row r="8571" spans="1:14">
      <c r="A8571">
        <v>8569</v>
      </c>
      <c r="B8571">
        <v>8569</v>
      </c>
      <c r="C8571" s="1">
        <v>29752</v>
      </c>
      <c r="D8571">
        <v>133.49001000000001</v>
      </c>
      <c r="E8571">
        <v>135.66999999999999</v>
      </c>
      <c r="F8571">
        <v>132.78</v>
      </c>
      <c r="G8571">
        <v>133.61000000000001</v>
      </c>
      <c r="H8571">
        <v>63350000</v>
      </c>
      <c r="I8571">
        <v>133.61000000000001</v>
      </c>
      <c r="J8571">
        <v>5.9282842068399102</v>
      </c>
      <c r="K8571">
        <v>0</v>
      </c>
      <c r="L8571">
        <v>0</v>
      </c>
      <c r="M8571">
        <v>-2.5965176868652899</v>
      </c>
      <c r="N8571">
        <v>1</v>
      </c>
    </row>
    <row r="8572" spans="1:14">
      <c r="A8572">
        <v>8570</v>
      </c>
      <c r="B8572">
        <v>8570</v>
      </c>
      <c r="C8572" s="1">
        <v>29749</v>
      </c>
      <c r="D8572">
        <v>133.75</v>
      </c>
      <c r="E8572">
        <v>135.09</v>
      </c>
      <c r="F8572">
        <v>132.39999</v>
      </c>
      <c r="G8572">
        <v>133.49001000000001</v>
      </c>
      <c r="H8572">
        <v>60790000</v>
      </c>
      <c r="I8572">
        <v>133.49001000000001</v>
      </c>
      <c r="J8572">
        <v>5.91870761974294</v>
      </c>
      <c r="K8572">
        <v>0</v>
      </c>
      <c r="L8572">
        <v>0</v>
      </c>
      <c r="M8572">
        <v>-2.5588037157728198</v>
      </c>
      <c r="N8572">
        <v>1</v>
      </c>
    </row>
    <row r="8573" spans="1:14">
      <c r="A8573">
        <v>8571</v>
      </c>
      <c r="B8573">
        <v>8571</v>
      </c>
      <c r="C8573" s="1">
        <v>29748</v>
      </c>
      <c r="D8573">
        <v>132.32001</v>
      </c>
      <c r="E8573">
        <v>134.31</v>
      </c>
      <c r="F8573">
        <v>131.58000000000001</v>
      </c>
      <c r="G8573">
        <v>133.75</v>
      </c>
      <c r="H8573">
        <v>59530000</v>
      </c>
      <c r="I8573">
        <v>133.75</v>
      </c>
      <c r="J8573">
        <v>6.1459756713844698</v>
      </c>
      <c r="K8573">
        <v>-0.750311214953303</v>
      </c>
      <c r="L8573">
        <v>-0.750311214953303</v>
      </c>
      <c r="M8573">
        <v>-2.79409611357945</v>
      </c>
      <c r="N8573">
        <v>1</v>
      </c>
    </row>
    <row r="8574" spans="1:14">
      <c r="A8574">
        <v>8572</v>
      </c>
      <c r="B8574">
        <v>8572</v>
      </c>
      <c r="C8574" s="1">
        <v>29747</v>
      </c>
      <c r="D8574">
        <v>131.97</v>
      </c>
      <c r="E8574">
        <v>133.49001000000001</v>
      </c>
      <c r="F8574">
        <v>131.03998999999999</v>
      </c>
      <c r="G8574">
        <v>132.32001</v>
      </c>
      <c r="H8574">
        <v>53200000</v>
      </c>
      <c r="I8574">
        <v>132.32001</v>
      </c>
      <c r="J8574">
        <v>5.0789495244077703</v>
      </c>
      <c r="K8574">
        <v>0.47516654258619101</v>
      </c>
      <c r="L8574">
        <v>0.47516654258619101</v>
      </c>
      <c r="M8574">
        <v>-1.79449572761475</v>
      </c>
      <c r="N8574">
        <v>1</v>
      </c>
    </row>
    <row r="8575" spans="1:14">
      <c r="A8575">
        <v>8573</v>
      </c>
      <c r="B8575">
        <v>8573</v>
      </c>
      <c r="C8575" s="1">
        <v>29746</v>
      </c>
      <c r="D8575">
        <v>132.24001000000001</v>
      </c>
      <c r="E8575">
        <v>133.30000000000001</v>
      </c>
      <c r="F8575">
        <v>130.94</v>
      </c>
      <c r="G8575">
        <v>131.97</v>
      </c>
      <c r="H8575">
        <v>44600000</v>
      </c>
      <c r="I8575">
        <v>131.97</v>
      </c>
      <c r="J8575">
        <v>4.89935777134923</v>
      </c>
      <c r="K8575">
        <v>0</v>
      </c>
      <c r="L8575">
        <v>0</v>
      </c>
      <c r="M8575">
        <v>-1.57671603001339</v>
      </c>
      <c r="N8575">
        <v>1</v>
      </c>
    </row>
    <row r="8576" spans="1:14">
      <c r="A8576">
        <v>8574</v>
      </c>
      <c r="B8576">
        <v>8574</v>
      </c>
      <c r="C8576" s="1">
        <v>29745</v>
      </c>
      <c r="D8576">
        <v>132.22</v>
      </c>
      <c r="E8576">
        <v>133.67999</v>
      </c>
      <c r="F8576">
        <v>131.28998999999999</v>
      </c>
      <c r="G8576">
        <v>132.24001000000001</v>
      </c>
      <c r="H8576">
        <v>41580000</v>
      </c>
      <c r="I8576">
        <v>132.24001000000001</v>
      </c>
      <c r="J8576">
        <v>5.2200497480229702</v>
      </c>
      <c r="K8576">
        <v>0.47639925062519201</v>
      </c>
      <c r="L8576">
        <v>0.47639925062519201</v>
      </c>
      <c r="M8576">
        <v>-1.8176269042931299</v>
      </c>
      <c r="N8576">
        <v>1</v>
      </c>
    </row>
    <row r="8577" spans="1:14">
      <c r="A8577">
        <v>8575</v>
      </c>
      <c r="B8577">
        <v>8575</v>
      </c>
      <c r="C8577" s="1">
        <v>29742</v>
      </c>
      <c r="D8577">
        <v>130.96001000000001</v>
      </c>
      <c r="E8577">
        <v>132.97999999999999</v>
      </c>
      <c r="F8577">
        <v>130.16999999999999</v>
      </c>
      <c r="G8577">
        <v>132.22</v>
      </c>
      <c r="H8577">
        <v>47180000</v>
      </c>
      <c r="I8577">
        <v>132.22</v>
      </c>
      <c r="J8577">
        <v>5.3578177848550501</v>
      </c>
      <c r="K8577">
        <v>0.44065887661976999</v>
      </c>
      <c r="L8577">
        <v>0.44065887661976999</v>
      </c>
      <c r="M8577">
        <v>-1.8486533869283299</v>
      </c>
      <c r="N8577">
        <v>1</v>
      </c>
    </row>
    <row r="8578" spans="1:14">
      <c r="A8578">
        <v>8576</v>
      </c>
      <c r="B8578">
        <v>8576</v>
      </c>
      <c r="C8578" s="1">
        <v>29741</v>
      </c>
      <c r="D8578">
        <v>130.71001000000001</v>
      </c>
      <c r="E8578">
        <v>132.21001000000001</v>
      </c>
      <c r="F8578">
        <v>129.72</v>
      </c>
      <c r="G8578">
        <v>130.96001000000001</v>
      </c>
      <c r="H8578">
        <v>48940000</v>
      </c>
      <c r="I8578">
        <v>130.96001000000001</v>
      </c>
      <c r="J8578">
        <v>4.3788378181003198</v>
      </c>
      <c r="K8578">
        <v>0</v>
      </c>
      <c r="L8578">
        <v>0.60609329806104995</v>
      </c>
      <c r="M8578">
        <v>-0.94536977544441503</v>
      </c>
      <c r="N8578">
        <v>0</v>
      </c>
    </row>
    <row r="8579" spans="1:14">
      <c r="A8579">
        <v>8577</v>
      </c>
      <c r="B8579">
        <v>8577</v>
      </c>
      <c r="C8579" s="1">
        <v>29740</v>
      </c>
      <c r="D8579">
        <v>130.62</v>
      </c>
      <c r="E8579">
        <v>131.37</v>
      </c>
      <c r="F8579">
        <v>128.77000000000001</v>
      </c>
      <c r="G8579">
        <v>130.71001000000001</v>
      </c>
      <c r="H8579">
        <v>54700000</v>
      </c>
      <c r="I8579">
        <v>130.71001000000001</v>
      </c>
      <c r="J8579">
        <v>4.2233225441122002</v>
      </c>
      <c r="K8579">
        <v>0</v>
      </c>
      <c r="L8579">
        <v>0.76313190678109999</v>
      </c>
      <c r="M8579">
        <v>-0.78604669041815101</v>
      </c>
      <c r="N8579">
        <v>0</v>
      </c>
    </row>
    <row r="8580" spans="1:14">
      <c r="A8580">
        <v>8578</v>
      </c>
      <c r="B8580">
        <v>8578</v>
      </c>
      <c r="C8580" s="1">
        <v>29739</v>
      </c>
      <c r="D8580">
        <v>132.41</v>
      </c>
      <c r="E8580">
        <v>132.96001000000001</v>
      </c>
      <c r="F8580">
        <v>129.84</v>
      </c>
      <c r="G8580">
        <v>130.62</v>
      </c>
      <c r="H8580">
        <v>53930000</v>
      </c>
      <c r="I8580">
        <v>130.62</v>
      </c>
      <c r="J8580">
        <v>4.0492703692094203</v>
      </c>
      <c r="K8580">
        <v>1.52903247758553</v>
      </c>
      <c r="L8580">
        <v>1.1664653365254201</v>
      </c>
      <c r="M8580">
        <v>-0.74330251771077505</v>
      </c>
      <c r="N8580">
        <v>0</v>
      </c>
    </row>
    <row r="8581" spans="1:14">
      <c r="A8581">
        <v>8579</v>
      </c>
      <c r="B8581">
        <v>8579</v>
      </c>
      <c r="C8581" s="1">
        <v>29738</v>
      </c>
      <c r="D8581">
        <v>132.59</v>
      </c>
      <c r="E8581">
        <v>134.62</v>
      </c>
      <c r="F8581">
        <v>131.49001000000001</v>
      </c>
      <c r="G8581">
        <v>132.41</v>
      </c>
      <c r="H8581">
        <v>62170000</v>
      </c>
      <c r="I8581">
        <v>132.41</v>
      </c>
      <c r="J8581">
        <v>5.3242823939716599</v>
      </c>
      <c r="K8581">
        <v>0.13405331923568201</v>
      </c>
      <c r="L8581">
        <v>0.13405331923568201</v>
      </c>
      <c r="M8581">
        <v>-2.1090416709483102</v>
      </c>
      <c r="N8581">
        <v>1</v>
      </c>
    </row>
    <row r="8582" spans="1:14">
      <c r="A8582">
        <v>8580</v>
      </c>
      <c r="B8582">
        <v>8580</v>
      </c>
      <c r="C8582" s="1">
        <v>29735</v>
      </c>
      <c r="D8582">
        <v>133.44999999999999</v>
      </c>
      <c r="E8582">
        <v>134.36000000000001</v>
      </c>
      <c r="F8582">
        <v>131.52000000000001</v>
      </c>
      <c r="G8582">
        <v>132.59</v>
      </c>
      <c r="H8582">
        <v>51580000</v>
      </c>
      <c r="I8582">
        <v>132.59</v>
      </c>
      <c r="J8582">
        <v>5.3400365264460499</v>
      </c>
      <c r="K8582">
        <v>0</v>
      </c>
      <c r="L8582">
        <v>0</v>
      </c>
      <c r="M8582">
        <v>-2.2788007176895801</v>
      </c>
      <c r="N8582">
        <v>1</v>
      </c>
    </row>
    <row r="8583" spans="1:14">
      <c r="A8583">
        <v>8581</v>
      </c>
      <c r="B8583">
        <v>8581</v>
      </c>
      <c r="C8583" s="1">
        <v>29734</v>
      </c>
      <c r="D8583">
        <v>133.77000000000001</v>
      </c>
      <c r="E8583">
        <v>134.91999999999999</v>
      </c>
      <c r="F8583">
        <v>132</v>
      </c>
      <c r="G8583">
        <v>133.44999999999999</v>
      </c>
      <c r="H8583">
        <v>59500000</v>
      </c>
      <c r="I8583">
        <v>133.44999999999999</v>
      </c>
      <c r="J8583">
        <v>5.9083462631472399</v>
      </c>
      <c r="K8583">
        <v>0</v>
      </c>
      <c r="L8583">
        <v>0</v>
      </c>
      <c r="M8583">
        <v>-2.9499803348299101</v>
      </c>
      <c r="N8583">
        <v>1</v>
      </c>
    </row>
    <row r="8584" spans="1:14">
      <c r="A8584">
        <v>8582</v>
      </c>
      <c r="B8584">
        <v>8582</v>
      </c>
      <c r="C8584" s="1">
        <v>29733</v>
      </c>
      <c r="D8584">
        <v>132.77000000000001</v>
      </c>
      <c r="E8584">
        <v>134.64999</v>
      </c>
      <c r="F8584">
        <v>131.85001</v>
      </c>
      <c r="G8584">
        <v>133.77000000000001</v>
      </c>
      <c r="H8584">
        <v>58730000</v>
      </c>
      <c r="I8584">
        <v>133.77000000000001</v>
      </c>
      <c r="J8584">
        <v>6.2286556216183397</v>
      </c>
      <c r="K8584">
        <v>0</v>
      </c>
      <c r="L8584">
        <v>0</v>
      </c>
      <c r="M8584">
        <v>-3.2336414533386399</v>
      </c>
      <c r="N8584">
        <v>1</v>
      </c>
    </row>
    <row r="8585" spans="1:14">
      <c r="A8585">
        <v>8583</v>
      </c>
      <c r="B8585">
        <v>8583</v>
      </c>
      <c r="C8585" s="1">
        <v>29732</v>
      </c>
      <c r="D8585">
        <v>131.33000000000001</v>
      </c>
      <c r="E8585">
        <v>133.30000000000001</v>
      </c>
      <c r="F8585">
        <v>130.63999999999999</v>
      </c>
      <c r="G8585">
        <v>132.77000000000001</v>
      </c>
      <c r="H8585">
        <v>42760000</v>
      </c>
      <c r="I8585">
        <v>132.77000000000001</v>
      </c>
      <c r="J8585">
        <v>5.4472846381377398</v>
      </c>
      <c r="K8585">
        <v>-0.40357981220658901</v>
      </c>
      <c r="L8585">
        <v>-0.49152960319854799</v>
      </c>
      <c r="M8585">
        <v>-2.5553867343624699</v>
      </c>
      <c r="N8585">
        <v>1</v>
      </c>
    </row>
    <row r="8586" spans="1:14">
      <c r="A8586">
        <v>8584</v>
      </c>
      <c r="B8586">
        <v>8584</v>
      </c>
      <c r="C8586" s="1">
        <v>29728</v>
      </c>
      <c r="D8586">
        <v>131.75</v>
      </c>
      <c r="E8586">
        <v>132.64999</v>
      </c>
      <c r="F8586">
        <v>130.41999999999999</v>
      </c>
      <c r="G8586">
        <v>131.33000000000001</v>
      </c>
      <c r="H8586">
        <v>40710000</v>
      </c>
      <c r="I8586">
        <v>131.33000000000001</v>
      </c>
      <c r="J8586">
        <v>4.3336108317744797</v>
      </c>
      <c r="K8586">
        <v>0.69058457490453995</v>
      </c>
      <c r="L8586">
        <v>0.38005274695001001</v>
      </c>
      <c r="M8586">
        <v>-1.5285089307001301</v>
      </c>
      <c r="N8586">
        <v>0</v>
      </c>
    </row>
    <row r="8587" spans="1:14">
      <c r="A8587">
        <v>8585</v>
      </c>
      <c r="B8587">
        <v>8585</v>
      </c>
      <c r="C8587" s="1">
        <v>29727</v>
      </c>
      <c r="D8587">
        <v>132</v>
      </c>
      <c r="E8587">
        <v>133.03</v>
      </c>
      <c r="F8587">
        <v>130.69999999999999</v>
      </c>
      <c r="G8587">
        <v>131.75</v>
      </c>
      <c r="H8587">
        <v>46820000</v>
      </c>
      <c r="I8587">
        <v>131.75</v>
      </c>
      <c r="J8587">
        <v>4.6471191370649798</v>
      </c>
      <c r="K8587">
        <v>0.34788129875602503</v>
      </c>
      <c r="L8587">
        <v>0.34788129875602503</v>
      </c>
      <c r="M8587">
        <v>-1.8688006760609699</v>
      </c>
      <c r="N8587">
        <v>0</v>
      </c>
    </row>
    <row r="8588" spans="1:14">
      <c r="A8588">
        <v>8586</v>
      </c>
      <c r="B8588">
        <v>8586</v>
      </c>
      <c r="C8588" s="1">
        <v>29726</v>
      </c>
      <c r="D8588">
        <v>132.09</v>
      </c>
      <c r="E8588">
        <v>133.03</v>
      </c>
      <c r="F8588">
        <v>130.59</v>
      </c>
      <c r="G8588">
        <v>132</v>
      </c>
      <c r="H8588">
        <v>42370000</v>
      </c>
      <c r="I8588">
        <v>132</v>
      </c>
      <c r="J8588">
        <v>4.7939408009807503</v>
      </c>
      <c r="K8588">
        <v>0.14572843013465001</v>
      </c>
      <c r="L8588">
        <v>0.14572843013465001</v>
      </c>
      <c r="M8588">
        <v>-2.0833644229176498</v>
      </c>
      <c r="N8588">
        <v>0</v>
      </c>
    </row>
    <row r="8589" spans="1:14">
      <c r="A8589">
        <v>8587</v>
      </c>
      <c r="B8589">
        <v>8587</v>
      </c>
      <c r="C8589" s="1">
        <v>29725</v>
      </c>
      <c r="D8589">
        <v>132.53998999999999</v>
      </c>
      <c r="E8589">
        <v>133.22</v>
      </c>
      <c r="F8589">
        <v>130.78</v>
      </c>
      <c r="G8589">
        <v>132.09</v>
      </c>
      <c r="H8589">
        <v>42220000</v>
      </c>
      <c r="I8589">
        <v>132.09</v>
      </c>
      <c r="J8589">
        <v>4.8317038463261497</v>
      </c>
      <c r="K8589">
        <v>5.2573897426810803E-2</v>
      </c>
      <c r="L8589">
        <v>5.2573897426810803E-2</v>
      </c>
      <c r="M8589">
        <v>-2.1853166432722499</v>
      </c>
      <c r="N8589">
        <v>0</v>
      </c>
    </row>
    <row r="8590" spans="1:14">
      <c r="A8590">
        <v>8588</v>
      </c>
      <c r="B8590">
        <v>8588</v>
      </c>
      <c r="C8590" s="1">
        <v>29724</v>
      </c>
      <c r="D8590">
        <v>132.16999999999999</v>
      </c>
      <c r="E8590">
        <v>133.64999</v>
      </c>
      <c r="F8590">
        <v>131.49001000000001</v>
      </c>
      <c r="G8590">
        <v>132.53998999999999</v>
      </c>
      <c r="H8590">
        <v>42510000</v>
      </c>
      <c r="I8590">
        <v>132.53998999999999</v>
      </c>
      <c r="J8590">
        <v>5.2627237282597203</v>
      </c>
      <c r="K8590">
        <v>0</v>
      </c>
      <c r="L8590">
        <v>-0.223588414711684</v>
      </c>
      <c r="M8590">
        <v>-2.5621741653319798</v>
      </c>
      <c r="N8590">
        <v>1</v>
      </c>
    </row>
    <row r="8591" spans="1:14">
      <c r="A8591">
        <v>8589</v>
      </c>
      <c r="B8591">
        <v>8589</v>
      </c>
      <c r="C8591" s="1">
        <v>29721</v>
      </c>
      <c r="D8591">
        <v>131.28</v>
      </c>
      <c r="E8591">
        <v>133.21001000000001</v>
      </c>
      <c r="F8591">
        <v>130.75</v>
      </c>
      <c r="G8591">
        <v>132.16999999999999</v>
      </c>
      <c r="H8591">
        <v>45460000</v>
      </c>
      <c r="I8591">
        <v>132.16999999999999</v>
      </c>
      <c r="J8591">
        <v>5.0961772260073399</v>
      </c>
      <c r="K8591">
        <v>0</v>
      </c>
      <c r="L8591">
        <v>0</v>
      </c>
      <c r="M8591">
        <v>-2.3360273095875801</v>
      </c>
      <c r="N8591">
        <v>0</v>
      </c>
    </row>
    <row r="8592" spans="1:14">
      <c r="A8592">
        <v>8590</v>
      </c>
      <c r="B8592">
        <v>8590</v>
      </c>
      <c r="C8592" s="1">
        <v>29720</v>
      </c>
      <c r="D8592">
        <v>130.55000000000001</v>
      </c>
      <c r="E8592">
        <v>132.14999</v>
      </c>
      <c r="F8592">
        <v>129.91</v>
      </c>
      <c r="G8592">
        <v>131.28</v>
      </c>
      <c r="H8592">
        <v>42750000</v>
      </c>
      <c r="I8592">
        <v>131.28</v>
      </c>
      <c r="J8592">
        <v>4.5171370653975096</v>
      </c>
      <c r="K8592">
        <v>0.53405835279975999</v>
      </c>
      <c r="L8592">
        <v>0.53405835279975999</v>
      </c>
      <c r="M8592">
        <v>-1.71617290494928</v>
      </c>
      <c r="N8592">
        <v>0</v>
      </c>
    </row>
    <row r="8593" spans="1:14">
      <c r="A8593">
        <v>8591</v>
      </c>
      <c r="B8593">
        <v>8591</v>
      </c>
      <c r="C8593" s="1">
        <v>29719</v>
      </c>
      <c r="D8593">
        <v>130.72</v>
      </c>
      <c r="E8593">
        <v>131.96001000000001</v>
      </c>
      <c r="F8593">
        <v>129.53</v>
      </c>
      <c r="G8593">
        <v>130.55000000000001</v>
      </c>
      <c r="H8593">
        <v>42600000</v>
      </c>
      <c r="I8593">
        <v>130.55000000000001</v>
      </c>
      <c r="J8593">
        <v>4.07926503642648</v>
      </c>
      <c r="K8593">
        <v>0</v>
      </c>
      <c r="L8593">
        <v>0.45460695135968099</v>
      </c>
      <c r="M8593">
        <v>-1.1991406366088599</v>
      </c>
      <c r="N8593">
        <v>0</v>
      </c>
    </row>
    <row r="8594" spans="1:14">
      <c r="A8594">
        <v>8592</v>
      </c>
      <c r="B8594">
        <v>8592</v>
      </c>
      <c r="C8594" s="1">
        <v>29718</v>
      </c>
      <c r="D8594">
        <v>129.71001000000001</v>
      </c>
      <c r="E8594">
        <v>131.16999999999999</v>
      </c>
      <c r="F8594">
        <v>128.78</v>
      </c>
      <c r="G8594">
        <v>130.72</v>
      </c>
      <c r="H8594">
        <v>40440000</v>
      </c>
      <c r="I8594">
        <v>130.72</v>
      </c>
      <c r="J8594">
        <v>4.2719350800713496</v>
      </c>
      <c r="K8594">
        <v>0.94306809295521199</v>
      </c>
      <c r="L8594">
        <v>0.61907419271896003</v>
      </c>
      <c r="M8594">
        <v>-1.35103977508341</v>
      </c>
      <c r="N8594">
        <v>0</v>
      </c>
    </row>
    <row r="8595" spans="1:14">
      <c r="A8595">
        <v>8593</v>
      </c>
      <c r="B8595">
        <v>8593</v>
      </c>
      <c r="C8595" s="1">
        <v>29717</v>
      </c>
      <c r="D8595">
        <v>131.66</v>
      </c>
      <c r="E8595">
        <v>132.22999999999999</v>
      </c>
      <c r="F8595">
        <v>129.11000000000001</v>
      </c>
      <c r="G8595">
        <v>129.71001000000001</v>
      </c>
      <c r="H8595">
        <v>37640000</v>
      </c>
      <c r="I8595">
        <v>129.71001000000001</v>
      </c>
      <c r="J8595">
        <v>3.4390588994369899</v>
      </c>
      <c r="K8595">
        <v>0</v>
      </c>
      <c r="L8595">
        <v>1.0392093421831501</v>
      </c>
      <c r="M8595">
        <v>-0.60904805867656397</v>
      </c>
      <c r="N8595">
        <v>0</v>
      </c>
    </row>
    <row r="8596" spans="1:14">
      <c r="A8596">
        <v>8594</v>
      </c>
      <c r="B8596">
        <v>8594</v>
      </c>
      <c r="C8596" s="1">
        <v>29714</v>
      </c>
      <c r="D8596">
        <v>131.66999999999999</v>
      </c>
      <c r="E8596">
        <v>132.69</v>
      </c>
      <c r="F8596">
        <v>130.84</v>
      </c>
      <c r="G8596">
        <v>131.66</v>
      </c>
      <c r="H8596">
        <v>41860000</v>
      </c>
      <c r="I8596">
        <v>131.66</v>
      </c>
      <c r="J8596">
        <v>4.7558999987512101</v>
      </c>
      <c r="K8596">
        <v>0.233240185157046</v>
      </c>
      <c r="L8596">
        <v>0.233240185157046</v>
      </c>
      <c r="M8596">
        <v>-2.0993593055966699</v>
      </c>
      <c r="N8596">
        <v>0</v>
      </c>
    </row>
    <row r="8597" spans="1:14">
      <c r="A8597">
        <v>8595</v>
      </c>
      <c r="B8597">
        <v>8595</v>
      </c>
      <c r="C8597" s="1">
        <v>29713</v>
      </c>
      <c r="D8597">
        <v>130.78</v>
      </c>
      <c r="E8597">
        <v>132.41</v>
      </c>
      <c r="F8597">
        <v>130.21001000000001</v>
      </c>
      <c r="G8597">
        <v>131.66999999999999</v>
      </c>
      <c r="H8597">
        <v>42590000</v>
      </c>
      <c r="I8597">
        <v>131.66999999999999</v>
      </c>
      <c r="J8597">
        <v>4.5674636244170301</v>
      </c>
      <c r="K8597">
        <v>0.20642990050885299</v>
      </c>
      <c r="L8597">
        <v>0.20642990050885299</v>
      </c>
      <c r="M8597">
        <v>-2.1393316562643201</v>
      </c>
      <c r="N8597">
        <v>0</v>
      </c>
    </row>
    <row r="8598" spans="1:14">
      <c r="A8598">
        <v>8596</v>
      </c>
      <c r="B8598">
        <v>8596</v>
      </c>
      <c r="C8598" s="1">
        <v>29712</v>
      </c>
      <c r="D8598">
        <v>130.32001</v>
      </c>
      <c r="E8598">
        <v>132.38</v>
      </c>
      <c r="F8598">
        <v>130.09</v>
      </c>
      <c r="G8598">
        <v>130.78</v>
      </c>
      <c r="H8598">
        <v>47100000</v>
      </c>
      <c r="I8598">
        <v>130.78</v>
      </c>
      <c r="J8598">
        <v>3.7629678688983299</v>
      </c>
      <c r="K8598">
        <v>0</v>
      </c>
      <c r="L8598">
        <v>9.2633103621908505E-2</v>
      </c>
      <c r="M8598">
        <v>-1.50800748263673</v>
      </c>
      <c r="N8598">
        <v>0</v>
      </c>
    </row>
    <row r="8599" spans="1:14">
      <c r="A8599">
        <v>8597</v>
      </c>
      <c r="B8599">
        <v>8597</v>
      </c>
      <c r="C8599" s="1">
        <v>29711</v>
      </c>
      <c r="D8599">
        <v>130.66999999999999</v>
      </c>
      <c r="E8599">
        <v>131.33000000000001</v>
      </c>
      <c r="F8599">
        <v>128.92999</v>
      </c>
      <c r="G8599">
        <v>130.32001</v>
      </c>
      <c r="H8599">
        <v>49000000</v>
      </c>
      <c r="I8599">
        <v>130.32001</v>
      </c>
      <c r="J8599">
        <v>3.25284536333709</v>
      </c>
      <c r="K8599">
        <v>0</v>
      </c>
      <c r="L8599">
        <v>0.40952088343923998</v>
      </c>
      <c r="M8599">
        <v>-1.18456550761322</v>
      </c>
      <c r="N8599">
        <v>0</v>
      </c>
    </row>
    <row r="8600" spans="1:14">
      <c r="A8600">
        <v>8598</v>
      </c>
      <c r="B8600">
        <v>8598</v>
      </c>
      <c r="C8600" s="1">
        <v>29710</v>
      </c>
      <c r="D8600">
        <v>131.78</v>
      </c>
      <c r="E8600">
        <v>131.78</v>
      </c>
      <c r="F8600">
        <v>129.61000000000001</v>
      </c>
      <c r="G8600">
        <v>130.66999999999999</v>
      </c>
      <c r="H8600">
        <v>40430000</v>
      </c>
      <c r="I8600">
        <v>130.66999999999999</v>
      </c>
      <c r="J8600">
        <v>3.53858312504858</v>
      </c>
      <c r="K8600">
        <v>0</v>
      </c>
      <c r="L8600">
        <v>0.108335645136659</v>
      </c>
      <c r="M8600">
        <v>-1.4735008955525399</v>
      </c>
      <c r="N8600">
        <v>0</v>
      </c>
    </row>
    <row r="8601" spans="1:14">
      <c r="A8601">
        <v>8599</v>
      </c>
      <c r="B8601">
        <v>8599</v>
      </c>
      <c r="C8601" s="1">
        <v>29707</v>
      </c>
      <c r="D8601">
        <v>132.81</v>
      </c>
      <c r="E8601">
        <v>134.16999999999999</v>
      </c>
      <c r="F8601">
        <v>131.42999</v>
      </c>
      <c r="G8601">
        <v>132.72</v>
      </c>
      <c r="H8601">
        <v>48360000</v>
      </c>
      <c r="I8601">
        <v>132.72</v>
      </c>
      <c r="J8601">
        <v>5.1914581858681004</v>
      </c>
      <c r="K8601">
        <v>0.51000210342575503</v>
      </c>
      <c r="L8601">
        <v>0.51000210342575503</v>
      </c>
      <c r="M8601">
        <v>-3.0246614961609799</v>
      </c>
      <c r="N8601">
        <v>1</v>
      </c>
    </row>
    <row r="8602" spans="1:14">
      <c r="A8602">
        <v>8600</v>
      </c>
      <c r="B8602">
        <v>8600</v>
      </c>
      <c r="C8602" s="1">
        <v>29706</v>
      </c>
      <c r="D8602">
        <v>133.05000000000001</v>
      </c>
      <c r="E8602">
        <v>134.44</v>
      </c>
      <c r="F8602">
        <v>131.85001</v>
      </c>
      <c r="G8602">
        <v>132.81</v>
      </c>
      <c r="H8602">
        <v>47970000</v>
      </c>
      <c r="I8602">
        <v>132.81</v>
      </c>
      <c r="J8602">
        <v>5.2775778586753903</v>
      </c>
      <c r="K8602">
        <v>0.35765363426447599</v>
      </c>
      <c r="L8602">
        <v>0.35765363426447599</v>
      </c>
      <c r="M8602">
        <v>-3.1331172804075398</v>
      </c>
      <c r="N8602">
        <v>1</v>
      </c>
    </row>
    <row r="8603" spans="1:14">
      <c r="A8603">
        <v>8601</v>
      </c>
      <c r="B8603">
        <v>8601</v>
      </c>
      <c r="C8603" s="1">
        <v>29705</v>
      </c>
      <c r="D8603">
        <v>134.33000000000001</v>
      </c>
      <c r="E8603">
        <v>134.69</v>
      </c>
      <c r="F8603">
        <v>131.82001</v>
      </c>
      <c r="G8603">
        <v>133.05000000000001</v>
      </c>
      <c r="H8603">
        <v>53340000</v>
      </c>
      <c r="I8603">
        <v>133.05000000000001</v>
      </c>
      <c r="J8603">
        <v>5.5380310324992701</v>
      </c>
      <c r="K8603">
        <v>7.9074126268285902E-2</v>
      </c>
      <c r="L8603">
        <v>7.9074126268285902E-2</v>
      </c>
      <c r="M8603">
        <v>-3.3532836478335999</v>
      </c>
      <c r="N8603">
        <v>1</v>
      </c>
    </row>
    <row r="8604" spans="1:14">
      <c r="A8604">
        <v>8602</v>
      </c>
      <c r="B8604">
        <v>8602</v>
      </c>
      <c r="C8604" s="1">
        <v>29704</v>
      </c>
      <c r="D8604">
        <v>135.47999999999999</v>
      </c>
      <c r="E8604">
        <v>136.09</v>
      </c>
      <c r="F8604">
        <v>133.10001</v>
      </c>
      <c r="G8604">
        <v>134.33000000000001</v>
      </c>
      <c r="H8604">
        <v>58210000</v>
      </c>
      <c r="I8604">
        <v>134.33000000000001</v>
      </c>
      <c r="J8604">
        <v>6.4980524245607496</v>
      </c>
      <c r="K8604">
        <v>0</v>
      </c>
      <c r="L8604">
        <v>0</v>
      </c>
      <c r="M8604">
        <v>-4.3168708880625104</v>
      </c>
      <c r="N8604">
        <v>1</v>
      </c>
    </row>
    <row r="8605" spans="1:14">
      <c r="A8605">
        <v>8603</v>
      </c>
      <c r="B8605">
        <v>8603</v>
      </c>
      <c r="C8605" s="1">
        <v>29703</v>
      </c>
      <c r="D8605">
        <v>135.13999999999999</v>
      </c>
      <c r="E8605">
        <v>136.56</v>
      </c>
      <c r="F8605">
        <v>134.13</v>
      </c>
      <c r="G8605">
        <v>135.47999999999999</v>
      </c>
      <c r="H8605">
        <v>51080000</v>
      </c>
      <c r="I8605">
        <v>135.47999999999999</v>
      </c>
      <c r="J8605">
        <v>7.3803326491129297</v>
      </c>
      <c r="K8605">
        <v>0</v>
      </c>
      <c r="L8605">
        <v>0</v>
      </c>
      <c r="M8605">
        <v>-5.1774223424988302</v>
      </c>
      <c r="N8605">
        <v>1</v>
      </c>
    </row>
    <row r="8606" spans="1:14">
      <c r="A8606">
        <v>8604</v>
      </c>
      <c r="B8606">
        <v>8604</v>
      </c>
      <c r="C8606" s="1">
        <v>29700</v>
      </c>
      <c r="D8606">
        <v>133.94</v>
      </c>
      <c r="E8606">
        <v>136</v>
      </c>
      <c r="F8606">
        <v>132.88</v>
      </c>
      <c r="G8606">
        <v>135.13999999999999</v>
      </c>
      <c r="H8606">
        <v>60000000</v>
      </c>
      <c r="I8606">
        <v>135.13999999999999</v>
      </c>
      <c r="J8606">
        <v>6.9497861923066697</v>
      </c>
      <c r="K8606">
        <v>0</v>
      </c>
      <c r="L8606">
        <v>0</v>
      </c>
      <c r="M8606">
        <v>-4.9927682362997396</v>
      </c>
      <c r="N8606">
        <v>1</v>
      </c>
    </row>
    <row r="8607" spans="1:14">
      <c r="A8607">
        <v>8605</v>
      </c>
      <c r="B8607">
        <v>8605</v>
      </c>
      <c r="C8607" s="1">
        <v>29699</v>
      </c>
      <c r="D8607">
        <v>134.13999999999999</v>
      </c>
      <c r="E8607">
        <v>135.89999</v>
      </c>
      <c r="F8607">
        <v>132.89999</v>
      </c>
      <c r="G8607">
        <v>133.94</v>
      </c>
      <c r="H8607">
        <v>64200000</v>
      </c>
      <c r="I8607">
        <v>133.94</v>
      </c>
      <c r="J8607">
        <v>5.7334417784734404</v>
      </c>
      <c r="K8607">
        <v>0</v>
      </c>
      <c r="L8607">
        <v>0</v>
      </c>
      <c r="M8607">
        <v>-4.19070703707962</v>
      </c>
      <c r="N8607">
        <v>1</v>
      </c>
    </row>
    <row r="8608" spans="1:14">
      <c r="A8608">
        <v>8606</v>
      </c>
      <c r="B8608">
        <v>8606</v>
      </c>
      <c r="C8608" s="1">
        <v>29698</v>
      </c>
      <c r="D8608">
        <v>134.22999999999999</v>
      </c>
      <c r="E8608">
        <v>135.53998999999999</v>
      </c>
      <c r="F8608">
        <v>132.72</v>
      </c>
      <c r="G8608">
        <v>134.13999999999999</v>
      </c>
      <c r="H8608">
        <v>60660000</v>
      </c>
      <c r="I8608">
        <v>134.13999999999999</v>
      </c>
      <c r="J8608">
        <v>5.6281828505899298</v>
      </c>
      <c r="K8608">
        <v>0</v>
      </c>
      <c r="L8608">
        <v>0</v>
      </c>
      <c r="M8608">
        <v>-4.3724708953454101</v>
      </c>
      <c r="N8608">
        <v>1</v>
      </c>
    </row>
    <row r="8609" spans="1:14">
      <c r="A8609">
        <v>8607</v>
      </c>
      <c r="B8609">
        <v>8607</v>
      </c>
      <c r="C8609" s="1">
        <v>29697</v>
      </c>
      <c r="D8609">
        <v>135.44999999999999</v>
      </c>
      <c r="E8609">
        <v>136.38</v>
      </c>
      <c r="F8609">
        <v>133.49001000000001</v>
      </c>
      <c r="G8609">
        <v>134.22999999999999</v>
      </c>
      <c r="H8609">
        <v>60280000</v>
      </c>
      <c r="I8609">
        <v>134.22999999999999</v>
      </c>
      <c r="J8609">
        <v>5.3180087163723604</v>
      </c>
      <c r="K8609">
        <v>0</v>
      </c>
      <c r="L8609">
        <v>0</v>
      </c>
      <c r="M8609">
        <v>-4.4733899464624303</v>
      </c>
      <c r="N8609">
        <v>1</v>
      </c>
    </row>
    <row r="8610" spans="1:14">
      <c r="A8610">
        <v>8608</v>
      </c>
      <c r="B8610">
        <v>8608</v>
      </c>
      <c r="C8610" s="1">
        <v>29696</v>
      </c>
      <c r="D8610">
        <v>134.69999999999999</v>
      </c>
      <c r="E8610">
        <v>136.25</v>
      </c>
      <c r="F8610">
        <v>133.19</v>
      </c>
      <c r="G8610">
        <v>135.44999999999999</v>
      </c>
      <c r="H8610">
        <v>51020000</v>
      </c>
      <c r="I8610">
        <v>135.44999999999999</v>
      </c>
      <c r="J8610">
        <v>5.9799944731276096</v>
      </c>
      <c r="K8610">
        <v>0</v>
      </c>
      <c r="L8610">
        <v>0</v>
      </c>
      <c r="M8610">
        <v>-5.3702091086783801</v>
      </c>
      <c r="N8610">
        <v>1</v>
      </c>
    </row>
    <row r="8611" spans="1:14">
      <c r="A8611">
        <v>8609</v>
      </c>
      <c r="B8611">
        <v>8609</v>
      </c>
      <c r="C8611" s="1">
        <v>29692</v>
      </c>
      <c r="D8611">
        <v>134.16999999999999</v>
      </c>
      <c r="E8611">
        <v>135.82001</v>
      </c>
      <c r="F8611">
        <v>133.42999</v>
      </c>
      <c r="G8611">
        <v>134.69999999999999</v>
      </c>
      <c r="H8611">
        <v>52950000</v>
      </c>
      <c r="I8611">
        <v>134.69999999999999</v>
      </c>
      <c r="J8611">
        <v>5.1043737014567103</v>
      </c>
      <c r="K8611">
        <v>0</v>
      </c>
      <c r="L8611">
        <v>0</v>
      </c>
      <c r="M8611">
        <v>-4.8845137545080597</v>
      </c>
      <c r="N8611">
        <v>1</v>
      </c>
    </row>
    <row r="8612" spans="1:14">
      <c r="A8612">
        <v>8610</v>
      </c>
      <c r="B8612">
        <v>8610</v>
      </c>
      <c r="C8612" s="1">
        <v>29691</v>
      </c>
      <c r="D8612">
        <v>132.67999</v>
      </c>
      <c r="E8612">
        <v>134.78998999999999</v>
      </c>
      <c r="F8612">
        <v>132.19999999999999</v>
      </c>
      <c r="G8612">
        <v>134.16999999999999</v>
      </c>
      <c r="H8612">
        <v>56040000</v>
      </c>
      <c r="I8612">
        <v>134.16999999999999</v>
      </c>
      <c r="J8612">
        <v>4.3759219841660304</v>
      </c>
      <c r="K8612">
        <v>0</v>
      </c>
      <c r="L8612">
        <v>0</v>
      </c>
      <c r="M8612">
        <v>-4.54005632076748</v>
      </c>
      <c r="N8612">
        <v>1</v>
      </c>
    </row>
    <row r="8613" spans="1:14">
      <c r="A8613">
        <v>8611</v>
      </c>
      <c r="B8613">
        <v>8611</v>
      </c>
      <c r="C8613" s="1">
        <v>29690</v>
      </c>
      <c r="D8613">
        <v>133.14999</v>
      </c>
      <c r="E8613">
        <v>134.03</v>
      </c>
      <c r="F8613">
        <v>131.58000000000001</v>
      </c>
      <c r="G8613">
        <v>132.67999</v>
      </c>
      <c r="H8613">
        <v>48350000</v>
      </c>
      <c r="I8613">
        <v>132.67999</v>
      </c>
      <c r="J8613">
        <v>3.1126334233937398</v>
      </c>
      <c r="K8613">
        <v>-0.476912636855719</v>
      </c>
      <c r="L8613">
        <v>-0.28775652595474599</v>
      </c>
      <c r="M8613">
        <v>-3.5034610435944602</v>
      </c>
      <c r="N8613">
        <v>1</v>
      </c>
    </row>
    <row r="8614" spans="1:14">
      <c r="A8614">
        <v>8612</v>
      </c>
      <c r="B8614">
        <v>8612</v>
      </c>
      <c r="C8614" s="1">
        <v>29689</v>
      </c>
      <c r="D8614">
        <v>134.50998999999999</v>
      </c>
      <c r="E8614">
        <v>134.91</v>
      </c>
      <c r="F8614">
        <v>132.24001000000001</v>
      </c>
      <c r="G8614">
        <v>133.14999</v>
      </c>
      <c r="H8614">
        <v>49860000</v>
      </c>
      <c r="I8614">
        <v>133.14999</v>
      </c>
      <c r="J8614">
        <v>3.4703887475759401</v>
      </c>
      <c r="K8614">
        <v>0</v>
      </c>
      <c r="L8614">
        <v>-0.39921301033015699</v>
      </c>
      <c r="M8614">
        <v>-3.8733104366108799</v>
      </c>
      <c r="N8614">
        <v>1</v>
      </c>
    </row>
    <row r="8615" spans="1:14">
      <c r="A8615">
        <v>8613</v>
      </c>
      <c r="B8615">
        <v>8613</v>
      </c>
      <c r="C8615" s="1">
        <v>29686</v>
      </c>
      <c r="D8615">
        <v>134.66999999999999</v>
      </c>
      <c r="E8615">
        <v>136.22999999999999</v>
      </c>
      <c r="F8615">
        <v>133.17999</v>
      </c>
      <c r="G8615">
        <v>134.50998999999999</v>
      </c>
      <c r="H8615">
        <v>58130000</v>
      </c>
      <c r="I8615">
        <v>134.50998999999999</v>
      </c>
      <c r="J8615">
        <v>4.5499883130912302</v>
      </c>
      <c r="K8615">
        <v>-1.7766055476209699</v>
      </c>
      <c r="L8615">
        <v>-1.57144979477399</v>
      </c>
      <c r="M8615">
        <v>-4.8756536951747096</v>
      </c>
      <c r="N8615">
        <v>1</v>
      </c>
    </row>
    <row r="8616" spans="1:14">
      <c r="A8616">
        <v>8614</v>
      </c>
      <c r="B8616">
        <v>8614</v>
      </c>
      <c r="C8616" s="1">
        <v>29685</v>
      </c>
      <c r="D8616">
        <v>134.31</v>
      </c>
      <c r="E8616">
        <v>135.80000000000001</v>
      </c>
      <c r="F8616">
        <v>132.59</v>
      </c>
      <c r="G8616">
        <v>134.66999999999999</v>
      </c>
      <c r="H8616">
        <v>59520000</v>
      </c>
      <c r="I8616">
        <v>134.66999999999999</v>
      </c>
      <c r="J8616">
        <v>4.6613933855341703</v>
      </c>
      <c r="K8616">
        <v>-1.8879480087126199</v>
      </c>
      <c r="L8616">
        <v>-1.66792707791882</v>
      </c>
      <c r="M8616">
        <v>-5.02720460985174</v>
      </c>
      <c r="N8616">
        <v>1</v>
      </c>
    </row>
    <row r="8617" spans="1:14">
      <c r="A8617">
        <v>8615</v>
      </c>
      <c r="B8617">
        <v>8615</v>
      </c>
      <c r="C8617" s="1">
        <v>29684</v>
      </c>
      <c r="D8617">
        <v>133.91</v>
      </c>
      <c r="E8617">
        <v>135.34</v>
      </c>
      <c r="F8617">
        <v>133.25998999999999</v>
      </c>
      <c r="G8617">
        <v>134.31</v>
      </c>
      <c r="H8617">
        <v>48000000</v>
      </c>
      <c r="I8617">
        <v>134.31</v>
      </c>
      <c r="J8617">
        <v>4.4415313215937502</v>
      </c>
      <c r="K8617">
        <v>-1.6053239189602599</v>
      </c>
      <c r="L8617">
        <v>-1.37231716478872</v>
      </c>
      <c r="M8617">
        <v>-4.81206704943658</v>
      </c>
      <c r="N8617">
        <v>1</v>
      </c>
    </row>
    <row r="8618" spans="1:14">
      <c r="A8618">
        <v>8616</v>
      </c>
      <c r="B8618">
        <v>8616</v>
      </c>
      <c r="C8618" s="1">
        <v>29683</v>
      </c>
      <c r="D8618">
        <v>133.92999</v>
      </c>
      <c r="E8618">
        <v>135.27000000000001</v>
      </c>
      <c r="F8618">
        <v>132.96001000000001</v>
      </c>
      <c r="G8618">
        <v>133.91</v>
      </c>
      <c r="H8618">
        <v>44540000</v>
      </c>
      <c r="I8618">
        <v>133.91</v>
      </c>
      <c r="J8618">
        <v>4.2857065285935398</v>
      </c>
      <c r="K8618">
        <v>-1.2951273243222801</v>
      </c>
      <c r="L8618">
        <v>-1.0510916458193</v>
      </c>
      <c r="M8618">
        <v>-4.5649694885194902</v>
      </c>
      <c r="N8618">
        <v>1</v>
      </c>
    </row>
    <row r="8619" spans="1:14">
      <c r="A8619">
        <v>8617</v>
      </c>
      <c r="B8619">
        <v>8617</v>
      </c>
      <c r="C8619" s="1">
        <v>29682</v>
      </c>
      <c r="D8619">
        <v>135.49001000000001</v>
      </c>
      <c r="E8619">
        <v>135.61000000000001</v>
      </c>
      <c r="F8619">
        <v>132.91</v>
      </c>
      <c r="G8619">
        <v>133.92999</v>
      </c>
      <c r="H8619">
        <v>43190000</v>
      </c>
      <c r="I8619">
        <v>133.92999</v>
      </c>
      <c r="J8619">
        <v>4.3289862407031698</v>
      </c>
      <c r="K8619">
        <v>-1.29544506383106</v>
      </c>
      <c r="L8619">
        <v>-1.03613671227696</v>
      </c>
      <c r="M8619">
        <v>-4.6145985320083698</v>
      </c>
      <c r="N8619">
        <v>1</v>
      </c>
    </row>
    <row r="8620" spans="1:14">
      <c r="A8620">
        <v>8618</v>
      </c>
      <c r="B8620">
        <v>8618</v>
      </c>
      <c r="C8620" s="1">
        <v>29679</v>
      </c>
      <c r="D8620">
        <v>136.32001</v>
      </c>
      <c r="E8620">
        <v>137.03998999999999</v>
      </c>
      <c r="F8620">
        <v>134.66999999999999</v>
      </c>
      <c r="G8620">
        <v>135.49001000000001</v>
      </c>
      <c r="H8620">
        <v>48680000</v>
      </c>
      <c r="I8620">
        <v>135.49001000000001</v>
      </c>
      <c r="J8620">
        <v>5.49644075936168</v>
      </c>
      <c r="K8620">
        <v>0</v>
      </c>
      <c r="L8620">
        <v>-1.8899064034314901</v>
      </c>
      <c r="M8620">
        <v>-5.7486212653776896</v>
      </c>
      <c r="N8620">
        <v>1</v>
      </c>
    </row>
    <row r="8621" spans="1:14">
      <c r="A8621">
        <v>8619</v>
      </c>
      <c r="B8621">
        <v>8619</v>
      </c>
      <c r="C8621" s="1">
        <v>29678</v>
      </c>
      <c r="D8621">
        <v>136.57001</v>
      </c>
      <c r="E8621">
        <v>137.72</v>
      </c>
      <c r="F8621">
        <v>135.16</v>
      </c>
      <c r="G8621">
        <v>136.32001</v>
      </c>
      <c r="H8621">
        <v>52570000</v>
      </c>
      <c r="I8621">
        <v>136.32001</v>
      </c>
      <c r="J8621">
        <v>6.1976232481156801</v>
      </c>
      <c r="K8621">
        <v>0</v>
      </c>
      <c r="L8621">
        <v>-2.47457648856291</v>
      </c>
      <c r="M8621">
        <v>-6.3719574297745503</v>
      </c>
      <c r="N8621">
        <v>1</v>
      </c>
    </row>
    <row r="8622" spans="1:14">
      <c r="A8622">
        <v>8620</v>
      </c>
      <c r="B8622">
        <v>8620</v>
      </c>
      <c r="C8622" s="1">
        <v>29677</v>
      </c>
      <c r="D8622">
        <v>136</v>
      </c>
      <c r="E8622">
        <v>137.56</v>
      </c>
      <c r="F8622">
        <v>135.03998999999999</v>
      </c>
      <c r="G8622">
        <v>136.57001</v>
      </c>
      <c r="H8622">
        <v>54880000</v>
      </c>
      <c r="I8622">
        <v>136.57001</v>
      </c>
      <c r="J8622">
        <v>6.4920066859954897</v>
      </c>
      <c r="K8622">
        <v>0</v>
      </c>
      <c r="L8622">
        <v>0</v>
      </c>
      <c r="M8622">
        <v>-6.5995768067366898</v>
      </c>
      <c r="N8622">
        <v>1</v>
      </c>
    </row>
    <row r="8623" spans="1:14">
      <c r="A8623">
        <v>8621</v>
      </c>
      <c r="B8623">
        <v>8621</v>
      </c>
      <c r="C8623" s="1">
        <v>29676</v>
      </c>
      <c r="D8623">
        <v>134.67999</v>
      </c>
      <c r="E8623">
        <v>137.14999</v>
      </c>
      <c r="F8623">
        <v>134.67999</v>
      </c>
      <c r="G8623">
        <v>136</v>
      </c>
      <c r="H8623">
        <v>50980000</v>
      </c>
      <c r="I8623">
        <v>136</v>
      </c>
      <c r="J8623">
        <v>6.1649221871481501</v>
      </c>
      <c r="K8623">
        <v>0</v>
      </c>
      <c r="L8623">
        <v>0</v>
      </c>
      <c r="M8623">
        <v>-6.2677093579234899</v>
      </c>
      <c r="N8623">
        <v>1</v>
      </c>
    </row>
    <row r="8624" spans="1:14">
      <c r="A8624">
        <v>8622</v>
      </c>
      <c r="B8624">
        <v>8622</v>
      </c>
      <c r="C8624" s="1">
        <v>29675</v>
      </c>
      <c r="D8624">
        <v>134.64999</v>
      </c>
      <c r="E8624">
        <v>135.87</v>
      </c>
      <c r="F8624">
        <v>133.50998999999999</v>
      </c>
      <c r="G8624">
        <v>134.28</v>
      </c>
      <c r="H8624">
        <v>33500000</v>
      </c>
      <c r="I8624">
        <v>134.28</v>
      </c>
      <c r="J8624">
        <v>5.0982044304950902</v>
      </c>
      <c r="K8624">
        <v>0</v>
      </c>
      <c r="L8624">
        <v>0</v>
      </c>
      <c r="M8624">
        <v>-5.1323513097987599</v>
      </c>
      <c r="N8624">
        <v>1</v>
      </c>
    </row>
    <row r="8625" spans="1:14">
      <c r="A8625">
        <v>8623</v>
      </c>
      <c r="B8625">
        <v>8623</v>
      </c>
      <c r="C8625" s="1">
        <v>29672</v>
      </c>
      <c r="D8625">
        <v>136.27000000000001</v>
      </c>
      <c r="E8625">
        <v>136.88999999999999</v>
      </c>
      <c r="F8625">
        <v>133.91</v>
      </c>
      <c r="G8625">
        <v>134.64999</v>
      </c>
      <c r="H8625">
        <v>46930000</v>
      </c>
      <c r="I8625">
        <v>134.64999</v>
      </c>
      <c r="J8625">
        <v>5.7658313621281696</v>
      </c>
      <c r="K8625">
        <v>0</v>
      </c>
      <c r="L8625">
        <v>0</v>
      </c>
      <c r="M8625">
        <v>-5.4518120334977196</v>
      </c>
      <c r="N8625">
        <v>1</v>
      </c>
    </row>
    <row r="8626" spans="1:14">
      <c r="A8626">
        <v>8624</v>
      </c>
      <c r="B8626">
        <v>8624</v>
      </c>
      <c r="C8626" s="1">
        <v>29671</v>
      </c>
      <c r="D8626">
        <v>137.11000000000001</v>
      </c>
      <c r="E8626">
        <v>138.38</v>
      </c>
      <c r="F8626">
        <v>135.28998999999999</v>
      </c>
      <c r="G8626">
        <v>136.27000000000001</v>
      </c>
      <c r="H8626">
        <v>60370000</v>
      </c>
      <c r="I8626">
        <v>136.27000000000001</v>
      </c>
      <c r="J8626">
        <v>7.4800470288089898</v>
      </c>
      <c r="K8626">
        <v>0</v>
      </c>
      <c r="L8626">
        <v>0</v>
      </c>
      <c r="M8626">
        <v>-6.6392820766069702</v>
      </c>
      <c r="N8626">
        <v>1</v>
      </c>
    </row>
    <row r="8627" spans="1:14">
      <c r="A8627">
        <v>8625</v>
      </c>
      <c r="B8627">
        <v>8625</v>
      </c>
      <c r="C8627" s="1">
        <v>29670</v>
      </c>
      <c r="D8627">
        <v>134.66999999999999</v>
      </c>
      <c r="E8627">
        <v>137.32001</v>
      </c>
      <c r="F8627">
        <v>133.91999999999999</v>
      </c>
      <c r="G8627">
        <v>137.11000000000001</v>
      </c>
      <c r="H8627">
        <v>56320000</v>
      </c>
      <c r="I8627">
        <v>137.11000000000001</v>
      </c>
      <c r="J8627">
        <v>8.58975022664122</v>
      </c>
      <c r="K8627">
        <v>0</v>
      </c>
      <c r="L8627">
        <v>0</v>
      </c>
      <c r="M8627">
        <v>-7.2883524576214702</v>
      </c>
      <c r="N8627">
        <v>1</v>
      </c>
    </row>
    <row r="8628" spans="1:14">
      <c r="A8628">
        <v>8626</v>
      </c>
      <c r="B8628">
        <v>8626</v>
      </c>
      <c r="C8628" s="1">
        <v>29669</v>
      </c>
      <c r="D8628">
        <v>135.69</v>
      </c>
      <c r="E8628">
        <v>137.39999</v>
      </c>
      <c r="F8628">
        <v>134.10001</v>
      </c>
      <c r="G8628">
        <v>134.66999999999999</v>
      </c>
      <c r="H8628">
        <v>66400000</v>
      </c>
      <c r="I8628">
        <v>134.66999999999999</v>
      </c>
      <c r="J8628">
        <v>6.9926951362533298</v>
      </c>
      <c r="K8628">
        <v>0</v>
      </c>
      <c r="L8628">
        <v>0</v>
      </c>
      <c r="M8628">
        <v>-5.6881504414149102</v>
      </c>
      <c r="N8628">
        <v>1</v>
      </c>
    </row>
    <row r="8629" spans="1:14">
      <c r="A8629">
        <v>8627</v>
      </c>
      <c r="B8629">
        <v>8627</v>
      </c>
      <c r="C8629" s="1">
        <v>29668</v>
      </c>
      <c r="D8629">
        <v>134.08000000000001</v>
      </c>
      <c r="E8629">
        <v>136.5</v>
      </c>
      <c r="F8629">
        <v>133.41</v>
      </c>
      <c r="G8629">
        <v>135.69</v>
      </c>
      <c r="H8629">
        <v>57880000</v>
      </c>
      <c r="I8629">
        <v>135.69</v>
      </c>
      <c r="J8629">
        <v>8.10892949887036</v>
      </c>
      <c r="K8629">
        <v>0</v>
      </c>
      <c r="L8629">
        <v>0</v>
      </c>
      <c r="M8629">
        <v>-6.4584694721614699</v>
      </c>
      <c r="N8629">
        <v>1</v>
      </c>
    </row>
    <row r="8630" spans="1:14">
      <c r="A8630">
        <v>8628</v>
      </c>
      <c r="B8630">
        <v>8628</v>
      </c>
      <c r="C8630" s="1">
        <v>29665</v>
      </c>
      <c r="D8630">
        <v>133.46001000000001</v>
      </c>
      <c r="E8630">
        <v>135.28998999999999</v>
      </c>
      <c r="F8630">
        <v>132.5</v>
      </c>
      <c r="G8630">
        <v>134.08000000000001</v>
      </c>
      <c r="H8630">
        <v>61980000</v>
      </c>
      <c r="I8630">
        <v>134.08000000000001</v>
      </c>
      <c r="J8630">
        <v>6.9792945030354501</v>
      </c>
      <c r="K8630">
        <v>0</v>
      </c>
      <c r="L8630">
        <v>0</v>
      </c>
      <c r="M8630">
        <v>-5.4060478431439298</v>
      </c>
      <c r="N8630">
        <v>1</v>
      </c>
    </row>
    <row r="8631" spans="1:14">
      <c r="A8631">
        <v>8629</v>
      </c>
      <c r="B8631">
        <v>8629</v>
      </c>
      <c r="C8631" s="1">
        <v>29664</v>
      </c>
      <c r="D8631">
        <v>134.22</v>
      </c>
      <c r="E8631">
        <v>135.37</v>
      </c>
      <c r="F8631">
        <v>132.37</v>
      </c>
      <c r="G8631">
        <v>133.46001000000001</v>
      </c>
      <c r="H8631">
        <v>62440000</v>
      </c>
      <c r="I8631">
        <v>133.46001000000001</v>
      </c>
      <c r="J8631">
        <v>6.4942818661642603</v>
      </c>
      <c r="K8631">
        <v>0</v>
      </c>
      <c r="L8631">
        <v>0</v>
      </c>
      <c r="M8631">
        <v>-5.02467015166956</v>
      </c>
      <c r="N8631">
        <v>1</v>
      </c>
    </row>
    <row r="8632" spans="1:14">
      <c r="A8632">
        <v>8630</v>
      </c>
      <c r="B8632">
        <v>8630</v>
      </c>
      <c r="C8632" s="1">
        <v>29663</v>
      </c>
      <c r="D8632">
        <v>133.91999999999999</v>
      </c>
      <c r="E8632">
        <v>135.66</v>
      </c>
      <c r="F8632">
        <v>132.80000000000001</v>
      </c>
      <c r="G8632">
        <v>134.22</v>
      </c>
      <c r="H8632">
        <v>55740000</v>
      </c>
      <c r="I8632">
        <v>134.22</v>
      </c>
      <c r="J8632">
        <v>6.9554300783564802</v>
      </c>
      <c r="K8632">
        <v>0</v>
      </c>
      <c r="L8632">
        <v>0</v>
      </c>
      <c r="M8632">
        <v>-5.61094547081575</v>
      </c>
      <c r="N8632">
        <v>1</v>
      </c>
    </row>
    <row r="8633" spans="1:14">
      <c r="A8633">
        <v>8631</v>
      </c>
      <c r="B8633">
        <v>8631</v>
      </c>
      <c r="C8633" s="1">
        <v>29662</v>
      </c>
      <c r="D8633">
        <v>134.67999</v>
      </c>
      <c r="E8633">
        <v>136.09</v>
      </c>
      <c r="F8633">
        <v>132.80000000000001</v>
      </c>
      <c r="G8633">
        <v>133.91999999999999</v>
      </c>
      <c r="H8633">
        <v>65920000</v>
      </c>
      <c r="I8633">
        <v>133.91999999999999</v>
      </c>
      <c r="J8633">
        <v>6.5144393630479804</v>
      </c>
      <c r="K8633">
        <v>0</v>
      </c>
      <c r="L8633">
        <v>0</v>
      </c>
      <c r="M8633">
        <v>-5.4528925698238799</v>
      </c>
      <c r="N8633">
        <v>1</v>
      </c>
    </row>
    <row r="8634" spans="1:14">
      <c r="A8634">
        <v>8632</v>
      </c>
      <c r="B8634">
        <v>8632</v>
      </c>
      <c r="C8634" s="1">
        <v>29661</v>
      </c>
      <c r="D8634">
        <v>133.11000000000001</v>
      </c>
      <c r="E8634">
        <v>135.35001</v>
      </c>
      <c r="F8634">
        <v>132.10001</v>
      </c>
      <c r="G8634">
        <v>134.67999</v>
      </c>
      <c r="H8634">
        <v>49940000</v>
      </c>
      <c r="I8634">
        <v>134.67999</v>
      </c>
      <c r="J8634">
        <v>6.96202922562843</v>
      </c>
      <c r="K8634">
        <v>0</v>
      </c>
      <c r="L8634">
        <v>0</v>
      </c>
      <c r="M8634">
        <v>-6.0343736881636101</v>
      </c>
      <c r="N8634">
        <v>1</v>
      </c>
    </row>
    <row r="8635" spans="1:14">
      <c r="A8635">
        <v>8633</v>
      </c>
      <c r="B8635">
        <v>8633</v>
      </c>
      <c r="C8635" s="1">
        <v>29658</v>
      </c>
      <c r="D8635">
        <v>133.19</v>
      </c>
      <c r="E8635">
        <v>135.53</v>
      </c>
      <c r="F8635">
        <v>132.38999999999999</v>
      </c>
      <c r="G8635">
        <v>133.11000000000001</v>
      </c>
      <c r="H8635">
        <v>68290000</v>
      </c>
      <c r="I8635">
        <v>133.11000000000001</v>
      </c>
      <c r="J8635">
        <v>5.5353944451469701</v>
      </c>
      <c r="K8635">
        <v>0</v>
      </c>
      <c r="L8635">
        <v>0</v>
      </c>
      <c r="M8635">
        <v>-4.9775073452951402</v>
      </c>
      <c r="N8635">
        <v>1</v>
      </c>
    </row>
    <row r="8636" spans="1:14">
      <c r="A8636">
        <v>8634</v>
      </c>
      <c r="B8636">
        <v>8634</v>
      </c>
      <c r="C8636" s="1">
        <v>29657</v>
      </c>
      <c r="D8636">
        <v>129.94999999999999</v>
      </c>
      <c r="E8636">
        <v>133.56</v>
      </c>
      <c r="F8636">
        <v>129.75998999999999</v>
      </c>
      <c r="G8636">
        <v>133.19</v>
      </c>
      <c r="H8636">
        <v>54640000</v>
      </c>
      <c r="I8636">
        <v>133.19</v>
      </c>
      <c r="J8636">
        <v>5.4258036553779698</v>
      </c>
      <c r="K8636">
        <v>-1.07208947535263</v>
      </c>
      <c r="L8636">
        <v>-1.07208947535263</v>
      </c>
      <c r="M8636">
        <v>-5.0750047387006303</v>
      </c>
      <c r="N8636">
        <v>1</v>
      </c>
    </row>
    <row r="8637" spans="1:14">
      <c r="A8637">
        <v>8635</v>
      </c>
      <c r="B8637">
        <v>8635</v>
      </c>
      <c r="C8637" s="1">
        <v>29656</v>
      </c>
      <c r="D8637">
        <v>130.46001000000001</v>
      </c>
      <c r="E8637">
        <v>131.19999999999999</v>
      </c>
      <c r="F8637">
        <v>128.72</v>
      </c>
      <c r="G8637">
        <v>129.94999999999999</v>
      </c>
      <c r="H8637">
        <v>47390000</v>
      </c>
      <c r="I8637">
        <v>129.94999999999999</v>
      </c>
      <c r="J8637">
        <v>2.7368738275253301</v>
      </c>
      <c r="K8637">
        <v>0</v>
      </c>
      <c r="L8637">
        <v>0</v>
      </c>
      <c r="M8637">
        <v>-2.7519831397952301</v>
      </c>
      <c r="N8637">
        <v>0</v>
      </c>
    </row>
    <row r="8638" spans="1:14">
      <c r="A8638">
        <v>8636</v>
      </c>
      <c r="B8638">
        <v>8636</v>
      </c>
      <c r="C8638" s="1">
        <v>29655</v>
      </c>
      <c r="D8638">
        <v>131.12</v>
      </c>
      <c r="E8638">
        <v>132.63999999999999</v>
      </c>
      <c r="F8638">
        <v>129.72</v>
      </c>
      <c r="G8638">
        <v>130.46001000000001</v>
      </c>
      <c r="H8638">
        <v>56610000</v>
      </c>
      <c r="I8638">
        <v>130.46001000000001</v>
      </c>
      <c r="J8638">
        <v>3.1850679297928899</v>
      </c>
      <c r="K8638">
        <v>0</v>
      </c>
      <c r="L8638">
        <v>0</v>
      </c>
      <c r="M8638">
        <v>-3.15616811652639</v>
      </c>
      <c r="N8638">
        <v>0</v>
      </c>
    </row>
    <row r="8639" spans="1:14">
      <c r="A8639">
        <v>8637</v>
      </c>
      <c r="B8639">
        <v>8637</v>
      </c>
      <c r="C8639" s="1">
        <v>29654</v>
      </c>
      <c r="D8639">
        <v>129.85001</v>
      </c>
      <c r="E8639">
        <v>131.94</v>
      </c>
      <c r="F8639">
        <v>129.38999999999999</v>
      </c>
      <c r="G8639">
        <v>131.12</v>
      </c>
      <c r="H8639">
        <v>46180000</v>
      </c>
      <c r="I8639">
        <v>131.12</v>
      </c>
      <c r="J8639">
        <v>3.7985515596720498</v>
      </c>
      <c r="K8639">
        <v>-0.104071175259301</v>
      </c>
      <c r="L8639">
        <v>-0.104071175259301</v>
      </c>
      <c r="M8639">
        <v>-3.6734485075199101</v>
      </c>
      <c r="N8639">
        <v>0</v>
      </c>
    </row>
    <row r="8640" spans="1:14">
      <c r="A8640">
        <v>8638</v>
      </c>
      <c r="B8640">
        <v>8638</v>
      </c>
      <c r="C8640" s="1">
        <v>29651</v>
      </c>
      <c r="D8640">
        <v>129.92999</v>
      </c>
      <c r="E8640">
        <v>131.17999</v>
      </c>
      <c r="F8640">
        <v>128.56</v>
      </c>
      <c r="G8640">
        <v>129.85001</v>
      </c>
      <c r="H8640">
        <v>43940000</v>
      </c>
      <c r="I8640">
        <v>129.85001</v>
      </c>
      <c r="J8640">
        <v>3.0230360796784401</v>
      </c>
      <c r="K8640">
        <v>0</v>
      </c>
      <c r="L8640">
        <v>0</v>
      </c>
      <c r="M8640">
        <v>-2.7703646254393002</v>
      </c>
      <c r="N8640">
        <v>0</v>
      </c>
    </row>
    <row r="8641" spans="1:14">
      <c r="A8641">
        <v>8639</v>
      </c>
      <c r="B8641">
        <v>8639</v>
      </c>
      <c r="C8641" s="1">
        <v>29650</v>
      </c>
      <c r="D8641">
        <v>130.86000000000001</v>
      </c>
      <c r="E8641">
        <v>131.82001</v>
      </c>
      <c r="F8641">
        <v>129.25</v>
      </c>
      <c r="G8641">
        <v>129.92999</v>
      </c>
      <c r="H8641">
        <v>45380000</v>
      </c>
      <c r="I8641">
        <v>129.92999</v>
      </c>
      <c r="J8641">
        <v>3.1970648668997899</v>
      </c>
      <c r="K8641">
        <v>0</v>
      </c>
      <c r="L8641">
        <v>0</v>
      </c>
      <c r="M8641">
        <v>-2.8510654104816302</v>
      </c>
      <c r="N8641">
        <v>0</v>
      </c>
    </row>
    <row r="8642" spans="1:14">
      <c r="A8642">
        <v>8640</v>
      </c>
      <c r="B8642">
        <v>8640</v>
      </c>
      <c r="C8642" s="1">
        <v>29649</v>
      </c>
      <c r="D8642">
        <v>130.56</v>
      </c>
      <c r="E8642">
        <v>132.07001</v>
      </c>
      <c r="F8642">
        <v>129.57001</v>
      </c>
      <c r="G8642">
        <v>130.86000000000001</v>
      </c>
      <c r="H8642">
        <v>47260000</v>
      </c>
      <c r="I8642">
        <v>130.86000000000001</v>
      </c>
      <c r="J8642">
        <v>4.0298375331851801</v>
      </c>
      <c r="K8642">
        <v>0</v>
      </c>
      <c r="L8642">
        <v>0</v>
      </c>
      <c r="M8642">
        <v>-3.5636257390161399</v>
      </c>
      <c r="N8642">
        <v>0</v>
      </c>
    </row>
    <row r="8643" spans="1:14">
      <c r="A8643">
        <v>8641</v>
      </c>
      <c r="B8643">
        <v>8641</v>
      </c>
      <c r="C8643" s="1">
        <v>29648</v>
      </c>
      <c r="D8643">
        <v>132.00998999999999</v>
      </c>
      <c r="E8643">
        <v>132.72</v>
      </c>
      <c r="F8643">
        <v>129.66</v>
      </c>
      <c r="G8643">
        <v>130.56</v>
      </c>
      <c r="H8643">
        <v>48730000</v>
      </c>
      <c r="I8643">
        <v>130.56</v>
      </c>
      <c r="J8643">
        <v>3.93746254374547</v>
      </c>
      <c r="K8643">
        <v>0</v>
      </c>
      <c r="L8643">
        <v>0</v>
      </c>
      <c r="M8643">
        <v>-3.3749845034922998</v>
      </c>
      <c r="N8643">
        <v>0</v>
      </c>
    </row>
    <row r="8644" spans="1:14">
      <c r="A8644">
        <v>8642</v>
      </c>
      <c r="B8644">
        <v>8642</v>
      </c>
      <c r="C8644" s="1">
        <v>29647</v>
      </c>
      <c r="D8644">
        <v>131.27000000000001</v>
      </c>
      <c r="E8644">
        <v>132.96001000000001</v>
      </c>
      <c r="F8644">
        <v>130.14999</v>
      </c>
      <c r="G8644">
        <v>132.00998999999999</v>
      </c>
      <c r="H8644">
        <v>47710000</v>
      </c>
      <c r="I8644">
        <v>132.00998999999999</v>
      </c>
      <c r="J8644">
        <v>5.1121083520233501</v>
      </c>
      <c r="K8644">
        <v>-0.36344313790188598</v>
      </c>
      <c r="L8644">
        <v>-0.36344313790188598</v>
      </c>
      <c r="M8644">
        <v>-4.4650875066638998</v>
      </c>
      <c r="N8644">
        <v>0</v>
      </c>
    </row>
    <row r="8645" spans="1:14">
      <c r="A8645">
        <v>8643</v>
      </c>
      <c r="B8645">
        <v>8643</v>
      </c>
      <c r="C8645" s="1">
        <v>29644</v>
      </c>
      <c r="D8645">
        <v>130.10001</v>
      </c>
      <c r="E8645">
        <v>132.02000000000001</v>
      </c>
      <c r="F8645">
        <v>129.35001</v>
      </c>
      <c r="G8645">
        <v>131.27000000000001</v>
      </c>
      <c r="H8645">
        <v>53210000</v>
      </c>
      <c r="I8645">
        <v>131.27000000000001</v>
      </c>
      <c r="J8645">
        <v>4.6262454433129996</v>
      </c>
      <c r="K8645">
        <v>0</v>
      </c>
      <c r="L8645">
        <v>0</v>
      </c>
      <c r="M8645">
        <v>-3.9727487063121698</v>
      </c>
      <c r="N8645">
        <v>0</v>
      </c>
    </row>
    <row r="8646" spans="1:14">
      <c r="A8646">
        <v>8644</v>
      </c>
      <c r="B8646">
        <v>8644</v>
      </c>
      <c r="C8646" s="1">
        <v>29643</v>
      </c>
      <c r="D8646">
        <v>128.52000000000001</v>
      </c>
      <c r="E8646">
        <v>130.92999</v>
      </c>
      <c r="F8646">
        <v>128.02000000000001</v>
      </c>
      <c r="G8646">
        <v>130.10001</v>
      </c>
      <c r="H8646">
        <v>60300000</v>
      </c>
      <c r="I8646">
        <v>130.10001</v>
      </c>
      <c r="J8646">
        <v>3.71905386674295</v>
      </c>
      <c r="K8646">
        <v>0</v>
      </c>
      <c r="L8646">
        <v>0</v>
      </c>
      <c r="M8646">
        <v>-3.15046329366871</v>
      </c>
      <c r="N8646">
        <v>0</v>
      </c>
    </row>
    <row r="8647" spans="1:14">
      <c r="A8647">
        <v>8645</v>
      </c>
      <c r="B8647">
        <v>8645</v>
      </c>
      <c r="C8647" s="1">
        <v>29642</v>
      </c>
      <c r="D8647">
        <v>127.39</v>
      </c>
      <c r="E8647">
        <v>129.21001000000001</v>
      </c>
      <c r="F8647">
        <v>125.77</v>
      </c>
      <c r="G8647">
        <v>128.52000000000001</v>
      </c>
      <c r="H8647">
        <v>45710000</v>
      </c>
      <c r="I8647">
        <v>128.52000000000001</v>
      </c>
      <c r="J8647">
        <v>2.7513864376469601</v>
      </c>
      <c r="K8647">
        <v>0</v>
      </c>
      <c r="L8647">
        <v>0</v>
      </c>
      <c r="M8647">
        <v>-1.9983069229513699</v>
      </c>
      <c r="N8647">
        <v>0</v>
      </c>
    </row>
    <row r="8648" spans="1:14">
      <c r="A8648">
        <v>8646</v>
      </c>
      <c r="B8648">
        <v>8646</v>
      </c>
      <c r="C8648" s="1">
        <v>29641</v>
      </c>
      <c r="D8648">
        <v>127.35</v>
      </c>
      <c r="E8648">
        <v>128.75998999999999</v>
      </c>
      <c r="F8648">
        <v>126.49</v>
      </c>
      <c r="G8648">
        <v>127.39</v>
      </c>
      <c r="H8648">
        <v>43960000</v>
      </c>
      <c r="I8648">
        <v>127.39</v>
      </c>
      <c r="J8648">
        <v>2.2258958635344102</v>
      </c>
      <c r="K8648">
        <v>0</v>
      </c>
      <c r="L8648">
        <v>0</v>
      </c>
      <c r="M8648">
        <v>-1.16178663945368</v>
      </c>
      <c r="N8648">
        <v>0</v>
      </c>
    </row>
    <row r="8649" spans="1:14">
      <c r="A8649">
        <v>8647</v>
      </c>
      <c r="B8649">
        <v>8647</v>
      </c>
      <c r="C8649" s="1">
        <v>29640</v>
      </c>
      <c r="D8649">
        <v>126.58</v>
      </c>
      <c r="E8649">
        <v>128.28</v>
      </c>
      <c r="F8649">
        <v>125.69</v>
      </c>
      <c r="G8649">
        <v>127.35</v>
      </c>
      <c r="H8649">
        <v>39590000</v>
      </c>
      <c r="I8649">
        <v>127.35</v>
      </c>
      <c r="J8649">
        <v>2.5850333706411899</v>
      </c>
      <c r="K8649">
        <v>0</v>
      </c>
      <c r="L8649">
        <v>0</v>
      </c>
      <c r="M8649">
        <v>-1.1596521032995299</v>
      </c>
      <c r="N8649">
        <v>0</v>
      </c>
    </row>
    <row r="8650" spans="1:14">
      <c r="A8650">
        <v>8648</v>
      </c>
      <c r="B8650">
        <v>8648</v>
      </c>
      <c r="C8650" s="1">
        <v>29637</v>
      </c>
      <c r="D8650">
        <v>126.61</v>
      </c>
      <c r="E8650">
        <v>127.65</v>
      </c>
      <c r="F8650">
        <v>124.66</v>
      </c>
      <c r="G8650">
        <v>126.58</v>
      </c>
      <c r="H8650">
        <v>41900000</v>
      </c>
      <c r="I8650">
        <v>126.58</v>
      </c>
      <c r="J8650">
        <v>2.4112116381827802</v>
      </c>
      <c r="K8650">
        <v>0</v>
      </c>
      <c r="L8650">
        <v>0</v>
      </c>
      <c r="M8650">
        <v>-0.58788068540427396</v>
      </c>
      <c r="N8650">
        <v>0</v>
      </c>
    </row>
    <row r="8651" spans="1:14">
      <c r="A8651">
        <v>8649</v>
      </c>
      <c r="B8651">
        <v>8649</v>
      </c>
      <c r="C8651" s="1">
        <v>29636</v>
      </c>
      <c r="D8651">
        <v>128.47999999999999</v>
      </c>
      <c r="E8651">
        <v>129.07001</v>
      </c>
      <c r="F8651">
        <v>125.98</v>
      </c>
      <c r="G8651">
        <v>126.61</v>
      </c>
      <c r="H8651">
        <v>41630000</v>
      </c>
      <c r="I8651">
        <v>126.61</v>
      </c>
      <c r="J8651">
        <v>2.7706025066743201</v>
      </c>
      <c r="K8651">
        <v>0</v>
      </c>
      <c r="L8651">
        <v>0</v>
      </c>
      <c r="M8651">
        <v>-0.63644737745059898</v>
      </c>
      <c r="N8651">
        <v>0</v>
      </c>
    </row>
    <row r="8652" spans="1:14">
      <c r="A8652">
        <v>8650</v>
      </c>
      <c r="B8652">
        <v>8650</v>
      </c>
      <c r="C8652" s="1">
        <v>29635</v>
      </c>
      <c r="D8652">
        <v>127.81</v>
      </c>
      <c r="E8652">
        <v>129.25</v>
      </c>
      <c r="F8652">
        <v>127.09</v>
      </c>
      <c r="G8652">
        <v>128.47999999999999</v>
      </c>
      <c r="H8652">
        <v>40410000</v>
      </c>
      <c r="I8652">
        <v>128.47999999999999</v>
      </c>
      <c r="J8652">
        <v>4.6346594085027002</v>
      </c>
      <c r="K8652">
        <v>0</v>
      </c>
      <c r="L8652">
        <v>0</v>
      </c>
      <c r="M8652">
        <v>-2.1077465864007698</v>
      </c>
      <c r="N8652">
        <v>0</v>
      </c>
    </row>
    <row r="8653" spans="1:14">
      <c r="A8653">
        <v>8651</v>
      </c>
      <c r="B8653">
        <v>8651</v>
      </c>
      <c r="C8653" s="1">
        <v>29634</v>
      </c>
      <c r="D8653">
        <v>126.98</v>
      </c>
      <c r="E8653">
        <v>128.75</v>
      </c>
      <c r="F8653">
        <v>126.43</v>
      </c>
      <c r="G8653">
        <v>127.81</v>
      </c>
      <c r="H8653">
        <v>37940000</v>
      </c>
      <c r="I8653">
        <v>127.81</v>
      </c>
      <c r="J8653">
        <v>4.3107013646730703</v>
      </c>
      <c r="K8653">
        <v>0</v>
      </c>
      <c r="L8653">
        <v>0</v>
      </c>
      <c r="M8653">
        <v>-1.63364722780533</v>
      </c>
      <c r="N8653">
        <v>0</v>
      </c>
    </row>
    <row r="8654" spans="1:14">
      <c r="A8654">
        <v>8652</v>
      </c>
      <c r="B8654">
        <v>8652</v>
      </c>
      <c r="C8654" s="1">
        <v>29630</v>
      </c>
      <c r="D8654">
        <v>127.48</v>
      </c>
      <c r="E8654">
        <v>128.34</v>
      </c>
      <c r="F8654">
        <v>126.04</v>
      </c>
      <c r="G8654">
        <v>126.98</v>
      </c>
      <c r="H8654">
        <v>33360000</v>
      </c>
      <c r="I8654">
        <v>126.98</v>
      </c>
      <c r="J8654">
        <v>3.8165289713372199</v>
      </c>
      <c r="K8654">
        <v>0</v>
      </c>
      <c r="L8654">
        <v>0</v>
      </c>
      <c r="M8654">
        <v>-1.02880754638876</v>
      </c>
      <c r="N8654">
        <v>0</v>
      </c>
    </row>
    <row r="8655" spans="1:14">
      <c r="A8655">
        <v>8653</v>
      </c>
      <c r="B8655">
        <v>8653</v>
      </c>
      <c r="C8655" s="1">
        <v>29629</v>
      </c>
      <c r="D8655">
        <v>128.24001000000001</v>
      </c>
      <c r="E8655">
        <v>128.94999999999999</v>
      </c>
      <c r="F8655">
        <v>126.78</v>
      </c>
      <c r="G8655">
        <v>127.48</v>
      </c>
      <c r="H8655">
        <v>34700000</v>
      </c>
      <c r="I8655">
        <v>127.48</v>
      </c>
      <c r="J8655">
        <v>4.2683000894857397</v>
      </c>
      <c r="K8655">
        <v>0</v>
      </c>
      <c r="L8655">
        <v>0</v>
      </c>
      <c r="M8655">
        <v>-1.44473538975796</v>
      </c>
      <c r="N8655">
        <v>0</v>
      </c>
    </row>
    <row r="8656" spans="1:14">
      <c r="A8656">
        <v>8654</v>
      </c>
      <c r="B8656">
        <v>8654</v>
      </c>
      <c r="C8656" s="1">
        <v>29628</v>
      </c>
      <c r="D8656">
        <v>129.24001000000001</v>
      </c>
      <c r="E8656">
        <v>129.91999999999999</v>
      </c>
      <c r="F8656">
        <v>127.6</v>
      </c>
      <c r="G8656">
        <v>128.24001000000001</v>
      </c>
      <c r="H8656">
        <v>37770000</v>
      </c>
      <c r="I8656">
        <v>128.24001000000001</v>
      </c>
      <c r="J8656">
        <v>4.79543531450709</v>
      </c>
      <c r="K8656">
        <v>0</v>
      </c>
      <c r="L8656">
        <v>0</v>
      </c>
      <c r="M8656">
        <v>-2.05261821216836</v>
      </c>
      <c r="N8656">
        <v>0</v>
      </c>
    </row>
    <row r="8657" spans="1:14">
      <c r="A8657">
        <v>8655</v>
      </c>
      <c r="B8657">
        <v>8655</v>
      </c>
      <c r="C8657" s="1">
        <v>29627</v>
      </c>
      <c r="D8657">
        <v>129.27000000000001</v>
      </c>
      <c r="E8657">
        <v>130.19</v>
      </c>
      <c r="F8657">
        <v>128.05000000000001</v>
      </c>
      <c r="G8657">
        <v>129.24001000000001</v>
      </c>
      <c r="H8657">
        <v>40820000</v>
      </c>
      <c r="I8657">
        <v>129.24001000000001</v>
      </c>
      <c r="J8657">
        <v>5.4488703637393199</v>
      </c>
      <c r="K8657">
        <v>0</v>
      </c>
      <c r="L8657">
        <v>0</v>
      </c>
      <c r="M8657">
        <v>-2.8371911138315702</v>
      </c>
      <c r="N8657">
        <v>0</v>
      </c>
    </row>
    <row r="8658" spans="1:14">
      <c r="A8658">
        <v>8656</v>
      </c>
      <c r="B8658">
        <v>8656</v>
      </c>
      <c r="C8658" s="1">
        <v>29626</v>
      </c>
      <c r="D8658">
        <v>130.60001</v>
      </c>
      <c r="E8658">
        <v>131.38999999999999</v>
      </c>
      <c r="F8658">
        <v>128.61000000000001</v>
      </c>
      <c r="G8658">
        <v>129.27000000000001</v>
      </c>
      <c r="H8658">
        <v>38330000</v>
      </c>
      <c r="I8658">
        <v>129.27000000000001</v>
      </c>
      <c r="J8658">
        <v>5.2537497231502801</v>
      </c>
      <c r="K8658">
        <v>0</v>
      </c>
      <c r="L8658">
        <v>0</v>
      </c>
      <c r="M8658">
        <v>-2.89112989883085</v>
      </c>
      <c r="N8658">
        <v>0</v>
      </c>
    </row>
    <row r="8659" spans="1:14">
      <c r="A8659">
        <v>8657</v>
      </c>
      <c r="B8659">
        <v>8657</v>
      </c>
      <c r="C8659" s="1">
        <v>29623</v>
      </c>
      <c r="D8659">
        <v>129.63</v>
      </c>
      <c r="E8659">
        <v>131.81</v>
      </c>
      <c r="F8659">
        <v>129.03</v>
      </c>
      <c r="G8659">
        <v>130.60001</v>
      </c>
      <c r="H8659">
        <v>45820000</v>
      </c>
      <c r="I8659">
        <v>130.60001</v>
      </c>
      <c r="J8659">
        <v>6.0259348992334596</v>
      </c>
      <c r="K8659">
        <v>1.90498188153103</v>
      </c>
      <c r="L8659">
        <v>1.6170877026646699</v>
      </c>
      <c r="M8659">
        <v>-3.9056992151637999</v>
      </c>
      <c r="N8659">
        <v>0</v>
      </c>
    </row>
    <row r="8660" spans="1:14">
      <c r="A8660">
        <v>8658</v>
      </c>
      <c r="B8660">
        <v>8658</v>
      </c>
      <c r="C8660" s="1">
        <v>29622</v>
      </c>
      <c r="D8660">
        <v>128.59</v>
      </c>
      <c r="E8660">
        <v>130.49001000000001</v>
      </c>
      <c r="F8660">
        <v>127.99</v>
      </c>
      <c r="G8660">
        <v>129.63</v>
      </c>
      <c r="H8660">
        <v>45320000</v>
      </c>
      <c r="I8660">
        <v>129.63</v>
      </c>
      <c r="J8660">
        <v>4.7852162891930501</v>
      </c>
      <c r="K8660">
        <v>0</v>
      </c>
      <c r="L8660">
        <v>0</v>
      </c>
      <c r="M8660">
        <v>-3.2181022995672199</v>
      </c>
      <c r="N8660">
        <v>0</v>
      </c>
    </row>
    <row r="8661" spans="1:14">
      <c r="A8661">
        <v>8659</v>
      </c>
      <c r="B8661">
        <v>8659</v>
      </c>
      <c r="C8661" s="1">
        <v>29621</v>
      </c>
      <c r="D8661">
        <v>128.46001000000001</v>
      </c>
      <c r="E8661">
        <v>129.71001000000001</v>
      </c>
      <c r="F8661">
        <v>127.29</v>
      </c>
      <c r="G8661">
        <v>128.59</v>
      </c>
      <c r="H8661">
        <v>45520000</v>
      </c>
      <c r="I8661">
        <v>128.59</v>
      </c>
      <c r="J8661">
        <v>3.5782546106410198</v>
      </c>
      <c r="K8661">
        <v>0</v>
      </c>
      <c r="L8661">
        <v>0</v>
      </c>
      <c r="M8661">
        <v>-2.4613114201658699</v>
      </c>
      <c r="N8661">
        <v>0</v>
      </c>
    </row>
    <row r="8662" spans="1:14">
      <c r="A8662">
        <v>8660</v>
      </c>
      <c r="B8662">
        <v>8660</v>
      </c>
      <c r="C8662" s="1">
        <v>29620</v>
      </c>
      <c r="D8662">
        <v>126.91</v>
      </c>
      <c r="E8662">
        <v>128.91999999999999</v>
      </c>
      <c r="F8662">
        <v>125.89</v>
      </c>
      <c r="G8662">
        <v>128.46001000000001</v>
      </c>
      <c r="H8662">
        <v>45950000</v>
      </c>
      <c r="I8662">
        <v>128.46001000000001</v>
      </c>
      <c r="J8662">
        <v>3.23566915828876</v>
      </c>
      <c r="K8662">
        <v>0</v>
      </c>
      <c r="L8662">
        <v>0</v>
      </c>
      <c r="M8662">
        <v>-2.3805090565781502</v>
      </c>
      <c r="N8662">
        <v>0</v>
      </c>
    </row>
    <row r="8663" spans="1:14">
      <c r="A8663">
        <v>8661</v>
      </c>
      <c r="B8663">
        <v>8661</v>
      </c>
      <c r="C8663" s="1">
        <v>29619</v>
      </c>
      <c r="D8663">
        <v>129.47999999999999</v>
      </c>
      <c r="E8663">
        <v>129.47999999999999</v>
      </c>
      <c r="F8663">
        <v>125.82</v>
      </c>
      <c r="G8663">
        <v>126.91</v>
      </c>
      <c r="H8663">
        <v>44070000</v>
      </c>
      <c r="I8663">
        <v>126.91</v>
      </c>
      <c r="J8663">
        <v>1.8412687224296</v>
      </c>
      <c r="K8663">
        <v>0</v>
      </c>
      <c r="L8663">
        <v>0</v>
      </c>
      <c r="M8663">
        <v>-1.2072368525864901</v>
      </c>
      <c r="N8663">
        <v>0</v>
      </c>
    </row>
    <row r="8664" spans="1:14">
      <c r="A8664">
        <v>8662</v>
      </c>
      <c r="B8664">
        <v>8662</v>
      </c>
      <c r="C8664" s="1">
        <v>29616</v>
      </c>
      <c r="D8664">
        <v>130.24001000000001</v>
      </c>
      <c r="E8664">
        <v>131.64999</v>
      </c>
      <c r="F8664">
        <v>128.61000000000001</v>
      </c>
      <c r="G8664">
        <v>129.55000000000001</v>
      </c>
      <c r="H8664">
        <v>41160000</v>
      </c>
      <c r="I8664">
        <v>129.55000000000001</v>
      </c>
      <c r="J8664">
        <v>3.9157971970163898</v>
      </c>
      <c r="K8664">
        <v>0</v>
      </c>
      <c r="L8664">
        <v>0</v>
      </c>
      <c r="M8664">
        <v>-3.23044496185834</v>
      </c>
      <c r="N8664">
        <v>0</v>
      </c>
    </row>
    <row r="8665" spans="1:14">
      <c r="A8665">
        <v>8663</v>
      </c>
      <c r="B8665">
        <v>8663</v>
      </c>
      <c r="C8665" s="1">
        <v>29615</v>
      </c>
      <c r="D8665">
        <v>130.34</v>
      </c>
      <c r="E8665">
        <v>131.78</v>
      </c>
      <c r="F8665">
        <v>128.97</v>
      </c>
      <c r="G8665">
        <v>130.24001000000001</v>
      </c>
      <c r="H8665">
        <v>38170000</v>
      </c>
      <c r="I8665">
        <v>130.24001000000001</v>
      </c>
      <c r="J8665">
        <v>4.4712364396801201</v>
      </c>
      <c r="K8665">
        <v>0</v>
      </c>
      <c r="L8665">
        <v>1.5351381365065799</v>
      </c>
      <c r="M8665">
        <v>-3.7697086589799</v>
      </c>
      <c r="N8665">
        <v>0</v>
      </c>
    </row>
    <row r="8666" spans="1:14">
      <c r="A8666">
        <v>8664</v>
      </c>
      <c r="B8666">
        <v>8664</v>
      </c>
      <c r="C8666" s="1">
        <v>29614</v>
      </c>
      <c r="D8666">
        <v>131.12</v>
      </c>
      <c r="E8666">
        <v>132.41</v>
      </c>
      <c r="F8666">
        <v>129.82001</v>
      </c>
      <c r="G8666">
        <v>130.34</v>
      </c>
      <c r="H8666">
        <v>36690000</v>
      </c>
      <c r="I8666">
        <v>130.34</v>
      </c>
      <c r="J8666">
        <v>4.6528442671204404</v>
      </c>
      <c r="K8666">
        <v>0</v>
      </c>
      <c r="L8666">
        <v>1.4206426461562001</v>
      </c>
      <c r="M8666">
        <v>-3.8764530303678502</v>
      </c>
      <c r="N8666">
        <v>0</v>
      </c>
    </row>
    <row r="8667" spans="1:14">
      <c r="A8667">
        <v>8665</v>
      </c>
      <c r="B8667">
        <v>8665</v>
      </c>
      <c r="C8667" s="1">
        <v>29613</v>
      </c>
      <c r="D8667">
        <v>129.84</v>
      </c>
      <c r="E8667">
        <v>131.94999999999999</v>
      </c>
      <c r="F8667">
        <v>129.32001</v>
      </c>
      <c r="G8667">
        <v>131.12</v>
      </c>
      <c r="H8667">
        <v>42260000</v>
      </c>
      <c r="I8667">
        <v>131.12</v>
      </c>
      <c r="J8667">
        <v>5.3977308207319998</v>
      </c>
      <c r="K8667">
        <v>0</v>
      </c>
      <c r="L8667">
        <v>0.77338427267641396</v>
      </c>
      <c r="M8667">
        <v>-4.4843484006641798</v>
      </c>
      <c r="N8667">
        <v>0</v>
      </c>
    </row>
    <row r="8668" spans="1:14">
      <c r="A8668">
        <v>8666</v>
      </c>
      <c r="B8668">
        <v>8666</v>
      </c>
      <c r="C8668" s="1">
        <v>29612</v>
      </c>
      <c r="D8668">
        <v>130.22999999999999</v>
      </c>
      <c r="E8668">
        <v>131.17999</v>
      </c>
      <c r="F8668">
        <v>128.57001</v>
      </c>
      <c r="G8668">
        <v>129.84</v>
      </c>
      <c r="H8668">
        <v>35380000</v>
      </c>
      <c r="I8668">
        <v>129.84</v>
      </c>
      <c r="J8668">
        <v>4.5588762769220903</v>
      </c>
      <c r="K8668">
        <v>0</v>
      </c>
      <c r="L8668">
        <v>1.7102772322345099</v>
      </c>
      <c r="M8668">
        <v>-3.5887595367480798</v>
      </c>
      <c r="N8668">
        <v>0</v>
      </c>
    </row>
    <row r="8669" spans="1:14">
      <c r="A8669">
        <v>8667</v>
      </c>
      <c r="B8669">
        <v>8667</v>
      </c>
      <c r="C8669" s="1">
        <v>29609</v>
      </c>
      <c r="D8669">
        <v>130.25998999999999</v>
      </c>
      <c r="E8669">
        <v>131.34</v>
      </c>
      <c r="F8669">
        <v>129</v>
      </c>
      <c r="G8669">
        <v>130.22999999999999</v>
      </c>
      <c r="H8669">
        <v>37220000</v>
      </c>
      <c r="I8669">
        <v>130.22999999999999</v>
      </c>
      <c r="J8669">
        <v>5.1579964689804898</v>
      </c>
      <c r="K8669">
        <v>0</v>
      </c>
      <c r="L8669">
        <v>1.3534539852568499</v>
      </c>
      <c r="M8669">
        <v>-3.9206490492441102</v>
      </c>
      <c r="N8669">
        <v>0</v>
      </c>
    </row>
    <row r="8670" spans="1:14">
      <c r="A8670">
        <v>8668</v>
      </c>
      <c r="B8670">
        <v>8668</v>
      </c>
      <c r="C8670" s="1">
        <v>29608</v>
      </c>
      <c r="D8670">
        <v>131.36000000000001</v>
      </c>
      <c r="E8670">
        <v>132.08000000000001</v>
      </c>
      <c r="F8670">
        <v>129.22999999999999</v>
      </c>
      <c r="G8670">
        <v>130.25998999999999</v>
      </c>
      <c r="H8670">
        <v>39880000</v>
      </c>
      <c r="I8670">
        <v>130.25998999999999</v>
      </c>
      <c r="J8670">
        <v>5.4860827106280396</v>
      </c>
      <c r="K8670">
        <v>0</v>
      </c>
      <c r="L8670">
        <v>1.28733616387759</v>
      </c>
      <c r="M8670">
        <v>-3.9904778632132398</v>
      </c>
      <c r="N8670">
        <v>0</v>
      </c>
    </row>
    <row r="8671" spans="1:14">
      <c r="A8671">
        <v>8669</v>
      </c>
      <c r="B8671">
        <v>8669</v>
      </c>
      <c r="C8671" s="1">
        <v>29607</v>
      </c>
      <c r="D8671">
        <v>131.64999</v>
      </c>
      <c r="E8671">
        <v>132.47999999999999</v>
      </c>
      <c r="F8671">
        <v>129.92999</v>
      </c>
      <c r="G8671">
        <v>131.36000000000001</v>
      </c>
      <c r="H8671">
        <v>39190000</v>
      </c>
      <c r="I8671">
        <v>131.36000000000001</v>
      </c>
      <c r="J8671">
        <v>6.6580003773125798</v>
      </c>
      <c r="K8671">
        <v>0</v>
      </c>
      <c r="L8671">
        <v>0.40077450961732902</v>
      </c>
      <c r="M8671">
        <v>-4.83859936486229</v>
      </c>
      <c r="N8671">
        <v>0</v>
      </c>
    </row>
    <row r="8672" spans="1:14">
      <c r="A8672">
        <v>8670</v>
      </c>
      <c r="B8672">
        <v>8670</v>
      </c>
      <c r="C8672" s="1">
        <v>29606</v>
      </c>
      <c r="D8672">
        <v>134.37</v>
      </c>
      <c r="E8672">
        <v>135.30000000000001</v>
      </c>
      <c r="F8672">
        <v>131.25998999999999</v>
      </c>
      <c r="G8672">
        <v>131.64999</v>
      </c>
      <c r="H8672">
        <v>41750000</v>
      </c>
      <c r="I8672">
        <v>131.64999</v>
      </c>
      <c r="J8672">
        <v>7.2173046234695999</v>
      </c>
      <c r="K8672">
        <v>0</v>
      </c>
      <c r="L8672">
        <v>0.13815729306170199</v>
      </c>
      <c r="M8672">
        <v>-5.1049867628866297</v>
      </c>
      <c r="N8672">
        <v>0</v>
      </c>
    </row>
    <row r="8673" spans="1:14">
      <c r="A8673">
        <v>8671</v>
      </c>
      <c r="B8673">
        <v>8671</v>
      </c>
      <c r="C8673" s="1">
        <v>29605</v>
      </c>
      <c r="D8673">
        <v>134.77000000000001</v>
      </c>
      <c r="E8673">
        <v>135.86000000000001</v>
      </c>
      <c r="F8673">
        <v>133.50998999999999</v>
      </c>
      <c r="G8673">
        <v>134.37</v>
      </c>
      <c r="H8673">
        <v>36470000</v>
      </c>
      <c r="I8673">
        <v>134.37</v>
      </c>
      <c r="J8673">
        <v>9.8176964385141705</v>
      </c>
      <c r="K8673">
        <v>0</v>
      </c>
      <c r="L8673">
        <v>0</v>
      </c>
      <c r="M8673">
        <v>-7.0894596865924999</v>
      </c>
      <c r="N8673">
        <v>1</v>
      </c>
    </row>
    <row r="8674" spans="1:14">
      <c r="A8674">
        <v>8672</v>
      </c>
      <c r="B8674">
        <v>8672</v>
      </c>
      <c r="C8674" s="1">
        <v>29602</v>
      </c>
      <c r="D8674">
        <v>134.22</v>
      </c>
      <c r="E8674">
        <v>135.91</v>
      </c>
      <c r="F8674">
        <v>133.35001</v>
      </c>
      <c r="G8674">
        <v>134.77000000000001</v>
      </c>
      <c r="H8674">
        <v>43260000</v>
      </c>
      <c r="I8674">
        <v>134.77000000000001</v>
      </c>
      <c r="J8674">
        <v>10.5235580163357</v>
      </c>
      <c r="K8674">
        <v>0</v>
      </c>
      <c r="L8674">
        <v>0</v>
      </c>
      <c r="M8674">
        <v>-7.4520913489121998</v>
      </c>
      <c r="N8674">
        <v>1</v>
      </c>
    </row>
    <row r="8675" spans="1:14">
      <c r="A8675">
        <v>8673</v>
      </c>
      <c r="B8675">
        <v>8673</v>
      </c>
      <c r="C8675" s="1">
        <v>29601</v>
      </c>
      <c r="D8675">
        <v>133.47</v>
      </c>
      <c r="E8675">
        <v>135.14999</v>
      </c>
      <c r="F8675">
        <v>132.44</v>
      </c>
      <c r="G8675">
        <v>134.22</v>
      </c>
      <c r="H8675">
        <v>39640000</v>
      </c>
      <c r="I8675">
        <v>134.22</v>
      </c>
      <c r="J8675">
        <v>10.386644789719901</v>
      </c>
      <c r="K8675">
        <v>0</v>
      </c>
      <c r="L8675">
        <v>0</v>
      </c>
      <c r="M8675">
        <v>-7.1664723950483502</v>
      </c>
      <c r="N8675">
        <v>1</v>
      </c>
    </row>
    <row r="8676" spans="1:14">
      <c r="A8676">
        <v>8674</v>
      </c>
      <c r="B8676">
        <v>8674</v>
      </c>
      <c r="C8676" s="1">
        <v>29600</v>
      </c>
      <c r="D8676">
        <v>133.28998999999999</v>
      </c>
      <c r="E8676">
        <v>135.25</v>
      </c>
      <c r="F8676">
        <v>132.64999</v>
      </c>
      <c r="G8676">
        <v>133.47</v>
      </c>
      <c r="H8676">
        <v>41390000</v>
      </c>
      <c r="I8676">
        <v>133.47</v>
      </c>
      <c r="J8676">
        <v>9.9665443139698304</v>
      </c>
      <c r="K8676">
        <v>0.16202111585623599</v>
      </c>
      <c r="L8676">
        <v>0.16202111585623599</v>
      </c>
      <c r="M8676">
        <v>-6.7326485639105202</v>
      </c>
      <c r="N8676">
        <v>1</v>
      </c>
    </row>
    <row r="8677" spans="1:14">
      <c r="A8677">
        <v>8675</v>
      </c>
      <c r="B8677">
        <v>8675</v>
      </c>
      <c r="C8677" s="1">
        <v>29599</v>
      </c>
      <c r="D8677">
        <v>133.52000000000001</v>
      </c>
      <c r="E8677">
        <v>134.27000000000001</v>
      </c>
      <c r="F8677">
        <v>131.69</v>
      </c>
      <c r="G8677">
        <v>133.28998999999999</v>
      </c>
      <c r="H8677">
        <v>40890000</v>
      </c>
      <c r="I8677">
        <v>133.28998999999999</v>
      </c>
      <c r="J8677">
        <v>10.080665128352001</v>
      </c>
      <c r="K8677">
        <v>0.58136797256868</v>
      </c>
      <c r="L8677">
        <v>0.58136797256868</v>
      </c>
      <c r="M8677">
        <v>-6.6886118209795198</v>
      </c>
      <c r="N8677">
        <v>1</v>
      </c>
    </row>
    <row r="8678" spans="1:14">
      <c r="A8678">
        <v>8676</v>
      </c>
      <c r="B8678">
        <v>8676</v>
      </c>
      <c r="C8678" s="1">
        <v>29598</v>
      </c>
      <c r="D8678">
        <v>133.47999999999999</v>
      </c>
      <c r="E8678">
        <v>135.88</v>
      </c>
      <c r="F8678">
        <v>132.78998999999999</v>
      </c>
      <c r="G8678">
        <v>133.52000000000001</v>
      </c>
      <c r="H8678">
        <v>48760000</v>
      </c>
      <c r="I8678">
        <v>133.52000000000001</v>
      </c>
      <c r="J8678">
        <v>10.5694303182939</v>
      </c>
      <c r="K8678">
        <v>0.69418407978827301</v>
      </c>
      <c r="L8678">
        <v>0.69418407978827301</v>
      </c>
      <c r="M8678">
        <v>-6.9348611431700702</v>
      </c>
      <c r="N8678">
        <v>1</v>
      </c>
    </row>
    <row r="8679" spans="1:14">
      <c r="A8679">
        <v>8677</v>
      </c>
      <c r="B8679">
        <v>8677</v>
      </c>
      <c r="C8679" s="1">
        <v>29595</v>
      </c>
      <c r="D8679">
        <v>133.06</v>
      </c>
      <c r="E8679">
        <v>134.75998999999999</v>
      </c>
      <c r="F8679">
        <v>131.71001000000001</v>
      </c>
      <c r="G8679">
        <v>133.47999999999999</v>
      </c>
      <c r="H8679">
        <v>50190000</v>
      </c>
      <c r="I8679">
        <v>133.47999999999999</v>
      </c>
      <c r="J8679">
        <v>10.6703247708245</v>
      </c>
      <c r="K8679">
        <v>0.611514521526346</v>
      </c>
      <c r="L8679">
        <v>0.611514521526346</v>
      </c>
      <c r="M8679">
        <v>-6.9900980540258004</v>
      </c>
      <c r="N8679">
        <v>1</v>
      </c>
    </row>
    <row r="8680" spans="1:14">
      <c r="A8680">
        <v>8678</v>
      </c>
      <c r="B8680">
        <v>8678</v>
      </c>
      <c r="C8680" s="1">
        <v>29594</v>
      </c>
      <c r="D8680">
        <v>135.08000000000001</v>
      </c>
      <c r="E8680">
        <v>136.10001</v>
      </c>
      <c r="F8680">
        <v>131.96001000000001</v>
      </c>
      <c r="G8680">
        <v>133.06</v>
      </c>
      <c r="H8680">
        <v>55350000</v>
      </c>
      <c r="I8680">
        <v>133.06</v>
      </c>
      <c r="J8680">
        <v>10.308321026150001</v>
      </c>
      <c r="K8680">
        <v>0.84188179518012096</v>
      </c>
      <c r="L8680">
        <v>0.84188179518012096</v>
      </c>
      <c r="M8680">
        <v>-6.7745746300407701</v>
      </c>
      <c r="N8680">
        <v>1</v>
      </c>
    </row>
    <row r="8681" spans="1:14">
      <c r="A8681">
        <v>8679</v>
      </c>
      <c r="B8681">
        <v>8679</v>
      </c>
      <c r="C8681" s="1">
        <v>29593</v>
      </c>
      <c r="D8681">
        <v>136.02000000000001</v>
      </c>
      <c r="E8681">
        <v>136.02000000000001</v>
      </c>
      <c r="F8681">
        <v>132.30000000000001</v>
      </c>
      <c r="G8681">
        <v>135.08000000000001</v>
      </c>
      <c r="H8681">
        <v>92890000</v>
      </c>
      <c r="I8681">
        <v>135.08000000000001</v>
      </c>
      <c r="J8681">
        <v>11.875060681791499</v>
      </c>
      <c r="K8681">
        <v>0</v>
      </c>
      <c r="L8681">
        <v>0</v>
      </c>
      <c r="M8681">
        <v>-8.2420397910325498</v>
      </c>
      <c r="N8681">
        <v>1</v>
      </c>
    </row>
    <row r="8682" spans="1:14">
      <c r="A8682">
        <v>8680</v>
      </c>
      <c r="B8682">
        <v>8680</v>
      </c>
      <c r="C8682" s="1">
        <v>29592</v>
      </c>
      <c r="D8682">
        <v>137.97</v>
      </c>
      <c r="E8682">
        <v>140.32001</v>
      </c>
      <c r="F8682">
        <v>135.78</v>
      </c>
      <c r="G8682">
        <v>138.12</v>
      </c>
      <c r="H8682">
        <v>67400000</v>
      </c>
      <c r="I8682">
        <v>138.12</v>
      </c>
      <c r="J8682">
        <v>14.3842305524987</v>
      </c>
      <c r="K8682">
        <v>0</v>
      </c>
      <c r="L8682">
        <v>0</v>
      </c>
      <c r="M8682">
        <v>-10.350250069631301</v>
      </c>
      <c r="N8682">
        <v>1</v>
      </c>
    </row>
    <row r="8683" spans="1:14">
      <c r="A8683">
        <v>8681</v>
      </c>
      <c r="B8683">
        <v>8681</v>
      </c>
      <c r="C8683" s="1">
        <v>29591</v>
      </c>
      <c r="D8683">
        <v>136.34</v>
      </c>
      <c r="E8683">
        <v>139.24001000000001</v>
      </c>
      <c r="F8683">
        <v>135.86000000000001</v>
      </c>
      <c r="G8683">
        <v>137.97</v>
      </c>
      <c r="H8683">
        <v>58710000</v>
      </c>
      <c r="I8683">
        <v>137.97</v>
      </c>
      <c r="J8683">
        <v>14.2087294976099</v>
      </c>
      <c r="K8683">
        <v>0</v>
      </c>
      <c r="L8683">
        <v>0</v>
      </c>
      <c r="M8683">
        <v>-10.3597006912486</v>
      </c>
      <c r="N8683">
        <v>1</v>
      </c>
    </row>
    <row r="8684" spans="1:14">
      <c r="A8684">
        <v>8682</v>
      </c>
      <c r="B8684">
        <v>8682</v>
      </c>
      <c r="C8684" s="1">
        <v>29588</v>
      </c>
      <c r="D8684">
        <v>135.75998999999999</v>
      </c>
      <c r="E8684">
        <v>137.10001</v>
      </c>
      <c r="F8684">
        <v>134.61000000000001</v>
      </c>
      <c r="G8684">
        <v>136.34</v>
      </c>
      <c r="H8684">
        <v>28870000</v>
      </c>
      <c r="I8684">
        <v>136.34</v>
      </c>
      <c r="J8684">
        <v>12.6542027308627</v>
      </c>
      <c r="K8684">
        <v>0</v>
      </c>
      <c r="L8684">
        <v>0</v>
      </c>
      <c r="M8684">
        <v>-9.3927931797795594</v>
      </c>
      <c r="N8684">
        <v>1</v>
      </c>
    </row>
    <row r="8685" spans="1:14">
      <c r="A8685">
        <v>8683</v>
      </c>
      <c r="B8685">
        <v>8683</v>
      </c>
      <c r="C8685" s="1">
        <v>29586</v>
      </c>
      <c r="D8685">
        <v>135.33000000000001</v>
      </c>
      <c r="E8685">
        <v>136.75998999999999</v>
      </c>
      <c r="F8685">
        <v>134.28998999999999</v>
      </c>
      <c r="G8685">
        <v>135.75998999999999</v>
      </c>
      <c r="H8685">
        <v>41210000</v>
      </c>
      <c r="I8685">
        <v>135.75998999999999</v>
      </c>
      <c r="J8685">
        <v>12.141787971131199</v>
      </c>
      <c r="K8685">
        <v>-1.2558848646546199</v>
      </c>
      <c r="L8685">
        <v>-1.2558848646546199</v>
      </c>
      <c r="M8685">
        <v>-9.1032990619510503</v>
      </c>
      <c r="N8685">
        <v>1</v>
      </c>
    </row>
    <row r="8686" spans="1:14">
      <c r="A8686">
        <v>8684</v>
      </c>
      <c r="B8686">
        <v>8684</v>
      </c>
      <c r="C8686" s="1">
        <v>29585</v>
      </c>
      <c r="D8686">
        <v>135.03</v>
      </c>
      <c r="E8686">
        <v>136.50998999999999</v>
      </c>
      <c r="F8686">
        <v>134.03998999999999</v>
      </c>
      <c r="G8686">
        <v>135.33000000000001</v>
      </c>
      <c r="H8686">
        <v>39750000</v>
      </c>
      <c r="I8686">
        <v>135.33000000000001</v>
      </c>
      <c r="J8686">
        <v>11.994593029012201</v>
      </c>
      <c r="K8686">
        <v>-0.83222400798047502</v>
      </c>
      <c r="L8686">
        <v>-0.83222400798047502</v>
      </c>
      <c r="M8686">
        <v>-8.9146791045890907</v>
      </c>
      <c r="N8686">
        <v>1</v>
      </c>
    </row>
    <row r="8687" spans="1:14">
      <c r="A8687">
        <v>8685</v>
      </c>
      <c r="B8687">
        <v>8685</v>
      </c>
      <c r="C8687" s="1">
        <v>29584</v>
      </c>
      <c r="D8687">
        <v>136.57001</v>
      </c>
      <c r="E8687">
        <v>137.50998999999999</v>
      </c>
      <c r="F8687">
        <v>134.36000000000001</v>
      </c>
      <c r="G8687">
        <v>135.03</v>
      </c>
      <c r="H8687">
        <v>36060000</v>
      </c>
      <c r="I8687">
        <v>135.03</v>
      </c>
      <c r="J8687">
        <v>12.061723862610901</v>
      </c>
      <c r="K8687">
        <v>-0.51994525907822498</v>
      </c>
      <c r="L8687">
        <v>-0.51994525907822498</v>
      </c>
      <c r="M8687">
        <v>-8.8134332726708209</v>
      </c>
      <c r="N8687">
        <v>1</v>
      </c>
    </row>
    <row r="8688" spans="1:14">
      <c r="A8688">
        <v>8686</v>
      </c>
      <c r="B8688">
        <v>8686</v>
      </c>
      <c r="C8688" s="1">
        <v>29581</v>
      </c>
      <c r="D8688">
        <v>135.88</v>
      </c>
      <c r="E8688">
        <v>137.02000000000001</v>
      </c>
      <c r="F8688">
        <v>135.19999999999999</v>
      </c>
      <c r="G8688">
        <v>136.57001</v>
      </c>
      <c r="H8688">
        <v>16130000</v>
      </c>
      <c r="I8688">
        <v>136.57001</v>
      </c>
      <c r="J8688">
        <v>13.535104529267199</v>
      </c>
      <c r="K8688">
        <v>-1.51723799634587</v>
      </c>
      <c r="L8688">
        <v>-1.51723799634587</v>
      </c>
      <c r="M8688">
        <v>-9.9371934733098204</v>
      </c>
      <c r="N8688">
        <v>1</v>
      </c>
    </row>
    <row r="8689" spans="1:14">
      <c r="A8689">
        <v>8687</v>
      </c>
      <c r="B8689">
        <v>8687</v>
      </c>
      <c r="C8689" s="1">
        <v>29579</v>
      </c>
      <c r="D8689">
        <v>135.30000000000001</v>
      </c>
      <c r="E8689">
        <v>136.55000000000001</v>
      </c>
      <c r="F8689">
        <v>134.14999</v>
      </c>
      <c r="G8689">
        <v>135.88</v>
      </c>
      <c r="H8689">
        <v>29490000</v>
      </c>
      <c r="I8689">
        <v>135.88</v>
      </c>
      <c r="J8689">
        <v>13.131280369511201</v>
      </c>
      <c r="K8689">
        <v>-0.89969059709546995</v>
      </c>
      <c r="L8689">
        <v>-0.89969059709546995</v>
      </c>
      <c r="M8689">
        <v>-9.5830400417597694</v>
      </c>
      <c r="N8689">
        <v>1</v>
      </c>
    </row>
    <row r="8690" spans="1:14">
      <c r="A8690">
        <v>8688</v>
      </c>
      <c r="B8690">
        <v>8688</v>
      </c>
      <c r="C8690" s="1">
        <v>29578</v>
      </c>
      <c r="D8690">
        <v>135.78</v>
      </c>
      <c r="E8690">
        <v>137.47999999999999</v>
      </c>
      <c r="F8690">
        <v>134.00998999999999</v>
      </c>
      <c r="G8690">
        <v>135.30000000000001</v>
      </c>
      <c r="H8690">
        <v>55260000</v>
      </c>
      <c r="I8690">
        <v>135.30000000000001</v>
      </c>
      <c r="J8690">
        <v>12.741586715013399</v>
      </c>
      <c r="K8690">
        <v>-0.37693982508008</v>
      </c>
      <c r="L8690">
        <v>-0.37693982508008</v>
      </c>
      <c r="M8690">
        <v>-9.2903649449311008</v>
      </c>
      <c r="N8690">
        <v>1</v>
      </c>
    </row>
    <row r="8691" spans="1:14">
      <c r="A8691">
        <v>8689</v>
      </c>
      <c r="B8691">
        <v>8689</v>
      </c>
      <c r="C8691" s="1">
        <v>29577</v>
      </c>
      <c r="D8691">
        <v>133.69999999999999</v>
      </c>
      <c r="E8691">
        <v>136.67999</v>
      </c>
      <c r="F8691">
        <v>132.88</v>
      </c>
      <c r="G8691">
        <v>135.78</v>
      </c>
      <c r="H8691">
        <v>51950000</v>
      </c>
      <c r="I8691">
        <v>135.78</v>
      </c>
      <c r="J8691">
        <v>13.097695310585401</v>
      </c>
      <c r="K8691">
        <v>-0.594097989394615</v>
      </c>
      <c r="L8691">
        <v>-0.594097989394615</v>
      </c>
      <c r="M8691">
        <v>-9.7008825349911003</v>
      </c>
      <c r="N8691">
        <v>1</v>
      </c>
    </row>
    <row r="8692" spans="1:14">
      <c r="A8692">
        <v>8690</v>
      </c>
      <c r="B8692">
        <v>8690</v>
      </c>
      <c r="C8692" s="1">
        <v>29574</v>
      </c>
      <c r="D8692">
        <v>133</v>
      </c>
      <c r="E8692">
        <v>134</v>
      </c>
      <c r="F8692">
        <v>131.80000000000001</v>
      </c>
      <c r="G8692">
        <v>133.69999999999999</v>
      </c>
      <c r="H8692">
        <v>50770000</v>
      </c>
      <c r="I8692">
        <v>133.69999999999999</v>
      </c>
      <c r="J8692">
        <v>11.1638094242696</v>
      </c>
      <c r="K8692">
        <v>0</v>
      </c>
      <c r="L8692">
        <v>0</v>
      </c>
      <c r="M8692">
        <v>-8.3913707386653709</v>
      </c>
      <c r="N8692">
        <v>1</v>
      </c>
    </row>
    <row r="8693" spans="1:14">
      <c r="A8693">
        <v>8691</v>
      </c>
      <c r="B8693">
        <v>8691</v>
      </c>
      <c r="C8693" s="1">
        <v>29573</v>
      </c>
      <c r="D8693">
        <v>132.88999999999999</v>
      </c>
      <c r="E8693">
        <v>135.89999</v>
      </c>
      <c r="F8693">
        <v>131.88999999999999</v>
      </c>
      <c r="G8693">
        <v>133</v>
      </c>
      <c r="H8693">
        <v>69570000</v>
      </c>
      <c r="I8693">
        <v>133</v>
      </c>
      <c r="J8693">
        <v>10.3496346100279</v>
      </c>
      <c r="K8693">
        <v>0</v>
      </c>
      <c r="L8693">
        <v>0</v>
      </c>
      <c r="M8693">
        <v>-7.9921014524015002</v>
      </c>
      <c r="N8693">
        <v>1</v>
      </c>
    </row>
    <row r="8694" spans="1:14">
      <c r="A8694">
        <v>8692</v>
      </c>
      <c r="B8694">
        <v>8692</v>
      </c>
      <c r="C8694" s="1">
        <v>29572</v>
      </c>
      <c r="D8694">
        <v>130.60001</v>
      </c>
      <c r="E8694">
        <v>133.59</v>
      </c>
      <c r="F8694">
        <v>130.22</v>
      </c>
      <c r="G8694">
        <v>132.88999999999999</v>
      </c>
      <c r="H8694">
        <v>50800000</v>
      </c>
      <c r="I8694">
        <v>132.88999999999999</v>
      </c>
      <c r="J8694">
        <v>10.1693395444033</v>
      </c>
      <c r="K8694">
        <v>0</v>
      </c>
      <c r="L8694">
        <v>0</v>
      </c>
      <c r="M8694">
        <v>-7.9955506670334504</v>
      </c>
      <c r="N8694">
        <v>1</v>
      </c>
    </row>
    <row r="8695" spans="1:14">
      <c r="A8695">
        <v>8693</v>
      </c>
      <c r="B8695">
        <v>8693</v>
      </c>
      <c r="C8695" s="1">
        <v>29571</v>
      </c>
      <c r="D8695">
        <v>129.44999999999999</v>
      </c>
      <c r="E8695">
        <v>131.22</v>
      </c>
      <c r="F8695">
        <v>128.33000000000001</v>
      </c>
      <c r="G8695">
        <v>130.60001</v>
      </c>
      <c r="H8695">
        <v>41630000</v>
      </c>
      <c r="I8695">
        <v>130.60001</v>
      </c>
      <c r="J8695">
        <v>8.1613416620267305</v>
      </c>
      <c r="K8695">
        <v>0.29733716031958801</v>
      </c>
      <c r="L8695">
        <v>0.29733716031958801</v>
      </c>
      <c r="M8695">
        <v>-6.4593920630847403</v>
      </c>
      <c r="N8695">
        <v>1</v>
      </c>
    </row>
    <row r="8696" spans="1:14">
      <c r="A8696">
        <v>8694</v>
      </c>
      <c r="B8696">
        <v>8694</v>
      </c>
      <c r="C8696" s="1">
        <v>29570</v>
      </c>
      <c r="D8696">
        <v>129.22999999999999</v>
      </c>
      <c r="E8696">
        <v>131.33000000000001</v>
      </c>
      <c r="F8696">
        <v>128.63999999999999</v>
      </c>
      <c r="G8696">
        <v>129.44999999999999</v>
      </c>
      <c r="H8696">
        <v>39700000</v>
      </c>
      <c r="I8696">
        <v>129.44999999999999</v>
      </c>
      <c r="J8696">
        <v>7.2143017354029801</v>
      </c>
      <c r="K8696">
        <v>1.1402935496330699</v>
      </c>
      <c r="L8696">
        <v>1.1402935496330699</v>
      </c>
      <c r="M8696">
        <v>-5.6890230947662204</v>
      </c>
      <c r="N8696">
        <v>1</v>
      </c>
    </row>
    <row r="8697" spans="1:14">
      <c r="A8697">
        <v>8695</v>
      </c>
      <c r="B8697">
        <v>8695</v>
      </c>
      <c r="C8697" s="1">
        <v>29567</v>
      </c>
      <c r="D8697">
        <v>127.36</v>
      </c>
      <c r="E8697">
        <v>129.97999999999999</v>
      </c>
      <c r="F8697">
        <v>127.15</v>
      </c>
      <c r="G8697">
        <v>129.22999999999999</v>
      </c>
      <c r="H8697">
        <v>39530000</v>
      </c>
      <c r="I8697">
        <v>129.22999999999999</v>
      </c>
      <c r="J8697">
        <v>7.0707823461184702</v>
      </c>
      <c r="K8697">
        <v>1.2511061243089401</v>
      </c>
      <c r="L8697">
        <v>1.2511061243089401</v>
      </c>
      <c r="M8697">
        <v>-5.5827204873421996</v>
      </c>
      <c r="N8697">
        <v>1</v>
      </c>
    </row>
    <row r="8698" spans="1:14">
      <c r="A8698">
        <v>8696</v>
      </c>
      <c r="B8698">
        <v>8696</v>
      </c>
      <c r="C8698" s="1">
        <v>29566</v>
      </c>
      <c r="D8698">
        <v>128.25998999999999</v>
      </c>
      <c r="E8698">
        <v>128.72999999999999</v>
      </c>
      <c r="F8698">
        <v>125.32</v>
      </c>
      <c r="G8698">
        <v>127.36</v>
      </c>
      <c r="H8698">
        <v>60220000</v>
      </c>
      <c r="I8698">
        <v>127.36</v>
      </c>
      <c r="J8698">
        <v>5.6386335984133202</v>
      </c>
      <c r="K8698">
        <v>2.66305398520376</v>
      </c>
      <c r="L8698">
        <v>1.9299779060231299</v>
      </c>
      <c r="M8698">
        <v>-4.2552997012041196</v>
      </c>
      <c r="N8698">
        <v>0</v>
      </c>
    </row>
    <row r="8699" spans="1:14">
      <c r="A8699">
        <v>8697</v>
      </c>
      <c r="B8699">
        <v>8697</v>
      </c>
      <c r="C8699" s="1">
        <v>29565</v>
      </c>
      <c r="D8699">
        <v>130.47999999999999</v>
      </c>
      <c r="E8699">
        <v>131.99001000000001</v>
      </c>
      <c r="F8699">
        <v>127.94</v>
      </c>
      <c r="G8699">
        <v>128.25998999999999</v>
      </c>
      <c r="H8699">
        <v>49860000</v>
      </c>
      <c r="I8699">
        <v>128.25998999999999</v>
      </c>
      <c r="J8699">
        <v>6.5642735822987097</v>
      </c>
      <c r="K8699">
        <v>1.8855000863653399</v>
      </c>
      <c r="L8699">
        <v>1.1594358935402</v>
      </c>
      <c r="M8699">
        <v>-4.9762664297234398</v>
      </c>
      <c r="N8699">
        <v>0</v>
      </c>
    </row>
    <row r="8700" spans="1:14">
      <c r="A8700">
        <v>8698</v>
      </c>
      <c r="B8700">
        <v>8698</v>
      </c>
      <c r="C8700" s="1">
        <v>29564</v>
      </c>
      <c r="D8700">
        <v>130.61000000000001</v>
      </c>
      <c r="E8700">
        <v>131.91999999999999</v>
      </c>
      <c r="F8700">
        <v>128.77000000000001</v>
      </c>
      <c r="G8700">
        <v>130.47999999999999</v>
      </c>
      <c r="H8700">
        <v>53220000</v>
      </c>
      <c r="I8700">
        <v>130.47999999999999</v>
      </c>
      <c r="J8700">
        <v>8.3991003233303392</v>
      </c>
      <c r="K8700">
        <v>0.10154738486951501</v>
      </c>
      <c r="L8700">
        <v>0.10154738486951501</v>
      </c>
      <c r="M8700">
        <v>-6.6416396018233002</v>
      </c>
      <c r="N8700">
        <v>1</v>
      </c>
    </row>
    <row r="8701" spans="1:14">
      <c r="A8701">
        <v>8699</v>
      </c>
      <c r="B8701">
        <v>8699</v>
      </c>
      <c r="C8701" s="1">
        <v>29563</v>
      </c>
      <c r="D8701">
        <v>133.19</v>
      </c>
      <c r="E8701">
        <v>133.19</v>
      </c>
      <c r="F8701">
        <v>129.71001000000001</v>
      </c>
      <c r="G8701">
        <v>130.61000000000001</v>
      </c>
      <c r="H8701">
        <v>53390000</v>
      </c>
      <c r="I8701">
        <v>130.61000000000001</v>
      </c>
      <c r="J8701">
        <v>8.4983250237971202</v>
      </c>
      <c r="K8701">
        <v>0</v>
      </c>
      <c r="L8701">
        <v>0</v>
      </c>
      <c r="M8701">
        <v>-6.79672299546099</v>
      </c>
      <c r="N8701">
        <v>1</v>
      </c>
    </row>
    <row r="8702" spans="1:14">
      <c r="A8702">
        <v>8700</v>
      </c>
      <c r="B8702">
        <v>8700</v>
      </c>
      <c r="C8702" s="1">
        <v>29560</v>
      </c>
      <c r="D8702">
        <v>136.37</v>
      </c>
      <c r="E8702">
        <v>136.37</v>
      </c>
      <c r="F8702">
        <v>132.91</v>
      </c>
      <c r="G8702">
        <v>134.03</v>
      </c>
      <c r="H8702">
        <v>51990000</v>
      </c>
      <c r="I8702">
        <v>134.03</v>
      </c>
      <c r="J8702">
        <v>11.343783218220601</v>
      </c>
      <c r="K8702">
        <v>1.05480054216717</v>
      </c>
      <c r="L8702">
        <v>1.05480054216717</v>
      </c>
      <c r="M8702">
        <v>-9.2384915150306792</v>
      </c>
      <c r="N8702">
        <v>1</v>
      </c>
    </row>
    <row r="8703" spans="1:14">
      <c r="A8703">
        <v>8701</v>
      </c>
      <c r="B8703">
        <v>8701</v>
      </c>
      <c r="C8703" s="1">
        <v>29559</v>
      </c>
      <c r="D8703">
        <v>136.71001000000001</v>
      </c>
      <c r="E8703">
        <v>138.39999</v>
      </c>
      <c r="F8703">
        <v>135.09</v>
      </c>
      <c r="G8703">
        <v>136.47999999999999</v>
      </c>
      <c r="H8703">
        <v>51170000</v>
      </c>
      <c r="I8703">
        <v>136.47999999999999</v>
      </c>
      <c r="J8703">
        <v>13.2574569752164</v>
      </c>
      <c r="K8703">
        <v>0</v>
      </c>
      <c r="L8703">
        <v>0</v>
      </c>
      <c r="M8703">
        <v>-10.949231667483399</v>
      </c>
      <c r="N8703">
        <v>1</v>
      </c>
    </row>
    <row r="8704" spans="1:14">
      <c r="A8704">
        <v>8702</v>
      </c>
      <c r="B8704">
        <v>8702</v>
      </c>
      <c r="C8704" s="1">
        <v>29558</v>
      </c>
      <c r="D8704">
        <v>136.97</v>
      </c>
      <c r="E8704">
        <v>138.09</v>
      </c>
      <c r="F8704">
        <v>135.42999</v>
      </c>
      <c r="G8704">
        <v>136.71001000000001</v>
      </c>
      <c r="H8704">
        <v>43430000</v>
      </c>
      <c r="I8704">
        <v>136.71001000000001</v>
      </c>
      <c r="J8704">
        <v>13.209831589544599</v>
      </c>
      <c r="K8704">
        <v>0</v>
      </c>
      <c r="L8704">
        <v>0</v>
      </c>
      <c r="M8704">
        <v>-11.1966066241375</v>
      </c>
      <c r="N8704">
        <v>1</v>
      </c>
    </row>
    <row r="8705" spans="1:14">
      <c r="A8705">
        <v>8703</v>
      </c>
      <c r="B8705">
        <v>8703</v>
      </c>
      <c r="C8705" s="1">
        <v>29557</v>
      </c>
      <c r="D8705">
        <v>137.21001000000001</v>
      </c>
      <c r="E8705">
        <v>138.11000000000001</v>
      </c>
      <c r="F8705">
        <v>134.37</v>
      </c>
      <c r="G8705">
        <v>136.97</v>
      </c>
      <c r="H8705">
        <v>52340000</v>
      </c>
      <c r="I8705">
        <v>136.97</v>
      </c>
      <c r="J8705">
        <v>13.0576741702689</v>
      </c>
      <c r="K8705">
        <v>0</v>
      </c>
      <c r="L8705">
        <v>0</v>
      </c>
      <c r="M8705">
        <v>-11.4629528882516</v>
      </c>
      <c r="N8705">
        <v>1</v>
      </c>
    </row>
    <row r="8706" spans="1:14">
      <c r="A8706">
        <v>8704</v>
      </c>
      <c r="B8706">
        <v>8704</v>
      </c>
      <c r="C8706" s="1">
        <v>29556</v>
      </c>
      <c r="D8706">
        <v>140.52000000000001</v>
      </c>
      <c r="E8706">
        <v>140.66</v>
      </c>
      <c r="F8706">
        <v>136.75</v>
      </c>
      <c r="G8706">
        <v>137.21001000000001</v>
      </c>
      <c r="H8706">
        <v>48180000</v>
      </c>
      <c r="I8706">
        <v>137.21001000000001</v>
      </c>
      <c r="J8706">
        <v>13.1408380103088</v>
      </c>
      <c r="K8706">
        <v>0</v>
      </c>
      <c r="L8706">
        <v>0</v>
      </c>
      <c r="M8706">
        <v>-11.7227241636873</v>
      </c>
      <c r="N8706">
        <v>1</v>
      </c>
    </row>
    <row r="8707" spans="1:14">
      <c r="A8707">
        <v>8705</v>
      </c>
      <c r="B8707">
        <v>8705</v>
      </c>
      <c r="C8707" s="1">
        <v>29553</v>
      </c>
      <c r="D8707">
        <v>140.16999999999999</v>
      </c>
      <c r="E8707">
        <v>141.53998999999999</v>
      </c>
      <c r="F8707">
        <v>139</v>
      </c>
      <c r="G8707">
        <v>140.52000000000001</v>
      </c>
      <c r="H8707">
        <v>34240000</v>
      </c>
      <c r="I8707">
        <v>140.52000000000001</v>
      </c>
      <c r="J8707">
        <v>15.793946841030399</v>
      </c>
      <c r="K8707">
        <v>0</v>
      </c>
      <c r="L8707">
        <v>0</v>
      </c>
      <c r="M8707">
        <v>-13.904454104116001</v>
      </c>
      <c r="N8707">
        <v>1</v>
      </c>
    </row>
    <row r="8708" spans="1:14">
      <c r="A8708">
        <v>8706</v>
      </c>
      <c r="B8708">
        <v>8706</v>
      </c>
      <c r="C8708" s="1">
        <v>29551</v>
      </c>
      <c r="D8708">
        <v>139.33000000000001</v>
      </c>
      <c r="E8708">
        <v>141.96001000000001</v>
      </c>
      <c r="F8708">
        <v>138.60001</v>
      </c>
      <c r="G8708">
        <v>140.16999999999999</v>
      </c>
      <c r="H8708">
        <v>55340000</v>
      </c>
      <c r="I8708">
        <v>140.16999999999999</v>
      </c>
      <c r="J8708">
        <v>15.351034905208101</v>
      </c>
      <c r="K8708">
        <v>0</v>
      </c>
      <c r="L8708">
        <v>0</v>
      </c>
      <c r="M8708">
        <v>-13.8135060139697</v>
      </c>
      <c r="N8708">
        <v>1</v>
      </c>
    </row>
    <row r="8709" spans="1:14">
      <c r="A8709">
        <v>8707</v>
      </c>
      <c r="B8709">
        <v>8707</v>
      </c>
      <c r="C8709" s="1">
        <v>29550</v>
      </c>
      <c r="D8709">
        <v>138.31</v>
      </c>
      <c r="E8709">
        <v>140.83000000000001</v>
      </c>
      <c r="F8709">
        <v>137.41999999999999</v>
      </c>
      <c r="G8709">
        <v>139.33000000000001</v>
      </c>
      <c r="H8709">
        <v>55840000</v>
      </c>
      <c r="I8709">
        <v>139.33000000000001</v>
      </c>
      <c r="J8709">
        <v>14.6001239372006</v>
      </c>
      <c r="K8709">
        <v>0</v>
      </c>
      <c r="L8709">
        <v>0</v>
      </c>
      <c r="M8709">
        <v>-13.416550184156099</v>
      </c>
      <c r="N8709">
        <v>1</v>
      </c>
    </row>
    <row r="8710" spans="1:14">
      <c r="A8710">
        <v>8708</v>
      </c>
      <c r="B8710">
        <v>8708</v>
      </c>
      <c r="C8710" s="1">
        <v>29549</v>
      </c>
      <c r="D8710">
        <v>139.11000000000001</v>
      </c>
      <c r="E8710">
        <v>139.36000000000001</v>
      </c>
      <c r="F8710">
        <v>136.36000000000001</v>
      </c>
      <c r="G8710">
        <v>138.31</v>
      </c>
      <c r="H8710">
        <v>51120000</v>
      </c>
      <c r="I8710">
        <v>138.31</v>
      </c>
      <c r="J8710">
        <v>13.707422618662401</v>
      </c>
      <c r="K8710">
        <v>0</v>
      </c>
      <c r="L8710">
        <v>0</v>
      </c>
      <c r="M8710">
        <v>-12.895440500925799</v>
      </c>
      <c r="N8710">
        <v>1</v>
      </c>
    </row>
    <row r="8711" spans="1:14">
      <c r="A8711">
        <v>8709</v>
      </c>
      <c r="B8711">
        <v>8709</v>
      </c>
      <c r="C8711" s="1">
        <v>29546</v>
      </c>
      <c r="D8711">
        <v>140.39999</v>
      </c>
      <c r="E8711">
        <v>141.24001000000001</v>
      </c>
      <c r="F8711">
        <v>138.10001</v>
      </c>
      <c r="G8711">
        <v>139.11000000000001</v>
      </c>
      <c r="H8711">
        <v>55950000</v>
      </c>
      <c r="I8711">
        <v>139.11000000000001</v>
      </c>
      <c r="J8711">
        <v>14.3804507229896</v>
      </c>
      <c r="K8711">
        <v>0</v>
      </c>
      <c r="L8711">
        <v>0</v>
      </c>
      <c r="M8711">
        <v>-13.507031733349301</v>
      </c>
      <c r="N8711">
        <v>1</v>
      </c>
    </row>
    <row r="8712" spans="1:14">
      <c r="A8712">
        <v>8710</v>
      </c>
      <c r="B8712">
        <v>8710</v>
      </c>
      <c r="C8712" s="1">
        <v>29545</v>
      </c>
      <c r="D8712">
        <v>139.06</v>
      </c>
      <c r="E8712">
        <v>141.24001000000001</v>
      </c>
      <c r="F8712">
        <v>137.78998999999999</v>
      </c>
      <c r="G8712">
        <v>140.39999</v>
      </c>
      <c r="H8712">
        <v>60180000</v>
      </c>
      <c r="I8712">
        <v>140.39999</v>
      </c>
      <c r="J8712">
        <v>15.3068146590641</v>
      </c>
      <c r="K8712">
        <v>0</v>
      </c>
      <c r="L8712">
        <v>0</v>
      </c>
      <c r="M8712">
        <v>-14.415150939926701</v>
      </c>
      <c r="N8712">
        <v>1</v>
      </c>
    </row>
    <row r="8713" spans="1:14">
      <c r="A8713">
        <v>8711</v>
      </c>
      <c r="B8713">
        <v>8711</v>
      </c>
      <c r="C8713" s="1">
        <v>29544</v>
      </c>
      <c r="D8713">
        <v>139.69999999999999</v>
      </c>
      <c r="E8713">
        <v>141.75998999999999</v>
      </c>
      <c r="F8713">
        <v>138.06</v>
      </c>
      <c r="G8713">
        <v>139.06</v>
      </c>
      <c r="H8713">
        <v>69230000</v>
      </c>
      <c r="I8713">
        <v>139.06</v>
      </c>
      <c r="J8713">
        <v>14.211605781047201</v>
      </c>
      <c r="K8713">
        <v>0</v>
      </c>
      <c r="L8713">
        <v>0</v>
      </c>
      <c r="M8713">
        <v>-13.7180735465054</v>
      </c>
      <c r="N8713">
        <v>1</v>
      </c>
    </row>
    <row r="8714" spans="1:14">
      <c r="A8714">
        <v>8712</v>
      </c>
      <c r="B8714">
        <v>8712</v>
      </c>
      <c r="C8714" s="1">
        <v>29543</v>
      </c>
      <c r="D8714">
        <v>137.91</v>
      </c>
      <c r="E8714">
        <v>140.91999999999999</v>
      </c>
      <c r="F8714">
        <v>137.91</v>
      </c>
      <c r="G8714">
        <v>139.69999999999999</v>
      </c>
      <c r="H8714">
        <v>70380000</v>
      </c>
      <c r="I8714">
        <v>139.69999999999999</v>
      </c>
      <c r="J8714">
        <v>14.8303694561701</v>
      </c>
      <c r="K8714">
        <v>0</v>
      </c>
      <c r="L8714">
        <v>0</v>
      </c>
      <c r="M8714">
        <v>-14.2325185995751</v>
      </c>
      <c r="N8714">
        <v>1</v>
      </c>
    </row>
    <row r="8715" spans="1:14">
      <c r="A8715">
        <v>8713</v>
      </c>
      <c r="B8715">
        <v>8713</v>
      </c>
      <c r="C8715" s="1">
        <v>29542</v>
      </c>
      <c r="D8715">
        <v>137.14999</v>
      </c>
      <c r="E8715">
        <v>138.46001000000001</v>
      </c>
      <c r="F8715">
        <v>134.89999</v>
      </c>
      <c r="G8715">
        <v>137.75</v>
      </c>
      <c r="H8715">
        <v>50260000</v>
      </c>
      <c r="I8715">
        <v>137.75</v>
      </c>
      <c r="J8715">
        <v>13.424296199698</v>
      </c>
      <c r="K8715">
        <v>0</v>
      </c>
      <c r="L8715">
        <v>0</v>
      </c>
      <c r="M8715">
        <v>-13.148810855573</v>
      </c>
      <c r="N8715">
        <v>1</v>
      </c>
    </row>
    <row r="8716" spans="1:14">
      <c r="A8716">
        <v>8714</v>
      </c>
      <c r="B8716">
        <v>8714</v>
      </c>
      <c r="C8716" s="1">
        <v>29539</v>
      </c>
      <c r="D8716">
        <v>136.49001000000001</v>
      </c>
      <c r="E8716">
        <v>138.96001000000001</v>
      </c>
      <c r="F8716">
        <v>135.12</v>
      </c>
      <c r="G8716">
        <v>137.14999</v>
      </c>
      <c r="H8716">
        <v>71630000</v>
      </c>
      <c r="I8716">
        <v>137.14999</v>
      </c>
      <c r="J8716">
        <v>13.0995801133584</v>
      </c>
      <c r="K8716">
        <v>0</v>
      </c>
      <c r="L8716">
        <v>0</v>
      </c>
      <c r="M8716">
        <v>-12.8843156381488</v>
      </c>
      <c r="N8716">
        <v>1</v>
      </c>
    </row>
    <row r="8717" spans="1:14">
      <c r="A8717">
        <v>8715</v>
      </c>
      <c r="B8717">
        <v>8715</v>
      </c>
      <c r="C8717" s="1">
        <v>29538</v>
      </c>
      <c r="D8717">
        <v>134.59</v>
      </c>
      <c r="E8717">
        <v>137.21001000000001</v>
      </c>
      <c r="F8717">
        <v>134.12</v>
      </c>
      <c r="G8717">
        <v>136.49001000000001</v>
      </c>
      <c r="H8717">
        <v>69340000</v>
      </c>
      <c r="I8717">
        <v>136.49001000000001</v>
      </c>
      <c r="J8717">
        <v>12.7792990219038</v>
      </c>
      <c r="K8717">
        <v>0</v>
      </c>
      <c r="L8717">
        <v>0</v>
      </c>
      <c r="M8717">
        <v>-12.578501907157101</v>
      </c>
      <c r="N8717">
        <v>1</v>
      </c>
    </row>
    <row r="8718" spans="1:14">
      <c r="A8718">
        <v>8716</v>
      </c>
      <c r="B8718">
        <v>8716</v>
      </c>
      <c r="C8718" s="1">
        <v>29537</v>
      </c>
      <c r="D8718">
        <v>131.33000000000001</v>
      </c>
      <c r="E8718">
        <v>135.12</v>
      </c>
      <c r="F8718">
        <v>131.33000000000001</v>
      </c>
      <c r="G8718">
        <v>134.59</v>
      </c>
      <c r="H8718">
        <v>58500000</v>
      </c>
      <c r="I8718">
        <v>134.59</v>
      </c>
      <c r="J8718">
        <v>11.4043991592797</v>
      </c>
      <c r="K8718">
        <v>0</v>
      </c>
      <c r="L8718">
        <v>0</v>
      </c>
      <c r="M8718">
        <v>-11.453607606911399</v>
      </c>
      <c r="N8718">
        <v>1</v>
      </c>
    </row>
    <row r="8719" spans="1:14">
      <c r="A8719">
        <v>8717</v>
      </c>
      <c r="B8719">
        <v>8717</v>
      </c>
      <c r="C8719" s="1">
        <v>29536</v>
      </c>
      <c r="D8719">
        <v>129.47999999999999</v>
      </c>
      <c r="E8719">
        <v>132.30000000000001</v>
      </c>
      <c r="F8719">
        <v>129.47999999999999</v>
      </c>
      <c r="G8719">
        <v>131.25998999999999</v>
      </c>
      <c r="H8719">
        <v>41520000</v>
      </c>
      <c r="I8719">
        <v>131.25998999999999</v>
      </c>
      <c r="J8719">
        <v>8.65793225854277</v>
      </c>
      <c r="K8719">
        <v>0</v>
      </c>
      <c r="L8719">
        <v>0</v>
      </c>
      <c r="M8719">
        <v>-9.3006744953799902</v>
      </c>
      <c r="N8719">
        <v>1</v>
      </c>
    </row>
    <row r="8720" spans="1:14">
      <c r="A8720">
        <v>8718</v>
      </c>
      <c r="B8720">
        <v>8718</v>
      </c>
      <c r="C8720" s="1">
        <v>29535</v>
      </c>
      <c r="D8720">
        <v>129.17999</v>
      </c>
      <c r="E8720">
        <v>130.50998999999999</v>
      </c>
      <c r="F8720">
        <v>128.19</v>
      </c>
      <c r="G8720">
        <v>129.47999999999999</v>
      </c>
      <c r="H8720">
        <v>35720000</v>
      </c>
      <c r="I8720">
        <v>129.47999999999999</v>
      </c>
      <c r="J8720">
        <v>7.1557018389687697</v>
      </c>
      <c r="K8720">
        <v>0</v>
      </c>
      <c r="L8720">
        <v>0</v>
      </c>
      <c r="M8720">
        <v>-8.1239421747519796</v>
      </c>
      <c r="N8720">
        <v>1</v>
      </c>
    </row>
    <row r="8721" spans="1:14">
      <c r="A8721">
        <v>8719</v>
      </c>
      <c r="B8721">
        <v>8719</v>
      </c>
      <c r="C8721" s="1">
        <v>29532</v>
      </c>
      <c r="D8721">
        <v>128.91</v>
      </c>
      <c r="E8721">
        <v>130.08000000000001</v>
      </c>
      <c r="F8721">
        <v>127.74</v>
      </c>
      <c r="G8721">
        <v>129.17999</v>
      </c>
      <c r="H8721">
        <v>40070000</v>
      </c>
      <c r="I8721">
        <v>129.17999</v>
      </c>
      <c r="J8721">
        <v>6.8160478765427204</v>
      </c>
      <c r="K8721">
        <v>0</v>
      </c>
      <c r="L8721">
        <v>0</v>
      </c>
      <c r="M8721">
        <v>-7.9689433045585902</v>
      </c>
      <c r="N8721">
        <v>1</v>
      </c>
    </row>
    <row r="8722" spans="1:14">
      <c r="A8722">
        <v>8720</v>
      </c>
      <c r="B8722">
        <v>8720</v>
      </c>
      <c r="C8722" s="1">
        <v>29531</v>
      </c>
      <c r="D8722">
        <v>131.30000000000001</v>
      </c>
      <c r="E8722">
        <v>131.30000000000001</v>
      </c>
      <c r="F8722">
        <v>128.22999999999999</v>
      </c>
      <c r="G8722">
        <v>128.91</v>
      </c>
      <c r="H8722">
        <v>48890000</v>
      </c>
      <c r="I8722">
        <v>128.91</v>
      </c>
      <c r="J8722">
        <v>6.7318697952887003</v>
      </c>
      <c r="K8722">
        <v>0</v>
      </c>
      <c r="L8722">
        <v>0</v>
      </c>
      <c r="M8722">
        <v>-7.8417169198827104</v>
      </c>
      <c r="N8722">
        <v>1</v>
      </c>
    </row>
    <row r="8723" spans="1:14">
      <c r="A8723">
        <v>8721</v>
      </c>
      <c r="B8723">
        <v>8721</v>
      </c>
      <c r="C8723" s="1">
        <v>29530</v>
      </c>
      <c r="D8723">
        <v>130.77000000000001</v>
      </c>
      <c r="E8723">
        <v>135.64999</v>
      </c>
      <c r="F8723">
        <v>130.77000000000001</v>
      </c>
      <c r="G8723">
        <v>131.33000000000001</v>
      </c>
      <c r="H8723">
        <v>84080000</v>
      </c>
      <c r="I8723">
        <v>131.33000000000001</v>
      </c>
      <c r="J8723">
        <v>8.8577463166220198</v>
      </c>
      <c r="K8723">
        <v>0</v>
      </c>
      <c r="L8723">
        <v>0</v>
      </c>
      <c r="M8723">
        <v>-9.6047939242029692</v>
      </c>
      <c r="N8723">
        <v>1</v>
      </c>
    </row>
    <row r="8724" spans="1:14">
      <c r="A8724">
        <v>8722</v>
      </c>
      <c r="B8724">
        <v>8722</v>
      </c>
      <c r="C8724" s="1">
        <v>29528</v>
      </c>
      <c r="D8724">
        <v>127.47</v>
      </c>
      <c r="E8724">
        <v>129.85001</v>
      </c>
      <c r="F8724">
        <v>127.23</v>
      </c>
      <c r="G8724">
        <v>129.03998999999999</v>
      </c>
      <c r="H8724">
        <v>35820000</v>
      </c>
      <c r="I8724">
        <v>129.03998999999999</v>
      </c>
      <c r="J8724">
        <v>7.07871119182591</v>
      </c>
      <c r="K8724">
        <v>0</v>
      </c>
      <c r="L8724">
        <v>0</v>
      </c>
      <c r="M8724">
        <v>-8.0818266221404205</v>
      </c>
      <c r="N8724">
        <v>1</v>
      </c>
    </row>
    <row r="8725" spans="1:14">
      <c r="A8725">
        <v>8723</v>
      </c>
      <c r="B8725">
        <v>8723</v>
      </c>
      <c r="C8725" s="1">
        <v>29525</v>
      </c>
      <c r="D8725">
        <v>126.29</v>
      </c>
      <c r="E8725">
        <v>128.24001000000001</v>
      </c>
      <c r="F8725">
        <v>125.29</v>
      </c>
      <c r="G8725">
        <v>127.47</v>
      </c>
      <c r="H8725">
        <v>40110000</v>
      </c>
      <c r="I8725">
        <v>127.47</v>
      </c>
      <c r="J8725">
        <v>5.9592329454200499</v>
      </c>
      <c r="K8725">
        <v>0.42673357783529198</v>
      </c>
      <c r="L8725">
        <v>0.42673357783529198</v>
      </c>
      <c r="M8725">
        <v>-7.0136402607964001</v>
      </c>
      <c r="N8725">
        <v>1</v>
      </c>
    </row>
    <row r="8726" spans="1:14">
      <c r="A8726">
        <v>8724</v>
      </c>
      <c r="B8726">
        <v>8724</v>
      </c>
      <c r="C8726" s="1">
        <v>29524</v>
      </c>
      <c r="D8726">
        <v>127.91</v>
      </c>
      <c r="E8726">
        <v>128.71001000000001</v>
      </c>
      <c r="F8726">
        <v>125.78</v>
      </c>
      <c r="G8726">
        <v>126.29</v>
      </c>
      <c r="H8726">
        <v>39060000</v>
      </c>
      <c r="I8726">
        <v>126.29</v>
      </c>
      <c r="J8726">
        <v>5.1691919170784102</v>
      </c>
      <c r="K8726">
        <v>1.32697148758149</v>
      </c>
      <c r="L8726">
        <v>1.32697148758149</v>
      </c>
      <c r="M8726">
        <v>-6.1974091420258803</v>
      </c>
      <c r="N8726">
        <v>1</v>
      </c>
    </row>
    <row r="8727" spans="1:14">
      <c r="A8727">
        <v>8725</v>
      </c>
      <c r="B8727">
        <v>8725</v>
      </c>
      <c r="C8727" s="1">
        <v>29523</v>
      </c>
      <c r="D8727">
        <v>128.05000000000001</v>
      </c>
      <c r="E8727">
        <v>129.91</v>
      </c>
      <c r="F8727">
        <v>127.07</v>
      </c>
      <c r="G8727">
        <v>127.91</v>
      </c>
      <c r="H8727">
        <v>37200000</v>
      </c>
      <c r="I8727">
        <v>127.91</v>
      </c>
      <c r="J8727">
        <v>6.65637496792686</v>
      </c>
      <c r="K8727">
        <v>3.9252045709225997E-2</v>
      </c>
      <c r="L8727">
        <v>3.9252045709225997E-2</v>
      </c>
      <c r="M8727">
        <v>-7.4272469799248499</v>
      </c>
      <c r="N8727">
        <v>1</v>
      </c>
    </row>
    <row r="8728" spans="1:14">
      <c r="A8728">
        <v>8726</v>
      </c>
      <c r="B8728">
        <v>8726</v>
      </c>
      <c r="C8728" s="1">
        <v>29522</v>
      </c>
      <c r="D8728">
        <v>127.88</v>
      </c>
      <c r="E8728">
        <v>128.86000000000001</v>
      </c>
      <c r="F8728">
        <v>126.36</v>
      </c>
      <c r="G8728">
        <v>128.05000000000001</v>
      </c>
      <c r="H8728">
        <v>40300000</v>
      </c>
      <c r="I8728">
        <v>128.05000000000001</v>
      </c>
      <c r="J8728">
        <v>6.69392796521739</v>
      </c>
      <c r="K8728">
        <v>0</v>
      </c>
      <c r="L8728">
        <v>0</v>
      </c>
      <c r="M8728">
        <v>-7.5806819185641103</v>
      </c>
      <c r="N8728">
        <v>1</v>
      </c>
    </row>
    <row r="8729" spans="1:14">
      <c r="A8729">
        <v>8727</v>
      </c>
      <c r="B8729">
        <v>8727</v>
      </c>
      <c r="C8729" s="1">
        <v>29521</v>
      </c>
      <c r="D8729">
        <v>129.85001</v>
      </c>
      <c r="E8729">
        <v>129.94</v>
      </c>
      <c r="F8729">
        <v>127.34</v>
      </c>
      <c r="G8729">
        <v>127.88</v>
      </c>
      <c r="H8729">
        <v>34430000</v>
      </c>
      <c r="I8729">
        <v>127.88</v>
      </c>
      <c r="J8729">
        <v>6.4828174356546402</v>
      </c>
      <c r="K8729">
        <v>0</v>
      </c>
      <c r="L8729">
        <v>0</v>
      </c>
      <c r="M8729">
        <v>-7.5146336280939803</v>
      </c>
      <c r="N8729">
        <v>1</v>
      </c>
    </row>
    <row r="8730" spans="1:14">
      <c r="A8730">
        <v>8728</v>
      </c>
      <c r="B8730">
        <v>8728</v>
      </c>
      <c r="C8730" s="1">
        <v>29518</v>
      </c>
      <c r="D8730">
        <v>129.53</v>
      </c>
      <c r="E8730">
        <v>130.55000000000001</v>
      </c>
      <c r="F8730">
        <v>128.03998999999999</v>
      </c>
      <c r="G8730">
        <v>129.85001</v>
      </c>
      <c r="H8730">
        <v>41050000</v>
      </c>
      <c r="I8730">
        <v>129.85001</v>
      </c>
      <c r="J8730">
        <v>8.1844862854595508</v>
      </c>
      <c r="K8730">
        <v>0</v>
      </c>
      <c r="L8730">
        <v>0</v>
      </c>
      <c r="M8730">
        <v>-8.9757169926812708</v>
      </c>
      <c r="N8730">
        <v>1</v>
      </c>
    </row>
    <row r="8731" spans="1:14">
      <c r="A8731">
        <v>8729</v>
      </c>
      <c r="B8731">
        <v>8729</v>
      </c>
      <c r="C8731" s="1">
        <v>29517</v>
      </c>
      <c r="D8731">
        <v>131.91999999999999</v>
      </c>
      <c r="E8731">
        <v>132.53998999999999</v>
      </c>
      <c r="F8731">
        <v>128.87</v>
      </c>
      <c r="G8731">
        <v>129.53</v>
      </c>
      <c r="H8731">
        <v>49200000</v>
      </c>
      <c r="I8731">
        <v>129.53</v>
      </c>
      <c r="J8731">
        <v>8.0229604591664092</v>
      </c>
      <c r="K8731">
        <v>0</v>
      </c>
      <c r="L8731">
        <v>0</v>
      </c>
      <c r="M8731">
        <v>-8.8238840591816299</v>
      </c>
      <c r="N8731">
        <v>1</v>
      </c>
    </row>
    <row r="8732" spans="1:14">
      <c r="A8732">
        <v>8730</v>
      </c>
      <c r="B8732">
        <v>8730</v>
      </c>
      <c r="C8732" s="1">
        <v>29516</v>
      </c>
      <c r="D8732">
        <v>131.84</v>
      </c>
      <c r="E8732">
        <v>132.97</v>
      </c>
      <c r="F8732">
        <v>130.62</v>
      </c>
      <c r="G8732">
        <v>131.91999999999999</v>
      </c>
      <c r="H8732">
        <v>43060000</v>
      </c>
      <c r="I8732">
        <v>131.91999999999999</v>
      </c>
      <c r="J8732">
        <v>10.175561614278999</v>
      </c>
      <c r="K8732">
        <v>0</v>
      </c>
      <c r="L8732">
        <v>0</v>
      </c>
      <c r="M8732">
        <v>-10.5472935037628</v>
      </c>
      <c r="N8732">
        <v>1</v>
      </c>
    </row>
    <row r="8733" spans="1:14">
      <c r="A8733">
        <v>8731</v>
      </c>
      <c r="B8733">
        <v>8731</v>
      </c>
      <c r="C8733" s="1">
        <v>29515</v>
      </c>
      <c r="D8733">
        <v>132.61000000000001</v>
      </c>
      <c r="E8733">
        <v>134.00998999999999</v>
      </c>
      <c r="F8733">
        <v>130.78</v>
      </c>
      <c r="G8733">
        <v>131.84</v>
      </c>
      <c r="H8733">
        <v>51220000</v>
      </c>
      <c r="I8733">
        <v>131.84</v>
      </c>
      <c r="J8733">
        <v>10.3191834960906</v>
      </c>
      <c r="K8733">
        <v>0</v>
      </c>
      <c r="L8733">
        <v>0</v>
      </c>
      <c r="M8733">
        <v>-10.583660346288299</v>
      </c>
      <c r="N8733">
        <v>1</v>
      </c>
    </row>
    <row r="8734" spans="1:14">
      <c r="A8734">
        <v>8732</v>
      </c>
      <c r="B8734">
        <v>8732</v>
      </c>
      <c r="C8734" s="1">
        <v>29514</v>
      </c>
      <c r="D8734">
        <v>131.52000000000001</v>
      </c>
      <c r="E8734">
        <v>133.21001000000001</v>
      </c>
      <c r="F8734">
        <v>130.03998999999999</v>
      </c>
      <c r="G8734">
        <v>132.61000000000001</v>
      </c>
      <c r="H8734">
        <v>40910000</v>
      </c>
      <c r="I8734">
        <v>132.61000000000001</v>
      </c>
      <c r="J8734">
        <v>11.284324896523</v>
      </c>
      <c r="K8734">
        <v>0</v>
      </c>
      <c r="L8734">
        <v>0</v>
      </c>
      <c r="M8734">
        <v>-11.1968910746538</v>
      </c>
      <c r="N8734">
        <v>1</v>
      </c>
    </row>
    <row r="8735" spans="1:14">
      <c r="A8735">
        <v>8733</v>
      </c>
      <c r="B8735">
        <v>8733</v>
      </c>
      <c r="C8735" s="1">
        <v>29511</v>
      </c>
      <c r="D8735">
        <v>132.22</v>
      </c>
      <c r="E8735">
        <v>133.07001</v>
      </c>
      <c r="F8735">
        <v>130.22</v>
      </c>
      <c r="G8735">
        <v>131.52000000000001</v>
      </c>
      <c r="H8735">
        <v>43920000</v>
      </c>
      <c r="I8735">
        <v>131.52000000000001</v>
      </c>
      <c r="J8735">
        <v>10.6736468202664</v>
      </c>
      <c r="K8735">
        <v>0</v>
      </c>
      <c r="L8735">
        <v>0</v>
      </c>
      <c r="M8735">
        <v>-10.564102521754901</v>
      </c>
      <c r="N8735">
        <v>1</v>
      </c>
    </row>
    <row r="8736" spans="1:14">
      <c r="A8736">
        <v>8734</v>
      </c>
      <c r="B8736">
        <v>8734</v>
      </c>
      <c r="C8736" s="1">
        <v>29510</v>
      </c>
      <c r="D8736">
        <v>133.69999999999999</v>
      </c>
      <c r="E8736">
        <v>135.88</v>
      </c>
      <c r="F8736">
        <v>131.63999999999999</v>
      </c>
      <c r="G8736">
        <v>132.22</v>
      </c>
      <c r="H8736">
        <v>65450000</v>
      </c>
      <c r="I8736">
        <v>132.22</v>
      </c>
      <c r="J8736">
        <v>11.5675091277162</v>
      </c>
      <c r="K8736">
        <v>0</v>
      </c>
      <c r="L8736">
        <v>0</v>
      </c>
      <c r="M8736">
        <v>-11.1353783497946</v>
      </c>
      <c r="N8736">
        <v>1</v>
      </c>
    </row>
    <row r="8737" spans="1:14">
      <c r="A8737">
        <v>8735</v>
      </c>
      <c r="B8737">
        <v>8735</v>
      </c>
      <c r="C8737" s="1">
        <v>29509</v>
      </c>
      <c r="D8737">
        <v>132.02000000000001</v>
      </c>
      <c r="E8737">
        <v>134.35001</v>
      </c>
      <c r="F8737">
        <v>131.59</v>
      </c>
      <c r="G8737">
        <v>133.69999999999999</v>
      </c>
      <c r="H8737">
        <v>48260000</v>
      </c>
      <c r="I8737">
        <v>133.69999999999999</v>
      </c>
      <c r="J8737">
        <v>13.1452303890759</v>
      </c>
      <c r="K8737">
        <v>0</v>
      </c>
      <c r="L8737">
        <v>0</v>
      </c>
      <c r="M8737">
        <v>-12.2230059855888</v>
      </c>
      <c r="N8737">
        <v>1</v>
      </c>
    </row>
    <row r="8738" spans="1:14">
      <c r="A8738">
        <v>8736</v>
      </c>
      <c r="B8738">
        <v>8736</v>
      </c>
      <c r="C8738" s="1">
        <v>29508</v>
      </c>
      <c r="D8738">
        <v>132.03</v>
      </c>
      <c r="E8738">
        <v>133.57001</v>
      </c>
      <c r="F8738">
        <v>131.16</v>
      </c>
      <c r="G8738">
        <v>132.02000000000001</v>
      </c>
      <c r="H8738">
        <v>48830000</v>
      </c>
      <c r="I8738">
        <v>132.02000000000001</v>
      </c>
      <c r="J8738">
        <v>12.0605836748522</v>
      </c>
      <c r="K8738">
        <v>0</v>
      </c>
      <c r="L8738">
        <v>0</v>
      </c>
      <c r="M8738">
        <v>-11.225199764814599</v>
      </c>
      <c r="N8738">
        <v>1</v>
      </c>
    </row>
    <row r="8739" spans="1:14">
      <c r="A8739">
        <v>8737</v>
      </c>
      <c r="B8739">
        <v>8737</v>
      </c>
      <c r="C8739" s="1">
        <v>29507</v>
      </c>
      <c r="D8739">
        <v>130.28998999999999</v>
      </c>
      <c r="E8739">
        <v>132.46001000000001</v>
      </c>
      <c r="F8739">
        <v>129.37</v>
      </c>
      <c r="G8739">
        <v>132.03</v>
      </c>
      <c r="H8739">
        <v>31360000</v>
      </c>
      <c r="I8739">
        <v>132.03</v>
      </c>
      <c r="J8739">
        <v>12.468380849619299</v>
      </c>
      <c r="K8739">
        <v>0</v>
      </c>
      <c r="L8739">
        <v>0</v>
      </c>
      <c r="M8739">
        <v>-11.3425955828883</v>
      </c>
      <c r="N8739">
        <v>1</v>
      </c>
    </row>
    <row r="8740" spans="1:14">
      <c r="A8740">
        <v>8738</v>
      </c>
      <c r="B8740">
        <v>8738</v>
      </c>
      <c r="C8740" s="1">
        <v>29504</v>
      </c>
      <c r="D8740">
        <v>131.03998999999999</v>
      </c>
      <c r="E8740">
        <v>132.14999</v>
      </c>
      <c r="F8740">
        <v>129.58000000000001</v>
      </c>
      <c r="G8740">
        <v>130.28998999999999</v>
      </c>
      <c r="H8740">
        <v>44040000</v>
      </c>
      <c r="I8740">
        <v>130.28998999999999</v>
      </c>
      <c r="J8740">
        <v>11.255580236993699</v>
      </c>
      <c r="K8740">
        <v>0</v>
      </c>
      <c r="L8740">
        <v>0</v>
      </c>
      <c r="M8740">
        <v>-10.2688578082441</v>
      </c>
      <c r="N8740">
        <v>1</v>
      </c>
    </row>
    <row r="8741" spans="1:14">
      <c r="A8741">
        <v>8739</v>
      </c>
      <c r="B8741">
        <v>8739</v>
      </c>
      <c r="C8741" s="1">
        <v>29503</v>
      </c>
      <c r="D8741">
        <v>131.64999</v>
      </c>
      <c r="E8741">
        <v>132.64999</v>
      </c>
      <c r="F8741">
        <v>130.25</v>
      </c>
      <c r="G8741">
        <v>131.03998999999999</v>
      </c>
      <c r="H8741">
        <v>43980000</v>
      </c>
      <c r="I8741">
        <v>131.03998999999999</v>
      </c>
      <c r="J8741">
        <v>12.1375436369661</v>
      </c>
      <c r="K8741">
        <v>0</v>
      </c>
      <c r="L8741">
        <v>0</v>
      </c>
      <c r="M8741">
        <v>-10.8801027221733</v>
      </c>
      <c r="N8741">
        <v>1</v>
      </c>
    </row>
    <row r="8742" spans="1:14">
      <c r="A8742">
        <v>8740</v>
      </c>
      <c r="B8742">
        <v>8740</v>
      </c>
      <c r="C8742" s="1">
        <v>29502</v>
      </c>
      <c r="D8742">
        <v>131</v>
      </c>
      <c r="E8742">
        <v>132.78</v>
      </c>
      <c r="F8742">
        <v>130.28</v>
      </c>
      <c r="G8742">
        <v>131.64999</v>
      </c>
      <c r="H8742">
        <v>46580000</v>
      </c>
      <c r="I8742">
        <v>131.64999</v>
      </c>
      <c r="J8742">
        <v>12.8029108532383</v>
      </c>
      <c r="K8742">
        <v>0</v>
      </c>
      <c r="L8742">
        <v>0</v>
      </c>
      <c r="M8742">
        <v>-11.393986138564699</v>
      </c>
      <c r="N8742">
        <v>1</v>
      </c>
    </row>
    <row r="8743" spans="1:14">
      <c r="A8743">
        <v>8741</v>
      </c>
      <c r="B8743">
        <v>8741</v>
      </c>
      <c r="C8743" s="1">
        <v>29501</v>
      </c>
      <c r="D8743">
        <v>131.72999999999999</v>
      </c>
      <c r="E8743">
        <v>132.88</v>
      </c>
      <c r="F8743">
        <v>130.10001</v>
      </c>
      <c r="G8743">
        <v>131</v>
      </c>
      <c r="H8743">
        <v>50310000</v>
      </c>
      <c r="I8743">
        <v>131</v>
      </c>
      <c r="J8743">
        <v>12.4054520893177</v>
      </c>
      <c r="K8743">
        <v>0</v>
      </c>
      <c r="L8743">
        <v>0</v>
      </c>
      <c r="M8743">
        <v>-11.0619866099362</v>
      </c>
      <c r="N8743">
        <v>1</v>
      </c>
    </row>
    <row r="8744" spans="1:14">
      <c r="A8744">
        <v>8742</v>
      </c>
      <c r="B8744">
        <v>8742</v>
      </c>
      <c r="C8744" s="1">
        <v>29500</v>
      </c>
      <c r="D8744">
        <v>129.35001</v>
      </c>
      <c r="E8744">
        <v>132.38</v>
      </c>
      <c r="F8744">
        <v>129.35001</v>
      </c>
      <c r="G8744">
        <v>131.72999999999999</v>
      </c>
      <c r="H8744">
        <v>50130000</v>
      </c>
      <c r="I8744">
        <v>131.72999999999999</v>
      </c>
      <c r="J8744">
        <v>13.1692837581343</v>
      </c>
      <c r="K8744">
        <v>0</v>
      </c>
      <c r="L8744">
        <v>0</v>
      </c>
      <c r="M8744">
        <v>-11.6587001728573</v>
      </c>
      <c r="N8744">
        <v>1</v>
      </c>
    </row>
    <row r="8745" spans="1:14">
      <c r="A8745">
        <v>8743</v>
      </c>
      <c r="B8745">
        <v>8743</v>
      </c>
      <c r="C8745" s="1">
        <v>29497</v>
      </c>
      <c r="D8745">
        <v>128.09</v>
      </c>
      <c r="E8745">
        <v>130.44</v>
      </c>
      <c r="F8745">
        <v>127.65</v>
      </c>
      <c r="G8745">
        <v>129.33000000000001</v>
      </c>
      <c r="H8745">
        <v>47510000</v>
      </c>
      <c r="I8745">
        <v>129.33000000000001</v>
      </c>
      <c r="J8745">
        <v>11.2901308905312</v>
      </c>
      <c r="K8745">
        <v>0</v>
      </c>
      <c r="L8745">
        <v>0</v>
      </c>
      <c r="M8745">
        <v>-10.137112932604699</v>
      </c>
      <c r="N8745">
        <v>1</v>
      </c>
    </row>
    <row r="8746" spans="1:14">
      <c r="A8746">
        <v>8744</v>
      </c>
      <c r="B8746">
        <v>8744</v>
      </c>
      <c r="C8746" s="1">
        <v>29496</v>
      </c>
      <c r="D8746">
        <v>127.13</v>
      </c>
      <c r="E8746">
        <v>128.82001</v>
      </c>
      <c r="F8746">
        <v>126.04</v>
      </c>
      <c r="G8746">
        <v>128.09</v>
      </c>
      <c r="H8746">
        <v>46160000</v>
      </c>
      <c r="I8746">
        <v>128.09</v>
      </c>
      <c r="J8746">
        <v>10.4799688110408</v>
      </c>
      <c r="K8746">
        <v>0</v>
      </c>
      <c r="L8746">
        <v>0</v>
      </c>
      <c r="M8746">
        <v>-9.3700341866012398</v>
      </c>
      <c r="N8746">
        <v>1</v>
      </c>
    </row>
    <row r="8747" spans="1:14">
      <c r="A8747">
        <v>8745</v>
      </c>
      <c r="B8747">
        <v>8745</v>
      </c>
      <c r="C8747" s="1">
        <v>29495</v>
      </c>
      <c r="D8747">
        <v>125.46</v>
      </c>
      <c r="E8747">
        <v>127.88</v>
      </c>
      <c r="F8747">
        <v>124.66</v>
      </c>
      <c r="G8747">
        <v>127.13</v>
      </c>
      <c r="H8747">
        <v>48720000</v>
      </c>
      <c r="I8747">
        <v>127.13</v>
      </c>
      <c r="J8747">
        <v>9.9211575754425798</v>
      </c>
      <c r="K8747">
        <v>0</v>
      </c>
      <c r="L8747">
        <v>0</v>
      </c>
      <c r="M8747">
        <v>-8.7825424278491706</v>
      </c>
      <c r="N8747">
        <v>1</v>
      </c>
    </row>
    <row r="8748" spans="1:14">
      <c r="A8748">
        <v>8746</v>
      </c>
      <c r="B8748">
        <v>8746</v>
      </c>
      <c r="C8748" s="1">
        <v>29494</v>
      </c>
      <c r="D8748">
        <v>123.54</v>
      </c>
      <c r="E8748">
        <v>126.09</v>
      </c>
      <c r="F8748">
        <v>123.54</v>
      </c>
      <c r="G8748">
        <v>125.46</v>
      </c>
      <c r="H8748">
        <v>40290000</v>
      </c>
      <c r="I8748">
        <v>125.46</v>
      </c>
      <c r="J8748">
        <v>8.7500382730181894</v>
      </c>
      <c r="K8748">
        <v>0</v>
      </c>
      <c r="L8748">
        <v>0</v>
      </c>
      <c r="M8748">
        <v>-7.6576561205583502</v>
      </c>
      <c r="N8748">
        <v>1</v>
      </c>
    </row>
    <row r="8749" spans="1:14">
      <c r="A8749">
        <v>8747</v>
      </c>
      <c r="B8749">
        <v>8747</v>
      </c>
      <c r="C8749" s="1">
        <v>29493</v>
      </c>
      <c r="D8749">
        <v>125.41</v>
      </c>
      <c r="E8749">
        <v>125.41</v>
      </c>
      <c r="F8749">
        <v>122.87</v>
      </c>
      <c r="G8749">
        <v>123.54</v>
      </c>
      <c r="H8749">
        <v>46410000</v>
      </c>
      <c r="I8749">
        <v>123.54</v>
      </c>
      <c r="J8749">
        <v>7.2643752843931502</v>
      </c>
      <c r="K8749">
        <v>0.79309619691323396</v>
      </c>
      <c r="L8749">
        <v>0.79309619691323396</v>
      </c>
      <c r="M8749">
        <v>-6.2981970508435099</v>
      </c>
      <c r="N8749">
        <v>1</v>
      </c>
    </row>
    <row r="8750" spans="1:14">
      <c r="A8750">
        <v>8748</v>
      </c>
      <c r="B8750">
        <v>8748</v>
      </c>
      <c r="C8750" s="1">
        <v>29490</v>
      </c>
      <c r="D8750">
        <v>128.16999999999999</v>
      </c>
      <c r="E8750">
        <v>128.16999999999999</v>
      </c>
      <c r="F8750">
        <v>125.29</v>
      </c>
      <c r="G8750">
        <v>126.35</v>
      </c>
      <c r="H8750">
        <v>49460000</v>
      </c>
      <c r="I8750">
        <v>126.35</v>
      </c>
      <c r="J8750">
        <v>9.8836174814223803</v>
      </c>
      <c r="K8750">
        <v>0</v>
      </c>
      <c r="L8750">
        <v>0</v>
      </c>
      <c r="M8750">
        <v>-8.4428394216776095</v>
      </c>
      <c r="N8750">
        <v>1</v>
      </c>
    </row>
    <row r="8751" spans="1:14">
      <c r="A8751">
        <v>8749</v>
      </c>
      <c r="B8751">
        <v>8749</v>
      </c>
      <c r="C8751" s="1">
        <v>29489</v>
      </c>
      <c r="D8751">
        <v>130.37</v>
      </c>
      <c r="E8751">
        <v>131.53</v>
      </c>
      <c r="F8751">
        <v>128.13</v>
      </c>
      <c r="G8751">
        <v>128.72</v>
      </c>
      <c r="H8751">
        <v>49510000</v>
      </c>
      <c r="I8751">
        <v>128.72</v>
      </c>
      <c r="J8751">
        <v>12.011359692887</v>
      </c>
      <c r="K8751">
        <v>0</v>
      </c>
      <c r="L8751">
        <v>0</v>
      </c>
      <c r="M8751">
        <v>-10.2098915615544</v>
      </c>
      <c r="N8751">
        <v>1</v>
      </c>
    </row>
    <row r="8752" spans="1:14">
      <c r="A8752">
        <v>8750</v>
      </c>
      <c r="B8752">
        <v>8750</v>
      </c>
      <c r="C8752" s="1">
        <v>29488</v>
      </c>
      <c r="D8752">
        <v>129.42999</v>
      </c>
      <c r="E8752">
        <v>131.34</v>
      </c>
      <c r="F8752">
        <v>128.44999999999999</v>
      </c>
      <c r="G8752">
        <v>130.37</v>
      </c>
      <c r="H8752">
        <v>56860000</v>
      </c>
      <c r="I8752">
        <v>130.37</v>
      </c>
      <c r="J8752">
        <v>13.539142128995399</v>
      </c>
      <c r="K8752">
        <v>0</v>
      </c>
      <c r="L8752">
        <v>0</v>
      </c>
      <c r="M8752">
        <v>-11.4465828971012</v>
      </c>
      <c r="N8752">
        <v>1</v>
      </c>
    </row>
    <row r="8753" spans="1:14">
      <c r="A8753">
        <v>8751</v>
      </c>
      <c r="B8753">
        <v>8751</v>
      </c>
      <c r="C8753" s="1">
        <v>29487</v>
      </c>
      <c r="D8753">
        <v>130.39999</v>
      </c>
      <c r="E8753">
        <v>132.16999999999999</v>
      </c>
      <c r="F8753">
        <v>128.55000000000001</v>
      </c>
      <c r="G8753">
        <v>129.42999</v>
      </c>
      <c r="H8753">
        <v>64390000</v>
      </c>
      <c r="I8753">
        <v>129.42999</v>
      </c>
      <c r="J8753">
        <v>12.820152577003601</v>
      </c>
      <c r="K8753">
        <v>0</v>
      </c>
      <c r="L8753">
        <v>0</v>
      </c>
      <c r="M8753">
        <v>-10.9194029066709</v>
      </c>
      <c r="N8753">
        <v>1</v>
      </c>
    </row>
    <row r="8754" spans="1:14">
      <c r="A8754">
        <v>8752</v>
      </c>
      <c r="B8754">
        <v>8752</v>
      </c>
      <c r="C8754" s="1">
        <v>29486</v>
      </c>
      <c r="D8754">
        <v>129.25</v>
      </c>
      <c r="E8754">
        <v>130.99001000000001</v>
      </c>
      <c r="F8754">
        <v>127.89</v>
      </c>
      <c r="G8754">
        <v>130.39999</v>
      </c>
      <c r="H8754">
        <v>53140000</v>
      </c>
      <c r="I8754">
        <v>130.39999</v>
      </c>
      <c r="J8754">
        <v>13.792790928073799</v>
      </c>
      <c r="K8754">
        <v>0</v>
      </c>
      <c r="L8754">
        <v>0</v>
      </c>
      <c r="M8754">
        <v>-11.6904309519884</v>
      </c>
      <c r="N8754">
        <v>1</v>
      </c>
    </row>
    <row r="8755" spans="1:14">
      <c r="A8755">
        <v>8753</v>
      </c>
      <c r="B8755">
        <v>8753</v>
      </c>
      <c r="C8755" s="1">
        <v>29483</v>
      </c>
      <c r="D8755">
        <v>128.39999</v>
      </c>
      <c r="E8755">
        <v>130.33000000000001</v>
      </c>
      <c r="F8755">
        <v>127.57</v>
      </c>
      <c r="G8755">
        <v>129.25</v>
      </c>
      <c r="H8755">
        <v>53780000</v>
      </c>
      <c r="I8755">
        <v>129.25</v>
      </c>
      <c r="J8755">
        <v>12.983554063133001</v>
      </c>
      <c r="K8755">
        <v>0</v>
      </c>
      <c r="L8755">
        <v>0</v>
      </c>
      <c r="M8755">
        <v>-11.022428755641499</v>
      </c>
      <c r="N8755">
        <v>1</v>
      </c>
    </row>
    <row r="8756" spans="1:14">
      <c r="A8756">
        <v>8754</v>
      </c>
      <c r="B8756">
        <v>8754</v>
      </c>
      <c r="C8756" s="1">
        <v>29482</v>
      </c>
      <c r="D8756">
        <v>128.87</v>
      </c>
      <c r="E8756">
        <v>130.38</v>
      </c>
      <c r="F8756">
        <v>127.63</v>
      </c>
      <c r="G8756">
        <v>128.39999</v>
      </c>
      <c r="H8756">
        <v>63390000</v>
      </c>
      <c r="I8756">
        <v>128.39999</v>
      </c>
      <c r="J8756">
        <v>12.3131103031549</v>
      </c>
      <c r="K8756">
        <v>0</v>
      </c>
      <c r="L8756">
        <v>0</v>
      </c>
      <c r="M8756">
        <v>-10.5390573360432</v>
      </c>
      <c r="N8756">
        <v>1</v>
      </c>
    </row>
    <row r="8757" spans="1:14">
      <c r="A8757">
        <v>8755</v>
      </c>
      <c r="B8757">
        <v>8755</v>
      </c>
      <c r="C8757" s="1">
        <v>29481</v>
      </c>
      <c r="D8757">
        <v>126.74</v>
      </c>
      <c r="E8757">
        <v>129.67999</v>
      </c>
      <c r="F8757">
        <v>126.37</v>
      </c>
      <c r="G8757">
        <v>128.87</v>
      </c>
      <c r="H8757">
        <v>63990000</v>
      </c>
      <c r="I8757">
        <v>128.87</v>
      </c>
      <c r="J8757">
        <v>12.932529279569399</v>
      </c>
      <c r="K8757">
        <v>0</v>
      </c>
      <c r="L8757">
        <v>0</v>
      </c>
      <c r="M8757">
        <v>-10.9718312307782</v>
      </c>
      <c r="N8757">
        <v>1</v>
      </c>
    </row>
    <row r="8758" spans="1:14">
      <c r="A8758">
        <v>8756</v>
      </c>
      <c r="B8758">
        <v>8756</v>
      </c>
      <c r="C8758" s="1">
        <v>29480</v>
      </c>
      <c r="D8758">
        <v>125.67</v>
      </c>
      <c r="E8758">
        <v>127.78</v>
      </c>
      <c r="F8758">
        <v>125.15</v>
      </c>
      <c r="G8758">
        <v>126.74</v>
      </c>
      <c r="H8758">
        <v>57290000</v>
      </c>
      <c r="I8758">
        <v>126.74</v>
      </c>
      <c r="J8758">
        <v>11.366217947628799</v>
      </c>
      <c r="K8758">
        <v>0</v>
      </c>
      <c r="L8758">
        <v>0</v>
      </c>
      <c r="M8758">
        <v>-9.5946393416753892</v>
      </c>
      <c r="N8758">
        <v>1</v>
      </c>
    </row>
    <row r="8759" spans="1:14">
      <c r="A8759">
        <v>8757</v>
      </c>
      <c r="B8759">
        <v>8757</v>
      </c>
      <c r="C8759" s="1">
        <v>29479</v>
      </c>
      <c r="D8759">
        <v>125.54</v>
      </c>
      <c r="E8759">
        <v>126.35</v>
      </c>
      <c r="F8759">
        <v>124.09</v>
      </c>
      <c r="G8759">
        <v>125.67</v>
      </c>
      <c r="H8759">
        <v>44630000</v>
      </c>
      <c r="I8759">
        <v>125.67</v>
      </c>
      <c r="J8759">
        <v>10.637523467843501</v>
      </c>
      <c r="K8759">
        <v>0</v>
      </c>
      <c r="L8759">
        <v>0</v>
      </c>
      <c r="M8759">
        <v>-8.92687327074424</v>
      </c>
      <c r="N8759">
        <v>1</v>
      </c>
    </row>
    <row r="8760" spans="1:14">
      <c r="A8760">
        <v>8758</v>
      </c>
      <c r="B8760">
        <v>8758</v>
      </c>
      <c r="C8760" s="1">
        <v>29476</v>
      </c>
      <c r="D8760">
        <v>125.66</v>
      </c>
      <c r="E8760">
        <v>126.75</v>
      </c>
      <c r="F8760">
        <v>124.72</v>
      </c>
      <c r="G8760">
        <v>125.54</v>
      </c>
      <c r="H8760">
        <v>47180000</v>
      </c>
      <c r="I8760">
        <v>125.54</v>
      </c>
      <c r="J8760">
        <v>10.7528493933478</v>
      </c>
      <c r="K8760">
        <v>0</v>
      </c>
      <c r="L8760">
        <v>0</v>
      </c>
      <c r="M8760">
        <v>-8.9267914521834193</v>
      </c>
      <c r="N8760">
        <v>1</v>
      </c>
    </row>
    <row r="8761" spans="1:14">
      <c r="A8761">
        <v>8759</v>
      </c>
      <c r="B8761">
        <v>8759</v>
      </c>
      <c r="C8761" s="1">
        <v>29475</v>
      </c>
      <c r="D8761">
        <v>124.81</v>
      </c>
      <c r="E8761">
        <v>126.48</v>
      </c>
      <c r="F8761">
        <v>124.19</v>
      </c>
      <c r="G8761">
        <v>125.66</v>
      </c>
      <c r="H8761">
        <v>44770000</v>
      </c>
      <c r="I8761">
        <v>125.66</v>
      </c>
      <c r="J8761">
        <v>11.0403252633565</v>
      </c>
      <c r="K8761">
        <v>0</v>
      </c>
      <c r="L8761">
        <v>0</v>
      </c>
      <c r="M8761">
        <v>-9.1060511972196796</v>
      </c>
      <c r="N8761">
        <v>1</v>
      </c>
    </row>
    <row r="8762" spans="1:14">
      <c r="A8762">
        <v>8760</v>
      </c>
      <c r="B8762">
        <v>8760</v>
      </c>
      <c r="C8762" s="1">
        <v>29474</v>
      </c>
      <c r="D8762">
        <v>124.07</v>
      </c>
      <c r="E8762">
        <v>125.95</v>
      </c>
      <c r="F8762">
        <v>123.6</v>
      </c>
      <c r="G8762">
        <v>124.81</v>
      </c>
      <c r="H8762">
        <v>51430000</v>
      </c>
      <c r="I8762">
        <v>124.81</v>
      </c>
      <c r="J8762">
        <v>10.607342527206599</v>
      </c>
      <c r="K8762">
        <v>0</v>
      </c>
      <c r="L8762">
        <v>0</v>
      </c>
      <c r="M8762">
        <v>-8.5831447406615808</v>
      </c>
      <c r="N8762">
        <v>1</v>
      </c>
    </row>
    <row r="8763" spans="1:14">
      <c r="A8763">
        <v>8761</v>
      </c>
      <c r="B8763">
        <v>8761</v>
      </c>
      <c r="C8763" s="1">
        <v>29473</v>
      </c>
      <c r="D8763">
        <v>123.31</v>
      </c>
      <c r="E8763">
        <v>124.52</v>
      </c>
      <c r="F8763">
        <v>121.94</v>
      </c>
      <c r="G8763">
        <v>124.07</v>
      </c>
      <c r="H8763">
        <v>44460000</v>
      </c>
      <c r="I8763">
        <v>124.07</v>
      </c>
      <c r="J8763">
        <v>10.211413570420699</v>
      </c>
      <c r="K8763">
        <v>0</v>
      </c>
      <c r="L8763">
        <v>0</v>
      </c>
      <c r="M8763">
        <v>-8.1327701046606595</v>
      </c>
      <c r="N8763">
        <v>1</v>
      </c>
    </row>
    <row r="8764" spans="1:14">
      <c r="A8764">
        <v>8762</v>
      </c>
      <c r="B8764">
        <v>8762</v>
      </c>
      <c r="C8764" s="1">
        <v>29472</v>
      </c>
      <c r="D8764">
        <v>124.88</v>
      </c>
      <c r="E8764">
        <v>125.67</v>
      </c>
      <c r="F8764">
        <v>122.78</v>
      </c>
      <c r="G8764">
        <v>123.31</v>
      </c>
      <c r="H8764">
        <v>42050000</v>
      </c>
      <c r="I8764">
        <v>123.31</v>
      </c>
      <c r="J8764">
        <v>9.6806944552429197</v>
      </c>
      <c r="K8764">
        <v>0</v>
      </c>
      <c r="L8764">
        <v>0</v>
      </c>
      <c r="M8764">
        <v>-7.6579618740453199</v>
      </c>
      <c r="N8764">
        <v>1</v>
      </c>
    </row>
    <row r="8765" spans="1:14">
      <c r="A8765">
        <v>8763</v>
      </c>
      <c r="B8765">
        <v>8763</v>
      </c>
      <c r="C8765" s="1">
        <v>29469</v>
      </c>
      <c r="D8765">
        <v>125.42</v>
      </c>
      <c r="E8765">
        <v>126.12</v>
      </c>
      <c r="F8765">
        <v>124.08</v>
      </c>
      <c r="G8765">
        <v>124.88</v>
      </c>
      <c r="H8765">
        <v>37990000</v>
      </c>
      <c r="I8765">
        <v>124.88</v>
      </c>
      <c r="J8765">
        <v>11.349363519139199</v>
      </c>
      <c r="K8765">
        <v>0</v>
      </c>
      <c r="L8765">
        <v>0</v>
      </c>
      <c r="M8765">
        <v>-8.9074473242947203</v>
      </c>
      <c r="N8765">
        <v>1</v>
      </c>
    </row>
    <row r="8766" spans="1:14">
      <c r="A8766">
        <v>8764</v>
      </c>
      <c r="B8766">
        <v>8764</v>
      </c>
      <c r="C8766" s="1">
        <v>29468</v>
      </c>
      <c r="D8766">
        <v>126.12</v>
      </c>
      <c r="E8766">
        <v>127.7</v>
      </c>
      <c r="F8766">
        <v>124.42</v>
      </c>
      <c r="G8766">
        <v>125.42</v>
      </c>
      <c r="H8766">
        <v>59030000</v>
      </c>
      <c r="I8766">
        <v>125.42</v>
      </c>
      <c r="J8766">
        <v>12.2080362585932</v>
      </c>
      <c r="K8766">
        <v>0</v>
      </c>
      <c r="L8766">
        <v>0</v>
      </c>
      <c r="M8766">
        <v>-9.4046626286497101</v>
      </c>
      <c r="N8766">
        <v>1</v>
      </c>
    </row>
    <row r="8767" spans="1:14">
      <c r="A8767">
        <v>8765</v>
      </c>
      <c r="B8767">
        <v>8765</v>
      </c>
      <c r="C8767" s="1">
        <v>29467</v>
      </c>
      <c r="D8767">
        <v>123.87</v>
      </c>
      <c r="E8767">
        <v>126.43</v>
      </c>
      <c r="F8767">
        <v>123.87</v>
      </c>
      <c r="G8767">
        <v>126.12</v>
      </c>
      <c r="H8767">
        <v>52370000</v>
      </c>
      <c r="I8767">
        <v>126.12</v>
      </c>
      <c r="J8767">
        <v>13.2104015755635</v>
      </c>
      <c r="K8767">
        <v>0</v>
      </c>
      <c r="L8767">
        <v>0</v>
      </c>
      <c r="M8767">
        <v>-10.014878708628601</v>
      </c>
      <c r="N8767">
        <v>1</v>
      </c>
    </row>
    <row r="8768" spans="1:14">
      <c r="A8768">
        <v>8766</v>
      </c>
      <c r="B8768">
        <v>8766</v>
      </c>
      <c r="C8768" s="1">
        <v>29466</v>
      </c>
      <c r="D8768">
        <v>122.38</v>
      </c>
      <c r="E8768">
        <v>124.36</v>
      </c>
      <c r="F8768">
        <v>121.79</v>
      </c>
      <c r="G8768">
        <v>123.74</v>
      </c>
      <c r="H8768">
        <v>35290000</v>
      </c>
      <c r="I8768">
        <v>123.74</v>
      </c>
      <c r="J8768">
        <v>11.297670820680599</v>
      </c>
      <c r="K8768">
        <v>0</v>
      </c>
      <c r="L8768">
        <v>0</v>
      </c>
      <c r="M8768">
        <v>-8.3943527809500296</v>
      </c>
      <c r="N8768">
        <v>1</v>
      </c>
    </row>
    <row r="8769" spans="1:14">
      <c r="A8769">
        <v>8767</v>
      </c>
      <c r="B8769">
        <v>8767</v>
      </c>
      <c r="C8769" s="1">
        <v>29462</v>
      </c>
      <c r="D8769">
        <v>122.08</v>
      </c>
      <c r="E8769">
        <v>123.01</v>
      </c>
      <c r="F8769">
        <v>121.06</v>
      </c>
      <c r="G8769">
        <v>122.38</v>
      </c>
      <c r="H8769">
        <v>33510000</v>
      </c>
      <c r="I8769">
        <v>122.38</v>
      </c>
      <c r="J8769">
        <v>10.2389990186131</v>
      </c>
      <c r="K8769">
        <v>0</v>
      </c>
      <c r="L8769">
        <v>0</v>
      </c>
      <c r="M8769">
        <v>-7.4713871601220898</v>
      </c>
      <c r="N8769">
        <v>1</v>
      </c>
    </row>
    <row r="8770" spans="1:14">
      <c r="A8770">
        <v>8768</v>
      </c>
      <c r="B8770">
        <v>8768</v>
      </c>
      <c r="C8770" s="1">
        <v>29461</v>
      </c>
      <c r="D8770">
        <v>123.52</v>
      </c>
      <c r="E8770">
        <v>123.91</v>
      </c>
      <c r="F8770">
        <v>121.61</v>
      </c>
      <c r="G8770">
        <v>122.08</v>
      </c>
      <c r="H8770">
        <v>39890000</v>
      </c>
      <c r="I8770">
        <v>122.08</v>
      </c>
      <c r="J8770">
        <v>10.141099950020401</v>
      </c>
      <c r="K8770">
        <v>0</v>
      </c>
      <c r="L8770">
        <v>0</v>
      </c>
      <c r="M8770">
        <v>-7.33137009503759</v>
      </c>
      <c r="N8770">
        <v>1</v>
      </c>
    </row>
    <row r="8771" spans="1:14">
      <c r="A8771">
        <v>8769</v>
      </c>
      <c r="B8771">
        <v>8769</v>
      </c>
      <c r="C8771" s="1">
        <v>29460</v>
      </c>
      <c r="D8771">
        <v>124.84</v>
      </c>
      <c r="E8771">
        <v>124.98</v>
      </c>
      <c r="F8771">
        <v>122.93</v>
      </c>
      <c r="G8771">
        <v>123.52</v>
      </c>
      <c r="H8771">
        <v>44000000</v>
      </c>
      <c r="I8771">
        <v>123.52</v>
      </c>
      <c r="J8771">
        <v>11.508272145288201</v>
      </c>
      <c r="K8771">
        <v>0</v>
      </c>
      <c r="L8771">
        <v>0</v>
      </c>
      <c r="M8771">
        <v>-8.4949849939126398</v>
      </c>
      <c r="N8771">
        <v>1</v>
      </c>
    </row>
    <row r="8772" spans="1:14">
      <c r="A8772">
        <v>8770</v>
      </c>
      <c r="B8772">
        <v>8770</v>
      </c>
      <c r="C8772" s="1">
        <v>29459</v>
      </c>
      <c r="D8772">
        <v>125.16</v>
      </c>
      <c r="E8772">
        <v>126.29</v>
      </c>
      <c r="F8772">
        <v>124.01</v>
      </c>
      <c r="G8772">
        <v>124.84</v>
      </c>
      <c r="H8772">
        <v>41700000</v>
      </c>
      <c r="I8772">
        <v>124.84</v>
      </c>
      <c r="J8772">
        <v>12.6137939978481</v>
      </c>
      <c r="K8772">
        <v>0</v>
      </c>
      <c r="L8772">
        <v>0</v>
      </c>
      <c r="M8772">
        <v>-9.5541746988057401</v>
      </c>
      <c r="N8772">
        <v>1</v>
      </c>
    </row>
    <row r="8773" spans="1:14">
      <c r="A8773">
        <v>8771</v>
      </c>
      <c r="B8773">
        <v>8771</v>
      </c>
      <c r="C8773" s="1">
        <v>29458</v>
      </c>
      <c r="D8773">
        <v>126.02</v>
      </c>
      <c r="E8773">
        <v>126.28</v>
      </c>
      <c r="F8773">
        <v>124.65</v>
      </c>
      <c r="G8773">
        <v>125.16</v>
      </c>
      <c r="H8773">
        <v>35400000</v>
      </c>
      <c r="I8773">
        <v>125.16</v>
      </c>
      <c r="J8773">
        <v>12.8328111590095</v>
      </c>
      <c r="K8773">
        <v>0</v>
      </c>
      <c r="L8773">
        <v>0</v>
      </c>
      <c r="M8773">
        <v>-9.8867002149816692</v>
      </c>
      <c r="N8773">
        <v>1</v>
      </c>
    </row>
    <row r="8774" spans="1:14">
      <c r="A8774">
        <v>8772</v>
      </c>
      <c r="B8774">
        <v>8772</v>
      </c>
      <c r="C8774" s="1">
        <v>29455</v>
      </c>
      <c r="D8774">
        <v>125.46</v>
      </c>
      <c r="E8774">
        <v>127.78</v>
      </c>
      <c r="F8774">
        <v>125.18</v>
      </c>
      <c r="G8774">
        <v>126.02</v>
      </c>
      <c r="H8774">
        <v>58210000</v>
      </c>
      <c r="I8774">
        <v>126.02</v>
      </c>
      <c r="J8774">
        <v>13.709399763195799</v>
      </c>
      <c r="K8774">
        <v>0</v>
      </c>
      <c r="L8774">
        <v>0</v>
      </c>
      <c r="M8774">
        <v>-10.607768478071399</v>
      </c>
      <c r="N8774">
        <v>1</v>
      </c>
    </row>
    <row r="8775" spans="1:14">
      <c r="A8775">
        <v>8773</v>
      </c>
      <c r="B8775">
        <v>8773</v>
      </c>
      <c r="C8775" s="1">
        <v>29454</v>
      </c>
      <c r="D8775">
        <v>123.77</v>
      </c>
      <c r="E8775">
        <v>125.99</v>
      </c>
      <c r="F8775">
        <v>123.61</v>
      </c>
      <c r="G8775">
        <v>125.46</v>
      </c>
      <c r="H8775">
        <v>50770000</v>
      </c>
      <c r="I8775">
        <v>125.46</v>
      </c>
      <c r="J8775">
        <v>13.402114390642</v>
      </c>
      <c r="K8775">
        <v>0</v>
      </c>
      <c r="L8775">
        <v>0</v>
      </c>
      <c r="M8775">
        <v>-10.327829652452699</v>
      </c>
      <c r="N8775">
        <v>1</v>
      </c>
    </row>
    <row r="8776" spans="1:14">
      <c r="A8776">
        <v>8774</v>
      </c>
      <c r="B8776">
        <v>8774</v>
      </c>
      <c r="C8776" s="1">
        <v>29453</v>
      </c>
      <c r="D8776">
        <v>122.6</v>
      </c>
      <c r="E8776">
        <v>124.27</v>
      </c>
      <c r="F8776">
        <v>121.91</v>
      </c>
      <c r="G8776">
        <v>123.77</v>
      </c>
      <c r="H8776">
        <v>42560000</v>
      </c>
      <c r="I8776">
        <v>123.77</v>
      </c>
      <c r="J8776">
        <v>12.1139907642005</v>
      </c>
      <c r="K8776">
        <v>0</v>
      </c>
      <c r="L8776">
        <v>0</v>
      </c>
      <c r="M8776">
        <v>-9.22354658362881</v>
      </c>
      <c r="N8776">
        <v>1</v>
      </c>
    </row>
    <row r="8777" spans="1:14">
      <c r="A8777">
        <v>8775</v>
      </c>
      <c r="B8777">
        <v>8775</v>
      </c>
      <c r="C8777" s="1">
        <v>29452</v>
      </c>
      <c r="D8777">
        <v>123.39</v>
      </c>
      <c r="E8777">
        <v>124</v>
      </c>
      <c r="F8777">
        <v>121.97</v>
      </c>
      <c r="G8777">
        <v>122.6</v>
      </c>
      <c r="H8777">
        <v>41930000</v>
      </c>
      <c r="I8777">
        <v>122.6</v>
      </c>
      <c r="J8777">
        <v>11.231444443562699</v>
      </c>
      <c r="K8777">
        <v>0</v>
      </c>
      <c r="L8777">
        <v>0</v>
      </c>
      <c r="M8777">
        <v>-8.4620450351669998</v>
      </c>
      <c r="N8777">
        <v>1</v>
      </c>
    </row>
    <row r="8778" spans="1:14">
      <c r="A8778">
        <v>8776</v>
      </c>
      <c r="B8778">
        <v>8776</v>
      </c>
      <c r="C8778" s="1">
        <v>29451</v>
      </c>
      <c r="D8778">
        <v>125.28</v>
      </c>
      <c r="E8778">
        <v>125.28</v>
      </c>
      <c r="F8778">
        <v>122.82</v>
      </c>
      <c r="G8778">
        <v>123.39</v>
      </c>
      <c r="H8778">
        <v>41890000</v>
      </c>
      <c r="I8778">
        <v>123.39</v>
      </c>
      <c r="J8778">
        <v>12.128100776488401</v>
      </c>
      <c r="K8778">
        <v>0</v>
      </c>
      <c r="L8778">
        <v>0</v>
      </c>
      <c r="M8778">
        <v>-9.1424210497879397</v>
      </c>
      <c r="N8778">
        <v>1</v>
      </c>
    </row>
    <row r="8779" spans="1:14">
      <c r="A8779">
        <v>8777</v>
      </c>
      <c r="B8779">
        <v>8777</v>
      </c>
      <c r="C8779" s="1">
        <v>29448</v>
      </c>
      <c r="D8779">
        <v>125.25</v>
      </c>
      <c r="E8779">
        <v>126.61</v>
      </c>
      <c r="F8779">
        <v>124.57</v>
      </c>
      <c r="G8779">
        <v>125.72</v>
      </c>
      <c r="H8779">
        <v>47780000</v>
      </c>
      <c r="I8779">
        <v>125.72</v>
      </c>
      <c r="J8779">
        <v>14.518051624775</v>
      </c>
      <c r="K8779">
        <v>0</v>
      </c>
      <c r="L8779">
        <v>0</v>
      </c>
      <c r="M8779">
        <v>-10.9283749645756</v>
      </c>
      <c r="N8779">
        <v>1</v>
      </c>
    </row>
    <row r="8780" spans="1:14">
      <c r="A8780">
        <v>8778</v>
      </c>
      <c r="B8780">
        <v>8778</v>
      </c>
      <c r="C8780" s="1">
        <v>29447</v>
      </c>
      <c r="D8780">
        <v>123.28</v>
      </c>
      <c r="E8780">
        <v>125.62</v>
      </c>
      <c r="F8780">
        <v>122.68</v>
      </c>
      <c r="G8780">
        <v>125.25</v>
      </c>
      <c r="H8780">
        <v>47700000</v>
      </c>
      <c r="I8780">
        <v>125.25</v>
      </c>
      <c r="J8780">
        <v>14.278315164835901</v>
      </c>
      <c r="K8780">
        <v>0</v>
      </c>
      <c r="L8780">
        <v>0</v>
      </c>
      <c r="M8780">
        <v>-10.7139382437311</v>
      </c>
      <c r="N8780">
        <v>1</v>
      </c>
    </row>
    <row r="8781" spans="1:14">
      <c r="A8781">
        <v>8779</v>
      </c>
      <c r="B8781">
        <v>8779</v>
      </c>
      <c r="C8781" s="1">
        <v>29446</v>
      </c>
      <c r="D8781">
        <v>123.79</v>
      </c>
      <c r="E8781">
        <v>124.67</v>
      </c>
      <c r="F8781">
        <v>122.49</v>
      </c>
      <c r="G8781">
        <v>123.28</v>
      </c>
      <c r="H8781">
        <v>44350000</v>
      </c>
      <c r="I8781">
        <v>123.28</v>
      </c>
      <c r="J8781">
        <v>12.7125994554199</v>
      </c>
      <c r="K8781">
        <v>0</v>
      </c>
      <c r="L8781">
        <v>0</v>
      </c>
      <c r="M8781">
        <v>-9.4133528721325597</v>
      </c>
      <c r="N8781">
        <v>1</v>
      </c>
    </row>
    <row r="8782" spans="1:14">
      <c r="A8782">
        <v>8780</v>
      </c>
      <c r="B8782">
        <v>8780</v>
      </c>
      <c r="C8782" s="1">
        <v>29445</v>
      </c>
      <c r="D8782">
        <v>124.78</v>
      </c>
      <c r="E8782">
        <v>125.78</v>
      </c>
      <c r="F8782">
        <v>123.29</v>
      </c>
      <c r="G8782">
        <v>123.79</v>
      </c>
      <c r="H8782">
        <v>52050000</v>
      </c>
      <c r="I8782">
        <v>123.79</v>
      </c>
      <c r="J8782">
        <v>13.4721122761994</v>
      </c>
      <c r="K8782">
        <v>0</v>
      </c>
      <c r="L8782">
        <v>0</v>
      </c>
      <c r="M8782">
        <v>-9.9032404164111902</v>
      </c>
      <c r="N8782">
        <v>1</v>
      </c>
    </row>
    <row r="8783" spans="1:14">
      <c r="A8783">
        <v>8781</v>
      </c>
      <c r="B8783">
        <v>8781</v>
      </c>
      <c r="C8783" s="1">
        <v>29444</v>
      </c>
      <c r="D8783">
        <v>123.61</v>
      </c>
      <c r="E8783">
        <v>125.31</v>
      </c>
      <c r="F8783">
        <v>122.85</v>
      </c>
      <c r="G8783">
        <v>124.78</v>
      </c>
      <c r="H8783">
        <v>44690000</v>
      </c>
      <c r="I8783">
        <v>124.78</v>
      </c>
      <c r="J8783">
        <v>14.722071272859701</v>
      </c>
      <c r="K8783">
        <v>0</v>
      </c>
      <c r="L8783">
        <v>0</v>
      </c>
      <c r="M8783">
        <v>-10.735955390777301</v>
      </c>
      <c r="N8783">
        <v>1</v>
      </c>
    </row>
    <row r="8784" spans="1:14">
      <c r="A8784">
        <v>8782</v>
      </c>
      <c r="B8784">
        <v>8782</v>
      </c>
      <c r="C8784" s="1">
        <v>29441</v>
      </c>
      <c r="D8784">
        <v>123.3</v>
      </c>
      <c r="E8784">
        <v>125.23</v>
      </c>
      <c r="F8784">
        <v>122.82</v>
      </c>
      <c r="G8784">
        <v>123.61</v>
      </c>
      <c r="H8784">
        <v>58860000</v>
      </c>
      <c r="I8784">
        <v>123.61</v>
      </c>
      <c r="J8784">
        <v>14.0201662395183</v>
      </c>
      <c r="K8784">
        <v>0</v>
      </c>
      <c r="L8784">
        <v>0</v>
      </c>
      <c r="M8784">
        <v>-10.018122837427599</v>
      </c>
      <c r="N8784">
        <v>1</v>
      </c>
    </row>
    <row r="8785" spans="1:14">
      <c r="A8785">
        <v>8783</v>
      </c>
      <c r="B8785">
        <v>8783</v>
      </c>
      <c r="C8785" s="1">
        <v>29440</v>
      </c>
      <c r="D8785">
        <v>121.66</v>
      </c>
      <c r="E8785">
        <v>123.84</v>
      </c>
      <c r="F8785">
        <v>121.66</v>
      </c>
      <c r="G8785">
        <v>123.3</v>
      </c>
      <c r="H8785">
        <v>61820000</v>
      </c>
      <c r="I8785">
        <v>123.3</v>
      </c>
      <c r="J8785">
        <v>14.0066657288868</v>
      </c>
      <c r="K8785">
        <v>0</v>
      </c>
      <c r="L8785">
        <v>0</v>
      </c>
      <c r="M8785">
        <v>-9.9092466284640395</v>
      </c>
      <c r="N8785">
        <v>1</v>
      </c>
    </row>
    <row r="8786" spans="1:14">
      <c r="A8786">
        <v>8784</v>
      </c>
      <c r="B8786">
        <v>8784</v>
      </c>
      <c r="C8786" s="1">
        <v>29439</v>
      </c>
      <c r="D8786">
        <v>120.74</v>
      </c>
      <c r="E8786">
        <v>122.01</v>
      </c>
      <c r="F8786">
        <v>119.94</v>
      </c>
      <c r="G8786">
        <v>121.55</v>
      </c>
      <c r="H8786">
        <v>45050000</v>
      </c>
      <c r="I8786">
        <v>121.55</v>
      </c>
      <c r="J8786">
        <v>12.5718921339946</v>
      </c>
      <c r="K8786">
        <v>0</v>
      </c>
      <c r="L8786">
        <v>0</v>
      </c>
      <c r="M8786">
        <v>-8.7252991303135907</v>
      </c>
      <c r="N8786">
        <v>1</v>
      </c>
    </row>
    <row r="8787" spans="1:14">
      <c r="A8787">
        <v>8785</v>
      </c>
      <c r="B8787">
        <v>8785</v>
      </c>
      <c r="C8787" s="1">
        <v>29438</v>
      </c>
      <c r="D8787">
        <v>120.98</v>
      </c>
      <c r="E8787">
        <v>122.09</v>
      </c>
      <c r="F8787">
        <v>119.96</v>
      </c>
      <c r="G8787">
        <v>120.74</v>
      </c>
      <c r="H8787">
        <v>45510000</v>
      </c>
      <c r="I8787">
        <v>120.74</v>
      </c>
      <c r="J8787">
        <v>11.8654138610503</v>
      </c>
      <c r="K8787">
        <v>0</v>
      </c>
      <c r="L8787">
        <v>0</v>
      </c>
      <c r="M8787">
        <v>-8.2156392591767808</v>
      </c>
      <c r="N8787">
        <v>1</v>
      </c>
    </row>
    <row r="8788" spans="1:14">
      <c r="A8788">
        <v>8786</v>
      </c>
      <c r="B8788">
        <v>8786</v>
      </c>
      <c r="C8788" s="1">
        <v>29437</v>
      </c>
      <c r="D8788">
        <v>121.21</v>
      </c>
      <c r="E8788">
        <v>121.63</v>
      </c>
      <c r="F8788">
        <v>119.42</v>
      </c>
      <c r="G8788">
        <v>120.98</v>
      </c>
      <c r="H8788">
        <v>41550000</v>
      </c>
      <c r="I8788">
        <v>120.98</v>
      </c>
      <c r="J8788">
        <v>11.9642654897192</v>
      </c>
      <c r="K8788">
        <v>0</v>
      </c>
      <c r="L8788">
        <v>0</v>
      </c>
      <c r="M8788">
        <v>-8.4928005983918204</v>
      </c>
      <c r="N8788">
        <v>1</v>
      </c>
    </row>
    <row r="8789" spans="1:14">
      <c r="A8789">
        <v>8787</v>
      </c>
      <c r="B8789">
        <v>8787</v>
      </c>
      <c r="C8789" s="1">
        <v>29434</v>
      </c>
      <c r="D8789">
        <v>121.67</v>
      </c>
      <c r="E8789">
        <v>122.38</v>
      </c>
      <c r="F8789">
        <v>120.08</v>
      </c>
      <c r="G8789">
        <v>121.21</v>
      </c>
      <c r="H8789">
        <v>46440000</v>
      </c>
      <c r="I8789">
        <v>121.21</v>
      </c>
      <c r="J8789">
        <v>12.1295819342822</v>
      </c>
      <c r="K8789">
        <v>0</v>
      </c>
      <c r="L8789">
        <v>0</v>
      </c>
      <c r="M8789">
        <v>-8.7649218287549395</v>
      </c>
      <c r="N8789">
        <v>1</v>
      </c>
    </row>
    <row r="8790" spans="1:14">
      <c r="A8790">
        <v>8788</v>
      </c>
      <c r="B8790">
        <v>8788</v>
      </c>
      <c r="C8790" s="1">
        <v>29433</v>
      </c>
      <c r="D8790">
        <v>122.23</v>
      </c>
      <c r="E8790">
        <v>122.34</v>
      </c>
      <c r="F8790">
        <v>119.4</v>
      </c>
      <c r="G8790">
        <v>121.67</v>
      </c>
      <c r="H8790">
        <v>54610000</v>
      </c>
      <c r="I8790">
        <v>121.67</v>
      </c>
      <c r="J8790">
        <v>12.7183674168134</v>
      </c>
      <c r="K8790">
        <v>0</v>
      </c>
      <c r="L8790">
        <v>0</v>
      </c>
      <c r="M8790">
        <v>-9.2189255088901607</v>
      </c>
      <c r="N8790">
        <v>1</v>
      </c>
    </row>
    <row r="8791" spans="1:14">
      <c r="A8791">
        <v>8789</v>
      </c>
      <c r="B8791">
        <v>8789</v>
      </c>
      <c r="C8791" s="1">
        <v>29432</v>
      </c>
      <c r="D8791">
        <v>122.4</v>
      </c>
      <c r="E8791">
        <v>123.93</v>
      </c>
      <c r="F8791">
        <v>121.16</v>
      </c>
      <c r="G8791">
        <v>122.23</v>
      </c>
      <c r="H8791">
        <v>58060000</v>
      </c>
      <c r="I8791">
        <v>122.23</v>
      </c>
      <c r="J8791">
        <v>13.3473131138007</v>
      </c>
      <c r="K8791">
        <v>0</v>
      </c>
      <c r="L8791">
        <v>0</v>
      </c>
      <c r="M8791">
        <v>-9.7441377426503699</v>
      </c>
      <c r="N8791">
        <v>1</v>
      </c>
    </row>
    <row r="8792" spans="1:14">
      <c r="A8792">
        <v>8790</v>
      </c>
      <c r="B8792">
        <v>8790</v>
      </c>
      <c r="C8792" s="1">
        <v>29431</v>
      </c>
      <c r="D8792">
        <v>121.43</v>
      </c>
      <c r="E8792">
        <v>122.99</v>
      </c>
      <c r="F8792">
        <v>120.76</v>
      </c>
      <c r="G8792">
        <v>122.4</v>
      </c>
      <c r="H8792">
        <v>44840000</v>
      </c>
      <c r="I8792">
        <v>122.4</v>
      </c>
      <c r="J8792">
        <v>13.734742892170701</v>
      </c>
      <c r="K8792">
        <v>0</v>
      </c>
      <c r="L8792">
        <v>0</v>
      </c>
      <c r="M8792">
        <v>-9.9839838029929595</v>
      </c>
      <c r="N8792">
        <v>1</v>
      </c>
    </row>
    <row r="8793" spans="1:14">
      <c r="A8793">
        <v>8791</v>
      </c>
      <c r="B8793">
        <v>8791</v>
      </c>
      <c r="C8793" s="1">
        <v>29430</v>
      </c>
      <c r="D8793">
        <v>120.78</v>
      </c>
      <c r="E8793">
        <v>122.02</v>
      </c>
      <c r="F8793">
        <v>119.78</v>
      </c>
      <c r="G8793">
        <v>121.43</v>
      </c>
      <c r="H8793">
        <v>35330000</v>
      </c>
      <c r="I8793">
        <v>121.43</v>
      </c>
      <c r="J8793">
        <v>13.0438397843002</v>
      </c>
      <c r="K8793">
        <v>0</v>
      </c>
      <c r="L8793">
        <v>0</v>
      </c>
      <c r="M8793">
        <v>-9.3840184972429999</v>
      </c>
      <c r="N8793">
        <v>1</v>
      </c>
    </row>
    <row r="8794" spans="1:14">
      <c r="A8794">
        <v>8792</v>
      </c>
      <c r="B8794">
        <v>8792</v>
      </c>
      <c r="C8794" s="1">
        <v>29427</v>
      </c>
      <c r="D8794">
        <v>121.79</v>
      </c>
      <c r="E8794">
        <v>121.96</v>
      </c>
      <c r="F8794">
        <v>119.94</v>
      </c>
      <c r="G8794">
        <v>120.78</v>
      </c>
      <c r="H8794">
        <v>36250000</v>
      </c>
      <c r="I8794">
        <v>120.78</v>
      </c>
      <c r="J8794">
        <v>12.647616127233</v>
      </c>
      <c r="K8794">
        <v>0</v>
      </c>
      <c r="L8794">
        <v>0</v>
      </c>
      <c r="M8794">
        <v>-9.0076501827375104</v>
      </c>
      <c r="N8794">
        <v>1</v>
      </c>
    </row>
    <row r="8795" spans="1:14">
      <c r="A8795">
        <v>8793</v>
      </c>
      <c r="B8795">
        <v>8793</v>
      </c>
      <c r="C8795" s="1">
        <v>29426</v>
      </c>
      <c r="D8795">
        <v>121.93</v>
      </c>
      <c r="E8795">
        <v>122.98</v>
      </c>
      <c r="F8795">
        <v>120.83</v>
      </c>
      <c r="G8795">
        <v>121.79</v>
      </c>
      <c r="H8795">
        <v>42420000</v>
      </c>
      <c r="I8795">
        <v>121.79</v>
      </c>
      <c r="J8795">
        <v>13.799046365422599</v>
      </c>
      <c r="K8795">
        <v>0</v>
      </c>
      <c r="L8795">
        <v>0</v>
      </c>
      <c r="M8795">
        <v>-9.8684827462123401</v>
      </c>
      <c r="N8795">
        <v>1</v>
      </c>
    </row>
    <row r="8796" spans="1:14">
      <c r="A8796">
        <v>8794</v>
      </c>
      <c r="B8796">
        <v>8794</v>
      </c>
      <c r="C8796" s="1">
        <v>29425</v>
      </c>
      <c r="D8796">
        <v>122.19</v>
      </c>
      <c r="E8796">
        <v>123.26</v>
      </c>
      <c r="F8796">
        <v>120.93</v>
      </c>
      <c r="G8796">
        <v>121.93</v>
      </c>
      <c r="H8796">
        <v>45890000</v>
      </c>
      <c r="I8796">
        <v>121.93</v>
      </c>
      <c r="J8796">
        <v>13.876700875898401</v>
      </c>
      <c r="K8796">
        <v>0</v>
      </c>
      <c r="L8796">
        <v>0</v>
      </c>
      <c r="M8796">
        <v>-10.0841587419817</v>
      </c>
      <c r="N8796">
        <v>1</v>
      </c>
    </row>
    <row r="8797" spans="1:14">
      <c r="A8797">
        <v>8795</v>
      </c>
      <c r="B8797">
        <v>8795</v>
      </c>
      <c r="C8797" s="1">
        <v>29424</v>
      </c>
      <c r="D8797">
        <v>122.51</v>
      </c>
      <c r="E8797">
        <v>123.9</v>
      </c>
      <c r="F8797">
        <v>121.38</v>
      </c>
      <c r="G8797">
        <v>122.19</v>
      </c>
      <c r="H8797">
        <v>52230000</v>
      </c>
      <c r="I8797">
        <v>122.19</v>
      </c>
      <c r="J8797">
        <v>14.0261746143018</v>
      </c>
      <c r="K8797">
        <v>0</v>
      </c>
      <c r="L8797">
        <v>0</v>
      </c>
      <c r="M8797">
        <v>-10.3833186424259</v>
      </c>
      <c r="N8797">
        <v>1</v>
      </c>
    </row>
    <row r="8798" spans="1:14">
      <c r="A8798">
        <v>8796</v>
      </c>
      <c r="B8798">
        <v>8796</v>
      </c>
      <c r="C8798" s="1">
        <v>29423</v>
      </c>
      <c r="D8798">
        <v>122.04</v>
      </c>
      <c r="E8798">
        <v>123.15</v>
      </c>
      <c r="F8798">
        <v>120.85</v>
      </c>
      <c r="G8798">
        <v>122.51</v>
      </c>
      <c r="H8798">
        <v>42750000</v>
      </c>
      <c r="I8798">
        <v>122.51</v>
      </c>
      <c r="J8798">
        <v>14.215980292809</v>
      </c>
      <c r="K8798">
        <v>0</v>
      </c>
      <c r="L8798">
        <v>0</v>
      </c>
      <c r="M8798">
        <v>-10.727506129755</v>
      </c>
      <c r="N8798">
        <v>1</v>
      </c>
    </row>
    <row r="8799" spans="1:14">
      <c r="A8799">
        <v>8797</v>
      </c>
      <c r="B8799">
        <v>8797</v>
      </c>
      <c r="C8799" s="1">
        <v>29420</v>
      </c>
      <c r="D8799">
        <v>121.44</v>
      </c>
      <c r="E8799">
        <v>123.19</v>
      </c>
      <c r="F8799">
        <v>120.88</v>
      </c>
      <c r="G8799">
        <v>122.04</v>
      </c>
      <c r="H8799">
        <v>58040000</v>
      </c>
      <c r="I8799">
        <v>122.04</v>
      </c>
      <c r="J8799">
        <v>13.730487053249099</v>
      </c>
      <c r="K8799">
        <v>0</v>
      </c>
      <c r="L8799">
        <v>0</v>
      </c>
      <c r="M8799">
        <v>-10.500980149838901</v>
      </c>
      <c r="N8799">
        <v>1</v>
      </c>
    </row>
    <row r="8800" spans="1:14">
      <c r="A8800">
        <v>8798</v>
      </c>
      <c r="B8800">
        <v>8798</v>
      </c>
      <c r="C8800" s="1">
        <v>29419</v>
      </c>
      <c r="D8800">
        <v>119.63</v>
      </c>
      <c r="E8800">
        <v>121.84</v>
      </c>
      <c r="F8800">
        <v>119.43</v>
      </c>
      <c r="G8800">
        <v>121.44</v>
      </c>
      <c r="H8800">
        <v>48850000</v>
      </c>
      <c r="I8800">
        <v>121.44</v>
      </c>
      <c r="J8800">
        <v>13.2062163135866</v>
      </c>
      <c r="K8800">
        <v>0</v>
      </c>
      <c r="L8800">
        <v>0</v>
      </c>
      <c r="M8800">
        <v>-10.1754020065228</v>
      </c>
      <c r="N8800">
        <v>1</v>
      </c>
    </row>
    <row r="8801" spans="1:14">
      <c r="A8801">
        <v>8799</v>
      </c>
      <c r="B8801">
        <v>8799</v>
      </c>
      <c r="C8801" s="1">
        <v>29418</v>
      </c>
      <c r="D8801">
        <v>119.3</v>
      </c>
      <c r="E8801">
        <v>120.87</v>
      </c>
      <c r="F8801">
        <v>118.54</v>
      </c>
      <c r="G8801">
        <v>119.63</v>
      </c>
      <c r="H8801">
        <v>49140000</v>
      </c>
      <c r="I8801">
        <v>119.63</v>
      </c>
      <c r="J8801">
        <v>11.3826212336221</v>
      </c>
      <c r="K8801">
        <v>0</v>
      </c>
      <c r="L8801">
        <v>0</v>
      </c>
      <c r="M8801">
        <v>-8.9235182797231296</v>
      </c>
      <c r="N8801">
        <v>1</v>
      </c>
    </row>
    <row r="8802" spans="1:14">
      <c r="A8802">
        <v>8800</v>
      </c>
      <c r="B8802">
        <v>8800</v>
      </c>
      <c r="C8802" s="1">
        <v>29417</v>
      </c>
      <c r="D8802">
        <v>120.01</v>
      </c>
      <c r="E8802">
        <v>121.56</v>
      </c>
      <c r="F8802">
        <v>118.85</v>
      </c>
      <c r="G8802">
        <v>119.3</v>
      </c>
      <c r="H8802">
        <v>60920000</v>
      </c>
      <c r="I8802">
        <v>119.3</v>
      </c>
      <c r="J8802">
        <v>10.905893352996101</v>
      </c>
      <c r="K8802">
        <v>0</v>
      </c>
      <c r="L8802">
        <v>0</v>
      </c>
      <c r="M8802">
        <v>-8.7608041443942</v>
      </c>
      <c r="N8802">
        <v>1</v>
      </c>
    </row>
    <row r="8803" spans="1:14">
      <c r="A8803">
        <v>8801</v>
      </c>
      <c r="B8803">
        <v>8801</v>
      </c>
      <c r="C8803" s="1">
        <v>29416</v>
      </c>
      <c r="D8803">
        <v>117.84</v>
      </c>
      <c r="E8803">
        <v>120.37</v>
      </c>
      <c r="F8803">
        <v>117.45</v>
      </c>
      <c r="G8803">
        <v>120.01</v>
      </c>
      <c r="H8803">
        <v>45500000</v>
      </c>
      <c r="I8803">
        <v>120.01</v>
      </c>
      <c r="J8803">
        <v>11.565070947322701</v>
      </c>
      <c r="K8803">
        <v>0</v>
      </c>
      <c r="L8803">
        <v>0</v>
      </c>
      <c r="M8803">
        <v>-9.3896205370863797</v>
      </c>
      <c r="N8803">
        <v>1</v>
      </c>
    </row>
    <row r="8804" spans="1:14">
      <c r="A8804">
        <v>8802</v>
      </c>
      <c r="B8804">
        <v>8802</v>
      </c>
      <c r="C8804" s="1">
        <v>29413</v>
      </c>
      <c r="D8804">
        <v>116.95</v>
      </c>
      <c r="E8804">
        <v>118.38</v>
      </c>
      <c r="F8804">
        <v>116.29</v>
      </c>
      <c r="G8804">
        <v>117.84</v>
      </c>
      <c r="H8804">
        <v>38310000</v>
      </c>
      <c r="I8804">
        <v>117.84</v>
      </c>
      <c r="J8804">
        <v>9.4709791592830701</v>
      </c>
      <c r="K8804">
        <v>0</v>
      </c>
      <c r="L8804">
        <v>0</v>
      </c>
      <c r="M8804">
        <v>-7.8145693521641002</v>
      </c>
      <c r="N8804">
        <v>1</v>
      </c>
    </row>
    <row r="8805" spans="1:14">
      <c r="A8805">
        <v>8803</v>
      </c>
      <c r="B8805">
        <v>8803</v>
      </c>
      <c r="C8805" s="1">
        <v>29412</v>
      </c>
      <c r="D8805">
        <v>117.98</v>
      </c>
      <c r="E8805">
        <v>118.57</v>
      </c>
      <c r="F8805">
        <v>116.38</v>
      </c>
      <c r="G8805">
        <v>116.95</v>
      </c>
      <c r="H8805">
        <v>43730000</v>
      </c>
      <c r="I8805">
        <v>116.95</v>
      </c>
      <c r="J8805">
        <v>8.4902004876304105</v>
      </c>
      <c r="K8805">
        <v>0</v>
      </c>
      <c r="L8805">
        <v>0</v>
      </c>
      <c r="M8805">
        <v>-7.1907802362879796</v>
      </c>
      <c r="N8805">
        <v>1</v>
      </c>
    </row>
    <row r="8806" spans="1:14">
      <c r="A8806">
        <v>8804</v>
      </c>
      <c r="B8806">
        <v>8804</v>
      </c>
      <c r="C8806" s="1">
        <v>29411</v>
      </c>
      <c r="D8806">
        <v>117.84</v>
      </c>
      <c r="E8806">
        <v>119.52</v>
      </c>
      <c r="F8806">
        <v>117.1</v>
      </c>
      <c r="G8806">
        <v>117.98</v>
      </c>
      <c r="H8806">
        <v>52010000</v>
      </c>
      <c r="I8806">
        <v>117.98</v>
      </c>
      <c r="J8806">
        <v>9.2739738994432201</v>
      </c>
      <c r="K8806">
        <v>0</v>
      </c>
      <c r="L8806">
        <v>0</v>
      </c>
      <c r="M8806">
        <v>-8.0719317064946399</v>
      </c>
      <c r="N8806">
        <v>1</v>
      </c>
    </row>
    <row r="8807" spans="1:14">
      <c r="A8807">
        <v>8805</v>
      </c>
      <c r="B8807">
        <v>8805</v>
      </c>
      <c r="C8807" s="1">
        <v>29410</v>
      </c>
      <c r="D8807">
        <v>118.29</v>
      </c>
      <c r="E8807">
        <v>119.11</v>
      </c>
      <c r="F8807">
        <v>117.07</v>
      </c>
      <c r="G8807">
        <v>117.84</v>
      </c>
      <c r="H8807">
        <v>45830000</v>
      </c>
      <c r="I8807">
        <v>117.84</v>
      </c>
      <c r="J8807">
        <v>9.1326371175629308</v>
      </c>
      <c r="K8807">
        <v>0</v>
      </c>
      <c r="L8807">
        <v>0</v>
      </c>
      <c r="M8807">
        <v>-8.0425226944750605</v>
      </c>
      <c r="N8807">
        <v>1</v>
      </c>
    </row>
    <row r="8808" spans="1:14">
      <c r="A8808">
        <v>8806</v>
      </c>
      <c r="B8808">
        <v>8806</v>
      </c>
      <c r="C8808" s="1">
        <v>29409</v>
      </c>
      <c r="D8808">
        <v>117.46</v>
      </c>
      <c r="E8808">
        <v>118.85</v>
      </c>
      <c r="F8808">
        <v>116.96</v>
      </c>
      <c r="G8808">
        <v>118.29</v>
      </c>
      <c r="H8808">
        <v>42540000</v>
      </c>
      <c r="I8808">
        <v>118.29</v>
      </c>
      <c r="J8808">
        <v>9.6388630540554701</v>
      </c>
      <c r="K8808">
        <v>0</v>
      </c>
      <c r="L8808">
        <v>0</v>
      </c>
      <c r="M8808">
        <v>-8.47164304453214</v>
      </c>
      <c r="N8808">
        <v>1</v>
      </c>
    </row>
    <row r="8809" spans="1:14">
      <c r="A8809">
        <v>8807</v>
      </c>
      <c r="B8809">
        <v>8807</v>
      </c>
      <c r="C8809" s="1">
        <v>29405</v>
      </c>
      <c r="D8809">
        <v>115.68</v>
      </c>
      <c r="E8809">
        <v>117.8</v>
      </c>
      <c r="F8809">
        <v>115.49</v>
      </c>
      <c r="G8809">
        <v>117.46</v>
      </c>
      <c r="H8809">
        <v>47230000</v>
      </c>
      <c r="I8809">
        <v>117.46</v>
      </c>
      <c r="J8809">
        <v>8.9448909480775995</v>
      </c>
      <c r="K8809">
        <v>0</v>
      </c>
      <c r="L8809">
        <v>0</v>
      </c>
      <c r="M8809">
        <v>-7.9103431560005699</v>
      </c>
      <c r="N8809">
        <v>1</v>
      </c>
    </row>
    <row r="8810" spans="1:14">
      <c r="A8810">
        <v>8808</v>
      </c>
      <c r="B8810">
        <v>8808</v>
      </c>
      <c r="C8810" s="1">
        <v>29404</v>
      </c>
      <c r="D8810">
        <v>114.93</v>
      </c>
      <c r="E8810">
        <v>116.44</v>
      </c>
      <c r="F8810">
        <v>114.36</v>
      </c>
      <c r="G8810">
        <v>115.68</v>
      </c>
      <c r="H8810">
        <v>42950000</v>
      </c>
      <c r="I8810">
        <v>115.68</v>
      </c>
      <c r="J8810">
        <v>7.3608924509748102</v>
      </c>
      <c r="K8810">
        <v>0</v>
      </c>
      <c r="L8810">
        <v>0</v>
      </c>
      <c r="M8810">
        <v>-6.5705328057804202</v>
      </c>
      <c r="N8810">
        <v>1</v>
      </c>
    </row>
    <row r="8811" spans="1:14">
      <c r="A8811">
        <v>8809</v>
      </c>
      <c r="B8811">
        <v>8809</v>
      </c>
      <c r="C8811" s="1">
        <v>29403</v>
      </c>
      <c r="D8811">
        <v>114.24</v>
      </c>
      <c r="E8811">
        <v>115.45</v>
      </c>
      <c r="F8811">
        <v>113.54</v>
      </c>
      <c r="G8811">
        <v>114.93</v>
      </c>
      <c r="H8811">
        <v>34340000</v>
      </c>
      <c r="I8811">
        <v>114.93</v>
      </c>
      <c r="J8811">
        <v>6.6826331238368404</v>
      </c>
      <c r="K8811">
        <v>0</v>
      </c>
      <c r="L8811">
        <v>0</v>
      </c>
      <c r="M8811">
        <v>-6.0223875877880602</v>
      </c>
      <c r="N8811">
        <v>1</v>
      </c>
    </row>
    <row r="8812" spans="1:14">
      <c r="A8812">
        <v>8810</v>
      </c>
      <c r="B8812">
        <v>8810</v>
      </c>
      <c r="C8812" s="1">
        <v>29402</v>
      </c>
      <c r="D8812">
        <v>116</v>
      </c>
      <c r="E8812">
        <v>116.04</v>
      </c>
      <c r="F8812">
        <v>113.55</v>
      </c>
      <c r="G8812">
        <v>114.24</v>
      </c>
      <c r="H8812">
        <v>29910000</v>
      </c>
      <c r="I8812">
        <v>114.24</v>
      </c>
      <c r="J8812">
        <v>5.9103418354584001</v>
      </c>
      <c r="K8812">
        <v>0</v>
      </c>
      <c r="L8812">
        <v>-5.1208895016339602</v>
      </c>
      <c r="M8812">
        <v>-5.5043140890236097</v>
      </c>
      <c r="N8812">
        <v>1</v>
      </c>
    </row>
    <row r="8813" spans="1:14">
      <c r="A8813">
        <v>8811</v>
      </c>
      <c r="B8813">
        <v>8811</v>
      </c>
      <c r="C8813" s="1">
        <v>29399</v>
      </c>
      <c r="D8813">
        <v>116.19</v>
      </c>
      <c r="E8813">
        <v>116.93</v>
      </c>
      <c r="F8813">
        <v>115.06</v>
      </c>
      <c r="G8813">
        <v>116</v>
      </c>
      <c r="H8813">
        <v>33110000</v>
      </c>
      <c r="I8813">
        <v>116</v>
      </c>
      <c r="J8813">
        <v>7.4569633683612002</v>
      </c>
      <c r="K8813">
        <v>0</v>
      </c>
      <c r="L8813">
        <v>0</v>
      </c>
      <c r="M8813">
        <v>-6.9837949877520504</v>
      </c>
      <c r="N8813">
        <v>1</v>
      </c>
    </row>
    <row r="8814" spans="1:14">
      <c r="A8814">
        <v>8812</v>
      </c>
      <c r="B8814">
        <v>8812</v>
      </c>
      <c r="C8814" s="1">
        <v>29398</v>
      </c>
      <c r="D8814">
        <v>116.72</v>
      </c>
      <c r="E8814">
        <v>117.98</v>
      </c>
      <c r="F8814">
        <v>115.58</v>
      </c>
      <c r="G8814">
        <v>116.19</v>
      </c>
      <c r="H8814">
        <v>45110000</v>
      </c>
      <c r="I8814">
        <v>116.19</v>
      </c>
      <c r="J8814">
        <v>7.6741146198014398</v>
      </c>
      <c r="K8814">
        <v>0</v>
      </c>
      <c r="L8814">
        <v>0</v>
      </c>
      <c r="M8814">
        <v>-7.2029655590499502</v>
      </c>
      <c r="N8814">
        <v>1</v>
      </c>
    </row>
    <row r="8815" spans="1:14">
      <c r="A8815">
        <v>8813</v>
      </c>
      <c r="B8815">
        <v>8813</v>
      </c>
      <c r="C8815" s="1">
        <v>29397</v>
      </c>
      <c r="D8815">
        <v>115.14</v>
      </c>
      <c r="E8815">
        <v>117.37</v>
      </c>
      <c r="F8815">
        <v>115.07</v>
      </c>
      <c r="G8815">
        <v>116.72</v>
      </c>
      <c r="H8815">
        <v>46500000</v>
      </c>
      <c r="I8815">
        <v>116.72</v>
      </c>
      <c r="J8815">
        <v>8.1197787206970293</v>
      </c>
      <c r="K8815">
        <v>0</v>
      </c>
      <c r="L8815">
        <v>0</v>
      </c>
      <c r="M8815">
        <v>-7.6909923145204004</v>
      </c>
      <c r="N8815">
        <v>1</v>
      </c>
    </row>
    <row r="8816" spans="1:14">
      <c r="A8816">
        <v>8814</v>
      </c>
      <c r="B8816">
        <v>8814</v>
      </c>
      <c r="C8816" s="1">
        <v>29396</v>
      </c>
      <c r="D8816">
        <v>114.51</v>
      </c>
      <c r="E8816">
        <v>115.75</v>
      </c>
      <c r="F8816">
        <v>113.76</v>
      </c>
      <c r="G8816">
        <v>115.14</v>
      </c>
      <c r="H8816">
        <v>37730000</v>
      </c>
      <c r="I8816">
        <v>115.14</v>
      </c>
      <c r="J8816">
        <v>6.7204917637420696</v>
      </c>
      <c r="K8816">
        <v>0</v>
      </c>
      <c r="L8816">
        <v>-5.8073323779746104</v>
      </c>
      <c r="M8816">
        <v>-6.4992392250441799</v>
      </c>
      <c r="N8816">
        <v>1</v>
      </c>
    </row>
    <row r="8817" spans="1:14">
      <c r="A8817">
        <v>8815</v>
      </c>
      <c r="B8817">
        <v>8815</v>
      </c>
      <c r="C8817" s="1">
        <v>29395</v>
      </c>
      <c r="D8817">
        <v>114.06</v>
      </c>
      <c r="E8817">
        <v>115.28</v>
      </c>
      <c r="F8817">
        <v>113.35</v>
      </c>
      <c r="G8817">
        <v>114.51</v>
      </c>
      <c r="H8817">
        <v>34180000</v>
      </c>
      <c r="I8817">
        <v>114.51</v>
      </c>
      <c r="J8817">
        <v>6.1570220951636401</v>
      </c>
      <c r="K8817">
        <v>0</v>
      </c>
      <c r="L8817">
        <v>-5.28383620062292</v>
      </c>
      <c r="M8817">
        <v>-6.0442737002948999</v>
      </c>
      <c r="N8817">
        <v>1</v>
      </c>
    </row>
    <row r="8818" spans="1:14">
      <c r="A8818">
        <v>8816</v>
      </c>
      <c r="B8818">
        <v>8816</v>
      </c>
      <c r="C8818" s="1">
        <v>29392</v>
      </c>
      <c r="D8818">
        <v>114.66</v>
      </c>
      <c r="E8818">
        <v>114.9</v>
      </c>
      <c r="F8818">
        <v>113.12</v>
      </c>
      <c r="G8818">
        <v>114.06</v>
      </c>
      <c r="H8818">
        <v>36530000</v>
      </c>
      <c r="I8818">
        <v>114.06</v>
      </c>
      <c r="J8818">
        <v>5.8739986718751203</v>
      </c>
      <c r="K8818">
        <v>0</v>
      </c>
      <c r="L8818">
        <v>-4.9087833888596499</v>
      </c>
      <c r="M8818">
        <v>-5.7286381724124</v>
      </c>
      <c r="N8818">
        <v>1</v>
      </c>
    </row>
    <row r="8819" spans="1:14">
      <c r="A8819">
        <v>8817</v>
      </c>
      <c r="B8819">
        <v>8817</v>
      </c>
      <c r="C8819" s="1">
        <v>29391</v>
      </c>
      <c r="D8819">
        <v>116.26</v>
      </c>
      <c r="E8819">
        <v>116.81</v>
      </c>
      <c r="F8819">
        <v>114.36</v>
      </c>
      <c r="G8819">
        <v>114.66</v>
      </c>
      <c r="H8819">
        <v>38280000</v>
      </c>
      <c r="I8819">
        <v>114.66</v>
      </c>
      <c r="J8819">
        <v>6.5707126862927501</v>
      </c>
      <c r="K8819">
        <v>0</v>
      </c>
      <c r="L8819">
        <v>0</v>
      </c>
      <c r="M8819">
        <v>-6.2755864570852999</v>
      </c>
      <c r="N8819">
        <v>1</v>
      </c>
    </row>
    <row r="8820" spans="1:14">
      <c r="A8820">
        <v>8818</v>
      </c>
      <c r="B8820">
        <v>8818</v>
      </c>
      <c r="C8820" s="1">
        <v>29390</v>
      </c>
      <c r="D8820">
        <v>116.03</v>
      </c>
      <c r="E8820">
        <v>116.84</v>
      </c>
      <c r="F8820">
        <v>114.77</v>
      </c>
      <c r="G8820">
        <v>116.26</v>
      </c>
      <c r="H8820">
        <v>41960000</v>
      </c>
      <c r="I8820">
        <v>116.26</v>
      </c>
      <c r="J8820">
        <v>8.0417062089988693</v>
      </c>
      <c r="K8820">
        <v>0</v>
      </c>
      <c r="L8820">
        <v>0</v>
      </c>
      <c r="M8820">
        <v>-7.6227769113697699</v>
      </c>
      <c r="N8820">
        <v>1</v>
      </c>
    </row>
    <row r="8821" spans="1:14">
      <c r="A8821">
        <v>8819</v>
      </c>
      <c r="B8821">
        <v>8819</v>
      </c>
      <c r="C8821" s="1">
        <v>29389</v>
      </c>
      <c r="D8821">
        <v>116.09</v>
      </c>
      <c r="E8821">
        <v>117.16</v>
      </c>
      <c r="F8821">
        <v>115.13</v>
      </c>
      <c r="G8821">
        <v>116.03</v>
      </c>
      <c r="H8821">
        <v>41990000</v>
      </c>
      <c r="I8821">
        <v>116.03</v>
      </c>
      <c r="J8821">
        <v>7.8215420014600801</v>
      </c>
      <c r="K8821">
        <v>0</v>
      </c>
      <c r="L8821">
        <v>0</v>
      </c>
      <c r="M8821">
        <v>-7.5088927915288703</v>
      </c>
      <c r="N8821">
        <v>1</v>
      </c>
    </row>
    <row r="8822" spans="1:14">
      <c r="A8822">
        <v>8820</v>
      </c>
      <c r="B8822">
        <v>8820</v>
      </c>
      <c r="C8822" s="1">
        <v>29388</v>
      </c>
      <c r="D8822">
        <v>115.81</v>
      </c>
      <c r="E8822">
        <v>116.8</v>
      </c>
      <c r="F8822">
        <v>114.78</v>
      </c>
      <c r="G8822">
        <v>116.09</v>
      </c>
      <c r="H8822">
        <v>36190000</v>
      </c>
      <c r="I8822">
        <v>116.09</v>
      </c>
      <c r="J8822">
        <v>7.7889931400704002</v>
      </c>
      <c r="K8822">
        <v>0</v>
      </c>
      <c r="L8822">
        <v>0</v>
      </c>
      <c r="M8822">
        <v>-7.6221011868029702</v>
      </c>
      <c r="N8822">
        <v>1</v>
      </c>
    </row>
    <row r="8823" spans="1:14">
      <c r="A8823">
        <v>8821</v>
      </c>
      <c r="B8823">
        <v>8821</v>
      </c>
      <c r="C8823" s="1">
        <v>29385</v>
      </c>
      <c r="D8823">
        <v>115.52</v>
      </c>
      <c r="E8823">
        <v>116.94</v>
      </c>
      <c r="F8823">
        <v>114.67</v>
      </c>
      <c r="G8823">
        <v>115.81</v>
      </c>
      <c r="H8823">
        <v>41880000</v>
      </c>
      <c r="I8823">
        <v>115.81</v>
      </c>
      <c r="J8823">
        <v>7.5951255930171797</v>
      </c>
      <c r="K8823">
        <v>0</v>
      </c>
      <c r="L8823">
        <v>0</v>
      </c>
      <c r="M8823">
        <v>-7.46917765720469</v>
      </c>
      <c r="N8823">
        <v>1</v>
      </c>
    </row>
    <row r="8824" spans="1:14">
      <c r="A8824">
        <v>8822</v>
      </c>
      <c r="B8824">
        <v>8822</v>
      </c>
      <c r="C8824" s="1">
        <v>29384</v>
      </c>
      <c r="D8824">
        <v>116.02</v>
      </c>
      <c r="E8824">
        <v>117.01</v>
      </c>
      <c r="F8824">
        <v>114.28</v>
      </c>
      <c r="G8824">
        <v>115.52</v>
      </c>
      <c r="H8824">
        <v>47300000</v>
      </c>
      <c r="I8824">
        <v>115.52</v>
      </c>
      <c r="J8824">
        <v>7.3641732797042403</v>
      </c>
      <c r="K8824">
        <v>0</v>
      </c>
      <c r="L8824">
        <v>0</v>
      </c>
      <c r="M8824">
        <v>-7.3035161512495801</v>
      </c>
      <c r="N8824">
        <v>1</v>
      </c>
    </row>
    <row r="8825" spans="1:14">
      <c r="A8825">
        <v>8823</v>
      </c>
      <c r="B8825">
        <v>8823</v>
      </c>
      <c r="C8825" s="1">
        <v>29383</v>
      </c>
      <c r="D8825">
        <v>114.66</v>
      </c>
      <c r="E8825">
        <v>116.64</v>
      </c>
      <c r="F8825">
        <v>114.22</v>
      </c>
      <c r="G8825">
        <v>116.02</v>
      </c>
      <c r="H8825">
        <v>43800000</v>
      </c>
      <c r="I8825">
        <v>116.02</v>
      </c>
      <c r="J8825">
        <v>7.7410342652062099</v>
      </c>
      <c r="K8825">
        <v>0</v>
      </c>
      <c r="L8825">
        <v>0</v>
      </c>
      <c r="M8825">
        <v>-7.7634297082753001</v>
      </c>
      <c r="N8825">
        <v>1</v>
      </c>
    </row>
    <row r="8826" spans="1:14">
      <c r="A8826">
        <v>8824</v>
      </c>
      <c r="B8826">
        <v>8824</v>
      </c>
      <c r="C8826" s="1">
        <v>29382</v>
      </c>
      <c r="D8826">
        <v>113.71</v>
      </c>
      <c r="E8826">
        <v>115.5</v>
      </c>
      <c r="F8826">
        <v>113.17</v>
      </c>
      <c r="G8826">
        <v>114.66</v>
      </c>
      <c r="H8826">
        <v>42030000</v>
      </c>
      <c r="I8826">
        <v>114.66</v>
      </c>
      <c r="J8826">
        <v>6.4401592708025301</v>
      </c>
      <c r="K8826">
        <v>0</v>
      </c>
      <c r="L8826">
        <v>0</v>
      </c>
      <c r="M8826">
        <v>-6.7365716077659901</v>
      </c>
      <c r="N8826">
        <v>1</v>
      </c>
    </row>
    <row r="8827" spans="1:14">
      <c r="A8827">
        <v>8825</v>
      </c>
      <c r="B8827">
        <v>8825</v>
      </c>
      <c r="C8827" s="1">
        <v>29381</v>
      </c>
      <c r="D8827">
        <v>113.2</v>
      </c>
      <c r="E8827">
        <v>114.51</v>
      </c>
      <c r="F8827">
        <v>112.68</v>
      </c>
      <c r="G8827">
        <v>113.71</v>
      </c>
      <c r="H8827">
        <v>36820000</v>
      </c>
      <c r="I8827">
        <v>113.71</v>
      </c>
      <c r="J8827">
        <v>5.6535911061985296</v>
      </c>
      <c r="K8827">
        <v>0</v>
      </c>
      <c r="L8827">
        <v>0</v>
      </c>
      <c r="M8827">
        <v>-6.0190024186731499</v>
      </c>
      <c r="N8827">
        <v>1</v>
      </c>
    </row>
    <row r="8828" spans="1:14">
      <c r="A8828">
        <v>8826</v>
      </c>
      <c r="B8828">
        <v>8826</v>
      </c>
      <c r="C8828" s="1">
        <v>29378</v>
      </c>
      <c r="D8828">
        <v>112.78</v>
      </c>
      <c r="E8828">
        <v>114.01</v>
      </c>
      <c r="F8828">
        <v>112.11</v>
      </c>
      <c r="G8828">
        <v>113.2</v>
      </c>
      <c r="H8828">
        <v>37230000</v>
      </c>
      <c r="I8828">
        <v>113.2</v>
      </c>
      <c r="J8828">
        <v>5.3456392836416198</v>
      </c>
      <c r="K8828">
        <v>0</v>
      </c>
      <c r="L8828">
        <v>0</v>
      </c>
      <c r="M8828">
        <v>-5.6518396763791596</v>
      </c>
      <c r="N8828">
        <v>1</v>
      </c>
    </row>
    <row r="8829" spans="1:14">
      <c r="A8829">
        <v>8827</v>
      </c>
      <c r="B8829">
        <v>8827</v>
      </c>
      <c r="C8829" s="1">
        <v>29377</v>
      </c>
      <c r="D8829">
        <v>112.61</v>
      </c>
      <c r="E8829">
        <v>114.38</v>
      </c>
      <c r="F8829">
        <v>111.89</v>
      </c>
      <c r="G8829">
        <v>112.78</v>
      </c>
      <c r="H8829">
        <v>49070000</v>
      </c>
      <c r="I8829">
        <v>112.78</v>
      </c>
      <c r="J8829">
        <v>5.0544845491193504</v>
      </c>
      <c r="K8829">
        <v>0</v>
      </c>
      <c r="L8829">
        <v>0</v>
      </c>
      <c r="M8829">
        <v>-5.3537182986945897</v>
      </c>
      <c r="N8829">
        <v>1</v>
      </c>
    </row>
    <row r="8830" spans="1:14">
      <c r="A8830">
        <v>8828</v>
      </c>
      <c r="B8830">
        <v>8828</v>
      </c>
      <c r="C8830" s="1">
        <v>29376</v>
      </c>
      <c r="D8830">
        <v>110.51</v>
      </c>
      <c r="E8830">
        <v>113.45</v>
      </c>
      <c r="F8830">
        <v>110.22</v>
      </c>
      <c r="G8830">
        <v>112.61</v>
      </c>
      <c r="H8830">
        <v>44180000</v>
      </c>
      <c r="I8830">
        <v>112.61</v>
      </c>
      <c r="J8830">
        <v>5.0452997850121797</v>
      </c>
      <c r="K8830">
        <v>0</v>
      </c>
      <c r="L8830">
        <v>0</v>
      </c>
      <c r="M8830">
        <v>-5.2611095987262901</v>
      </c>
      <c r="N8830">
        <v>1</v>
      </c>
    </row>
    <row r="8831" spans="1:14">
      <c r="A8831">
        <v>8829</v>
      </c>
      <c r="B8831">
        <v>8829</v>
      </c>
      <c r="C8831" s="1">
        <v>29375</v>
      </c>
      <c r="D8831">
        <v>110.76</v>
      </c>
      <c r="E8831">
        <v>111.63</v>
      </c>
      <c r="F8831">
        <v>109.77</v>
      </c>
      <c r="G8831">
        <v>110.51</v>
      </c>
      <c r="H8831">
        <v>33150000</v>
      </c>
      <c r="I8831">
        <v>110.51</v>
      </c>
      <c r="J8831">
        <v>3.2982828697562101</v>
      </c>
      <c r="K8831">
        <v>-3.9858132496807799</v>
      </c>
      <c r="L8831">
        <v>-3.0024777797886202</v>
      </c>
      <c r="M8831">
        <v>-3.51004260920433</v>
      </c>
      <c r="N8831">
        <v>1</v>
      </c>
    </row>
    <row r="8832" spans="1:14">
      <c r="A8832">
        <v>8830</v>
      </c>
      <c r="B8832">
        <v>8830</v>
      </c>
      <c r="C8832" s="1">
        <v>29374</v>
      </c>
      <c r="D8832">
        <v>111.24</v>
      </c>
      <c r="E8832">
        <v>112.15</v>
      </c>
      <c r="F8832">
        <v>110.06</v>
      </c>
      <c r="G8832">
        <v>110.76</v>
      </c>
      <c r="H8832">
        <v>32710000</v>
      </c>
      <c r="I8832">
        <v>110.76</v>
      </c>
      <c r="J8832">
        <v>3.6666244030710202</v>
      </c>
      <c r="K8832">
        <v>-4.1277938284980404</v>
      </c>
      <c r="L8832">
        <v>-4.1277938284980404</v>
      </c>
      <c r="M8832">
        <v>-3.7561892300982498</v>
      </c>
      <c r="N8832">
        <v>1</v>
      </c>
    </row>
    <row r="8833" spans="1:14">
      <c r="A8833">
        <v>8831</v>
      </c>
      <c r="B8833">
        <v>8831</v>
      </c>
      <c r="C8833" s="1">
        <v>29371</v>
      </c>
      <c r="D8833">
        <v>110.27</v>
      </c>
      <c r="E8833">
        <v>111.55</v>
      </c>
      <c r="F8833">
        <v>108.87</v>
      </c>
      <c r="G8833">
        <v>111.24</v>
      </c>
      <c r="H8833">
        <v>34820000</v>
      </c>
      <c r="I8833">
        <v>111.24</v>
      </c>
      <c r="J8833">
        <v>4.18407127289138</v>
      </c>
      <c r="K8833">
        <v>-4.4935374965040404</v>
      </c>
      <c r="L8833">
        <v>-4.4935374965040404</v>
      </c>
      <c r="M8833">
        <v>-4.2040004087062304</v>
      </c>
      <c r="N8833">
        <v>1</v>
      </c>
    </row>
    <row r="8834" spans="1:14">
      <c r="A8834">
        <v>8832</v>
      </c>
      <c r="B8834">
        <v>8832</v>
      </c>
      <c r="C8834" s="1">
        <v>29370</v>
      </c>
      <c r="D8834">
        <v>112.06</v>
      </c>
      <c r="E8834">
        <v>112.64</v>
      </c>
      <c r="F8834">
        <v>109.86</v>
      </c>
      <c r="G8834">
        <v>110.27</v>
      </c>
      <c r="H8834">
        <v>42000000</v>
      </c>
      <c r="I8834">
        <v>110.27</v>
      </c>
      <c r="J8834">
        <v>3.2131962124553102</v>
      </c>
      <c r="K8834">
        <v>-3.60088368952972</v>
      </c>
      <c r="L8834">
        <v>-3.60088368952972</v>
      </c>
      <c r="M8834">
        <v>-3.3943261968511198</v>
      </c>
      <c r="N8834">
        <v>1</v>
      </c>
    </row>
    <row r="8835" spans="1:14">
      <c r="A8835">
        <v>8833</v>
      </c>
      <c r="B8835">
        <v>8833</v>
      </c>
      <c r="C8835" s="1">
        <v>29369</v>
      </c>
      <c r="D8835">
        <v>111.4</v>
      </c>
      <c r="E8835">
        <v>112.72</v>
      </c>
      <c r="F8835">
        <v>110.42</v>
      </c>
      <c r="G8835">
        <v>112.06</v>
      </c>
      <c r="H8835">
        <v>38580000</v>
      </c>
      <c r="I8835">
        <v>112.06</v>
      </c>
      <c r="J8835">
        <v>4.8412236772260799</v>
      </c>
      <c r="K8835">
        <v>-5.0607809308505098</v>
      </c>
      <c r="L8835">
        <v>-5.0607809308505098</v>
      </c>
      <c r="M8835">
        <v>-4.9636514006450501</v>
      </c>
      <c r="N8835">
        <v>1</v>
      </c>
    </row>
    <row r="8836" spans="1:14">
      <c r="A8836">
        <v>8834</v>
      </c>
      <c r="B8836">
        <v>8834</v>
      </c>
      <c r="C8836" s="1">
        <v>29368</v>
      </c>
      <c r="D8836">
        <v>110.62</v>
      </c>
      <c r="E8836">
        <v>112.3</v>
      </c>
      <c r="F8836">
        <v>110.35</v>
      </c>
      <c r="G8836">
        <v>111.4</v>
      </c>
      <c r="H8836">
        <v>40810000</v>
      </c>
      <c r="I8836">
        <v>111.4</v>
      </c>
      <c r="J8836">
        <v>4.0993876140340602</v>
      </c>
      <c r="K8836">
        <v>-4.41876122082585</v>
      </c>
      <c r="L8836">
        <v>-4.41876122082585</v>
      </c>
      <c r="M8836">
        <v>-4.4392530241045502</v>
      </c>
      <c r="N8836">
        <v>1</v>
      </c>
    </row>
    <row r="8837" spans="1:14">
      <c r="A8837">
        <v>8835</v>
      </c>
      <c r="B8837">
        <v>8835</v>
      </c>
      <c r="C8837" s="1">
        <v>29364</v>
      </c>
      <c r="D8837">
        <v>109.01</v>
      </c>
      <c r="E8837">
        <v>111.37</v>
      </c>
      <c r="F8837">
        <v>109.01</v>
      </c>
      <c r="G8837">
        <v>110.62</v>
      </c>
      <c r="H8837">
        <v>45790000</v>
      </c>
      <c r="I8837">
        <v>110.62</v>
      </c>
      <c r="J8837">
        <v>3.26106348771083</v>
      </c>
      <c r="K8837">
        <v>-3.6631913055706198</v>
      </c>
      <c r="L8837">
        <v>-3.6631913055706198</v>
      </c>
      <c r="M8837">
        <v>-3.79870832357709</v>
      </c>
      <c r="N8837">
        <v>1</v>
      </c>
    </row>
    <row r="8838" spans="1:14">
      <c r="A8838">
        <v>8836</v>
      </c>
      <c r="B8838">
        <v>8836</v>
      </c>
      <c r="C8838" s="1">
        <v>29363</v>
      </c>
      <c r="D8838">
        <v>107.72</v>
      </c>
      <c r="E8838">
        <v>109.73</v>
      </c>
      <c r="F8838">
        <v>107.34</v>
      </c>
      <c r="G8838">
        <v>109.01</v>
      </c>
      <c r="H8838">
        <v>41040000</v>
      </c>
      <c r="I8838">
        <v>109.01</v>
      </c>
      <c r="J8838">
        <v>1.84158230675573</v>
      </c>
      <c r="K8838">
        <v>-2.1575492564392702</v>
      </c>
      <c r="L8838">
        <v>-2.1575492564392702</v>
      </c>
      <c r="M8838">
        <v>-2.4123093935835001</v>
      </c>
      <c r="N8838">
        <v>1</v>
      </c>
    </row>
    <row r="8839" spans="1:14">
      <c r="A8839">
        <v>8837</v>
      </c>
      <c r="B8839">
        <v>8837</v>
      </c>
      <c r="C8839" s="1">
        <v>29362</v>
      </c>
      <c r="D8839">
        <v>107.62</v>
      </c>
      <c r="E8839">
        <v>108.31</v>
      </c>
      <c r="F8839">
        <v>106.54</v>
      </c>
      <c r="G8839">
        <v>107.72</v>
      </c>
      <c r="H8839">
        <v>34830000</v>
      </c>
      <c r="I8839">
        <v>107.72</v>
      </c>
      <c r="J8839">
        <v>0.65579126919002795</v>
      </c>
      <c r="K8839">
        <v>-0.87056978999052703</v>
      </c>
      <c r="L8839">
        <v>-0.65409581682965801</v>
      </c>
      <c r="M8839">
        <v>-1.26248176308138</v>
      </c>
      <c r="N8839">
        <v>0</v>
      </c>
    </row>
    <row r="8840" spans="1:14">
      <c r="A8840">
        <v>8838</v>
      </c>
      <c r="B8840">
        <v>8838</v>
      </c>
      <c r="C8840" s="1">
        <v>29361</v>
      </c>
      <c r="D8840">
        <v>107.67</v>
      </c>
      <c r="E8840">
        <v>108.39</v>
      </c>
      <c r="F8840">
        <v>106.75</v>
      </c>
      <c r="G8840">
        <v>107.62</v>
      </c>
      <c r="H8840">
        <v>31800000</v>
      </c>
      <c r="I8840">
        <v>107.62</v>
      </c>
      <c r="J8840">
        <v>0.72684183987998296</v>
      </c>
      <c r="K8840">
        <v>-0.66798818889510703</v>
      </c>
      <c r="L8840">
        <v>-0.50514509642985395</v>
      </c>
      <c r="M8840">
        <v>-1.18214716219688</v>
      </c>
      <c r="N8840">
        <v>0</v>
      </c>
    </row>
    <row r="8841" spans="1:14">
      <c r="A8841">
        <v>8839</v>
      </c>
      <c r="B8841">
        <v>8839</v>
      </c>
      <c r="C8841" s="1">
        <v>29360</v>
      </c>
      <c r="D8841">
        <v>107.35</v>
      </c>
      <c r="E8841">
        <v>108.43</v>
      </c>
      <c r="F8841">
        <v>106.51</v>
      </c>
      <c r="G8841">
        <v>107.67</v>
      </c>
      <c r="H8841">
        <v>30970000</v>
      </c>
      <c r="I8841">
        <v>107.67</v>
      </c>
      <c r="J8841">
        <v>0.90186141029063205</v>
      </c>
      <c r="K8841">
        <v>-0.60963024880551497</v>
      </c>
      <c r="L8841">
        <v>-0.49796897412878099</v>
      </c>
      <c r="M8841">
        <v>-1.2391130356315401</v>
      </c>
      <c r="N8841">
        <v>0</v>
      </c>
    </row>
    <row r="8842" spans="1:14">
      <c r="A8842">
        <v>8840</v>
      </c>
      <c r="B8842">
        <v>8840</v>
      </c>
      <c r="C8842" s="1">
        <v>29357</v>
      </c>
      <c r="D8842">
        <v>106.99</v>
      </c>
      <c r="E8842">
        <v>107.89</v>
      </c>
      <c r="F8842">
        <v>106.25</v>
      </c>
      <c r="G8842">
        <v>107.35</v>
      </c>
      <c r="H8842">
        <v>31710000</v>
      </c>
      <c r="I8842">
        <v>107.35</v>
      </c>
      <c r="J8842">
        <v>0.73061154309195997</v>
      </c>
      <c r="K8842">
        <v>-0.222920871500287</v>
      </c>
      <c r="L8842">
        <v>-0.15473787714124701</v>
      </c>
      <c r="M8842">
        <v>-0.953777160149749</v>
      </c>
      <c r="N8842">
        <v>0</v>
      </c>
    </row>
    <row r="8843" spans="1:14">
      <c r="A8843">
        <v>8841</v>
      </c>
      <c r="B8843">
        <v>8841</v>
      </c>
      <c r="C8843" s="1">
        <v>29356</v>
      </c>
      <c r="D8843">
        <v>106.85</v>
      </c>
      <c r="E8843">
        <v>107.99</v>
      </c>
      <c r="F8843">
        <v>106.07</v>
      </c>
      <c r="G8843">
        <v>106.99</v>
      </c>
      <c r="H8843">
        <v>41120000</v>
      </c>
      <c r="I8843">
        <v>106.99</v>
      </c>
      <c r="J8843">
        <v>0.499606062073855</v>
      </c>
      <c r="K8843">
        <v>0</v>
      </c>
      <c r="L8843">
        <v>0</v>
      </c>
      <c r="M8843">
        <v>-0.62543509249882701</v>
      </c>
      <c r="N8843">
        <v>0</v>
      </c>
    </row>
    <row r="8844" spans="1:14">
      <c r="A8844">
        <v>8842</v>
      </c>
      <c r="B8844">
        <v>8842</v>
      </c>
      <c r="C8844" s="1">
        <v>29355</v>
      </c>
      <c r="D8844">
        <v>106.3</v>
      </c>
      <c r="E8844">
        <v>107.89</v>
      </c>
      <c r="F8844">
        <v>106</v>
      </c>
      <c r="G8844">
        <v>106.85</v>
      </c>
      <c r="H8844">
        <v>40840000</v>
      </c>
      <c r="I8844">
        <v>106.85</v>
      </c>
      <c r="J8844">
        <v>0.29429009081596702</v>
      </c>
      <c r="K8844">
        <v>0</v>
      </c>
      <c r="L8844">
        <v>0</v>
      </c>
      <c r="M8844">
        <v>-0.49461606715920298</v>
      </c>
      <c r="N8844">
        <v>0</v>
      </c>
    </row>
    <row r="8845" spans="1:14">
      <c r="A8845">
        <v>8843</v>
      </c>
      <c r="B8845">
        <v>8843</v>
      </c>
      <c r="C8845" s="1">
        <v>29354</v>
      </c>
      <c r="D8845">
        <v>104.78</v>
      </c>
      <c r="E8845">
        <v>106.76</v>
      </c>
      <c r="F8845">
        <v>104.44</v>
      </c>
      <c r="G8845">
        <v>106.3</v>
      </c>
      <c r="H8845">
        <v>35460000</v>
      </c>
      <c r="I8845">
        <v>106.3</v>
      </c>
      <c r="J8845">
        <v>-0.23232848093810099</v>
      </c>
      <c r="K8845">
        <v>0</v>
      </c>
      <c r="L8845">
        <v>0</v>
      </c>
      <c r="M8845">
        <v>2.0202643307665101E-2</v>
      </c>
      <c r="N8845">
        <v>0</v>
      </c>
    </row>
    <row r="8846" spans="1:14">
      <c r="A8846">
        <v>8844</v>
      </c>
      <c r="B8846">
        <v>8844</v>
      </c>
      <c r="C8846" s="1">
        <v>29353</v>
      </c>
      <c r="D8846">
        <v>104.72</v>
      </c>
      <c r="E8846">
        <v>105.48</v>
      </c>
      <c r="F8846">
        <v>103.5</v>
      </c>
      <c r="G8846">
        <v>104.78</v>
      </c>
      <c r="H8846">
        <v>28220000</v>
      </c>
      <c r="I8846">
        <v>104.78</v>
      </c>
      <c r="J8846">
        <v>-1.7624450380088601</v>
      </c>
      <c r="K8846">
        <v>-0.945035630209345</v>
      </c>
      <c r="L8846">
        <v>-0.168126736442514</v>
      </c>
      <c r="M8846">
        <v>1.4781556360085699</v>
      </c>
      <c r="N8846">
        <v>-1</v>
      </c>
    </row>
    <row r="8847" spans="1:14">
      <c r="A8847">
        <v>8845</v>
      </c>
      <c r="B8847">
        <v>8845</v>
      </c>
      <c r="C8847" s="1">
        <v>29350</v>
      </c>
      <c r="D8847">
        <v>106.13</v>
      </c>
      <c r="E8847">
        <v>106.2</v>
      </c>
      <c r="F8847">
        <v>104.18</v>
      </c>
      <c r="G8847">
        <v>104.72</v>
      </c>
      <c r="H8847">
        <v>30280000</v>
      </c>
      <c r="I8847">
        <v>104.72</v>
      </c>
      <c r="J8847">
        <v>-1.8871483643286699</v>
      </c>
      <c r="K8847">
        <v>-0.72912687802395504</v>
      </c>
      <c r="L8847">
        <v>-3.6506079704634598E-2</v>
      </c>
      <c r="M8847">
        <v>1.5549532033379101</v>
      </c>
      <c r="N8847">
        <v>-1</v>
      </c>
    </row>
    <row r="8848" spans="1:14">
      <c r="A8848">
        <v>8846</v>
      </c>
      <c r="B8848">
        <v>8846</v>
      </c>
      <c r="C8848" s="1">
        <v>29349</v>
      </c>
      <c r="D8848">
        <v>107.18</v>
      </c>
      <c r="E8848">
        <v>108.02</v>
      </c>
      <c r="F8848">
        <v>105.5</v>
      </c>
      <c r="G8848">
        <v>106.13</v>
      </c>
      <c r="H8848">
        <v>39280000</v>
      </c>
      <c r="I8848">
        <v>106.13</v>
      </c>
      <c r="J8848">
        <v>-0.53477480163080204</v>
      </c>
      <c r="K8848">
        <v>-1.89527780395114</v>
      </c>
      <c r="L8848">
        <v>-1.89527780395114</v>
      </c>
      <c r="M8848">
        <v>0.22210877576160901</v>
      </c>
      <c r="N8848">
        <v>0</v>
      </c>
    </row>
    <row r="8849" spans="1:14">
      <c r="A8849">
        <v>8847</v>
      </c>
      <c r="B8849">
        <v>8847</v>
      </c>
      <c r="C8849" s="1">
        <v>29348</v>
      </c>
      <c r="D8849">
        <v>106.25</v>
      </c>
      <c r="E8849">
        <v>108.12</v>
      </c>
      <c r="F8849">
        <v>105.83</v>
      </c>
      <c r="G8849">
        <v>107.18</v>
      </c>
      <c r="H8849">
        <v>42600000</v>
      </c>
      <c r="I8849">
        <v>107.18</v>
      </c>
      <c r="J8849">
        <v>0.50323039902906097</v>
      </c>
      <c r="K8849">
        <v>0</v>
      </c>
      <c r="L8849">
        <v>0</v>
      </c>
      <c r="M8849">
        <v>-0.75590370930068695</v>
      </c>
      <c r="N8849">
        <v>0</v>
      </c>
    </row>
    <row r="8850" spans="1:14">
      <c r="A8850">
        <v>8848</v>
      </c>
      <c r="B8850">
        <v>8848</v>
      </c>
      <c r="C8850" s="1">
        <v>29347</v>
      </c>
      <c r="D8850">
        <v>106.38</v>
      </c>
      <c r="E8850">
        <v>107.83</v>
      </c>
      <c r="F8850">
        <v>105.36</v>
      </c>
      <c r="G8850">
        <v>106.25</v>
      </c>
      <c r="H8850">
        <v>40160000</v>
      </c>
      <c r="I8850">
        <v>106.25</v>
      </c>
      <c r="J8850">
        <v>-0.18060960780139901</v>
      </c>
      <c r="K8850">
        <v>-1.75705882352945</v>
      </c>
      <c r="L8850">
        <v>-1.75705882352945</v>
      </c>
      <c r="M8850">
        <v>0.101935069109559</v>
      </c>
      <c r="N8850">
        <v>0</v>
      </c>
    </row>
    <row r="8851" spans="1:14">
      <c r="A8851">
        <v>8849</v>
      </c>
      <c r="B8851">
        <v>8849</v>
      </c>
      <c r="C8851" s="1">
        <v>29346</v>
      </c>
      <c r="D8851">
        <v>105.58</v>
      </c>
      <c r="E8851">
        <v>106.83</v>
      </c>
      <c r="F8851">
        <v>104.64</v>
      </c>
      <c r="G8851">
        <v>106.38</v>
      </c>
      <c r="H8851">
        <v>34090000</v>
      </c>
      <c r="I8851">
        <v>106.38</v>
      </c>
      <c r="J8851">
        <v>0.101467436618461</v>
      </c>
      <c r="K8851">
        <v>-1.7570658645109201</v>
      </c>
      <c r="L8851">
        <v>-0.480123339286886</v>
      </c>
      <c r="M8851">
        <v>-2.3102559440024699E-2</v>
      </c>
      <c r="N8851">
        <v>0</v>
      </c>
    </row>
    <row r="8852" spans="1:14">
      <c r="A8852">
        <v>8850</v>
      </c>
      <c r="B8852">
        <v>8850</v>
      </c>
      <c r="C8852" s="1">
        <v>29343</v>
      </c>
      <c r="D8852">
        <v>105.46</v>
      </c>
      <c r="E8852">
        <v>106.25</v>
      </c>
      <c r="F8852">
        <v>104.61</v>
      </c>
      <c r="G8852">
        <v>105.58</v>
      </c>
      <c r="H8852">
        <v>28040000</v>
      </c>
      <c r="I8852">
        <v>105.58</v>
      </c>
      <c r="J8852">
        <v>-0.47332983587636301</v>
      </c>
      <c r="K8852">
        <v>-0.86269495485259395</v>
      </c>
      <c r="L8852">
        <v>-0.86269495485259395</v>
      </c>
      <c r="M8852">
        <v>0.73098688793720101</v>
      </c>
      <c r="N8852">
        <v>0</v>
      </c>
    </row>
    <row r="8853" spans="1:14">
      <c r="A8853">
        <v>8851</v>
      </c>
      <c r="B8853">
        <v>8851</v>
      </c>
      <c r="C8853" s="1">
        <v>29342</v>
      </c>
      <c r="D8853">
        <v>106.29</v>
      </c>
      <c r="E8853">
        <v>106.86</v>
      </c>
      <c r="F8853">
        <v>104.72</v>
      </c>
      <c r="G8853">
        <v>105.46</v>
      </c>
      <c r="H8853">
        <v>32480000</v>
      </c>
      <c r="I8853">
        <v>105.46</v>
      </c>
      <c r="J8853">
        <v>-0.405555965344786</v>
      </c>
      <c r="K8853">
        <v>-0.59679025222834003</v>
      </c>
      <c r="L8853">
        <v>-0.59679025222834003</v>
      </c>
      <c r="M8853">
        <v>0.84694012906243399</v>
      </c>
      <c r="N8853">
        <v>0</v>
      </c>
    </row>
    <row r="8854" spans="1:14">
      <c r="A8854">
        <v>8852</v>
      </c>
      <c r="B8854">
        <v>8852</v>
      </c>
      <c r="C8854" s="1">
        <v>29341</v>
      </c>
      <c r="D8854">
        <v>105.86</v>
      </c>
      <c r="E8854">
        <v>106.72</v>
      </c>
      <c r="F8854">
        <v>104.5</v>
      </c>
      <c r="G8854">
        <v>106.29</v>
      </c>
      <c r="H8854">
        <v>30850000</v>
      </c>
      <c r="I8854">
        <v>106.29</v>
      </c>
      <c r="J8854">
        <v>0.57061538339906304</v>
      </c>
      <c r="K8854">
        <v>-1.1852400664848</v>
      </c>
      <c r="L8854">
        <v>-0.16694695330390899</v>
      </c>
      <c r="M8854">
        <v>5.8672864783226801E-2</v>
      </c>
      <c r="N8854">
        <v>0</v>
      </c>
    </row>
    <row r="8855" spans="1:14">
      <c r="A8855">
        <v>8853</v>
      </c>
      <c r="B8855">
        <v>8853</v>
      </c>
      <c r="C8855" s="1">
        <v>29340</v>
      </c>
      <c r="D8855">
        <v>105.64</v>
      </c>
      <c r="E8855">
        <v>106.7</v>
      </c>
      <c r="F8855">
        <v>104.86</v>
      </c>
      <c r="G8855">
        <v>105.86</v>
      </c>
      <c r="H8855">
        <v>27940000</v>
      </c>
      <c r="I8855">
        <v>105.86</v>
      </c>
      <c r="J8855">
        <v>0.35511592743631398</v>
      </c>
      <c r="K8855">
        <v>-0.606933686000388</v>
      </c>
      <c r="L8855">
        <v>0.31918630738708098</v>
      </c>
      <c r="M8855">
        <v>0.45705535406590497</v>
      </c>
      <c r="N8855">
        <v>0</v>
      </c>
    </row>
    <row r="8856" spans="1:14">
      <c r="A8856">
        <v>8854</v>
      </c>
      <c r="B8856">
        <v>8854</v>
      </c>
      <c r="C8856" s="1">
        <v>29339</v>
      </c>
      <c r="D8856">
        <v>105.16</v>
      </c>
      <c r="E8856">
        <v>106.79</v>
      </c>
      <c r="F8856">
        <v>104.64</v>
      </c>
      <c r="G8856">
        <v>105.64</v>
      </c>
      <c r="H8856">
        <v>30600000</v>
      </c>
      <c r="I8856">
        <v>105.64</v>
      </c>
      <c r="J8856">
        <v>0.18565144033751599</v>
      </c>
      <c r="K8856">
        <v>-0.19070270099711401</v>
      </c>
      <c r="L8856">
        <v>0.62592195980054</v>
      </c>
      <c r="M8856">
        <v>0.66575729925115701</v>
      </c>
      <c r="N8856">
        <v>0</v>
      </c>
    </row>
    <row r="8857" spans="1:14">
      <c r="A8857">
        <v>8855</v>
      </c>
      <c r="B8857">
        <v>8855</v>
      </c>
      <c r="C8857" s="1">
        <v>29336</v>
      </c>
      <c r="D8857">
        <v>104.4</v>
      </c>
      <c r="E8857">
        <v>105.57</v>
      </c>
      <c r="F8857">
        <v>103.02</v>
      </c>
      <c r="G8857">
        <v>105.16</v>
      </c>
      <c r="H8857">
        <v>28590000</v>
      </c>
      <c r="I8857">
        <v>105.16</v>
      </c>
      <c r="J8857">
        <v>-0.21193500219741099</v>
      </c>
      <c r="K8857">
        <v>0</v>
      </c>
      <c r="L8857">
        <v>0.96852250274711504</v>
      </c>
      <c r="M8857">
        <v>1.12517849459681</v>
      </c>
      <c r="N8857">
        <v>-1</v>
      </c>
    </row>
    <row r="8858" spans="1:14">
      <c r="A8858">
        <v>8856</v>
      </c>
      <c r="B8858">
        <v>8856</v>
      </c>
      <c r="C8858" s="1">
        <v>29335</v>
      </c>
      <c r="D8858">
        <v>103.73</v>
      </c>
      <c r="E8858">
        <v>105.43</v>
      </c>
      <c r="F8858">
        <v>102.93</v>
      </c>
      <c r="G8858">
        <v>104.4</v>
      </c>
      <c r="H8858">
        <v>35790000</v>
      </c>
      <c r="I8858">
        <v>104.4</v>
      </c>
      <c r="J8858">
        <v>-0.86570359281475695</v>
      </c>
      <c r="K8858">
        <v>0</v>
      </c>
      <c r="L8858">
        <v>1.68441025436352</v>
      </c>
      <c r="M8858">
        <v>1.86529060151161</v>
      </c>
      <c r="N8858">
        <v>-1</v>
      </c>
    </row>
    <row r="8859" spans="1:14">
      <c r="A8859">
        <v>8857</v>
      </c>
      <c r="B8859">
        <v>8857</v>
      </c>
      <c r="C8859" s="1">
        <v>29334</v>
      </c>
      <c r="D8859">
        <v>103.43</v>
      </c>
      <c r="E8859">
        <v>105.11</v>
      </c>
      <c r="F8859">
        <v>102.81</v>
      </c>
      <c r="G8859">
        <v>103.73</v>
      </c>
      <c r="H8859">
        <v>42620000</v>
      </c>
      <c r="I8859">
        <v>103.73</v>
      </c>
      <c r="J8859">
        <v>-1.45603750171863</v>
      </c>
      <c r="K8859">
        <v>0</v>
      </c>
      <c r="L8859">
        <v>2.3232139127220801</v>
      </c>
      <c r="M8859">
        <v>2.5332818124397001</v>
      </c>
      <c r="N8859">
        <v>-1</v>
      </c>
    </row>
    <row r="8860" spans="1:14">
      <c r="A8860">
        <v>8858</v>
      </c>
      <c r="B8860">
        <v>8858</v>
      </c>
      <c r="C8860" s="1">
        <v>29333</v>
      </c>
      <c r="D8860">
        <v>100.81</v>
      </c>
      <c r="E8860">
        <v>104.02</v>
      </c>
      <c r="F8860">
        <v>100.81</v>
      </c>
      <c r="G8860">
        <v>103.43</v>
      </c>
      <c r="H8860">
        <v>47920000</v>
      </c>
      <c r="I8860">
        <v>103.43</v>
      </c>
      <c r="J8860">
        <v>-1.78600738841142</v>
      </c>
      <c r="K8860">
        <v>0</v>
      </c>
      <c r="L8860">
        <v>2.6056773502207302</v>
      </c>
      <c r="M8860">
        <v>2.8489741748728798</v>
      </c>
      <c r="N8860">
        <v>-1</v>
      </c>
    </row>
    <row r="8861" spans="1:14">
      <c r="A8861">
        <v>8859</v>
      </c>
      <c r="B8861">
        <v>8859</v>
      </c>
      <c r="C8861" s="1">
        <v>29332</v>
      </c>
      <c r="D8861">
        <v>100.55</v>
      </c>
      <c r="E8861">
        <v>101.26</v>
      </c>
      <c r="F8861">
        <v>98.95</v>
      </c>
      <c r="G8861">
        <v>99.8</v>
      </c>
      <c r="H8861">
        <v>27560000</v>
      </c>
      <c r="I8861">
        <v>99.8</v>
      </c>
      <c r="J8861">
        <v>-5.2411193518955903</v>
      </c>
      <c r="K8861">
        <v>0</v>
      </c>
      <c r="L8861">
        <v>5.3289565241594099</v>
      </c>
      <c r="M8861">
        <v>6.6098043080696698</v>
      </c>
      <c r="N8861">
        <v>-1</v>
      </c>
    </row>
    <row r="8862" spans="1:14">
      <c r="A8862">
        <v>8860</v>
      </c>
      <c r="B8862">
        <v>8860</v>
      </c>
      <c r="C8862" s="1">
        <v>29329</v>
      </c>
      <c r="D8862">
        <v>101.05</v>
      </c>
      <c r="E8862">
        <v>102.07</v>
      </c>
      <c r="F8862">
        <v>99.97</v>
      </c>
      <c r="G8862">
        <v>100.55</v>
      </c>
      <c r="H8862">
        <v>26880000</v>
      </c>
      <c r="I8862">
        <v>100.55</v>
      </c>
      <c r="J8862">
        <v>-4.4113207823482199</v>
      </c>
      <c r="K8862">
        <v>0</v>
      </c>
      <c r="L8862">
        <v>4.5332960384551804</v>
      </c>
      <c r="M8862">
        <v>5.8646433685766599</v>
      </c>
      <c r="N8862">
        <v>-1</v>
      </c>
    </row>
    <row r="8863" spans="1:14">
      <c r="A8863">
        <v>8861</v>
      </c>
      <c r="B8863">
        <v>8861</v>
      </c>
      <c r="C8863" s="1">
        <v>29328</v>
      </c>
      <c r="D8863">
        <v>101.54</v>
      </c>
      <c r="E8863">
        <v>102.21</v>
      </c>
      <c r="F8863">
        <v>100.12</v>
      </c>
      <c r="G8863">
        <v>101.05</v>
      </c>
      <c r="H8863">
        <v>32770000</v>
      </c>
      <c r="I8863">
        <v>101.05</v>
      </c>
      <c r="J8863">
        <v>-3.8595711752861899</v>
      </c>
      <c r="K8863">
        <v>0</v>
      </c>
      <c r="L8863">
        <v>4.0013882016603599</v>
      </c>
      <c r="M8863">
        <v>5.3851499149639199</v>
      </c>
      <c r="N8863">
        <v>-1</v>
      </c>
    </row>
    <row r="8864" spans="1:14">
      <c r="A8864">
        <v>8862</v>
      </c>
      <c r="B8864">
        <v>8862</v>
      </c>
      <c r="C8864" s="1">
        <v>29327</v>
      </c>
      <c r="D8864">
        <v>102.63</v>
      </c>
      <c r="E8864">
        <v>104.42</v>
      </c>
      <c r="F8864">
        <v>101.13</v>
      </c>
      <c r="G8864">
        <v>101.54</v>
      </c>
      <c r="H8864">
        <v>39730000</v>
      </c>
      <c r="I8864">
        <v>101.54</v>
      </c>
      <c r="J8864">
        <v>-3.3241367946702098</v>
      </c>
      <c r="K8864">
        <v>0</v>
      </c>
      <c r="L8864">
        <v>3.4826860788304601</v>
      </c>
      <c r="M8864">
        <v>4.9153958008418996</v>
      </c>
      <c r="N8864">
        <v>-1</v>
      </c>
    </row>
    <row r="8865" spans="1:14">
      <c r="A8865">
        <v>8863</v>
      </c>
      <c r="B8865">
        <v>8863</v>
      </c>
      <c r="C8865" s="1">
        <v>29326</v>
      </c>
      <c r="D8865">
        <v>102.84</v>
      </c>
      <c r="E8865">
        <v>103.94</v>
      </c>
      <c r="F8865">
        <v>101.85</v>
      </c>
      <c r="G8865">
        <v>102.63</v>
      </c>
      <c r="H8865">
        <v>26670000</v>
      </c>
      <c r="I8865">
        <v>102.63</v>
      </c>
      <c r="J8865">
        <v>-2.2276529756092001</v>
      </c>
      <c r="K8865">
        <v>0</v>
      </c>
      <c r="L8865">
        <v>2.3705368259226902</v>
      </c>
      <c r="M8865">
        <v>3.8336956620125902</v>
      </c>
      <c r="N8865">
        <v>-1</v>
      </c>
    </row>
    <row r="8866" spans="1:14">
      <c r="A8866">
        <v>8864</v>
      </c>
      <c r="B8866">
        <v>8864</v>
      </c>
      <c r="C8866" s="1">
        <v>29325</v>
      </c>
      <c r="D8866">
        <v>103.79</v>
      </c>
      <c r="E8866">
        <v>103.92</v>
      </c>
      <c r="F8866">
        <v>102.08</v>
      </c>
      <c r="G8866">
        <v>102.84</v>
      </c>
      <c r="H8866">
        <v>23060000</v>
      </c>
      <c r="I8866">
        <v>102.84</v>
      </c>
      <c r="J8866">
        <v>-1.8967553907730099</v>
      </c>
      <c r="K8866">
        <v>0</v>
      </c>
      <c r="L8866">
        <v>2.1451202515233998</v>
      </c>
      <c r="M8866">
        <v>3.6414064608825099</v>
      </c>
      <c r="N8866">
        <v>-1</v>
      </c>
    </row>
    <row r="8867" spans="1:14">
      <c r="A8867">
        <v>8865</v>
      </c>
      <c r="B8867">
        <v>8865</v>
      </c>
      <c r="C8867" s="1">
        <v>29322</v>
      </c>
      <c r="D8867">
        <v>104.08</v>
      </c>
      <c r="E8867">
        <v>105.15</v>
      </c>
      <c r="F8867">
        <v>103.2</v>
      </c>
      <c r="G8867">
        <v>103.79</v>
      </c>
      <c r="H8867">
        <v>29960000</v>
      </c>
      <c r="I8867">
        <v>103.79</v>
      </c>
      <c r="J8867">
        <v>-0.95533482422031502</v>
      </c>
      <c r="K8867">
        <v>0</v>
      </c>
      <c r="L8867">
        <v>1.19508810525528</v>
      </c>
      <c r="M8867">
        <v>2.7143396423105299</v>
      </c>
      <c r="N8867">
        <v>-1</v>
      </c>
    </row>
    <row r="8868" spans="1:14">
      <c r="A8868">
        <v>8866</v>
      </c>
      <c r="B8868">
        <v>8866</v>
      </c>
      <c r="C8868" s="1">
        <v>29321</v>
      </c>
      <c r="D8868">
        <v>103.11</v>
      </c>
      <c r="E8868">
        <v>105</v>
      </c>
      <c r="F8868">
        <v>102.81</v>
      </c>
      <c r="G8868">
        <v>104.08</v>
      </c>
      <c r="H8868">
        <v>33940000</v>
      </c>
      <c r="I8868">
        <v>104.08</v>
      </c>
      <c r="J8868">
        <v>-0.724229387918923</v>
      </c>
      <c r="K8868">
        <v>-1.1601652574942101</v>
      </c>
      <c r="L8868">
        <v>-0.13139265201980699</v>
      </c>
      <c r="M8868">
        <v>2.4418742623370799</v>
      </c>
      <c r="N8868">
        <v>-1</v>
      </c>
    </row>
    <row r="8869" spans="1:14">
      <c r="A8869">
        <v>8867</v>
      </c>
      <c r="B8869">
        <v>8867</v>
      </c>
      <c r="C8869" s="1">
        <v>29320</v>
      </c>
      <c r="D8869">
        <v>101.2</v>
      </c>
      <c r="E8869">
        <v>103.6</v>
      </c>
      <c r="F8869">
        <v>101.01</v>
      </c>
      <c r="G8869">
        <v>103.11</v>
      </c>
      <c r="H8869">
        <v>33020000</v>
      </c>
      <c r="I8869">
        <v>103.11</v>
      </c>
      <c r="J8869">
        <v>-1.6943441625381099</v>
      </c>
      <c r="K8869">
        <v>-4.56632075776508E-2</v>
      </c>
      <c r="L8869">
        <v>0.89260458086834404</v>
      </c>
      <c r="M8869">
        <v>3.4178708822293302</v>
      </c>
      <c r="N8869">
        <v>-1</v>
      </c>
    </row>
    <row r="8870" spans="1:14">
      <c r="A8870">
        <v>8868</v>
      </c>
      <c r="B8870">
        <v>8868</v>
      </c>
      <c r="C8870" s="1">
        <v>29319</v>
      </c>
      <c r="D8870">
        <v>100.19</v>
      </c>
      <c r="E8870">
        <v>101.88</v>
      </c>
      <c r="F8870">
        <v>99.23</v>
      </c>
      <c r="G8870">
        <v>101.2</v>
      </c>
      <c r="H8870">
        <v>31700000</v>
      </c>
      <c r="I8870">
        <v>101.2</v>
      </c>
      <c r="J8870">
        <v>-3.6581862562837499</v>
      </c>
      <c r="K8870">
        <v>0</v>
      </c>
      <c r="L8870">
        <v>3.7375452898550598</v>
      </c>
      <c r="M8870">
        <v>5.3975787813991696</v>
      </c>
      <c r="N8870">
        <v>-1</v>
      </c>
    </row>
    <row r="8871" spans="1:14">
      <c r="A8871">
        <v>8869</v>
      </c>
      <c r="B8871">
        <v>8869</v>
      </c>
      <c r="C8871" s="1">
        <v>29318</v>
      </c>
      <c r="D8871">
        <v>102.15</v>
      </c>
      <c r="E8871">
        <v>102.27</v>
      </c>
      <c r="F8871">
        <v>99.73</v>
      </c>
      <c r="G8871">
        <v>100.19</v>
      </c>
      <c r="H8871">
        <v>29130000</v>
      </c>
      <c r="I8871">
        <v>100.19</v>
      </c>
      <c r="J8871">
        <v>-4.7921650977760697</v>
      </c>
      <c r="K8871">
        <v>0</v>
      </c>
      <c r="L8871">
        <v>4.7747474243381802</v>
      </c>
      <c r="M8871">
        <v>6.5072809748908798</v>
      </c>
      <c r="N8871">
        <v>-1</v>
      </c>
    </row>
    <row r="8872" spans="1:14">
      <c r="A8872">
        <v>8870</v>
      </c>
      <c r="B8872">
        <v>8870</v>
      </c>
      <c r="C8872" s="1">
        <v>29314</v>
      </c>
      <c r="D8872">
        <v>102.68</v>
      </c>
      <c r="E8872">
        <v>103.34</v>
      </c>
      <c r="F8872">
        <v>101.31</v>
      </c>
      <c r="G8872">
        <v>102.15</v>
      </c>
      <c r="H8872">
        <v>27970000</v>
      </c>
      <c r="I8872">
        <v>102.15</v>
      </c>
      <c r="J8872">
        <v>-3.1699190311577001</v>
      </c>
      <c r="K8872">
        <v>0</v>
      </c>
      <c r="L8872">
        <v>2.7598982977103201</v>
      </c>
      <c r="M8872">
        <v>4.5207412221927896</v>
      </c>
      <c r="N8872">
        <v>-1</v>
      </c>
    </row>
    <row r="8873" spans="1:14">
      <c r="A8873">
        <v>8871</v>
      </c>
      <c r="B8873">
        <v>8871</v>
      </c>
      <c r="C8873" s="1">
        <v>29313</v>
      </c>
      <c r="D8873">
        <v>102.18</v>
      </c>
      <c r="E8873">
        <v>103.87</v>
      </c>
      <c r="F8873">
        <v>101.45</v>
      </c>
      <c r="G8873">
        <v>102.68</v>
      </c>
      <c r="H8873">
        <v>35210000</v>
      </c>
      <c r="I8873">
        <v>102.68</v>
      </c>
      <c r="J8873">
        <v>-2.8491954342903498</v>
      </c>
      <c r="K8873">
        <v>0</v>
      </c>
      <c r="L8873">
        <v>2.2185971518850098</v>
      </c>
      <c r="M8873">
        <v>4.0206615704581701</v>
      </c>
      <c r="N8873">
        <v>-1</v>
      </c>
    </row>
    <row r="8874" spans="1:14">
      <c r="A8874">
        <v>8872</v>
      </c>
      <c r="B8874">
        <v>8872</v>
      </c>
      <c r="C8874" s="1">
        <v>29312</v>
      </c>
      <c r="D8874">
        <v>102.09</v>
      </c>
      <c r="E8874">
        <v>103.28</v>
      </c>
      <c r="F8874">
        <v>100.85</v>
      </c>
      <c r="G8874">
        <v>102.18</v>
      </c>
      <c r="H8874">
        <v>32230000</v>
      </c>
      <c r="I8874">
        <v>102.18</v>
      </c>
      <c r="J8874">
        <v>-3.40158094225264</v>
      </c>
      <c r="K8874">
        <v>0</v>
      </c>
      <c r="L8874">
        <v>2.7035623409669101</v>
      </c>
      <c r="M8874">
        <v>4.5594162022018301</v>
      </c>
      <c r="N8874">
        <v>-1</v>
      </c>
    </row>
    <row r="8875" spans="1:14">
      <c r="A8875">
        <v>8873</v>
      </c>
      <c r="B8875">
        <v>8873</v>
      </c>
      <c r="C8875" s="1">
        <v>29311</v>
      </c>
      <c r="D8875">
        <v>100.68</v>
      </c>
      <c r="E8875">
        <v>102.65</v>
      </c>
      <c r="F8875">
        <v>100.02</v>
      </c>
      <c r="G8875">
        <v>102.09</v>
      </c>
      <c r="H8875">
        <v>35840000</v>
      </c>
      <c r="I8875">
        <v>102.09</v>
      </c>
      <c r="J8875">
        <v>-3.5945564790289302</v>
      </c>
      <c r="K8875">
        <v>-0.441603813628477</v>
      </c>
      <c r="L8875">
        <v>1.16892026098976</v>
      </c>
      <c r="M8875">
        <v>4.6889276417946899</v>
      </c>
      <c r="N8875">
        <v>-1</v>
      </c>
    </row>
    <row r="8876" spans="1:14">
      <c r="A8876">
        <v>8874</v>
      </c>
      <c r="B8876">
        <v>8874</v>
      </c>
      <c r="C8876" s="1">
        <v>29308</v>
      </c>
      <c r="D8876">
        <v>98.22</v>
      </c>
      <c r="E8876">
        <v>101.43</v>
      </c>
      <c r="F8876">
        <v>97.72</v>
      </c>
      <c r="G8876">
        <v>100.68</v>
      </c>
      <c r="H8876">
        <v>46720000</v>
      </c>
      <c r="I8876">
        <v>100.68</v>
      </c>
      <c r="J8876">
        <v>-4.95690232806216</v>
      </c>
      <c r="K8876">
        <v>0</v>
      </c>
      <c r="L8876">
        <v>4.2035340241910397</v>
      </c>
      <c r="M8876">
        <v>6.1947473030387901</v>
      </c>
      <c r="N8876">
        <v>-1</v>
      </c>
    </row>
    <row r="8877" spans="1:14">
      <c r="A8877">
        <v>8875</v>
      </c>
      <c r="B8877">
        <v>8875</v>
      </c>
      <c r="C8877" s="1">
        <v>29307</v>
      </c>
      <c r="D8877">
        <v>98.68</v>
      </c>
      <c r="E8877">
        <v>99.58</v>
      </c>
      <c r="F8877">
        <v>94.23</v>
      </c>
      <c r="G8877">
        <v>98.22</v>
      </c>
      <c r="H8877">
        <v>63680000</v>
      </c>
      <c r="I8877">
        <v>98.22</v>
      </c>
      <c r="J8877">
        <v>-7.2442087326599003</v>
      </c>
      <c r="K8877">
        <v>0</v>
      </c>
      <c r="L8877">
        <v>0</v>
      </c>
      <c r="M8877">
        <v>8.9056517486672604</v>
      </c>
      <c r="N8877">
        <v>-1</v>
      </c>
    </row>
    <row r="8878" spans="1:14">
      <c r="A8878">
        <v>8876</v>
      </c>
      <c r="B8878">
        <v>8876</v>
      </c>
      <c r="C8878" s="1">
        <v>29306</v>
      </c>
      <c r="D8878">
        <v>99.19</v>
      </c>
      <c r="E8878">
        <v>101.22</v>
      </c>
      <c r="F8878">
        <v>98.1</v>
      </c>
      <c r="G8878">
        <v>98.68</v>
      </c>
      <c r="H8878">
        <v>37370000</v>
      </c>
      <c r="I8878">
        <v>98.68</v>
      </c>
      <c r="J8878">
        <v>-6.76465970431118</v>
      </c>
      <c r="K8878">
        <v>0</v>
      </c>
      <c r="L8878">
        <v>0</v>
      </c>
      <c r="M8878">
        <v>8.4733786528625696</v>
      </c>
      <c r="N8878">
        <v>-1</v>
      </c>
    </row>
    <row r="8879" spans="1:14">
      <c r="A8879">
        <v>8877</v>
      </c>
      <c r="B8879">
        <v>8877</v>
      </c>
      <c r="C8879" s="1">
        <v>29305</v>
      </c>
      <c r="D8879">
        <v>99.28</v>
      </c>
      <c r="E8879">
        <v>100.58</v>
      </c>
      <c r="F8879">
        <v>97.89</v>
      </c>
      <c r="G8879">
        <v>99.19</v>
      </c>
      <c r="H8879">
        <v>43790000</v>
      </c>
      <c r="I8879">
        <v>99.19</v>
      </c>
      <c r="J8879">
        <v>-6.19197973013521</v>
      </c>
      <c r="K8879">
        <v>0</v>
      </c>
      <c r="L8879">
        <v>0</v>
      </c>
      <c r="M8879">
        <v>7.9843040100221696</v>
      </c>
      <c r="N8879">
        <v>-1</v>
      </c>
    </row>
    <row r="8880" spans="1:14">
      <c r="A8880">
        <v>8878</v>
      </c>
      <c r="B8880">
        <v>8878</v>
      </c>
      <c r="C8880" s="1">
        <v>29304</v>
      </c>
      <c r="D8880">
        <v>102.18</v>
      </c>
      <c r="E8880">
        <v>102.18</v>
      </c>
      <c r="F8880">
        <v>98.88</v>
      </c>
      <c r="G8880">
        <v>99.28</v>
      </c>
      <c r="H8880">
        <v>39230000</v>
      </c>
      <c r="I8880">
        <v>99.28</v>
      </c>
      <c r="J8880">
        <v>-6.1782147701877301</v>
      </c>
      <c r="K8880">
        <v>0</v>
      </c>
      <c r="L8880">
        <v>0</v>
      </c>
      <c r="M8880">
        <v>7.9557238345596604</v>
      </c>
      <c r="N8880">
        <v>-1</v>
      </c>
    </row>
    <row r="8881" spans="1:14">
      <c r="A8881">
        <v>8879</v>
      </c>
      <c r="B8881">
        <v>8879</v>
      </c>
      <c r="C8881" s="1">
        <v>29301</v>
      </c>
      <c r="D8881">
        <v>103.12</v>
      </c>
      <c r="E8881">
        <v>103.73</v>
      </c>
      <c r="F8881">
        <v>101.55</v>
      </c>
      <c r="G8881">
        <v>102.31</v>
      </c>
      <c r="H8881">
        <v>32220000</v>
      </c>
      <c r="I8881">
        <v>102.31</v>
      </c>
      <c r="J8881">
        <v>-3.3654928585534201</v>
      </c>
      <c r="K8881">
        <v>0</v>
      </c>
      <c r="L8881">
        <v>2.53220061034544</v>
      </c>
      <c r="M8881">
        <v>4.82596555096399</v>
      </c>
      <c r="N8881">
        <v>-1</v>
      </c>
    </row>
    <row r="8882" spans="1:14">
      <c r="A8882">
        <v>8880</v>
      </c>
      <c r="B8882">
        <v>8880</v>
      </c>
      <c r="C8882" s="1">
        <v>29300</v>
      </c>
      <c r="D8882">
        <v>104.31</v>
      </c>
      <c r="E8882">
        <v>105.17</v>
      </c>
      <c r="F8882">
        <v>102.52</v>
      </c>
      <c r="G8882">
        <v>103.12</v>
      </c>
      <c r="H8882">
        <v>32580000</v>
      </c>
      <c r="I8882">
        <v>103.12</v>
      </c>
      <c r="J8882">
        <v>-2.7008458203708501</v>
      </c>
      <c r="K8882">
        <v>0</v>
      </c>
      <c r="L8882">
        <v>3.8352140081314898</v>
      </c>
      <c r="M8882">
        <v>4.0453426852688104</v>
      </c>
      <c r="N8882">
        <v>-1</v>
      </c>
    </row>
    <row r="8883" spans="1:14">
      <c r="A8883">
        <v>8881</v>
      </c>
      <c r="B8883">
        <v>8881</v>
      </c>
      <c r="C8883" s="1">
        <v>29299</v>
      </c>
      <c r="D8883">
        <v>104.1</v>
      </c>
      <c r="E8883">
        <v>105.72</v>
      </c>
      <c r="F8883">
        <v>103.35</v>
      </c>
      <c r="G8883">
        <v>104.31</v>
      </c>
      <c r="H8883">
        <v>36520000</v>
      </c>
      <c r="I8883">
        <v>104.31</v>
      </c>
      <c r="J8883">
        <v>-1.8240219685418699</v>
      </c>
      <c r="K8883">
        <v>0</v>
      </c>
      <c r="L8883">
        <v>2.6439064291978598</v>
      </c>
      <c r="M8883">
        <v>2.8986475265772</v>
      </c>
      <c r="N8883">
        <v>-1</v>
      </c>
    </row>
    <row r="8884" spans="1:14">
      <c r="A8884">
        <v>8882</v>
      </c>
      <c r="B8884">
        <v>8882</v>
      </c>
      <c r="C8884" s="1">
        <v>29298</v>
      </c>
      <c r="D8884">
        <v>102.26</v>
      </c>
      <c r="E8884">
        <v>104.71</v>
      </c>
      <c r="F8884">
        <v>101.14</v>
      </c>
      <c r="G8884">
        <v>104.1</v>
      </c>
      <c r="H8884">
        <v>47340000</v>
      </c>
      <c r="I8884">
        <v>104.1</v>
      </c>
      <c r="J8884">
        <v>-2.2731838453919502</v>
      </c>
      <c r="K8884">
        <v>0</v>
      </c>
      <c r="L8884">
        <v>2.8358927491372401</v>
      </c>
      <c r="M8884">
        <v>3.1368928573303401</v>
      </c>
      <c r="N8884">
        <v>-1</v>
      </c>
    </row>
    <row r="8885" spans="1:14">
      <c r="A8885">
        <v>8883</v>
      </c>
      <c r="B8885">
        <v>8883</v>
      </c>
      <c r="C8885" s="1">
        <v>29297</v>
      </c>
      <c r="D8885">
        <v>105.23</v>
      </c>
      <c r="E8885">
        <v>105.23</v>
      </c>
      <c r="F8885">
        <v>101.82</v>
      </c>
      <c r="G8885">
        <v>102.26</v>
      </c>
      <c r="H8885">
        <v>37020000</v>
      </c>
      <c r="I8885">
        <v>102.26</v>
      </c>
      <c r="J8885">
        <v>-4.2888529738709602</v>
      </c>
      <c r="K8885">
        <v>0</v>
      </c>
      <c r="L8885">
        <v>2.5502463763391598</v>
      </c>
      <c r="M8885">
        <v>5.0266437528254801</v>
      </c>
      <c r="N8885">
        <v>-1</v>
      </c>
    </row>
    <row r="8886" spans="1:14">
      <c r="A8886">
        <v>8884</v>
      </c>
      <c r="B8886">
        <v>8884</v>
      </c>
      <c r="C8886" s="1">
        <v>29294</v>
      </c>
      <c r="D8886">
        <v>105.62</v>
      </c>
      <c r="E8886">
        <v>106.49</v>
      </c>
      <c r="F8886">
        <v>104.01</v>
      </c>
      <c r="G8886">
        <v>105.43</v>
      </c>
      <c r="H8886">
        <v>35180000</v>
      </c>
      <c r="I8886">
        <v>105.43</v>
      </c>
      <c r="J8886">
        <v>-1.3996959666864801</v>
      </c>
      <c r="K8886">
        <v>0</v>
      </c>
      <c r="L8886">
        <v>2.5515300436308399</v>
      </c>
      <c r="M8886">
        <v>1.91106522391517</v>
      </c>
      <c r="N8886">
        <v>0</v>
      </c>
    </row>
    <row r="8887" spans="1:14">
      <c r="A8887">
        <v>8885</v>
      </c>
      <c r="B8887">
        <v>8885</v>
      </c>
      <c r="C8887" s="1">
        <v>29293</v>
      </c>
      <c r="D8887">
        <v>106.87</v>
      </c>
      <c r="E8887">
        <v>107.55</v>
      </c>
      <c r="F8887">
        <v>105.1</v>
      </c>
      <c r="G8887">
        <v>105.62</v>
      </c>
      <c r="H8887">
        <v>33070000</v>
      </c>
      <c r="I8887">
        <v>105.62</v>
      </c>
      <c r="J8887">
        <v>-1.23839549958158</v>
      </c>
      <c r="K8887">
        <v>0</v>
      </c>
      <c r="L8887">
        <v>2.3367230401438999</v>
      </c>
      <c r="M8887">
        <v>1.7392099525776801</v>
      </c>
      <c r="N8887">
        <v>0</v>
      </c>
    </row>
    <row r="8888" spans="1:14">
      <c r="A8888">
        <v>8886</v>
      </c>
      <c r="B8888">
        <v>8886</v>
      </c>
      <c r="C8888" s="1">
        <v>29292</v>
      </c>
      <c r="D8888">
        <v>107.78</v>
      </c>
      <c r="E8888">
        <v>108.4</v>
      </c>
      <c r="F8888">
        <v>105.42</v>
      </c>
      <c r="G8888">
        <v>106.87</v>
      </c>
      <c r="H8888">
        <v>37990000</v>
      </c>
      <c r="I8888">
        <v>106.87</v>
      </c>
      <c r="J8888">
        <v>-6.8984466974852301E-3</v>
      </c>
      <c r="K8888">
        <v>0</v>
      </c>
      <c r="L8888">
        <v>1.1033167243691799</v>
      </c>
      <c r="M8888">
        <v>0.55786331485931895</v>
      </c>
      <c r="N8888">
        <v>0</v>
      </c>
    </row>
    <row r="8889" spans="1:14">
      <c r="A8889">
        <v>8887</v>
      </c>
      <c r="B8889">
        <v>8887</v>
      </c>
      <c r="C8889" s="1">
        <v>29291</v>
      </c>
      <c r="D8889">
        <v>106.51</v>
      </c>
      <c r="E8889">
        <v>108.54</v>
      </c>
      <c r="F8889">
        <v>106.18</v>
      </c>
      <c r="G8889">
        <v>107.78</v>
      </c>
      <c r="H8889">
        <v>41350000</v>
      </c>
      <c r="I8889">
        <v>107.78</v>
      </c>
      <c r="J8889">
        <v>1.0670355228813</v>
      </c>
      <c r="K8889">
        <v>2.9281612750252801</v>
      </c>
      <c r="L8889">
        <v>1.96626100492774</v>
      </c>
      <c r="M8889">
        <v>-0.29777567540433197</v>
      </c>
      <c r="N8889">
        <v>0</v>
      </c>
    </row>
    <row r="8890" spans="1:14">
      <c r="A8890">
        <v>8888</v>
      </c>
      <c r="B8890">
        <v>8888</v>
      </c>
      <c r="C8890" s="1">
        <v>29290</v>
      </c>
      <c r="D8890">
        <v>106.9</v>
      </c>
      <c r="E8890">
        <v>107.86</v>
      </c>
      <c r="F8890">
        <v>104.92</v>
      </c>
      <c r="G8890">
        <v>106.51</v>
      </c>
      <c r="H8890">
        <v>43750000</v>
      </c>
      <c r="I8890">
        <v>106.51</v>
      </c>
      <c r="J8890">
        <v>9.6922015304731199E-2</v>
      </c>
      <c r="K8890">
        <v>0</v>
      </c>
      <c r="L8890">
        <v>1.3491250821519201</v>
      </c>
      <c r="M8890">
        <v>0.877197707903976</v>
      </c>
      <c r="N8890">
        <v>0</v>
      </c>
    </row>
    <row r="8891" spans="1:14">
      <c r="A8891">
        <v>8889</v>
      </c>
      <c r="B8891">
        <v>8889</v>
      </c>
      <c r="C8891" s="1">
        <v>29287</v>
      </c>
      <c r="D8891">
        <v>108.65</v>
      </c>
      <c r="E8891">
        <v>108.96</v>
      </c>
      <c r="F8891">
        <v>105.99</v>
      </c>
      <c r="G8891">
        <v>106.9</v>
      </c>
      <c r="H8891">
        <v>50950000</v>
      </c>
      <c r="I8891">
        <v>106.9</v>
      </c>
      <c r="J8891">
        <v>0.647695678214816</v>
      </c>
      <c r="K8891">
        <v>3.7610435505665198</v>
      </c>
      <c r="L8891">
        <v>1.8792983231126801</v>
      </c>
      <c r="M8891">
        <v>0.50987338148620298</v>
      </c>
      <c r="N8891">
        <v>0</v>
      </c>
    </row>
    <row r="8892" spans="1:14">
      <c r="A8892">
        <v>8890</v>
      </c>
      <c r="B8892">
        <v>8890</v>
      </c>
      <c r="C8892" s="1">
        <v>29286</v>
      </c>
      <c r="D8892">
        <v>111.13</v>
      </c>
      <c r="E8892">
        <v>111.29</v>
      </c>
      <c r="F8892">
        <v>107.85</v>
      </c>
      <c r="G8892">
        <v>108.65</v>
      </c>
      <c r="H8892">
        <v>49610000</v>
      </c>
      <c r="I8892">
        <v>108.65</v>
      </c>
      <c r="J8892">
        <v>2.3672645722287999</v>
      </c>
      <c r="K8892">
        <v>2.86681239453906</v>
      </c>
      <c r="L8892">
        <v>1.9169606790407701</v>
      </c>
      <c r="M8892">
        <v>-1.11215891002088</v>
      </c>
      <c r="N8892">
        <v>0</v>
      </c>
    </row>
    <row r="8893" spans="1:14">
      <c r="A8893">
        <v>8891</v>
      </c>
      <c r="B8893">
        <v>8891</v>
      </c>
      <c r="C8893" s="1">
        <v>29285</v>
      </c>
      <c r="D8893">
        <v>112.78</v>
      </c>
      <c r="E8893">
        <v>113.94</v>
      </c>
      <c r="F8893">
        <v>110.58</v>
      </c>
      <c r="G8893">
        <v>111.13</v>
      </c>
      <c r="H8893">
        <v>49240000</v>
      </c>
      <c r="I8893">
        <v>111.13</v>
      </c>
      <c r="J8893">
        <v>4.7915546170708598</v>
      </c>
      <c r="K8893">
        <v>1.3458337082696099</v>
      </c>
      <c r="L8893">
        <v>1.3458337082696099</v>
      </c>
      <c r="M8893">
        <v>-3.3405345681397902</v>
      </c>
      <c r="N8893">
        <v>1</v>
      </c>
    </row>
    <row r="8894" spans="1:14">
      <c r="A8894">
        <v>8892</v>
      </c>
      <c r="B8894">
        <v>8892</v>
      </c>
      <c r="C8894" s="1">
        <v>29284</v>
      </c>
      <c r="D8894">
        <v>112.5</v>
      </c>
      <c r="E8894">
        <v>113.41</v>
      </c>
      <c r="F8894">
        <v>110.83</v>
      </c>
      <c r="G8894">
        <v>112.78</v>
      </c>
      <c r="H8894">
        <v>44310000</v>
      </c>
      <c r="I8894">
        <v>112.78</v>
      </c>
      <c r="J8894">
        <v>6.3672038555886097</v>
      </c>
      <c r="K8894">
        <v>0</v>
      </c>
      <c r="L8894">
        <v>0</v>
      </c>
      <c r="M8894">
        <v>-4.7941516778640603</v>
      </c>
      <c r="N8894">
        <v>1</v>
      </c>
    </row>
    <row r="8895" spans="1:14">
      <c r="A8895">
        <v>8893</v>
      </c>
      <c r="B8895">
        <v>8893</v>
      </c>
      <c r="C8895" s="1">
        <v>29283</v>
      </c>
      <c r="D8895">
        <v>113.66</v>
      </c>
      <c r="E8895">
        <v>114.34</v>
      </c>
      <c r="F8895">
        <v>112.01</v>
      </c>
      <c r="G8895">
        <v>112.5</v>
      </c>
      <c r="H8895">
        <v>38690000</v>
      </c>
      <c r="I8895">
        <v>112.5</v>
      </c>
      <c r="J8895">
        <v>6.0654251541926003</v>
      </c>
      <c r="K8895">
        <v>0</v>
      </c>
      <c r="L8895">
        <v>0</v>
      </c>
      <c r="M8895">
        <v>-4.6113296903460697</v>
      </c>
      <c r="N8895">
        <v>1</v>
      </c>
    </row>
    <row r="8896" spans="1:14">
      <c r="A8896">
        <v>8894</v>
      </c>
      <c r="B8896">
        <v>8894</v>
      </c>
      <c r="C8896" s="1">
        <v>29280</v>
      </c>
      <c r="D8896">
        <v>112.35</v>
      </c>
      <c r="E8896">
        <v>114.12</v>
      </c>
      <c r="F8896">
        <v>111.77</v>
      </c>
      <c r="G8896">
        <v>113.66</v>
      </c>
      <c r="H8896">
        <v>38810000</v>
      </c>
      <c r="I8896">
        <v>113.66</v>
      </c>
      <c r="J8896">
        <v>7.1184919169817098</v>
      </c>
      <c r="K8896">
        <v>0</v>
      </c>
      <c r="L8896">
        <v>0</v>
      </c>
      <c r="M8896">
        <v>-5.6344466143391703</v>
      </c>
      <c r="N8896">
        <v>1</v>
      </c>
    </row>
    <row r="8897" spans="1:14">
      <c r="A8897">
        <v>8895</v>
      </c>
      <c r="B8897">
        <v>8895</v>
      </c>
      <c r="C8897" s="1">
        <v>29279</v>
      </c>
      <c r="D8897">
        <v>112.38</v>
      </c>
      <c r="E8897">
        <v>113.7</v>
      </c>
      <c r="F8897">
        <v>111.33</v>
      </c>
      <c r="G8897">
        <v>112.35</v>
      </c>
      <c r="H8897">
        <v>40330000</v>
      </c>
      <c r="I8897">
        <v>112.35</v>
      </c>
      <c r="J8897">
        <v>5.8697957924919502</v>
      </c>
      <c r="K8897">
        <v>0</v>
      </c>
      <c r="L8897">
        <v>0</v>
      </c>
      <c r="M8897">
        <v>-4.5930092582459601</v>
      </c>
      <c r="N8897">
        <v>1</v>
      </c>
    </row>
    <row r="8898" spans="1:14">
      <c r="A8898">
        <v>8896</v>
      </c>
      <c r="B8898">
        <v>8896</v>
      </c>
      <c r="C8898" s="1">
        <v>29278</v>
      </c>
      <c r="D8898">
        <v>113.98</v>
      </c>
      <c r="E8898">
        <v>115.12</v>
      </c>
      <c r="F8898">
        <v>111.91</v>
      </c>
      <c r="G8898">
        <v>112.38</v>
      </c>
      <c r="H8898">
        <v>46430000</v>
      </c>
      <c r="I8898">
        <v>112.38</v>
      </c>
      <c r="J8898">
        <v>5.8665163064088501</v>
      </c>
      <c r="K8898">
        <v>0</v>
      </c>
      <c r="L8898">
        <v>0</v>
      </c>
      <c r="M8898">
        <v>-4.66642256901594</v>
      </c>
      <c r="N8898">
        <v>1</v>
      </c>
    </row>
    <row r="8899" spans="1:14">
      <c r="A8899">
        <v>8897</v>
      </c>
      <c r="B8899">
        <v>8897</v>
      </c>
      <c r="C8899" s="1">
        <v>29277</v>
      </c>
      <c r="D8899">
        <v>113.33</v>
      </c>
      <c r="E8899">
        <v>114.76</v>
      </c>
      <c r="F8899">
        <v>112.3</v>
      </c>
      <c r="G8899">
        <v>113.98</v>
      </c>
      <c r="H8899">
        <v>40000000</v>
      </c>
      <c r="I8899">
        <v>113.98</v>
      </c>
      <c r="J8899">
        <v>7.2973191958717099</v>
      </c>
      <c r="K8899">
        <v>0</v>
      </c>
      <c r="L8899">
        <v>0</v>
      </c>
      <c r="M8899">
        <v>-6.0526149252529304</v>
      </c>
      <c r="N8899">
        <v>1</v>
      </c>
    </row>
    <row r="8900" spans="1:14">
      <c r="A8900">
        <v>8898</v>
      </c>
      <c r="B8900">
        <v>8898</v>
      </c>
      <c r="C8900" s="1">
        <v>29276</v>
      </c>
      <c r="D8900">
        <v>114.93</v>
      </c>
      <c r="E8900">
        <v>114.93</v>
      </c>
      <c r="F8900">
        <v>112.62</v>
      </c>
      <c r="G8900">
        <v>113.33</v>
      </c>
      <c r="H8900">
        <v>39140000</v>
      </c>
      <c r="I8900">
        <v>113.33</v>
      </c>
      <c r="J8900">
        <v>6.6568411264472003</v>
      </c>
      <c r="K8900">
        <v>0</v>
      </c>
      <c r="L8900">
        <v>0</v>
      </c>
      <c r="M8900">
        <v>-5.5759595629379604</v>
      </c>
      <c r="N8900">
        <v>1</v>
      </c>
    </row>
    <row r="8901" spans="1:14">
      <c r="A8901">
        <v>8899</v>
      </c>
      <c r="B8901">
        <v>8899</v>
      </c>
      <c r="C8901" s="1">
        <v>29273</v>
      </c>
      <c r="D8901">
        <v>115.28</v>
      </c>
      <c r="E8901">
        <v>116.46</v>
      </c>
      <c r="F8901">
        <v>113.43</v>
      </c>
      <c r="G8901">
        <v>115.04</v>
      </c>
      <c r="H8901">
        <v>48210000</v>
      </c>
      <c r="I8901">
        <v>115.04</v>
      </c>
      <c r="J8901">
        <v>8.2011470509730593</v>
      </c>
      <c r="K8901">
        <v>9.9965229485410298E-2</v>
      </c>
      <c r="L8901">
        <v>9.9965229485410298E-2</v>
      </c>
      <c r="M8901">
        <v>-7.0342484818775297</v>
      </c>
      <c r="N8901">
        <v>1</v>
      </c>
    </row>
    <row r="8902" spans="1:14">
      <c r="A8902">
        <v>8900</v>
      </c>
      <c r="B8902">
        <v>8900</v>
      </c>
      <c r="C8902" s="1">
        <v>29272</v>
      </c>
      <c r="D8902">
        <v>116.47</v>
      </c>
      <c r="E8902">
        <v>117.9</v>
      </c>
      <c r="F8902">
        <v>114.44</v>
      </c>
      <c r="G8902">
        <v>115.28</v>
      </c>
      <c r="H8902">
        <v>51530000</v>
      </c>
      <c r="I8902">
        <v>115.28</v>
      </c>
      <c r="J8902">
        <v>8.4894049875005901</v>
      </c>
      <c r="K8902">
        <v>0</v>
      </c>
      <c r="L8902">
        <v>0</v>
      </c>
      <c r="M8902">
        <v>-7.3017040003337197</v>
      </c>
      <c r="N8902">
        <v>1</v>
      </c>
    </row>
    <row r="8903" spans="1:14">
      <c r="A8903">
        <v>8901</v>
      </c>
      <c r="B8903">
        <v>8901</v>
      </c>
      <c r="C8903" s="1">
        <v>29271</v>
      </c>
      <c r="D8903">
        <v>114.6</v>
      </c>
      <c r="E8903">
        <v>117.18</v>
      </c>
      <c r="F8903">
        <v>114.06</v>
      </c>
      <c r="G8903">
        <v>116.47</v>
      </c>
      <c r="H8903">
        <v>44340000</v>
      </c>
      <c r="I8903">
        <v>116.47</v>
      </c>
      <c r="J8903">
        <v>9.8014722924779694</v>
      </c>
      <c r="K8903">
        <v>0</v>
      </c>
      <c r="L8903">
        <v>0</v>
      </c>
      <c r="M8903">
        <v>-8.3281958674130205</v>
      </c>
      <c r="N8903">
        <v>1</v>
      </c>
    </row>
    <row r="8904" spans="1:14">
      <c r="A8904">
        <v>8902</v>
      </c>
      <c r="B8904">
        <v>8902</v>
      </c>
      <c r="C8904" s="1">
        <v>29270</v>
      </c>
      <c r="D8904">
        <v>115.41</v>
      </c>
      <c r="E8904">
        <v>115.67</v>
      </c>
      <c r="F8904">
        <v>113.35</v>
      </c>
      <c r="G8904">
        <v>114.6</v>
      </c>
      <c r="H8904">
        <v>39480000</v>
      </c>
      <c r="I8904">
        <v>114.6</v>
      </c>
      <c r="J8904">
        <v>8.2047488414503498</v>
      </c>
      <c r="K8904">
        <v>0</v>
      </c>
      <c r="L8904">
        <v>0</v>
      </c>
      <c r="M8904">
        <v>-6.9214850418180598</v>
      </c>
      <c r="N8904">
        <v>1</v>
      </c>
    </row>
    <row r="8905" spans="1:14">
      <c r="A8905">
        <v>8903</v>
      </c>
      <c r="B8905">
        <v>8903</v>
      </c>
      <c r="C8905" s="1">
        <v>29266</v>
      </c>
      <c r="D8905">
        <v>116.7</v>
      </c>
      <c r="E8905">
        <v>116.7</v>
      </c>
      <c r="F8905">
        <v>114.12</v>
      </c>
      <c r="G8905">
        <v>115.41</v>
      </c>
      <c r="H8905">
        <v>46680000</v>
      </c>
      <c r="I8905">
        <v>115.41</v>
      </c>
      <c r="J8905">
        <v>9.1586179632331692</v>
      </c>
      <c r="K8905">
        <v>0</v>
      </c>
      <c r="L8905">
        <v>0</v>
      </c>
      <c r="M8905">
        <v>-7.6494683009446396</v>
      </c>
      <c r="N8905">
        <v>1</v>
      </c>
    </row>
    <row r="8906" spans="1:14">
      <c r="A8906">
        <v>8904</v>
      </c>
      <c r="B8906">
        <v>8904</v>
      </c>
      <c r="C8906" s="1">
        <v>29265</v>
      </c>
      <c r="D8906">
        <v>118.44</v>
      </c>
      <c r="E8906">
        <v>119.3</v>
      </c>
      <c r="F8906">
        <v>116.04</v>
      </c>
      <c r="G8906">
        <v>116.72</v>
      </c>
      <c r="H8906">
        <v>50540000</v>
      </c>
      <c r="I8906">
        <v>116.72</v>
      </c>
      <c r="J8906">
        <v>10.593024058617299</v>
      </c>
      <c r="K8906">
        <v>0</v>
      </c>
      <c r="L8906">
        <v>0</v>
      </c>
      <c r="M8906">
        <v>-8.7666013101270703</v>
      </c>
      <c r="N8906">
        <v>1</v>
      </c>
    </row>
    <row r="8907" spans="1:14">
      <c r="A8907">
        <v>8905</v>
      </c>
      <c r="B8907">
        <v>8905</v>
      </c>
      <c r="C8907" s="1">
        <v>29264</v>
      </c>
      <c r="D8907">
        <v>117.9</v>
      </c>
      <c r="E8907">
        <v>120.22</v>
      </c>
      <c r="F8907">
        <v>117.57</v>
      </c>
      <c r="G8907">
        <v>118.44</v>
      </c>
      <c r="H8907">
        <v>65230000</v>
      </c>
      <c r="I8907">
        <v>118.44</v>
      </c>
      <c r="J8907">
        <v>12.4162627768369</v>
      </c>
      <c r="K8907">
        <v>0</v>
      </c>
      <c r="L8907">
        <v>0</v>
      </c>
      <c r="M8907">
        <v>-10.180986706972</v>
      </c>
      <c r="N8907">
        <v>1</v>
      </c>
    </row>
    <row r="8908" spans="1:14">
      <c r="A8908">
        <v>8906</v>
      </c>
      <c r="B8908">
        <v>8906</v>
      </c>
      <c r="C8908" s="1">
        <v>29263</v>
      </c>
      <c r="D8908">
        <v>117.12</v>
      </c>
      <c r="E8908">
        <v>118.41</v>
      </c>
      <c r="F8908">
        <v>115.75</v>
      </c>
      <c r="G8908">
        <v>117.9</v>
      </c>
      <c r="H8908">
        <v>48090000</v>
      </c>
      <c r="I8908">
        <v>117.9</v>
      </c>
      <c r="J8908">
        <v>12.011385430392</v>
      </c>
      <c r="K8908">
        <v>0</v>
      </c>
      <c r="L8908">
        <v>0</v>
      </c>
      <c r="M8908">
        <v>-9.8741524029348202</v>
      </c>
      <c r="N8908">
        <v>1</v>
      </c>
    </row>
    <row r="8909" spans="1:14">
      <c r="A8909">
        <v>8907</v>
      </c>
      <c r="B8909">
        <v>8907</v>
      </c>
      <c r="C8909" s="1">
        <v>29262</v>
      </c>
      <c r="D8909">
        <v>117.95</v>
      </c>
      <c r="E8909">
        <v>119.05</v>
      </c>
      <c r="F8909">
        <v>116.31</v>
      </c>
      <c r="G8909">
        <v>117.12</v>
      </c>
      <c r="H8909">
        <v>58660000</v>
      </c>
      <c r="I8909">
        <v>117.12</v>
      </c>
      <c r="J8909">
        <v>11.3724200702225</v>
      </c>
      <c r="K8909">
        <v>0</v>
      </c>
      <c r="L8909">
        <v>0</v>
      </c>
      <c r="M8909">
        <v>-9.3788958687927497</v>
      </c>
      <c r="N8909">
        <v>1</v>
      </c>
    </row>
    <row r="8910" spans="1:14">
      <c r="A8910">
        <v>8908</v>
      </c>
      <c r="B8910">
        <v>8908</v>
      </c>
      <c r="C8910" s="1">
        <v>29259</v>
      </c>
      <c r="D8910">
        <v>116.28</v>
      </c>
      <c r="E8910">
        <v>118.66</v>
      </c>
      <c r="F8910">
        <v>115.72</v>
      </c>
      <c r="G8910">
        <v>117.95</v>
      </c>
      <c r="H8910">
        <v>57860000</v>
      </c>
      <c r="I8910">
        <v>117.95</v>
      </c>
      <c r="J8910">
        <v>12.349757183068199</v>
      </c>
      <c r="K8910">
        <v>0</v>
      </c>
      <c r="L8910">
        <v>0</v>
      </c>
      <c r="M8910">
        <v>-10.1171539297238</v>
      </c>
      <c r="N8910">
        <v>1</v>
      </c>
    </row>
    <row r="8911" spans="1:14">
      <c r="A8911">
        <v>8909</v>
      </c>
      <c r="B8911">
        <v>8909</v>
      </c>
      <c r="C8911" s="1">
        <v>29258</v>
      </c>
      <c r="D8911">
        <v>115.72</v>
      </c>
      <c r="E8911">
        <v>117.87</v>
      </c>
      <c r="F8911">
        <v>115.22</v>
      </c>
      <c r="G8911">
        <v>116.28</v>
      </c>
      <c r="H8911">
        <v>57690000</v>
      </c>
      <c r="I8911">
        <v>116.28</v>
      </c>
      <c r="J8911">
        <v>10.983703564104699</v>
      </c>
      <c r="K8911">
        <v>0</v>
      </c>
      <c r="L8911">
        <v>0</v>
      </c>
      <c r="M8911">
        <v>-8.9386416056212603</v>
      </c>
      <c r="N8911">
        <v>1</v>
      </c>
    </row>
    <row r="8912" spans="1:14">
      <c r="A8912">
        <v>8910</v>
      </c>
      <c r="B8912">
        <v>8910</v>
      </c>
      <c r="C8912" s="1">
        <v>29257</v>
      </c>
      <c r="D8912">
        <v>114.66</v>
      </c>
      <c r="E8912">
        <v>116.57</v>
      </c>
      <c r="F8912">
        <v>113.65</v>
      </c>
      <c r="G8912">
        <v>115.72</v>
      </c>
      <c r="H8912">
        <v>51950000</v>
      </c>
      <c r="I8912">
        <v>115.72</v>
      </c>
      <c r="J8912">
        <v>10.7304081363735</v>
      </c>
      <c r="K8912">
        <v>0</v>
      </c>
      <c r="L8912">
        <v>0</v>
      </c>
      <c r="M8912">
        <v>-8.5997220537985992</v>
      </c>
      <c r="N8912">
        <v>1</v>
      </c>
    </row>
    <row r="8913" spans="1:14">
      <c r="A8913">
        <v>8911</v>
      </c>
      <c r="B8913">
        <v>8911</v>
      </c>
      <c r="C8913" s="1">
        <v>29256</v>
      </c>
      <c r="D8913">
        <v>114.37</v>
      </c>
      <c r="E8913">
        <v>115.25</v>
      </c>
      <c r="F8913">
        <v>112.15</v>
      </c>
      <c r="G8913">
        <v>114.66</v>
      </c>
      <c r="H8913">
        <v>41880000</v>
      </c>
      <c r="I8913">
        <v>114.66</v>
      </c>
      <c r="J8913">
        <v>9.9201443806098393</v>
      </c>
      <c r="K8913">
        <v>0</v>
      </c>
      <c r="L8913">
        <v>0</v>
      </c>
      <c r="M8913">
        <v>-7.8488527259019101</v>
      </c>
      <c r="N8913">
        <v>1</v>
      </c>
    </row>
    <row r="8914" spans="1:14">
      <c r="A8914">
        <v>8912</v>
      </c>
      <c r="B8914">
        <v>8912</v>
      </c>
      <c r="C8914" s="1">
        <v>29255</v>
      </c>
      <c r="D8914">
        <v>115.12</v>
      </c>
      <c r="E8914">
        <v>116.01</v>
      </c>
      <c r="F8914">
        <v>113.83</v>
      </c>
      <c r="G8914">
        <v>114.37</v>
      </c>
      <c r="H8914">
        <v>43070000</v>
      </c>
      <c r="I8914">
        <v>114.37</v>
      </c>
      <c r="J8914">
        <v>9.8436823405505507</v>
      </c>
      <c r="K8914">
        <v>0</v>
      </c>
      <c r="L8914">
        <v>0</v>
      </c>
      <c r="M8914">
        <v>-7.7023881362904802</v>
      </c>
      <c r="N8914">
        <v>1</v>
      </c>
    </row>
    <row r="8915" spans="1:14">
      <c r="A8915">
        <v>8913</v>
      </c>
      <c r="B8915">
        <v>8913</v>
      </c>
      <c r="C8915" s="1">
        <v>29252</v>
      </c>
      <c r="D8915">
        <v>114.16</v>
      </c>
      <c r="E8915">
        <v>115.54</v>
      </c>
      <c r="F8915">
        <v>113.13</v>
      </c>
      <c r="G8915">
        <v>115.12</v>
      </c>
      <c r="H8915">
        <v>46610000</v>
      </c>
      <c r="I8915">
        <v>115.12</v>
      </c>
      <c r="J8915">
        <v>10.622607439342399</v>
      </c>
      <c r="K8915">
        <v>0</v>
      </c>
      <c r="L8915">
        <v>0</v>
      </c>
      <c r="M8915">
        <v>-8.3851799215454097</v>
      </c>
      <c r="N8915">
        <v>1</v>
      </c>
    </row>
    <row r="8916" spans="1:14">
      <c r="A8916">
        <v>8914</v>
      </c>
      <c r="B8916">
        <v>8914</v>
      </c>
      <c r="C8916" s="1">
        <v>29251</v>
      </c>
      <c r="D8916">
        <v>115.2</v>
      </c>
      <c r="E8916">
        <v>117.17</v>
      </c>
      <c r="F8916">
        <v>113.78</v>
      </c>
      <c r="G8916">
        <v>114.16</v>
      </c>
      <c r="H8916">
        <v>65900000</v>
      </c>
      <c r="I8916">
        <v>114.16</v>
      </c>
      <c r="J8916">
        <v>9.69003907309596</v>
      </c>
      <c r="K8916">
        <v>0</v>
      </c>
      <c r="L8916">
        <v>0</v>
      </c>
      <c r="M8916">
        <v>-7.7028071042080803</v>
      </c>
      <c r="N8916">
        <v>1</v>
      </c>
    </row>
    <row r="8917" spans="1:14">
      <c r="A8917">
        <v>8915</v>
      </c>
      <c r="B8917">
        <v>8915</v>
      </c>
      <c r="C8917" s="1">
        <v>29250</v>
      </c>
      <c r="D8917">
        <v>114.07</v>
      </c>
      <c r="E8917">
        <v>115.85</v>
      </c>
      <c r="F8917">
        <v>113.37</v>
      </c>
      <c r="G8917">
        <v>115.2</v>
      </c>
      <c r="H8917">
        <v>51170000</v>
      </c>
      <c r="I8917">
        <v>115.2</v>
      </c>
      <c r="J8917">
        <v>10.549285421604999</v>
      </c>
      <c r="K8917">
        <v>0</v>
      </c>
      <c r="L8917">
        <v>0</v>
      </c>
      <c r="M8917">
        <v>-8.6129966416211392</v>
      </c>
      <c r="N8917">
        <v>1</v>
      </c>
    </row>
    <row r="8918" spans="1:14">
      <c r="A8918">
        <v>8916</v>
      </c>
      <c r="B8918">
        <v>8916</v>
      </c>
      <c r="C8918" s="1">
        <v>29249</v>
      </c>
      <c r="D8918">
        <v>114.85</v>
      </c>
      <c r="E8918">
        <v>115.77</v>
      </c>
      <c r="F8918">
        <v>113.03</v>
      </c>
      <c r="G8918">
        <v>114.07</v>
      </c>
      <c r="H8918">
        <v>55480000</v>
      </c>
      <c r="I8918">
        <v>114.07</v>
      </c>
      <c r="J8918">
        <v>9.3387270557155695</v>
      </c>
      <c r="K8918">
        <v>0</v>
      </c>
      <c r="L8918">
        <v>0</v>
      </c>
      <c r="M8918">
        <v>-7.7973763593537004</v>
      </c>
      <c r="N8918">
        <v>1</v>
      </c>
    </row>
    <row r="8919" spans="1:14">
      <c r="A8919">
        <v>8917</v>
      </c>
      <c r="B8919">
        <v>8917</v>
      </c>
      <c r="C8919" s="1">
        <v>29248</v>
      </c>
      <c r="D8919">
        <v>113.61</v>
      </c>
      <c r="E8919">
        <v>115.65</v>
      </c>
      <c r="F8919">
        <v>112.93</v>
      </c>
      <c r="G8919">
        <v>114.85</v>
      </c>
      <c r="H8919">
        <v>53620000</v>
      </c>
      <c r="I8919">
        <v>114.85</v>
      </c>
      <c r="J8919">
        <v>10.043422911645299</v>
      </c>
      <c r="K8919">
        <v>0</v>
      </c>
      <c r="L8919">
        <v>0</v>
      </c>
      <c r="M8919">
        <v>-8.5027631669723398</v>
      </c>
      <c r="N8919">
        <v>1</v>
      </c>
    </row>
    <row r="8920" spans="1:14">
      <c r="A8920">
        <v>8918</v>
      </c>
      <c r="B8920">
        <v>8918</v>
      </c>
      <c r="C8920" s="1">
        <v>29245</v>
      </c>
      <c r="D8920">
        <v>113.7</v>
      </c>
      <c r="E8920">
        <v>114.45</v>
      </c>
      <c r="F8920">
        <v>112.36</v>
      </c>
      <c r="G8920">
        <v>113.61</v>
      </c>
      <c r="H8920">
        <v>47100000</v>
      </c>
      <c r="I8920">
        <v>113.61</v>
      </c>
      <c r="J8920">
        <v>8.7809479505809893</v>
      </c>
      <c r="K8920">
        <v>0</v>
      </c>
      <c r="L8920">
        <v>0</v>
      </c>
      <c r="M8920">
        <v>-7.5904746513212897</v>
      </c>
      <c r="N8920">
        <v>1</v>
      </c>
    </row>
    <row r="8921" spans="1:14">
      <c r="A8921">
        <v>8919</v>
      </c>
      <c r="B8921">
        <v>8919</v>
      </c>
      <c r="C8921" s="1">
        <v>29244</v>
      </c>
      <c r="D8921">
        <v>113.44</v>
      </c>
      <c r="E8921">
        <v>115.27</v>
      </c>
      <c r="F8921">
        <v>112.95</v>
      </c>
      <c r="G8921">
        <v>113.7</v>
      </c>
      <c r="H8921">
        <v>59070000</v>
      </c>
      <c r="I8921">
        <v>113.7</v>
      </c>
      <c r="J8921">
        <v>8.8100688810946508</v>
      </c>
      <c r="K8921">
        <v>0</v>
      </c>
      <c r="L8921">
        <v>0</v>
      </c>
      <c r="M8921">
        <v>-7.7375511243758099</v>
      </c>
      <c r="N8921">
        <v>1</v>
      </c>
    </row>
    <row r="8922" spans="1:14">
      <c r="A8922">
        <v>8920</v>
      </c>
      <c r="B8922">
        <v>8920</v>
      </c>
      <c r="C8922" s="1">
        <v>29243</v>
      </c>
      <c r="D8922">
        <v>111.51</v>
      </c>
      <c r="E8922">
        <v>113.93</v>
      </c>
      <c r="F8922">
        <v>110.93</v>
      </c>
      <c r="G8922">
        <v>113.44</v>
      </c>
      <c r="H8922">
        <v>50730000</v>
      </c>
      <c r="I8922">
        <v>113.44</v>
      </c>
      <c r="J8922">
        <v>8.5875970371380994</v>
      </c>
      <c r="K8922">
        <v>0</v>
      </c>
      <c r="L8922">
        <v>0</v>
      </c>
      <c r="M8922">
        <v>-7.6042822762761597</v>
      </c>
      <c r="N8922">
        <v>1</v>
      </c>
    </row>
    <row r="8923" spans="1:14">
      <c r="A8923">
        <v>8921</v>
      </c>
      <c r="B8923">
        <v>8921</v>
      </c>
      <c r="C8923" s="1">
        <v>29242</v>
      </c>
      <c r="D8923">
        <v>112.1</v>
      </c>
      <c r="E8923">
        <v>113.1</v>
      </c>
      <c r="F8923">
        <v>110.92</v>
      </c>
      <c r="G8923">
        <v>111.51</v>
      </c>
      <c r="H8923">
        <v>50620000</v>
      </c>
      <c r="I8923">
        <v>111.51</v>
      </c>
      <c r="J8923">
        <v>6.8908065115678001</v>
      </c>
      <c r="K8923">
        <v>0</v>
      </c>
      <c r="L8923">
        <v>0</v>
      </c>
      <c r="M8923">
        <v>-6.0864202431304699</v>
      </c>
      <c r="N8923">
        <v>1</v>
      </c>
    </row>
    <row r="8924" spans="1:14">
      <c r="A8924">
        <v>8922</v>
      </c>
      <c r="B8924">
        <v>8922</v>
      </c>
      <c r="C8924" s="1">
        <v>29241</v>
      </c>
      <c r="D8924">
        <v>111.07</v>
      </c>
      <c r="E8924">
        <v>112.9</v>
      </c>
      <c r="F8924">
        <v>110.66</v>
      </c>
      <c r="G8924">
        <v>112.1</v>
      </c>
      <c r="H8924">
        <v>48040000</v>
      </c>
      <c r="I8924">
        <v>112.1</v>
      </c>
      <c r="J8924">
        <v>7.5350129203463698</v>
      </c>
      <c r="K8924">
        <v>0</v>
      </c>
      <c r="L8924">
        <v>0</v>
      </c>
      <c r="M8924">
        <v>-6.6443164036794098</v>
      </c>
      <c r="N8924">
        <v>1</v>
      </c>
    </row>
    <row r="8925" spans="1:14">
      <c r="A8925">
        <v>8923</v>
      </c>
      <c r="B8925">
        <v>8923</v>
      </c>
      <c r="C8925" s="1">
        <v>29238</v>
      </c>
      <c r="D8925">
        <v>110.7</v>
      </c>
      <c r="E8925">
        <v>111.74</v>
      </c>
      <c r="F8925">
        <v>109.88</v>
      </c>
      <c r="G8925">
        <v>111.07</v>
      </c>
      <c r="H8925">
        <v>47150000</v>
      </c>
      <c r="I8925">
        <v>111.07</v>
      </c>
      <c r="J8925">
        <v>6.6440117756613404</v>
      </c>
      <c r="K8925">
        <v>0</v>
      </c>
      <c r="L8925">
        <v>0</v>
      </c>
      <c r="M8925">
        <v>-5.8478112311391399</v>
      </c>
      <c r="N8925">
        <v>1</v>
      </c>
    </row>
    <row r="8926" spans="1:14">
      <c r="A8926">
        <v>8924</v>
      </c>
      <c r="B8926">
        <v>8924</v>
      </c>
      <c r="C8926" s="1">
        <v>29237</v>
      </c>
      <c r="D8926">
        <v>111.05</v>
      </c>
      <c r="E8926">
        <v>112.01</v>
      </c>
      <c r="F8926">
        <v>109.81</v>
      </c>
      <c r="G8926">
        <v>110.7</v>
      </c>
      <c r="H8926">
        <v>54170000</v>
      </c>
      <c r="I8926">
        <v>110.7</v>
      </c>
      <c r="J8926">
        <v>6.3422651490560398</v>
      </c>
      <c r="K8926">
        <v>0</v>
      </c>
      <c r="L8926">
        <v>0</v>
      </c>
      <c r="M8926">
        <v>-5.5908500797212097</v>
      </c>
      <c r="N8926">
        <v>1</v>
      </c>
    </row>
    <row r="8927" spans="1:14">
      <c r="A8927">
        <v>8925</v>
      </c>
      <c r="B8927">
        <v>8925</v>
      </c>
      <c r="C8927" s="1">
        <v>29236</v>
      </c>
      <c r="D8927">
        <v>111.14</v>
      </c>
      <c r="E8927">
        <v>112.9</v>
      </c>
      <c r="F8927">
        <v>110.38</v>
      </c>
      <c r="G8927">
        <v>111.05</v>
      </c>
      <c r="H8927">
        <v>67700000</v>
      </c>
      <c r="I8927">
        <v>111.05</v>
      </c>
      <c r="J8927">
        <v>6.7491546649337897</v>
      </c>
      <c r="K8927">
        <v>0</v>
      </c>
      <c r="L8927">
        <v>0</v>
      </c>
      <c r="M8927">
        <v>-5.9416326520569998</v>
      </c>
      <c r="N8927">
        <v>1</v>
      </c>
    </row>
    <row r="8928" spans="1:14">
      <c r="A8928">
        <v>8926</v>
      </c>
      <c r="B8928">
        <v>8926</v>
      </c>
      <c r="C8928" s="1">
        <v>29235</v>
      </c>
      <c r="D8928">
        <v>110.38</v>
      </c>
      <c r="E8928">
        <v>111.93</v>
      </c>
      <c r="F8928">
        <v>109.45</v>
      </c>
      <c r="G8928">
        <v>111.14</v>
      </c>
      <c r="H8928">
        <v>52320000</v>
      </c>
      <c r="I8928">
        <v>111.14</v>
      </c>
      <c r="J8928">
        <v>6.7997693220079301</v>
      </c>
      <c r="K8928">
        <v>0</v>
      </c>
      <c r="L8928">
        <v>0</v>
      </c>
      <c r="M8928">
        <v>-6.0724006840188904</v>
      </c>
      <c r="N8928">
        <v>1</v>
      </c>
    </row>
    <row r="8929" spans="1:14">
      <c r="A8929">
        <v>8927</v>
      </c>
      <c r="B8929">
        <v>8927</v>
      </c>
      <c r="C8929" s="1">
        <v>29234</v>
      </c>
      <c r="D8929">
        <v>109.92</v>
      </c>
      <c r="E8929">
        <v>111.44</v>
      </c>
      <c r="F8929">
        <v>109.34</v>
      </c>
      <c r="G8929">
        <v>110.38</v>
      </c>
      <c r="H8929">
        <v>52930000</v>
      </c>
      <c r="I8929">
        <v>110.38</v>
      </c>
      <c r="J8929">
        <v>5.93800668882061</v>
      </c>
      <c r="K8929">
        <v>0</v>
      </c>
      <c r="L8929">
        <v>0</v>
      </c>
      <c r="M8929">
        <v>-5.4802980661935603</v>
      </c>
      <c r="N8929">
        <v>1</v>
      </c>
    </row>
    <row r="8930" spans="1:14">
      <c r="A8930">
        <v>8928</v>
      </c>
      <c r="B8930">
        <v>8928</v>
      </c>
      <c r="C8930" s="1">
        <v>29231</v>
      </c>
      <c r="D8930">
        <v>109.89</v>
      </c>
      <c r="E8930">
        <v>111.16</v>
      </c>
      <c r="F8930">
        <v>108.89</v>
      </c>
      <c r="G8930">
        <v>109.92</v>
      </c>
      <c r="H8930">
        <v>52890000</v>
      </c>
      <c r="I8930">
        <v>109.92</v>
      </c>
      <c r="J8930">
        <v>5.3700738742929497</v>
      </c>
      <c r="K8930">
        <v>0</v>
      </c>
      <c r="L8930">
        <v>0</v>
      </c>
      <c r="M8930">
        <v>-5.13296804034331</v>
      </c>
      <c r="N8930">
        <v>1</v>
      </c>
    </row>
    <row r="8931" spans="1:14">
      <c r="A8931">
        <v>8929</v>
      </c>
      <c r="B8931">
        <v>8929</v>
      </c>
      <c r="C8931" s="1">
        <v>29230</v>
      </c>
      <c r="D8931">
        <v>109.05</v>
      </c>
      <c r="E8931">
        <v>110.86</v>
      </c>
      <c r="F8931">
        <v>108.47</v>
      </c>
      <c r="G8931">
        <v>109.89</v>
      </c>
      <c r="H8931">
        <v>55980000</v>
      </c>
      <c r="I8931">
        <v>109.89</v>
      </c>
      <c r="J8931">
        <v>5.1935460617526399</v>
      </c>
      <c r="K8931">
        <v>0</v>
      </c>
      <c r="L8931">
        <v>0</v>
      </c>
      <c r="M8931">
        <v>-5.1507916262014701</v>
      </c>
      <c r="N8931">
        <v>1</v>
      </c>
    </row>
    <row r="8932" spans="1:14">
      <c r="A8932">
        <v>8930</v>
      </c>
      <c r="B8932">
        <v>8930</v>
      </c>
      <c r="C8932" s="1">
        <v>29229</v>
      </c>
      <c r="D8932">
        <v>108.95</v>
      </c>
      <c r="E8932">
        <v>111.09</v>
      </c>
      <c r="F8932">
        <v>108.41</v>
      </c>
      <c r="G8932">
        <v>109.05</v>
      </c>
      <c r="H8932">
        <v>65260000</v>
      </c>
      <c r="I8932">
        <v>109.05</v>
      </c>
      <c r="J8932">
        <v>4.33023635675801</v>
      </c>
      <c r="K8932">
        <v>0</v>
      </c>
      <c r="L8932">
        <v>0</v>
      </c>
      <c r="M8932">
        <v>-4.4654404782485697</v>
      </c>
      <c r="N8932">
        <v>1</v>
      </c>
    </row>
    <row r="8933" spans="1:14">
      <c r="A8933">
        <v>8931</v>
      </c>
      <c r="B8933">
        <v>8931</v>
      </c>
      <c r="C8933" s="1">
        <v>29228</v>
      </c>
      <c r="D8933">
        <v>106.81</v>
      </c>
      <c r="E8933">
        <v>109.29</v>
      </c>
      <c r="F8933">
        <v>106.29</v>
      </c>
      <c r="G8933">
        <v>108.95</v>
      </c>
      <c r="H8933">
        <v>53390000</v>
      </c>
      <c r="I8933">
        <v>108.95</v>
      </c>
      <c r="J8933">
        <v>4.1916678943296297</v>
      </c>
      <c r="K8933">
        <v>0</v>
      </c>
      <c r="L8933">
        <v>0</v>
      </c>
      <c r="M8933">
        <v>-4.4150071346710096</v>
      </c>
      <c r="N8933">
        <v>1</v>
      </c>
    </row>
    <row r="8934" spans="1:14">
      <c r="A8934">
        <v>8932</v>
      </c>
      <c r="B8934">
        <v>8932</v>
      </c>
      <c r="C8934" s="1">
        <v>29227</v>
      </c>
      <c r="D8934">
        <v>106.52</v>
      </c>
      <c r="E8934">
        <v>107.8</v>
      </c>
      <c r="F8934">
        <v>105.8</v>
      </c>
      <c r="G8934">
        <v>106.81</v>
      </c>
      <c r="H8934">
        <v>44500000</v>
      </c>
      <c r="I8934">
        <v>106.81</v>
      </c>
      <c r="J8934">
        <v>2.25808462142572</v>
      </c>
      <c r="K8934">
        <v>-1.1898074462441099</v>
      </c>
      <c r="L8934">
        <v>-0.83930187560466396</v>
      </c>
      <c r="M8934">
        <v>-2.54334211763602</v>
      </c>
      <c r="N8934">
        <v>1</v>
      </c>
    </row>
    <row r="8935" spans="1:14">
      <c r="A8935">
        <v>8933</v>
      </c>
      <c r="B8935">
        <v>8933</v>
      </c>
      <c r="C8935" s="1">
        <v>29224</v>
      </c>
      <c r="D8935">
        <v>105.22</v>
      </c>
      <c r="E8935">
        <v>107.08</v>
      </c>
      <c r="F8935">
        <v>105.09</v>
      </c>
      <c r="G8935">
        <v>106.52</v>
      </c>
      <c r="H8935">
        <v>39130000</v>
      </c>
      <c r="I8935">
        <v>106.52</v>
      </c>
      <c r="J8935">
        <v>2.1239660001442</v>
      </c>
      <c r="K8935">
        <v>-0.88428881378562696</v>
      </c>
      <c r="L8935">
        <v>-0.54120639838110496</v>
      </c>
      <c r="M8935">
        <v>-2.3027821040816598</v>
      </c>
      <c r="N8935">
        <v>1</v>
      </c>
    </row>
    <row r="8936" spans="1:14">
      <c r="A8936">
        <v>8934</v>
      </c>
      <c r="B8936">
        <v>8934</v>
      </c>
      <c r="C8936" s="1">
        <v>29223</v>
      </c>
      <c r="D8936">
        <v>105.76</v>
      </c>
      <c r="E8936">
        <v>106.08</v>
      </c>
      <c r="F8936">
        <v>103.26</v>
      </c>
      <c r="G8936">
        <v>105.22</v>
      </c>
      <c r="H8936">
        <v>50480000</v>
      </c>
      <c r="I8936">
        <v>105.22</v>
      </c>
      <c r="J8936">
        <v>1.01037180672114</v>
      </c>
      <c r="K8936">
        <v>0</v>
      </c>
      <c r="L8936">
        <v>0</v>
      </c>
      <c r="M8936">
        <v>-1.11740895734464</v>
      </c>
      <c r="N8936">
        <v>0</v>
      </c>
    </row>
    <row r="8937" spans="1:14">
      <c r="A8937">
        <v>8935</v>
      </c>
      <c r="B8937">
        <v>8935</v>
      </c>
      <c r="C8937" s="1">
        <v>29222</v>
      </c>
      <c r="D8937">
        <v>107.94</v>
      </c>
      <c r="E8937">
        <v>108.43</v>
      </c>
      <c r="F8937">
        <v>105.29</v>
      </c>
      <c r="G8937">
        <v>105.76</v>
      </c>
      <c r="H8937">
        <v>40610000</v>
      </c>
      <c r="I8937">
        <v>105.76</v>
      </c>
      <c r="J8937">
        <v>1.6119097290203599</v>
      </c>
      <c r="K8937">
        <v>-5.06912926542257E-2</v>
      </c>
      <c r="L8937">
        <v>-5.06912926542257E-2</v>
      </c>
      <c r="M8937">
        <v>-1.6293334532047199</v>
      </c>
      <c r="N8937">
        <v>0</v>
      </c>
    </row>
    <row r="8938" spans="1:14">
      <c r="A8938">
        <v>8936</v>
      </c>
      <c r="B8938">
        <v>8936</v>
      </c>
      <c r="C8938" s="1">
        <v>29220</v>
      </c>
      <c r="D8938">
        <v>107.84</v>
      </c>
      <c r="E8938">
        <v>108.53</v>
      </c>
      <c r="F8938">
        <v>107.26</v>
      </c>
      <c r="G8938">
        <v>107.94</v>
      </c>
      <c r="H8938">
        <v>31530000</v>
      </c>
      <c r="I8938">
        <v>107.94</v>
      </c>
      <c r="J8938">
        <v>3.84084705770168</v>
      </c>
      <c r="K8938">
        <v>-2.03688263026784</v>
      </c>
      <c r="L8938">
        <v>-2.03688263026784</v>
      </c>
      <c r="M8938">
        <v>-3.63253315189273</v>
      </c>
      <c r="N8938">
        <v>1</v>
      </c>
    </row>
    <row r="8939" spans="1:14">
      <c r="A8939">
        <v>8937</v>
      </c>
      <c r="B8939">
        <v>8937</v>
      </c>
      <c r="C8939" s="1">
        <v>29217</v>
      </c>
      <c r="D8939">
        <v>107.96</v>
      </c>
      <c r="E8939">
        <v>108.61</v>
      </c>
      <c r="F8939">
        <v>107.16</v>
      </c>
      <c r="G8939">
        <v>107.84</v>
      </c>
      <c r="H8939">
        <v>34430000</v>
      </c>
      <c r="I8939">
        <v>107.84</v>
      </c>
      <c r="J8939">
        <v>3.8907295015908598</v>
      </c>
      <c r="K8939">
        <v>-1.9452687108473401</v>
      </c>
      <c r="L8939">
        <v>-1.9452687108473401</v>
      </c>
      <c r="M8939">
        <v>-3.5792248382546301</v>
      </c>
      <c r="N8939">
        <v>1</v>
      </c>
    </row>
    <row r="8940" spans="1:14">
      <c r="A8940">
        <v>8938</v>
      </c>
      <c r="B8940">
        <v>8938</v>
      </c>
      <c r="C8940" s="1">
        <v>29216</v>
      </c>
      <c r="D8940">
        <v>107.78</v>
      </c>
      <c r="E8940">
        <v>108.5</v>
      </c>
      <c r="F8940">
        <v>107.14</v>
      </c>
      <c r="G8940">
        <v>107.96</v>
      </c>
      <c r="H8940">
        <v>31410000</v>
      </c>
      <c r="I8940">
        <v>107.96</v>
      </c>
      <c r="J8940">
        <v>4.0472689036827303</v>
      </c>
      <c r="K8940">
        <v>-2.0413939319089098</v>
      </c>
      <c r="L8940">
        <v>-2.0413939319089098</v>
      </c>
      <c r="M8940">
        <v>-3.7225004403573898</v>
      </c>
      <c r="N8940">
        <v>1</v>
      </c>
    </row>
    <row r="8941" spans="1:14">
      <c r="A8941">
        <v>8939</v>
      </c>
      <c r="B8941">
        <v>8939</v>
      </c>
      <c r="C8941" s="1">
        <v>29215</v>
      </c>
      <c r="D8941">
        <v>107.66</v>
      </c>
      <c r="E8941">
        <v>108.37</v>
      </c>
      <c r="F8941">
        <v>107.06</v>
      </c>
      <c r="G8941">
        <v>107.78</v>
      </c>
      <c r="H8941">
        <v>24960000</v>
      </c>
      <c r="I8941">
        <v>107.78</v>
      </c>
      <c r="J8941">
        <v>3.8899546976706798</v>
      </c>
      <c r="K8941">
        <v>-1.86748726830372</v>
      </c>
      <c r="L8941">
        <v>-1.86748726830372</v>
      </c>
      <c r="M8941">
        <v>-3.5986709417179399</v>
      </c>
      <c r="N8941">
        <v>1</v>
      </c>
    </row>
    <row r="8942" spans="1:14">
      <c r="A8942">
        <v>8940</v>
      </c>
      <c r="B8942">
        <v>8940</v>
      </c>
      <c r="C8942" s="1">
        <v>29213</v>
      </c>
      <c r="D8942">
        <v>107.59</v>
      </c>
      <c r="E8942">
        <v>108.08</v>
      </c>
      <c r="F8942">
        <v>106.8</v>
      </c>
      <c r="G8942">
        <v>107.66</v>
      </c>
      <c r="H8942">
        <v>19150000</v>
      </c>
      <c r="I8942">
        <v>107.66</v>
      </c>
      <c r="J8942">
        <v>3.8154925496654299</v>
      </c>
      <c r="K8942">
        <v>-1.7572037484260801</v>
      </c>
      <c r="L8942">
        <v>-1.7572037484260801</v>
      </c>
      <c r="M8942">
        <v>-3.5276888687215</v>
      </c>
      <c r="N8942">
        <v>1</v>
      </c>
    </row>
    <row r="8943" spans="1:14">
      <c r="A8943">
        <v>8941</v>
      </c>
      <c r="B8943">
        <v>8941</v>
      </c>
      <c r="C8943" s="1">
        <v>29210</v>
      </c>
      <c r="D8943">
        <v>108.26</v>
      </c>
      <c r="E8943">
        <v>108.76</v>
      </c>
      <c r="F8943">
        <v>106.99</v>
      </c>
      <c r="G8943">
        <v>107.59</v>
      </c>
      <c r="H8943">
        <v>36160000</v>
      </c>
      <c r="I8943">
        <v>107.59</v>
      </c>
      <c r="J8943">
        <v>3.8391707468829601</v>
      </c>
      <c r="K8943">
        <v>0</v>
      </c>
      <c r="L8943">
        <v>0</v>
      </c>
      <c r="M8943">
        <v>-3.4993577622394798</v>
      </c>
      <c r="N8943">
        <v>1</v>
      </c>
    </row>
    <row r="8944" spans="1:14">
      <c r="A8944">
        <v>8942</v>
      </c>
      <c r="B8944">
        <v>8942</v>
      </c>
      <c r="C8944" s="1">
        <v>29209</v>
      </c>
      <c r="D8944">
        <v>108.2</v>
      </c>
      <c r="E8944">
        <v>109.24</v>
      </c>
      <c r="F8944">
        <v>107.4</v>
      </c>
      <c r="G8944">
        <v>108.26</v>
      </c>
      <c r="H8944">
        <v>40380000</v>
      </c>
      <c r="I8944">
        <v>108.26</v>
      </c>
      <c r="J8944">
        <v>4.5064362201312704</v>
      </c>
      <c r="K8944">
        <v>0</v>
      </c>
      <c r="L8944">
        <v>0</v>
      </c>
      <c r="M8944">
        <v>-4.1312454635117604</v>
      </c>
      <c r="N8944">
        <v>1</v>
      </c>
    </row>
    <row r="8945" spans="1:14">
      <c r="A8945">
        <v>8943</v>
      </c>
      <c r="B8945">
        <v>8943</v>
      </c>
      <c r="C8945" s="1">
        <v>29208</v>
      </c>
      <c r="D8945">
        <v>108.3</v>
      </c>
      <c r="E8945">
        <v>108.79</v>
      </c>
      <c r="F8945">
        <v>107.02</v>
      </c>
      <c r="G8945">
        <v>108.2</v>
      </c>
      <c r="H8945">
        <v>41780000</v>
      </c>
      <c r="I8945">
        <v>108.2</v>
      </c>
      <c r="J8945">
        <v>4.5834307862862804</v>
      </c>
      <c r="K8945">
        <v>0</v>
      </c>
      <c r="L8945">
        <v>0</v>
      </c>
      <c r="M8945">
        <v>-4.1239028110259497</v>
      </c>
      <c r="N8945">
        <v>1</v>
      </c>
    </row>
    <row r="8946" spans="1:14">
      <c r="A8946">
        <v>8944</v>
      </c>
      <c r="B8946">
        <v>8944</v>
      </c>
      <c r="C8946" s="1">
        <v>29207</v>
      </c>
      <c r="D8946">
        <v>109.33</v>
      </c>
      <c r="E8946">
        <v>109.83</v>
      </c>
      <c r="F8946">
        <v>107.83</v>
      </c>
      <c r="G8946">
        <v>108.3</v>
      </c>
      <c r="H8946">
        <v>43310000</v>
      </c>
      <c r="I8946">
        <v>108.3</v>
      </c>
      <c r="J8946">
        <v>4.7703541781479997</v>
      </c>
      <c r="K8946">
        <v>0</v>
      </c>
      <c r="L8946">
        <v>0</v>
      </c>
      <c r="M8946">
        <v>-4.2569718803768204</v>
      </c>
      <c r="N8946">
        <v>1</v>
      </c>
    </row>
    <row r="8947" spans="1:14">
      <c r="A8947">
        <v>8945</v>
      </c>
      <c r="B8947">
        <v>8945</v>
      </c>
      <c r="C8947" s="1">
        <v>29206</v>
      </c>
      <c r="D8947">
        <v>108.92</v>
      </c>
      <c r="E8947">
        <v>110.33</v>
      </c>
      <c r="F8947">
        <v>108.36</v>
      </c>
      <c r="G8947">
        <v>109.33</v>
      </c>
      <c r="H8947">
        <v>43830000</v>
      </c>
      <c r="I8947">
        <v>109.33</v>
      </c>
      <c r="J8947">
        <v>5.9064357100270399</v>
      </c>
      <c r="K8947">
        <v>0</v>
      </c>
      <c r="L8947">
        <v>0</v>
      </c>
      <c r="M8947">
        <v>-5.2057889609789401</v>
      </c>
      <c r="N8947">
        <v>1</v>
      </c>
    </row>
    <row r="8948" spans="1:14">
      <c r="A8948">
        <v>8946</v>
      </c>
      <c r="B8948">
        <v>8946</v>
      </c>
      <c r="C8948" s="1">
        <v>29203</v>
      </c>
      <c r="D8948">
        <v>107.67</v>
      </c>
      <c r="E8948">
        <v>109.49</v>
      </c>
      <c r="F8948">
        <v>107.37</v>
      </c>
      <c r="G8948">
        <v>108.92</v>
      </c>
      <c r="H8948">
        <v>41800000</v>
      </c>
      <c r="I8948">
        <v>108.92</v>
      </c>
      <c r="J8948">
        <v>5.5648716914015504</v>
      </c>
      <c r="K8948">
        <v>0</v>
      </c>
      <c r="L8948">
        <v>0</v>
      </c>
      <c r="M8948">
        <v>-4.90151442177444</v>
      </c>
      <c r="N8948">
        <v>1</v>
      </c>
    </row>
    <row r="8949" spans="1:14">
      <c r="A8949">
        <v>8947</v>
      </c>
      <c r="B8949">
        <v>8947</v>
      </c>
      <c r="C8949" s="1">
        <v>29202</v>
      </c>
      <c r="D8949">
        <v>107.52</v>
      </c>
      <c r="E8949">
        <v>108.29</v>
      </c>
      <c r="F8949">
        <v>106.68</v>
      </c>
      <c r="G8949">
        <v>107.67</v>
      </c>
      <c r="H8949">
        <v>36690000</v>
      </c>
      <c r="I8949">
        <v>107.67</v>
      </c>
      <c r="J8949">
        <v>4.35236343244057</v>
      </c>
      <c r="K8949">
        <v>0</v>
      </c>
      <c r="L8949">
        <v>0</v>
      </c>
      <c r="M8949">
        <v>-3.8431536149974601</v>
      </c>
      <c r="N8949">
        <v>1</v>
      </c>
    </row>
    <row r="8950" spans="1:14">
      <c r="A8950">
        <v>8948</v>
      </c>
      <c r="B8950">
        <v>8948</v>
      </c>
      <c r="C8950" s="1">
        <v>29201</v>
      </c>
      <c r="D8950">
        <v>107.49</v>
      </c>
      <c r="E8950">
        <v>108.32</v>
      </c>
      <c r="F8950">
        <v>106.78</v>
      </c>
      <c r="G8950">
        <v>107.52</v>
      </c>
      <c r="H8950">
        <v>34630000</v>
      </c>
      <c r="I8950">
        <v>107.52</v>
      </c>
      <c r="J8950">
        <v>4.1690104271829904</v>
      </c>
      <c r="K8950">
        <v>0</v>
      </c>
      <c r="L8950">
        <v>0</v>
      </c>
      <c r="M8950">
        <v>-3.7419648955893599</v>
      </c>
      <c r="N8950">
        <v>1</v>
      </c>
    </row>
    <row r="8951" spans="1:14">
      <c r="A8951">
        <v>8949</v>
      </c>
      <c r="B8951">
        <v>8949</v>
      </c>
      <c r="C8951" s="1">
        <v>29200</v>
      </c>
      <c r="D8951">
        <v>107.67</v>
      </c>
      <c r="E8951">
        <v>108.58</v>
      </c>
      <c r="F8951">
        <v>106.79</v>
      </c>
      <c r="G8951">
        <v>107.49</v>
      </c>
      <c r="H8951">
        <v>36160000</v>
      </c>
      <c r="I8951">
        <v>107.49</v>
      </c>
      <c r="J8951">
        <v>4.0096119393216902</v>
      </c>
      <c r="K8951">
        <v>0</v>
      </c>
      <c r="L8951">
        <v>0</v>
      </c>
      <c r="M8951">
        <v>-3.7479277523338101</v>
      </c>
      <c r="N8951">
        <v>1</v>
      </c>
    </row>
    <row r="8952" spans="1:14">
      <c r="A8952">
        <v>8950</v>
      </c>
      <c r="B8952">
        <v>8950</v>
      </c>
      <c r="C8952" s="1">
        <v>29199</v>
      </c>
      <c r="D8952">
        <v>107.52</v>
      </c>
      <c r="E8952">
        <v>108.27</v>
      </c>
      <c r="F8952">
        <v>106.65</v>
      </c>
      <c r="G8952">
        <v>107.67</v>
      </c>
      <c r="H8952">
        <v>32270000</v>
      </c>
      <c r="I8952">
        <v>107.67</v>
      </c>
      <c r="J8952">
        <v>4.1174966867135998</v>
      </c>
      <c r="K8952">
        <v>0</v>
      </c>
      <c r="L8952">
        <v>0</v>
      </c>
      <c r="M8952">
        <v>-3.9435539984804699</v>
      </c>
      <c r="N8952">
        <v>1</v>
      </c>
    </row>
    <row r="8953" spans="1:14">
      <c r="A8953">
        <v>8951</v>
      </c>
      <c r="B8953">
        <v>8951</v>
      </c>
      <c r="C8953" s="1">
        <v>29196</v>
      </c>
      <c r="D8953">
        <v>108</v>
      </c>
      <c r="E8953">
        <v>109.24</v>
      </c>
      <c r="F8953">
        <v>106.55</v>
      </c>
      <c r="G8953">
        <v>107.52</v>
      </c>
      <c r="H8953">
        <v>42370000</v>
      </c>
      <c r="I8953">
        <v>107.52</v>
      </c>
      <c r="J8953">
        <v>3.8371181446257898</v>
      </c>
      <c r="K8953">
        <v>0</v>
      </c>
      <c r="L8953">
        <v>0</v>
      </c>
      <c r="M8953">
        <v>-3.8443349718644</v>
      </c>
      <c r="N8953">
        <v>1</v>
      </c>
    </row>
    <row r="8954" spans="1:14">
      <c r="A8954">
        <v>8952</v>
      </c>
      <c r="B8954">
        <v>8952</v>
      </c>
      <c r="C8954" s="1">
        <v>29195</v>
      </c>
      <c r="D8954">
        <v>107.25</v>
      </c>
      <c r="E8954">
        <v>108.47</v>
      </c>
      <c r="F8954">
        <v>106.71</v>
      </c>
      <c r="G8954">
        <v>108</v>
      </c>
      <c r="H8954">
        <v>37510000</v>
      </c>
      <c r="I8954">
        <v>108</v>
      </c>
      <c r="J8954">
        <v>4.2673718062746602</v>
      </c>
      <c r="K8954">
        <v>-3.4010416666666199</v>
      </c>
      <c r="L8954">
        <v>-3.4010416666666199</v>
      </c>
      <c r="M8954">
        <v>-4.3069090265128196</v>
      </c>
      <c r="N8954">
        <v>1</v>
      </c>
    </row>
    <row r="8955" spans="1:14">
      <c r="A8955">
        <v>8953</v>
      </c>
      <c r="B8955">
        <v>8953</v>
      </c>
      <c r="C8955" s="1">
        <v>29194</v>
      </c>
      <c r="D8955">
        <v>106.79</v>
      </c>
      <c r="E8955">
        <v>108.36</v>
      </c>
      <c r="F8955">
        <v>106.6</v>
      </c>
      <c r="G8955">
        <v>107.25</v>
      </c>
      <c r="H8955">
        <v>39300000</v>
      </c>
      <c r="I8955">
        <v>107.25</v>
      </c>
      <c r="J8955">
        <v>3.5603364446274099</v>
      </c>
      <c r="K8955">
        <v>-2.0288461538461</v>
      </c>
      <c r="L8955">
        <v>-2.0288461538461</v>
      </c>
      <c r="M8955">
        <v>-3.6766530373087698</v>
      </c>
      <c r="N8955">
        <v>1</v>
      </c>
    </row>
    <row r="8956" spans="1:14">
      <c r="A8956">
        <v>8954</v>
      </c>
      <c r="B8956">
        <v>8954</v>
      </c>
      <c r="C8956" s="1">
        <v>29193</v>
      </c>
      <c r="D8956">
        <v>105.83</v>
      </c>
      <c r="E8956">
        <v>107.25</v>
      </c>
      <c r="F8956">
        <v>105.66</v>
      </c>
      <c r="G8956">
        <v>106.79</v>
      </c>
      <c r="H8956">
        <v>33510000</v>
      </c>
      <c r="I8956">
        <v>106.79</v>
      </c>
      <c r="J8956">
        <v>3.1228242239608299</v>
      </c>
      <c r="K8956">
        <v>-1.5689866404469399</v>
      </c>
      <c r="L8956">
        <v>-1.5689866404469399</v>
      </c>
      <c r="M8956">
        <v>-3.2921974950070299</v>
      </c>
      <c r="N8956">
        <v>1</v>
      </c>
    </row>
    <row r="8957" spans="1:14">
      <c r="A8957">
        <v>8955</v>
      </c>
      <c r="B8957">
        <v>8955</v>
      </c>
      <c r="C8957" s="1">
        <v>29192</v>
      </c>
      <c r="D8957">
        <v>106.16</v>
      </c>
      <c r="E8957">
        <v>106.65</v>
      </c>
      <c r="F8957">
        <v>105.07</v>
      </c>
      <c r="G8957">
        <v>105.83</v>
      </c>
      <c r="H8957">
        <v>29030000</v>
      </c>
      <c r="I8957">
        <v>105.83</v>
      </c>
      <c r="J8957">
        <v>2.1388600340444102</v>
      </c>
      <c r="K8957">
        <v>-1.27366216258775</v>
      </c>
      <c r="L8957">
        <v>-1.27366216258775</v>
      </c>
      <c r="M8957">
        <v>-2.4388789320329201</v>
      </c>
      <c r="N8957">
        <v>1</v>
      </c>
    </row>
    <row r="8958" spans="1:14">
      <c r="A8958">
        <v>8956</v>
      </c>
      <c r="B8958">
        <v>8956</v>
      </c>
      <c r="C8958" s="1">
        <v>29189</v>
      </c>
      <c r="D8958">
        <v>106.81</v>
      </c>
      <c r="E8958">
        <v>107.16</v>
      </c>
      <c r="F8958">
        <v>105.56</v>
      </c>
      <c r="G8958">
        <v>106.16</v>
      </c>
      <c r="H8958">
        <v>30480000</v>
      </c>
      <c r="I8958">
        <v>106.16</v>
      </c>
      <c r="J8958">
        <v>2.4334379261049599</v>
      </c>
      <c r="K8958">
        <v>-0.88143290002505803</v>
      </c>
      <c r="L8958">
        <v>-0.88143290002505803</v>
      </c>
      <c r="M8958">
        <v>-2.7610015401023298</v>
      </c>
      <c r="N8958">
        <v>1</v>
      </c>
    </row>
    <row r="8959" spans="1:14">
      <c r="A8959">
        <v>8957</v>
      </c>
      <c r="B8959">
        <v>8957</v>
      </c>
      <c r="C8959" s="1">
        <v>29188</v>
      </c>
      <c r="D8959">
        <v>106.77</v>
      </c>
      <c r="E8959">
        <v>107.84</v>
      </c>
      <c r="F8959">
        <v>106.17</v>
      </c>
      <c r="G8959">
        <v>106.81</v>
      </c>
      <c r="H8959">
        <v>33550000</v>
      </c>
      <c r="I8959">
        <v>106.81</v>
      </c>
      <c r="J8959">
        <v>3.0897954476718099</v>
      </c>
      <c r="K8959">
        <v>-1.4336204475236001</v>
      </c>
      <c r="L8959">
        <v>-1.4336204475236001</v>
      </c>
      <c r="M8959">
        <v>-3.3753567823564601</v>
      </c>
      <c r="N8959">
        <v>1</v>
      </c>
    </row>
    <row r="8960" spans="1:14">
      <c r="A8960">
        <v>8958</v>
      </c>
      <c r="B8960">
        <v>8958</v>
      </c>
      <c r="C8960" s="1">
        <v>29187</v>
      </c>
      <c r="D8960">
        <v>106.38</v>
      </c>
      <c r="E8960">
        <v>107.55</v>
      </c>
      <c r="F8960">
        <v>105.29</v>
      </c>
      <c r="G8960">
        <v>106.77</v>
      </c>
      <c r="H8960">
        <v>39690000</v>
      </c>
      <c r="I8960">
        <v>106.77</v>
      </c>
      <c r="J8960">
        <v>3.0440780839731998</v>
      </c>
      <c r="K8960">
        <v>-1.3512950995389501</v>
      </c>
      <c r="L8960">
        <v>-1.3512950995389501</v>
      </c>
      <c r="M8960">
        <v>-3.36738333919341</v>
      </c>
      <c r="N8960">
        <v>1</v>
      </c>
    </row>
    <row r="8961" spans="1:14">
      <c r="A8961">
        <v>8959</v>
      </c>
      <c r="B8961">
        <v>8959</v>
      </c>
      <c r="C8961" s="1">
        <v>29186</v>
      </c>
      <c r="D8961">
        <v>106.8</v>
      </c>
      <c r="E8961">
        <v>107.89</v>
      </c>
      <c r="F8961">
        <v>105.64</v>
      </c>
      <c r="G8961">
        <v>106.38</v>
      </c>
      <c r="H8961">
        <v>45140000</v>
      </c>
      <c r="I8961">
        <v>106.38</v>
      </c>
      <c r="J8961">
        <v>2.6805990246155802</v>
      </c>
      <c r="K8961">
        <v>-0.94440005431259899</v>
      </c>
      <c r="L8961">
        <v>-0.94440005431259899</v>
      </c>
      <c r="M8961">
        <v>-3.0417042934032401</v>
      </c>
      <c r="N8961">
        <v>1</v>
      </c>
    </row>
    <row r="8962" spans="1:14">
      <c r="A8962">
        <v>8960</v>
      </c>
      <c r="B8962">
        <v>8960</v>
      </c>
      <c r="C8962" s="1">
        <v>29185</v>
      </c>
      <c r="D8962">
        <v>104.83</v>
      </c>
      <c r="E8962">
        <v>107.44</v>
      </c>
      <c r="F8962">
        <v>104.83</v>
      </c>
      <c r="G8962">
        <v>106.8</v>
      </c>
      <c r="H8962">
        <v>47940000</v>
      </c>
      <c r="I8962">
        <v>106.8</v>
      </c>
      <c r="J8962">
        <v>3.2222027365211798</v>
      </c>
      <c r="K8962">
        <v>-1.3032537453183199</v>
      </c>
      <c r="L8962">
        <v>-1.3032537453183199</v>
      </c>
      <c r="M8962">
        <v>-3.45313747160308</v>
      </c>
      <c r="N8962">
        <v>1</v>
      </c>
    </row>
    <row r="8963" spans="1:14">
      <c r="A8963">
        <v>8961</v>
      </c>
      <c r="B8963">
        <v>8961</v>
      </c>
      <c r="C8963" s="1">
        <v>29182</v>
      </c>
      <c r="D8963">
        <v>103.89</v>
      </c>
      <c r="E8963">
        <v>105.13</v>
      </c>
      <c r="F8963">
        <v>103.56</v>
      </c>
      <c r="G8963">
        <v>104.67</v>
      </c>
      <c r="H8963">
        <v>23300000</v>
      </c>
      <c r="I8963">
        <v>104.67</v>
      </c>
      <c r="J8963">
        <v>1.3325749320425799</v>
      </c>
      <c r="K8963">
        <v>0</v>
      </c>
      <c r="L8963">
        <v>0.68916993089396195</v>
      </c>
      <c r="M8963">
        <v>-1.5227143752861301</v>
      </c>
      <c r="N8963">
        <v>0</v>
      </c>
    </row>
    <row r="8964" spans="1:14">
      <c r="A8964">
        <v>8962</v>
      </c>
      <c r="B8964">
        <v>8962</v>
      </c>
      <c r="C8964" s="1">
        <v>29180</v>
      </c>
      <c r="D8964">
        <v>103.69</v>
      </c>
      <c r="E8964">
        <v>104.23</v>
      </c>
      <c r="F8964">
        <v>102.04</v>
      </c>
      <c r="G8964">
        <v>103.89</v>
      </c>
      <c r="H8964">
        <v>37020000</v>
      </c>
      <c r="I8964">
        <v>103.89</v>
      </c>
      <c r="J8964">
        <v>0.58282510973474699</v>
      </c>
      <c r="K8964">
        <v>0</v>
      </c>
      <c r="L8964">
        <v>0</v>
      </c>
      <c r="M8964">
        <v>-0.79295198210378404</v>
      </c>
      <c r="N8964">
        <v>0</v>
      </c>
    </row>
    <row r="8965" spans="1:14">
      <c r="A8965">
        <v>8963</v>
      </c>
      <c r="B8965">
        <v>8963</v>
      </c>
      <c r="C8965" s="1">
        <v>29179</v>
      </c>
      <c r="D8965">
        <v>104.23</v>
      </c>
      <c r="E8965">
        <v>105.11</v>
      </c>
      <c r="F8965">
        <v>103.14</v>
      </c>
      <c r="G8965">
        <v>103.69</v>
      </c>
      <c r="H8965">
        <v>35010000</v>
      </c>
      <c r="I8965">
        <v>103.69</v>
      </c>
      <c r="J8965">
        <v>0.33300038412174099</v>
      </c>
      <c r="K8965">
        <v>0</v>
      </c>
      <c r="L8965">
        <v>0</v>
      </c>
      <c r="M8965">
        <v>-0.60179644347613204</v>
      </c>
      <c r="N8965">
        <v>0</v>
      </c>
    </row>
    <row r="8966" spans="1:14">
      <c r="A8966">
        <v>8964</v>
      </c>
      <c r="B8966">
        <v>8964</v>
      </c>
      <c r="C8966" s="1">
        <v>29178</v>
      </c>
      <c r="D8966">
        <v>103.79</v>
      </c>
      <c r="E8966">
        <v>105.08</v>
      </c>
      <c r="F8966">
        <v>103.17</v>
      </c>
      <c r="G8966">
        <v>104.23</v>
      </c>
      <c r="H8966">
        <v>33090000</v>
      </c>
      <c r="I8966">
        <v>104.23</v>
      </c>
      <c r="J8966">
        <v>0.86219015890982398</v>
      </c>
      <c r="K8966">
        <v>0</v>
      </c>
      <c r="L8966">
        <v>0</v>
      </c>
      <c r="M8966">
        <v>-1.11851993987656</v>
      </c>
      <c r="N8966">
        <v>0</v>
      </c>
    </row>
    <row r="8967" spans="1:14">
      <c r="A8967">
        <v>8965</v>
      </c>
      <c r="B8967">
        <v>8965</v>
      </c>
      <c r="C8967" s="1">
        <v>29175</v>
      </c>
      <c r="D8967">
        <v>104.13</v>
      </c>
      <c r="E8967">
        <v>104.72</v>
      </c>
      <c r="F8967">
        <v>103.07</v>
      </c>
      <c r="G8967">
        <v>103.79</v>
      </c>
      <c r="H8967">
        <v>30060000</v>
      </c>
      <c r="I8967">
        <v>103.79</v>
      </c>
      <c r="J8967">
        <v>0.465549787793684</v>
      </c>
      <c r="K8967">
        <v>0</v>
      </c>
      <c r="L8967">
        <v>0</v>
      </c>
      <c r="M8967">
        <v>-0.70768686455465701</v>
      </c>
      <c r="N8967">
        <v>0</v>
      </c>
    </row>
    <row r="8968" spans="1:14">
      <c r="A8968">
        <v>8966</v>
      </c>
      <c r="B8968">
        <v>8966</v>
      </c>
      <c r="C8968" s="1">
        <v>29174</v>
      </c>
      <c r="D8968">
        <v>103.39</v>
      </c>
      <c r="E8968">
        <v>104.94</v>
      </c>
      <c r="F8968">
        <v>103.1</v>
      </c>
      <c r="G8968">
        <v>104.13</v>
      </c>
      <c r="H8968">
        <v>32380000</v>
      </c>
      <c r="I8968">
        <v>104.13</v>
      </c>
      <c r="J8968">
        <v>0.78099030290644</v>
      </c>
      <c r="K8968">
        <v>0</v>
      </c>
      <c r="L8968">
        <v>0</v>
      </c>
      <c r="M8968">
        <v>-1.0388050036235601</v>
      </c>
      <c r="N8968">
        <v>0</v>
      </c>
    </row>
    <row r="8969" spans="1:14">
      <c r="A8969">
        <v>8967</v>
      </c>
      <c r="B8969">
        <v>8967</v>
      </c>
      <c r="C8969" s="1">
        <v>29173</v>
      </c>
      <c r="D8969">
        <v>102.94</v>
      </c>
      <c r="E8969">
        <v>104.13</v>
      </c>
      <c r="F8969">
        <v>101.91</v>
      </c>
      <c r="G8969">
        <v>103.39</v>
      </c>
      <c r="H8969">
        <v>30970000</v>
      </c>
      <c r="I8969">
        <v>103.39</v>
      </c>
      <c r="J8969">
        <v>3.7998675942921598E-2</v>
      </c>
      <c r="K8969">
        <v>0</v>
      </c>
      <c r="L8969">
        <v>0</v>
      </c>
      <c r="M8969">
        <v>-0.33935647135863101</v>
      </c>
      <c r="N8969">
        <v>0</v>
      </c>
    </row>
    <row r="8970" spans="1:14">
      <c r="A8970">
        <v>8968</v>
      </c>
      <c r="B8970">
        <v>8968</v>
      </c>
      <c r="C8970" s="1">
        <v>29172</v>
      </c>
      <c r="D8970">
        <v>103.51</v>
      </c>
      <c r="E8970">
        <v>104.21</v>
      </c>
      <c r="F8970">
        <v>102.42</v>
      </c>
      <c r="G8970">
        <v>102.94</v>
      </c>
      <c r="H8970">
        <v>29240000</v>
      </c>
      <c r="I8970">
        <v>102.94</v>
      </c>
      <c r="J8970">
        <v>-0.30377864380154401</v>
      </c>
      <c r="K8970">
        <v>-0.90829609481250995</v>
      </c>
      <c r="L8970">
        <v>-0.90829609481250995</v>
      </c>
      <c r="M8970">
        <v>9.2937049647478995E-2</v>
      </c>
      <c r="N8970">
        <v>0</v>
      </c>
    </row>
    <row r="8971" spans="1:14">
      <c r="A8971">
        <v>8969</v>
      </c>
      <c r="B8971">
        <v>8969</v>
      </c>
      <c r="C8971" s="1">
        <v>29171</v>
      </c>
      <c r="D8971">
        <v>101.51</v>
      </c>
      <c r="E8971">
        <v>103.72</v>
      </c>
      <c r="F8971">
        <v>101.27</v>
      </c>
      <c r="G8971">
        <v>103.51</v>
      </c>
      <c r="H8971">
        <v>26640000</v>
      </c>
      <c r="I8971">
        <v>103.51</v>
      </c>
      <c r="J8971">
        <v>0.42682099552214298</v>
      </c>
      <c r="K8971">
        <v>0</v>
      </c>
      <c r="L8971">
        <v>0</v>
      </c>
      <c r="M8971">
        <v>-0.45986950918919201</v>
      </c>
      <c r="N8971">
        <v>0</v>
      </c>
    </row>
    <row r="8972" spans="1:14">
      <c r="A8972">
        <v>8970</v>
      </c>
      <c r="B8972">
        <v>8970</v>
      </c>
      <c r="C8972" s="1">
        <v>29168</v>
      </c>
      <c r="D8972">
        <v>100.58</v>
      </c>
      <c r="E8972">
        <v>102.18</v>
      </c>
      <c r="F8972">
        <v>100.58</v>
      </c>
      <c r="G8972">
        <v>101.51</v>
      </c>
      <c r="H8972">
        <v>30060000</v>
      </c>
      <c r="I8972">
        <v>101.51</v>
      </c>
      <c r="J8972">
        <v>-1.38493265958609</v>
      </c>
      <c r="K8972">
        <v>0</v>
      </c>
      <c r="L8972">
        <v>0.55995612090762803</v>
      </c>
      <c r="M8972">
        <v>1.4937692213693601</v>
      </c>
      <c r="N8972">
        <v>0</v>
      </c>
    </row>
    <row r="8973" spans="1:14">
      <c r="A8973">
        <v>8971</v>
      </c>
      <c r="B8973">
        <v>8971</v>
      </c>
      <c r="C8973" s="1">
        <v>29167</v>
      </c>
      <c r="D8973">
        <v>99.87</v>
      </c>
      <c r="E8973">
        <v>101</v>
      </c>
      <c r="F8973">
        <v>99.49</v>
      </c>
      <c r="G8973">
        <v>100.3</v>
      </c>
      <c r="H8973">
        <v>26270000</v>
      </c>
      <c r="I8973">
        <v>100.3</v>
      </c>
      <c r="J8973">
        <v>-2.52867395538749</v>
      </c>
      <c r="K8973">
        <v>0</v>
      </c>
      <c r="L8973">
        <v>2.53333748753739</v>
      </c>
      <c r="M8973">
        <v>2.7341336645800598</v>
      </c>
      <c r="N8973">
        <v>-1</v>
      </c>
    </row>
    <row r="8974" spans="1:14">
      <c r="A8974">
        <v>8972</v>
      </c>
      <c r="B8974">
        <v>8972</v>
      </c>
      <c r="C8974" s="1">
        <v>29166</v>
      </c>
      <c r="D8974">
        <v>100.97</v>
      </c>
      <c r="E8974">
        <v>100.97</v>
      </c>
      <c r="F8974">
        <v>99.42</v>
      </c>
      <c r="G8974">
        <v>99.87</v>
      </c>
      <c r="H8974">
        <v>30830000</v>
      </c>
      <c r="I8974">
        <v>99.87</v>
      </c>
      <c r="J8974">
        <v>-3.0334814204209399</v>
      </c>
      <c r="K8974">
        <v>0</v>
      </c>
      <c r="L8974">
        <v>2.9630707419645299</v>
      </c>
      <c r="M8974">
        <v>3.20900777568218</v>
      </c>
      <c r="N8974">
        <v>-1</v>
      </c>
    </row>
    <row r="8975" spans="1:14">
      <c r="A8975">
        <v>8973</v>
      </c>
      <c r="B8975">
        <v>8973</v>
      </c>
      <c r="C8975" s="1">
        <v>29165</v>
      </c>
      <c r="D8975">
        <v>101.82</v>
      </c>
      <c r="E8975">
        <v>102.01</v>
      </c>
      <c r="F8975">
        <v>100.77</v>
      </c>
      <c r="G8975">
        <v>101.2</v>
      </c>
      <c r="H8975">
        <v>21960000</v>
      </c>
      <c r="I8975">
        <v>101.2</v>
      </c>
      <c r="J8975">
        <v>-1.8185774806363999</v>
      </c>
      <c r="K8975">
        <v>0</v>
      </c>
      <c r="L8975">
        <v>1.60073904808959</v>
      </c>
      <c r="M8975">
        <v>1.88928216592152</v>
      </c>
      <c r="N8975">
        <v>-1</v>
      </c>
    </row>
    <row r="8976" spans="1:14">
      <c r="A8976">
        <v>8974</v>
      </c>
      <c r="B8976">
        <v>8974</v>
      </c>
      <c r="C8976" s="1">
        <v>29164</v>
      </c>
      <c r="D8976">
        <v>102.51</v>
      </c>
      <c r="E8976">
        <v>102.66</v>
      </c>
      <c r="F8976">
        <v>101.24</v>
      </c>
      <c r="G8976">
        <v>101.82</v>
      </c>
      <c r="H8976">
        <v>20470000</v>
      </c>
      <c r="I8976">
        <v>101.82</v>
      </c>
      <c r="J8976">
        <v>-1.36672975908621</v>
      </c>
      <c r="K8976">
        <v>0</v>
      </c>
      <c r="L8976">
        <v>0.97337826556669305</v>
      </c>
      <c r="M8976">
        <v>1.2953052263021001</v>
      </c>
      <c r="N8976">
        <v>0</v>
      </c>
    </row>
    <row r="8977" spans="1:14">
      <c r="A8977">
        <v>8975</v>
      </c>
      <c r="B8977">
        <v>8975</v>
      </c>
      <c r="C8977" s="1">
        <v>29161</v>
      </c>
      <c r="D8977">
        <v>102.57</v>
      </c>
      <c r="E8977">
        <v>103.21</v>
      </c>
      <c r="F8977">
        <v>101.92</v>
      </c>
      <c r="G8977">
        <v>102.51</v>
      </c>
      <c r="H8977">
        <v>23670000</v>
      </c>
      <c r="I8977">
        <v>102.51</v>
      </c>
      <c r="J8977">
        <v>-0.95928851069835996</v>
      </c>
      <c r="K8977">
        <v>0</v>
      </c>
      <c r="L8977">
        <v>0.28427104672714698</v>
      </c>
      <c r="M8977">
        <v>0.63782928281554896</v>
      </c>
      <c r="N8977">
        <v>0</v>
      </c>
    </row>
    <row r="8978" spans="1:14">
      <c r="A8978">
        <v>8976</v>
      </c>
      <c r="B8978">
        <v>8976</v>
      </c>
      <c r="C8978" s="1">
        <v>29160</v>
      </c>
      <c r="D8978">
        <v>101.82</v>
      </c>
      <c r="E8978">
        <v>103.07</v>
      </c>
      <c r="F8978">
        <v>101.1</v>
      </c>
      <c r="G8978">
        <v>102.57</v>
      </c>
      <c r="H8978">
        <v>25880000</v>
      </c>
      <c r="I8978">
        <v>102.57</v>
      </c>
      <c r="J8978">
        <v>-1.1437297166582701</v>
      </c>
      <c r="K8978">
        <v>0</v>
      </c>
      <c r="L8978">
        <v>0.212507312079557</v>
      </c>
      <c r="M8978">
        <v>0.59507541431125199</v>
      </c>
      <c r="N8978">
        <v>0</v>
      </c>
    </row>
    <row r="8979" spans="1:14">
      <c r="A8979">
        <v>8977</v>
      </c>
      <c r="B8979">
        <v>8977</v>
      </c>
      <c r="C8979" s="1">
        <v>29159</v>
      </c>
      <c r="D8979">
        <v>102.67</v>
      </c>
      <c r="E8979">
        <v>103.16</v>
      </c>
      <c r="F8979">
        <v>101.38</v>
      </c>
      <c r="G8979">
        <v>101.82</v>
      </c>
      <c r="H8979">
        <v>27780000</v>
      </c>
      <c r="I8979">
        <v>101.82</v>
      </c>
      <c r="J8979">
        <v>-2.0865687692711701</v>
      </c>
      <c r="K8979">
        <v>0</v>
      </c>
      <c r="L8979">
        <v>0.94289145878347902</v>
      </c>
      <c r="M8979">
        <v>1.3543803325916699</v>
      </c>
      <c r="N8979">
        <v>0</v>
      </c>
    </row>
    <row r="8980" spans="1:14">
      <c r="A8980">
        <v>8978</v>
      </c>
      <c r="B8980">
        <v>8978</v>
      </c>
      <c r="C8980" s="1">
        <v>29158</v>
      </c>
      <c r="D8980">
        <v>100.71</v>
      </c>
      <c r="E8980">
        <v>102.83</v>
      </c>
      <c r="F8980">
        <v>100.41</v>
      </c>
      <c r="G8980">
        <v>102.67</v>
      </c>
      <c r="H8980">
        <v>28890000</v>
      </c>
      <c r="I8980">
        <v>102.67</v>
      </c>
      <c r="J8980">
        <v>-1.4786276305338699</v>
      </c>
      <c r="K8980">
        <v>0</v>
      </c>
      <c r="L8980">
        <v>1.35933086588097</v>
      </c>
      <c r="M8980">
        <v>0.54442558550100695</v>
      </c>
      <c r="N8980">
        <v>0</v>
      </c>
    </row>
    <row r="8981" spans="1:14">
      <c r="A8981">
        <v>8979</v>
      </c>
      <c r="B8981">
        <v>8979</v>
      </c>
      <c r="C8981" s="1">
        <v>29157</v>
      </c>
      <c r="D8981">
        <v>100.57</v>
      </c>
      <c r="E8981">
        <v>101.56</v>
      </c>
      <c r="F8981">
        <v>100.13</v>
      </c>
      <c r="G8981">
        <v>100.71</v>
      </c>
      <c r="H8981">
        <v>22720000</v>
      </c>
      <c r="I8981">
        <v>100.71</v>
      </c>
      <c r="J8981">
        <v>-3.5822827607281602</v>
      </c>
      <c r="K8981">
        <v>0</v>
      </c>
      <c r="L8981">
        <v>0</v>
      </c>
      <c r="M8981">
        <v>2.5248061170064502</v>
      </c>
      <c r="N8981">
        <v>-1</v>
      </c>
    </row>
    <row r="8982" spans="1:14">
      <c r="A8982">
        <v>8980</v>
      </c>
      <c r="B8982">
        <v>8980</v>
      </c>
      <c r="C8982" s="1">
        <v>29154</v>
      </c>
      <c r="D8982">
        <v>100</v>
      </c>
      <c r="E8982">
        <v>101.31</v>
      </c>
      <c r="F8982">
        <v>99.59</v>
      </c>
      <c r="G8982">
        <v>100.57</v>
      </c>
      <c r="H8982">
        <v>29660000</v>
      </c>
      <c r="I8982">
        <v>100.57</v>
      </c>
      <c r="J8982">
        <v>-3.8820819426008</v>
      </c>
      <c r="K8982">
        <v>0</v>
      </c>
      <c r="L8982">
        <v>0</v>
      </c>
      <c r="M8982">
        <v>2.7091616039938802</v>
      </c>
      <c r="N8982">
        <v>-1</v>
      </c>
    </row>
    <row r="8983" spans="1:14">
      <c r="A8983">
        <v>8981</v>
      </c>
      <c r="B8983">
        <v>8981</v>
      </c>
      <c r="C8983" s="1">
        <v>29153</v>
      </c>
      <c r="D8983">
        <v>100.44</v>
      </c>
      <c r="E8983">
        <v>101.39</v>
      </c>
      <c r="F8983">
        <v>99.56</v>
      </c>
      <c r="G8983">
        <v>100</v>
      </c>
      <c r="H8983">
        <v>28440000</v>
      </c>
      <c r="I8983">
        <v>100</v>
      </c>
      <c r="J8983">
        <v>-4.4920104295854397</v>
      </c>
      <c r="K8983">
        <v>0</v>
      </c>
      <c r="L8983">
        <v>0</v>
      </c>
      <c r="M8983">
        <v>3.3356010928961899</v>
      </c>
      <c r="N8983">
        <v>-1</v>
      </c>
    </row>
    <row r="8984" spans="1:14">
      <c r="A8984">
        <v>8982</v>
      </c>
      <c r="B8984">
        <v>8982</v>
      </c>
      <c r="C8984" s="1">
        <v>29152</v>
      </c>
      <c r="D8984">
        <v>100.28</v>
      </c>
      <c r="E8984">
        <v>101.45</v>
      </c>
      <c r="F8984">
        <v>99.66</v>
      </c>
      <c r="G8984">
        <v>100.44</v>
      </c>
      <c r="H8984">
        <v>31480000</v>
      </c>
      <c r="I8984">
        <v>100.44</v>
      </c>
      <c r="J8984">
        <v>-4.2107925246273501</v>
      </c>
      <c r="K8984">
        <v>0</v>
      </c>
      <c r="L8984">
        <v>0</v>
      </c>
      <c r="M8984">
        <v>2.9319219478012699</v>
      </c>
      <c r="N8984">
        <v>-1</v>
      </c>
    </row>
    <row r="8985" spans="1:14">
      <c r="A8985">
        <v>8983</v>
      </c>
      <c r="B8985">
        <v>8983</v>
      </c>
      <c r="C8985" s="1">
        <v>29151</v>
      </c>
      <c r="D8985">
        <v>100.71</v>
      </c>
      <c r="E8985">
        <v>101.44</v>
      </c>
      <c r="F8985">
        <v>99.61</v>
      </c>
      <c r="G8985">
        <v>100.28</v>
      </c>
      <c r="H8985">
        <v>32910000</v>
      </c>
      <c r="I8985">
        <v>100.28</v>
      </c>
      <c r="J8985">
        <v>-4.46987161910294</v>
      </c>
      <c r="K8985">
        <v>0</v>
      </c>
      <c r="L8985">
        <v>0</v>
      </c>
      <c r="M8985">
        <v>3.1419266490983802</v>
      </c>
      <c r="N8985">
        <v>-1</v>
      </c>
    </row>
    <row r="8986" spans="1:14">
      <c r="A8986">
        <v>8984</v>
      </c>
      <c r="B8986">
        <v>8984</v>
      </c>
      <c r="C8986" s="1">
        <v>29150</v>
      </c>
      <c r="D8986">
        <v>101.38</v>
      </c>
      <c r="E8986">
        <v>101.38</v>
      </c>
      <c r="F8986">
        <v>99.06</v>
      </c>
      <c r="G8986">
        <v>100.71</v>
      </c>
      <c r="H8986">
        <v>45240000</v>
      </c>
      <c r="I8986">
        <v>100.71</v>
      </c>
      <c r="J8986">
        <v>-4.0811972136915999</v>
      </c>
      <c r="K8986">
        <v>0</v>
      </c>
      <c r="L8986">
        <v>0</v>
      </c>
      <c r="M8986">
        <v>2.7473245964580699</v>
      </c>
      <c r="N8986">
        <v>-1</v>
      </c>
    </row>
    <row r="8987" spans="1:14">
      <c r="A8987">
        <v>8985</v>
      </c>
      <c r="B8987">
        <v>8985</v>
      </c>
      <c r="C8987" s="1">
        <v>29147</v>
      </c>
      <c r="D8987">
        <v>103.58</v>
      </c>
      <c r="E8987">
        <v>103.58</v>
      </c>
      <c r="F8987">
        <v>101.24</v>
      </c>
      <c r="G8987">
        <v>101.6</v>
      </c>
      <c r="H8987">
        <v>42430000</v>
      </c>
      <c r="I8987">
        <v>101.6</v>
      </c>
      <c r="J8987">
        <v>-3.1764460950614102</v>
      </c>
      <c r="K8987">
        <v>0</v>
      </c>
      <c r="L8987">
        <v>0.51052944553808199</v>
      </c>
      <c r="M8987">
        <v>1.8858240824405299</v>
      </c>
      <c r="N8987">
        <v>0</v>
      </c>
    </row>
    <row r="8988" spans="1:14">
      <c r="A8988">
        <v>8986</v>
      </c>
      <c r="B8988">
        <v>8986</v>
      </c>
      <c r="C8988" s="1">
        <v>29146</v>
      </c>
      <c r="D8988">
        <v>103.39</v>
      </c>
      <c r="E8988">
        <v>104.62</v>
      </c>
      <c r="F8988">
        <v>102.92</v>
      </c>
      <c r="G8988">
        <v>103.61</v>
      </c>
      <c r="H8988">
        <v>29590000</v>
      </c>
      <c r="I8988">
        <v>103.61</v>
      </c>
      <c r="J8988">
        <v>-1.20961452965033</v>
      </c>
      <c r="K8988">
        <v>0</v>
      </c>
      <c r="L8988">
        <v>1.7571904256346</v>
      </c>
      <c r="M8988">
        <v>-6.1126660875721002E-2</v>
      </c>
      <c r="N8988">
        <v>0</v>
      </c>
    </row>
    <row r="8989" spans="1:14">
      <c r="A8989">
        <v>8987</v>
      </c>
      <c r="B8989">
        <v>8987</v>
      </c>
      <c r="C8989" s="1">
        <v>29145</v>
      </c>
      <c r="D8989">
        <v>103.19</v>
      </c>
      <c r="E8989">
        <v>104.54</v>
      </c>
      <c r="F8989">
        <v>102.74</v>
      </c>
      <c r="G8989">
        <v>103.39</v>
      </c>
      <c r="H8989">
        <v>29650000</v>
      </c>
      <c r="I8989">
        <v>103.39</v>
      </c>
      <c r="J8989">
        <v>-1.3522193084476299</v>
      </c>
      <c r="K8989">
        <v>0</v>
      </c>
      <c r="L8989">
        <v>1.9304937614856399</v>
      </c>
      <c r="M8989">
        <v>0.159616328856171</v>
      </c>
      <c r="N8989">
        <v>0</v>
      </c>
    </row>
    <row r="8990" spans="1:14">
      <c r="A8990">
        <v>8988</v>
      </c>
      <c r="B8990">
        <v>8988</v>
      </c>
      <c r="C8990" s="1">
        <v>29144</v>
      </c>
      <c r="D8990">
        <v>103.36</v>
      </c>
      <c r="E8990">
        <v>104.37</v>
      </c>
      <c r="F8990">
        <v>102.52</v>
      </c>
      <c r="G8990">
        <v>103.19</v>
      </c>
      <c r="H8990">
        <v>33770000</v>
      </c>
      <c r="I8990">
        <v>103.19</v>
      </c>
      <c r="J8990">
        <v>-1.3922652801220501</v>
      </c>
      <c r="K8990">
        <v>0</v>
      </c>
      <c r="L8990">
        <v>0.21319895338696701</v>
      </c>
      <c r="M8990">
        <v>0.36116993587615998</v>
      </c>
      <c r="N8990">
        <v>0</v>
      </c>
    </row>
    <row r="8991" spans="1:14">
      <c r="A8991">
        <v>8989</v>
      </c>
      <c r="B8991">
        <v>8989</v>
      </c>
      <c r="C8991" s="1">
        <v>29143</v>
      </c>
      <c r="D8991">
        <v>104.49</v>
      </c>
      <c r="E8991">
        <v>104.74</v>
      </c>
      <c r="F8991">
        <v>102.69</v>
      </c>
      <c r="G8991">
        <v>103.36</v>
      </c>
      <c r="H8991">
        <v>34850000</v>
      </c>
      <c r="I8991">
        <v>103.36</v>
      </c>
      <c r="J8991">
        <v>-1.0706125298492399</v>
      </c>
      <c r="K8991">
        <v>0</v>
      </c>
      <c r="L8991">
        <v>1.87612874097007</v>
      </c>
      <c r="M8991">
        <v>0.20552601972627599</v>
      </c>
      <c r="N8991">
        <v>0</v>
      </c>
    </row>
    <row r="8992" spans="1:14">
      <c r="A8992">
        <v>8990</v>
      </c>
      <c r="B8992">
        <v>8990</v>
      </c>
      <c r="C8992" s="1">
        <v>29140</v>
      </c>
      <c r="D8992">
        <v>105.05</v>
      </c>
      <c r="E8992">
        <v>106.2</v>
      </c>
      <c r="F8992">
        <v>104.01</v>
      </c>
      <c r="G8992">
        <v>104.49</v>
      </c>
      <c r="H8992">
        <v>36390000</v>
      </c>
      <c r="I8992">
        <v>104.49</v>
      </c>
      <c r="J8992">
        <v>0.170750221709211</v>
      </c>
      <c r="K8992">
        <v>1.9237619761593501</v>
      </c>
      <c r="L8992">
        <v>1.3278948809561799</v>
      </c>
      <c r="M8992">
        <v>-0.87130203585774602</v>
      </c>
      <c r="N8992">
        <v>0</v>
      </c>
    </row>
    <row r="8993" spans="1:14">
      <c r="A8993">
        <v>8991</v>
      </c>
      <c r="B8993">
        <v>8991</v>
      </c>
      <c r="C8993" s="1">
        <v>29139</v>
      </c>
      <c r="D8993">
        <v>105.3</v>
      </c>
      <c r="E8993">
        <v>106.33</v>
      </c>
      <c r="F8993">
        <v>103.7</v>
      </c>
      <c r="G8993">
        <v>105.05</v>
      </c>
      <c r="H8993">
        <v>47530000</v>
      </c>
      <c r="I8993">
        <v>105.05</v>
      </c>
      <c r="J8993">
        <v>0.83658137978434899</v>
      </c>
      <c r="K8993">
        <v>1.3473742662224399</v>
      </c>
      <c r="L8993">
        <v>0.74919681104237401</v>
      </c>
      <c r="M8993">
        <v>-1.4040022575770501</v>
      </c>
      <c r="N8993">
        <v>0</v>
      </c>
    </row>
    <row r="8994" spans="1:14">
      <c r="A8994">
        <v>8992</v>
      </c>
      <c r="B8994">
        <v>8992</v>
      </c>
      <c r="C8994" s="1">
        <v>29138</v>
      </c>
      <c r="D8994">
        <v>106.23</v>
      </c>
      <c r="E8994">
        <v>106.23</v>
      </c>
      <c r="F8994">
        <v>102.31</v>
      </c>
      <c r="G8994">
        <v>105.3</v>
      </c>
      <c r="H8994">
        <v>81620000</v>
      </c>
      <c r="I8994">
        <v>105.3</v>
      </c>
      <c r="J8994">
        <v>1.20175565586281</v>
      </c>
      <c r="K8994">
        <v>1.0785322359396301</v>
      </c>
      <c r="L8994">
        <v>1.0785322359396301</v>
      </c>
      <c r="M8994">
        <v>-1.6474268159149701</v>
      </c>
      <c r="N8994">
        <v>1</v>
      </c>
    </row>
    <row r="8995" spans="1:14">
      <c r="A8995">
        <v>8993</v>
      </c>
      <c r="B8995">
        <v>8993</v>
      </c>
      <c r="C8995" s="1">
        <v>29137</v>
      </c>
      <c r="D8995">
        <v>109.43</v>
      </c>
      <c r="E8995">
        <v>109.43</v>
      </c>
      <c r="F8995">
        <v>106.04</v>
      </c>
      <c r="G8995">
        <v>106.63</v>
      </c>
      <c r="H8995">
        <v>55560000</v>
      </c>
      <c r="I8995">
        <v>106.63</v>
      </c>
      <c r="J8995">
        <v>2.6039431610194499</v>
      </c>
      <c r="K8995">
        <v>1.4811732157929001</v>
      </c>
      <c r="L8995">
        <v>1.4811732157929001</v>
      </c>
      <c r="M8995">
        <v>-2.8884288605355701</v>
      </c>
      <c r="N8995">
        <v>1</v>
      </c>
    </row>
    <row r="8996" spans="1:14">
      <c r="A8996">
        <v>8994</v>
      </c>
      <c r="B8996">
        <v>8994</v>
      </c>
      <c r="C8996" s="1">
        <v>29136</v>
      </c>
      <c r="D8996">
        <v>111.27</v>
      </c>
      <c r="E8996">
        <v>111.83</v>
      </c>
      <c r="F8996">
        <v>109.65</v>
      </c>
      <c r="G8996">
        <v>109.88</v>
      </c>
      <c r="H8996">
        <v>32610000</v>
      </c>
      <c r="I8996">
        <v>109.88</v>
      </c>
      <c r="J8996">
        <v>5.7915600554444104</v>
      </c>
      <c r="K8996">
        <v>0</v>
      </c>
      <c r="L8996">
        <v>0</v>
      </c>
      <c r="M8996">
        <v>-5.78482537333322</v>
      </c>
      <c r="N8996">
        <v>1</v>
      </c>
    </row>
    <row r="8997" spans="1:14">
      <c r="A8997">
        <v>8995</v>
      </c>
      <c r="B8997">
        <v>8995</v>
      </c>
      <c r="C8997" s="1">
        <v>29133</v>
      </c>
      <c r="D8997">
        <v>110.17</v>
      </c>
      <c r="E8997">
        <v>112.16</v>
      </c>
      <c r="F8997">
        <v>110.16</v>
      </c>
      <c r="G8997">
        <v>111.27</v>
      </c>
      <c r="H8997">
        <v>48250000</v>
      </c>
      <c r="I8997">
        <v>111.27</v>
      </c>
      <c r="J8997">
        <v>7.1786762835416296</v>
      </c>
      <c r="K8997">
        <v>0</v>
      </c>
      <c r="L8997">
        <v>0</v>
      </c>
      <c r="M8997">
        <v>-7.0128118429989197</v>
      </c>
      <c r="N8997">
        <v>1</v>
      </c>
    </row>
    <row r="8998" spans="1:14">
      <c r="A8998">
        <v>8996</v>
      </c>
      <c r="B8998">
        <v>8996</v>
      </c>
      <c r="C8998" s="1">
        <v>29132</v>
      </c>
      <c r="D8998">
        <v>109.59</v>
      </c>
      <c r="E8998">
        <v>110.81</v>
      </c>
      <c r="F8998">
        <v>109.14</v>
      </c>
      <c r="G8998">
        <v>110.17</v>
      </c>
      <c r="H8998">
        <v>38800000</v>
      </c>
      <c r="I8998">
        <v>110.17</v>
      </c>
      <c r="J8998">
        <v>6.1986156448318601</v>
      </c>
      <c r="K8998">
        <v>0</v>
      </c>
      <c r="L8998">
        <v>0</v>
      </c>
      <c r="M8998">
        <v>-6.1506658115550001</v>
      </c>
      <c r="N8998">
        <v>1</v>
      </c>
    </row>
    <row r="8999" spans="1:14">
      <c r="A8999">
        <v>8997</v>
      </c>
      <c r="B8999">
        <v>8997</v>
      </c>
      <c r="C8999" s="1">
        <v>29131</v>
      </c>
      <c r="D8999">
        <v>109.59</v>
      </c>
      <c r="E8999">
        <v>110.43</v>
      </c>
      <c r="F8999">
        <v>108.88</v>
      </c>
      <c r="G8999">
        <v>109.59</v>
      </c>
      <c r="H8999">
        <v>36470000</v>
      </c>
      <c r="I8999">
        <v>109.59</v>
      </c>
      <c r="J8999">
        <v>5.7590815478650299</v>
      </c>
      <c r="K8999">
        <v>0</v>
      </c>
      <c r="L8999">
        <v>0</v>
      </c>
      <c r="M8999">
        <v>-5.7137083725380498</v>
      </c>
      <c r="N8999">
        <v>1</v>
      </c>
    </row>
    <row r="9000" spans="1:14">
      <c r="A9000">
        <v>8998</v>
      </c>
      <c r="B9000">
        <v>8998</v>
      </c>
      <c r="C9000" s="1">
        <v>29130</v>
      </c>
      <c r="D9000">
        <v>108.56</v>
      </c>
      <c r="E9000">
        <v>110.08</v>
      </c>
      <c r="F9000">
        <v>108.03</v>
      </c>
      <c r="G9000">
        <v>109.59</v>
      </c>
      <c r="H9000">
        <v>38310000</v>
      </c>
      <c r="I9000">
        <v>109.59</v>
      </c>
      <c r="J9000">
        <v>5.8928850634441199</v>
      </c>
      <c r="K9000">
        <v>0</v>
      </c>
      <c r="L9000">
        <v>0</v>
      </c>
      <c r="M9000">
        <v>-5.7686324138105904</v>
      </c>
      <c r="N9000">
        <v>1</v>
      </c>
    </row>
    <row r="9001" spans="1:14">
      <c r="A9001">
        <v>8999</v>
      </c>
      <c r="B9001">
        <v>8999</v>
      </c>
      <c r="C9001" s="1">
        <v>29129</v>
      </c>
      <c r="D9001">
        <v>109.19</v>
      </c>
      <c r="E9001">
        <v>109.19</v>
      </c>
      <c r="F9001">
        <v>107.7</v>
      </c>
      <c r="G9001">
        <v>108.56</v>
      </c>
      <c r="H9001">
        <v>24980000</v>
      </c>
      <c r="I9001">
        <v>108.56</v>
      </c>
      <c r="J9001">
        <v>5.0274613161602204</v>
      </c>
      <c r="K9001">
        <v>0</v>
      </c>
      <c r="L9001">
        <v>0</v>
      </c>
      <c r="M9001">
        <v>-4.9324414793158802</v>
      </c>
      <c r="N9001">
        <v>1</v>
      </c>
    </row>
    <row r="9002" spans="1:14">
      <c r="A9002">
        <v>9000</v>
      </c>
      <c r="B9002">
        <v>9000</v>
      </c>
      <c r="C9002" s="1">
        <v>29126</v>
      </c>
      <c r="D9002">
        <v>110.21</v>
      </c>
      <c r="E9002">
        <v>110.67</v>
      </c>
      <c r="F9002">
        <v>108.7</v>
      </c>
      <c r="G9002">
        <v>109.32</v>
      </c>
      <c r="H9002">
        <v>35950000</v>
      </c>
      <c r="I9002">
        <v>109.32</v>
      </c>
      <c r="J9002">
        <v>5.9702185546705797</v>
      </c>
      <c r="K9002">
        <v>0</v>
      </c>
      <c r="L9002">
        <v>0</v>
      </c>
      <c r="M9002">
        <v>-5.644493330854</v>
      </c>
      <c r="N9002">
        <v>1</v>
      </c>
    </row>
    <row r="9003" spans="1:14">
      <c r="A9003">
        <v>9001</v>
      </c>
      <c r="B9003">
        <v>9001</v>
      </c>
      <c r="C9003" s="1">
        <v>29125</v>
      </c>
      <c r="D9003">
        <v>109.96</v>
      </c>
      <c r="E9003">
        <v>110.75</v>
      </c>
      <c r="F9003">
        <v>109.19</v>
      </c>
      <c r="G9003">
        <v>110.21</v>
      </c>
      <c r="H9003">
        <v>33110000</v>
      </c>
      <c r="I9003">
        <v>110.21</v>
      </c>
      <c r="J9003">
        <v>7.0336849893611602</v>
      </c>
      <c r="K9003">
        <v>0</v>
      </c>
      <c r="L9003">
        <v>0</v>
      </c>
      <c r="M9003">
        <v>-6.4629720806229898</v>
      </c>
      <c r="N9003">
        <v>1</v>
      </c>
    </row>
    <row r="9004" spans="1:14">
      <c r="A9004">
        <v>9002</v>
      </c>
      <c r="B9004">
        <v>9002</v>
      </c>
      <c r="C9004" s="1">
        <v>29124</v>
      </c>
      <c r="D9004">
        <v>109.68</v>
      </c>
      <c r="E9004">
        <v>111.25</v>
      </c>
      <c r="F9004">
        <v>109.37</v>
      </c>
      <c r="G9004">
        <v>109.96</v>
      </c>
      <c r="H9004">
        <v>37700000</v>
      </c>
      <c r="I9004">
        <v>109.96</v>
      </c>
      <c r="J9004">
        <v>6.9569089382546698</v>
      </c>
      <c r="K9004">
        <v>0</v>
      </c>
      <c r="L9004">
        <v>0</v>
      </c>
      <c r="M9004">
        <v>-6.3156348955506196</v>
      </c>
      <c r="N9004">
        <v>1</v>
      </c>
    </row>
    <row r="9005" spans="1:14">
      <c r="A9005">
        <v>9003</v>
      </c>
      <c r="B9005">
        <v>9003</v>
      </c>
      <c r="C9005" s="1">
        <v>29123</v>
      </c>
      <c r="D9005">
        <v>109.61</v>
      </c>
      <c r="E9005">
        <v>110.19</v>
      </c>
      <c r="F9005">
        <v>108.27</v>
      </c>
      <c r="G9005">
        <v>109.68</v>
      </c>
      <c r="H9005">
        <v>32410000</v>
      </c>
      <c r="I9005">
        <v>109.68</v>
      </c>
      <c r="J9005">
        <v>6.8314111878366797</v>
      </c>
      <c r="K9005">
        <v>0</v>
      </c>
      <c r="L9005">
        <v>0</v>
      </c>
      <c r="M9005">
        <v>-6.1412011295651601</v>
      </c>
      <c r="N9005">
        <v>1</v>
      </c>
    </row>
    <row r="9006" spans="1:14">
      <c r="A9006">
        <v>9004</v>
      </c>
      <c r="B9006">
        <v>9004</v>
      </c>
      <c r="C9006" s="1">
        <v>29122</v>
      </c>
      <c r="D9006">
        <v>110.47</v>
      </c>
      <c r="E9006">
        <v>110.9</v>
      </c>
      <c r="F9006">
        <v>109.16</v>
      </c>
      <c r="G9006">
        <v>109.61</v>
      </c>
      <c r="H9006">
        <v>33790000</v>
      </c>
      <c r="I9006">
        <v>109.61</v>
      </c>
      <c r="J9006">
        <v>6.8762812669128897</v>
      </c>
      <c r="K9006">
        <v>0</v>
      </c>
      <c r="L9006">
        <v>0</v>
      </c>
      <c r="M9006">
        <v>-6.14249328094688</v>
      </c>
      <c r="N9006">
        <v>1</v>
      </c>
    </row>
    <row r="9007" spans="1:14">
      <c r="A9007">
        <v>9005</v>
      </c>
      <c r="B9007">
        <v>9005</v>
      </c>
      <c r="C9007" s="1">
        <v>29119</v>
      </c>
      <c r="D9007">
        <v>110.51</v>
      </c>
      <c r="E9007">
        <v>111.58</v>
      </c>
      <c r="F9007">
        <v>109.46</v>
      </c>
      <c r="G9007">
        <v>110.47</v>
      </c>
      <c r="H9007">
        <v>52380000</v>
      </c>
      <c r="I9007">
        <v>110.47</v>
      </c>
      <c r="J9007">
        <v>7.8121864789637003</v>
      </c>
      <c r="K9007">
        <v>0</v>
      </c>
      <c r="L9007">
        <v>0</v>
      </c>
      <c r="M9007">
        <v>-6.9349861817440299</v>
      </c>
      <c r="N9007">
        <v>1</v>
      </c>
    </row>
    <row r="9008" spans="1:14">
      <c r="A9008">
        <v>9006</v>
      </c>
      <c r="B9008">
        <v>9006</v>
      </c>
      <c r="C9008" s="1">
        <v>29118</v>
      </c>
      <c r="D9008">
        <v>108.28</v>
      </c>
      <c r="E9008">
        <v>110.69</v>
      </c>
      <c r="F9008">
        <v>107.59</v>
      </c>
      <c r="G9008">
        <v>110.51</v>
      </c>
      <c r="H9008">
        <v>45100000</v>
      </c>
      <c r="I9008">
        <v>110.51</v>
      </c>
      <c r="J9008">
        <v>7.9624033123856899</v>
      </c>
      <c r="K9008">
        <v>0</v>
      </c>
      <c r="L9008">
        <v>0</v>
      </c>
      <c r="M9008">
        <v>-7.0410634648200796</v>
      </c>
      <c r="N9008">
        <v>1</v>
      </c>
    </row>
    <row r="9009" spans="1:14">
      <c r="A9009">
        <v>9007</v>
      </c>
      <c r="B9009">
        <v>9007</v>
      </c>
      <c r="C9009" s="1">
        <v>29117</v>
      </c>
      <c r="D9009">
        <v>108</v>
      </c>
      <c r="E9009">
        <v>109.02</v>
      </c>
      <c r="F9009">
        <v>107.52</v>
      </c>
      <c r="G9009">
        <v>108.28</v>
      </c>
      <c r="H9009">
        <v>35370000</v>
      </c>
      <c r="I9009">
        <v>108.28</v>
      </c>
      <c r="J9009">
        <v>5.8730699511904199</v>
      </c>
      <c r="K9009">
        <v>0</v>
      </c>
      <c r="L9009">
        <v>0</v>
      </c>
      <c r="M9009">
        <v>-5.1992052581749899</v>
      </c>
      <c r="N9009">
        <v>1</v>
      </c>
    </row>
    <row r="9010" spans="1:14">
      <c r="A9010">
        <v>9008</v>
      </c>
      <c r="B9010">
        <v>9008</v>
      </c>
      <c r="C9010" s="1">
        <v>29116</v>
      </c>
      <c r="D9010">
        <v>108.84</v>
      </c>
      <c r="E9010">
        <v>109</v>
      </c>
      <c r="F9010">
        <v>107.32</v>
      </c>
      <c r="G9010">
        <v>108</v>
      </c>
      <c r="H9010">
        <v>38750000</v>
      </c>
      <c r="I9010">
        <v>108</v>
      </c>
      <c r="J9010">
        <v>5.5565093508988097</v>
      </c>
      <c r="K9010">
        <v>0</v>
      </c>
      <c r="L9010">
        <v>0</v>
      </c>
      <c r="M9010">
        <v>-5.0007083586318304</v>
      </c>
      <c r="N9010">
        <v>1</v>
      </c>
    </row>
    <row r="9011" spans="1:14">
      <c r="A9011">
        <v>9009</v>
      </c>
      <c r="B9011">
        <v>9009</v>
      </c>
      <c r="C9011" s="1">
        <v>29115</v>
      </c>
      <c r="D9011">
        <v>108.76</v>
      </c>
      <c r="E9011">
        <v>110.06</v>
      </c>
      <c r="F9011">
        <v>108.4</v>
      </c>
      <c r="G9011">
        <v>108.84</v>
      </c>
      <c r="H9011">
        <v>37610000</v>
      </c>
      <c r="I9011">
        <v>108.84</v>
      </c>
      <c r="J9011">
        <v>6.3293379996764099</v>
      </c>
      <c r="K9011">
        <v>0</v>
      </c>
      <c r="L9011">
        <v>0</v>
      </c>
      <c r="M9011">
        <v>-5.7800039361934701</v>
      </c>
      <c r="N9011">
        <v>1</v>
      </c>
    </row>
    <row r="9012" spans="1:14">
      <c r="A9012">
        <v>9010</v>
      </c>
      <c r="B9012">
        <v>9010</v>
      </c>
      <c r="C9012" s="1">
        <v>29112</v>
      </c>
      <c r="D9012">
        <v>107.85</v>
      </c>
      <c r="E9012">
        <v>109.48</v>
      </c>
      <c r="F9012">
        <v>107.42</v>
      </c>
      <c r="G9012">
        <v>108.76</v>
      </c>
      <c r="H9012">
        <v>41980000</v>
      </c>
      <c r="I9012">
        <v>108.76</v>
      </c>
      <c r="J9012">
        <v>6.2328231133407197</v>
      </c>
      <c r="K9012">
        <v>0</v>
      </c>
      <c r="L9012">
        <v>0</v>
      </c>
      <c r="M9012">
        <v>-5.7644721319514103</v>
      </c>
      <c r="N9012">
        <v>1</v>
      </c>
    </row>
    <row r="9013" spans="1:14">
      <c r="A9013">
        <v>9011</v>
      </c>
      <c r="B9013">
        <v>9011</v>
      </c>
      <c r="C9013" s="1">
        <v>29111</v>
      </c>
      <c r="D9013">
        <v>107.82</v>
      </c>
      <c r="E9013">
        <v>108.53</v>
      </c>
      <c r="F9013">
        <v>107.06</v>
      </c>
      <c r="G9013">
        <v>107.85</v>
      </c>
      <c r="H9013">
        <v>35240000</v>
      </c>
      <c r="I9013">
        <v>107.85</v>
      </c>
      <c r="J9013">
        <v>5.3402157351059198</v>
      </c>
      <c r="K9013">
        <v>0</v>
      </c>
      <c r="L9013">
        <v>0</v>
      </c>
      <c r="M9013">
        <v>-5.0252830408556299</v>
      </c>
      <c r="N9013">
        <v>1</v>
      </c>
    </row>
    <row r="9014" spans="1:14">
      <c r="A9014">
        <v>9012</v>
      </c>
      <c r="B9014">
        <v>9012</v>
      </c>
      <c r="C9014" s="1">
        <v>29110</v>
      </c>
      <c r="D9014">
        <v>107.51</v>
      </c>
      <c r="E9014">
        <v>108.41</v>
      </c>
      <c r="F9014">
        <v>106.72</v>
      </c>
      <c r="G9014">
        <v>107.82</v>
      </c>
      <c r="H9014">
        <v>39350000</v>
      </c>
      <c r="I9014">
        <v>107.82</v>
      </c>
      <c r="J9014">
        <v>5.3182931744905897</v>
      </c>
      <c r="K9014">
        <v>0</v>
      </c>
      <c r="L9014">
        <v>0</v>
      </c>
      <c r="M9014">
        <v>-5.0503748911614004</v>
      </c>
      <c r="N9014">
        <v>1</v>
      </c>
    </row>
    <row r="9015" spans="1:14">
      <c r="A9015">
        <v>9013</v>
      </c>
      <c r="B9015">
        <v>9013</v>
      </c>
      <c r="C9015" s="1">
        <v>29109</v>
      </c>
      <c r="D9015">
        <v>108.17</v>
      </c>
      <c r="E9015">
        <v>108.83</v>
      </c>
      <c r="F9015">
        <v>106.8</v>
      </c>
      <c r="G9015">
        <v>107.51</v>
      </c>
      <c r="H9015">
        <v>42530000</v>
      </c>
      <c r="I9015">
        <v>107.51</v>
      </c>
      <c r="J9015">
        <v>5.0913624163456896</v>
      </c>
      <c r="K9015">
        <v>0</v>
      </c>
      <c r="L9015">
        <v>0</v>
      </c>
      <c r="M9015">
        <v>-4.8297578621482504</v>
      </c>
      <c r="N9015">
        <v>1</v>
      </c>
    </row>
    <row r="9016" spans="1:14">
      <c r="A9016">
        <v>9014</v>
      </c>
      <c r="B9016">
        <v>9014</v>
      </c>
      <c r="C9016" s="1">
        <v>29108</v>
      </c>
      <c r="D9016">
        <v>107.66</v>
      </c>
      <c r="E9016">
        <v>108.71</v>
      </c>
      <c r="F9016">
        <v>107.21</v>
      </c>
      <c r="G9016">
        <v>108.17</v>
      </c>
      <c r="H9016">
        <v>32980000</v>
      </c>
      <c r="I9016">
        <v>108.17</v>
      </c>
      <c r="J9016">
        <v>5.9137878430550304</v>
      </c>
      <c r="K9016">
        <v>0</v>
      </c>
      <c r="L9016">
        <v>0</v>
      </c>
      <c r="M9016">
        <v>-5.4601363670117902</v>
      </c>
      <c r="N9016">
        <v>1</v>
      </c>
    </row>
    <row r="9017" spans="1:14">
      <c r="A9017">
        <v>9015</v>
      </c>
      <c r="B9017">
        <v>9015</v>
      </c>
      <c r="C9017" s="1">
        <v>29105</v>
      </c>
      <c r="D9017">
        <v>106.85</v>
      </c>
      <c r="E9017">
        <v>108.09</v>
      </c>
      <c r="F9017">
        <v>106.3</v>
      </c>
      <c r="G9017">
        <v>107.66</v>
      </c>
      <c r="H9017">
        <v>34360000</v>
      </c>
      <c r="I9017">
        <v>107.66</v>
      </c>
      <c r="J9017">
        <v>5.5627284709829796</v>
      </c>
      <c r="K9017">
        <v>5.3795900674957702E-2</v>
      </c>
      <c r="L9017">
        <v>5.3795900674957702E-2</v>
      </c>
      <c r="M9017">
        <v>-5.0683618434475903</v>
      </c>
      <c r="N9017">
        <v>1</v>
      </c>
    </row>
    <row r="9018" spans="1:14">
      <c r="A9018">
        <v>9016</v>
      </c>
      <c r="B9018">
        <v>9016</v>
      </c>
      <c r="C9018" s="1">
        <v>29104</v>
      </c>
      <c r="D9018">
        <v>106.4</v>
      </c>
      <c r="E9018">
        <v>107.61</v>
      </c>
      <c r="F9018">
        <v>105.97</v>
      </c>
      <c r="G9018">
        <v>106.85</v>
      </c>
      <c r="H9018">
        <v>30330000</v>
      </c>
      <c r="I9018">
        <v>106.85</v>
      </c>
      <c r="J9018">
        <v>4.9411457559142899</v>
      </c>
      <c r="K9018">
        <v>0.67111215099049304</v>
      </c>
      <c r="L9018">
        <v>0.67111215099049304</v>
      </c>
      <c r="M9018">
        <v>-4.4020267419470702</v>
      </c>
      <c r="N9018">
        <v>1</v>
      </c>
    </row>
    <row r="9019" spans="1:14">
      <c r="A9019">
        <v>9017</v>
      </c>
      <c r="B9019">
        <v>9017</v>
      </c>
      <c r="C9019" s="1">
        <v>29103</v>
      </c>
      <c r="D9019">
        <v>107.19</v>
      </c>
      <c r="E9019">
        <v>107.19</v>
      </c>
      <c r="F9019">
        <v>105.38</v>
      </c>
      <c r="G9019">
        <v>106.4</v>
      </c>
      <c r="H9019">
        <v>41650000</v>
      </c>
      <c r="I9019">
        <v>106.4</v>
      </c>
      <c r="J9019">
        <v>4.6740297081930002</v>
      </c>
      <c r="K9019">
        <v>0.98919172932330202</v>
      </c>
      <c r="L9019">
        <v>0.98919172932330202</v>
      </c>
      <c r="M9019">
        <v>-4.0463864579480999</v>
      </c>
      <c r="N9019">
        <v>1</v>
      </c>
    </row>
    <row r="9020" spans="1:14">
      <c r="A9020">
        <v>9018</v>
      </c>
      <c r="B9020">
        <v>9018</v>
      </c>
      <c r="C9020" s="1">
        <v>29102</v>
      </c>
      <c r="D9020">
        <v>109.32</v>
      </c>
      <c r="E9020">
        <v>109.41</v>
      </c>
      <c r="F9020">
        <v>107.22</v>
      </c>
      <c r="G9020">
        <v>107.44</v>
      </c>
      <c r="H9020">
        <v>33350000</v>
      </c>
      <c r="I9020">
        <v>107.44</v>
      </c>
      <c r="J9020">
        <v>5.8436641838639396</v>
      </c>
      <c r="K9020">
        <v>0</v>
      </c>
      <c r="L9020">
        <v>0</v>
      </c>
      <c r="M9020">
        <v>-5.0214963034393296</v>
      </c>
      <c r="N9020">
        <v>1</v>
      </c>
    </row>
    <row r="9021" spans="1:14">
      <c r="A9021">
        <v>9019</v>
      </c>
      <c r="B9021">
        <v>9019</v>
      </c>
      <c r="C9021" s="1">
        <v>29098</v>
      </c>
      <c r="D9021">
        <v>109.02</v>
      </c>
      <c r="E9021">
        <v>109.8</v>
      </c>
      <c r="F9021">
        <v>108.58</v>
      </c>
      <c r="G9021">
        <v>109.32</v>
      </c>
      <c r="H9021">
        <v>26370000</v>
      </c>
      <c r="I9021">
        <v>109.32</v>
      </c>
      <c r="J9021">
        <v>7.8456328867001304</v>
      </c>
      <c r="K9021">
        <v>0</v>
      </c>
      <c r="L9021">
        <v>0</v>
      </c>
      <c r="M9021">
        <v>-6.7110718220334098</v>
      </c>
      <c r="N9021">
        <v>1</v>
      </c>
    </row>
    <row r="9022" spans="1:14">
      <c r="A9022">
        <v>9020</v>
      </c>
      <c r="B9022">
        <v>9020</v>
      </c>
      <c r="C9022" s="1">
        <v>29097</v>
      </c>
      <c r="D9022">
        <v>109.02</v>
      </c>
      <c r="E9022">
        <v>109.59</v>
      </c>
      <c r="F9022">
        <v>108.4</v>
      </c>
      <c r="G9022">
        <v>109.02</v>
      </c>
      <c r="H9022">
        <v>29300000</v>
      </c>
      <c r="I9022">
        <v>109.02</v>
      </c>
      <c r="J9022">
        <v>7.7299498140815501</v>
      </c>
      <c r="K9022">
        <v>0</v>
      </c>
      <c r="L9022">
        <v>0</v>
      </c>
      <c r="M9022">
        <v>-6.5282552055921297</v>
      </c>
      <c r="N9022">
        <v>1</v>
      </c>
    </row>
    <row r="9023" spans="1:14">
      <c r="A9023">
        <v>9021</v>
      </c>
      <c r="B9023">
        <v>9021</v>
      </c>
      <c r="C9023" s="1">
        <v>29096</v>
      </c>
      <c r="D9023">
        <v>109.02</v>
      </c>
      <c r="E9023">
        <v>109.59</v>
      </c>
      <c r="F9023">
        <v>108.36</v>
      </c>
      <c r="G9023">
        <v>109.02</v>
      </c>
      <c r="H9023">
        <v>30810000</v>
      </c>
      <c r="I9023">
        <v>109.02</v>
      </c>
      <c r="J9023">
        <v>7.89592541754529</v>
      </c>
      <c r="K9023">
        <v>0</v>
      </c>
      <c r="L9023">
        <v>0</v>
      </c>
      <c r="M9023">
        <v>-6.5991801774978196</v>
      </c>
      <c r="N9023">
        <v>1</v>
      </c>
    </row>
    <row r="9024" spans="1:14">
      <c r="A9024">
        <v>9022</v>
      </c>
      <c r="B9024">
        <v>9022</v>
      </c>
      <c r="C9024" s="1">
        <v>29095</v>
      </c>
      <c r="D9024">
        <v>109.14</v>
      </c>
      <c r="E9024">
        <v>109.65</v>
      </c>
      <c r="F9024">
        <v>108.47</v>
      </c>
      <c r="G9024">
        <v>109.02</v>
      </c>
      <c r="H9024">
        <v>29430000</v>
      </c>
      <c r="I9024">
        <v>109.02</v>
      </c>
      <c r="J9024">
        <v>8.0391624213333195</v>
      </c>
      <c r="K9024">
        <v>0</v>
      </c>
      <c r="L9024">
        <v>0</v>
      </c>
      <c r="M9024">
        <v>-6.6704434840751601</v>
      </c>
      <c r="N9024">
        <v>1</v>
      </c>
    </row>
    <row r="9025" spans="1:14">
      <c r="A9025">
        <v>9023</v>
      </c>
      <c r="B9025">
        <v>9023</v>
      </c>
      <c r="C9025" s="1">
        <v>29094</v>
      </c>
      <c r="D9025">
        <v>108.6</v>
      </c>
      <c r="E9025">
        <v>109.84</v>
      </c>
      <c r="F9025">
        <v>108.12</v>
      </c>
      <c r="G9025">
        <v>109.14</v>
      </c>
      <c r="H9025">
        <v>32050000</v>
      </c>
      <c r="I9025">
        <v>109.14</v>
      </c>
      <c r="J9025">
        <v>8.3457463779875294</v>
      </c>
      <c r="K9025">
        <v>0</v>
      </c>
      <c r="L9025">
        <v>0</v>
      </c>
      <c r="M9025">
        <v>-6.8488510771245101</v>
      </c>
      <c r="N9025">
        <v>1</v>
      </c>
    </row>
    <row r="9026" spans="1:14">
      <c r="A9026">
        <v>9024</v>
      </c>
      <c r="B9026">
        <v>9024</v>
      </c>
      <c r="C9026" s="1">
        <v>29091</v>
      </c>
      <c r="D9026">
        <v>108.63</v>
      </c>
      <c r="E9026">
        <v>109.11</v>
      </c>
      <c r="F9026">
        <v>107.65</v>
      </c>
      <c r="G9026">
        <v>108.6</v>
      </c>
      <c r="H9026">
        <v>32730000</v>
      </c>
      <c r="I9026">
        <v>108.6</v>
      </c>
      <c r="J9026">
        <v>8.0090993106419308</v>
      </c>
      <c r="K9026">
        <v>0</v>
      </c>
      <c r="L9026">
        <v>0</v>
      </c>
      <c r="M9026">
        <v>-6.4656230816451101</v>
      </c>
      <c r="N9026">
        <v>1</v>
      </c>
    </row>
    <row r="9027" spans="1:14">
      <c r="A9027">
        <v>9025</v>
      </c>
      <c r="B9027">
        <v>9025</v>
      </c>
      <c r="C9027" s="1">
        <v>29090</v>
      </c>
      <c r="D9027">
        <v>108.99</v>
      </c>
      <c r="E9027">
        <v>109.59</v>
      </c>
      <c r="F9027">
        <v>108.12</v>
      </c>
      <c r="G9027">
        <v>108.63</v>
      </c>
      <c r="H9027">
        <v>35710000</v>
      </c>
      <c r="I9027">
        <v>108.63</v>
      </c>
      <c r="J9027">
        <v>8.2278101853933006</v>
      </c>
      <c r="K9027">
        <v>0</v>
      </c>
      <c r="L9027">
        <v>0</v>
      </c>
      <c r="M9027">
        <v>-6.56762640919262</v>
      </c>
      <c r="N9027">
        <v>1</v>
      </c>
    </row>
    <row r="9028" spans="1:14">
      <c r="A9028">
        <v>9026</v>
      </c>
      <c r="B9028">
        <v>9026</v>
      </c>
      <c r="C9028" s="1">
        <v>29089</v>
      </c>
      <c r="D9028">
        <v>108.91</v>
      </c>
      <c r="E9028">
        <v>109.56</v>
      </c>
      <c r="F9028">
        <v>108.09</v>
      </c>
      <c r="G9028">
        <v>108.99</v>
      </c>
      <c r="H9028">
        <v>38450000</v>
      </c>
      <c r="I9028">
        <v>108.99</v>
      </c>
      <c r="J9028">
        <v>8.7508329900570292</v>
      </c>
      <c r="K9028">
        <v>0</v>
      </c>
      <c r="L9028">
        <v>0</v>
      </c>
      <c r="M9028">
        <v>-6.9520214668513196</v>
      </c>
      <c r="N9028">
        <v>1</v>
      </c>
    </row>
    <row r="9029" spans="1:14">
      <c r="A9029">
        <v>9027</v>
      </c>
      <c r="B9029">
        <v>9027</v>
      </c>
      <c r="C9029" s="1">
        <v>29088</v>
      </c>
      <c r="D9029">
        <v>108.83</v>
      </c>
      <c r="E9029">
        <v>109.68</v>
      </c>
      <c r="F9029">
        <v>108.17</v>
      </c>
      <c r="G9029">
        <v>108.91</v>
      </c>
      <c r="H9029">
        <v>38860000</v>
      </c>
      <c r="I9029">
        <v>108.91</v>
      </c>
      <c r="J9029">
        <v>8.8761998841871392</v>
      </c>
      <c r="K9029">
        <v>0</v>
      </c>
      <c r="L9029">
        <v>0</v>
      </c>
      <c r="M9029">
        <v>-6.9642528322126402</v>
      </c>
      <c r="N9029">
        <v>1</v>
      </c>
    </row>
    <row r="9030" spans="1:14">
      <c r="A9030">
        <v>9028</v>
      </c>
      <c r="B9030">
        <v>9028</v>
      </c>
      <c r="C9030" s="1">
        <v>29087</v>
      </c>
      <c r="D9030">
        <v>108.3</v>
      </c>
      <c r="E9030">
        <v>109.32</v>
      </c>
      <c r="F9030">
        <v>107.69</v>
      </c>
      <c r="G9030">
        <v>108.83</v>
      </c>
      <c r="H9030">
        <v>32300000</v>
      </c>
      <c r="I9030">
        <v>108.83</v>
      </c>
      <c r="J9030">
        <v>9.0017589499291901</v>
      </c>
      <c r="K9030">
        <v>0</v>
      </c>
      <c r="L9030">
        <v>0</v>
      </c>
      <c r="M9030">
        <v>-6.9761758073577802</v>
      </c>
      <c r="N9030">
        <v>1</v>
      </c>
    </row>
    <row r="9031" spans="1:14">
      <c r="A9031">
        <v>9029</v>
      </c>
      <c r="B9031">
        <v>9029</v>
      </c>
      <c r="C9031" s="1">
        <v>29084</v>
      </c>
      <c r="D9031">
        <v>108.09</v>
      </c>
      <c r="E9031">
        <v>108.94</v>
      </c>
      <c r="F9031">
        <v>107.25</v>
      </c>
      <c r="G9031">
        <v>108.3</v>
      </c>
      <c r="H9031">
        <v>31630000</v>
      </c>
      <c r="I9031">
        <v>108.3</v>
      </c>
      <c r="J9031">
        <v>8.5816707261261094</v>
      </c>
      <c r="K9031">
        <v>0</v>
      </c>
      <c r="L9031">
        <v>0</v>
      </c>
      <c r="M9031">
        <v>-6.6009087285368198</v>
      </c>
      <c r="N9031">
        <v>1</v>
      </c>
    </row>
    <row r="9032" spans="1:14">
      <c r="A9032">
        <v>9030</v>
      </c>
      <c r="B9032">
        <v>9030</v>
      </c>
      <c r="C9032" s="1">
        <v>29083</v>
      </c>
      <c r="D9032">
        <v>108.25</v>
      </c>
      <c r="E9032">
        <v>109.18</v>
      </c>
      <c r="F9032">
        <v>107.38</v>
      </c>
      <c r="G9032">
        <v>108.09</v>
      </c>
      <c r="H9032">
        <v>47000000</v>
      </c>
      <c r="I9032">
        <v>108.09</v>
      </c>
      <c r="J9032">
        <v>8.4515030809411407</v>
      </c>
      <c r="K9032">
        <v>0</v>
      </c>
      <c r="L9032">
        <v>0</v>
      </c>
      <c r="M9032">
        <v>-6.4963319880669701</v>
      </c>
      <c r="N9032">
        <v>1</v>
      </c>
    </row>
    <row r="9033" spans="1:14">
      <c r="A9033">
        <v>9031</v>
      </c>
      <c r="B9033">
        <v>9031</v>
      </c>
      <c r="C9033" s="1">
        <v>29082</v>
      </c>
      <c r="D9033">
        <v>107.52</v>
      </c>
      <c r="E9033">
        <v>108.64</v>
      </c>
      <c r="F9033">
        <v>106.75</v>
      </c>
      <c r="G9033">
        <v>108.25</v>
      </c>
      <c r="H9033">
        <v>46130000</v>
      </c>
      <c r="I9033">
        <v>108.25</v>
      </c>
      <c r="J9033">
        <v>8.6044587905259</v>
      </c>
      <c r="K9033">
        <v>0</v>
      </c>
      <c r="L9033">
        <v>0</v>
      </c>
      <c r="M9033">
        <v>-6.7064450586200799</v>
      </c>
      <c r="N9033">
        <v>1</v>
      </c>
    </row>
    <row r="9034" spans="1:14">
      <c r="A9034">
        <v>9032</v>
      </c>
      <c r="B9034">
        <v>9032</v>
      </c>
      <c r="C9034" s="1">
        <v>29081</v>
      </c>
      <c r="D9034">
        <v>107.42</v>
      </c>
      <c r="E9034">
        <v>108.03</v>
      </c>
      <c r="F9034">
        <v>106.6</v>
      </c>
      <c r="G9034">
        <v>107.52</v>
      </c>
      <c r="H9034">
        <v>40910000</v>
      </c>
      <c r="I9034">
        <v>107.52</v>
      </c>
      <c r="J9034">
        <v>7.8508474146948899</v>
      </c>
      <c r="K9034">
        <v>0</v>
      </c>
      <c r="L9034">
        <v>0</v>
      </c>
      <c r="M9034">
        <v>-6.14578759270095</v>
      </c>
      <c r="N9034">
        <v>1</v>
      </c>
    </row>
    <row r="9035" spans="1:14">
      <c r="A9035">
        <v>9033</v>
      </c>
      <c r="B9035">
        <v>9033</v>
      </c>
      <c r="C9035" s="1">
        <v>29080</v>
      </c>
      <c r="D9035">
        <v>106.4</v>
      </c>
      <c r="E9035">
        <v>107.9</v>
      </c>
      <c r="F9035">
        <v>106.28</v>
      </c>
      <c r="G9035">
        <v>107.42</v>
      </c>
      <c r="H9035">
        <v>41980000</v>
      </c>
      <c r="I9035">
        <v>107.42</v>
      </c>
      <c r="J9035">
        <v>7.6547368385473904</v>
      </c>
      <c r="K9035">
        <v>0</v>
      </c>
      <c r="L9035">
        <v>0</v>
      </c>
      <c r="M9035">
        <v>-6.1225891322859702</v>
      </c>
      <c r="N9035">
        <v>1</v>
      </c>
    </row>
    <row r="9036" spans="1:14">
      <c r="A9036">
        <v>9034</v>
      </c>
      <c r="B9036">
        <v>9034</v>
      </c>
      <c r="C9036" s="1">
        <v>29077</v>
      </c>
      <c r="D9036">
        <v>105.49</v>
      </c>
      <c r="E9036">
        <v>106.79</v>
      </c>
      <c r="F9036">
        <v>104.81</v>
      </c>
      <c r="G9036">
        <v>106.4</v>
      </c>
      <c r="H9036">
        <v>36740000</v>
      </c>
      <c r="I9036">
        <v>106.4</v>
      </c>
      <c r="J9036">
        <v>6.5315251417564504</v>
      </c>
      <c r="K9036">
        <v>0</v>
      </c>
      <c r="L9036">
        <v>0</v>
      </c>
      <c r="M9036">
        <v>-5.2865385800566802</v>
      </c>
      <c r="N9036">
        <v>1</v>
      </c>
    </row>
    <row r="9037" spans="1:14">
      <c r="A9037">
        <v>9035</v>
      </c>
      <c r="B9037">
        <v>9035</v>
      </c>
      <c r="C9037" s="1">
        <v>29076</v>
      </c>
      <c r="D9037">
        <v>105.98</v>
      </c>
      <c r="E9037">
        <v>106.25</v>
      </c>
      <c r="F9037">
        <v>104.89</v>
      </c>
      <c r="G9037">
        <v>105.49</v>
      </c>
      <c r="H9037">
        <v>34630000</v>
      </c>
      <c r="I9037">
        <v>105.49</v>
      </c>
      <c r="J9037">
        <v>5.54856845412632</v>
      </c>
      <c r="K9037">
        <v>0</v>
      </c>
      <c r="L9037">
        <v>0</v>
      </c>
      <c r="M9037">
        <v>-4.5263918005332</v>
      </c>
      <c r="N9037">
        <v>1</v>
      </c>
    </row>
    <row r="9038" spans="1:14">
      <c r="A9038">
        <v>9036</v>
      </c>
      <c r="B9038">
        <v>9036</v>
      </c>
      <c r="C9038" s="1">
        <v>29075</v>
      </c>
      <c r="D9038">
        <v>105.65</v>
      </c>
      <c r="E9038">
        <v>106.84</v>
      </c>
      <c r="F9038">
        <v>105.2</v>
      </c>
      <c r="G9038">
        <v>105.98</v>
      </c>
      <c r="H9038">
        <v>44970000</v>
      </c>
      <c r="I9038">
        <v>105.98</v>
      </c>
      <c r="J9038">
        <v>5.9360895074749296</v>
      </c>
      <c r="K9038">
        <v>0</v>
      </c>
      <c r="L9038">
        <v>0</v>
      </c>
      <c r="M9038">
        <v>-5.0162573204346996</v>
      </c>
      <c r="N9038">
        <v>1</v>
      </c>
    </row>
    <row r="9039" spans="1:14">
      <c r="A9039">
        <v>9037</v>
      </c>
      <c r="B9039">
        <v>9037</v>
      </c>
      <c r="C9039" s="1">
        <v>29074</v>
      </c>
      <c r="D9039">
        <v>104.3</v>
      </c>
      <c r="E9039">
        <v>106.23</v>
      </c>
      <c r="F9039">
        <v>104.12</v>
      </c>
      <c r="G9039">
        <v>105.65</v>
      </c>
      <c r="H9039">
        <v>45410000</v>
      </c>
      <c r="I9039">
        <v>105.65</v>
      </c>
      <c r="J9039">
        <v>5.5903917313537503</v>
      </c>
      <c r="K9039">
        <v>0</v>
      </c>
      <c r="L9039">
        <v>0</v>
      </c>
      <c r="M9039">
        <v>-4.7738563511336096</v>
      </c>
      <c r="N9039">
        <v>1</v>
      </c>
    </row>
    <row r="9040" spans="1:14">
      <c r="A9040">
        <v>9038</v>
      </c>
      <c r="B9040">
        <v>9038</v>
      </c>
      <c r="C9040" s="1">
        <v>29073</v>
      </c>
      <c r="D9040">
        <v>104.04</v>
      </c>
      <c r="E9040">
        <v>104.66</v>
      </c>
      <c r="F9040">
        <v>103.27</v>
      </c>
      <c r="G9040">
        <v>104.3</v>
      </c>
      <c r="H9040">
        <v>27190000</v>
      </c>
      <c r="I9040">
        <v>104.3</v>
      </c>
      <c r="J9040">
        <v>4.2131495334655096</v>
      </c>
      <c r="K9040">
        <v>0</v>
      </c>
      <c r="L9040">
        <v>0</v>
      </c>
      <c r="M9040">
        <v>-3.5917435518601399</v>
      </c>
      <c r="N9040">
        <v>1</v>
      </c>
    </row>
    <row r="9041" spans="1:14">
      <c r="A9041">
        <v>9039</v>
      </c>
      <c r="B9041">
        <v>9039</v>
      </c>
      <c r="C9041" s="1">
        <v>29070</v>
      </c>
      <c r="D9041">
        <v>104.1</v>
      </c>
      <c r="E9041">
        <v>104.56</v>
      </c>
      <c r="F9041">
        <v>103.36</v>
      </c>
      <c r="G9041">
        <v>104.04</v>
      </c>
      <c r="H9041">
        <v>28160000</v>
      </c>
      <c r="I9041">
        <v>104.04</v>
      </c>
      <c r="J9041">
        <v>4.05525156949194</v>
      </c>
      <c r="K9041">
        <v>0</v>
      </c>
      <c r="L9041">
        <v>0</v>
      </c>
      <c r="M9041">
        <v>-3.3931752814701102</v>
      </c>
      <c r="N9041">
        <v>1</v>
      </c>
    </row>
    <row r="9042" spans="1:14">
      <c r="A9042">
        <v>9040</v>
      </c>
      <c r="B9042">
        <v>9040</v>
      </c>
      <c r="C9042" s="1">
        <v>29069</v>
      </c>
      <c r="D9042">
        <v>104.17</v>
      </c>
      <c r="E9042">
        <v>105.02</v>
      </c>
      <c r="F9042">
        <v>103.59</v>
      </c>
      <c r="G9042">
        <v>104.1</v>
      </c>
      <c r="H9042">
        <v>37720000</v>
      </c>
      <c r="I9042">
        <v>104.1</v>
      </c>
      <c r="J9042">
        <v>4.1079101958379098</v>
      </c>
      <c r="K9042">
        <v>0</v>
      </c>
      <c r="L9042">
        <v>0</v>
      </c>
      <c r="M9042">
        <v>-3.4833572174715899</v>
      </c>
      <c r="N9042">
        <v>1</v>
      </c>
    </row>
    <row r="9043" spans="1:14">
      <c r="A9043">
        <v>9041</v>
      </c>
      <c r="B9043">
        <v>9041</v>
      </c>
      <c r="C9043" s="1">
        <v>29068</v>
      </c>
      <c r="D9043">
        <v>103.81</v>
      </c>
      <c r="E9043">
        <v>104.57</v>
      </c>
      <c r="F9043">
        <v>103.14</v>
      </c>
      <c r="G9043">
        <v>104.17</v>
      </c>
      <c r="H9043">
        <v>36570000</v>
      </c>
      <c r="I9043">
        <v>104.17</v>
      </c>
      <c r="J9043">
        <v>4.1770230181594901</v>
      </c>
      <c r="K9043">
        <v>0</v>
      </c>
      <c r="L9043">
        <v>0</v>
      </c>
      <c r="M9043">
        <v>-3.5850131484316901</v>
      </c>
      <c r="N9043">
        <v>1</v>
      </c>
    </row>
    <row r="9044" spans="1:14">
      <c r="A9044">
        <v>9042</v>
      </c>
      <c r="B9044">
        <v>9042</v>
      </c>
      <c r="C9044" s="1">
        <v>29067</v>
      </c>
      <c r="D9044">
        <v>103.15</v>
      </c>
      <c r="E9044">
        <v>104.26</v>
      </c>
      <c r="F9044">
        <v>102.89</v>
      </c>
      <c r="G9044">
        <v>103.81</v>
      </c>
      <c r="H9044">
        <v>34360000</v>
      </c>
      <c r="I9044">
        <v>103.81</v>
      </c>
      <c r="J9044">
        <v>3.7934953981236701</v>
      </c>
      <c r="K9044">
        <v>0</v>
      </c>
      <c r="L9044">
        <v>0</v>
      </c>
      <c r="M9044">
        <v>-3.2869397275286798</v>
      </c>
      <c r="N9044">
        <v>1</v>
      </c>
    </row>
    <row r="9045" spans="1:14">
      <c r="A9045">
        <v>9043</v>
      </c>
      <c r="B9045">
        <v>9043</v>
      </c>
      <c r="C9045" s="1">
        <v>29066</v>
      </c>
      <c r="D9045">
        <v>103.1</v>
      </c>
      <c r="E9045">
        <v>103.63</v>
      </c>
      <c r="F9045">
        <v>102.42</v>
      </c>
      <c r="G9045">
        <v>103.15</v>
      </c>
      <c r="H9045">
        <v>28640000</v>
      </c>
      <c r="I9045">
        <v>103.15</v>
      </c>
      <c r="J9045">
        <v>3.0467555624143299</v>
      </c>
      <c r="K9045">
        <v>0</v>
      </c>
      <c r="L9045">
        <v>0</v>
      </c>
      <c r="M9045">
        <v>-2.69928932611798</v>
      </c>
      <c r="N9045">
        <v>1</v>
      </c>
    </row>
    <row r="9046" spans="1:14">
      <c r="A9046">
        <v>9044</v>
      </c>
      <c r="B9046">
        <v>9044</v>
      </c>
      <c r="C9046" s="1">
        <v>29063</v>
      </c>
      <c r="D9046">
        <v>103.1</v>
      </c>
      <c r="E9046">
        <v>103.5</v>
      </c>
      <c r="F9046">
        <v>102.29</v>
      </c>
      <c r="G9046">
        <v>103.1</v>
      </c>
      <c r="H9046">
        <v>27760000</v>
      </c>
      <c r="I9046">
        <v>103.1</v>
      </c>
      <c r="J9046">
        <v>2.9286317143837999</v>
      </c>
      <c r="K9046">
        <v>0</v>
      </c>
      <c r="L9046">
        <v>0</v>
      </c>
      <c r="M9046">
        <v>-2.6764163393808</v>
      </c>
      <c r="N9046">
        <v>1</v>
      </c>
    </row>
    <row r="9047" spans="1:14">
      <c r="A9047">
        <v>9045</v>
      </c>
      <c r="B9047">
        <v>9045</v>
      </c>
      <c r="C9047" s="1">
        <v>29062</v>
      </c>
      <c r="D9047">
        <v>103.08</v>
      </c>
      <c r="E9047">
        <v>103.63</v>
      </c>
      <c r="F9047">
        <v>102.34</v>
      </c>
      <c r="G9047">
        <v>103.1</v>
      </c>
      <c r="H9047">
        <v>32270000</v>
      </c>
      <c r="I9047">
        <v>103.1</v>
      </c>
      <c r="J9047">
        <v>2.7368802136003101</v>
      </c>
      <c r="K9047">
        <v>0</v>
      </c>
      <c r="L9047">
        <v>0</v>
      </c>
      <c r="M9047">
        <v>-2.69814705866759</v>
      </c>
      <c r="N9047">
        <v>1</v>
      </c>
    </row>
    <row r="9048" spans="1:14">
      <c r="A9048">
        <v>9046</v>
      </c>
      <c r="B9048">
        <v>9046</v>
      </c>
      <c r="C9048" s="1">
        <v>29061</v>
      </c>
      <c r="D9048">
        <v>101.97</v>
      </c>
      <c r="E9048">
        <v>103.44</v>
      </c>
      <c r="F9048">
        <v>101.85</v>
      </c>
      <c r="G9048">
        <v>103.08</v>
      </c>
      <c r="H9048">
        <v>34890000</v>
      </c>
      <c r="I9048">
        <v>103.08</v>
      </c>
      <c r="J9048">
        <v>2.6151066296629999</v>
      </c>
      <c r="K9048">
        <v>0</v>
      </c>
      <c r="L9048">
        <v>0</v>
      </c>
      <c r="M9048">
        <v>-2.7000223710800002</v>
      </c>
      <c r="N9048">
        <v>1</v>
      </c>
    </row>
    <row r="9049" spans="1:14">
      <c r="A9049">
        <v>9047</v>
      </c>
      <c r="B9049">
        <v>9047</v>
      </c>
      <c r="C9049" s="1">
        <v>29060</v>
      </c>
      <c r="D9049">
        <v>101.59</v>
      </c>
      <c r="E9049">
        <v>102.5</v>
      </c>
      <c r="F9049">
        <v>101.14</v>
      </c>
      <c r="G9049">
        <v>101.97</v>
      </c>
      <c r="H9049">
        <v>29690000</v>
      </c>
      <c r="I9049">
        <v>101.97</v>
      </c>
      <c r="J9049">
        <v>1.3846512038665699</v>
      </c>
      <c r="K9049">
        <v>0</v>
      </c>
      <c r="L9049">
        <v>0</v>
      </c>
      <c r="M9049">
        <v>-1.6621196312426201</v>
      </c>
      <c r="N9049">
        <v>1</v>
      </c>
    </row>
    <row r="9050" spans="1:14">
      <c r="A9050">
        <v>9048</v>
      </c>
      <c r="B9050">
        <v>9048</v>
      </c>
      <c r="C9050" s="1">
        <v>29059</v>
      </c>
      <c r="D9050">
        <v>101.82</v>
      </c>
      <c r="E9050">
        <v>102.13</v>
      </c>
      <c r="F9050">
        <v>100.84</v>
      </c>
      <c r="G9050">
        <v>101.59</v>
      </c>
      <c r="H9050">
        <v>26860000</v>
      </c>
      <c r="I9050">
        <v>101.59</v>
      </c>
      <c r="J9050">
        <v>0.95417188208426096</v>
      </c>
      <c r="K9050">
        <v>0</v>
      </c>
      <c r="L9050">
        <v>0</v>
      </c>
      <c r="M9050">
        <v>-1.30778544637529</v>
      </c>
      <c r="N9050">
        <v>1</v>
      </c>
    </row>
    <row r="9051" spans="1:14">
      <c r="A9051">
        <v>9049</v>
      </c>
      <c r="B9051">
        <v>9049</v>
      </c>
      <c r="C9051" s="1">
        <v>29056</v>
      </c>
      <c r="D9051">
        <v>101.61</v>
      </c>
      <c r="E9051">
        <v>102.32</v>
      </c>
      <c r="F9051">
        <v>101.06</v>
      </c>
      <c r="G9051">
        <v>101.82</v>
      </c>
      <c r="H9051">
        <v>26360000</v>
      </c>
      <c r="I9051">
        <v>101.82</v>
      </c>
      <c r="J9051">
        <v>1.22576400838954</v>
      </c>
      <c r="K9051">
        <v>0</v>
      </c>
      <c r="L9051">
        <v>0</v>
      </c>
      <c r="M9051">
        <v>-1.5437748818497601</v>
      </c>
      <c r="N9051">
        <v>1</v>
      </c>
    </row>
    <row r="9052" spans="1:14">
      <c r="A9052">
        <v>9050</v>
      </c>
      <c r="B9052">
        <v>9050</v>
      </c>
      <c r="C9052" s="1">
        <v>29055</v>
      </c>
      <c r="D9052">
        <v>101.69</v>
      </c>
      <c r="E9052">
        <v>102.42</v>
      </c>
      <c r="F9052">
        <v>101.04</v>
      </c>
      <c r="G9052">
        <v>101.61</v>
      </c>
      <c r="H9052">
        <v>26780000</v>
      </c>
      <c r="I9052">
        <v>101.61</v>
      </c>
      <c r="J9052">
        <v>1.0178079010341201</v>
      </c>
      <c r="K9052">
        <v>0</v>
      </c>
      <c r="L9052">
        <v>0</v>
      </c>
      <c r="M9052">
        <v>-1.3523259134491901</v>
      </c>
      <c r="N9052">
        <v>1</v>
      </c>
    </row>
    <row r="9053" spans="1:14">
      <c r="A9053">
        <v>9051</v>
      </c>
      <c r="B9053">
        <v>9051</v>
      </c>
      <c r="C9053" s="1">
        <v>29054</v>
      </c>
      <c r="D9053">
        <v>101.83</v>
      </c>
      <c r="E9053">
        <v>102.06</v>
      </c>
      <c r="F9053">
        <v>100.35</v>
      </c>
      <c r="G9053">
        <v>101.69</v>
      </c>
      <c r="H9053">
        <v>35950000</v>
      </c>
      <c r="I9053">
        <v>101.69</v>
      </c>
      <c r="J9053">
        <v>1.1240224903242499</v>
      </c>
      <c r="K9053">
        <v>-0.30471148698109002</v>
      </c>
      <c r="L9053">
        <v>-0.30471148698109002</v>
      </c>
      <c r="M9053">
        <v>-1.43908116761163</v>
      </c>
      <c r="N9053">
        <v>1</v>
      </c>
    </row>
    <row r="9054" spans="1:14">
      <c r="A9054">
        <v>9052</v>
      </c>
      <c r="B9054">
        <v>9052</v>
      </c>
      <c r="C9054" s="1">
        <v>29053</v>
      </c>
      <c r="D9054">
        <v>102.74</v>
      </c>
      <c r="E9054">
        <v>103.06</v>
      </c>
      <c r="F9054">
        <v>101.27</v>
      </c>
      <c r="G9054">
        <v>101.83</v>
      </c>
      <c r="H9054">
        <v>34270000</v>
      </c>
      <c r="I9054">
        <v>101.83</v>
      </c>
      <c r="J9054">
        <v>1.28278446697935</v>
      </c>
      <c r="K9054">
        <v>-0.42868288105445401</v>
      </c>
      <c r="L9054">
        <v>-0.42868288105445401</v>
      </c>
      <c r="M9054">
        <v>-1.5828239393954</v>
      </c>
      <c r="N9054">
        <v>1</v>
      </c>
    </row>
    <row r="9055" spans="1:14">
      <c r="A9055">
        <v>9053</v>
      </c>
      <c r="B9055">
        <v>9053</v>
      </c>
      <c r="C9055" s="1">
        <v>29052</v>
      </c>
      <c r="D9055">
        <v>102.32</v>
      </c>
      <c r="E9055">
        <v>103.2</v>
      </c>
      <c r="F9055">
        <v>101.81</v>
      </c>
      <c r="G9055">
        <v>102.74</v>
      </c>
      <c r="H9055">
        <v>26620000</v>
      </c>
      <c r="I9055">
        <v>102.74</v>
      </c>
      <c r="J9055">
        <v>2.20216439245308</v>
      </c>
      <c r="K9055">
        <v>0</v>
      </c>
      <c r="L9055">
        <v>0</v>
      </c>
      <c r="M9055">
        <v>-2.4640027189435401</v>
      </c>
      <c r="N9055">
        <v>1</v>
      </c>
    </row>
    <row r="9056" spans="1:14">
      <c r="A9056">
        <v>9054</v>
      </c>
      <c r="B9056">
        <v>9054</v>
      </c>
      <c r="C9056" s="1">
        <v>29049</v>
      </c>
      <c r="D9056">
        <v>102.69</v>
      </c>
      <c r="E9056">
        <v>102.99</v>
      </c>
      <c r="F9056">
        <v>101.49</v>
      </c>
      <c r="G9056">
        <v>102.32</v>
      </c>
      <c r="H9056">
        <v>33080000</v>
      </c>
      <c r="I9056">
        <v>102.32</v>
      </c>
      <c r="J9056">
        <v>1.8389793289716201</v>
      </c>
      <c r="K9056">
        <v>0</v>
      </c>
      <c r="L9056">
        <v>0</v>
      </c>
      <c r="M9056">
        <v>-2.08688481865526</v>
      </c>
      <c r="N9056">
        <v>1</v>
      </c>
    </row>
    <row r="9057" spans="1:14">
      <c r="A9057">
        <v>9055</v>
      </c>
      <c r="B9057">
        <v>9055</v>
      </c>
      <c r="C9057" s="1">
        <v>29048</v>
      </c>
      <c r="D9057">
        <v>103.64</v>
      </c>
      <c r="E9057">
        <v>103.72</v>
      </c>
      <c r="F9057">
        <v>102.22</v>
      </c>
      <c r="G9057">
        <v>102.69</v>
      </c>
      <c r="H9057">
        <v>31780000</v>
      </c>
      <c r="I9057">
        <v>102.69</v>
      </c>
      <c r="J9057">
        <v>2.1030491426881199</v>
      </c>
      <c r="K9057">
        <v>0</v>
      </c>
      <c r="L9057">
        <v>0</v>
      </c>
      <c r="M9057">
        <v>-2.4536418431620901</v>
      </c>
      <c r="N9057">
        <v>1</v>
      </c>
    </row>
    <row r="9058" spans="1:14">
      <c r="A9058">
        <v>9056</v>
      </c>
      <c r="B9058">
        <v>9056</v>
      </c>
      <c r="C9058" s="1">
        <v>29047</v>
      </c>
      <c r="D9058">
        <v>104.2</v>
      </c>
      <c r="E9058">
        <v>104.34</v>
      </c>
      <c r="F9058">
        <v>102.87</v>
      </c>
      <c r="G9058">
        <v>103.64</v>
      </c>
      <c r="H9058">
        <v>36650000</v>
      </c>
      <c r="I9058">
        <v>103.64</v>
      </c>
      <c r="J9058">
        <v>2.93839575888917</v>
      </c>
      <c r="K9058">
        <v>0</v>
      </c>
      <c r="L9058">
        <v>0</v>
      </c>
      <c r="M9058">
        <v>-3.3619158794735</v>
      </c>
      <c r="N9058">
        <v>1</v>
      </c>
    </row>
    <row r="9059" spans="1:14">
      <c r="A9059">
        <v>9057</v>
      </c>
      <c r="B9059">
        <v>9057</v>
      </c>
      <c r="C9059" s="1">
        <v>29046</v>
      </c>
      <c r="D9059">
        <v>104.47</v>
      </c>
      <c r="E9059">
        <v>105.17</v>
      </c>
      <c r="F9059">
        <v>103.52</v>
      </c>
      <c r="G9059">
        <v>104.2</v>
      </c>
      <c r="H9059">
        <v>39730000</v>
      </c>
      <c r="I9059">
        <v>104.2</v>
      </c>
      <c r="J9059">
        <v>3.4114197014504501</v>
      </c>
      <c r="K9059">
        <v>0</v>
      </c>
      <c r="L9059">
        <v>0</v>
      </c>
      <c r="M9059">
        <v>-3.90484880903686</v>
      </c>
      <c r="N9059">
        <v>1</v>
      </c>
    </row>
    <row r="9060" spans="1:14">
      <c r="A9060">
        <v>9058</v>
      </c>
      <c r="B9060">
        <v>9058</v>
      </c>
      <c r="C9060" s="1">
        <v>29045</v>
      </c>
      <c r="D9060">
        <v>103.62</v>
      </c>
      <c r="E9060">
        <v>105.07</v>
      </c>
      <c r="F9060">
        <v>103.36</v>
      </c>
      <c r="G9060">
        <v>104.47</v>
      </c>
      <c r="H9060">
        <v>42460000</v>
      </c>
      <c r="I9060">
        <v>104.47</v>
      </c>
      <c r="J9060">
        <v>3.6205046764658899</v>
      </c>
      <c r="K9060">
        <v>0</v>
      </c>
      <c r="L9060">
        <v>0</v>
      </c>
      <c r="M9060">
        <v>-4.1816852276989103</v>
      </c>
      <c r="N9060">
        <v>1</v>
      </c>
    </row>
    <row r="9061" spans="1:14">
      <c r="A9061">
        <v>9059</v>
      </c>
      <c r="B9061">
        <v>9059</v>
      </c>
      <c r="C9061" s="1">
        <v>29042</v>
      </c>
      <c r="D9061">
        <v>102.43</v>
      </c>
      <c r="E9061">
        <v>103.91</v>
      </c>
      <c r="F9061">
        <v>102.12</v>
      </c>
      <c r="G9061">
        <v>103.62</v>
      </c>
      <c r="H9061">
        <v>38570000</v>
      </c>
      <c r="I9061">
        <v>103.62</v>
      </c>
      <c r="J9061">
        <v>2.7706745670136099</v>
      </c>
      <c r="K9061">
        <v>0</v>
      </c>
      <c r="L9061">
        <v>0</v>
      </c>
      <c r="M9061">
        <v>-3.4298556199986798</v>
      </c>
      <c r="N9061">
        <v>1</v>
      </c>
    </row>
    <row r="9062" spans="1:14">
      <c r="A9062">
        <v>9060</v>
      </c>
      <c r="B9062">
        <v>9060</v>
      </c>
      <c r="C9062" s="1">
        <v>29041</v>
      </c>
      <c r="D9062">
        <v>102.09</v>
      </c>
      <c r="E9062">
        <v>102.88</v>
      </c>
      <c r="F9062">
        <v>101.59</v>
      </c>
      <c r="G9062">
        <v>102.43</v>
      </c>
      <c r="H9062">
        <v>30290000</v>
      </c>
      <c r="I9062">
        <v>102.43</v>
      </c>
      <c r="J9062">
        <v>1.5029268895941601</v>
      </c>
      <c r="K9062">
        <v>0</v>
      </c>
      <c r="L9062">
        <v>-3.0621013537700499</v>
      </c>
      <c r="M9062">
        <v>-2.3348879069219199</v>
      </c>
      <c r="N9062">
        <v>1</v>
      </c>
    </row>
    <row r="9063" spans="1:14">
      <c r="A9063">
        <v>9061</v>
      </c>
      <c r="B9063">
        <v>9061</v>
      </c>
      <c r="C9063" s="1">
        <v>29039</v>
      </c>
      <c r="D9063">
        <v>101.99</v>
      </c>
      <c r="E9063">
        <v>102.57</v>
      </c>
      <c r="F9063">
        <v>101.31</v>
      </c>
      <c r="G9063">
        <v>102.09</v>
      </c>
      <c r="H9063">
        <v>31670000</v>
      </c>
      <c r="I9063">
        <v>102.09</v>
      </c>
      <c r="J9063">
        <v>1.19618621670682</v>
      </c>
      <c r="K9063">
        <v>0</v>
      </c>
      <c r="L9063">
        <v>0</v>
      </c>
      <c r="M9063">
        <v>-2.0265655451340199</v>
      </c>
      <c r="N9063">
        <v>1</v>
      </c>
    </row>
    <row r="9064" spans="1:14">
      <c r="A9064">
        <v>9062</v>
      </c>
      <c r="B9064">
        <v>9062</v>
      </c>
      <c r="C9064" s="1">
        <v>29038</v>
      </c>
      <c r="D9064">
        <v>102.91</v>
      </c>
      <c r="E9064">
        <v>103</v>
      </c>
      <c r="F9064">
        <v>101.45</v>
      </c>
      <c r="G9064">
        <v>101.99</v>
      </c>
      <c r="H9064">
        <v>32060000</v>
      </c>
      <c r="I9064">
        <v>101.99</v>
      </c>
      <c r="J9064">
        <v>1.1983146502843101</v>
      </c>
      <c r="K9064">
        <v>0</v>
      </c>
      <c r="L9064">
        <v>0</v>
      </c>
      <c r="M9064">
        <v>-1.9449431718635199</v>
      </c>
      <c r="N9064">
        <v>1</v>
      </c>
    </row>
    <row r="9065" spans="1:14">
      <c r="A9065">
        <v>9063</v>
      </c>
      <c r="B9065">
        <v>9063</v>
      </c>
      <c r="C9065" s="1">
        <v>29035</v>
      </c>
      <c r="D9065">
        <v>102.8</v>
      </c>
      <c r="E9065">
        <v>103.67</v>
      </c>
      <c r="F9065">
        <v>102.04</v>
      </c>
      <c r="G9065">
        <v>102.91</v>
      </c>
      <c r="H9065">
        <v>34690000</v>
      </c>
      <c r="I9065">
        <v>102.91</v>
      </c>
      <c r="J9065">
        <v>2.2251595868564702</v>
      </c>
      <c r="K9065">
        <v>0</v>
      </c>
      <c r="L9065">
        <v>0</v>
      </c>
      <c r="M9065">
        <v>-2.83639532234915</v>
      </c>
      <c r="N9065">
        <v>1</v>
      </c>
    </row>
    <row r="9066" spans="1:14">
      <c r="A9066">
        <v>9064</v>
      </c>
      <c r="B9066">
        <v>9064</v>
      </c>
      <c r="C9066" s="1">
        <v>29034</v>
      </c>
      <c r="D9066">
        <v>102.27</v>
      </c>
      <c r="E9066">
        <v>103.46</v>
      </c>
      <c r="F9066">
        <v>101.91</v>
      </c>
      <c r="G9066">
        <v>102.8</v>
      </c>
      <c r="H9066">
        <v>38470000</v>
      </c>
      <c r="I9066">
        <v>102.8</v>
      </c>
      <c r="J9066">
        <v>2.2573767325398602</v>
      </c>
      <c r="K9066">
        <v>0</v>
      </c>
      <c r="L9066">
        <v>0</v>
      </c>
      <c r="M9066">
        <v>-2.7569714656290598</v>
      </c>
      <c r="N9066">
        <v>1</v>
      </c>
    </row>
    <row r="9067" spans="1:14">
      <c r="A9067">
        <v>9065</v>
      </c>
      <c r="B9067">
        <v>9065</v>
      </c>
      <c r="C9067" s="1">
        <v>29033</v>
      </c>
      <c r="D9067">
        <v>101.66</v>
      </c>
      <c r="E9067">
        <v>102.95</v>
      </c>
      <c r="F9067">
        <v>101.29</v>
      </c>
      <c r="G9067">
        <v>102.27</v>
      </c>
      <c r="H9067">
        <v>36720000</v>
      </c>
      <c r="I9067">
        <v>102.27</v>
      </c>
      <c r="J9067">
        <v>1.8574654512804201</v>
      </c>
      <c r="K9067">
        <v>0</v>
      </c>
      <c r="L9067">
        <v>0</v>
      </c>
      <c r="M9067">
        <v>-2.2787638635755099</v>
      </c>
      <c r="N9067">
        <v>1</v>
      </c>
    </row>
    <row r="9068" spans="1:14">
      <c r="A9068">
        <v>9066</v>
      </c>
      <c r="B9068">
        <v>9066</v>
      </c>
      <c r="C9068" s="1">
        <v>29032</v>
      </c>
      <c r="D9068">
        <v>102.09</v>
      </c>
      <c r="E9068">
        <v>102.09</v>
      </c>
      <c r="F9068">
        <v>101.22</v>
      </c>
      <c r="G9068">
        <v>101.66</v>
      </c>
      <c r="H9068">
        <v>34680000</v>
      </c>
      <c r="I9068">
        <v>101.66</v>
      </c>
      <c r="J9068">
        <v>1.41043103387742</v>
      </c>
      <c r="K9068">
        <v>0</v>
      </c>
      <c r="L9068">
        <v>0</v>
      </c>
      <c r="M9068">
        <v>-1.71560564573437</v>
      </c>
      <c r="N9068">
        <v>1</v>
      </c>
    </row>
    <row r="9069" spans="1:14">
      <c r="A9069">
        <v>9067</v>
      </c>
      <c r="B9069">
        <v>9067</v>
      </c>
      <c r="C9069" s="1">
        <v>29031</v>
      </c>
      <c r="D9069">
        <v>102.64</v>
      </c>
      <c r="E9069">
        <v>102.91</v>
      </c>
      <c r="F9069">
        <v>101.45</v>
      </c>
      <c r="G9069">
        <v>102.09</v>
      </c>
      <c r="H9069">
        <v>31330000</v>
      </c>
      <c r="I9069">
        <v>102.09</v>
      </c>
      <c r="J9069">
        <v>1.9727170761969901</v>
      </c>
      <c r="K9069">
        <v>0</v>
      </c>
      <c r="L9069">
        <v>0</v>
      </c>
      <c r="M9069">
        <v>-2.1464640382133799</v>
      </c>
      <c r="N9069">
        <v>1</v>
      </c>
    </row>
    <row r="9070" spans="1:14">
      <c r="A9070">
        <v>9068</v>
      </c>
      <c r="B9070">
        <v>9068</v>
      </c>
      <c r="C9070" s="1">
        <v>29028</v>
      </c>
      <c r="D9070">
        <v>102.09</v>
      </c>
      <c r="E9070">
        <v>103.16</v>
      </c>
      <c r="F9070">
        <v>101.91</v>
      </c>
      <c r="G9070">
        <v>102.64</v>
      </c>
      <c r="H9070">
        <v>36410000</v>
      </c>
      <c r="I9070">
        <v>102.64</v>
      </c>
      <c r="J9070">
        <v>2.6504209111208099</v>
      </c>
      <c r="K9070">
        <v>0</v>
      </c>
      <c r="L9070">
        <v>0</v>
      </c>
      <c r="M9070">
        <v>-2.6919915328231099</v>
      </c>
      <c r="N9070">
        <v>1</v>
      </c>
    </row>
    <row r="9071" spans="1:14">
      <c r="A9071">
        <v>9069</v>
      </c>
      <c r="B9071">
        <v>9069</v>
      </c>
      <c r="C9071" s="1">
        <v>29027</v>
      </c>
      <c r="D9071">
        <v>101.63</v>
      </c>
      <c r="E9071">
        <v>102.74</v>
      </c>
      <c r="F9071">
        <v>101.2</v>
      </c>
      <c r="G9071">
        <v>102.09</v>
      </c>
      <c r="H9071">
        <v>36490000</v>
      </c>
      <c r="I9071">
        <v>102.09</v>
      </c>
      <c r="J9071">
        <v>2.1955621056980799</v>
      </c>
      <c r="K9071">
        <v>0</v>
      </c>
      <c r="L9071">
        <v>0</v>
      </c>
      <c r="M9071">
        <v>-2.1939550819565401</v>
      </c>
      <c r="N9071">
        <v>1</v>
      </c>
    </row>
    <row r="9072" spans="1:14">
      <c r="A9072">
        <v>9070</v>
      </c>
      <c r="B9072">
        <v>9070</v>
      </c>
      <c r="C9072" s="1">
        <v>29026</v>
      </c>
      <c r="D9072">
        <v>101.58</v>
      </c>
      <c r="E9072">
        <v>102.19</v>
      </c>
      <c r="F9072">
        <v>100.93</v>
      </c>
      <c r="G9072">
        <v>101.63</v>
      </c>
      <c r="H9072">
        <v>33790000</v>
      </c>
      <c r="I9072">
        <v>101.63</v>
      </c>
      <c r="J9072">
        <v>1.72673127274051</v>
      </c>
      <c r="K9072">
        <v>0</v>
      </c>
      <c r="L9072">
        <v>-2.3047759027846002</v>
      </c>
      <c r="M9072">
        <v>-1.76815986846106</v>
      </c>
      <c r="N9072">
        <v>1</v>
      </c>
    </row>
    <row r="9073" spans="1:14">
      <c r="A9073">
        <v>9071</v>
      </c>
      <c r="B9073">
        <v>9071</v>
      </c>
      <c r="C9073" s="1">
        <v>29025</v>
      </c>
      <c r="D9073">
        <v>101.56</v>
      </c>
      <c r="E9073">
        <v>102.28</v>
      </c>
      <c r="F9073">
        <v>100.91</v>
      </c>
      <c r="G9073">
        <v>101.58</v>
      </c>
      <c r="H9073">
        <v>30780000</v>
      </c>
      <c r="I9073">
        <v>101.58</v>
      </c>
      <c r="J9073">
        <v>1.6474286891576699</v>
      </c>
      <c r="K9073">
        <v>0</v>
      </c>
      <c r="L9073">
        <v>-2.2439210474503</v>
      </c>
      <c r="M9073">
        <v>-1.7332969680146799</v>
      </c>
      <c r="N9073">
        <v>1</v>
      </c>
    </row>
    <row r="9074" spans="1:14">
      <c r="A9074">
        <v>9072</v>
      </c>
      <c r="B9074">
        <v>9072</v>
      </c>
      <c r="C9074" s="1">
        <v>29024</v>
      </c>
      <c r="D9074">
        <v>102.09</v>
      </c>
      <c r="E9074">
        <v>102.48</v>
      </c>
      <c r="F9074">
        <v>101.05</v>
      </c>
      <c r="G9074">
        <v>101.56</v>
      </c>
      <c r="H9074">
        <v>30970000</v>
      </c>
      <c r="I9074">
        <v>101.56</v>
      </c>
      <c r="J9074">
        <v>1.5738869547016801</v>
      </c>
      <c r="K9074">
        <v>0</v>
      </c>
      <c r="L9074">
        <v>-2.2066184193252298</v>
      </c>
      <c r="M9074">
        <v>-1.7275448360763801</v>
      </c>
      <c r="N9074">
        <v>1</v>
      </c>
    </row>
    <row r="9075" spans="1:14">
      <c r="A9075">
        <v>9073</v>
      </c>
      <c r="B9075">
        <v>9073</v>
      </c>
      <c r="C9075" s="1">
        <v>29021</v>
      </c>
      <c r="D9075">
        <v>102.2</v>
      </c>
      <c r="E9075">
        <v>102.78</v>
      </c>
      <c r="F9075">
        <v>101.38</v>
      </c>
      <c r="G9075">
        <v>102.09</v>
      </c>
      <c r="H9075">
        <v>40740000</v>
      </c>
      <c r="I9075">
        <v>102.09</v>
      </c>
      <c r="J9075">
        <v>2.06082157060131</v>
      </c>
      <c r="K9075">
        <v>0</v>
      </c>
      <c r="L9075">
        <v>0</v>
      </c>
      <c r="M9075">
        <v>-2.25082657699976</v>
      </c>
      <c r="N9075">
        <v>1</v>
      </c>
    </row>
    <row r="9076" spans="1:14">
      <c r="A9076">
        <v>9074</v>
      </c>
      <c r="B9076">
        <v>9074</v>
      </c>
      <c r="C9076" s="1">
        <v>29020</v>
      </c>
      <c r="D9076">
        <v>102.31</v>
      </c>
      <c r="E9076">
        <v>102.63</v>
      </c>
      <c r="F9076">
        <v>101.04</v>
      </c>
      <c r="G9076">
        <v>102.2</v>
      </c>
      <c r="H9076">
        <v>37850000</v>
      </c>
      <c r="I9076">
        <v>102.2</v>
      </c>
      <c r="J9076">
        <v>2.0488345946359598</v>
      </c>
      <c r="K9076">
        <v>0</v>
      </c>
      <c r="L9076">
        <v>-2.7696917808219399</v>
      </c>
      <c r="M9076">
        <v>-2.36993786960105</v>
      </c>
      <c r="N9076">
        <v>1</v>
      </c>
    </row>
    <row r="9077" spans="1:14">
      <c r="A9077">
        <v>9075</v>
      </c>
      <c r="B9077">
        <v>9075</v>
      </c>
      <c r="C9077" s="1">
        <v>29019</v>
      </c>
      <c r="D9077">
        <v>102.85</v>
      </c>
      <c r="E9077">
        <v>103.58</v>
      </c>
      <c r="F9077">
        <v>101.83</v>
      </c>
      <c r="G9077">
        <v>102.31</v>
      </c>
      <c r="H9077">
        <v>40740000</v>
      </c>
      <c r="I9077">
        <v>102.31</v>
      </c>
      <c r="J9077">
        <v>2.0434265317778899</v>
      </c>
      <c r="K9077">
        <v>0</v>
      </c>
      <c r="L9077">
        <v>-2.8498965562180398</v>
      </c>
      <c r="M9077">
        <v>-2.4897544321795202</v>
      </c>
      <c r="N9077">
        <v>1</v>
      </c>
    </row>
    <row r="9078" spans="1:14">
      <c r="A9078">
        <v>9076</v>
      </c>
      <c r="B9078">
        <v>9076</v>
      </c>
      <c r="C9078" s="1">
        <v>29018</v>
      </c>
      <c r="D9078">
        <v>101.91</v>
      </c>
      <c r="E9078">
        <v>103.64</v>
      </c>
      <c r="F9078">
        <v>101.81</v>
      </c>
      <c r="G9078">
        <v>102.85</v>
      </c>
      <c r="H9078">
        <v>45450000</v>
      </c>
      <c r="I9078">
        <v>102.85</v>
      </c>
      <c r="J9078">
        <v>2.5756346251970799</v>
      </c>
      <c r="K9078">
        <v>0</v>
      </c>
      <c r="L9078">
        <v>-3.3372832604116098</v>
      </c>
      <c r="M9078">
        <v>-3.0192385855575301</v>
      </c>
      <c r="N9078">
        <v>1</v>
      </c>
    </row>
    <row r="9079" spans="1:14">
      <c r="A9079">
        <v>9077</v>
      </c>
      <c r="B9079">
        <v>9077</v>
      </c>
      <c r="C9079" s="1">
        <v>29017</v>
      </c>
      <c r="D9079">
        <v>101.49</v>
      </c>
      <c r="E9079">
        <v>102.24</v>
      </c>
      <c r="F9079">
        <v>100.91</v>
      </c>
      <c r="G9079">
        <v>101.91</v>
      </c>
      <c r="H9079">
        <v>28270000</v>
      </c>
      <c r="I9079">
        <v>101.91</v>
      </c>
      <c r="J9079">
        <v>1.7406545309421899</v>
      </c>
      <c r="K9079">
        <v>0</v>
      </c>
      <c r="L9079">
        <v>-2.4325487358126501</v>
      </c>
      <c r="M9079">
        <v>-2.1545315083007699</v>
      </c>
      <c r="N9079">
        <v>1</v>
      </c>
    </row>
    <row r="9080" spans="1:14">
      <c r="A9080">
        <v>9078</v>
      </c>
      <c r="B9080">
        <v>9078</v>
      </c>
      <c r="C9080" s="1">
        <v>29014</v>
      </c>
      <c r="D9080">
        <v>101.79</v>
      </c>
      <c r="E9080">
        <v>102.23</v>
      </c>
      <c r="F9080">
        <v>100.91</v>
      </c>
      <c r="G9080">
        <v>101.49</v>
      </c>
      <c r="H9080">
        <v>31470000</v>
      </c>
      <c r="I9080">
        <v>101.49</v>
      </c>
      <c r="J9080">
        <v>1.43528516875764</v>
      </c>
      <c r="K9080">
        <v>0</v>
      </c>
      <c r="L9080">
        <v>-2.0109739875849999</v>
      </c>
      <c r="M9080">
        <v>-1.7723757542669101</v>
      </c>
      <c r="N9080">
        <v>1</v>
      </c>
    </row>
    <row r="9081" spans="1:14">
      <c r="A9081">
        <v>9079</v>
      </c>
      <c r="B9081">
        <v>9079</v>
      </c>
      <c r="C9081" s="1">
        <v>29013</v>
      </c>
      <c r="D9081">
        <v>101.3</v>
      </c>
      <c r="E9081">
        <v>102.54</v>
      </c>
      <c r="F9081">
        <v>101.15</v>
      </c>
      <c r="G9081">
        <v>101.79</v>
      </c>
      <c r="H9081">
        <v>43380000</v>
      </c>
      <c r="I9081">
        <v>101.79</v>
      </c>
      <c r="J9081">
        <v>1.7903143876743299</v>
      </c>
      <c r="K9081">
        <v>0</v>
      </c>
      <c r="L9081">
        <v>-2.2844213576972501</v>
      </c>
      <c r="M9081">
        <v>-2.0776059357179002</v>
      </c>
      <c r="N9081">
        <v>1</v>
      </c>
    </row>
    <row r="9082" spans="1:14">
      <c r="A9082">
        <v>9080</v>
      </c>
      <c r="B9082">
        <v>9080</v>
      </c>
      <c r="C9082" s="1">
        <v>29012</v>
      </c>
      <c r="D9082">
        <v>100.62</v>
      </c>
      <c r="E9082">
        <v>101.96</v>
      </c>
      <c r="F9082">
        <v>100.38</v>
      </c>
      <c r="G9082">
        <v>101.3</v>
      </c>
      <c r="H9082">
        <v>39830000</v>
      </c>
      <c r="I9082">
        <v>101.3</v>
      </c>
      <c r="J9082">
        <v>1.4337753179794399</v>
      </c>
      <c r="K9082">
        <v>0</v>
      </c>
      <c r="L9082">
        <v>-1.8020422013820501</v>
      </c>
      <c r="M9082">
        <v>-1.6227026793757899</v>
      </c>
      <c r="N9082">
        <v>1</v>
      </c>
    </row>
    <row r="9083" spans="1:14">
      <c r="A9083">
        <v>9081</v>
      </c>
      <c r="B9083">
        <v>9081</v>
      </c>
      <c r="C9083" s="1">
        <v>29011</v>
      </c>
      <c r="D9083">
        <v>99.32</v>
      </c>
      <c r="E9083">
        <v>101.07</v>
      </c>
      <c r="F9083">
        <v>99.17</v>
      </c>
      <c r="G9083">
        <v>100.62</v>
      </c>
      <c r="H9083">
        <v>35050000</v>
      </c>
      <c r="I9083">
        <v>100.62</v>
      </c>
      <c r="J9083">
        <v>0.860269764057778</v>
      </c>
      <c r="K9083">
        <v>0</v>
      </c>
      <c r="L9083">
        <v>-1.1281098853773399</v>
      </c>
      <c r="M9083">
        <v>-0.97081156936289403</v>
      </c>
      <c r="N9083">
        <v>1</v>
      </c>
    </row>
    <row r="9084" spans="1:14">
      <c r="A9084">
        <v>9082</v>
      </c>
      <c r="B9084">
        <v>9082</v>
      </c>
      <c r="C9084" s="1">
        <v>29010</v>
      </c>
      <c r="D9084">
        <v>99.17</v>
      </c>
      <c r="E9084">
        <v>99.76</v>
      </c>
      <c r="F9084">
        <v>98.61</v>
      </c>
      <c r="G9084">
        <v>99.32</v>
      </c>
      <c r="H9084">
        <v>24040000</v>
      </c>
      <c r="I9084">
        <v>99.32</v>
      </c>
      <c r="J9084">
        <v>-0.35092642504687099</v>
      </c>
      <c r="K9084">
        <v>0</v>
      </c>
      <c r="L9084">
        <v>0</v>
      </c>
      <c r="M9084">
        <v>0.31813325146510202</v>
      </c>
      <c r="N9084">
        <v>0</v>
      </c>
    </row>
    <row r="9085" spans="1:14">
      <c r="A9085">
        <v>9083</v>
      </c>
      <c r="B9085">
        <v>9083</v>
      </c>
      <c r="C9085" s="1">
        <v>29007</v>
      </c>
      <c r="D9085">
        <v>99.08</v>
      </c>
      <c r="E9085">
        <v>99.7</v>
      </c>
      <c r="F9085">
        <v>98.57</v>
      </c>
      <c r="G9085">
        <v>99.17</v>
      </c>
      <c r="H9085">
        <v>24560000</v>
      </c>
      <c r="I9085">
        <v>99.17</v>
      </c>
      <c r="J9085">
        <v>-0.42106355214718999</v>
      </c>
      <c r="K9085">
        <v>0</v>
      </c>
      <c r="L9085">
        <v>0</v>
      </c>
      <c r="M9085">
        <v>0.46880914872120499</v>
      </c>
      <c r="N9085">
        <v>0</v>
      </c>
    </row>
    <row r="9086" spans="1:14">
      <c r="A9086">
        <v>9084</v>
      </c>
      <c r="B9086">
        <v>9084</v>
      </c>
      <c r="C9086" s="1">
        <v>29006</v>
      </c>
      <c r="D9086">
        <v>99.11</v>
      </c>
      <c r="E9086">
        <v>99.61</v>
      </c>
      <c r="F9086">
        <v>98.29</v>
      </c>
      <c r="G9086">
        <v>99.08</v>
      </c>
      <c r="H9086">
        <v>30300000</v>
      </c>
      <c r="I9086">
        <v>99.08</v>
      </c>
      <c r="J9086">
        <v>-0.46192339993835102</v>
      </c>
      <c r="K9086">
        <v>0</v>
      </c>
      <c r="L9086">
        <v>5.5685921589665399E-2</v>
      </c>
      <c r="M9086">
        <v>0.56114615114788402</v>
      </c>
      <c r="N9086">
        <v>-1</v>
      </c>
    </row>
    <row r="9087" spans="1:14">
      <c r="A9087">
        <v>9085</v>
      </c>
      <c r="B9087">
        <v>9085</v>
      </c>
      <c r="C9087" s="1">
        <v>29005</v>
      </c>
      <c r="D9087">
        <v>100.05</v>
      </c>
      <c r="E9087">
        <v>100.25</v>
      </c>
      <c r="F9087">
        <v>98.79</v>
      </c>
      <c r="G9087">
        <v>99.11</v>
      </c>
      <c r="H9087">
        <v>29250000</v>
      </c>
      <c r="I9087">
        <v>99.11</v>
      </c>
      <c r="J9087">
        <v>-0.34060430735313402</v>
      </c>
      <c r="K9087">
        <v>0</v>
      </c>
      <c r="L9087">
        <v>0</v>
      </c>
      <c r="M9087">
        <v>0.53344988981163199</v>
      </c>
      <c r="N9087">
        <v>0</v>
      </c>
    </row>
    <row r="9088" spans="1:14">
      <c r="A9088">
        <v>9086</v>
      </c>
      <c r="B9088">
        <v>9086</v>
      </c>
      <c r="C9088" s="1">
        <v>29004</v>
      </c>
      <c r="D9088">
        <v>100.22</v>
      </c>
      <c r="E9088">
        <v>100.76</v>
      </c>
      <c r="F9088">
        <v>99.56</v>
      </c>
      <c r="G9088">
        <v>100.05</v>
      </c>
      <c r="H9088">
        <v>27040000</v>
      </c>
      <c r="I9088">
        <v>100.05</v>
      </c>
      <c r="J9088">
        <v>0.68728702277563802</v>
      </c>
      <c r="K9088">
        <v>0.23543783663722001</v>
      </c>
      <c r="L9088">
        <v>-0.10344654061859</v>
      </c>
      <c r="M9088">
        <v>-0.40830677557398498</v>
      </c>
      <c r="N9088">
        <v>0</v>
      </c>
    </row>
    <row r="9089" spans="1:14">
      <c r="A9089">
        <v>9087</v>
      </c>
      <c r="B9089">
        <v>9087</v>
      </c>
      <c r="C9089" s="1">
        <v>29000</v>
      </c>
      <c r="D9089">
        <v>99.93</v>
      </c>
      <c r="E9089">
        <v>100.68</v>
      </c>
      <c r="F9089">
        <v>99.52</v>
      </c>
      <c r="G9089">
        <v>100.22</v>
      </c>
      <c r="H9089">
        <v>27810000</v>
      </c>
      <c r="I9089">
        <v>100.22</v>
      </c>
      <c r="J9089">
        <v>1.01476490886158</v>
      </c>
      <c r="K9089">
        <v>4.9890241468752899E-2</v>
      </c>
      <c r="L9089">
        <v>-0.268030125390816</v>
      </c>
      <c r="M9089">
        <v>-0.58589681934719795</v>
      </c>
      <c r="N9089">
        <v>1</v>
      </c>
    </row>
    <row r="9090" spans="1:14">
      <c r="A9090">
        <v>9088</v>
      </c>
      <c r="B9090">
        <v>9088</v>
      </c>
      <c r="C9090" s="1">
        <v>28999</v>
      </c>
      <c r="D9090">
        <v>99.89</v>
      </c>
      <c r="E9090">
        <v>100.44</v>
      </c>
      <c r="F9090">
        <v>99.14</v>
      </c>
      <c r="G9090">
        <v>99.93</v>
      </c>
      <c r="H9090">
        <v>25710000</v>
      </c>
      <c r="I9090">
        <v>99.93</v>
      </c>
      <c r="J9090">
        <v>0.86754594096371995</v>
      </c>
      <c r="K9090">
        <v>0.31216295851537101</v>
      </c>
      <c r="L9090">
        <v>1.8016083480643E-2</v>
      </c>
      <c r="M9090">
        <v>-0.30808451161716799</v>
      </c>
      <c r="N9090">
        <v>0</v>
      </c>
    </row>
    <row r="9091" spans="1:14">
      <c r="A9091">
        <v>9089</v>
      </c>
      <c r="B9091">
        <v>9089</v>
      </c>
      <c r="C9091" s="1">
        <v>28998</v>
      </c>
      <c r="D9091">
        <v>100.51</v>
      </c>
      <c r="E9091">
        <v>101.31</v>
      </c>
      <c r="F9091">
        <v>99.63</v>
      </c>
      <c r="G9091">
        <v>99.89</v>
      </c>
      <c r="H9091">
        <v>30390000</v>
      </c>
      <c r="I9091">
        <v>99.89</v>
      </c>
      <c r="J9091">
        <v>0.91108926661863598</v>
      </c>
      <c r="K9091">
        <v>0.32368939166413901</v>
      </c>
      <c r="L9091">
        <v>5.4069893549563097E-2</v>
      </c>
      <c r="M9091">
        <v>-0.27940570693337702</v>
      </c>
      <c r="N9091">
        <v>0</v>
      </c>
    </row>
    <row r="9092" spans="1:14">
      <c r="A9092">
        <v>9090</v>
      </c>
      <c r="B9092">
        <v>9090</v>
      </c>
      <c r="C9092" s="1">
        <v>28997</v>
      </c>
      <c r="D9092">
        <v>100.14</v>
      </c>
      <c r="E9092">
        <v>100.93</v>
      </c>
      <c r="F9092">
        <v>99.45</v>
      </c>
      <c r="G9092">
        <v>100.51</v>
      </c>
      <c r="H9092">
        <v>30400000</v>
      </c>
      <c r="I9092">
        <v>100.51</v>
      </c>
      <c r="J9092">
        <v>1.65178686362163</v>
      </c>
      <c r="K9092">
        <v>-8.9543329021979298E-2</v>
      </c>
      <c r="L9092">
        <v>-0.44776846416608101</v>
      </c>
      <c r="M9092">
        <v>-0.90636116461785199</v>
      </c>
      <c r="N9092">
        <v>1</v>
      </c>
    </row>
    <row r="9093" spans="1:14">
      <c r="A9093">
        <v>9091</v>
      </c>
      <c r="B9093">
        <v>9091</v>
      </c>
      <c r="C9093" s="1">
        <v>28996</v>
      </c>
      <c r="D9093">
        <v>99.93</v>
      </c>
      <c r="E9093">
        <v>100.75</v>
      </c>
      <c r="F9093">
        <v>99.37</v>
      </c>
      <c r="G9093">
        <v>100.14</v>
      </c>
      <c r="H9093">
        <v>25550000</v>
      </c>
      <c r="I9093">
        <v>100.14</v>
      </c>
      <c r="J9093">
        <v>1.3875469379165499</v>
      </c>
      <c r="K9093">
        <v>0</v>
      </c>
      <c r="L9093">
        <v>-0.41572007522802101</v>
      </c>
      <c r="M9093">
        <v>-0.556857012204792</v>
      </c>
      <c r="N9093">
        <v>1</v>
      </c>
    </row>
    <row r="9094" spans="1:14">
      <c r="A9094">
        <v>9092</v>
      </c>
      <c r="B9094">
        <v>9092</v>
      </c>
      <c r="C9094" s="1">
        <v>28993</v>
      </c>
      <c r="D9094">
        <v>99.94</v>
      </c>
      <c r="E9094">
        <v>100.73</v>
      </c>
      <c r="F9094">
        <v>99.33</v>
      </c>
      <c r="G9094">
        <v>99.93</v>
      </c>
      <c r="H9094">
        <v>26590000</v>
      </c>
      <c r="I9094">
        <v>99.93</v>
      </c>
      <c r="J9094">
        <v>1.2575257918535601</v>
      </c>
      <c r="K9094">
        <v>0.176790419960592</v>
      </c>
      <c r="L9094">
        <v>2.82836874700838E-2</v>
      </c>
      <c r="M9094">
        <v>-0.35933623481796401</v>
      </c>
      <c r="N9094">
        <v>0</v>
      </c>
    </row>
    <row r="9095" spans="1:14">
      <c r="A9095">
        <v>9093</v>
      </c>
      <c r="B9095">
        <v>9093</v>
      </c>
      <c r="C9095" s="1">
        <v>28992</v>
      </c>
      <c r="D9095">
        <v>98.42</v>
      </c>
      <c r="E9095">
        <v>100.22</v>
      </c>
      <c r="F9095">
        <v>98.29</v>
      </c>
      <c r="G9095">
        <v>99.94</v>
      </c>
      <c r="H9095">
        <v>30550000</v>
      </c>
      <c r="I9095">
        <v>99.94</v>
      </c>
      <c r="J9095">
        <v>1.3528158787981699</v>
      </c>
      <c r="K9095">
        <v>0.141195828608253</v>
      </c>
      <c r="L9095">
        <v>5.4430806631996101E-3</v>
      </c>
      <c r="M9095">
        <v>-0.38149939143816702</v>
      </c>
      <c r="N9095">
        <v>0</v>
      </c>
    </row>
    <row r="9096" spans="1:14">
      <c r="A9096">
        <v>9094</v>
      </c>
      <c r="B9096">
        <v>9094</v>
      </c>
      <c r="C9096" s="1">
        <v>28991</v>
      </c>
      <c r="D9096">
        <v>98.14</v>
      </c>
      <c r="E9096">
        <v>98.8</v>
      </c>
      <c r="F9096">
        <v>97.49</v>
      </c>
      <c r="G9096">
        <v>98.42</v>
      </c>
      <c r="H9096">
        <v>28350000</v>
      </c>
      <c r="I9096">
        <v>98.42</v>
      </c>
      <c r="J9096">
        <v>-0.15603531829291301</v>
      </c>
      <c r="K9096">
        <v>0</v>
      </c>
      <c r="L9096">
        <v>0.36369781435563397</v>
      </c>
      <c r="M9096">
        <v>1.1470995832513999</v>
      </c>
      <c r="N9096">
        <v>-1</v>
      </c>
    </row>
    <row r="9097" spans="1:14">
      <c r="A9097">
        <v>9095</v>
      </c>
      <c r="B9097">
        <v>9095</v>
      </c>
      <c r="C9097" s="1">
        <v>28990</v>
      </c>
      <c r="D9097">
        <v>98.06</v>
      </c>
      <c r="E9097">
        <v>98.9</v>
      </c>
      <c r="F9097">
        <v>97.6</v>
      </c>
      <c r="G9097">
        <v>98.14</v>
      </c>
      <c r="H9097">
        <v>26190000</v>
      </c>
      <c r="I9097">
        <v>98.14</v>
      </c>
      <c r="J9097">
        <v>-0.48422593594061097</v>
      </c>
      <c r="K9097">
        <v>0</v>
      </c>
      <c r="L9097">
        <v>0.61848294952779803</v>
      </c>
      <c r="M9097">
        <v>1.44181781128993</v>
      </c>
      <c r="N9097">
        <v>-1</v>
      </c>
    </row>
    <row r="9098" spans="1:14">
      <c r="A9098">
        <v>9096</v>
      </c>
      <c r="B9098">
        <v>9096</v>
      </c>
      <c r="C9098" s="1">
        <v>28989</v>
      </c>
      <c r="D9098">
        <v>98.52</v>
      </c>
      <c r="E9098">
        <v>98.95</v>
      </c>
      <c r="F9098">
        <v>97.71</v>
      </c>
      <c r="G9098">
        <v>98.06</v>
      </c>
      <c r="H9098">
        <v>22450000</v>
      </c>
      <c r="I9098">
        <v>98.06</v>
      </c>
      <c r="J9098">
        <v>-0.61262665595917898</v>
      </c>
      <c r="K9098">
        <v>0</v>
      </c>
      <c r="L9098">
        <v>0.66774593786109704</v>
      </c>
      <c r="M9098">
        <v>1.53254559213771</v>
      </c>
      <c r="N9098">
        <v>-1</v>
      </c>
    </row>
    <row r="9099" spans="1:14">
      <c r="A9099">
        <v>9097</v>
      </c>
      <c r="B9099">
        <v>9097</v>
      </c>
      <c r="C9099" s="1">
        <v>28986</v>
      </c>
      <c r="D9099">
        <v>98.52</v>
      </c>
      <c r="E9099">
        <v>99.03</v>
      </c>
      <c r="F9099">
        <v>97.92</v>
      </c>
      <c r="G9099">
        <v>98.52</v>
      </c>
      <c r="H9099">
        <v>24010000</v>
      </c>
      <c r="I9099">
        <v>98.52</v>
      </c>
      <c r="J9099">
        <v>-0.23933475176549099</v>
      </c>
      <c r="K9099">
        <v>0</v>
      </c>
      <c r="L9099">
        <v>0.78611364866688604</v>
      </c>
      <c r="M9099">
        <v>1.07062669586381</v>
      </c>
      <c r="N9099">
        <v>-1</v>
      </c>
    </row>
    <row r="9100" spans="1:14">
      <c r="A9100">
        <v>9098</v>
      </c>
      <c r="B9100">
        <v>9098</v>
      </c>
      <c r="C9100" s="1">
        <v>28985</v>
      </c>
      <c r="D9100">
        <v>99.46</v>
      </c>
      <c r="E9100">
        <v>99.63</v>
      </c>
      <c r="F9100">
        <v>98.22</v>
      </c>
      <c r="G9100">
        <v>98.52</v>
      </c>
      <c r="H9100">
        <v>25230000</v>
      </c>
      <c r="I9100">
        <v>98.52</v>
      </c>
      <c r="J9100">
        <v>-0.294791559057131</v>
      </c>
      <c r="K9100">
        <v>0</v>
      </c>
      <c r="L9100">
        <v>0.75848248522575301</v>
      </c>
      <c r="M9100">
        <v>1.07817003121608</v>
      </c>
      <c r="N9100">
        <v>-1</v>
      </c>
    </row>
    <row r="9101" spans="1:14">
      <c r="A9101">
        <v>9099</v>
      </c>
      <c r="B9101">
        <v>9099</v>
      </c>
      <c r="C9101" s="1">
        <v>28984</v>
      </c>
      <c r="D9101">
        <v>99.17</v>
      </c>
      <c r="E9101">
        <v>100.01</v>
      </c>
      <c r="F9101">
        <v>98.5</v>
      </c>
      <c r="G9101">
        <v>99.46</v>
      </c>
      <c r="H9101">
        <v>27670000</v>
      </c>
      <c r="I9101">
        <v>99.46</v>
      </c>
      <c r="J9101">
        <v>0.62126403764940097</v>
      </c>
      <c r="K9101">
        <v>0</v>
      </c>
      <c r="L9101">
        <v>0.38373885649167699</v>
      </c>
      <c r="M9101">
        <v>0.12658519942112501</v>
      </c>
      <c r="N9101">
        <v>0</v>
      </c>
    </row>
    <row r="9102" spans="1:14">
      <c r="A9102">
        <v>9100</v>
      </c>
      <c r="B9102">
        <v>9100</v>
      </c>
      <c r="C9102" s="1">
        <v>28983</v>
      </c>
      <c r="D9102">
        <v>99.02</v>
      </c>
      <c r="E9102">
        <v>99.56</v>
      </c>
      <c r="F9102">
        <v>97.98</v>
      </c>
      <c r="G9102">
        <v>99.17</v>
      </c>
      <c r="H9102">
        <v>32720000</v>
      </c>
      <c r="I9102">
        <v>99.17</v>
      </c>
      <c r="J9102">
        <v>0.34410794819519003</v>
      </c>
      <c r="K9102">
        <v>0</v>
      </c>
      <c r="L9102">
        <v>0.62707976202476201</v>
      </c>
      <c r="M9102">
        <v>0.41319729712898601</v>
      </c>
      <c r="N9102">
        <v>0</v>
      </c>
    </row>
    <row r="9103" spans="1:14">
      <c r="A9103">
        <v>9101</v>
      </c>
      <c r="B9103">
        <v>9101</v>
      </c>
      <c r="C9103" s="1">
        <v>28982</v>
      </c>
      <c r="D9103">
        <v>100.37</v>
      </c>
      <c r="E9103">
        <v>100.37</v>
      </c>
      <c r="F9103">
        <v>98.78</v>
      </c>
      <c r="G9103">
        <v>99.02</v>
      </c>
      <c r="H9103">
        <v>30480000</v>
      </c>
      <c r="I9103">
        <v>99.02</v>
      </c>
      <c r="J9103">
        <v>0.32090319020416602</v>
      </c>
      <c r="K9103">
        <v>1.9362670840907801</v>
      </c>
      <c r="L9103">
        <v>1.3319594526358201</v>
      </c>
      <c r="M9103">
        <v>0.55679539266228995</v>
      </c>
      <c r="N9103">
        <v>0</v>
      </c>
    </row>
    <row r="9104" spans="1:14">
      <c r="A9104">
        <v>9102</v>
      </c>
      <c r="B9104">
        <v>9102</v>
      </c>
      <c r="C9104" s="1">
        <v>28979</v>
      </c>
      <c r="D9104">
        <v>101.81</v>
      </c>
      <c r="E9104">
        <v>102.08</v>
      </c>
      <c r="F9104">
        <v>100.42</v>
      </c>
      <c r="G9104">
        <v>100.69</v>
      </c>
      <c r="H9104">
        <v>30630000</v>
      </c>
      <c r="I9104">
        <v>100.69</v>
      </c>
      <c r="J9104">
        <v>2.20534413011337</v>
      </c>
      <c r="K9104">
        <v>0.18580130433345499</v>
      </c>
      <c r="L9104">
        <v>0.18580130433345499</v>
      </c>
      <c r="M9104">
        <v>-1.1223378361437299</v>
      </c>
      <c r="N9104">
        <v>1</v>
      </c>
    </row>
    <row r="9105" spans="1:14">
      <c r="A9105">
        <v>9103</v>
      </c>
      <c r="B9105">
        <v>9103</v>
      </c>
      <c r="C9105" s="1">
        <v>28978</v>
      </c>
      <c r="D9105">
        <v>101.72</v>
      </c>
      <c r="E9105">
        <v>102.57</v>
      </c>
      <c r="F9105">
        <v>101.25</v>
      </c>
      <c r="G9105">
        <v>101.81</v>
      </c>
      <c r="H9105">
        <v>30870000</v>
      </c>
      <c r="I9105">
        <v>101.81</v>
      </c>
      <c r="J9105">
        <v>3.5646254810873002</v>
      </c>
      <c r="K9105">
        <v>0</v>
      </c>
      <c r="L9105">
        <v>0</v>
      </c>
      <c r="M9105">
        <v>-2.23538649890535</v>
      </c>
      <c r="N9105">
        <v>1</v>
      </c>
    </row>
    <row r="9106" spans="1:14">
      <c r="A9106">
        <v>9104</v>
      </c>
      <c r="B9106">
        <v>9104</v>
      </c>
      <c r="C9106" s="1">
        <v>28977</v>
      </c>
      <c r="D9106">
        <v>101.68</v>
      </c>
      <c r="E9106">
        <v>102.28</v>
      </c>
      <c r="F9106">
        <v>101</v>
      </c>
      <c r="G9106">
        <v>101.72</v>
      </c>
      <c r="H9106">
        <v>30510000</v>
      </c>
      <c r="I9106">
        <v>101.72</v>
      </c>
      <c r="J9106">
        <v>3.6666144679374701</v>
      </c>
      <c r="K9106">
        <v>0</v>
      </c>
      <c r="L9106">
        <v>0</v>
      </c>
      <c r="M9106">
        <v>-2.18353607567329</v>
      </c>
      <c r="N9106">
        <v>1</v>
      </c>
    </row>
    <row r="9107" spans="1:14">
      <c r="A9107">
        <v>9105</v>
      </c>
      <c r="B9107">
        <v>9105</v>
      </c>
      <c r="C9107" s="1">
        <v>28976</v>
      </c>
      <c r="D9107">
        <v>101.76</v>
      </c>
      <c r="E9107">
        <v>102.5</v>
      </c>
      <c r="F9107">
        <v>101.22</v>
      </c>
      <c r="G9107">
        <v>101.68</v>
      </c>
      <c r="H9107">
        <v>31040000</v>
      </c>
      <c r="I9107">
        <v>101.68</v>
      </c>
      <c r="J9107">
        <v>3.7653590864372402</v>
      </c>
      <c r="K9107">
        <v>0</v>
      </c>
      <c r="L9107">
        <v>0</v>
      </c>
      <c r="M9107">
        <v>-2.1796388971293399</v>
      </c>
      <c r="N9107">
        <v>1</v>
      </c>
    </row>
    <row r="9108" spans="1:14">
      <c r="A9108">
        <v>9106</v>
      </c>
      <c r="B9108">
        <v>9106</v>
      </c>
      <c r="C9108" s="1">
        <v>28975</v>
      </c>
      <c r="D9108">
        <v>101.8</v>
      </c>
      <c r="E9108">
        <v>102.24</v>
      </c>
      <c r="F9108">
        <v>100.91</v>
      </c>
      <c r="G9108">
        <v>101.76</v>
      </c>
      <c r="H9108">
        <v>26440000</v>
      </c>
      <c r="I9108">
        <v>101.76</v>
      </c>
      <c r="J9108">
        <v>3.9371147102030699</v>
      </c>
      <c r="K9108">
        <v>0</v>
      </c>
      <c r="L9108">
        <v>0</v>
      </c>
      <c r="M9108">
        <v>-2.28838561535555</v>
      </c>
      <c r="N9108">
        <v>1</v>
      </c>
    </row>
    <row r="9109" spans="1:14">
      <c r="A9109">
        <v>9107</v>
      </c>
      <c r="B9109">
        <v>9107</v>
      </c>
      <c r="C9109" s="1">
        <v>28972</v>
      </c>
      <c r="D9109">
        <v>102.01</v>
      </c>
      <c r="E9109">
        <v>102.32</v>
      </c>
      <c r="F9109">
        <v>101.04</v>
      </c>
      <c r="G9109">
        <v>101.8</v>
      </c>
      <c r="H9109">
        <v>29610000</v>
      </c>
      <c r="I9109">
        <v>101.8</v>
      </c>
      <c r="J9109">
        <v>4.0216183024976297</v>
      </c>
      <c r="K9109">
        <v>0</v>
      </c>
      <c r="L9109">
        <v>0</v>
      </c>
      <c r="M9109">
        <v>-2.3616836827809999</v>
      </c>
      <c r="N9109">
        <v>1</v>
      </c>
    </row>
    <row r="9110" spans="1:14">
      <c r="A9110">
        <v>9108</v>
      </c>
      <c r="B9110">
        <v>9108</v>
      </c>
      <c r="C9110" s="1">
        <v>28971</v>
      </c>
      <c r="D9110">
        <v>102.5</v>
      </c>
      <c r="E9110">
        <v>102.91</v>
      </c>
      <c r="F9110">
        <v>101.58</v>
      </c>
      <c r="G9110">
        <v>102.01</v>
      </c>
      <c r="H9110">
        <v>32400000</v>
      </c>
      <c r="I9110">
        <v>102.01</v>
      </c>
      <c r="J9110">
        <v>4.1813983402305297</v>
      </c>
      <c r="K9110">
        <v>0</v>
      </c>
      <c r="L9110">
        <v>0</v>
      </c>
      <c r="M9110">
        <v>-2.5966863850806901</v>
      </c>
      <c r="N9110">
        <v>1</v>
      </c>
    </row>
    <row r="9111" spans="1:14">
      <c r="A9111">
        <v>9109</v>
      </c>
      <c r="B9111">
        <v>9109</v>
      </c>
      <c r="C9111" s="1">
        <v>28970</v>
      </c>
      <c r="D9111">
        <v>102.2</v>
      </c>
      <c r="E9111">
        <v>103.07</v>
      </c>
      <c r="F9111">
        <v>101.79</v>
      </c>
      <c r="G9111">
        <v>102.5</v>
      </c>
      <c r="H9111">
        <v>31750000</v>
      </c>
      <c r="I9111">
        <v>102.5</v>
      </c>
      <c r="J9111">
        <v>4.7065511077729996</v>
      </c>
      <c r="K9111">
        <v>0</v>
      </c>
      <c r="L9111">
        <v>0</v>
      </c>
      <c r="M9111">
        <v>-3.1005864320938601</v>
      </c>
      <c r="N9111">
        <v>1</v>
      </c>
    </row>
    <row r="9112" spans="1:14">
      <c r="A9112">
        <v>9110</v>
      </c>
      <c r="B9112">
        <v>9110</v>
      </c>
      <c r="C9112" s="1">
        <v>28969</v>
      </c>
      <c r="D9112">
        <v>101.57</v>
      </c>
      <c r="E9112">
        <v>103.02</v>
      </c>
      <c r="F9112">
        <v>101.39</v>
      </c>
      <c r="G9112">
        <v>102.2</v>
      </c>
      <c r="H9112">
        <v>35540000</v>
      </c>
      <c r="I9112">
        <v>102.2</v>
      </c>
      <c r="J9112">
        <v>4.4737110220525</v>
      </c>
      <c r="K9112">
        <v>0</v>
      </c>
      <c r="L9112">
        <v>0</v>
      </c>
      <c r="M9112">
        <v>-2.8602039288655199</v>
      </c>
      <c r="N9112">
        <v>1</v>
      </c>
    </row>
    <row r="9113" spans="1:14">
      <c r="A9113">
        <v>9111</v>
      </c>
      <c r="B9113">
        <v>9111</v>
      </c>
      <c r="C9113" s="1">
        <v>28968</v>
      </c>
      <c r="D9113">
        <v>101.23</v>
      </c>
      <c r="E9113">
        <v>102</v>
      </c>
      <c r="F9113">
        <v>100.68</v>
      </c>
      <c r="G9113">
        <v>101.57</v>
      </c>
      <c r="H9113">
        <v>25610000</v>
      </c>
      <c r="I9113">
        <v>101.57</v>
      </c>
      <c r="J9113">
        <v>3.8873720903840798</v>
      </c>
      <c r="K9113">
        <v>0</v>
      </c>
      <c r="L9113">
        <v>0</v>
      </c>
      <c r="M9113">
        <v>-2.29940480897988</v>
      </c>
      <c r="N9113">
        <v>1</v>
      </c>
    </row>
    <row r="9114" spans="1:14">
      <c r="A9114">
        <v>9112</v>
      </c>
      <c r="B9114">
        <v>9112</v>
      </c>
      <c r="C9114" s="1">
        <v>28965</v>
      </c>
      <c r="D9114">
        <v>101.28</v>
      </c>
      <c r="E9114">
        <v>101.81</v>
      </c>
      <c r="F9114">
        <v>100.46</v>
      </c>
      <c r="G9114">
        <v>101.23</v>
      </c>
      <c r="H9114">
        <v>28830000</v>
      </c>
      <c r="I9114">
        <v>101.23</v>
      </c>
      <c r="J9114">
        <v>3.67894778978311</v>
      </c>
      <c r="K9114">
        <v>0</v>
      </c>
      <c r="L9114">
        <v>0</v>
      </c>
      <c r="M9114">
        <v>-2.0092614934664499</v>
      </c>
      <c r="N9114">
        <v>1</v>
      </c>
    </row>
    <row r="9115" spans="1:14">
      <c r="A9115">
        <v>9113</v>
      </c>
      <c r="B9115">
        <v>9113</v>
      </c>
      <c r="C9115" s="1">
        <v>28964</v>
      </c>
      <c r="D9115">
        <v>101.7</v>
      </c>
      <c r="E9115">
        <v>102.4</v>
      </c>
      <c r="F9115">
        <v>100.88</v>
      </c>
      <c r="G9115">
        <v>101.28</v>
      </c>
      <c r="H9115">
        <v>31150000</v>
      </c>
      <c r="I9115">
        <v>101.28</v>
      </c>
      <c r="J9115">
        <v>3.8897145273799398</v>
      </c>
      <c r="K9115">
        <v>0</v>
      </c>
      <c r="L9115">
        <v>0</v>
      </c>
      <c r="M9115">
        <v>-2.0960935004618801</v>
      </c>
      <c r="N9115">
        <v>1</v>
      </c>
    </row>
    <row r="9116" spans="1:14">
      <c r="A9116">
        <v>9114</v>
      </c>
      <c r="B9116">
        <v>9114</v>
      </c>
      <c r="C9116" s="1">
        <v>28963</v>
      </c>
      <c r="D9116">
        <v>101.24</v>
      </c>
      <c r="E9116">
        <v>102.23</v>
      </c>
      <c r="F9116">
        <v>100.96</v>
      </c>
      <c r="G9116">
        <v>101.7</v>
      </c>
      <c r="H9116">
        <v>29510000</v>
      </c>
      <c r="I9116">
        <v>101.7</v>
      </c>
      <c r="J9116">
        <v>4.5737457641923998</v>
      </c>
      <c r="K9116">
        <v>8.4398557849896194E-2</v>
      </c>
      <c r="L9116">
        <v>8.4398557849896194E-2</v>
      </c>
      <c r="M9116">
        <v>-2.5432671900102899</v>
      </c>
      <c r="N9116">
        <v>1</v>
      </c>
    </row>
    <row r="9117" spans="1:14">
      <c r="A9117">
        <v>9115</v>
      </c>
      <c r="B9117">
        <v>9115</v>
      </c>
      <c r="C9117" s="1">
        <v>28962</v>
      </c>
      <c r="D9117">
        <v>101.12</v>
      </c>
      <c r="E9117">
        <v>101.94</v>
      </c>
      <c r="F9117">
        <v>100.65</v>
      </c>
      <c r="G9117">
        <v>101.24</v>
      </c>
      <c r="H9117">
        <v>29260000</v>
      </c>
      <c r="I9117">
        <v>101.24</v>
      </c>
      <c r="J9117">
        <v>4.3279210802263997</v>
      </c>
      <c r="K9117">
        <v>0</v>
      </c>
      <c r="L9117">
        <v>0</v>
      </c>
      <c r="M9117">
        <v>-2.14877864210567</v>
      </c>
      <c r="N9117">
        <v>1</v>
      </c>
    </row>
    <row r="9118" spans="1:14">
      <c r="A9118">
        <v>9116</v>
      </c>
      <c r="B9118">
        <v>9116</v>
      </c>
      <c r="C9118" s="1">
        <v>28961</v>
      </c>
      <c r="D9118">
        <v>102</v>
      </c>
      <c r="E9118">
        <v>102.02</v>
      </c>
      <c r="F9118">
        <v>100.67</v>
      </c>
      <c r="G9118">
        <v>101.12</v>
      </c>
      <c r="H9118">
        <v>28050000</v>
      </c>
      <c r="I9118">
        <v>101.12</v>
      </c>
      <c r="J9118">
        <v>4.3662567882172496</v>
      </c>
      <c r="K9118">
        <v>0.51877307489451796</v>
      </c>
      <c r="L9118">
        <v>0.51877307489451796</v>
      </c>
      <c r="M9118">
        <v>-2.0746329632704099</v>
      </c>
      <c r="N9118">
        <v>1</v>
      </c>
    </row>
    <row r="9119" spans="1:14">
      <c r="A9119">
        <v>9117</v>
      </c>
      <c r="B9119">
        <v>9117</v>
      </c>
      <c r="C9119" s="1">
        <v>28957</v>
      </c>
      <c r="D9119">
        <v>102.31</v>
      </c>
      <c r="E9119">
        <v>102.77</v>
      </c>
      <c r="F9119">
        <v>101.51</v>
      </c>
      <c r="G9119">
        <v>102</v>
      </c>
      <c r="H9119">
        <v>26780000</v>
      </c>
      <c r="I9119">
        <v>102</v>
      </c>
      <c r="J9119">
        <v>5.4720005967446896</v>
      </c>
      <c r="K9119">
        <v>0</v>
      </c>
      <c r="L9119">
        <v>0</v>
      </c>
      <c r="M9119">
        <v>-2.9614807671702601</v>
      </c>
      <c r="N9119">
        <v>1</v>
      </c>
    </row>
    <row r="9120" spans="1:14">
      <c r="A9120">
        <v>9118</v>
      </c>
      <c r="B9120">
        <v>9118</v>
      </c>
      <c r="C9120" s="1">
        <v>28956</v>
      </c>
      <c r="D9120">
        <v>103.34</v>
      </c>
      <c r="E9120">
        <v>103.77</v>
      </c>
      <c r="F9120">
        <v>101.92</v>
      </c>
      <c r="G9120">
        <v>102.31</v>
      </c>
      <c r="H9120">
        <v>32900000</v>
      </c>
      <c r="I9120">
        <v>102.31</v>
      </c>
      <c r="J9120">
        <v>5.9407893449180396</v>
      </c>
      <c r="K9120">
        <v>0</v>
      </c>
      <c r="L9120">
        <v>0</v>
      </c>
      <c r="M9120">
        <v>-3.3050335073998598</v>
      </c>
      <c r="N9120">
        <v>1</v>
      </c>
    </row>
    <row r="9121" spans="1:14">
      <c r="A9121">
        <v>9119</v>
      </c>
      <c r="B9121">
        <v>9119</v>
      </c>
      <c r="C9121" s="1">
        <v>28955</v>
      </c>
      <c r="D9121">
        <v>102.87</v>
      </c>
      <c r="E9121">
        <v>103.83</v>
      </c>
      <c r="F9121">
        <v>102.42</v>
      </c>
      <c r="G9121">
        <v>103.34</v>
      </c>
      <c r="H9121">
        <v>31900000</v>
      </c>
      <c r="I9121">
        <v>103.34</v>
      </c>
      <c r="J9121">
        <v>7.1298343620338596</v>
      </c>
      <c r="K9121">
        <v>0</v>
      </c>
      <c r="L9121">
        <v>0</v>
      </c>
      <c r="M9121">
        <v>-4.3229627702496698</v>
      </c>
      <c r="N9121">
        <v>1</v>
      </c>
    </row>
    <row r="9122" spans="1:14">
      <c r="A9122">
        <v>9120</v>
      </c>
      <c r="B9122">
        <v>9120</v>
      </c>
      <c r="C9122" s="1">
        <v>28954</v>
      </c>
      <c r="D9122">
        <v>103.18</v>
      </c>
      <c r="E9122">
        <v>103.56</v>
      </c>
      <c r="F9122">
        <v>102.28</v>
      </c>
      <c r="G9122">
        <v>102.87</v>
      </c>
      <c r="H9122">
        <v>27230000</v>
      </c>
      <c r="I9122">
        <v>102.87</v>
      </c>
      <c r="J9122">
        <v>6.7063835790329502</v>
      </c>
      <c r="K9122">
        <v>0</v>
      </c>
      <c r="L9122">
        <v>0</v>
      </c>
      <c r="M9122">
        <v>-3.9507527406068998</v>
      </c>
      <c r="N9122">
        <v>1</v>
      </c>
    </row>
    <row r="9123" spans="1:14">
      <c r="A9123">
        <v>9121</v>
      </c>
      <c r="B9123">
        <v>9121</v>
      </c>
      <c r="C9123" s="1">
        <v>28951</v>
      </c>
      <c r="D9123">
        <v>103.26</v>
      </c>
      <c r="E9123">
        <v>103.95</v>
      </c>
      <c r="F9123">
        <v>102.58</v>
      </c>
      <c r="G9123">
        <v>103.18</v>
      </c>
      <c r="H9123">
        <v>34710000</v>
      </c>
      <c r="I9123">
        <v>103.18</v>
      </c>
      <c r="J9123">
        <v>7.0376269565476903</v>
      </c>
      <c r="K9123">
        <v>0</v>
      </c>
      <c r="L9123">
        <v>0</v>
      </c>
      <c r="M9123">
        <v>-4.2980223430431703</v>
      </c>
      <c r="N9123">
        <v>1</v>
      </c>
    </row>
    <row r="9124" spans="1:14">
      <c r="A9124">
        <v>9122</v>
      </c>
      <c r="B9124">
        <v>9122</v>
      </c>
      <c r="C9124" s="1">
        <v>28950</v>
      </c>
      <c r="D9124">
        <v>102.65</v>
      </c>
      <c r="E9124">
        <v>103.6</v>
      </c>
      <c r="F9124">
        <v>102.16</v>
      </c>
      <c r="G9124">
        <v>103.26</v>
      </c>
      <c r="H9124">
        <v>34520000</v>
      </c>
      <c r="I9124">
        <v>103.26</v>
      </c>
      <c r="J9124">
        <v>7.1988951845745301</v>
      </c>
      <c r="K9124">
        <v>0</v>
      </c>
      <c r="L9124">
        <v>0</v>
      </c>
      <c r="M9124">
        <v>-4.4351014839722698</v>
      </c>
      <c r="N9124">
        <v>1</v>
      </c>
    </row>
    <row r="9125" spans="1:14">
      <c r="A9125">
        <v>9123</v>
      </c>
      <c r="B9125">
        <v>9123</v>
      </c>
      <c r="C9125" s="1">
        <v>28949</v>
      </c>
      <c r="D9125">
        <v>102.4</v>
      </c>
      <c r="E9125">
        <v>103.73</v>
      </c>
      <c r="F9125">
        <v>102.16</v>
      </c>
      <c r="G9125">
        <v>102.65</v>
      </c>
      <c r="H9125">
        <v>41940000</v>
      </c>
      <c r="I9125">
        <v>102.65</v>
      </c>
      <c r="J9125">
        <v>6.6819439697460004</v>
      </c>
      <c r="K9125">
        <v>0</v>
      </c>
      <c r="L9125">
        <v>0</v>
      </c>
      <c r="M9125">
        <v>-3.9349984961365698</v>
      </c>
      <c r="N9125">
        <v>1</v>
      </c>
    </row>
    <row r="9126" spans="1:14">
      <c r="A9126">
        <v>9124</v>
      </c>
      <c r="B9126">
        <v>9124</v>
      </c>
      <c r="C9126" s="1">
        <v>28948</v>
      </c>
      <c r="D9126">
        <v>100.9</v>
      </c>
      <c r="E9126">
        <v>102.67</v>
      </c>
      <c r="F9126">
        <v>100.81</v>
      </c>
      <c r="G9126">
        <v>102.4</v>
      </c>
      <c r="H9126">
        <v>33530000</v>
      </c>
      <c r="I9126">
        <v>102.4</v>
      </c>
      <c r="J9126">
        <v>6.5425395748969102</v>
      </c>
      <c r="K9126">
        <v>0</v>
      </c>
      <c r="L9126">
        <v>0</v>
      </c>
      <c r="M9126">
        <v>-3.7626606258538802</v>
      </c>
      <c r="N9126">
        <v>1</v>
      </c>
    </row>
    <row r="9127" spans="1:14">
      <c r="A9127">
        <v>9125</v>
      </c>
      <c r="B9127">
        <v>9125</v>
      </c>
      <c r="C9127" s="1">
        <v>28947</v>
      </c>
      <c r="D9127">
        <v>101.56</v>
      </c>
      <c r="E9127">
        <v>101.56</v>
      </c>
      <c r="F9127">
        <v>100.14</v>
      </c>
      <c r="G9127">
        <v>100.9</v>
      </c>
      <c r="H9127">
        <v>28990000</v>
      </c>
      <c r="I9127">
        <v>100.9</v>
      </c>
      <c r="J9127">
        <v>5.1188273686146797</v>
      </c>
      <c r="K9127">
        <v>0</v>
      </c>
      <c r="L9127">
        <v>0</v>
      </c>
      <c r="M9127">
        <v>-2.3960042676025202</v>
      </c>
      <c r="N9127">
        <v>1</v>
      </c>
    </row>
    <row r="9128" spans="1:14">
      <c r="A9128">
        <v>9126</v>
      </c>
      <c r="B9128">
        <v>9126</v>
      </c>
      <c r="C9128" s="1">
        <v>28944</v>
      </c>
      <c r="D9128">
        <v>102.03</v>
      </c>
      <c r="E9128">
        <v>102.51</v>
      </c>
      <c r="F9128">
        <v>101.03</v>
      </c>
      <c r="G9128">
        <v>101.59</v>
      </c>
      <c r="H9128">
        <v>29970000</v>
      </c>
      <c r="I9128">
        <v>101.59</v>
      </c>
      <c r="J9128">
        <v>5.9745741078938703</v>
      </c>
      <c r="K9128">
        <v>0</v>
      </c>
      <c r="L9128">
        <v>0</v>
      </c>
      <c r="M9128">
        <v>-3.1092783216798701</v>
      </c>
      <c r="N9128">
        <v>1</v>
      </c>
    </row>
    <row r="9129" spans="1:14">
      <c r="A9129">
        <v>9127</v>
      </c>
      <c r="B9129">
        <v>9127</v>
      </c>
      <c r="C9129" s="1">
        <v>28943</v>
      </c>
      <c r="D9129">
        <v>102.12</v>
      </c>
      <c r="E9129">
        <v>102.78</v>
      </c>
      <c r="F9129">
        <v>101.43</v>
      </c>
      <c r="G9129">
        <v>102.03</v>
      </c>
      <c r="H9129">
        <v>28510000</v>
      </c>
      <c r="I9129">
        <v>102.03</v>
      </c>
      <c r="J9129">
        <v>6.4844516081381904</v>
      </c>
      <c r="K9129">
        <v>0</v>
      </c>
      <c r="L9129">
        <v>0</v>
      </c>
      <c r="M9129">
        <v>-3.5779147780921798</v>
      </c>
      <c r="N9129">
        <v>1</v>
      </c>
    </row>
    <row r="9130" spans="1:14">
      <c r="A9130">
        <v>9128</v>
      </c>
      <c r="B9130">
        <v>9128</v>
      </c>
      <c r="C9130" s="1">
        <v>28942</v>
      </c>
      <c r="D9130">
        <v>102.48</v>
      </c>
      <c r="E9130">
        <v>103.31</v>
      </c>
      <c r="F9130">
        <v>101.74</v>
      </c>
      <c r="G9130">
        <v>102.12</v>
      </c>
      <c r="H9130">
        <v>39920000</v>
      </c>
      <c r="I9130">
        <v>102.12</v>
      </c>
      <c r="J9130">
        <v>6.6161438678389901</v>
      </c>
      <c r="K9130">
        <v>0</v>
      </c>
      <c r="L9130">
        <v>0</v>
      </c>
      <c r="M9130">
        <v>-3.7183432541593802</v>
      </c>
      <c r="N9130">
        <v>1</v>
      </c>
    </row>
    <row r="9131" spans="1:14">
      <c r="A9131">
        <v>9129</v>
      </c>
      <c r="B9131">
        <v>9129</v>
      </c>
      <c r="C9131" s="1">
        <v>28941</v>
      </c>
      <c r="D9131">
        <v>101.04</v>
      </c>
      <c r="E9131">
        <v>102.71</v>
      </c>
      <c r="F9131">
        <v>100.81</v>
      </c>
      <c r="G9131">
        <v>102.48</v>
      </c>
      <c r="H9131">
        <v>32940000</v>
      </c>
      <c r="I9131">
        <v>102.48</v>
      </c>
      <c r="J9131">
        <v>6.9372656218404201</v>
      </c>
      <c r="K9131">
        <v>0</v>
      </c>
      <c r="L9131">
        <v>0</v>
      </c>
      <c r="M9131">
        <v>-4.11157128353448</v>
      </c>
      <c r="N9131">
        <v>1</v>
      </c>
    </row>
    <row r="9132" spans="1:14">
      <c r="A9132">
        <v>9130</v>
      </c>
      <c r="B9132">
        <v>9130</v>
      </c>
      <c r="C9132" s="1">
        <v>28940</v>
      </c>
      <c r="D9132">
        <v>101.6</v>
      </c>
      <c r="E9132">
        <v>101.77</v>
      </c>
      <c r="F9132">
        <v>100.6</v>
      </c>
      <c r="G9132">
        <v>101.04</v>
      </c>
      <c r="H9132">
        <v>23430000</v>
      </c>
      <c r="I9132">
        <v>101.04</v>
      </c>
      <c r="J9132">
        <v>5.3635485635136098</v>
      </c>
      <c r="K9132">
        <v>0</v>
      </c>
      <c r="L9132">
        <v>0</v>
      </c>
      <c r="M9132">
        <v>-2.8030883186445799</v>
      </c>
      <c r="N9132">
        <v>1</v>
      </c>
    </row>
    <row r="9133" spans="1:14">
      <c r="A9133">
        <v>9131</v>
      </c>
      <c r="B9133">
        <v>9131</v>
      </c>
      <c r="C9133" s="1">
        <v>28937</v>
      </c>
      <c r="D9133">
        <v>101.67</v>
      </c>
      <c r="E9133">
        <v>102.37</v>
      </c>
      <c r="F9133">
        <v>101.02</v>
      </c>
      <c r="G9133">
        <v>101.6</v>
      </c>
      <c r="H9133">
        <v>33570000</v>
      </c>
      <c r="I9133">
        <v>101.6</v>
      </c>
      <c r="J9133">
        <v>5.74899099206268</v>
      </c>
      <c r="K9133">
        <v>0</v>
      </c>
      <c r="L9133">
        <v>0</v>
      </c>
      <c r="M9133">
        <v>-3.3796684738178402</v>
      </c>
      <c r="N9133">
        <v>1</v>
      </c>
    </row>
    <row r="9134" spans="1:14">
      <c r="A9134">
        <v>9132</v>
      </c>
      <c r="B9134">
        <v>9132</v>
      </c>
      <c r="C9134" s="1">
        <v>28936</v>
      </c>
      <c r="D9134">
        <v>101.25</v>
      </c>
      <c r="E9134">
        <v>102.41</v>
      </c>
      <c r="F9134">
        <v>101.04</v>
      </c>
      <c r="G9134">
        <v>101.67</v>
      </c>
      <c r="H9134">
        <v>34380000</v>
      </c>
      <c r="I9134">
        <v>101.67</v>
      </c>
      <c r="J9134">
        <v>5.6059851586127198</v>
      </c>
      <c r="K9134">
        <v>0</v>
      </c>
      <c r="L9134">
        <v>0</v>
      </c>
      <c r="M9134">
        <v>-3.49207846450616</v>
      </c>
      <c r="N9134">
        <v>1</v>
      </c>
    </row>
    <row r="9135" spans="1:14">
      <c r="A9135">
        <v>9133</v>
      </c>
      <c r="B9135">
        <v>9133</v>
      </c>
      <c r="C9135" s="1">
        <v>28935</v>
      </c>
      <c r="D9135">
        <v>100.5</v>
      </c>
      <c r="E9135">
        <v>101.48</v>
      </c>
      <c r="F9135">
        <v>99.87</v>
      </c>
      <c r="G9135">
        <v>101.25</v>
      </c>
      <c r="H9135">
        <v>31120000</v>
      </c>
      <c r="I9135">
        <v>101.25</v>
      </c>
      <c r="J9135">
        <v>5.1011437633234404</v>
      </c>
      <c r="K9135">
        <v>0</v>
      </c>
      <c r="L9135">
        <v>0</v>
      </c>
      <c r="M9135">
        <v>-3.13995817310939</v>
      </c>
      <c r="N9135">
        <v>1</v>
      </c>
    </row>
    <row r="9136" spans="1:14">
      <c r="A9136">
        <v>9134</v>
      </c>
      <c r="B9136">
        <v>9134</v>
      </c>
      <c r="C9136" s="1">
        <v>28934</v>
      </c>
      <c r="D9136">
        <v>101.06</v>
      </c>
      <c r="E9136">
        <v>101.34</v>
      </c>
      <c r="F9136">
        <v>100.01</v>
      </c>
      <c r="G9136">
        <v>100.5</v>
      </c>
      <c r="H9136">
        <v>27180000</v>
      </c>
      <c r="I9136">
        <v>100.5</v>
      </c>
      <c r="J9136">
        <v>4.2103719464820903</v>
      </c>
      <c r="K9136">
        <v>0</v>
      </c>
      <c r="L9136">
        <v>0</v>
      </c>
      <c r="M9136">
        <v>-2.46010385232311</v>
      </c>
      <c r="N9136">
        <v>1</v>
      </c>
    </row>
    <row r="9137" spans="1:14">
      <c r="A9137">
        <v>9135</v>
      </c>
      <c r="B9137">
        <v>9135</v>
      </c>
      <c r="C9137" s="1">
        <v>28933</v>
      </c>
      <c r="D9137">
        <v>100.69</v>
      </c>
      <c r="E9137">
        <v>101.94</v>
      </c>
      <c r="F9137">
        <v>100.35</v>
      </c>
      <c r="G9137">
        <v>101.06</v>
      </c>
      <c r="H9137">
        <v>34620000</v>
      </c>
      <c r="I9137">
        <v>101.06</v>
      </c>
      <c r="J9137">
        <v>4.8288853825246401</v>
      </c>
      <c r="K9137">
        <v>0</v>
      </c>
      <c r="L9137">
        <v>0</v>
      </c>
      <c r="M9137">
        <v>-3.0429361338122201</v>
      </c>
      <c r="N9137">
        <v>1</v>
      </c>
    </row>
    <row r="9138" spans="1:14">
      <c r="A9138">
        <v>9136</v>
      </c>
      <c r="B9138">
        <v>9136</v>
      </c>
      <c r="C9138" s="1">
        <v>28930</v>
      </c>
      <c r="D9138">
        <v>99.86</v>
      </c>
      <c r="E9138">
        <v>101.16</v>
      </c>
      <c r="F9138">
        <v>99.53</v>
      </c>
      <c r="G9138">
        <v>100.69</v>
      </c>
      <c r="H9138">
        <v>31770000</v>
      </c>
      <c r="I9138">
        <v>100.69</v>
      </c>
      <c r="J9138">
        <v>4.4640301363954897</v>
      </c>
      <c r="K9138">
        <v>0</v>
      </c>
      <c r="L9138">
        <v>0</v>
      </c>
      <c r="M9138">
        <v>-2.7324032481886</v>
      </c>
      <c r="N9138">
        <v>1</v>
      </c>
    </row>
    <row r="9139" spans="1:14">
      <c r="A9139">
        <v>9137</v>
      </c>
      <c r="B9139">
        <v>9137</v>
      </c>
      <c r="C9139" s="1">
        <v>28929</v>
      </c>
      <c r="D9139">
        <v>99.71</v>
      </c>
      <c r="E9139">
        <v>100.57</v>
      </c>
      <c r="F9139">
        <v>99.11</v>
      </c>
      <c r="G9139">
        <v>99.86</v>
      </c>
      <c r="H9139">
        <v>29370000</v>
      </c>
      <c r="I9139">
        <v>99.86</v>
      </c>
      <c r="J9139">
        <v>3.7092209124091502</v>
      </c>
      <c r="K9139">
        <v>0</v>
      </c>
      <c r="L9139">
        <v>0</v>
      </c>
      <c r="M9139">
        <v>-1.9677958978635699</v>
      </c>
      <c r="N9139">
        <v>1</v>
      </c>
    </row>
    <row r="9140" spans="1:14">
      <c r="A9140">
        <v>9138</v>
      </c>
      <c r="B9140">
        <v>9138</v>
      </c>
      <c r="C9140" s="1">
        <v>28928</v>
      </c>
      <c r="D9140">
        <v>99.84</v>
      </c>
      <c r="E9140">
        <v>100.43</v>
      </c>
      <c r="F9140">
        <v>99.23</v>
      </c>
      <c r="G9140">
        <v>99.71</v>
      </c>
      <c r="H9140">
        <v>24630000</v>
      </c>
      <c r="I9140">
        <v>99.71</v>
      </c>
      <c r="J9140">
        <v>3.6726974204865601</v>
      </c>
      <c r="K9140">
        <v>0</v>
      </c>
      <c r="L9140">
        <v>0</v>
      </c>
      <c r="M9140">
        <v>-1.8567369963056699</v>
      </c>
      <c r="N9140">
        <v>1</v>
      </c>
    </row>
    <row r="9141" spans="1:14">
      <c r="A9141">
        <v>9139</v>
      </c>
      <c r="B9141">
        <v>9139</v>
      </c>
      <c r="C9141" s="1">
        <v>28927</v>
      </c>
      <c r="D9141">
        <v>99.67</v>
      </c>
      <c r="E9141">
        <v>100.66</v>
      </c>
      <c r="F9141">
        <v>99.13</v>
      </c>
      <c r="G9141">
        <v>99.84</v>
      </c>
      <c r="H9141">
        <v>31170000</v>
      </c>
      <c r="I9141">
        <v>99.84</v>
      </c>
      <c r="J9141">
        <v>3.8662288074912299</v>
      </c>
      <c r="K9141">
        <v>0</v>
      </c>
      <c r="L9141">
        <v>0</v>
      </c>
      <c r="M9141">
        <v>-2.0178186738125299</v>
      </c>
      <c r="N9141">
        <v>1</v>
      </c>
    </row>
    <row r="9142" spans="1:14">
      <c r="A9142">
        <v>9140</v>
      </c>
      <c r="B9142">
        <v>9140</v>
      </c>
      <c r="C9142" s="1">
        <v>28926</v>
      </c>
      <c r="D9142">
        <v>99.54</v>
      </c>
      <c r="E9142">
        <v>100.04</v>
      </c>
      <c r="F9142">
        <v>98.56</v>
      </c>
      <c r="G9142">
        <v>99.67</v>
      </c>
      <c r="H9142">
        <v>25740000</v>
      </c>
      <c r="I9142">
        <v>99.67</v>
      </c>
      <c r="J9142">
        <v>3.7085536313847198</v>
      </c>
      <c r="K9142">
        <v>0</v>
      </c>
      <c r="L9142">
        <v>0</v>
      </c>
      <c r="M9142">
        <v>-1.88155064719036</v>
      </c>
      <c r="N9142">
        <v>1</v>
      </c>
    </row>
    <row r="9143" spans="1:14">
      <c r="A9143">
        <v>9141</v>
      </c>
      <c r="B9143">
        <v>9141</v>
      </c>
      <c r="C9143" s="1">
        <v>28923</v>
      </c>
      <c r="D9143">
        <v>99.58</v>
      </c>
      <c r="E9143">
        <v>100.58</v>
      </c>
      <c r="F9143">
        <v>99.12</v>
      </c>
      <c r="G9143">
        <v>99.54</v>
      </c>
      <c r="H9143">
        <v>33410000</v>
      </c>
      <c r="I9143">
        <v>99.54</v>
      </c>
      <c r="J9143">
        <v>3.4306670458043702</v>
      </c>
      <c r="K9143">
        <v>0</v>
      </c>
      <c r="L9143">
        <v>0</v>
      </c>
      <c r="M9143">
        <v>-1.7810754607808099</v>
      </c>
      <c r="N9143">
        <v>1</v>
      </c>
    </row>
    <row r="9144" spans="1:14">
      <c r="A9144">
        <v>9142</v>
      </c>
      <c r="B9144">
        <v>9142</v>
      </c>
      <c r="C9144" s="1">
        <v>28922</v>
      </c>
      <c r="D9144">
        <v>98.44</v>
      </c>
      <c r="E9144">
        <v>99.82</v>
      </c>
      <c r="F9144">
        <v>98.1</v>
      </c>
      <c r="G9144">
        <v>99.58</v>
      </c>
      <c r="H9144">
        <v>32000000</v>
      </c>
      <c r="I9144">
        <v>99.58</v>
      </c>
      <c r="J9144">
        <v>3.3227330885465598</v>
      </c>
      <c r="K9144">
        <v>0</v>
      </c>
      <c r="L9144">
        <v>0</v>
      </c>
      <c r="M9144">
        <v>-1.84450923386421</v>
      </c>
      <c r="N9144">
        <v>1</v>
      </c>
    </row>
    <row r="9145" spans="1:14">
      <c r="A9145">
        <v>9143</v>
      </c>
      <c r="B9145">
        <v>9143</v>
      </c>
      <c r="C9145" s="1">
        <v>28921</v>
      </c>
      <c r="D9145">
        <v>97.87</v>
      </c>
      <c r="E9145">
        <v>99.23</v>
      </c>
      <c r="F9145">
        <v>97.67</v>
      </c>
      <c r="G9145">
        <v>98.44</v>
      </c>
      <c r="H9145">
        <v>28930000</v>
      </c>
      <c r="I9145">
        <v>98.44</v>
      </c>
      <c r="J9145">
        <v>1.9543475830291499</v>
      </c>
      <c r="K9145">
        <v>0</v>
      </c>
      <c r="L9145">
        <v>0</v>
      </c>
      <c r="M9145">
        <v>-0.73106305358122603</v>
      </c>
      <c r="N9145">
        <v>1</v>
      </c>
    </row>
    <row r="9146" spans="1:14">
      <c r="A9146">
        <v>9144</v>
      </c>
      <c r="B9146">
        <v>9144</v>
      </c>
      <c r="C9146" s="1">
        <v>28920</v>
      </c>
      <c r="D9146">
        <v>98.06</v>
      </c>
      <c r="E9146">
        <v>98.53</v>
      </c>
      <c r="F9146">
        <v>97.36</v>
      </c>
      <c r="G9146">
        <v>97.87</v>
      </c>
      <c r="H9146">
        <v>24490000</v>
      </c>
      <c r="I9146">
        <v>97.87</v>
      </c>
      <c r="J9146">
        <v>1.22066743009534</v>
      </c>
      <c r="K9146">
        <v>0</v>
      </c>
      <c r="L9146">
        <v>0</v>
      </c>
      <c r="M9146">
        <v>-0.16792097915100301</v>
      </c>
      <c r="N9146">
        <v>1</v>
      </c>
    </row>
    <row r="9147" spans="1:14">
      <c r="A9147">
        <v>9145</v>
      </c>
      <c r="B9147">
        <v>9145</v>
      </c>
      <c r="C9147" s="1">
        <v>28919</v>
      </c>
      <c r="D9147">
        <v>97.03</v>
      </c>
      <c r="E9147">
        <v>98.64</v>
      </c>
      <c r="F9147">
        <v>97.03</v>
      </c>
      <c r="G9147">
        <v>98.06</v>
      </c>
      <c r="H9147">
        <v>25690000</v>
      </c>
      <c r="I9147">
        <v>98.06</v>
      </c>
      <c r="J9147">
        <v>1.24028781803822</v>
      </c>
      <c r="K9147">
        <v>0.66902066761846901</v>
      </c>
      <c r="L9147">
        <v>0.66902066761846901</v>
      </c>
      <c r="M9147">
        <v>-0.36726148482753002</v>
      </c>
      <c r="N9147">
        <v>1</v>
      </c>
    </row>
    <row r="9148" spans="1:14">
      <c r="A9148">
        <v>9146</v>
      </c>
      <c r="B9148">
        <v>9146</v>
      </c>
      <c r="C9148" s="1">
        <v>28916</v>
      </c>
      <c r="D9148">
        <v>96.9</v>
      </c>
      <c r="E9148">
        <v>97.55</v>
      </c>
      <c r="F9148">
        <v>96.44</v>
      </c>
      <c r="G9148">
        <v>96.97</v>
      </c>
      <c r="H9148">
        <v>23130000</v>
      </c>
      <c r="I9148">
        <v>96.97</v>
      </c>
      <c r="J9148">
        <v>1.5688219421531101E-2</v>
      </c>
      <c r="K9148">
        <v>0.71027121790241399</v>
      </c>
      <c r="L9148">
        <v>0.71027121790241399</v>
      </c>
      <c r="M9148">
        <v>0.74477994715280704</v>
      </c>
      <c r="N9148">
        <v>0</v>
      </c>
    </row>
    <row r="9149" spans="1:14">
      <c r="A9149">
        <v>9147</v>
      </c>
      <c r="B9149">
        <v>9147</v>
      </c>
      <c r="C9149" s="1">
        <v>28915</v>
      </c>
      <c r="D9149">
        <v>96.28</v>
      </c>
      <c r="E9149">
        <v>97.28</v>
      </c>
      <c r="F9149">
        <v>95.98</v>
      </c>
      <c r="G9149">
        <v>96.9</v>
      </c>
      <c r="H9149">
        <v>23830000</v>
      </c>
      <c r="I9149">
        <v>96.9</v>
      </c>
      <c r="J9149">
        <v>-0.109443618021051</v>
      </c>
      <c r="K9149">
        <v>0.73629744295375898</v>
      </c>
      <c r="L9149">
        <v>0.73629744295375898</v>
      </c>
      <c r="M9149">
        <v>0.81992589960919704</v>
      </c>
      <c r="N9149">
        <v>0</v>
      </c>
    </row>
    <row r="9150" spans="1:14">
      <c r="A9150">
        <v>9148</v>
      </c>
      <c r="B9150">
        <v>9148</v>
      </c>
      <c r="C9150" s="1">
        <v>28914</v>
      </c>
      <c r="D9150">
        <v>96.13</v>
      </c>
      <c r="E9150">
        <v>96.69</v>
      </c>
      <c r="F9150">
        <v>95.38</v>
      </c>
      <c r="G9150">
        <v>96.28</v>
      </c>
      <c r="H9150">
        <v>25090000</v>
      </c>
      <c r="I9150">
        <v>96.28</v>
      </c>
      <c r="J9150">
        <v>-0.70557029220827405</v>
      </c>
      <c r="K9150">
        <v>1.3245510778747001</v>
      </c>
      <c r="L9150">
        <v>0.82385937427872302</v>
      </c>
      <c r="M9150">
        <v>1.46931706475419</v>
      </c>
      <c r="N9150">
        <v>-1</v>
      </c>
    </row>
    <row r="9151" spans="1:14">
      <c r="A9151">
        <v>9149</v>
      </c>
      <c r="B9151">
        <v>9149</v>
      </c>
      <c r="C9151" s="1">
        <v>28913</v>
      </c>
      <c r="D9151">
        <v>97.65</v>
      </c>
      <c r="E9151">
        <v>97.65</v>
      </c>
      <c r="F9151">
        <v>95.69</v>
      </c>
      <c r="G9151">
        <v>96.13</v>
      </c>
      <c r="H9151">
        <v>31470000</v>
      </c>
      <c r="I9151">
        <v>96.13</v>
      </c>
      <c r="J9151">
        <v>-0.77742107539671701</v>
      </c>
      <c r="K9151">
        <v>1.42789856328813</v>
      </c>
      <c r="L9151">
        <v>0.94361873966966003</v>
      </c>
      <c r="M9151">
        <v>1.63280712195859</v>
      </c>
      <c r="N9151">
        <v>-1</v>
      </c>
    </row>
    <row r="9152" spans="1:14">
      <c r="A9152">
        <v>9150</v>
      </c>
      <c r="B9152">
        <v>9150</v>
      </c>
      <c r="C9152" s="1">
        <v>28912</v>
      </c>
      <c r="D9152">
        <v>97.78</v>
      </c>
      <c r="E9152">
        <v>98.28</v>
      </c>
      <c r="F9152">
        <v>97.2</v>
      </c>
      <c r="G9152">
        <v>97.67</v>
      </c>
      <c r="H9152">
        <v>22620000</v>
      </c>
      <c r="I9152">
        <v>97.67</v>
      </c>
      <c r="J9152">
        <v>0.83059338873293898</v>
      </c>
      <c r="K9152">
        <v>0.83721545339749903</v>
      </c>
      <c r="L9152">
        <v>0.39210479164533102</v>
      </c>
      <c r="M9152">
        <v>3.7415496925374797E-2</v>
      </c>
      <c r="N9152">
        <v>1</v>
      </c>
    </row>
    <row r="9153" spans="1:14">
      <c r="A9153">
        <v>9151</v>
      </c>
      <c r="B9153">
        <v>9151</v>
      </c>
      <c r="C9153" s="1">
        <v>28909</v>
      </c>
      <c r="D9153">
        <v>98.33</v>
      </c>
      <c r="E9153">
        <v>98.5</v>
      </c>
      <c r="F9153">
        <v>97.29</v>
      </c>
      <c r="G9153">
        <v>97.78</v>
      </c>
      <c r="H9153">
        <v>22750000</v>
      </c>
      <c r="I9153">
        <v>97.78</v>
      </c>
      <c r="J9153">
        <v>0.90217347103421097</v>
      </c>
      <c r="K9153">
        <v>0.67391934274221299</v>
      </c>
      <c r="L9153">
        <v>0.29109778755027599</v>
      </c>
      <c r="M9153">
        <v>-7.6730744942099499E-2</v>
      </c>
      <c r="N9153">
        <v>1</v>
      </c>
    </row>
    <row r="9154" spans="1:14">
      <c r="A9154">
        <v>9152</v>
      </c>
      <c r="B9154">
        <v>9152</v>
      </c>
      <c r="C9154" s="1">
        <v>28908</v>
      </c>
      <c r="D9154">
        <v>99.07</v>
      </c>
      <c r="E9154">
        <v>99.21</v>
      </c>
      <c r="F9154">
        <v>97.88</v>
      </c>
      <c r="G9154">
        <v>98.33</v>
      </c>
      <c r="H9154">
        <v>26290000</v>
      </c>
      <c r="I9154">
        <v>98.33</v>
      </c>
      <c r="J9154">
        <v>1.3685986697971699</v>
      </c>
      <c r="K9154">
        <v>7.3943184514724203E-2</v>
      </c>
      <c r="L9154">
        <v>-0.25790069154887901</v>
      </c>
      <c r="M9154">
        <v>-0.63573980557273202</v>
      </c>
      <c r="N9154">
        <v>1</v>
      </c>
    </row>
    <row r="9155" spans="1:14">
      <c r="A9155">
        <v>9153</v>
      </c>
      <c r="B9155">
        <v>9153</v>
      </c>
      <c r="C9155" s="1">
        <v>28907</v>
      </c>
      <c r="D9155">
        <v>99.42</v>
      </c>
      <c r="E9155">
        <v>100.07</v>
      </c>
      <c r="F9155">
        <v>98.69</v>
      </c>
      <c r="G9155">
        <v>99.07</v>
      </c>
      <c r="H9155">
        <v>26050000</v>
      </c>
      <c r="I9155">
        <v>99.07</v>
      </c>
      <c r="J9155">
        <v>2.03134673268241</v>
      </c>
      <c r="K9155">
        <v>0</v>
      </c>
      <c r="L9155">
        <v>-1.2803447057635999</v>
      </c>
      <c r="M9155">
        <v>-1.3845291263394099</v>
      </c>
      <c r="N9155">
        <v>1</v>
      </c>
    </row>
    <row r="9156" spans="1:14">
      <c r="A9156">
        <v>9154</v>
      </c>
      <c r="B9156">
        <v>9154</v>
      </c>
      <c r="C9156" s="1">
        <v>28906</v>
      </c>
      <c r="D9156">
        <v>98.67</v>
      </c>
      <c r="E9156">
        <v>99.67</v>
      </c>
      <c r="F9156">
        <v>98.26</v>
      </c>
      <c r="G9156">
        <v>99.42</v>
      </c>
      <c r="H9156">
        <v>22010000</v>
      </c>
      <c r="I9156">
        <v>99.42</v>
      </c>
      <c r="J9156">
        <v>2.17225636646068</v>
      </c>
      <c r="K9156">
        <v>0</v>
      </c>
      <c r="L9156">
        <v>-1.58607423053714</v>
      </c>
      <c r="M9156">
        <v>-1.7417139628424101</v>
      </c>
      <c r="N9156">
        <v>1</v>
      </c>
    </row>
    <row r="9157" spans="1:14">
      <c r="A9157">
        <v>9155</v>
      </c>
      <c r="B9157">
        <v>9155</v>
      </c>
      <c r="C9157" s="1">
        <v>28902</v>
      </c>
      <c r="D9157">
        <v>98.73</v>
      </c>
      <c r="E9157">
        <v>99.23</v>
      </c>
      <c r="F9157">
        <v>98.11</v>
      </c>
      <c r="G9157">
        <v>98.67</v>
      </c>
      <c r="H9157">
        <v>21110000</v>
      </c>
      <c r="I9157">
        <v>98.67</v>
      </c>
      <c r="J9157">
        <v>1.0979819603323999</v>
      </c>
      <c r="K9157">
        <v>0</v>
      </c>
      <c r="L9157">
        <v>-0.80444917401442095</v>
      </c>
      <c r="M9157">
        <v>-1.0046459440615101</v>
      </c>
      <c r="N9157">
        <v>1</v>
      </c>
    </row>
    <row r="9158" spans="1:14">
      <c r="A9158">
        <v>9156</v>
      </c>
      <c r="B9158">
        <v>9156</v>
      </c>
      <c r="C9158" s="1">
        <v>28901</v>
      </c>
      <c r="D9158">
        <v>98.87</v>
      </c>
      <c r="E9158">
        <v>99.13</v>
      </c>
      <c r="F9158">
        <v>97.96</v>
      </c>
      <c r="G9158">
        <v>98.73</v>
      </c>
      <c r="H9158">
        <v>22550000</v>
      </c>
      <c r="I9158">
        <v>98.73</v>
      </c>
      <c r="J9158">
        <v>0.83528136493670602</v>
      </c>
      <c r="K9158">
        <v>0</v>
      </c>
      <c r="L9158">
        <v>-0.819469766028602</v>
      </c>
      <c r="M9158">
        <v>-1.0650839431269199</v>
      </c>
      <c r="N9158">
        <v>1</v>
      </c>
    </row>
    <row r="9159" spans="1:14">
      <c r="A9159">
        <v>9157</v>
      </c>
      <c r="B9159">
        <v>9157</v>
      </c>
      <c r="C9159" s="1">
        <v>28900</v>
      </c>
      <c r="D9159">
        <v>98.93</v>
      </c>
      <c r="E9159">
        <v>99.64</v>
      </c>
      <c r="F9159">
        <v>98.21</v>
      </c>
      <c r="G9159">
        <v>98.87</v>
      </c>
      <c r="H9159">
        <v>27220000</v>
      </c>
      <c r="I9159">
        <v>98.87</v>
      </c>
      <c r="J9159">
        <v>0.79469662375246297</v>
      </c>
      <c r="K9159">
        <v>0</v>
      </c>
      <c r="L9159">
        <v>-0.91976838272481698</v>
      </c>
      <c r="M9159">
        <v>-1.2071793783414</v>
      </c>
      <c r="N9159">
        <v>1</v>
      </c>
    </row>
    <row r="9160" spans="1:14">
      <c r="A9160">
        <v>9158</v>
      </c>
      <c r="B9160">
        <v>9158</v>
      </c>
      <c r="C9160" s="1">
        <v>28899</v>
      </c>
      <c r="D9160">
        <v>98.25</v>
      </c>
      <c r="E9160">
        <v>99.58</v>
      </c>
      <c r="F9160">
        <v>98.25</v>
      </c>
      <c r="G9160">
        <v>98.93</v>
      </c>
      <c r="H9160">
        <v>28470000</v>
      </c>
      <c r="I9160">
        <v>98.93</v>
      </c>
      <c r="J9160">
        <v>0.71710550059997302</v>
      </c>
      <c r="K9160">
        <v>0</v>
      </c>
      <c r="L9160">
        <v>-0.94732386535939495</v>
      </c>
      <c r="M9160">
        <v>-1.27038271251023</v>
      </c>
      <c r="N9160">
        <v>1</v>
      </c>
    </row>
    <row r="9161" spans="1:14">
      <c r="A9161">
        <v>9159</v>
      </c>
      <c r="B9161">
        <v>9159</v>
      </c>
      <c r="C9161" s="1">
        <v>28898</v>
      </c>
      <c r="D9161">
        <v>97.87</v>
      </c>
      <c r="E9161">
        <v>98.55</v>
      </c>
      <c r="F9161">
        <v>97.05</v>
      </c>
      <c r="G9161">
        <v>98.2</v>
      </c>
      <c r="H9161">
        <v>20610000</v>
      </c>
      <c r="I9161">
        <v>98.2</v>
      </c>
      <c r="J9161">
        <v>-3.3740506126146902E-2</v>
      </c>
      <c r="K9161">
        <v>0</v>
      </c>
      <c r="L9161">
        <v>-0.18202647657846699</v>
      </c>
      <c r="M9161">
        <v>-0.54845135944268097</v>
      </c>
      <c r="N9161">
        <v>1</v>
      </c>
    </row>
    <row r="9162" spans="1:14">
      <c r="A9162">
        <v>9160</v>
      </c>
      <c r="B9162">
        <v>9160</v>
      </c>
      <c r="C9162" s="1">
        <v>28895</v>
      </c>
      <c r="D9162">
        <v>97.65</v>
      </c>
      <c r="E9162">
        <v>98.5</v>
      </c>
      <c r="F9162">
        <v>97.28</v>
      </c>
      <c r="G9162">
        <v>97.87</v>
      </c>
      <c r="H9162">
        <v>24320000</v>
      </c>
      <c r="I9162">
        <v>97.87</v>
      </c>
      <c r="J9162">
        <v>-0.296826048925034</v>
      </c>
      <c r="K9162">
        <v>0.210738735056681</v>
      </c>
      <c r="L9162">
        <v>0.210738735056681</v>
      </c>
      <c r="M9162">
        <v>-0.21881373808572099</v>
      </c>
      <c r="N9162">
        <v>0</v>
      </c>
    </row>
    <row r="9163" spans="1:14">
      <c r="A9163">
        <v>9161</v>
      </c>
      <c r="B9163">
        <v>9161</v>
      </c>
      <c r="C9163" s="1">
        <v>28894</v>
      </c>
      <c r="D9163">
        <v>97.16</v>
      </c>
      <c r="E9163">
        <v>98.11</v>
      </c>
      <c r="F9163">
        <v>96.82</v>
      </c>
      <c r="G9163">
        <v>97.65</v>
      </c>
      <c r="H9163">
        <v>23360000</v>
      </c>
      <c r="I9163">
        <v>97.65</v>
      </c>
      <c r="J9163">
        <v>-0.30376075763372901</v>
      </c>
      <c r="K9163">
        <v>0.40258576548894898</v>
      </c>
      <c r="L9163">
        <v>0.40258576548894898</v>
      </c>
      <c r="M9163">
        <v>-1.0072775805447501E-3</v>
      </c>
      <c r="N9163">
        <v>0</v>
      </c>
    </row>
    <row r="9164" spans="1:14">
      <c r="A9164">
        <v>9162</v>
      </c>
      <c r="B9164">
        <v>9162</v>
      </c>
      <c r="C9164" s="1">
        <v>28893</v>
      </c>
      <c r="D9164">
        <v>98.05</v>
      </c>
      <c r="E9164">
        <v>98.07</v>
      </c>
      <c r="F9164">
        <v>96.51</v>
      </c>
      <c r="G9164">
        <v>97.16</v>
      </c>
      <c r="H9164">
        <v>28450000</v>
      </c>
      <c r="I9164">
        <v>97.16</v>
      </c>
      <c r="J9164">
        <v>-0.57472423697586705</v>
      </c>
      <c r="K9164">
        <v>0</v>
      </c>
      <c r="L9164">
        <v>0</v>
      </c>
      <c r="M9164">
        <v>0.49997806558725799</v>
      </c>
      <c r="N9164">
        <v>0</v>
      </c>
    </row>
    <row r="9165" spans="1:14">
      <c r="A9165">
        <v>9163</v>
      </c>
      <c r="B9165">
        <v>9163</v>
      </c>
      <c r="C9165" s="1">
        <v>28892</v>
      </c>
      <c r="D9165">
        <v>98.09</v>
      </c>
      <c r="E9165">
        <v>98.74</v>
      </c>
      <c r="F9165">
        <v>97.48</v>
      </c>
      <c r="G9165">
        <v>98.05</v>
      </c>
      <c r="H9165">
        <v>23570000</v>
      </c>
      <c r="I9165">
        <v>98.05</v>
      </c>
      <c r="J9165">
        <v>0.53911395291484099</v>
      </c>
      <c r="K9165">
        <v>0</v>
      </c>
      <c r="L9165">
        <v>0</v>
      </c>
      <c r="M9165">
        <v>-0.41051877736072401</v>
      </c>
      <c r="N9165">
        <v>0</v>
      </c>
    </row>
    <row r="9166" spans="1:14">
      <c r="A9166">
        <v>9164</v>
      </c>
      <c r="B9166">
        <v>9164</v>
      </c>
      <c r="C9166" s="1">
        <v>28891</v>
      </c>
      <c r="D9166">
        <v>99.07</v>
      </c>
      <c r="E9166">
        <v>99.07</v>
      </c>
      <c r="F9166">
        <v>97.57</v>
      </c>
      <c r="G9166">
        <v>98.09</v>
      </c>
      <c r="H9166">
        <v>26490000</v>
      </c>
      <c r="I9166">
        <v>98.09</v>
      </c>
      <c r="J9166">
        <v>0.78534729529175695</v>
      </c>
      <c r="K9166">
        <v>0</v>
      </c>
      <c r="L9166">
        <v>1.0264276854588801</v>
      </c>
      <c r="M9166">
        <v>-0.45802421886448302</v>
      </c>
      <c r="N9166">
        <v>0</v>
      </c>
    </row>
    <row r="9167" spans="1:14">
      <c r="A9167">
        <v>9165</v>
      </c>
      <c r="B9167">
        <v>9165</v>
      </c>
      <c r="C9167" s="1">
        <v>28888</v>
      </c>
      <c r="D9167">
        <v>99.96</v>
      </c>
      <c r="E9167">
        <v>100.52</v>
      </c>
      <c r="F9167">
        <v>99.1</v>
      </c>
      <c r="G9167">
        <v>99.5</v>
      </c>
      <c r="H9167">
        <v>25350000</v>
      </c>
      <c r="I9167">
        <v>99.5</v>
      </c>
      <c r="J9167">
        <v>2.24057550249479</v>
      </c>
      <c r="K9167">
        <v>0.20812395309881501</v>
      </c>
      <c r="L9167">
        <v>-0.50575795644892096</v>
      </c>
      <c r="M9167">
        <v>-1.8729988741521999</v>
      </c>
      <c r="N9167">
        <v>1</v>
      </c>
    </row>
    <row r="9168" spans="1:14">
      <c r="A9168">
        <v>9166</v>
      </c>
      <c r="B9168">
        <v>9166</v>
      </c>
      <c r="C9168" s="1">
        <v>28887</v>
      </c>
      <c r="D9168">
        <v>99.93</v>
      </c>
      <c r="E9168">
        <v>100.38</v>
      </c>
      <c r="F9168">
        <v>99.01</v>
      </c>
      <c r="G9168">
        <v>99.96</v>
      </c>
      <c r="H9168">
        <v>27930000</v>
      </c>
      <c r="I9168">
        <v>99.96</v>
      </c>
      <c r="J9168">
        <v>2.7077188790201299</v>
      </c>
      <c r="K9168">
        <v>0</v>
      </c>
      <c r="L9168">
        <v>-1.6355500533546701</v>
      </c>
      <c r="M9168">
        <v>-2.3425353748056699</v>
      </c>
      <c r="N9168">
        <v>1</v>
      </c>
    </row>
    <row r="9169" spans="1:14">
      <c r="A9169">
        <v>9167</v>
      </c>
      <c r="B9169">
        <v>9167</v>
      </c>
      <c r="C9169" s="1">
        <v>28886</v>
      </c>
      <c r="D9169">
        <v>101.05</v>
      </c>
      <c r="E9169">
        <v>101.41</v>
      </c>
      <c r="F9169">
        <v>99.47</v>
      </c>
      <c r="G9169">
        <v>99.93</v>
      </c>
      <c r="H9169">
        <v>30330000</v>
      </c>
      <c r="I9169">
        <v>99.93</v>
      </c>
      <c r="J9169">
        <v>2.5310138848779502</v>
      </c>
      <c r="K9169">
        <v>0</v>
      </c>
      <c r="L9169">
        <v>-1.5626563594516001</v>
      </c>
      <c r="M9169">
        <v>-2.3320149241080999</v>
      </c>
      <c r="N9169">
        <v>1</v>
      </c>
    </row>
    <row r="9170" spans="1:14">
      <c r="A9170">
        <v>9168</v>
      </c>
      <c r="B9170">
        <v>9168</v>
      </c>
      <c r="C9170" s="1">
        <v>28885</v>
      </c>
      <c r="D9170">
        <v>101.55</v>
      </c>
      <c r="E9170">
        <v>102.07</v>
      </c>
      <c r="F9170">
        <v>100.68</v>
      </c>
      <c r="G9170">
        <v>101.05</v>
      </c>
      <c r="H9170">
        <v>26910000</v>
      </c>
      <c r="I9170">
        <v>101.05</v>
      </c>
      <c r="J9170">
        <v>3.5040424169708402</v>
      </c>
      <c r="K9170">
        <v>0</v>
      </c>
      <c r="L9170">
        <v>-2.6004040903842598</v>
      </c>
      <c r="M9170">
        <v>-3.4295092782613099</v>
      </c>
      <c r="N9170">
        <v>1</v>
      </c>
    </row>
    <row r="9171" spans="1:14">
      <c r="A9171">
        <v>9169</v>
      </c>
      <c r="B9171">
        <v>9169</v>
      </c>
      <c r="C9171" s="1">
        <v>28884</v>
      </c>
      <c r="D9171">
        <v>101.86</v>
      </c>
      <c r="E9171">
        <v>102.33</v>
      </c>
      <c r="F9171">
        <v>100.99</v>
      </c>
      <c r="G9171">
        <v>101.55</v>
      </c>
      <c r="H9171">
        <v>24170000</v>
      </c>
      <c r="I9171">
        <v>101.55</v>
      </c>
      <c r="J9171">
        <v>3.83414278050906</v>
      </c>
      <c r="K9171">
        <v>0</v>
      </c>
      <c r="L9171">
        <v>-3.0257057278844401</v>
      </c>
      <c r="M9171">
        <v>-3.9295159992789301</v>
      </c>
      <c r="N9171">
        <v>1</v>
      </c>
    </row>
    <row r="9172" spans="1:14">
      <c r="A9172">
        <v>9170</v>
      </c>
      <c r="B9172">
        <v>9170</v>
      </c>
      <c r="C9172" s="1">
        <v>28881</v>
      </c>
      <c r="D9172">
        <v>101.19</v>
      </c>
      <c r="E9172">
        <v>102.59</v>
      </c>
      <c r="F9172">
        <v>101.03</v>
      </c>
      <c r="G9172">
        <v>101.86</v>
      </c>
      <c r="H9172">
        <v>34230000</v>
      </c>
      <c r="I9172">
        <v>101.86</v>
      </c>
      <c r="J9172">
        <v>3.9806761899967502</v>
      </c>
      <c r="K9172">
        <v>0</v>
      </c>
      <c r="L9172">
        <v>-3.2652046927154701</v>
      </c>
      <c r="M9172">
        <v>-4.2511606523043</v>
      </c>
      <c r="N9172">
        <v>1</v>
      </c>
    </row>
    <row r="9173" spans="1:14">
      <c r="A9173">
        <v>9171</v>
      </c>
      <c r="B9173">
        <v>9171</v>
      </c>
      <c r="C9173" s="1">
        <v>28880</v>
      </c>
      <c r="D9173">
        <v>100.16</v>
      </c>
      <c r="E9173">
        <v>101.66</v>
      </c>
      <c r="F9173">
        <v>99.99</v>
      </c>
      <c r="G9173">
        <v>101.19</v>
      </c>
      <c r="H9173">
        <v>31440000</v>
      </c>
      <c r="I9173">
        <v>101.19</v>
      </c>
      <c r="J9173">
        <v>3.2045925483989501</v>
      </c>
      <c r="K9173">
        <v>0</v>
      </c>
      <c r="L9173">
        <v>-2.5719973976347799</v>
      </c>
      <c r="M9173">
        <v>-3.6505610556778501</v>
      </c>
      <c r="N9173">
        <v>1</v>
      </c>
    </row>
    <row r="9174" spans="1:14">
      <c r="A9174">
        <v>9172</v>
      </c>
      <c r="B9174">
        <v>9172</v>
      </c>
      <c r="C9174" s="1">
        <v>28879</v>
      </c>
      <c r="D9174">
        <v>100.6</v>
      </c>
      <c r="E9174">
        <v>101.31</v>
      </c>
      <c r="F9174">
        <v>99.67</v>
      </c>
      <c r="G9174">
        <v>100.16</v>
      </c>
      <c r="H9174">
        <v>31730000</v>
      </c>
      <c r="I9174">
        <v>100.16</v>
      </c>
      <c r="J9174">
        <v>2.0584320029101399</v>
      </c>
      <c r="K9174">
        <v>0</v>
      </c>
      <c r="L9174">
        <v>-1.51185187034075</v>
      </c>
      <c r="M9174">
        <v>-2.6868895013879301</v>
      </c>
      <c r="N9174">
        <v>1</v>
      </c>
    </row>
    <row r="9175" spans="1:14">
      <c r="A9175">
        <v>9173</v>
      </c>
      <c r="B9175">
        <v>9173</v>
      </c>
      <c r="C9175" s="1">
        <v>28878</v>
      </c>
      <c r="D9175">
        <v>99.9</v>
      </c>
      <c r="E9175">
        <v>101.05</v>
      </c>
      <c r="F9175">
        <v>99.35</v>
      </c>
      <c r="G9175">
        <v>100.6</v>
      </c>
      <c r="H9175">
        <v>30130000</v>
      </c>
      <c r="I9175">
        <v>100.6</v>
      </c>
      <c r="J9175">
        <v>2.54887859326473</v>
      </c>
      <c r="K9175">
        <v>0</v>
      </c>
      <c r="L9175">
        <v>-1.8881502650761699</v>
      </c>
      <c r="M9175">
        <v>-3.1339286684265999</v>
      </c>
      <c r="N9175">
        <v>1</v>
      </c>
    </row>
    <row r="9176" spans="1:14">
      <c r="A9176">
        <v>9174</v>
      </c>
      <c r="B9176">
        <v>9174</v>
      </c>
      <c r="C9176" s="1">
        <v>28877</v>
      </c>
      <c r="D9176">
        <v>99.75</v>
      </c>
      <c r="E9176">
        <v>100.35</v>
      </c>
      <c r="F9176">
        <v>98.9</v>
      </c>
      <c r="G9176">
        <v>99.9</v>
      </c>
      <c r="H9176">
        <v>24390000</v>
      </c>
      <c r="I9176">
        <v>99.9</v>
      </c>
      <c r="J9176">
        <v>1.94500640925568</v>
      </c>
      <c r="K9176">
        <v>-2.8047491936380702</v>
      </c>
      <c r="L9176">
        <v>-1.9777937659881999</v>
      </c>
      <c r="M9176">
        <v>-2.4817577139981499</v>
      </c>
      <c r="N9176">
        <v>1</v>
      </c>
    </row>
    <row r="9177" spans="1:14">
      <c r="A9177">
        <v>9175</v>
      </c>
      <c r="B9177">
        <v>9175</v>
      </c>
      <c r="C9177" s="1">
        <v>28874</v>
      </c>
      <c r="D9177">
        <v>99.72</v>
      </c>
      <c r="E9177">
        <v>100.57</v>
      </c>
      <c r="F9177">
        <v>99.22</v>
      </c>
      <c r="G9177">
        <v>99.75</v>
      </c>
      <c r="H9177">
        <v>26800000</v>
      </c>
      <c r="I9177">
        <v>99.75</v>
      </c>
      <c r="J9177">
        <v>1.8630458975067801</v>
      </c>
      <c r="K9177">
        <v>-2.5932887774992999</v>
      </c>
      <c r="L9177">
        <v>-1.77377471456418</v>
      </c>
      <c r="M9177">
        <v>-2.3527123820480198</v>
      </c>
      <c r="N9177">
        <v>1</v>
      </c>
    </row>
    <row r="9178" spans="1:14">
      <c r="A9178">
        <v>9176</v>
      </c>
      <c r="B9178">
        <v>9176</v>
      </c>
      <c r="C9178" s="1">
        <v>28873</v>
      </c>
      <c r="D9178">
        <v>99.48</v>
      </c>
      <c r="E9178">
        <v>100.35</v>
      </c>
      <c r="F9178">
        <v>98.91</v>
      </c>
      <c r="G9178">
        <v>99.72</v>
      </c>
      <c r="H9178">
        <v>27260000</v>
      </c>
      <c r="I9178">
        <v>99.72</v>
      </c>
      <c r="J9178">
        <v>1.9633558216284099</v>
      </c>
      <c r="K9178">
        <v>-2.51147657886525</v>
      </c>
      <c r="L9178">
        <v>-1.6974438149039299</v>
      </c>
      <c r="M9178">
        <v>-2.3436249915062701</v>
      </c>
      <c r="N9178">
        <v>1</v>
      </c>
    </row>
    <row r="9179" spans="1:14">
      <c r="A9179">
        <v>9177</v>
      </c>
      <c r="B9179">
        <v>9177</v>
      </c>
      <c r="C9179" s="1">
        <v>28872</v>
      </c>
      <c r="D9179">
        <v>99.46</v>
      </c>
      <c r="E9179">
        <v>100</v>
      </c>
      <c r="F9179">
        <v>98.33</v>
      </c>
      <c r="G9179">
        <v>99.48</v>
      </c>
      <c r="H9179">
        <v>25310000</v>
      </c>
      <c r="I9179">
        <v>99.48</v>
      </c>
      <c r="J9179">
        <v>1.7943444184628801</v>
      </c>
      <c r="K9179">
        <v>-2.22671782156098</v>
      </c>
      <c r="L9179">
        <v>-1.4168118661483899</v>
      </c>
      <c r="M9179">
        <v>-2.12690691046997</v>
      </c>
      <c r="N9179">
        <v>1</v>
      </c>
    </row>
    <row r="9180" spans="1:14">
      <c r="A9180">
        <v>9178</v>
      </c>
      <c r="B9180">
        <v>9178</v>
      </c>
      <c r="C9180" s="1">
        <v>28871</v>
      </c>
      <c r="D9180">
        <v>100.69</v>
      </c>
      <c r="E9180">
        <v>100.88</v>
      </c>
      <c r="F9180">
        <v>99.11</v>
      </c>
      <c r="G9180">
        <v>99.46</v>
      </c>
      <c r="H9180">
        <v>30340000</v>
      </c>
      <c r="I9180">
        <v>99.46</v>
      </c>
      <c r="J9180">
        <v>1.8960018983678699</v>
      </c>
      <c r="K9180">
        <v>-2.1570648166766899</v>
      </c>
      <c r="L9180">
        <v>-1.3509409142703599</v>
      </c>
      <c r="M9180">
        <v>-2.1259610640628699</v>
      </c>
      <c r="N9180">
        <v>1</v>
      </c>
    </row>
    <row r="9181" spans="1:14">
      <c r="A9181">
        <v>9179</v>
      </c>
      <c r="B9181">
        <v>9179</v>
      </c>
      <c r="C9181" s="1">
        <v>28870</v>
      </c>
      <c r="D9181">
        <v>99.93</v>
      </c>
      <c r="E9181">
        <v>101.13</v>
      </c>
      <c r="F9181">
        <v>99.58</v>
      </c>
      <c r="G9181">
        <v>100.69</v>
      </c>
      <c r="H9181">
        <v>27520000</v>
      </c>
      <c r="I9181">
        <v>100.69</v>
      </c>
      <c r="J9181">
        <v>3.2218062418017701</v>
      </c>
      <c r="K9181">
        <v>-3.30897363745706</v>
      </c>
      <c r="L9181">
        <v>-2.5140247569547598</v>
      </c>
      <c r="M9181">
        <v>-3.34080093258157</v>
      </c>
      <c r="N9181">
        <v>1</v>
      </c>
    </row>
    <row r="9182" spans="1:14">
      <c r="A9182">
        <v>9180</v>
      </c>
      <c r="B9182">
        <v>9180</v>
      </c>
      <c r="C9182" s="1">
        <v>28867</v>
      </c>
      <c r="D9182">
        <v>99.32</v>
      </c>
      <c r="E9182">
        <v>100.91</v>
      </c>
      <c r="F9182">
        <v>99.32</v>
      </c>
      <c r="G9182">
        <v>99.93</v>
      </c>
      <c r="H9182">
        <v>37120000</v>
      </c>
      <c r="I9182">
        <v>99.93</v>
      </c>
      <c r="J9182">
        <v>2.4915478433832599</v>
      </c>
      <c r="K9182">
        <v>-2.5420572178302399</v>
      </c>
      <c r="L9182">
        <v>-1.7397942448602799</v>
      </c>
      <c r="M9182">
        <v>-2.63608022883778</v>
      </c>
      <c r="N9182">
        <v>1</v>
      </c>
    </row>
    <row r="9183" spans="1:14">
      <c r="A9183">
        <v>9181</v>
      </c>
      <c r="B9183">
        <v>9181</v>
      </c>
      <c r="C9183" s="1">
        <v>28866</v>
      </c>
      <c r="D9183">
        <v>98.77</v>
      </c>
      <c r="E9183">
        <v>99.41</v>
      </c>
      <c r="F9183">
        <v>97.95</v>
      </c>
      <c r="G9183">
        <v>99.1</v>
      </c>
      <c r="H9183">
        <v>24580000</v>
      </c>
      <c r="I9183">
        <v>99.1</v>
      </c>
      <c r="J9183">
        <v>1.7260750110082701</v>
      </c>
      <c r="K9183">
        <v>-1.6892308554770401</v>
      </c>
      <c r="L9183">
        <v>-0.87241773180848303</v>
      </c>
      <c r="M9183">
        <v>-1.84317325878259</v>
      </c>
      <c r="N9183">
        <v>1</v>
      </c>
    </row>
    <row r="9184" spans="1:14">
      <c r="A9184">
        <v>9182</v>
      </c>
      <c r="B9184">
        <v>9182</v>
      </c>
      <c r="C9184" s="1">
        <v>28865</v>
      </c>
      <c r="D9184">
        <v>99.33</v>
      </c>
      <c r="E9184">
        <v>99.75</v>
      </c>
      <c r="F9184">
        <v>98.28</v>
      </c>
      <c r="G9184">
        <v>98.77</v>
      </c>
      <c r="H9184">
        <v>24990000</v>
      </c>
      <c r="I9184">
        <v>98.77</v>
      </c>
      <c r="J9184">
        <v>1.39152461162771</v>
      </c>
      <c r="K9184">
        <v>-1.3205482996411</v>
      </c>
      <c r="L9184">
        <v>-1.3205482996411</v>
      </c>
      <c r="M9184">
        <v>-1.52931605191947</v>
      </c>
      <c r="N9184">
        <v>0</v>
      </c>
    </row>
    <row r="9185" spans="1:14">
      <c r="A9185">
        <v>9183</v>
      </c>
      <c r="B9185">
        <v>9183</v>
      </c>
      <c r="C9185" s="1">
        <v>28864</v>
      </c>
      <c r="D9185">
        <v>98.8</v>
      </c>
      <c r="E9185">
        <v>99.96</v>
      </c>
      <c r="F9185">
        <v>98.62</v>
      </c>
      <c r="G9185">
        <v>99.33</v>
      </c>
      <c r="H9185">
        <v>27340000</v>
      </c>
      <c r="I9185">
        <v>99.33</v>
      </c>
      <c r="J9185">
        <v>2.1621658943037501</v>
      </c>
      <c r="K9185">
        <v>-1.8364710225175001</v>
      </c>
      <c r="L9185">
        <v>-0.99819834558204601</v>
      </c>
      <c r="M9185">
        <v>-2.1039874261376301</v>
      </c>
      <c r="N9185">
        <v>1</v>
      </c>
    </row>
    <row r="9186" spans="1:14">
      <c r="A9186">
        <v>9184</v>
      </c>
      <c r="B9186">
        <v>9184</v>
      </c>
      <c r="C9186" s="1">
        <v>28863</v>
      </c>
      <c r="D9186">
        <v>99.13</v>
      </c>
      <c r="E9186">
        <v>99.3</v>
      </c>
      <c r="F9186">
        <v>97.83</v>
      </c>
      <c r="G9186">
        <v>98.8</v>
      </c>
      <c r="H9186">
        <v>21440000</v>
      </c>
      <c r="I9186">
        <v>98.8</v>
      </c>
      <c r="J9186">
        <v>1.74704023957167</v>
      </c>
      <c r="K9186">
        <v>-1.26363585245162</v>
      </c>
      <c r="L9186">
        <v>-1.26363585245162</v>
      </c>
      <c r="M9186">
        <v>-1.6026885467135401</v>
      </c>
      <c r="N9186">
        <v>0</v>
      </c>
    </row>
    <row r="9187" spans="1:14">
      <c r="A9187">
        <v>9185</v>
      </c>
      <c r="B9187">
        <v>9185</v>
      </c>
      <c r="C9187" s="1">
        <v>28860</v>
      </c>
      <c r="D9187">
        <v>98.58</v>
      </c>
      <c r="E9187">
        <v>99.79</v>
      </c>
      <c r="F9187">
        <v>98.25</v>
      </c>
      <c r="G9187">
        <v>99.13</v>
      </c>
      <c r="H9187">
        <v>28890000</v>
      </c>
      <c r="I9187">
        <v>99.13</v>
      </c>
      <c r="J9187">
        <v>2.23495675886379</v>
      </c>
      <c r="K9187">
        <v>-1.5494524586121201</v>
      </c>
      <c r="L9187">
        <v>-1.5494524586121201</v>
      </c>
      <c r="M9187">
        <v>-1.951155379672</v>
      </c>
      <c r="N9187">
        <v>0</v>
      </c>
    </row>
    <row r="9188" spans="1:14">
      <c r="A9188">
        <v>9186</v>
      </c>
      <c r="B9188">
        <v>9186</v>
      </c>
      <c r="C9188" s="1">
        <v>28859</v>
      </c>
      <c r="D9188">
        <v>97.8</v>
      </c>
      <c r="E9188">
        <v>99.42</v>
      </c>
      <c r="F9188">
        <v>97.52</v>
      </c>
      <c r="G9188">
        <v>98.58</v>
      </c>
      <c r="H9188">
        <v>33290000</v>
      </c>
      <c r="I9188">
        <v>98.58</v>
      </c>
      <c r="J9188">
        <v>1.8678112724784299</v>
      </c>
      <c r="K9188">
        <v>-0.96199364306482904</v>
      </c>
      <c r="L9188">
        <v>-0.96199364306482904</v>
      </c>
      <c r="M9188">
        <v>-1.43043512966085</v>
      </c>
      <c r="N9188">
        <v>0</v>
      </c>
    </row>
    <row r="9189" spans="1:14">
      <c r="A9189">
        <v>9187</v>
      </c>
      <c r="B9189">
        <v>9187</v>
      </c>
      <c r="C9189" s="1">
        <v>28858</v>
      </c>
      <c r="D9189">
        <v>96.81</v>
      </c>
      <c r="E9189">
        <v>98.54</v>
      </c>
      <c r="F9189">
        <v>96.81</v>
      </c>
      <c r="G9189">
        <v>97.8</v>
      </c>
      <c r="H9189">
        <v>29180000</v>
      </c>
      <c r="I9189">
        <v>97.8</v>
      </c>
      <c r="J9189">
        <v>1.20213704134146</v>
      </c>
      <c r="K9189">
        <v>-0.12497159736422001</v>
      </c>
      <c r="L9189">
        <v>0.198064005339704</v>
      </c>
      <c r="M9189">
        <v>-0.66140891973134297</v>
      </c>
      <c r="N9189">
        <v>0</v>
      </c>
    </row>
    <row r="9190" spans="1:14">
      <c r="A9190">
        <v>9188</v>
      </c>
      <c r="B9190">
        <v>9188</v>
      </c>
      <c r="C9190" s="1">
        <v>28857</v>
      </c>
      <c r="D9190">
        <v>96.11</v>
      </c>
      <c r="E9190">
        <v>96.96</v>
      </c>
      <c r="F9190">
        <v>95.22</v>
      </c>
      <c r="G9190">
        <v>96.73</v>
      </c>
      <c r="H9190">
        <v>18340000</v>
      </c>
      <c r="I9190">
        <v>96.73</v>
      </c>
      <c r="J9190">
        <v>0.211090558518714</v>
      </c>
      <c r="K9190">
        <v>0</v>
      </c>
      <c r="L9190">
        <v>1.5867836589820099</v>
      </c>
      <c r="M9190">
        <v>0.42950943954753701</v>
      </c>
      <c r="N9190">
        <v>0</v>
      </c>
    </row>
    <row r="9191" spans="1:14">
      <c r="A9191">
        <v>9189</v>
      </c>
      <c r="B9191">
        <v>9189</v>
      </c>
      <c r="C9191" s="1">
        <v>28853</v>
      </c>
      <c r="D9191">
        <v>96.28</v>
      </c>
      <c r="E9191">
        <v>97.03</v>
      </c>
      <c r="F9191">
        <v>95.48</v>
      </c>
      <c r="G9191">
        <v>96.11</v>
      </c>
      <c r="H9191">
        <v>30030000</v>
      </c>
      <c r="I9191">
        <v>96.11</v>
      </c>
      <c r="J9191">
        <v>-0.474096119877566</v>
      </c>
      <c r="K9191">
        <v>0</v>
      </c>
      <c r="L9191">
        <v>2.2024459820344702</v>
      </c>
      <c r="M9191">
        <v>1.08006081374203</v>
      </c>
      <c r="N9191">
        <v>0</v>
      </c>
    </row>
    <row r="9192" spans="1:14">
      <c r="A9192">
        <v>9190</v>
      </c>
      <c r="B9192">
        <v>9190</v>
      </c>
      <c r="C9192" s="1">
        <v>28852</v>
      </c>
      <c r="D9192">
        <v>96.66</v>
      </c>
      <c r="E9192">
        <v>97.19</v>
      </c>
      <c r="F9192">
        <v>95.82</v>
      </c>
      <c r="G9192">
        <v>96.28</v>
      </c>
      <c r="H9192">
        <v>25440000</v>
      </c>
      <c r="I9192">
        <v>96.28</v>
      </c>
      <c r="J9192">
        <v>-0.333475528201859</v>
      </c>
      <c r="K9192">
        <v>0</v>
      </c>
      <c r="L9192">
        <v>1.9869889038914099</v>
      </c>
      <c r="M9192">
        <v>0.91129072536615396</v>
      </c>
      <c r="N9192">
        <v>0</v>
      </c>
    </row>
    <row r="9193" spans="1:14">
      <c r="A9193">
        <v>9191</v>
      </c>
      <c r="B9193">
        <v>9191</v>
      </c>
      <c r="C9193" s="1">
        <v>28851</v>
      </c>
      <c r="D9193">
        <v>97.51</v>
      </c>
      <c r="E9193">
        <v>97.51</v>
      </c>
      <c r="F9193">
        <v>96.15</v>
      </c>
      <c r="G9193">
        <v>96.66</v>
      </c>
      <c r="H9193">
        <v>23580000</v>
      </c>
      <c r="I9193">
        <v>96.66</v>
      </c>
      <c r="J9193">
        <v>-6.0145842444803102E-2</v>
      </c>
      <c r="K9193">
        <v>0</v>
      </c>
      <c r="L9193">
        <v>1.5495141906338401</v>
      </c>
      <c r="M9193">
        <v>0.52564393926548503</v>
      </c>
      <c r="N9193">
        <v>0</v>
      </c>
    </row>
    <row r="9194" spans="1:14">
      <c r="A9194">
        <v>9192</v>
      </c>
      <c r="B9194">
        <v>9192</v>
      </c>
      <c r="C9194" s="1">
        <v>28850</v>
      </c>
      <c r="D9194">
        <v>96.31</v>
      </c>
      <c r="E9194">
        <v>97.89</v>
      </c>
      <c r="F9194">
        <v>95.99</v>
      </c>
      <c r="G9194">
        <v>97.52</v>
      </c>
      <c r="H9194">
        <v>21470000</v>
      </c>
      <c r="I9194">
        <v>97.52</v>
      </c>
      <c r="J9194">
        <v>0.683115490303839</v>
      </c>
      <c r="K9194">
        <v>0</v>
      </c>
      <c r="L9194">
        <v>0.612374384741598</v>
      </c>
      <c r="M9194">
        <v>-0.35424987784484702</v>
      </c>
      <c r="N9194">
        <v>0</v>
      </c>
    </row>
    <row r="9195" spans="1:14">
      <c r="A9195">
        <v>9193</v>
      </c>
      <c r="B9195">
        <v>9193</v>
      </c>
      <c r="C9195" s="1">
        <v>28846</v>
      </c>
      <c r="D9195">
        <v>94.77</v>
      </c>
      <c r="E9195">
        <v>96.62</v>
      </c>
      <c r="F9195">
        <v>94.77</v>
      </c>
      <c r="G9195">
        <v>96.31</v>
      </c>
      <c r="H9195">
        <v>23790000</v>
      </c>
      <c r="I9195">
        <v>96.31</v>
      </c>
      <c r="J9195">
        <v>-0.70999452069893199</v>
      </c>
      <c r="K9195">
        <v>-0.59616516111167195</v>
      </c>
      <c r="L9195">
        <v>0.61806709237532897</v>
      </c>
      <c r="M9195">
        <v>0.900368402806761</v>
      </c>
      <c r="N9195">
        <v>0</v>
      </c>
    </row>
    <row r="9196" spans="1:14">
      <c r="A9196">
        <v>9194</v>
      </c>
      <c r="B9196">
        <v>9194</v>
      </c>
      <c r="C9196" s="1">
        <v>28845</v>
      </c>
      <c r="D9196">
        <v>94.68</v>
      </c>
      <c r="E9196">
        <v>95.66</v>
      </c>
      <c r="F9196">
        <v>94.11</v>
      </c>
      <c r="G9196">
        <v>94.71</v>
      </c>
      <c r="H9196">
        <v>28670000</v>
      </c>
      <c r="I9196">
        <v>94.71</v>
      </c>
      <c r="J9196">
        <v>-2.4897182186948399</v>
      </c>
      <c r="K9196">
        <v>0</v>
      </c>
      <c r="L9196">
        <v>2.3444374054130499</v>
      </c>
      <c r="M9196">
        <v>2.6215776315736599</v>
      </c>
      <c r="N9196">
        <v>-1</v>
      </c>
    </row>
    <row r="9197" spans="1:14">
      <c r="A9197">
        <v>9195</v>
      </c>
      <c r="B9197">
        <v>9195</v>
      </c>
      <c r="C9197" s="1">
        <v>28844</v>
      </c>
      <c r="D9197">
        <v>94.24</v>
      </c>
      <c r="E9197">
        <v>95.2</v>
      </c>
      <c r="F9197">
        <v>93.7</v>
      </c>
      <c r="G9197">
        <v>94.68</v>
      </c>
      <c r="H9197">
        <v>26520000</v>
      </c>
      <c r="I9197">
        <v>94.68</v>
      </c>
      <c r="J9197">
        <v>-2.6930870191833001</v>
      </c>
      <c r="K9197">
        <v>0</v>
      </c>
      <c r="L9197">
        <v>2.35717240529506</v>
      </c>
      <c r="M9197">
        <v>2.68945900023318</v>
      </c>
      <c r="N9197">
        <v>-1</v>
      </c>
    </row>
    <row r="9198" spans="1:14">
      <c r="A9198">
        <v>9196</v>
      </c>
      <c r="B9198">
        <v>9196</v>
      </c>
      <c r="C9198" s="1">
        <v>28843</v>
      </c>
      <c r="D9198">
        <v>93.44</v>
      </c>
      <c r="E9198">
        <v>94.85</v>
      </c>
      <c r="F9198">
        <v>93.05</v>
      </c>
      <c r="G9198">
        <v>94.24</v>
      </c>
      <c r="H9198">
        <v>25960000</v>
      </c>
      <c r="I9198">
        <v>94.24</v>
      </c>
      <c r="J9198">
        <v>-3.3088805486286801</v>
      </c>
      <c r="K9198">
        <v>0</v>
      </c>
      <c r="L9198">
        <v>2.8200936438879798</v>
      </c>
      <c r="M9198">
        <v>3.2049319491218999</v>
      </c>
      <c r="N9198">
        <v>-1</v>
      </c>
    </row>
    <row r="9199" spans="1:14">
      <c r="A9199">
        <v>9197</v>
      </c>
      <c r="B9199">
        <v>9197</v>
      </c>
      <c r="C9199" s="1">
        <v>28842</v>
      </c>
      <c r="D9199">
        <v>94.33</v>
      </c>
      <c r="E9199">
        <v>94.33</v>
      </c>
      <c r="F9199">
        <v>92.64</v>
      </c>
      <c r="G9199">
        <v>93.44</v>
      </c>
      <c r="H9199">
        <v>32900000</v>
      </c>
      <c r="I9199">
        <v>93.44</v>
      </c>
      <c r="J9199">
        <v>-4.20707873628551</v>
      </c>
      <c r="K9199">
        <v>0</v>
      </c>
      <c r="L9199">
        <v>3.6861146784627699</v>
      </c>
      <c r="M9199">
        <v>4.1268702279362497</v>
      </c>
      <c r="N9199">
        <v>-1</v>
      </c>
    </row>
    <row r="9200" spans="1:14">
      <c r="A9200">
        <v>9198</v>
      </c>
      <c r="B9200">
        <v>9198</v>
      </c>
      <c r="C9200" s="1">
        <v>28839</v>
      </c>
      <c r="D9200">
        <v>96.04</v>
      </c>
      <c r="E9200">
        <v>96.28</v>
      </c>
      <c r="F9200">
        <v>94.88</v>
      </c>
      <c r="G9200">
        <v>95.33</v>
      </c>
      <c r="H9200">
        <v>23620000</v>
      </c>
      <c r="I9200">
        <v>95.33</v>
      </c>
      <c r="J9200">
        <v>-2.2867396598157002</v>
      </c>
      <c r="K9200">
        <v>8.1296548830400703E-2</v>
      </c>
      <c r="L9200">
        <v>1.10557114467875</v>
      </c>
      <c r="M9200">
        <v>2.1031057488540101</v>
      </c>
      <c r="N9200">
        <v>-1</v>
      </c>
    </row>
    <row r="9201" spans="1:14">
      <c r="A9201">
        <v>9199</v>
      </c>
      <c r="B9201">
        <v>9199</v>
      </c>
      <c r="C9201" s="1">
        <v>28838</v>
      </c>
      <c r="D9201">
        <v>96.06</v>
      </c>
      <c r="E9201">
        <v>96.44</v>
      </c>
      <c r="F9201">
        <v>95.2</v>
      </c>
      <c r="G9201">
        <v>96.04</v>
      </c>
      <c r="H9201">
        <v>20840000</v>
      </c>
      <c r="I9201">
        <v>96.04</v>
      </c>
      <c r="J9201">
        <v>-1.44436895291566</v>
      </c>
      <c r="K9201">
        <v>0</v>
      </c>
      <c r="L9201">
        <v>1.95697539219772</v>
      </c>
      <c r="M9201">
        <v>1.3655939123726</v>
      </c>
      <c r="N9201">
        <v>0</v>
      </c>
    </row>
    <row r="9202" spans="1:14">
      <c r="A9202">
        <v>9200</v>
      </c>
      <c r="B9202">
        <v>9200</v>
      </c>
      <c r="C9202" s="1">
        <v>28837</v>
      </c>
      <c r="D9202">
        <v>96.59</v>
      </c>
      <c r="E9202">
        <v>97.07</v>
      </c>
      <c r="F9202">
        <v>95.59</v>
      </c>
      <c r="G9202">
        <v>96.06</v>
      </c>
      <c r="H9202">
        <v>22480000</v>
      </c>
      <c r="I9202">
        <v>96.06</v>
      </c>
      <c r="J9202">
        <v>-1.2492351244111199</v>
      </c>
      <c r="K9202">
        <v>0</v>
      </c>
      <c r="L9202">
        <v>1.8994747206607201</v>
      </c>
      <c r="M9202">
        <v>1.3523395555373701</v>
      </c>
      <c r="N9202">
        <v>0</v>
      </c>
    </row>
    <row r="9203" spans="1:14">
      <c r="A9203">
        <v>9201</v>
      </c>
      <c r="B9203">
        <v>9201</v>
      </c>
      <c r="C9203" s="1">
        <v>28836</v>
      </c>
      <c r="D9203">
        <v>97.11</v>
      </c>
      <c r="E9203">
        <v>97.58</v>
      </c>
      <c r="F9203">
        <v>96.27</v>
      </c>
      <c r="G9203">
        <v>96.59</v>
      </c>
      <c r="H9203">
        <v>22210000</v>
      </c>
      <c r="I9203">
        <v>96.59</v>
      </c>
      <c r="J9203">
        <v>-0.48669282521479301</v>
      </c>
      <c r="K9203">
        <v>0</v>
      </c>
      <c r="L9203">
        <v>1.3020024502191401</v>
      </c>
      <c r="M9203">
        <v>0.80350611593029697</v>
      </c>
      <c r="N9203">
        <v>0</v>
      </c>
    </row>
    <row r="9204" spans="1:14">
      <c r="A9204">
        <v>9202</v>
      </c>
      <c r="B9204">
        <v>9202</v>
      </c>
      <c r="C9204" s="1">
        <v>28835</v>
      </c>
      <c r="D9204">
        <v>96.63</v>
      </c>
      <c r="E9204">
        <v>97.56</v>
      </c>
      <c r="F9204">
        <v>96.07</v>
      </c>
      <c r="G9204">
        <v>97.11</v>
      </c>
      <c r="H9204">
        <v>21000000</v>
      </c>
      <c r="I9204">
        <v>97.11</v>
      </c>
      <c r="J9204">
        <v>0.29123891541581098</v>
      </c>
      <c r="K9204">
        <v>0</v>
      </c>
      <c r="L9204">
        <v>0.71820401263174005</v>
      </c>
      <c r="M9204">
        <v>0.26486779400074401</v>
      </c>
      <c r="N9204">
        <v>0</v>
      </c>
    </row>
    <row r="9205" spans="1:14">
      <c r="A9205">
        <v>9203</v>
      </c>
      <c r="B9205">
        <v>9203</v>
      </c>
      <c r="C9205" s="1">
        <v>28832</v>
      </c>
      <c r="D9205">
        <v>97.08</v>
      </c>
      <c r="E9205">
        <v>97.48</v>
      </c>
      <c r="F9205">
        <v>96.14</v>
      </c>
      <c r="G9205">
        <v>96.63</v>
      </c>
      <c r="H9205">
        <v>18560000</v>
      </c>
      <c r="I9205">
        <v>96.63</v>
      </c>
      <c r="J9205">
        <v>1.3731549246041801E-2</v>
      </c>
      <c r="K9205">
        <v>0</v>
      </c>
      <c r="L9205">
        <v>1.1688161888992299</v>
      </c>
      <c r="M9205">
        <v>0.75801788015694704</v>
      </c>
      <c r="N9205">
        <v>0</v>
      </c>
    </row>
    <row r="9206" spans="1:14">
      <c r="A9206">
        <v>9204</v>
      </c>
      <c r="B9206">
        <v>9204</v>
      </c>
      <c r="C9206" s="1">
        <v>28831</v>
      </c>
      <c r="D9206">
        <v>97.49</v>
      </c>
      <c r="E9206">
        <v>98.1</v>
      </c>
      <c r="F9206">
        <v>96.58</v>
      </c>
      <c r="G9206">
        <v>97.08</v>
      </c>
      <c r="H9206">
        <v>21170000</v>
      </c>
      <c r="I9206">
        <v>97.08</v>
      </c>
      <c r="J9206">
        <v>0.60674210464600697</v>
      </c>
      <c r="K9206">
        <v>0</v>
      </c>
      <c r="L9206">
        <v>0.65270481389920698</v>
      </c>
      <c r="M9206">
        <v>0.29147556744371</v>
      </c>
      <c r="N9206">
        <v>0</v>
      </c>
    </row>
    <row r="9207" spans="1:14">
      <c r="A9207">
        <v>9205</v>
      </c>
      <c r="B9207">
        <v>9205</v>
      </c>
      <c r="C9207" s="1">
        <v>28830</v>
      </c>
      <c r="D9207">
        <v>97.44</v>
      </c>
      <c r="E9207">
        <v>98.58</v>
      </c>
      <c r="F9207">
        <v>96.83</v>
      </c>
      <c r="G9207">
        <v>97.49</v>
      </c>
      <c r="H9207">
        <v>29680000</v>
      </c>
      <c r="I9207">
        <v>97.49</v>
      </c>
      <c r="J9207">
        <v>1.09141348993534</v>
      </c>
      <c r="K9207">
        <v>0</v>
      </c>
      <c r="L9207">
        <v>0.177475467569365</v>
      </c>
      <c r="M9207">
        <v>-0.13411772091513799</v>
      </c>
      <c r="N9207">
        <v>0</v>
      </c>
    </row>
    <row r="9208" spans="1:14">
      <c r="A9208">
        <v>9206</v>
      </c>
      <c r="B9208">
        <v>9206</v>
      </c>
      <c r="C9208" s="1">
        <v>28829</v>
      </c>
      <c r="D9208">
        <v>96.15</v>
      </c>
      <c r="E9208">
        <v>97.7</v>
      </c>
      <c r="F9208">
        <v>95.88</v>
      </c>
      <c r="G9208">
        <v>97.44</v>
      </c>
      <c r="H9208">
        <v>25670000</v>
      </c>
      <c r="I9208">
        <v>97.44</v>
      </c>
      <c r="J9208">
        <v>1.07545529312429</v>
      </c>
      <c r="K9208">
        <v>0</v>
      </c>
      <c r="L9208">
        <v>0.17227481869188599</v>
      </c>
      <c r="M9208">
        <v>-9.12849829963535E-2</v>
      </c>
      <c r="N9208">
        <v>0</v>
      </c>
    </row>
    <row r="9209" spans="1:14">
      <c r="A9209">
        <v>9207</v>
      </c>
      <c r="B9209">
        <v>9207</v>
      </c>
      <c r="C9209" s="1">
        <v>28828</v>
      </c>
      <c r="D9209">
        <v>96.28</v>
      </c>
      <c r="E9209">
        <v>96.96</v>
      </c>
      <c r="F9209">
        <v>95.37</v>
      </c>
      <c r="G9209">
        <v>96.15</v>
      </c>
      <c r="H9209">
        <v>22020000</v>
      </c>
      <c r="I9209">
        <v>96.15</v>
      </c>
      <c r="J9209">
        <v>-0.13175828277690199</v>
      </c>
      <c r="K9209">
        <v>0</v>
      </c>
      <c r="L9209">
        <v>1.46212515167278</v>
      </c>
      <c r="M9209">
        <v>1.2354898567527599</v>
      </c>
      <c r="N9209">
        <v>0</v>
      </c>
    </row>
    <row r="9210" spans="1:14">
      <c r="A9210">
        <v>9208</v>
      </c>
      <c r="B9210">
        <v>9208</v>
      </c>
      <c r="C9210" s="1">
        <v>28825</v>
      </c>
      <c r="D9210">
        <v>95.01</v>
      </c>
      <c r="E9210">
        <v>96.69</v>
      </c>
      <c r="F9210">
        <v>95.01</v>
      </c>
      <c r="G9210">
        <v>96.28</v>
      </c>
      <c r="H9210">
        <v>26830000</v>
      </c>
      <c r="I9210">
        <v>96.28</v>
      </c>
      <c r="J9210">
        <v>9.4130803957737E-2</v>
      </c>
      <c r="K9210">
        <v>0</v>
      </c>
      <c r="L9210">
        <v>1.2773616015787601</v>
      </c>
      <c r="M9210">
        <v>1.0995792100000099</v>
      </c>
      <c r="N9210">
        <v>0</v>
      </c>
    </row>
    <row r="9211" spans="1:14">
      <c r="A9211">
        <v>9209</v>
      </c>
      <c r="B9211">
        <v>9209</v>
      </c>
      <c r="C9211" s="1">
        <v>28824</v>
      </c>
      <c r="D9211">
        <v>93.75</v>
      </c>
      <c r="E9211">
        <v>94.94</v>
      </c>
      <c r="F9211">
        <v>93.29</v>
      </c>
      <c r="G9211">
        <v>94.7</v>
      </c>
      <c r="H9211">
        <v>19900000</v>
      </c>
      <c r="I9211">
        <v>94.7</v>
      </c>
      <c r="J9211">
        <v>-1.4149117256611301</v>
      </c>
      <c r="K9211">
        <v>0</v>
      </c>
      <c r="L9211">
        <v>2.9171066525871501</v>
      </c>
      <c r="M9211">
        <v>2.7819804848212302</v>
      </c>
      <c r="N9211">
        <v>-1</v>
      </c>
    </row>
    <row r="9212" spans="1:14">
      <c r="A9212">
        <v>9210</v>
      </c>
      <c r="B9212">
        <v>9210</v>
      </c>
      <c r="C9212" s="1">
        <v>28823</v>
      </c>
      <c r="D9212">
        <v>94.92</v>
      </c>
      <c r="E9212">
        <v>94.92</v>
      </c>
      <c r="F9212">
        <v>93.48</v>
      </c>
      <c r="G9212">
        <v>93.75</v>
      </c>
      <c r="H9212">
        <v>21160000</v>
      </c>
      <c r="I9212">
        <v>93.75</v>
      </c>
      <c r="J9212">
        <v>-2.3703457794983902</v>
      </c>
      <c r="K9212">
        <v>0</v>
      </c>
      <c r="L9212">
        <v>3.91744444444448</v>
      </c>
      <c r="M9212">
        <v>3.8418360655738</v>
      </c>
      <c r="N9212">
        <v>-1</v>
      </c>
    </row>
    <row r="9213" spans="1:14">
      <c r="A9213">
        <v>9211</v>
      </c>
      <c r="B9213">
        <v>9211</v>
      </c>
      <c r="C9213" s="1">
        <v>28822</v>
      </c>
      <c r="D9213">
        <v>95.99</v>
      </c>
      <c r="E9213">
        <v>96.51</v>
      </c>
      <c r="F9213">
        <v>94.88</v>
      </c>
      <c r="G9213">
        <v>95.15</v>
      </c>
      <c r="H9213">
        <v>22740000</v>
      </c>
      <c r="I9213">
        <v>95.15</v>
      </c>
      <c r="J9213">
        <v>-0.99823513408319098</v>
      </c>
      <c r="K9213">
        <v>0</v>
      </c>
      <c r="L9213">
        <v>2.3554365913470399</v>
      </c>
      <c r="M9213">
        <v>2.34820487639595</v>
      </c>
      <c r="N9213">
        <v>-1</v>
      </c>
    </row>
    <row r="9214" spans="1:14">
      <c r="A9214">
        <v>9212</v>
      </c>
      <c r="B9214">
        <v>9212</v>
      </c>
      <c r="C9214" s="1">
        <v>28821</v>
      </c>
      <c r="D9214">
        <v>95.79</v>
      </c>
      <c r="E9214">
        <v>96.52</v>
      </c>
      <c r="F9214">
        <v>95.17</v>
      </c>
      <c r="G9214">
        <v>95.99</v>
      </c>
      <c r="H9214">
        <v>19790000</v>
      </c>
      <c r="I9214">
        <v>95.99</v>
      </c>
      <c r="J9214">
        <v>-0.201874866263625</v>
      </c>
      <c r="K9214">
        <v>0</v>
      </c>
      <c r="L9214">
        <v>1.4235966420113699</v>
      </c>
      <c r="M9214">
        <v>1.47099510024102</v>
      </c>
      <c r="N9214">
        <v>0</v>
      </c>
    </row>
    <row r="9215" spans="1:14">
      <c r="A9215">
        <v>9213</v>
      </c>
      <c r="B9215">
        <v>9213</v>
      </c>
      <c r="C9215" s="1">
        <v>28818</v>
      </c>
      <c r="D9215">
        <v>95.48</v>
      </c>
      <c r="E9215">
        <v>96.17</v>
      </c>
      <c r="F9215">
        <v>94.98</v>
      </c>
      <c r="G9215">
        <v>95.79</v>
      </c>
      <c r="H9215">
        <v>14590000</v>
      </c>
      <c r="I9215">
        <v>95.79</v>
      </c>
      <c r="J9215">
        <v>-0.57610405845902002</v>
      </c>
      <c r="K9215">
        <v>0</v>
      </c>
      <c r="L9215">
        <v>1.5899580679960199</v>
      </c>
      <c r="M9215">
        <v>1.69285384638644</v>
      </c>
      <c r="N9215">
        <v>0</v>
      </c>
    </row>
    <row r="9216" spans="1:14">
      <c r="A9216">
        <v>9214</v>
      </c>
      <c r="B9216">
        <v>9214</v>
      </c>
      <c r="C9216" s="1">
        <v>28816</v>
      </c>
      <c r="D9216">
        <v>95.01</v>
      </c>
      <c r="E9216">
        <v>95.91</v>
      </c>
      <c r="F9216">
        <v>94.54</v>
      </c>
      <c r="G9216">
        <v>95.48</v>
      </c>
      <c r="H9216">
        <v>20010000</v>
      </c>
      <c r="I9216">
        <v>95.48</v>
      </c>
      <c r="J9216">
        <v>-1.0132131310843999</v>
      </c>
      <c r="K9216">
        <v>0</v>
      </c>
      <c r="L9216">
        <v>1.87490181189784</v>
      </c>
      <c r="M9216">
        <v>2.03392808495932</v>
      </c>
      <c r="N9216">
        <v>-1</v>
      </c>
    </row>
    <row r="9217" spans="1:14">
      <c r="A9217">
        <v>9215</v>
      </c>
      <c r="B9217">
        <v>9215</v>
      </c>
      <c r="C9217" s="1">
        <v>28815</v>
      </c>
      <c r="D9217">
        <v>95.25</v>
      </c>
      <c r="E9217">
        <v>95.83</v>
      </c>
      <c r="F9217">
        <v>94.49</v>
      </c>
      <c r="G9217">
        <v>95.01</v>
      </c>
      <c r="H9217">
        <v>20750000</v>
      </c>
      <c r="I9217">
        <v>95.01</v>
      </c>
      <c r="J9217">
        <v>-1.75525790999234</v>
      </c>
      <c r="K9217">
        <v>0</v>
      </c>
      <c r="L9217">
        <v>2.3356094095358899</v>
      </c>
      <c r="M9217">
        <v>2.5575536196075199</v>
      </c>
      <c r="N9217">
        <v>-1</v>
      </c>
    </row>
    <row r="9218" spans="1:14">
      <c r="A9218">
        <v>9216</v>
      </c>
      <c r="B9218">
        <v>9216</v>
      </c>
      <c r="C9218" s="1">
        <v>28814</v>
      </c>
      <c r="D9218">
        <v>94.42</v>
      </c>
      <c r="E9218">
        <v>95.86</v>
      </c>
      <c r="F9218">
        <v>94.29</v>
      </c>
      <c r="G9218">
        <v>95.25</v>
      </c>
      <c r="H9218">
        <v>24440000</v>
      </c>
      <c r="I9218">
        <v>95.25</v>
      </c>
      <c r="J9218">
        <v>-1.7382146063781001</v>
      </c>
      <c r="K9218">
        <v>0</v>
      </c>
      <c r="L9218">
        <v>2.0392060367454699</v>
      </c>
      <c r="M9218">
        <v>2.3277541127031598</v>
      </c>
      <c r="N9218">
        <v>-1</v>
      </c>
    </row>
    <row r="9219" spans="1:14">
      <c r="A9219">
        <v>9217</v>
      </c>
      <c r="B9219">
        <v>9217</v>
      </c>
      <c r="C9219" s="1">
        <v>28811</v>
      </c>
      <c r="D9219">
        <v>93.71</v>
      </c>
      <c r="E9219">
        <v>95.03</v>
      </c>
      <c r="F9219">
        <v>93.59</v>
      </c>
      <c r="G9219">
        <v>94.42</v>
      </c>
      <c r="H9219">
        <v>25170000</v>
      </c>
      <c r="I9219">
        <v>94.42</v>
      </c>
      <c r="J9219">
        <v>-2.7371868127833898</v>
      </c>
      <c r="K9219">
        <v>0</v>
      </c>
      <c r="L9219">
        <v>2.8966320694768699</v>
      </c>
      <c r="M9219">
        <v>3.25604524835556</v>
      </c>
      <c r="N9219">
        <v>-1</v>
      </c>
    </row>
    <row r="9220" spans="1:14">
      <c r="A9220">
        <v>9218</v>
      </c>
      <c r="B9220">
        <v>9218</v>
      </c>
      <c r="C9220" s="1">
        <v>28810</v>
      </c>
      <c r="D9220">
        <v>92.71</v>
      </c>
      <c r="E9220">
        <v>94.08</v>
      </c>
      <c r="F9220">
        <v>92.59</v>
      </c>
      <c r="G9220">
        <v>93.71</v>
      </c>
      <c r="H9220">
        <v>21340000</v>
      </c>
      <c r="I9220">
        <v>93.71</v>
      </c>
      <c r="J9220">
        <v>-3.6967741472468898</v>
      </c>
      <c r="K9220">
        <v>0</v>
      </c>
      <c r="L9220">
        <v>3.6451663821008999</v>
      </c>
      <c r="M9220">
        <v>4.0798755374242601</v>
      </c>
      <c r="N9220">
        <v>-1</v>
      </c>
    </row>
    <row r="9221" spans="1:14">
      <c r="A9221">
        <v>9219</v>
      </c>
      <c r="B9221">
        <v>9219</v>
      </c>
      <c r="C9221" s="1">
        <v>28809</v>
      </c>
      <c r="D9221">
        <v>92.49</v>
      </c>
      <c r="E9221">
        <v>94</v>
      </c>
      <c r="F9221">
        <v>92.29</v>
      </c>
      <c r="G9221">
        <v>92.71</v>
      </c>
      <c r="H9221">
        <v>26280000</v>
      </c>
      <c r="I9221">
        <v>92.71</v>
      </c>
      <c r="J9221">
        <v>-4.9113008276165901</v>
      </c>
      <c r="K9221">
        <v>0</v>
      </c>
      <c r="L9221">
        <v>4.7368811347212798</v>
      </c>
      <c r="M9221">
        <v>5.2493880382626399</v>
      </c>
      <c r="N9221">
        <v>-1</v>
      </c>
    </row>
    <row r="9222" spans="1:14">
      <c r="A9222">
        <v>9220</v>
      </c>
      <c r="B9222">
        <v>9220</v>
      </c>
      <c r="C9222" s="1">
        <v>28808</v>
      </c>
      <c r="D9222">
        <v>93.13</v>
      </c>
      <c r="E9222">
        <v>93.53</v>
      </c>
      <c r="F9222">
        <v>91.77</v>
      </c>
      <c r="G9222">
        <v>92.49</v>
      </c>
      <c r="H9222">
        <v>30610000</v>
      </c>
      <c r="I9222">
        <v>92.49</v>
      </c>
      <c r="J9222">
        <v>-5.4281269238131999</v>
      </c>
      <c r="K9222">
        <v>0</v>
      </c>
      <c r="L9222">
        <v>4.9699629689697202</v>
      </c>
      <c r="M9222">
        <v>5.56223180529937</v>
      </c>
      <c r="N9222">
        <v>-1</v>
      </c>
    </row>
    <row r="9223" spans="1:14">
      <c r="A9223">
        <v>9221</v>
      </c>
      <c r="B9223">
        <v>9221</v>
      </c>
      <c r="C9223" s="1">
        <v>28807</v>
      </c>
      <c r="D9223">
        <v>94.77</v>
      </c>
      <c r="E9223">
        <v>94.9</v>
      </c>
      <c r="F9223">
        <v>92.96</v>
      </c>
      <c r="G9223">
        <v>93.13</v>
      </c>
      <c r="H9223">
        <v>20960000</v>
      </c>
      <c r="I9223">
        <v>93.13</v>
      </c>
      <c r="J9223">
        <v>-4.96456156701809</v>
      </c>
      <c r="K9223">
        <v>0</v>
      </c>
      <c r="L9223">
        <v>4.2351193671929099</v>
      </c>
      <c r="M9223">
        <v>4.8991538357276703</v>
      </c>
      <c r="N9223">
        <v>-1</v>
      </c>
    </row>
    <row r="9224" spans="1:14">
      <c r="A9224">
        <v>9222</v>
      </c>
      <c r="B9224">
        <v>9222</v>
      </c>
      <c r="C9224" s="1">
        <v>28804</v>
      </c>
      <c r="D9224">
        <v>94.42</v>
      </c>
      <c r="E9224">
        <v>95.39</v>
      </c>
      <c r="F9224">
        <v>93.94</v>
      </c>
      <c r="G9224">
        <v>94.77</v>
      </c>
      <c r="H9224">
        <v>16750000</v>
      </c>
      <c r="I9224">
        <v>94.77</v>
      </c>
      <c r="J9224">
        <v>-3.3981949397168099</v>
      </c>
      <c r="K9224">
        <v>0</v>
      </c>
      <c r="L9224">
        <v>2.4157719566671298</v>
      </c>
      <c r="M9224">
        <v>3.1380979316620601</v>
      </c>
      <c r="N9224">
        <v>-1</v>
      </c>
    </row>
    <row r="9225" spans="1:14">
      <c r="A9225">
        <v>9223</v>
      </c>
      <c r="B9225">
        <v>9223</v>
      </c>
      <c r="C9225" s="1">
        <v>28803</v>
      </c>
      <c r="D9225">
        <v>94.45</v>
      </c>
      <c r="E9225">
        <v>95.5</v>
      </c>
      <c r="F9225">
        <v>93.81</v>
      </c>
      <c r="G9225">
        <v>94.42</v>
      </c>
      <c r="H9225">
        <v>23320000</v>
      </c>
      <c r="I9225">
        <v>94.42</v>
      </c>
      <c r="J9225">
        <v>-3.80626543187417</v>
      </c>
      <c r="K9225">
        <v>0</v>
      </c>
      <c r="L9225">
        <v>2.7736774518111602</v>
      </c>
      <c r="M9225">
        <v>3.5559492929511101</v>
      </c>
      <c r="N9225">
        <v>-1</v>
      </c>
    </row>
    <row r="9226" spans="1:14">
      <c r="A9226">
        <v>9224</v>
      </c>
      <c r="B9226">
        <v>9224</v>
      </c>
      <c r="C9226" s="1">
        <v>28802</v>
      </c>
      <c r="D9226">
        <v>93.85</v>
      </c>
      <c r="E9226">
        <v>94.74</v>
      </c>
      <c r="F9226">
        <v>92.89</v>
      </c>
      <c r="G9226">
        <v>94.45</v>
      </c>
      <c r="H9226">
        <v>23560000</v>
      </c>
      <c r="I9226">
        <v>94.45</v>
      </c>
      <c r="J9226">
        <v>-3.7040795194470499</v>
      </c>
      <c r="K9226">
        <v>0</v>
      </c>
      <c r="L9226">
        <v>2.7184797953062798</v>
      </c>
      <c r="M9226">
        <v>3.5584358104297098</v>
      </c>
      <c r="N9226">
        <v>-1</v>
      </c>
    </row>
    <row r="9227" spans="1:14">
      <c r="A9227">
        <v>9225</v>
      </c>
      <c r="B9227">
        <v>9225</v>
      </c>
      <c r="C9227" s="1">
        <v>28801</v>
      </c>
      <c r="D9227">
        <v>94.75</v>
      </c>
      <c r="E9227">
        <v>94.75</v>
      </c>
      <c r="F9227">
        <v>93.14</v>
      </c>
      <c r="G9227">
        <v>93.85</v>
      </c>
      <c r="H9227">
        <v>25320000</v>
      </c>
      <c r="I9227">
        <v>93.85</v>
      </c>
      <c r="J9227">
        <v>-4.3044469040767703</v>
      </c>
      <c r="K9227">
        <v>0</v>
      </c>
      <c r="L9227">
        <v>3.34770689042811</v>
      </c>
      <c r="M9227">
        <v>4.25664719017393</v>
      </c>
      <c r="N9227">
        <v>-1</v>
      </c>
    </row>
    <row r="9228" spans="1:14">
      <c r="A9228">
        <v>9226</v>
      </c>
      <c r="B9228">
        <v>9226</v>
      </c>
      <c r="C9228" s="1">
        <v>28800</v>
      </c>
      <c r="D9228">
        <v>96.18</v>
      </c>
      <c r="E9228">
        <v>96.49</v>
      </c>
      <c r="F9228">
        <v>94.84</v>
      </c>
      <c r="G9228">
        <v>95.19</v>
      </c>
      <c r="H9228">
        <v>20450000</v>
      </c>
      <c r="I9228">
        <v>95.19</v>
      </c>
      <c r="J9228">
        <v>-2.83198189625621</v>
      </c>
      <c r="K9228">
        <v>0</v>
      </c>
      <c r="L9228">
        <v>1.8697254613581</v>
      </c>
      <c r="M9228">
        <v>2.8303617097126401</v>
      </c>
      <c r="N9228">
        <v>-1</v>
      </c>
    </row>
    <row r="9229" spans="1:14">
      <c r="A9229">
        <v>9227</v>
      </c>
      <c r="B9229">
        <v>9227</v>
      </c>
      <c r="C9229" s="1">
        <v>28797</v>
      </c>
      <c r="D9229">
        <v>95.61</v>
      </c>
      <c r="E9229">
        <v>96.98</v>
      </c>
      <c r="F9229">
        <v>94.78</v>
      </c>
      <c r="G9229">
        <v>96.18</v>
      </c>
      <c r="H9229">
        <v>25990000</v>
      </c>
      <c r="I9229">
        <v>96.18</v>
      </c>
      <c r="J9229">
        <v>-1.7742058412687201</v>
      </c>
      <c r="K9229">
        <v>0</v>
      </c>
      <c r="L9229">
        <v>0.79375909752559204</v>
      </c>
      <c r="M9229">
        <v>1.8012958398813299</v>
      </c>
      <c r="N9229">
        <v>0</v>
      </c>
    </row>
    <row r="9230" spans="1:14">
      <c r="A9230">
        <v>9228</v>
      </c>
      <c r="B9230">
        <v>9228</v>
      </c>
      <c r="C9230" s="1">
        <v>28796</v>
      </c>
      <c r="D9230">
        <v>96.85</v>
      </c>
      <c r="E9230">
        <v>97.31</v>
      </c>
      <c r="F9230">
        <v>94.84</v>
      </c>
      <c r="G9230">
        <v>95.61</v>
      </c>
      <c r="H9230">
        <v>41030000</v>
      </c>
      <c r="I9230">
        <v>95.61</v>
      </c>
      <c r="J9230">
        <v>-2.3592020972613499</v>
      </c>
      <c r="K9230">
        <v>0</v>
      </c>
      <c r="L9230">
        <v>1.3606164801451299</v>
      </c>
      <c r="M9230">
        <v>2.4308252503482701</v>
      </c>
      <c r="N9230">
        <v>-1</v>
      </c>
    </row>
    <row r="9231" spans="1:14">
      <c r="A9231">
        <v>9229</v>
      </c>
      <c r="B9231">
        <v>9229</v>
      </c>
      <c r="C9231" s="1">
        <v>28795</v>
      </c>
      <c r="D9231">
        <v>94.13</v>
      </c>
      <c r="E9231">
        <v>97.41</v>
      </c>
      <c r="F9231">
        <v>94.13</v>
      </c>
      <c r="G9231">
        <v>96.85</v>
      </c>
      <c r="H9231">
        <v>50450000</v>
      </c>
      <c r="I9231">
        <v>96.85</v>
      </c>
      <c r="J9231">
        <v>-1.1364776369632099</v>
      </c>
      <c r="K9231">
        <v>0</v>
      </c>
      <c r="L9231">
        <v>2.86633109620959E-2</v>
      </c>
      <c r="M9231">
        <v>1.1482039433409801</v>
      </c>
      <c r="N9231">
        <v>0</v>
      </c>
    </row>
    <row r="9232" spans="1:14">
      <c r="A9232">
        <v>9230</v>
      </c>
      <c r="B9232">
        <v>9230</v>
      </c>
      <c r="C9232" s="1">
        <v>28794</v>
      </c>
      <c r="D9232">
        <v>95.06</v>
      </c>
      <c r="E9232">
        <v>95.8</v>
      </c>
      <c r="F9232">
        <v>92.72</v>
      </c>
      <c r="G9232">
        <v>93.15</v>
      </c>
      <c r="H9232">
        <v>42720000</v>
      </c>
      <c r="I9232">
        <v>93.15</v>
      </c>
      <c r="J9232">
        <v>-5.0215746243612003</v>
      </c>
      <c r="K9232">
        <v>0</v>
      </c>
      <c r="L9232">
        <v>3.9598989085705099</v>
      </c>
      <c r="M9232">
        <v>5.1839385913196399</v>
      </c>
      <c r="N9232">
        <v>-1</v>
      </c>
    </row>
    <row r="9233" spans="1:14">
      <c r="A9233">
        <v>9231</v>
      </c>
      <c r="B9233">
        <v>9231</v>
      </c>
      <c r="C9233" s="1">
        <v>28793</v>
      </c>
      <c r="D9233">
        <v>94.59</v>
      </c>
      <c r="E9233">
        <v>95.49</v>
      </c>
      <c r="F9233">
        <v>91.65</v>
      </c>
      <c r="G9233">
        <v>95.06</v>
      </c>
      <c r="H9233">
        <v>59480000</v>
      </c>
      <c r="I9233">
        <v>95.06</v>
      </c>
      <c r="J9233">
        <v>-3.21018149820349</v>
      </c>
      <c r="K9233">
        <v>0</v>
      </c>
      <c r="L9233">
        <v>1.84603802861362</v>
      </c>
      <c r="M9233">
        <v>3.1282370984561298</v>
      </c>
      <c r="N9233">
        <v>-1</v>
      </c>
    </row>
    <row r="9234" spans="1:14">
      <c r="A9234">
        <v>9232</v>
      </c>
      <c r="B9234">
        <v>9232</v>
      </c>
      <c r="C9234" s="1">
        <v>28790</v>
      </c>
      <c r="D9234">
        <v>96.03</v>
      </c>
      <c r="E9234">
        <v>96.62</v>
      </c>
      <c r="F9234">
        <v>94.3</v>
      </c>
      <c r="G9234">
        <v>94.59</v>
      </c>
      <c r="H9234">
        <v>40360000</v>
      </c>
      <c r="I9234">
        <v>94.59</v>
      </c>
      <c r="J9234">
        <v>-3.8744927152148501</v>
      </c>
      <c r="K9234">
        <v>0</v>
      </c>
      <c r="L9234">
        <v>2.3164116185644601</v>
      </c>
      <c r="M9234">
        <v>3.6824587217656202</v>
      </c>
      <c r="N9234">
        <v>-1</v>
      </c>
    </row>
    <row r="9235" spans="1:14">
      <c r="A9235">
        <v>9233</v>
      </c>
      <c r="B9235">
        <v>9233</v>
      </c>
      <c r="C9235" s="1">
        <v>28789</v>
      </c>
      <c r="D9235">
        <v>97.31</v>
      </c>
      <c r="E9235">
        <v>97.71</v>
      </c>
      <c r="F9235">
        <v>95.59</v>
      </c>
      <c r="G9235">
        <v>96.03</v>
      </c>
      <c r="H9235">
        <v>31990000</v>
      </c>
      <c r="I9235">
        <v>96.03</v>
      </c>
      <c r="J9235">
        <v>-2.5676217370166898</v>
      </c>
      <c r="K9235">
        <v>0</v>
      </c>
      <c r="L9235">
        <v>0.75394191051421</v>
      </c>
      <c r="M9235">
        <v>2.1734015269591498</v>
      </c>
      <c r="N9235">
        <v>0</v>
      </c>
    </row>
    <row r="9236" spans="1:14">
      <c r="A9236">
        <v>9234</v>
      </c>
      <c r="B9236">
        <v>9234</v>
      </c>
      <c r="C9236" s="1">
        <v>28788</v>
      </c>
      <c r="D9236">
        <v>97.49</v>
      </c>
      <c r="E9236">
        <v>98.56</v>
      </c>
      <c r="F9236">
        <v>96.33</v>
      </c>
      <c r="G9236">
        <v>97.31</v>
      </c>
      <c r="H9236">
        <v>31380000</v>
      </c>
      <c r="I9236">
        <v>97.31</v>
      </c>
      <c r="J9236">
        <v>-1.4131329902366101</v>
      </c>
      <c r="K9236">
        <v>0</v>
      </c>
      <c r="L9236">
        <v>0</v>
      </c>
      <c r="M9236">
        <v>0.86229407117026602</v>
      </c>
      <c r="N9236">
        <v>0</v>
      </c>
    </row>
    <row r="9237" spans="1:14">
      <c r="A9237">
        <v>9235</v>
      </c>
      <c r="B9237">
        <v>9235</v>
      </c>
      <c r="C9237" s="1">
        <v>28787</v>
      </c>
      <c r="D9237">
        <v>98.18</v>
      </c>
      <c r="E9237">
        <v>98.95</v>
      </c>
      <c r="F9237">
        <v>97.13</v>
      </c>
      <c r="G9237">
        <v>97.49</v>
      </c>
      <c r="H9237">
        <v>28880000</v>
      </c>
      <c r="I9237">
        <v>97.49</v>
      </c>
      <c r="J9237">
        <v>-1.3745641733487799</v>
      </c>
      <c r="K9237">
        <v>0</v>
      </c>
      <c r="L9237">
        <v>0</v>
      </c>
      <c r="M9237">
        <v>0.69689086788786703</v>
      </c>
      <c r="N9237">
        <v>0</v>
      </c>
    </row>
    <row r="9238" spans="1:14">
      <c r="A9238">
        <v>9236</v>
      </c>
      <c r="B9238">
        <v>9236</v>
      </c>
      <c r="C9238" s="1">
        <v>28786</v>
      </c>
      <c r="D9238">
        <v>97.95</v>
      </c>
      <c r="E9238">
        <v>98.84</v>
      </c>
      <c r="F9238">
        <v>96.63</v>
      </c>
      <c r="G9238">
        <v>98.18</v>
      </c>
      <c r="H9238">
        <v>36090000</v>
      </c>
      <c r="I9238">
        <v>98.18</v>
      </c>
      <c r="J9238">
        <v>-0.76094183736704402</v>
      </c>
      <c r="K9238">
        <v>4.4621839704850297</v>
      </c>
      <c r="L9238">
        <v>4.4621839704850297</v>
      </c>
      <c r="M9238">
        <v>4.8839702253333696E-3</v>
      </c>
      <c r="N9238">
        <v>0</v>
      </c>
    </row>
    <row r="9239" spans="1:14">
      <c r="A9239">
        <v>9237</v>
      </c>
      <c r="B9239">
        <v>9237</v>
      </c>
      <c r="C9239" s="1">
        <v>28783</v>
      </c>
      <c r="D9239">
        <v>99.26</v>
      </c>
      <c r="E9239">
        <v>99.26</v>
      </c>
      <c r="F9239">
        <v>97.12</v>
      </c>
      <c r="G9239">
        <v>97.95</v>
      </c>
      <c r="H9239">
        <v>43670000</v>
      </c>
      <c r="I9239">
        <v>97.95</v>
      </c>
      <c r="J9239">
        <v>-1.02219712578722</v>
      </c>
      <c r="K9239">
        <v>0</v>
      </c>
      <c r="L9239">
        <v>0</v>
      </c>
      <c r="M9239">
        <v>0.24761713487149101</v>
      </c>
      <c r="N9239">
        <v>0</v>
      </c>
    </row>
    <row r="9240" spans="1:14">
      <c r="A9240">
        <v>9238</v>
      </c>
      <c r="B9240">
        <v>9238</v>
      </c>
      <c r="C9240" s="1">
        <v>28782</v>
      </c>
      <c r="D9240">
        <v>100.49</v>
      </c>
      <c r="E9240">
        <v>101.03</v>
      </c>
      <c r="F9240">
        <v>99.04</v>
      </c>
      <c r="G9240">
        <v>99.33</v>
      </c>
      <c r="H9240">
        <v>31810000</v>
      </c>
      <c r="I9240">
        <v>99.33</v>
      </c>
      <c r="J9240">
        <v>0.37275300977895698</v>
      </c>
      <c r="K9240">
        <v>3.1973947671622001</v>
      </c>
      <c r="L9240">
        <v>3.1973947671622001</v>
      </c>
      <c r="M9240">
        <v>-1.13389491010529</v>
      </c>
      <c r="N9240">
        <v>0</v>
      </c>
    </row>
    <row r="9241" spans="1:14">
      <c r="A9241">
        <v>9239</v>
      </c>
      <c r="B9241">
        <v>9239</v>
      </c>
      <c r="C9241" s="1">
        <v>28781</v>
      </c>
      <c r="D9241">
        <v>101.26</v>
      </c>
      <c r="E9241">
        <v>101.76</v>
      </c>
      <c r="F9241">
        <v>99.89</v>
      </c>
      <c r="G9241">
        <v>100.49</v>
      </c>
      <c r="H9241">
        <v>32940000</v>
      </c>
      <c r="I9241">
        <v>100.49</v>
      </c>
      <c r="J9241">
        <v>1.5938370133764299</v>
      </c>
      <c r="K9241">
        <v>1.95002819517697</v>
      </c>
      <c r="L9241">
        <v>1.2910177629614901</v>
      </c>
      <c r="M9241">
        <v>-2.2794318767002602</v>
      </c>
      <c r="N9241">
        <v>0</v>
      </c>
    </row>
    <row r="9242" spans="1:14">
      <c r="A9242">
        <v>9240</v>
      </c>
      <c r="B9242">
        <v>9240</v>
      </c>
      <c r="C9242" s="1">
        <v>28780</v>
      </c>
      <c r="D9242">
        <v>102.35</v>
      </c>
      <c r="E9242">
        <v>102.35</v>
      </c>
      <c r="F9242">
        <v>100.47</v>
      </c>
      <c r="G9242">
        <v>101.26</v>
      </c>
      <c r="H9242">
        <v>37870000</v>
      </c>
      <c r="I9242">
        <v>101.26</v>
      </c>
      <c r="J9242">
        <v>2.4872122077277901</v>
      </c>
      <c r="K9242">
        <v>1.09797111945049</v>
      </c>
      <c r="L9242">
        <v>1.09797111945049</v>
      </c>
      <c r="M9242">
        <v>-3.0391520394935898</v>
      </c>
      <c r="N9242">
        <v>1</v>
      </c>
    </row>
    <row r="9243" spans="1:14">
      <c r="A9243">
        <v>9241</v>
      </c>
      <c r="B9243">
        <v>9241</v>
      </c>
      <c r="C9243" s="1">
        <v>28779</v>
      </c>
      <c r="D9243">
        <v>104.63</v>
      </c>
      <c r="E9243">
        <v>104.63</v>
      </c>
      <c r="F9243">
        <v>102.43</v>
      </c>
      <c r="G9243">
        <v>102.61</v>
      </c>
      <c r="H9243">
        <v>24600000</v>
      </c>
      <c r="I9243">
        <v>102.61</v>
      </c>
      <c r="J9243">
        <v>3.99217184447701</v>
      </c>
      <c r="K9243">
        <v>0</v>
      </c>
      <c r="L9243">
        <v>0</v>
      </c>
      <c r="M9243">
        <v>-4.3388196486989603</v>
      </c>
      <c r="N9243">
        <v>1</v>
      </c>
    </row>
    <row r="9244" spans="1:14">
      <c r="A9244">
        <v>9242</v>
      </c>
      <c r="B9244">
        <v>9242</v>
      </c>
      <c r="C9244" s="1">
        <v>28776</v>
      </c>
      <c r="D9244">
        <v>104.88</v>
      </c>
      <c r="E9244">
        <v>105.34</v>
      </c>
      <c r="F9244">
        <v>104.07</v>
      </c>
      <c r="G9244">
        <v>104.66</v>
      </c>
      <c r="H9244">
        <v>21920000</v>
      </c>
      <c r="I9244">
        <v>104.66</v>
      </c>
      <c r="J9244">
        <v>6.1672318102034804</v>
      </c>
      <c r="K9244">
        <v>0</v>
      </c>
      <c r="L9244">
        <v>0</v>
      </c>
      <c r="M9244">
        <v>-6.2488839740235997</v>
      </c>
      <c r="N9244">
        <v>1</v>
      </c>
    </row>
    <row r="9245" spans="1:14">
      <c r="A9245">
        <v>9243</v>
      </c>
      <c r="B9245">
        <v>9243</v>
      </c>
      <c r="C9245" s="1">
        <v>28775</v>
      </c>
      <c r="D9245">
        <v>105.39</v>
      </c>
      <c r="E9245">
        <v>106.23</v>
      </c>
      <c r="F9245">
        <v>104.42</v>
      </c>
      <c r="G9245">
        <v>104.88</v>
      </c>
      <c r="H9245">
        <v>30170000</v>
      </c>
      <c r="I9245">
        <v>104.88</v>
      </c>
      <c r="J9245">
        <v>6.4505479731884101</v>
      </c>
      <c r="K9245">
        <v>0</v>
      </c>
      <c r="L9245">
        <v>0</v>
      </c>
      <c r="M9245">
        <v>-6.49960871232485</v>
      </c>
      <c r="N9245">
        <v>1</v>
      </c>
    </row>
    <row r="9246" spans="1:14">
      <c r="A9246">
        <v>9244</v>
      </c>
      <c r="B9246">
        <v>9244</v>
      </c>
      <c r="C9246" s="1">
        <v>28774</v>
      </c>
      <c r="D9246">
        <v>104.46</v>
      </c>
      <c r="E9246">
        <v>105.64</v>
      </c>
      <c r="F9246">
        <v>103.8</v>
      </c>
      <c r="G9246">
        <v>105.39</v>
      </c>
      <c r="H9246">
        <v>21740000</v>
      </c>
      <c r="I9246">
        <v>105.39</v>
      </c>
      <c r="J9246">
        <v>6.99770740243323</v>
      </c>
      <c r="K9246">
        <v>0</v>
      </c>
      <c r="L9246">
        <v>0</v>
      </c>
      <c r="M9246">
        <v>-7.0051284922978896</v>
      </c>
      <c r="N9246">
        <v>1</v>
      </c>
    </row>
    <row r="9247" spans="1:14">
      <c r="A9247">
        <v>9245</v>
      </c>
      <c r="B9247">
        <v>9245</v>
      </c>
      <c r="C9247" s="1">
        <v>28773</v>
      </c>
      <c r="D9247">
        <v>104.59</v>
      </c>
      <c r="E9247">
        <v>105.36</v>
      </c>
      <c r="F9247">
        <v>103.9</v>
      </c>
      <c r="G9247">
        <v>104.46</v>
      </c>
      <c r="H9247">
        <v>25470000</v>
      </c>
      <c r="I9247">
        <v>104.46</v>
      </c>
      <c r="J9247">
        <v>6.0662340472265104</v>
      </c>
      <c r="K9247">
        <v>-0.757466973004017</v>
      </c>
      <c r="L9247">
        <v>-0.757466973004017</v>
      </c>
      <c r="M9247">
        <v>-6.2375432748592798</v>
      </c>
      <c r="N9247">
        <v>1</v>
      </c>
    </row>
    <row r="9248" spans="1:14">
      <c r="A9248">
        <v>9246</v>
      </c>
      <c r="B9248">
        <v>9246</v>
      </c>
      <c r="C9248" s="1">
        <v>28772</v>
      </c>
      <c r="D9248">
        <v>103.52</v>
      </c>
      <c r="E9248">
        <v>104.89</v>
      </c>
      <c r="F9248">
        <v>103.31</v>
      </c>
      <c r="G9248">
        <v>104.59</v>
      </c>
      <c r="H9248">
        <v>19720000</v>
      </c>
      <c r="I9248">
        <v>104.59</v>
      </c>
      <c r="J9248">
        <v>6.1670238153075303</v>
      </c>
      <c r="K9248">
        <v>0</v>
      </c>
      <c r="L9248">
        <v>0</v>
      </c>
      <c r="M9248">
        <v>-6.40563961176532</v>
      </c>
      <c r="N9248">
        <v>1</v>
      </c>
    </row>
    <row r="9249" spans="1:14">
      <c r="A9249">
        <v>9247</v>
      </c>
      <c r="B9249">
        <v>9247</v>
      </c>
      <c r="C9249" s="1">
        <v>28769</v>
      </c>
      <c r="D9249">
        <v>103.27</v>
      </c>
      <c r="E9249">
        <v>104.23</v>
      </c>
      <c r="F9249">
        <v>102.82</v>
      </c>
      <c r="G9249">
        <v>103.52</v>
      </c>
      <c r="H9249">
        <v>27380000</v>
      </c>
      <c r="I9249">
        <v>103.52</v>
      </c>
      <c r="J9249">
        <v>5.0547040991657504</v>
      </c>
      <c r="K9249">
        <v>0</v>
      </c>
      <c r="L9249">
        <v>0</v>
      </c>
      <c r="M9249">
        <v>-5.49317045464141</v>
      </c>
      <c r="N9249">
        <v>1</v>
      </c>
    </row>
    <row r="9250" spans="1:14">
      <c r="A9250">
        <v>9248</v>
      </c>
      <c r="B9250">
        <v>9248</v>
      </c>
      <c r="C9250" s="1">
        <v>28768</v>
      </c>
      <c r="D9250">
        <v>103.06</v>
      </c>
      <c r="E9250">
        <v>104.1</v>
      </c>
      <c r="F9250">
        <v>102.54</v>
      </c>
      <c r="G9250">
        <v>103.27</v>
      </c>
      <c r="H9250">
        <v>27820000</v>
      </c>
      <c r="I9250">
        <v>103.27</v>
      </c>
      <c r="J9250">
        <v>4.74885559272888</v>
      </c>
      <c r="K9250">
        <v>0</v>
      </c>
      <c r="L9250">
        <v>0</v>
      </c>
      <c r="M9250">
        <v>-5.3088328594839096</v>
      </c>
      <c r="N9250">
        <v>1</v>
      </c>
    </row>
    <row r="9251" spans="1:14">
      <c r="A9251">
        <v>9249</v>
      </c>
      <c r="B9251">
        <v>9249</v>
      </c>
      <c r="C9251" s="1">
        <v>28767</v>
      </c>
      <c r="D9251">
        <v>102.6</v>
      </c>
      <c r="E9251">
        <v>103.36</v>
      </c>
      <c r="F9251">
        <v>101.76</v>
      </c>
      <c r="G9251">
        <v>103.06</v>
      </c>
      <c r="H9251">
        <v>25090000</v>
      </c>
      <c r="I9251">
        <v>103.06</v>
      </c>
      <c r="J9251">
        <v>4.4956767130196198</v>
      </c>
      <c r="K9251">
        <v>0</v>
      </c>
      <c r="L9251">
        <v>0</v>
      </c>
      <c r="M9251">
        <v>-5.1577069540900604</v>
      </c>
      <c r="N9251">
        <v>1</v>
      </c>
    </row>
    <row r="9252" spans="1:14">
      <c r="A9252">
        <v>9250</v>
      </c>
      <c r="B9252">
        <v>9250</v>
      </c>
      <c r="C9252" s="1">
        <v>28766</v>
      </c>
      <c r="D9252">
        <v>102.96</v>
      </c>
      <c r="E9252">
        <v>103.56</v>
      </c>
      <c r="F9252">
        <v>102.18</v>
      </c>
      <c r="G9252">
        <v>102.6</v>
      </c>
      <c r="H9252">
        <v>22540000</v>
      </c>
      <c r="I9252">
        <v>102.6</v>
      </c>
      <c r="J9252">
        <v>3.9663709922096899</v>
      </c>
      <c r="K9252">
        <v>0</v>
      </c>
      <c r="L9252">
        <v>0</v>
      </c>
      <c r="M9252">
        <v>-4.7684785734828496</v>
      </c>
      <c r="N9252">
        <v>1</v>
      </c>
    </row>
    <row r="9253" spans="1:14">
      <c r="A9253">
        <v>9251</v>
      </c>
      <c r="B9253">
        <v>9251</v>
      </c>
      <c r="C9253" s="1">
        <v>28765</v>
      </c>
      <c r="D9253">
        <v>102.54</v>
      </c>
      <c r="E9253">
        <v>103.42</v>
      </c>
      <c r="F9253">
        <v>102.13</v>
      </c>
      <c r="G9253">
        <v>102.96</v>
      </c>
      <c r="H9253">
        <v>18700000</v>
      </c>
      <c r="I9253">
        <v>102.96</v>
      </c>
      <c r="J9253">
        <v>4.2244567734744098</v>
      </c>
      <c r="K9253">
        <v>0.55685055685055196</v>
      </c>
      <c r="L9253">
        <v>0.55685055685055196</v>
      </c>
      <c r="M9253">
        <v>-5.1322122018843199</v>
      </c>
      <c r="N9253">
        <v>1</v>
      </c>
    </row>
    <row r="9254" spans="1:14">
      <c r="A9254">
        <v>9252</v>
      </c>
      <c r="B9254">
        <v>9252</v>
      </c>
      <c r="C9254" s="1">
        <v>28762</v>
      </c>
      <c r="D9254">
        <v>101.96</v>
      </c>
      <c r="E9254">
        <v>103.08</v>
      </c>
      <c r="F9254">
        <v>101.65</v>
      </c>
      <c r="G9254">
        <v>102.54</v>
      </c>
      <c r="H9254">
        <v>23610000</v>
      </c>
      <c r="I9254">
        <v>102.54</v>
      </c>
      <c r="J9254">
        <v>3.67541106459606</v>
      </c>
      <c r="K9254">
        <v>0.87689356998892298</v>
      </c>
      <c r="L9254">
        <v>0.87689356998892298</v>
      </c>
      <c r="M9254">
        <v>-4.7762115490582904</v>
      </c>
      <c r="N9254">
        <v>1</v>
      </c>
    </row>
    <row r="9255" spans="1:14">
      <c r="A9255">
        <v>9253</v>
      </c>
      <c r="B9255">
        <v>9253</v>
      </c>
      <c r="C9255" s="1">
        <v>28761</v>
      </c>
      <c r="D9255">
        <v>101.66</v>
      </c>
      <c r="E9255">
        <v>102.38</v>
      </c>
      <c r="F9255">
        <v>100.94</v>
      </c>
      <c r="G9255">
        <v>101.96</v>
      </c>
      <c r="H9255">
        <v>24390000</v>
      </c>
      <c r="I9255">
        <v>101.96</v>
      </c>
      <c r="J9255">
        <v>2.8827185043460202</v>
      </c>
      <c r="K9255">
        <v>1.3522459788152199</v>
      </c>
      <c r="L9255">
        <v>1.3522459788152199</v>
      </c>
      <c r="M9255">
        <v>-4.2599342504399997</v>
      </c>
      <c r="N9255">
        <v>1</v>
      </c>
    </row>
    <row r="9256" spans="1:14">
      <c r="A9256">
        <v>9254</v>
      </c>
      <c r="B9256">
        <v>9254</v>
      </c>
      <c r="C9256" s="1">
        <v>28760</v>
      </c>
      <c r="D9256">
        <v>102.62</v>
      </c>
      <c r="E9256">
        <v>103.44</v>
      </c>
      <c r="F9256">
        <v>101.33</v>
      </c>
      <c r="G9256">
        <v>101.66</v>
      </c>
      <c r="H9256">
        <v>28370000</v>
      </c>
      <c r="I9256">
        <v>101.66</v>
      </c>
      <c r="J9256">
        <v>2.4161750900391601</v>
      </c>
      <c r="K9256">
        <v>1.5650616433864299</v>
      </c>
      <c r="L9256">
        <v>1.5650616433864299</v>
      </c>
      <c r="M9256">
        <v>-3.9984616029645399</v>
      </c>
      <c r="N9256">
        <v>1</v>
      </c>
    </row>
    <row r="9257" spans="1:14">
      <c r="A9257">
        <v>9255</v>
      </c>
      <c r="B9257">
        <v>9255</v>
      </c>
      <c r="C9257" s="1">
        <v>28759</v>
      </c>
      <c r="D9257">
        <v>101.86</v>
      </c>
      <c r="E9257">
        <v>103.15</v>
      </c>
      <c r="F9257">
        <v>101.58</v>
      </c>
      <c r="G9257">
        <v>102.62</v>
      </c>
      <c r="H9257">
        <v>26330000</v>
      </c>
      <c r="I9257">
        <v>102.62</v>
      </c>
      <c r="J9257">
        <v>3.2499923176022398</v>
      </c>
      <c r="K9257">
        <v>0.54123627622943904</v>
      </c>
      <c r="L9257">
        <v>0.54123627622943904</v>
      </c>
      <c r="M9257">
        <v>-4.91567648910031</v>
      </c>
      <c r="N9257">
        <v>1</v>
      </c>
    </row>
    <row r="9258" spans="1:14">
      <c r="A9258">
        <v>9256</v>
      </c>
      <c r="B9258">
        <v>9256</v>
      </c>
      <c r="C9258" s="1">
        <v>28758</v>
      </c>
      <c r="D9258">
        <v>101.84</v>
      </c>
      <c r="E9258">
        <v>102.36</v>
      </c>
      <c r="F9258">
        <v>101.05</v>
      </c>
      <c r="G9258">
        <v>101.86</v>
      </c>
      <c r="H9258">
        <v>20970000</v>
      </c>
      <c r="I9258">
        <v>101.86</v>
      </c>
      <c r="J9258">
        <v>2.4510159608268598</v>
      </c>
      <c r="K9258">
        <v>1.1993585967667799</v>
      </c>
      <c r="L9258">
        <v>1.1993585967667799</v>
      </c>
      <c r="M9258">
        <v>-4.2356164412957202</v>
      </c>
      <c r="N9258">
        <v>1</v>
      </c>
    </row>
    <row r="9259" spans="1:14">
      <c r="A9259">
        <v>9257</v>
      </c>
      <c r="B9259">
        <v>9257</v>
      </c>
      <c r="C9259" s="1">
        <v>28755</v>
      </c>
      <c r="D9259">
        <v>101.9</v>
      </c>
      <c r="E9259">
        <v>102.69</v>
      </c>
      <c r="F9259">
        <v>101.13</v>
      </c>
      <c r="G9259">
        <v>101.84</v>
      </c>
      <c r="H9259">
        <v>27960000</v>
      </c>
      <c r="I9259">
        <v>101.84</v>
      </c>
      <c r="J9259">
        <v>2.49639262748657</v>
      </c>
      <c r="K9259">
        <v>1.1171527232259399</v>
      </c>
      <c r="L9259">
        <v>1.1171527232259399</v>
      </c>
      <c r="M9259">
        <v>-4.2438127524585996</v>
      </c>
      <c r="N9259">
        <v>1</v>
      </c>
    </row>
    <row r="9260" spans="1:14">
      <c r="A9260">
        <v>9258</v>
      </c>
      <c r="B9260">
        <v>9258</v>
      </c>
      <c r="C9260" s="1">
        <v>28754</v>
      </c>
      <c r="D9260">
        <v>101.73</v>
      </c>
      <c r="E9260">
        <v>102.54</v>
      </c>
      <c r="F9260">
        <v>100.66</v>
      </c>
      <c r="G9260">
        <v>101.9</v>
      </c>
      <c r="H9260">
        <v>33640000</v>
      </c>
      <c r="I9260">
        <v>101.9</v>
      </c>
      <c r="J9260">
        <v>2.6068947202391302</v>
      </c>
      <c r="K9260">
        <v>0.97460745829243101</v>
      </c>
      <c r="L9260">
        <v>0.97460745829243101</v>
      </c>
      <c r="M9260">
        <v>-4.3245815837878103</v>
      </c>
      <c r="N9260">
        <v>1</v>
      </c>
    </row>
    <row r="9261" spans="1:14">
      <c r="A9261">
        <v>9259</v>
      </c>
      <c r="B9261">
        <v>9259</v>
      </c>
      <c r="C9261" s="1">
        <v>28753</v>
      </c>
      <c r="D9261">
        <v>102.53</v>
      </c>
      <c r="E9261">
        <v>103.29</v>
      </c>
      <c r="F9261">
        <v>101.28</v>
      </c>
      <c r="G9261">
        <v>101.73</v>
      </c>
      <c r="H9261">
        <v>35080000</v>
      </c>
      <c r="I9261">
        <v>101.73</v>
      </c>
      <c r="J9261">
        <v>2.51844355877369</v>
      </c>
      <c r="K9261">
        <v>1.0548756512336299</v>
      </c>
      <c r="L9261">
        <v>1.0548756512336299</v>
      </c>
      <c r="M9261">
        <v>-4.18858931737768</v>
      </c>
      <c r="N9261">
        <v>1</v>
      </c>
    </row>
    <row r="9262" spans="1:14">
      <c r="A9262">
        <v>9260</v>
      </c>
      <c r="B9262">
        <v>9260</v>
      </c>
      <c r="C9262" s="1">
        <v>28752</v>
      </c>
      <c r="D9262">
        <v>103.21</v>
      </c>
      <c r="E9262">
        <v>103.82</v>
      </c>
      <c r="F9262">
        <v>102.12</v>
      </c>
      <c r="G9262">
        <v>102.53</v>
      </c>
      <c r="H9262">
        <v>31660000</v>
      </c>
      <c r="I9262">
        <v>102.53</v>
      </c>
      <c r="J9262">
        <v>3.4371023303894801</v>
      </c>
      <c r="K9262">
        <v>0.15503592444487899</v>
      </c>
      <c r="L9262">
        <v>0.15503592444487899</v>
      </c>
      <c r="M9262">
        <v>-4.9611096099288998</v>
      </c>
      <c r="N9262">
        <v>1</v>
      </c>
    </row>
    <row r="9263" spans="1:14">
      <c r="A9263">
        <v>9261</v>
      </c>
      <c r="B9263">
        <v>9261</v>
      </c>
      <c r="C9263" s="1">
        <v>28751</v>
      </c>
      <c r="D9263">
        <v>104.12</v>
      </c>
      <c r="E9263">
        <v>105.03</v>
      </c>
      <c r="F9263">
        <v>102.75</v>
      </c>
      <c r="G9263">
        <v>103.21</v>
      </c>
      <c r="H9263">
        <v>35860000</v>
      </c>
      <c r="I9263">
        <v>103.21</v>
      </c>
      <c r="J9263">
        <v>4.2281529749053002</v>
      </c>
      <c r="K9263">
        <v>0</v>
      </c>
      <c r="L9263">
        <v>0</v>
      </c>
      <c r="M9263">
        <v>-5.62045762710967</v>
      </c>
      <c r="N9263">
        <v>1</v>
      </c>
    </row>
    <row r="9264" spans="1:14">
      <c r="A9264">
        <v>9262</v>
      </c>
      <c r="B9264">
        <v>9262</v>
      </c>
      <c r="C9264" s="1">
        <v>28748</v>
      </c>
      <c r="D9264">
        <v>105.1</v>
      </c>
      <c r="E9264">
        <v>105.12</v>
      </c>
      <c r="F9264">
        <v>103.56</v>
      </c>
      <c r="G9264">
        <v>104.12</v>
      </c>
      <c r="H9264">
        <v>37290000</v>
      </c>
      <c r="I9264">
        <v>104.12</v>
      </c>
      <c r="J9264">
        <v>5.2154267549026097</v>
      </c>
      <c r="K9264">
        <v>0</v>
      </c>
      <c r="L9264">
        <v>0</v>
      </c>
      <c r="M9264">
        <v>-6.4835734933840703</v>
      </c>
      <c r="N9264">
        <v>1</v>
      </c>
    </row>
    <row r="9265" spans="1:14">
      <c r="A9265">
        <v>9263</v>
      </c>
      <c r="B9265">
        <v>9263</v>
      </c>
      <c r="C9265" s="1">
        <v>28747</v>
      </c>
      <c r="D9265">
        <v>106.34</v>
      </c>
      <c r="E9265">
        <v>106.62</v>
      </c>
      <c r="F9265">
        <v>104.77</v>
      </c>
      <c r="G9265">
        <v>105.1</v>
      </c>
      <c r="H9265">
        <v>37400000</v>
      </c>
      <c r="I9265">
        <v>105.1</v>
      </c>
      <c r="J9265">
        <v>6.2069084219574204</v>
      </c>
      <c r="K9265">
        <v>0</v>
      </c>
      <c r="L9265">
        <v>0</v>
      </c>
      <c r="M9265">
        <v>-7.4027857933895804</v>
      </c>
      <c r="N9265">
        <v>1</v>
      </c>
    </row>
    <row r="9266" spans="1:14">
      <c r="A9266">
        <v>9264</v>
      </c>
      <c r="B9266">
        <v>9264</v>
      </c>
      <c r="C9266" s="1">
        <v>28746</v>
      </c>
      <c r="D9266">
        <v>106.99</v>
      </c>
      <c r="E9266">
        <v>107.85</v>
      </c>
      <c r="F9266">
        <v>105.87</v>
      </c>
      <c r="G9266">
        <v>106.34</v>
      </c>
      <c r="H9266">
        <v>43340000</v>
      </c>
      <c r="I9266">
        <v>106.34</v>
      </c>
      <c r="J9266">
        <v>7.5386417359538003</v>
      </c>
      <c r="K9266">
        <v>0</v>
      </c>
      <c r="L9266">
        <v>0</v>
      </c>
      <c r="M9266">
        <v>-8.5394461110922695</v>
      </c>
      <c r="N9266">
        <v>1</v>
      </c>
    </row>
    <row r="9267" spans="1:14">
      <c r="A9267">
        <v>9265</v>
      </c>
      <c r="B9267">
        <v>9265</v>
      </c>
      <c r="C9267" s="1">
        <v>28745</v>
      </c>
      <c r="D9267">
        <v>106.98</v>
      </c>
      <c r="E9267">
        <v>107.48</v>
      </c>
      <c r="F9267">
        <v>106.02</v>
      </c>
      <c r="G9267">
        <v>106.99</v>
      </c>
      <c r="H9267">
        <v>34400000</v>
      </c>
      <c r="I9267">
        <v>106.99</v>
      </c>
      <c r="J9267">
        <v>8.3270062527639492</v>
      </c>
      <c r="K9267">
        <v>0</v>
      </c>
      <c r="L9267">
        <v>0</v>
      </c>
      <c r="M9267">
        <v>-9.1635906935789304</v>
      </c>
      <c r="N9267">
        <v>1</v>
      </c>
    </row>
    <row r="9268" spans="1:14">
      <c r="A9268">
        <v>9266</v>
      </c>
      <c r="B9268">
        <v>9266</v>
      </c>
      <c r="C9268" s="1">
        <v>28744</v>
      </c>
      <c r="D9268">
        <v>106.79</v>
      </c>
      <c r="E9268">
        <v>108.05</v>
      </c>
      <c r="F9268">
        <v>106.42</v>
      </c>
      <c r="G9268">
        <v>106.98</v>
      </c>
      <c r="H9268">
        <v>39670000</v>
      </c>
      <c r="I9268">
        <v>106.98</v>
      </c>
      <c r="J9268">
        <v>8.3642112792688206</v>
      </c>
      <c r="K9268">
        <v>0</v>
      </c>
      <c r="L9268">
        <v>0</v>
      </c>
      <c r="M9268">
        <v>-9.2279645753713204</v>
      </c>
      <c r="N9268">
        <v>1</v>
      </c>
    </row>
    <row r="9269" spans="1:14">
      <c r="A9269">
        <v>9267</v>
      </c>
      <c r="B9269">
        <v>9267</v>
      </c>
      <c r="C9269" s="1">
        <v>28741</v>
      </c>
      <c r="D9269">
        <v>105.5</v>
      </c>
      <c r="E9269">
        <v>107.19</v>
      </c>
      <c r="F9269">
        <v>105.5</v>
      </c>
      <c r="G9269">
        <v>106.79</v>
      </c>
      <c r="H9269">
        <v>42170000</v>
      </c>
      <c r="I9269">
        <v>106.79</v>
      </c>
      <c r="J9269">
        <v>8.2136424244765696</v>
      </c>
      <c r="K9269">
        <v>0</v>
      </c>
      <c r="L9269">
        <v>0</v>
      </c>
      <c r="M9269">
        <v>-9.1398802716326593</v>
      </c>
      <c r="N9269">
        <v>1</v>
      </c>
    </row>
    <row r="9270" spans="1:14">
      <c r="A9270">
        <v>9268</v>
      </c>
      <c r="B9270">
        <v>9268</v>
      </c>
      <c r="C9270" s="1">
        <v>28740</v>
      </c>
      <c r="D9270">
        <v>105.38</v>
      </c>
      <c r="E9270">
        <v>106.49</v>
      </c>
      <c r="F9270">
        <v>104.76</v>
      </c>
      <c r="G9270">
        <v>105.42</v>
      </c>
      <c r="H9270">
        <v>40310000</v>
      </c>
      <c r="I9270">
        <v>105.42</v>
      </c>
      <c r="J9270">
        <v>6.8630020286872497</v>
      </c>
      <c r="K9270">
        <v>0</v>
      </c>
      <c r="L9270">
        <v>0</v>
      </c>
      <c r="M9270">
        <v>-8.0309130379341394</v>
      </c>
      <c r="N9270">
        <v>1</v>
      </c>
    </row>
    <row r="9271" spans="1:14">
      <c r="A9271">
        <v>9269</v>
      </c>
      <c r="B9271">
        <v>9269</v>
      </c>
      <c r="C9271" s="1">
        <v>28739</v>
      </c>
      <c r="D9271">
        <v>104.51</v>
      </c>
      <c r="E9271">
        <v>106.19</v>
      </c>
      <c r="F9271">
        <v>104.51</v>
      </c>
      <c r="G9271">
        <v>105.38</v>
      </c>
      <c r="H9271">
        <v>42600000</v>
      </c>
      <c r="I9271">
        <v>105.38</v>
      </c>
      <c r="J9271">
        <v>6.8791096347237399</v>
      </c>
      <c r="K9271">
        <v>0</v>
      </c>
      <c r="L9271">
        <v>0</v>
      </c>
      <c r="M9271">
        <v>-8.0574128291367195</v>
      </c>
      <c r="N9271">
        <v>1</v>
      </c>
    </row>
    <row r="9272" spans="1:14">
      <c r="A9272">
        <v>9270</v>
      </c>
      <c r="B9272">
        <v>9270</v>
      </c>
      <c r="C9272" s="1">
        <v>28738</v>
      </c>
      <c r="D9272">
        <v>103.68</v>
      </c>
      <c r="E9272">
        <v>104.83</v>
      </c>
      <c r="F9272">
        <v>103.31</v>
      </c>
      <c r="G9272">
        <v>104.49</v>
      </c>
      <c r="H9272">
        <v>32170000</v>
      </c>
      <c r="I9272">
        <v>104.49</v>
      </c>
      <c r="J9272">
        <v>6.0059641222111004</v>
      </c>
      <c r="K9272">
        <v>0</v>
      </c>
      <c r="L9272">
        <v>0</v>
      </c>
      <c r="M9272">
        <v>-7.3361923932376003</v>
      </c>
      <c r="N9272">
        <v>1</v>
      </c>
    </row>
    <row r="9273" spans="1:14">
      <c r="A9273">
        <v>9271</v>
      </c>
      <c r="B9273">
        <v>9271</v>
      </c>
      <c r="C9273" s="1">
        <v>28734</v>
      </c>
      <c r="D9273">
        <v>103.29</v>
      </c>
      <c r="E9273">
        <v>104.27</v>
      </c>
      <c r="F9273">
        <v>102.73</v>
      </c>
      <c r="G9273">
        <v>103.68</v>
      </c>
      <c r="H9273">
        <v>35070000</v>
      </c>
      <c r="I9273">
        <v>103.68</v>
      </c>
      <c r="J9273">
        <v>5.2502521760316903</v>
      </c>
      <c r="K9273">
        <v>0</v>
      </c>
      <c r="L9273">
        <v>0</v>
      </c>
      <c r="M9273">
        <v>-6.6699554746002896</v>
      </c>
      <c r="N9273">
        <v>1</v>
      </c>
    </row>
    <row r="9274" spans="1:14">
      <c r="A9274">
        <v>9272</v>
      </c>
      <c r="B9274">
        <v>9272</v>
      </c>
      <c r="C9274" s="1">
        <v>28733</v>
      </c>
      <c r="D9274">
        <v>103.5</v>
      </c>
      <c r="E9274">
        <v>104.05</v>
      </c>
      <c r="F9274">
        <v>102.63</v>
      </c>
      <c r="G9274">
        <v>103.29</v>
      </c>
      <c r="H9274">
        <v>33850000</v>
      </c>
      <c r="I9274">
        <v>103.29</v>
      </c>
      <c r="J9274">
        <v>4.9776043317857797</v>
      </c>
      <c r="K9274">
        <v>0</v>
      </c>
      <c r="L9274">
        <v>0</v>
      </c>
      <c r="M9274">
        <v>-6.3693685400593996</v>
      </c>
      <c r="N9274">
        <v>1</v>
      </c>
    </row>
    <row r="9275" spans="1:14">
      <c r="A9275">
        <v>9273</v>
      </c>
      <c r="B9275">
        <v>9273</v>
      </c>
      <c r="C9275" s="1">
        <v>28732</v>
      </c>
      <c r="D9275">
        <v>103.39</v>
      </c>
      <c r="E9275">
        <v>104.26</v>
      </c>
      <c r="F9275">
        <v>102.7</v>
      </c>
      <c r="G9275">
        <v>103.5</v>
      </c>
      <c r="H9275">
        <v>37750000</v>
      </c>
      <c r="I9275">
        <v>103.5</v>
      </c>
      <c r="J9275">
        <v>5.2691424629799499</v>
      </c>
      <c r="K9275">
        <v>0</v>
      </c>
      <c r="L9275">
        <v>0</v>
      </c>
      <c r="M9275">
        <v>-6.60589741559094</v>
      </c>
      <c r="N9275">
        <v>1</v>
      </c>
    </row>
    <row r="9276" spans="1:14">
      <c r="A9276">
        <v>9274</v>
      </c>
      <c r="B9276">
        <v>9274</v>
      </c>
      <c r="C9276" s="1">
        <v>28731</v>
      </c>
      <c r="D9276">
        <v>103.96</v>
      </c>
      <c r="E9276">
        <v>104.34</v>
      </c>
      <c r="F9276">
        <v>102.92</v>
      </c>
      <c r="G9276">
        <v>103.39</v>
      </c>
      <c r="H9276">
        <v>33780000</v>
      </c>
      <c r="I9276">
        <v>103.39</v>
      </c>
      <c r="J9276">
        <v>5.2640881530951296</v>
      </c>
      <c r="K9276">
        <v>0</v>
      </c>
      <c r="L9276">
        <v>0</v>
      </c>
      <c r="M9276">
        <v>-6.55538184506963</v>
      </c>
      <c r="N9276">
        <v>1</v>
      </c>
    </row>
    <row r="9277" spans="1:14">
      <c r="A9277">
        <v>9275</v>
      </c>
      <c r="B9277">
        <v>9275</v>
      </c>
      <c r="C9277" s="1">
        <v>28730</v>
      </c>
      <c r="D9277">
        <v>104.9</v>
      </c>
      <c r="E9277">
        <v>105.14</v>
      </c>
      <c r="F9277">
        <v>103.61</v>
      </c>
      <c r="G9277">
        <v>103.96</v>
      </c>
      <c r="H9277">
        <v>31760000</v>
      </c>
      <c r="I9277">
        <v>103.96</v>
      </c>
      <c r="J9277">
        <v>5.9615789022084904</v>
      </c>
      <c r="K9277">
        <v>0</v>
      </c>
      <c r="L9277">
        <v>0</v>
      </c>
      <c r="M9277">
        <v>-7.1174258910005399</v>
      </c>
      <c r="N9277">
        <v>1</v>
      </c>
    </row>
    <row r="9278" spans="1:14">
      <c r="A9278">
        <v>9276</v>
      </c>
      <c r="B9278">
        <v>9276</v>
      </c>
      <c r="C9278" s="1">
        <v>28727</v>
      </c>
      <c r="D9278">
        <v>105.08</v>
      </c>
      <c r="E9278">
        <v>105.68</v>
      </c>
      <c r="F9278">
        <v>104.24</v>
      </c>
      <c r="G9278">
        <v>104.9</v>
      </c>
      <c r="H9278">
        <v>36190000</v>
      </c>
      <c r="I9278">
        <v>104.9</v>
      </c>
      <c r="J9278">
        <v>7.0825769578365296</v>
      </c>
      <c r="K9278">
        <v>0</v>
      </c>
      <c r="L9278">
        <v>0</v>
      </c>
      <c r="M9278">
        <v>-8.0065584188948993</v>
      </c>
      <c r="N9278">
        <v>1</v>
      </c>
    </row>
    <row r="9279" spans="1:14">
      <c r="A9279">
        <v>9277</v>
      </c>
      <c r="B9279">
        <v>9277</v>
      </c>
      <c r="C9279" s="1">
        <v>28726</v>
      </c>
      <c r="D9279">
        <v>104.91</v>
      </c>
      <c r="E9279">
        <v>105.86</v>
      </c>
      <c r="F9279">
        <v>104.29</v>
      </c>
      <c r="G9279">
        <v>105.08</v>
      </c>
      <c r="H9279">
        <v>38500000</v>
      </c>
      <c r="I9279">
        <v>105.08</v>
      </c>
      <c r="J9279">
        <v>7.3771889767571999</v>
      </c>
      <c r="K9279">
        <v>0</v>
      </c>
      <c r="L9279">
        <v>0</v>
      </c>
      <c r="M9279">
        <v>-8.2301202726624005</v>
      </c>
      <c r="N9279">
        <v>1</v>
      </c>
    </row>
    <row r="9280" spans="1:14">
      <c r="A9280">
        <v>9278</v>
      </c>
      <c r="B9280">
        <v>9278</v>
      </c>
      <c r="C9280" s="1">
        <v>28725</v>
      </c>
      <c r="D9280">
        <v>104.31</v>
      </c>
      <c r="E9280">
        <v>105.68</v>
      </c>
      <c r="F9280">
        <v>104.12</v>
      </c>
      <c r="G9280">
        <v>104.91</v>
      </c>
      <c r="H9280">
        <v>39630000</v>
      </c>
      <c r="I9280">
        <v>104.91</v>
      </c>
      <c r="J9280">
        <v>7.2965597432781397</v>
      </c>
      <c r="K9280">
        <v>0</v>
      </c>
      <c r="L9280">
        <v>0</v>
      </c>
      <c r="M9280">
        <v>-8.1496473948786399</v>
      </c>
      <c r="N9280">
        <v>1</v>
      </c>
    </row>
    <row r="9281" spans="1:14">
      <c r="A9281">
        <v>9279</v>
      </c>
      <c r="B9281">
        <v>9279</v>
      </c>
      <c r="C9281" s="1">
        <v>28724</v>
      </c>
      <c r="D9281">
        <v>103.89</v>
      </c>
      <c r="E9281">
        <v>104.79</v>
      </c>
      <c r="F9281">
        <v>103.14</v>
      </c>
      <c r="G9281">
        <v>104.31</v>
      </c>
      <c r="H9281">
        <v>29620000</v>
      </c>
      <c r="I9281">
        <v>104.31</v>
      </c>
      <c r="J9281">
        <v>6.8330138717590501</v>
      </c>
      <c r="K9281">
        <v>0</v>
      </c>
      <c r="L9281">
        <v>0</v>
      </c>
      <c r="M9281">
        <v>-7.6891836177681601</v>
      </c>
      <c r="N9281">
        <v>1</v>
      </c>
    </row>
    <row r="9282" spans="1:14">
      <c r="A9282">
        <v>9280</v>
      </c>
      <c r="B9282">
        <v>9280</v>
      </c>
      <c r="C9282" s="1">
        <v>28723</v>
      </c>
      <c r="D9282">
        <v>104.73</v>
      </c>
      <c r="E9282">
        <v>105.2</v>
      </c>
      <c r="F9282">
        <v>103.44</v>
      </c>
      <c r="G9282">
        <v>103.89</v>
      </c>
      <c r="H9282">
        <v>29440000</v>
      </c>
      <c r="I9282">
        <v>103.89</v>
      </c>
      <c r="J9282">
        <v>6.5294860208621799</v>
      </c>
      <c r="K9282">
        <v>0</v>
      </c>
      <c r="L9282">
        <v>0</v>
      </c>
      <c r="M9282">
        <v>-7.3778118617474098</v>
      </c>
      <c r="N9282">
        <v>1</v>
      </c>
    </row>
    <row r="9283" spans="1:14">
      <c r="A9283">
        <v>9281</v>
      </c>
      <c r="B9283">
        <v>9281</v>
      </c>
      <c r="C9283" s="1">
        <v>28720</v>
      </c>
      <c r="D9283">
        <v>105.08</v>
      </c>
      <c r="E9283">
        <v>105.98</v>
      </c>
      <c r="F9283">
        <v>104.23</v>
      </c>
      <c r="G9283">
        <v>104.73</v>
      </c>
      <c r="H9283">
        <v>34650000</v>
      </c>
      <c r="I9283">
        <v>104.73</v>
      </c>
      <c r="J9283">
        <v>7.5106269184891703</v>
      </c>
      <c r="K9283">
        <v>0</v>
      </c>
      <c r="L9283">
        <v>0</v>
      </c>
      <c r="M9283">
        <v>-8.1803116940308094</v>
      </c>
      <c r="N9283">
        <v>1</v>
      </c>
    </row>
    <row r="9284" spans="1:14">
      <c r="A9284">
        <v>9282</v>
      </c>
      <c r="B9284">
        <v>9282</v>
      </c>
      <c r="C9284" s="1">
        <v>28719</v>
      </c>
      <c r="D9284">
        <v>104.65</v>
      </c>
      <c r="E9284">
        <v>106.27</v>
      </c>
      <c r="F9284">
        <v>104.34</v>
      </c>
      <c r="G9284">
        <v>105.08</v>
      </c>
      <c r="H9284">
        <v>45270000</v>
      </c>
      <c r="I9284">
        <v>105.08</v>
      </c>
      <c r="J9284">
        <v>7.9638934756509601</v>
      </c>
      <c r="K9284">
        <v>0</v>
      </c>
      <c r="L9284">
        <v>0</v>
      </c>
      <c r="M9284">
        <v>-8.5542033028179301</v>
      </c>
      <c r="N9284">
        <v>1</v>
      </c>
    </row>
    <row r="9285" spans="1:14">
      <c r="A9285">
        <v>9283</v>
      </c>
      <c r="B9285">
        <v>9283</v>
      </c>
      <c r="C9285" s="1">
        <v>28718</v>
      </c>
      <c r="D9285">
        <v>103.85</v>
      </c>
      <c r="E9285">
        <v>105.15</v>
      </c>
      <c r="F9285">
        <v>103.41</v>
      </c>
      <c r="G9285">
        <v>104.65</v>
      </c>
      <c r="H9285">
        <v>36120000</v>
      </c>
      <c r="I9285">
        <v>104.65</v>
      </c>
      <c r="J9285">
        <v>7.6129686494455298</v>
      </c>
      <c r="K9285">
        <v>0</v>
      </c>
      <c r="L9285">
        <v>0</v>
      </c>
      <c r="M9285">
        <v>-8.2508308987282692</v>
      </c>
      <c r="N9285">
        <v>1</v>
      </c>
    </row>
    <row r="9286" spans="1:14">
      <c r="A9286">
        <v>9284</v>
      </c>
      <c r="B9286">
        <v>9284</v>
      </c>
      <c r="C9286" s="1">
        <v>28717</v>
      </c>
      <c r="D9286">
        <v>103.97</v>
      </c>
      <c r="E9286">
        <v>104.38</v>
      </c>
      <c r="F9286">
        <v>102.86</v>
      </c>
      <c r="G9286">
        <v>103.85</v>
      </c>
      <c r="H9286">
        <v>29760000</v>
      </c>
      <c r="I9286">
        <v>103.85</v>
      </c>
      <c r="J9286">
        <v>6.9234393588451102</v>
      </c>
      <c r="K9286">
        <v>0</v>
      </c>
      <c r="L9286">
        <v>0</v>
      </c>
      <c r="M9286">
        <v>-7.6155710079954702</v>
      </c>
      <c r="N9286">
        <v>1</v>
      </c>
    </row>
    <row r="9287" spans="1:14">
      <c r="A9287">
        <v>9285</v>
      </c>
      <c r="B9287">
        <v>9285</v>
      </c>
      <c r="C9287" s="1">
        <v>28716</v>
      </c>
      <c r="D9287">
        <v>103.96</v>
      </c>
      <c r="E9287">
        <v>104.98</v>
      </c>
      <c r="F9287">
        <v>103.4</v>
      </c>
      <c r="G9287">
        <v>103.97</v>
      </c>
      <c r="H9287">
        <v>32320000</v>
      </c>
      <c r="I9287">
        <v>103.97</v>
      </c>
      <c r="J9287">
        <v>7.2290046534897296</v>
      </c>
      <c r="K9287">
        <v>0</v>
      </c>
      <c r="L9287">
        <v>0</v>
      </c>
      <c r="M9287">
        <v>-7.7896314142741199</v>
      </c>
      <c r="N9287">
        <v>1</v>
      </c>
    </row>
    <row r="9288" spans="1:14">
      <c r="A9288">
        <v>9286</v>
      </c>
      <c r="B9288">
        <v>9286</v>
      </c>
      <c r="C9288" s="1">
        <v>28713</v>
      </c>
      <c r="D9288">
        <v>103.66</v>
      </c>
      <c r="E9288">
        <v>104.67</v>
      </c>
      <c r="F9288">
        <v>102.85</v>
      </c>
      <c r="G9288">
        <v>103.96</v>
      </c>
      <c r="H9288">
        <v>33550000</v>
      </c>
      <c r="I9288">
        <v>103.96</v>
      </c>
      <c r="J9288">
        <v>7.4125115248329001</v>
      </c>
      <c r="K9288">
        <v>0</v>
      </c>
      <c r="L9288">
        <v>0</v>
      </c>
      <c r="M9288">
        <v>-7.8493435894848202</v>
      </c>
      <c r="N9288">
        <v>1</v>
      </c>
    </row>
    <row r="9289" spans="1:14">
      <c r="A9289">
        <v>9287</v>
      </c>
      <c r="B9289">
        <v>9287</v>
      </c>
      <c r="C9289" s="1">
        <v>28712</v>
      </c>
      <c r="D9289">
        <v>104.5</v>
      </c>
      <c r="E9289">
        <v>105.11</v>
      </c>
      <c r="F9289">
        <v>103.1</v>
      </c>
      <c r="G9289">
        <v>103.66</v>
      </c>
      <c r="H9289">
        <v>39760000</v>
      </c>
      <c r="I9289">
        <v>103.66</v>
      </c>
      <c r="J9289">
        <v>7.2861368078873801</v>
      </c>
      <c r="K9289">
        <v>0</v>
      </c>
      <c r="L9289">
        <v>0</v>
      </c>
      <c r="M9289">
        <v>-7.6527903855500599</v>
      </c>
      <c r="N9289">
        <v>1</v>
      </c>
    </row>
    <row r="9290" spans="1:14">
      <c r="A9290">
        <v>9288</v>
      </c>
      <c r="B9290">
        <v>9288</v>
      </c>
      <c r="C9290" s="1">
        <v>28711</v>
      </c>
      <c r="D9290">
        <v>104.01</v>
      </c>
      <c r="E9290">
        <v>105.72</v>
      </c>
      <c r="F9290">
        <v>103.7</v>
      </c>
      <c r="G9290">
        <v>104.5</v>
      </c>
      <c r="H9290">
        <v>48800000</v>
      </c>
      <c r="I9290">
        <v>104.5</v>
      </c>
      <c r="J9290">
        <v>8.4613983698673394</v>
      </c>
      <c r="K9290">
        <v>0</v>
      </c>
      <c r="L9290">
        <v>0</v>
      </c>
      <c r="M9290">
        <v>-8.4688995215311191</v>
      </c>
      <c r="N9290">
        <v>1</v>
      </c>
    </row>
    <row r="9291" spans="1:14">
      <c r="A9291">
        <v>9289</v>
      </c>
      <c r="B9291">
        <v>9289</v>
      </c>
      <c r="C9291" s="1">
        <v>28710</v>
      </c>
      <c r="D9291">
        <v>103.55</v>
      </c>
      <c r="E9291">
        <v>104.35</v>
      </c>
      <c r="F9291">
        <v>102.6</v>
      </c>
      <c r="G9291">
        <v>104.01</v>
      </c>
      <c r="H9291">
        <v>34290000</v>
      </c>
      <c r="I9291">
        <v>104.01</v>
      </c>
      <c r="J9291">
        <v>8.3431380987328101</v>
      </c>
      <c r="K9291">
        <v>0</v>
      </c>
      <c r="L9291">
        <v>0</v>
      </c>
      <c r="M9291">
        <v>-8.1245865913481499</v>
      </c>
      <c r="N9291">
        <v>1</v>
      </c>
    </row>
    <row r="9292" spans="1:14">
      <c r="A9292">
        <v>9290</v>
      </c>
      <c r="B9292">
        <v>9290</v>
      </c>
      <c r="C9292" s="1">
        <v>28709</v>
      </c>
      <c r="D9292">
        <v>103.92</v>
      </c>
      <c r="E9292">
        <v>104.84</v>
      </c>
      <c r="F9292">
        <v>103.03</v>
      </c>
      <c r="G9292">
        <v>103.55</v>
      </c>
      <c r="H9292">
        <v>33350000</v>
      </c>
      <c r="I9292">
        <v>103.55</v>
      </c>
      <c r="J9292">
        <v>8.1834071163686399</v>
      </c>
      <c r="K9292">
        <v>0</v>
      </c>
      <c r="L9292">
        <v>0</v>
      </c>
      <c r="M9292">
        <v>-7.79819152332629</v>
      </c>
      <c r="N9292">
        <v>1</v>
      </c>
    </row>
    <row r="9293" spans="1:14">
      <c r="A9293">
        <v>9291</v>
      </c>
      <c r="B9293">
        <v>9291</v>
      </c>
      <c r="C9293" s="1">
        <v>28706</v>
      </c>
      <c r="D9293">
        <v>103.51</v>
      </c>
      <c r="E9293">
        <v>104.67</v>
      </c>
      <c r="F9293">
        <v>102.75</v>
      </c>
      <c r="G9293">
        <v>103.92</v>
      </c>
      <c r="H9293">
        <v>37910000</v>
      </c>
      <c r="I9293">
        <v>103.92</v>
      </c>
      <c r="J9293">
        <v>8.7856709266181099</v>
      </c>
      <c r="K9293">
        <v>0</v>
      </c>
      <c r="L9293">
        <v>0</v>
      </c>
      <c r="M9293">
        <v>-8.2020322484298802</v>
      </c>
      <c r="N9293">
        <v>1</v>
      </c>
    </row>
    <row r="9294" spans="1:14">
      <c r="A9294">
        <v>9292</v>
      </c>
      <c r="B9294">
        <v>9292</v>
      </c>
      <c r="C9294" s="1">
        <v>28705</v>
      </c>
      <c r="D9294">
        <v>102.92</v>
      </c>
      <c r="E9294">
        <v>105.41</v>
      </c>
      <c r="F9294">
        <v>102.82</v>
      </c>
      <c r="G9294">
        <v>103.51</v>
      </c>
      <c r="H9294">
        <v>66370000</v>
      </c>
      <c r="I9294">
        <v>103.51</v>
      </c>
      <c r="J9294">
        <v>8.52059834298732</v>
      </c>
      <c r="K9294">
        <v>0</v>
      </c>
      <c r="L9294">
        <v>0</v>
      </c>
      <c r="M9294">
        <v>-7.91552570354333</v>
      </c>
      <c r="N9294">
        <v>1</v>
      </c>
    </row>
    <row r="9295" spans="1:14">
      <c r="A9295">
        <v>9293</v>
      </c>
      <c r="B9295">
        <v>9293</v>
      </c>
      <c r="C9295" s="1">
        <v>28704</v>
      </c>
      <c r="D9295">
        <v>100.66</v>
      </c>
      <c r="E9295">
        <v>103.21</v>
      </c>
      <c r="F9295">
        <v>100.18</v>
      </c>
      <c r="G9295">
        <v>102.92</v>
      </c>
      <c r="H9295">
        <v>47470000</v>
      </c>
      <c r="I9295">
        <v>102.92</v>
      </c>
      <c r="J9295">
        <v>8.1379596237934209</v>
      </c>
      <c r="K9295">
        <v>0</v>
      </c>
      <c r="L9295">
        <v>0</v>
      </c>
      <c r="M9295">
        <v>-7.4665398771182101</v>
      </c>
      <c r="N9295">
        <v>1</v>
      </c>
    </row>
    <row r="9296" spans="1:14">
      <c r="A9296">
        <v>9294</v>
      </c>
      <c r="B9296">
        <v>9294</v>
      </c>
      <c r="C9296" s="1">
        <v>28703</v>
      </c>
      <c r="D9296">
        <v>100.68</v>
      </c>
      <c r="E9296">
        <v>101.46</v>
      </c>
      <c r="F9296">
        <v>99.95</v>
      </c>
      <c r="G9296">
        <v>100.66</v>
      </c>
      <c r="H9296">
        <v>34810000</v>
      </c>
      <c r="I9296">
        <v>100.66</v>
      </c>
      <c r="J9296">
        <v>5.8597334785987396</v>
      </c>
      <c r="K9296">
        <v>0</v>
      </c>
      <c r="L9296">
        <v>0</v>
      </c>
      <c r="M9296">
        <v>-5.46408729706343</v>
      </c>
      <c r="N9296">
        <v>1</v>
      </c>
    </row>
    <row r="9297" spans="1:14">
      <c r="A9297">
        <v>9295</v>
      </c>
      <c r="B9297">
        <v>9295</v>
      </c>
      <c r="C9297" s="1">
        <v>28702</v>
      </c>
      <c r="D9297">
        <v>100</v>
      </c>
      <c r="E9297">
        <v>101.18</v>
      </c>
      <c r="F9297">
        <v>99.37</v>
      </c>
      <c r="G9297">
        <v>100.68</v>
      </c>
      <c r="H9297">
        <v>33990000</v>
      </c>
      <c r="I9297">
        <v>100.68</v>
      </c>
      <c r="J9297">
        <v>5.9150694960925501</v>
      </c>
      <c r="K9297">
        <v>0</v>
      </c>
      <c r="L9297">
        <v>0</v>
      </c>
      <c r="M9297">
        <v>-5.5382144586212902</v>
      </c>
      <c r="N9297">
        <v>1</v>
      </c>
    </row>
    <row r="9298" spans="1:14">
      <c r="A9298">
        <v>9296</v>
      </c>
      <c r="B9298">
        <v>9296</v>
      </c>
      <c r="C9298" s="1">
        <v>28699</v>
      </c>
      <c r="D9298">
        <v>99.54</v>
      </c>
      <c r="E9298">
        <v>100.51</v>
      </c>
      <c r="F9298">
        <v>98.9</v>
      </c>
      <c r="G9298">
        <v>100</v>
      </c>
      <c r="H9298">
        <v>33390000</v>
      </c>
      <c r="I9298">
        <v>100</v>
      </c>
      <c r="J9298">
        <v>5.30681519504577</v>
      </c>
      <c r="K9298">
        <v>0</v>
      </c>
      <c r="L9298">
        <v>0</v>
      </c>
      <c r="M9298">
        <v>-4.9543989071038599</v>
      </c>
      <c r="N9298">
        <v>1</v>
      </c>
    </row>
    <row r="9299" spans="1:14">
      <c r="A9299">
        <v>9297</v>
      </c>
      <c r="B9299">
        <v>9297</v>
      </c>
      <c r="C9299" s="1">
        <v>28698</v>
      </c>
      <c r="D9299">
        <v>99.08</v>
      </c>
      <c r="E9299">
        <v>100.17</v>
      </c>
      <c r="F9299">
        <v>98.6</v>
      </c>
      <c r="G9299">
        <v>99.54</v>
      </c>
      <c r="H9299">
        <v>33970000</v>
      </c>
      <c r="I9299">
        <v>99.54</v>
      </c>
      <c r="J9299">
        <v>4.9366329780307296</v>
      </c>
      <c r="K9299">
        <v>0</v>
      </c>
      <c r="L9299">
        <v>0</v>
      </c>
      <c r="M9299">
        <v>-4.5659898923024098</v>
      </c>
      <c r="N9299">
        <v>1</v>
      </c>
    </row>
    <row r="9300" spans="1:14">
      <c r="A9300">
        <v>9298</v>
      </c>
      <c r="B9300">
        <v>9298</v>
      </c>
      <c r="C9300" s="1">
        <v>28697</v>
      </c>
      <c r="D9300">
        <v>99.08</v>
      </c>
      <c r="E9300">
        <v>99.08</v>
      </c>
      <c r="F9300">
        <v>99.08</v>
      </c>
      <c r="G9300">
        <v>99.08</v>
      </c>
      <c r="H9300">
        <v>36830000</v>
      </c>
      <c r="I9300">
        <v>99.08</v>
      </c>
      <c r="J9300">
        <v>4.6356455397543801</v>
      </c>
      <c r="K9300">
        <v>0</v>
      </c>
      <c r="L9300">
        <v>0</v>
      </c>
      <c r="M9300">
        <v>-4.1706789898762597</v>
      </c>
      <c r="N9300">
        <v>1</v>
      </c>
    </row>
    <row r="9301" spans="1:14">
      <c r="A9301">
        <v>9299</v>
      </c>
      <c r="B9301">
        <v>9299</v>
      </c>
      <c r="C9301" s="1">
        <v>28696</v>
      </c>
      <c r="D9301">
        <v>97.72</v>
      </c>
      <c r="E9301">
        <v>98.73</v>
      </c>
      <c r="F9301">
        <v>97.2</v>
      </c>
      <c r="G9301">
        <v>98.44</v>
      </c>
      <c r="H9301">
        <v>25400000</v>
      </c>
      <c r="I9301">
        <v>98.44</v>
      </c>
      <c r="J9301">
        <v>4.1024420255685801</v>
      </c>
      <c r="K9301">
        <v>0</v>
      </c>
      <c r="L9301">
        <v>0</v>
      </c>
      <c r="M9301">
        <v>-3.5940730033328898</v>
      </c>
      <c r="N9301">
        <v>1</v>
      </c>
    </row>
    <row r="9302" spans="1:14">
      <c r="A9302">
        <v>9300</v>
      </c>
      <c r="B9302">
        <v>9300</v>
      </c>
      <c r="C9302" s="1">
        <v>28695</v>
      </c>
      <c r="D9302">
        <v>97.75</v>
      </c>
      <c r="E9302">
        <v>98.13</v>
      </c>
      <c r="F9302">
        <v>96.72</v>
      </c>
      <c r="G9302">
        <v>97.72</v>
      </c>
      <c r="H9302">
        <v>23280000</v>
      </c>
      <c r="I9302">
        <v>97.72</v>
      </c>
      <c r="J9302">
        <v>3.54024081432636</v>
      </c>
      <c r="K9302">
        <v>-0.39440919634328098</v>
      </c>
      <c r="L9302">
        <v>-0.39440919634328098</v>
      </c>
      <c r="M9302">
        <v>-2.9274563881638</v>
      </c>
      <c r="N9302">
        <v>1</v>
      </c>
    </row>
    <row r="9303" spans="1:14">
      <c r="A9303">
        <v>9301</v>
      </c>
      <c r="B9303">
        <v>9301</v>
      </c>
      <c r="C9303" s="1">
        <v>28692</v>
      </c>
      <c r="D9303">
        <v>98.03</v>
      </c>
      <c r="E9303">
        <v>98.57</v>
      </c>
      <c r="F9303">
        <v>97.02</v>
      </c>
      <c r="G9303">
        <v>97.75</v>
      </c>
      <c r="H9303">
        <v>26060000</v>
      </c>
      <c r="I9303">
        <v>97.75</v>
      </c>
      <c r="J9303">
        <v>3.7175222562077899</v>
      </c>
      <c r="K9303">
        <v>-0.40281329923272902</v>
      </c>
      <c r="L9303">
        <v>-0.40281329923272902</v>
      </c>
      <c r="M9303">
        <v>-2.99284446494209</v>
      </c>
      <c r="N9303">
        <v>1</v>
      </c>
    </row>
    <row r="9304" spans="1:14">
      <c r="A9304">
        <v>9302</v>
      </c>
      <c r="B9304">
        <v>9302</v>
      </c>
      <c r="C9304" s="1">
        <v>28691</v>
      </c>
      <c r="D9304">
        <v>98.12</v>
      </c>
      <c r="E9304">
        <v>99.18</v>
      </c>
      <c r="F9304">
        <v>97.49</v>
      </c>
      <c r="G9304">
        <v>98.03</v>
      </c>
      <c r="H9304">
        <v>33350000</v>
      </c>
      <c r="I9304">
        <v>98.03</v>
      </c>
      <c r="J9304">
        <v>4.1578540834602498</v>
      </c>
      <c r="K9304">
        <v>0</v>
      </c>
      <c r="L9304">
        <v>0</v>
      </c>
      <c r="M9304">
        <v>-3.3082601567826302</v>
      </c>
      <c r="N9304">
        <v>1</v>
      </c>
    </row>
    <row r="9305" spans="1:14">
      <c r="A9305">
        <v>9303</v>
      </c>
      <c r="B9305">
        <v>9303</v>
      </c>
      <c r="C9305" s="1">
        <v>28690</v>
      </c>
      <c r="D9305">
        <v>96.87</v>
      </c>
      <c r="E9305">
        <v>98.41</v>
      </c>
      <c r="F9305">
        <v>96.71</v>
      </c>
      <c r="G9305">
        <v>98.12</v>
      </c>
      <c r="H9305">
        <v>30850000</v>
      </c>
      <c r="I9305">
        <v>98.12</v>
      </c>
      <c r="J9305">
        <v>4.3928367229487302</v>
      </c>
      <c r="K9305">
        <v>0</v>
      </c>
      <c r="L9305">
        <v>0</v>
      </c>
      <c r="M9305">
        <v>-3.4361153622530001</v>
      </c>
      <c r="N9305">
        <v>1</v>
      </c>
    </row>
    <row r="9306" spans="1:14">
      <c r="A9306">
        <v>9304</v>
      </c>
      <c r="B9306">
        <v>9304</v>
      </c>
      <c r="C9306" s="1">
        <v>28689</v>
      </c>
      <c r="D9306">
        <v>97.78</v>
      </c>
      <c r="E9306">
        <v>97.98</v>
      </c>
      <c r="F9306">
        <v>96.52</v>
      </c>
      <c r="G9306">
        <v>96.87</v>
      </c>
      <c r="H9306">
        <v>22860000</v>
      </c>
      <c r="I9306">
        <v>96.87</v>
      </c>
      <c r="J9306">
        <v>3.1685171877927001</v>
      </c>
      <c r="K9306">
        <v>0</v>
      </c>
      <c r="L9306">
        <v>0</v>
      </c>
      <c r="M9306">
        <v>-2.2300181472437299</v>
      </c>
      <c r="N9306">
        <v>1</v>
      </c>
    </row>
    <row r="9307" spans="1:14">
      <c r="A9307">
        <v>9305</v>
      </c>
      <c r="B9307">
        <v>9305</v>
      </c>
      <c r="C9307" s="1">
        <v>28688</v>
      </c>
      <c r="D9307">
        <v>97.58</v>
      </c>
      <c r="E9307">
        <v>98.84</v>
      </c>
      <c r="F9307">
        <v>97.24</v>
      </c>
      <c r="G9307">
        <v>97.78</v>
      </c>
      <c r="H9307">
        <v>29180000</v>
      </c>
      <c r="I9307">
        <v>97.78</v>
      </c>
      <c r="J9307">
        <v>4.1792631182298603</v>
      </c>
      <c r="K9307">
        <v>0</v>
      </c>
      <c r="L9307">
        <v>0</v>
      </c>
      <c r="M9307">
        <v>-3.1670433347081599</v>
      </c>
      <c r="N9307">
        <v>1</v>
      </c>
    </row>
    <row r="9308" spans="1:14">
      <c r="A9308">
        <v>9306</v>
      </c>
      <c r="B9308">
        <v>9306</v>
      </c>
      <c r="C9308" s="1">
        <v>28685</v>
      </c>
      <c r="D9308">
        <v>96.25</v>
      </c>
      <c r="E9308">
        <v>97.88</v>
      </c>
      <c r="F9308">
        <v>95.89</v>
      </c>
      <c r="G9308">
        <v>97.58</v>
      </c>
      <c r="H9308">
        <v>28370000</v>
      </c>
      <c r="I9308">
        <v>97.58</v>
      </c>
      <c r="J9308">
        <v>3.9272417760560598</v>
      </c>
      <c r="K9308">
        <v>0</v>
      </c>
      <c r="L9308">
        <v>0</v>
      </c>
      <c r="M9308">
        <v>-3.0033224805316299</v>
      </c>
      <c r="N9308">
        <v>1</v>
      </c>
    </row>
    <row r="9309" spans="1:14">
      <c r="A9309">
        <v>9307</v>
      </c>
      <c r="B9309">
        <v>9307</v>
      </c>
      <c r="C9309" s="1">
        <v>28684</v>
      </c>
      <c r="D9309">
        <v>96.24</v>
      </c>
      <c r="E9309">
        <v>96.66</v>
      </c>
      <c r="F9309">
        <v>95.42</v>
      </c>
      <c r="G9309">
        <v>96.25</v>
      </c>
      <c r="H9309">
        <v>23620000</v>
      </c>
      <c r="I9309">
        <v>96.25</v>
      </c>
      <c r="J9309">
        <v>2.4422508692230802</v>
      </c>
      <c r="K9309">
        <v>0</v>
      </c>
      <c r="L9309">
        <v>0</v>
      </c>
      <c r="M9309">
        <v>-1.6935774607906</v>
      </c>
      <c r="N9309">
        <v>1</v>
      </c>
    </row>
    <row r="9310" spans="1:14">
      <c r="A9310">
        <v>9308</v>
      </c>
      <c r="B9310">
        <v>9308</v>
      </c>
      <c r="C9310" s="1">
        <v>28683</v>
      </c>
      <c r="D9310">
        <v>95.93</v>
      </c>
      <c r="E9310">
        <v>96.83</v>
      </c>
      <c r="F9310">
        <v>95.5</v>
      </c>
      <c r="G9310">
        <v>96.24</v>
      </c>
      <c r="H9310">
        <v>26640000</v>
      </c>
      <c r="I9310">
        <v>96.24</v>
      </c>
      <c r="J9310">
        <v>2.2551479413826199</v>
      </c>
      <c r="K9310">
        <v>0</v>
      </c>
      <c r="L9310">
        <v>-1.4738544264339499</v>
      </c>
      <c r="M9310">
        <v>-1.69740153259839</v>
      </c>
      <c r="N9310">
        <v>1</v>
      </c>
    </row>
    <row r="9311" spans="1:14">
      <c r="A9311">
        <v>9309</v>
      </c>
      <c r="B9311">
        <v>9309</v>
      </c>
      <c r="C9311" s="1">
        <v>28682</v>
      </c>
      <c r="D9311">
        <v>95.27</v>
      </c>
      <c r="E9311">
        <v>96.49</v>
      </c>
      <c r="F9311">
        <v>94.92</v>
      </c>
      <c r="G9311">
        <v>95.93</v>
      </c>
      <c r="H9311">
        <v>27470000</v>
      </c>
      <c r="I9311">
        <v>95.93</v>
      </c>
      <c r="J9311">
        <v>1.75566022233191</v>
      </c>
      <c r="K9311">
        <v>0</v>
      </c>
      <c r="L9311">
        <v>-1.1422898062244999</v>
      </c>
      <c r="M9311">
        <v>-1.39179638613996</v>
      </c>
      <c r="N9311">
        <v>1</v>
      </c>
    </row>
    <row r="9312" spans="1:14">
      <c r="A9312">
        <v>9310</v>
      </c>
      <c r="B9312">
        <v>9310</v>
      </c>
      <c r="C9312" s="1">
        <v>28681</v>
      </c>
      <c r="D9312">
        <v>94.89</v>
      </c>
      <c r="E9312">
        <v>95.67</v>
      </c>
      <c r="F9312">
        <v>94.28</v>
      </c>
      <c r="G9312">
        <v>95.27</v>
      </c>
      <c r="H9312">
        <v>22470000</v>
      </c>
      <c r="I9312">
        <v>95.27</v>
      </c>
      <c r="J9312">
        <v>0.85080628976067596</v>
      </c>
      <c r="K9312">
        <v>0.41548581225288</v>
      </c>
      <c r="L9312">
        <v>-1.3011266225842999E-2</v>
      </c>
      <c r="M9312">
        <v>-0.71515181758377</v>
      </c>
      <c r="N9312">
        <v>1</v>
      </c>
    </row>
    <row r="9313" spans="1:14">
      <c r="A9313">
        <v>9311</v>
      </c>
      <c r="B9313">
        <v>9311</v>
      </c>
      <c r="C9313" s="1">
        <v>28678</v>
      </c>
      <c r="D9313">
        <v>94.32</v>
      </c>
      <c r="E9313">
        <v>95.32</v>
      </c>
      <c r="F9313">
        <v>94.02</v>
      </c>
      <c r="G9313">
        <v>94.89</v>
      </c>
      <c r="H9313">
        <v>23480000</v>
      </c>
      <c r="I9313">
        <v>94.89</v>
      </c>
      <c r="J9313">
        <v>0.25986598636623798</v>
      </c>
      <c r="K9313">
        <v>0.73315886230838001</v>
      </c>
      <c r="L9313">
        <v>-0.373105018286297</v>
      </c>
      <c r="M9313">
        <v>-0.31808473083876299</v>
      </c>
      <c r="N9313">
        <v>1</v>
      </c>
    </row>
    <row r="9314" spans="1:14">
      <c r="A9314">
        <v>9312</v>
      </c>
      <c r="B9314">
        <v>9312</v>
      </c>
      <c r="C9314" s="1">
        <v>28677</v>
      </c>
      <c r="D9314">
        <v>94.27</v>
      </c>
      <c r="E9314">
        <v>94.83</v>
      </c>
      <c r="F9314">
        <v>93.59</v>
      </c>
      <c r="G9314">
        <v>94.32</v>
      </c>
      <c r="H9314">
        <v>24990000</v>
      </c>
      <c r="I9314">
        <v>94.32</v>
      </c>
      <c r="J9314">
        <v>-0.46557973282193299</v>
      </c>
      <c r="K9314">
        <v>1.2532690132880999</v>
      </c>
      <c r="L9314">
        <v>1.53234997879614E-2</v>
      </c>
      <c r="M9314">
        <v>0.28473873385335102</v>
      </c>
      <c r="N9314">
        <v>0</v>
      </c>
    </row>
    <row r="9315" spans="1:14">
      <c r="A9315">
        <v>9313</v>
      </c>
      <c r="B9315">
        <v>9313</v>
      </c>
      <c r="C9315" s="1">
        <v>28676</v>
      </c>
      <c r="D9315">
        <v>95.09</v>
      </c>
      <c r="E9315">
        <v>95.2</v>
      </c>
      <c r="F9315">
        <v>93.78</v>
      </c>
      <c r="G9315">
        <v>94.27</v>
      </c>
      <c r="H9315">
        <v>23730000</v>
      </c>
      <c r="I9315">
        <v>94.27</v>
      </c>
      <c r="J9315">
        <v>-0.57978967531945602</v>
      </c>
      <c r="K9315">
        <v>1.2338967268955501</v>
      </c>
      <c r="L9315">
        <v>3.7937720259773003E-2</v>
      </c>
      <c r="M9315">
        <v>0.342942982631533</v>
      </c>
      <c r="N9315">
        <v>0</v>
      </c>
    </row>
    <row r="9316" spans="1:14">
      <c r="A9316">
        <v>9314</v>
      </c>
      <c r="B9316">
        <v>9314</v>
      </c>
      <c r="C9316" s="1">
        <v>28674</v>
      </c>
      <c r="D9316">
        <v>95.53</v>
      </c>
      <c r="E9316">
        <v>95.65</v>
      </c>
      <c r="F9316">
        <v>94.62</v>
      </c>
      <c r="G9316">
        <v>95.09</v>
      </c>
      <c r="H9316">
        <v>11560000</v>
      </c>
      <c r="I9316">
        <v>95.09</v>
      </c>
      <c r="J9316">
        <v>0.26520044338680598</v>
      </c>
      <c r="K9316">
        <v>0.29080637057290398</v>
      </c>
      <c r="L9316">
        <v>-0.63244178030172904</v>
      </c>
      <c r="M9316">
        <v>-0.51593342401535702</v>
      </c>
      <c r="N9316">
        <v>1</v>
      </c>
    </row>
    <row r="9317" spans="1:14">
      <c r="A9317">
        <v>9315</v>
      </c>
      <c r="B9317">
        <v>9315</v>
      </c>
      <c r="C9317" s="1">
        <v>28671</v>
      </c>
      <c r="D9317">
        <v>95.57</v>
      </c>
      <c r="E9317">
        <v>95.96</v>
      </c>
      <c r="F9317">
        <v>94.87</v>
      </c>
      <c r="G9317">
        <v>95.53</v>
      </c>
      <c r="H9317">
        <v>18100000</v>
      </c>
      <c r="I9317">
        <v>95.53</v>
      </c>
      <c r="J9317">
        <v>0.72743248159459295</v>
      </c>
      <c r="K9317">
        <v>0</v>
      </c>
      <c r="L9317">
        <v>-0.63272735731656404</v>
      </c>
      <c r="M9317">
        <v>-0.97538952945293</v>
      </c>
      <c r="N9317">
        <v>1</v>
      </c>
    </row>
    <row r="9318" spans="1:14">
      <c r="A9318">
        <v>9316</v>
      </c>
      <c r="B9318">
        <v>9316</v>
      </c>
      <c r="C9318" s="1">
        <v>28670</v>
      </c>
      <c r="D9318">
        <v>95.4</v>
      </c>
      <c r="E9318">
        <v>96.26</v>
      </c>
      <c r="F9318">
        <v>95</v>
      </c>
      <c r="G9318">
        <v>95.57</v>
      </c>
      <c r="H9318">
        <v>21660000</v>
      </c>
      <c r="I9318">
        <v>95.57</v>
      </c>
      <c r="J9318">
        <v>0.74581898744855601</v>
      </c>
      <c r="K9318">
        <v>0</v>
      </c>
      <c r="L9318">
        <v>-0.66000197644546699</v>
      </c>
      <c r="M9318">
        <v>-1.0189652993743299</v>
      </c>
      <c r="N9318">
        <v>1</v>
      </c>
    </row>
    <row r="9319" spans="1:14">
      <c r="A9319">
        <v>9317</v>
      </c>
      <c r="B9319">
        <v>9317</v>
      </c>
      <c r="C9319" s="1">
        <v>28669</v>
      </c>
      <c r="D9319">
        <v>94.98</v>
      </c>
      <c r="E9319">
        <v>95.79</v>
      </c>
      <c r="F9319">
        <v>94.44</v>
      </c>
      <c r="G9319">
        <v>95.4</v>
      </c>
      <c r="H9319">
        <v>23260000</v>
      </c>
      <c r="I9319">
        <v>95.4</v>
      </c>
      <c r="J9319">
        <v>0.57719032861834896</v>
      </c>
      <c r="K9319">
        <v>0</v>
      </c>
      <c r="L9319">
        <v>-0.46984189378063101</v>
      </c>
      <c r="M9319">
        <v>-0.84751005258276702</v>
      </c>
      <c r="N9319">
        <v>1</v>
      </c>
    </row>
    <row r="9320" spans="1:14">
      <c r="A9320">
        <v>9318</v>
      </c>
      <c r="B9320">
        <v>9318</v>
      </c>
      <c r="C9320" s="1">
        <v>28668</v>
      </c>
      <c r="D9320">
        <v>94.6</v>
      </c>
      <c r="E9320">
        <v>95.48</v>
      </c>
      <c r="F9320">
        <v>93.99</v>
      </c>
      <c r="G9320">
        <v>94.98</v>
      </c>
      <c r="H9320">
        <v>29280000</v>
      </c>
      <c r="I9320">
        <v>94.98</v>
      </c>
      <c r="J9320">
        <v>0.102201136432912</v>
      </c>
      <c r="K9320">
        <v>9.5926627828069003E-2</v>
      </c>
      <c r="L9320">
        <v>-0.60348962354650404</v>
      </c>
      <c r="M9320">
        <v>-0.41235313272741603</v>
      </c>
      <c r="N9320">
        <v>1</v>
      </c>
    </row>
    <row r="9321" spans="1:14">
      <c r="A9321">
        <v>9319</v>
      </c>
      <c r="B9321">
        <v>9319</v>
      </c>
      <c r="C9321" s="1">
        <v>28667</v>
      </c>
      <c r="D9321">
        <v>95.85</v>
      </c>
      <c r="E9321">
        <v>96.06</v>
      </c>
      <c r="F9321">
        <v>94.31</v>
      </c>
      <c r="G9321">
        <v>94.6</v>
      </c>
      <c r="H9321">
        <v>29250000</v>
      </c>
      <c r="I9321">
        <v>94.6</v>
      </c>
      <c r="J9321">
        <v>-0.38146179280314202</v>
      </c>
      <c r="K9321">
        <v>0.411968522433658</v>
      </c>
      <c r="L9321">
        <v>-0.54247966584448004</v>
      </c>
      <c r="M9321">
        <v>-9.2422509502254595E-3</v>
      </c>
      <c r="N9321">
        <v>0</v>
      </c>
    </row>
    <row r="9322" spans="1:14">
      <c r="A9322">
        <v>9320</v>
      </c>
      <c r="B9322">
        <v>9320</v>
      </c>
      <c r="C9322" s="1">
        <v>28664</v>
      </c>
      <c r="D9322">
        <v>96.24</v>
      </c>
      <c r="E9322">
        <v>96.98</v>
      </c>
      <c r="F9322">
        <v>95.49</v>
      </c>
      <c r="G9322">
        <v>95.85</v>
      </c>
      <c r="H9322">
        <v>28530000</v>
      </c>
      <c r="I9322">
        <v>95.85</v>
      </c>
      <c r="J9322">
        <v>0.86279331017553895</v>
      </c>
      <c r="K9322">
        <v>0</v>
      </c>
      <c r="L9322">
        <v>-0.88430272996005099</v>
      </c>
      <c r="M9322">
        <v>-1.30573157626189</v>
      </c>
      <c r="N9322">
        <v>1</v>
      </c>
    </row>
    <row r="9323" spans="1:14">
      <c r="A9323">
        <v>9321</v>
      </c>
      <c r="B9323">
        <v>9321</v>
      </c>
      <c r="C9323" s="1">
        <v>28663</v>
      </c>
      <c r="D9323">
        <v>96.01</v>
      </c>
      <c r="E9323">
        <v>96.76</v>
      </c>
      <c r="F9323">
        <v>95.52</v>
      </c>
      <c r="G9323">
        <v>96.24</v>
      </c>
      <c r="H9323">
        <v>27160000</v>
      </c>
      <c r="I9323">
        <v>96.24</v>
      </c>
      <c r="J9323">
        <v>1.23910656154953</v>
      </c>
      <c r="K9323">
        <v>1.14124411194238</v>
      </c>
      <c r="L9323">
        <v>-6.5897899926126102E-2</v>
      </c>
      <c r="M9323">
        <v>-1.7120507020245399</v>
      </c>
      <c r="N9323">
        <v>1</v>
      </c>
    </row>
    <row r="9324" spans="1:14">
      <c r="A9324">
        <v>9322</v>
      </c>
      <c r="B9324">
        <v>9322</v>
      </c>
      <c r="C9324" s="1">
        <v>28662</v>
      </c>
      <c r="D9324">
        <v>96.51</v>
      </c>
      <c r="E9324">
        <v>96.74</v>
      </c>
      <c r="F9324">
        <v>95.42</v>
      </c>
      <c r="G9324">
        <v>96.01</v>
      </c>
      <c r="H9324">
        <v>29100000</v>
      </c>
      <c r="I9324">
        <v>96.01</v>
      </c>
      <c r="J9324">
        <v>1.0618608816680499</v>
      </c>
      <c r="K9324">
        <v>1.3114953303475501</v>
      </c>
      <c r="L9324">
        <v>0.142346283373251</v>
      </c>
      <c r="M9324">
        <v>-1.4887451955994999</v>
      </c>
      <c r="N9324">
        <v>1</v>
      </c>
    </row>
    <row r="9325" spans="1:14">
      <c r="A9325">
        <v>9323</v>
      </c>
      <c r="B9325">
        <v>9323</v>
      </c>
      <c r="C9325" s="1">
        <v>28661</v>
      </c>
      <c r="D9325">
        <v>97.49</v>
      </c>
      <c r="E9325">
        <v>97.78</v>
      </c>
      <c r="F9325">
        <v>96.15</v>
      </c>
      <c r="G9325">
        <v>96.51</v>
      </c>
      <c r="H9325">
        <v>27920000</v>
      </c>
      <c r="I9325">
        <v>96.51</v>
      </c>
      <c r="J9325">
        <v>1.65560214422103</v>
      </c>
      <c r="K9325">
        <v>0.67803854522845397</v>
      </c>
      <c r="L9325">
        <v>-0.42639147929406901</v>
      </c>
      <c r="M9325">
        <v>-2.0112868056936102</v>
      </c>
      <c r="N9325">
        <v>1</v>
      </c>
    </row>
    <row r="9326" spans="1:14">
      <c r="A9326">
        <v>9324</v>
      </c>
      <c r="B9326">
        <v>9324</v>
      </c>
      <c r="C9326" s="1">
        <v>28660</v>
      </c>
      <c r="D9326">
        <v>97.42</v>
      </c>
      <c r="E9326">
        <v>97.94</v>
      </c>
      <c r="F9326">
        <v>96.53</v>
      </c>
      <c r="G9326">
        <v>97.49</v>
      </c>
      <c r="H9326">
        <v>25500000</v>
      </c>
      <c r="I9326">
        <v>97.49</v>
      </c>
      <c r="J9326">
        <v>2.8308951227263699</v>
      </c>
      <c r="K9326">
        <v>0</v>
      </c>
      <c r="L9326">
        <v>-2.5146453767338399</v>
      </c>
      <c r="M9326">
        <v>-3.0175996753485399</v>
      </c>
      <c r="N9326">
        <v>1</v>
      </c>
    </row>
    <row r="9327" spans="1:14">
      <c r="A9327">
        <v>9325</v>
      </c>
      <c r="B9327">
        <v>9325</v>
      </c>
      <c r="C9327" s="1">
        <v>28657</v>
      </c>
      <c r="D9327">
        <v>98.34</v>
      </c>
      <c r="E9327">
        <v>98.59</v>
      </c>
      <c r="F9327">
        <v>97.1</v>
      </c>
      <c r="G9327">
        <v>97.42</v>
      </c>
      <c r="H9327">
        <v>27690000</v>
      </c>
      <c r="I9327">
        <v>97.42</v>
      </c>
      <c r="J9327">
        <v>3.0103626894013802</v>
      </c>
      <c r="K9327">
        <v>0</v>
      </c>
      <c r="L9327">
        <v>0</v>
      </c>
      <c r="M9327">
        <v>-2.9829014811648999</v>
      </c>
      <c r="N9327">
        <v>1</v>
      </c>
    </row>
    <row r="9328" spans="1:14">
      <c r="A9328">
        <v>9326</v>
      </c>
      <c r="B9328">
        <v>9326</v>
      </c>
      <c r="C9328" s="1">
        <v>28656</v>
      </c>
      <c r="D9328">
        <v>99.48</v>
      </c>
      <c r="E9328">
        <v>99.54</v>
      </c>
      <c r="F9328">
        <v>97.97</v>
      </c>
      <c r="G9328">
        <v>98.34</v>
      </c>
      <c r="H9328">
        <v>29280000</v>
      </c>
      <c r="I9328">
        <v>98.34</v>
      </c>
      <c r="J9328">
        <v>4.3063364463021498</v>
      </c>
      <c r="K9328">
        <v>0</v>
      </c>
      <c r="L9328">
        <v>0</v>
      </c>
      <c r="M9328">
        <v>-3.9276164661245998</v>
      </c>
      <c r="N9328">
        <v>1</v>
      </c>
    </row>
    <row r="9329" spans="1:14">
      <c r="A9329">
        <v>9327</v>
      </c>
      <c r="B9329">
        <v>9327</v>
      </c>
      <c r="C9329" s="1">
        <v>28655</v>
      </c>
      <c r="D9329">
        <v>99.57</v>
      </c>
      <c r="E9329">
        <v>100.68</v>
      </c>
      <c r="F9329">
        <v>98.89</v>
      </c>
      <c r="G9329">
        <v>99.48</v>
      </c>
      <c r="H9329">
        <v>37290000</v>
      </c>
      <c r="I9329">
        <v>99.48</v>
      </c>
      <c r="J9329">
        <v>5.8649701388749396</v>
      </c>
      <c r="K9329">
        <v>0</v>
      </c>
      <c r="L9329">
        <v>0</v>
      </c>
      <c r="M9329">
        <v>-5.0765483245115499</v>
      </c>
      <c r="N9329">
        <v>1</v>
      </c>
    </row>
    <row r="9330" spans="1:14">
      <c r="A9330">
        <v>9328</v>
      </c>
      <c r="B9330">
        <v>9328</v>
      </c>
      <c r="C9330" s="1">
        <v>28654</v>
      </c>
      <c r="D9330">
        <v>99.55</v>
      </c>
      <c r="E9330">
        <v>99.98</v>
      </c>
      <c r="F9330">
        <v>98.43</v>
      </c>
      <c r="G9330">
        <v>99.57</v>
      </c>
      <c r="H9330">
        <v>30760000</v>
      </c>
      <c r="I9330">
        <v>99.57</v>
      </c>
      <c r="J9330">
        <v>6.2875903184236304</v>
      </c>
      <c r="K9330">
        <v>0</v>
      </c>
      <c r="L9330">
        <v>0</v>
      </c>
      <c r="M9330">
        <v>-5.2218391542650098</v>
      </c>
      <c r="N9330">
        <v>1</v>
      </c>
    </row>
    <row r="9331" spans="1:14">
      <c r="A9331">
        <v>9329</v>
      </c>
      <c r="B9331">
        <v>9329</v>
      </c>
      <c r="C9331" s="1">
        <v>28653</v>
      </c>
      <c r="D9331">
        <v>99.93</v>
      </c>
      <c r="E9331">
        <v>100.6</v>
      </c>
      <c r="F9331">
        <v>99.16</v>
      </c>
      <c r="G9331">
        <v>99.55</v>
      </c>
      <c r="H9331">
        <v>24440000</v>
      </c>
      <c r="I9331">
        <v>99.55</v>
      </c>
      <c r="J9331">
        <v>6.4665916954213296</v>
      </c>
      <c r="K9331">
        <v>0</v>
      </c>
      <c r="L9331">
        <v>0</v>
      </c>
      <c r="M9331">
        <v>-5.2591168454768003</v>
      </c>
      <c r="N9331">
        <v>1</v>
      </c>
    </row>
    <row r="9332" spans="1:14">
      <c r="A9332">
        <v>9330</v>
      </c>
      <c r="B9332">
        <v>9330</v>
      </c>
      <c r="C9332" s="1">
        <v>28650</v>
      </c>
      <c r="D9332">
        <v>100.21</v>
      </c>
      <c r="E9332">
        <v>100.71</v>
      </c>
      <c r="F9332">
        <v>99.3</v>
      </c>
      <c r="G9332">
        <v>99.93</v>
      </c>
      <c r="H9332">
        <v>32470000</v>
      </c>
      <c r="I9332">
        <v>99.93</v>
      </c>
      <c r="J9332">
        <v>6.9762974238968196</v>
      </c>
      <c r="K9332">
        <v>0</v>
      </c>
      <c r="L9332">
        <v>0</v>
      </c>
      <c r="M9332">
        <v>-5.6740948171917296</v>
      </c>
      <c r="N9332">
        <v>1</v>
      </c>
    </row>
    <row r="9333" spans="1:14">
      <c r="A9333">
        <v>9331</v>
      </c>
      <c r="B9333">
        <v>9331</v>
      </c>
      <c r="C9333" s="1">
        <v>28649</v>
      </c>
      <c r="D9333">
        <v>100.12</v>
      </c>
      <c r="E9333">
        <v>101.21</v>
      </c>
      <c r="F9333">
        <v>99.55</v>
      </c>
      <c r="G9333">
        <v>100.21</v>
      </c>
      <c r="H9333">
        <v>39380000</v>
      </c>
      <c r="I9333">
        <v>100.21</v>
      </c>
      <c r="J9333">
        <v>7.2758755218583202</v>
      </c>
      <c r="K9333">
        <v>0</v>
      </c>
      <c r="L9333">
        <v>0</v>
      </c>
      <c r="M9333">
        <v>-5.99454260806408</v>
      </c>
      <c r="N9333">
        <v>1</v>
      </c>
    </row>
    <row r="9334" spans="1:14">
      <c r="A9334">
        <v>9332</v>
      </c>
      <c r="B9334">
        <v>9332</v>
      </c>
      <c r="C9334" s="1">
        <v>28648</v>
      </c>
      <c r="D9334">
        <v>100.32</v>
      </c>
      <c r="E9334">
        <v>100.81</v>
      </c>
      <c r="F9334">
        <v>99.36</v>
      </c>
      <c r="G9334">
        <v>100.12</v>
      </c>
      <c r="H9334">
        <v>33060000</v>
      </c>
      <c r="I9334">
        <v>100.12</v>
      </c>
      <c r="J9334">
        <v>7.0420493783314297</v>
      </c>
      <c r="K9334">
        <v>0</v>
      </c>
      <c r="L9334">
        <v>0</v>
      </c>
      <c r="M9334">
        <v>-5.9658055142572701</v>
      </c>
      <c r="N9334">
        <v>1</v>
      </c>
    </row>
    <row r="9335" spans="1:14">
      <c r="A9335">
        <v>9333</v>
      </c>
      <c r="B9335">
        <v>9333</v>
      </c>
      <c r="C9335" s="1">
        <v>28647</v>
      </c>
      <c r="D9335">
        <v>99.95</v>
      </c>
      <c r="E9335">
        <v>101.84</v>
      </c>
      <c r="F9335">
        <v>99.9</v>
      </c>
      <c r="G9335">
        <v>100.32</v>
      </c>
      <c r="H9335">
        <v>51970000</v>
      </c>
      <c r="I9335">
        <v>100.32</v>
      </c>
      <c r="J9335">
        <v>7.1064197982117596</v>
      </c>
      <c r="K9335">
        <v>0</v>
      </c>
      <c r="L9335">
        <v>0</v>
      </c>
      <c r="M9335">
        <v>-6.2097190629330896</v>
      </c>
      <c r="N9335">
        <v>1</v>
      </c>
    </row>
    <row r="9336" spans="1:14">
      <c r="A9336">
        <v>9334</v>
      </c>
      <c r="B9336">
        <v>9334</v>
      </c>
      <c r="C9336" s="1">
        <v>28646</v>
      </c>
      <c r="D9336">
        <v>98.14</v>
      </c>
      <c r="E9336">
        <v>100.27</v>
      </c>
      <c r="F9336">
        <v>97.97</v>
      </c>
      <c r="G9336">
        <v>99.95</v>
      </c>
      <c r="H9336">
        <v>39580000</v>
      </c>
      <c r="I9336">
        <v>99.95</v>
      </c>
      <c r="J9336">
        <v>6.4940883578173301</v>
      </c>
      <c r="K9336">
        <v>0</v>
      </c>
      <c r="L9336">
        <v>0</v>
      </c>
      <c r="M9336">
        <v>-5.9183416845034902</v>
      </c>
      <c r="N9336">
        <v>1</v>
      </c>
    </row>
    <row r="9337" spans="1:14">
      <c r="A9337">
        <v>9335</v>
      </c>
      <c r="B9337">
        <v>9335</v>
      </c>
      <c r="C9337" s="1">
        <v>28643</v>
      </c>
      <c r="D9337">
        <v>97.35</v>
      </c>
      <c r="E9337">
        <v>98.52</v>
      </c>
      <c r="F9337">
        <v>97.01</v>
      </c>
      <c r="G9337">
        <v>98.14</v>
      </c>
      <c r="H9337">
        <v>31860000</v>
      </c>
      <c r="I9337">
        <v>98.14</v>
      </c>
      <c r="J9337">
        <v>4.4437834735388799</v>
      </c>
      <c r="K9337">
        <v>0</v>
      </c>
      <c r="L9337">
        <v>-3.1559223784616601</v>
      </c>
      <c r="M9337">
        <v>-4.2372973370260896</v>
      </c>
      <c r="N9337">
        <v>1</v>
      </c>
    </row>
    <row r="9338" spans="1:14">
      <c r="A9338">
        <v>9336</v>
      </c>
      <c r="B9338">
        <v>9336</v>
      </c>
      <c r="C9338" s="1">
        <v>28642</v>
      </c>
      <c r="D9338">
        <v>97.24</v>
      </c>
      <c r="E9338">
        <v>97.95</v>
      </c>
      <c r="F9338">
        <v>96.63</v>
      </c>
      <c r="G9338">
        <v>97.35</v>
      </c>
      <c r="H9338">
        <v>28750000</v>
      </c>
      <c r="I9338">
        <v>97.35</v>
      </c>
      <c r="J9338">
        <v>3.5324463734476201</v>
      </c>
      <c r="K9338">
        <v>0</v>
      </c>
      <c r="L9338">
        <v>-2.3628588141300302</v>
      </c>
      <c r="M9338">
        <v>-3.4987271997552898</v>
      </c>
      <c r="N9338">
        <v>1</v>
      </c>
    </row>
    <row r="9339" spans="1:14">
      <c r="A9339">
        <v>9337</v>
      </c>
      <c r="B9339">
        <v>9337</v>
      </c>
      <c r="C9339" s="1">
        <v>28641</v>
      </c>
      <c r="D9339">
        <v>96.86</v>
      </c>
      <c r="E9339">
        <v>97.97</v>
      </c>
      <c r="F9339">
        <v>96.5</v>
      </c>
      <c r="G9339">
        <v>97.24</v>
      </c>
      <c r="H9339">
        <v>29070000</v>
      </c>
      <c r="I9339">
        <v>97.24</v>
      </c>
      <c r="J9339">
        <v>3.43343010192359</v>
      </c>
      <c r="K9339">
        <v>0</v>
      </c>
      <c r="L9339">
        <v>-2.2469462726815799</v>
      </c>
      <c r="M9339">
        <v>-3.4243480723712101</v>
      </c>
      <c r="N9339">
        <v>1</v>
      </c>
    </row>
    <row r="9340" spans="1:14">
      <c r="A9340">
        <v>9338</v>
      </c>
      <c r="B9340">
        <v>9338</v>
      </c>
      <c r="C9340" s="1">
        <v>28640</v>
      </c>
      <c r="D9340">
        <v>96.58</v>
      </c>
      <c r="E9340">
        <v>97.23</v>
      </c>
      <c r="F9340">
        <v>95.95</v>
      </c>
      <c r="G9340">
        <v>96.86</v>
      </c>
      <c r="H9340">
        <v>21040000</v>
      </c>
      <c r="I9340">
        <v>96.86</v>
      </c>
      <c r="J9340">
        <v>3.0982042019884899</v>
      </c>
      <c r="K9340">
        <v>0</v>
      </c>
      <c r="L9340">
        <v>-1.8594635441760401</v>
      </c>
      <c r="M9340">
        <v>-3.0781427534981201</v>
      </c>
      <c r="N9340">
        <v>1</v>
      </c>
    </row>
    <row r="9341" spans="1:14">
      <c r="A9341">
        <v>9339</v>
      </c>
      <c r="B9341">
        <v>9339</v>
      </c>
      <c r="C9341" s="1">
        <v>28636</v>
      </c>
      <c r="D9341">
        <v>96.8</v>
      </c>
      <c r="E9341">
        <v>97.14</v>
      </c>
      <c r="F9341">
        <v>96.01</v>
      </c>
      <c r="G9341">
        <v>96.58</v>
      </c>
      <c r="H9341">
        <v>21410000</v>
      </c>
      <c r="I9341">
        <v>96.58</v>
      </c>
      <c r="J9341">
        <v>2.8326775501060801</v>
      </c>
      <c r="K9341">
        <v>0</v>
      </c>
      <c r="L9341">
        <v>-1.5711643772577899</v>
      </c>
      <c r="M9341">
        <v>-2.8261063904665402</v>
      </c>
      <c r="N9341">
        <v>1</v>
      </c>
    </row>
    <row r="9342" spans="1:14">
      <c r="A9342">
        <v>9340</v>
      </c>
      <c r="B9342">
        <v>9340</v>
      </c>
      <c r="C9342" s="1">
        <v>28635</v>
      </c>
      <c r="D9342">
        <v>97.08</v>
      </c>
      <c r="E9342">
        <v>97.8</v>
      </c>
      <c r="F9342">
        <v>96.3</v>
      </c>
      <c r="G9342">
        <v>96.8</v>
      </c>
      <c r="H9342">
        <v>28410000</v>
      </c>
      <c r="I9342">
        <v>96.8</v>
      </c>
      <c r="J9342">
        <v>3.1261353391505402</v>
      </c>
      <c r="K9342">
        <v>0</v>
      </c>
      <c r="L9342">
        <v>-1.78973685720847</v>
      </c>
      <c r="M9342">
        <v>-3.0722039696518202</v>
      </c>
      <c r="N9342">
        <v>1</v>
      </c>
    </row>
    <row r="9343" spans="1:14">
      <c r="A9343">
        <v>9341</v>
      </c>
      <c r="B9343">
        <v>9341</v>
      </c>
      <c r="C9343" s="1">
        <v>28634</v>
      </c>
      <c r="D9343">
        <v>97.74</v>
      </c>
      <c r="E9343">
        <v>97.74</v>
      </c>
      <c r="F9343">
        <v>96.27</v>
      </c>
      <c r="G9343">
        <v>97.08</v>
      </c>
      <c r="H9343">
        <v>31450000</v>
      </c>
      <c r="I9343">
        <v>97.08</v>
      </c>
      <c r="J9343">
        <v>3.4928208180995202</v>
      </c>
      <c r="K9343">
        <v>8.2835462161812104E-2</v>
      </c>
      <c r="L9343">
        <v>-0.99252334844115397</v>
      </c>
      <c r="M9343">
        <v>-3.3805002240279798</v>
      </c>
      <c r="N9343">
        <v>1</v>
      </c>
    </row>
    <row r="9344" spans="1:14">
      <c r="A9344">
        <v>9342</v>
      </c>
      <c r="B9344">
        <v>9342</v>
      </c>
      <c r="C9344" s="1">
        <v>28633</v>
      </c>
      <c r="D9344">
        <v>99.09</v>
      </c>
      <c r="E9344">
        <v>99.17</v>
      </c>
      <c r="F9344">
        <v>97.53</v>
      </c>
      <c r="G9344">
        <v>98.05</v>
      </c>
      <c r="H9344">
        <v>33230000</v>
      </c>
      <c r="I9344">
        <v>98.05</v>
      </c>
      <c r="J9344">
        <v>4.5208203039450403</v>
      </c>
      <c r="K9344">
        <v>0</v>
      </c>
      <c r="L9344">
        <v>0</v>
      </c>
      <c r="M9344">
        <v>-4.3651616354987901</v>
      </c>
      <c r="N9344">
        <v>1</v>
      </c>
    </row>
    <row r="9345" spans="1:14">
      <c r="A9345">
        <v>9343</v>
      </c>
      <c r="B9345">
        <v>9343</v>
      </c>
      <c r="C9345" s="1">
        <v>28632</v>
      </c>
      <c r="D9345">
        <v>98.12</v>
      </c>
      <c r="E9345">
        <v>99.43</v>
      </c>
      <c r="F9345">
        <v>97.65</v>
      </c>
      <c r="G9345">
        <v>99.09</v>
      </c>
      <c r="H9345">
        <v>28680000</v>
      </c>
      <c r="I9345">
        <v>99.09</v>
      </c>
      <c r="J9345">
        <v>5.5464697003754999</v>
      </c>
      <c r="K9345">
        <v>0</v>
      </c>
      <c r="L9345">
        <v>0</v>
      </c>
      <c r="M9345">
        <v>-5.4063563123881</v>
      </c>
      <c r="N9345">
        <v>1</v>
      </c>
    </row>
    <row r="9346" spans="1:14">
      <c r="A9346">
        <v>9344</v>
      </c>
      <c r="B9346">
        <v>9344</v>
      </c>
      <c r="C9346" s="1">
        <v>28629</v>
      </c>
      <c r="D9346">
        <v>98.62</v>
      </c>
      <c r="E9346">
        <v>99.06</v>
      </c>
      <c r="F9346">
        <v>97.42</v>
      </c>
      <c r="G9346">
        <v>98.12</v>
      </c>
      <c r="H9346">
        <v>34360000</v>
      </c>
      <c r="I9346">
        <v>98.12</v>
      </c>
      <c r="J9346">
        <v>4.4669800982534902</v>
      </c>
      <c r="K9346">
        <v>0</v>
      </c>
      <c r="L9346">
        <v>0</v>
      </c>
      <c r="M9346">
        <v>-4.5196553122194603</v>
      </c>
      <c r="N9346">
        <v>1</v>
      </c>
    </row>
    <row r="9347" spans="1:14">
      <c r="A9347">
        <v>9345</v>
      </c>
      <c r="B9347">
        <v>9345</v>
      </c>
      <c r="C9347" s="1">
        <v>28628</v>
      </c>
      <c r="D9347">
        <v>99.6</v>
      </c>
      <c r="E9347">
        <v>100.04</v>
      </c>
      <c r="F9347">
        <v>98.19</v>
      </c>
      <c r="G9347">
        <v>98.62</v>
      </c>
      <c r="H9347">
        <v>42270000</v>
      </c>
      <c r="I9347">
        <v>98.62</v>
      </c>
      <c r="J9347">
        <v>4.9226713125880002</v>
      </c>
      <c r="K9347">
        <v>0</v>
      </c>
      <c r="L9347">
        <v>0</v>
      </c>
      <c r="M9347">
        <v>-5.04036302061344</v>
      </c>
      <c r="N9347">
        <v>1</v>
      </c>
    </row>
    <row r="9348" spans="1:14">
      <c r="A9348">
        <v>9346</v>
      </c>
      <c r="B9348">
        <v>9346</v>
      </c>
      <c r="C9348" s="1">
        <v>28627</v>
      </c>
      <c r="D9348">
        <v>99.35</v>
      </c>
      <c r="E9348">
        <v>100.32</v>
      </c>
      <c r="F9348">
        <v>98.63</v>
      </c>
      <c r="G9348">
        <v>99.6</v>
      </c>
      <c r="H9348">
        <v>45490000</v>
      </c>
      <c r="I9348">
        <v>99.6</v>
      </c>
      <c r="J9348">
        <v>5.8972897910395901</v>
      </c>
      <c r="K9348">
        <v>0</v>
      </c>
      <c r="L9348">
        <v>0</v>
      </c>
      <c r="M9348">
        <v>-6.0150163495512103</v>
      </c>
      <c r="N9348">
        <v>1</v>
      </c>
    </row>
    <row r="9349" spans="1:14">
      <c r="A9349">
        <v>9347</v>
      </c>
      <c r="B9349">
        <v>9347</v>
      </c>
      <c r="C9349" s="1">
        <v>28626</v>
      </c>
      <c r="D9349">
        <v>98.76</v>
      </c>
      <c r="E9349">
        <v>100.16</v>
      </c>
      <c r="F9349">
        <v>98.61</v>
      </c>
      <c r="G9349">
        <v>99.35</v>
      </c>
      <c r="H9349">
        <v>48170000</v>
      </c>
      <c r="I9349">
        <v>99.35</v>
      </c>
      <c r="J9349">
        <v>5.60522852884543</v>
      </c>
      <c r="K9349">
        <v>0</v>
      </c>
      <c r="L9349">
        <v>0</v>
      </c>
      <c r="M9349">
        <v>-5.8316626377464296</v>
      </c>
      <c r="N9349">
        <v>1</v>
      </c>
    </row>
    <row r="9350" spans="1:14">
      <c r="A9350">
        <v>9348</v>
      </c>
      <c r="B9350">
        <v>9348</v>
      </c>
      <c r="C9350" s="1">
        <v>28625</v>
      </c>
      <c r="D9350">
        <v>98.07</v>
      </c>
      <c r="E9350">
        <v>99.11</v>
      </c>
      <c r="F9350">
        <v>97.4</v>
      </c>
      <c r="G9350">
        <v>98.76</v>
      </c>
      <c r="H9350">
        <v>33890000</v>
      </c>
      <c r="I9350">
        <v>98.76</v>
      </c>
      <c r="J9350">
        <v>5.0317314038429499</v>
      </c>
      <c r="K9350">
        <v>0</v>
      </c>
      <c r="L9350">
        <v>0</v>
      </c>
      <c r="M9350">
        <v>-5.3218377830452797</v>
      </c>
      <c r="N9350">
        <v>1</v>
      </c>
    </row>
    <row r="9351" spans="1:14">
      <c r="A9351">
        <v>9349</v>
      </c>
      <c r="B9351">
        <v>9349</v>
      </c>
      <c r="C9351" s="1">
        <v>28622</v>
      </c>
      <c r="D9351">
        <v>97.2</v>
      </c>
      <c r="E9351">
        <v>98.89</v>
      </c>
      <c r="F9351">
        <v>97.14</v>
      </c>
      <c r="G9351">
        <v>98.07</v>
      </c>
      <c r="H9351">
        <v>46600000</v>
      </c>
      <c r="I9351">
        <v>98.07</v>
      </c>
      <c r="J9351">
        <v>4.3880384387593097</v>
      </c>
      <c r="K9351">
        <v>0</v>
      </c>
      <c r="L9351">
        <v>-3.03825640415578</v>
      </c>
      <c r="M9351">
        <v>-4.7041646955643097</v>
      </c>
      <c r="N9351">
        <v>1</v>
      </c>
    </row>
    <row r="9352" spans="1:14">
      <c r="A9352">
        <v>9350</v>
      </c>
      <c r="B9352">
        <v>9350</v>
      </c>
      <c r="C9352" s="1">
        <v>28621</v>
      </c>
      <c r="D9352">
        <v>95.92</v>
      </c>
      <c r="E9352">
        <v>97.47</v>
      </c>
      <c r="F9352">
        <v>95.6</v>
      </c>
      <c r="G9352">
        <v>97.2</v>
      </c>
      <c r="H9352">
        <v>36630000</v>
      </c>
      <c r="I9352">
        <v>97.2</v>
      </c>
      <c r="J9352">
        <v>3.5269882728978601</v>
      </c>
      <c r="K9352">
        <v>0</v>
      </c>
      <c r="L9352">
        <v>-3.2318279892546999</v>
      </c>
      <c r="M9352">
        <v>-3.89224797049632</v>
      </c>
      <c r="N9352">
        <v>1</v>
      </c>
    </row>
    <row r="9353" spans="1:14">
      <c r="A9353">
        <v>9351</v>
      </c>
      <c r="B9353">
        <v>9351</v>
      </c>
      <c r="C9353" s="1">
        <v>28620</v>
      </c>
      <c r="D9353">
        <v>95.9</v>
      </c>
      <c r="E9353">
        <v>96.69</v>
      </c>
      <c r="F9353">
        <v>95.35</v>
      </c>
      <c r="G9353">
        <v>95.92</v>
      </c>
      <c r="H9353">
        <v>33330000</v>
      </c>
      <c r="I9353">
        <v>95.92</v>
      </c>
      <c r="J9353">
        <v>2.2998711045657201</v>
      </c>
      <c r="K9353">
        <v>0</v>
      </c>
      <c r="L9353">
        <v>-1.9309258728338701</v>
      </c>
      <c r="M9353">
        <v>-2.6445791574946602</v>
      </c>
      <c r="N9353">
        <v>1</v>
      </c>
    </row>
    <row r="9354" spans="1:14">
      <c r="A9354">
        <v>9352</v>
      </c>
      <c r="B9354">
        <v>9352</v>
      </c>
      <c r="C9354" s="1">
        <v>28619</v>
      </c>
      <c r="D9354">
        <v>96.19</v>
      </c>
      <c r="E9354">
        <v>96.68</v>
      </c>
      <c r="F9354">
        <v>95.33</v>
      </c>
      <c r="G9354">
        <v>95.9</v>
      </c>
      <c r="H9354">
        <v>30860000</v>
      </c>
      <c r="I9354">
        <v>95.9</v>
      </c>
      <c r="J9354">
        <v>2.4517289000583098</v>
      </c>
      <c r="K9354">
        <v>0</v>
      </c>
      <c r="L9354">
        <v>-1.8920080958174299</v>
      </c>
      <c r="M9354">
        <v>-2.6475096440395198</v>
      </c>
      <c r="N9354">
        <v>1</v>
      </c>
    </row>
    <row r="9355" spans="1:14">
      <c r="A9355">
        <v>9353</v>
      </c>
      <c r="B9355">
        <v>9353</v>
      </c>
      <c r="C9355" s="1">
        <v>28618</v>
      </c>
      <c r="D9355">
        <v>96.53</v>
      </c>
      <c r="E9355">
        <v>97.5</v>
      </c>
      <c r="F9355">
        <v>95.82</v>
      </c>
      <c r="G9355">
        <v>96.19</v>
      </c>
      <c r="H9355">
        <v>34680000</v>
      </c>
      <c r="I9355">
        <v>96.19</v>
      </c>
      <c r="J9355">
        <v>2.89836561895922</v>
      </c>
      <c r="K9355">
        <v>0</v>
      </c>
      <c r="L9355">
        <v>-2.1689476701204899</v>
      </c>
      <c r="M9355">
        <v>-2.9657548215422902</v>
      </c>
      <c r="N9355">
        <v>1</v>
      </c>
    </row>
    <row r="9356" spans="1:14">
      <c r="A9356">
        <v>9354</v>
      </c>
      <c r="B9356">
        <v>9354</v>
      </c>
      <c r="C9356" s="1">
        <v>28615</v>
      </c>
      <c r="D9356">
        <v>95.93</v>
      </c>
      <c r="E9356">
        <v>97.44</v>
      </c>
      <c r="F9356">
        <v>95.56</v>
      </c>
      <c r="G9356">
        <v>96.53</v>
      </c>
      <c r="H9356">
        <v>42680000</v>
      </c>
      <c r="I9356">
        <v>96.53</v>
      </c>
      <c r="J9356">
        <v>3.3921714861373302</v>
      </c>
      <c r="K9356">
        <v>0</v>
      </c>
      <c r="L9356">
        <v>-2.49689395639815</v>
      </c>
      <c r="M9356">
        <v>-3.3364157013392099</v>
      </c>
      <c r="N9356">
        <v>1</v>
      </c>
    </row>
    <row r="9357" spans="1:14">
      <c r="A9357">
        <v>9355</v>
      </c>
      <c r="B9357">
        <v>9355</v>
      </c>
      <c r="C9357" s="1">
        <v>28614</v>
      </c>
      <c r="D9357">
        <v>96.26</v>
      </c>
      <c r="E9357">
        <v>96.43</v>
      </c>
      <c r="F9357">
        <v>94.57</v>
      </c>
      <c r="G9357">
        <v>95.93</v>
      </c>
      <c r="H9357">
        <v>37520000</v>
      </c>
      <c r="I9357">
        <v>95.93</v>
      </c>
      <c r="J9357">
        <v>2.84412158385918</v>
      </c>
      <c r="K9357">
        <v>0</v>
      </c>
      <c r="L9357">
        <v>-1.8718437633923199</v>
      </c>
      <c r="M9357">
        <v>-2.7639404643299601</v>
      </c>
      <c r="N9357">
        <v>1</v>
      </c>
    </row>
    <row r="9358" spans="1:14">
      <c r="A9358">
        <v>9356</v>
      </c>
      <c r="B9358">
        <v>9356</v>
      </c>
      <c r="C9358" s="1">
        <v>28613</v>
      </c>
      <c r="D9358">
        <v>97.25</v>
      </c>
      <c r="E9358">
        <v>97.61</v>
      </c>
      <c r="F9358">
        <v>95.84</v>
      </c>
      <c r="G9358">
        <v>96.26</v>
      </c>
      <c r="H9358">
        <v>37560000</v>
      </c>
      <c r="I9358">
        <v>96.26</v>
      </c>
      <c r="J9358">
        <v>3.25245575700152</v>
      </c>
      <c r="K9358">
        <v>0</v>
      </c>
      <c r="L9358">
        <v>-2.1897165806727599</v>
      </c>
      <c r="M9358">
        <v>-3.1205614575279501</v>
      </c>
      <c r="N9358">
        <v>1</v>
      </c>
    </row>
    <row r="9359" spans="1:14">
      <c r="A9359">
        <v>9357</v>
      </c>
      <c r="B9359">
        <v>9357</v>
      </c>
      <c r="C9359" s="1">
        <v>28612</v>
      </c>
      <c r="D9359">
        <v>97.67</v>
      </c>
      <c r="E9359">
        <v>98.11</v>
      </c>
      <c r="F9359">
        <v>96.44</v>
      </c>
      <c r="G9359">
        <v>97.25</v>
      </c>
      <c r="H9359">
        <v>41400000</v>
      </c>
      <c r="I9359">
        <v>97.25</v>
      </c>
      <c r="J9359">
        <v>4.3316930655574497</v>
      </c>
      <c r="K9359">
        <v>0</v>
      </c>
      <c r="L9359">
        <v>-3.1706476720937</v>
      </c>
      <c r="M9359">
        <v>-4.1330580021633203</v>
      </c>
      <c r="N9359">
        <v>1</v>
      </c>
    </row>
    <row r="9360" spans="1:14">
      <c r="A9360">
        <v>9358</v>
      </c>
      <c r="B9360">
        <v>9358</v>
      </c>
      <c r="C9360" s="1">
        <v>28611</v>
      </c>
      <c r="D9360">
        <v>96.83</v>
      </c>
      <c r="E9360">
        <v>98.3</v>
      </c>
      <c r="F9360">
        <v>96.41</v>
      </c>
      <c r="G9360">
        <v>97.67</v>
      </c>
      <c r="H9360">
        <v>37020000</v>
      </c>
      <c r="I9360">
        <v>97.67</v>
      </c>
      <c r="J9360">
        <v>4.8092011643559296</v>
      </c>
      <c r="K9360">
        <v>0</v>
      </c>
      <c r="L9360">
        <v>-3.5768474909843899</v>
      </c>
      <c r="M9360">
        <v>-4.5831396119754197</v>
      </c>
      <c r="N9360">
        <v>1</v>
      </c>
    </row>
    <row r="9361" spans="1:14">
      <c r="A9361">
        <v>9359</v>
      </c>
      <c r="B9361">
        <v>9359</v>
      </c>
      <c r="C9361" s="1">
        <v>28608</v>
      </c>
      <c r="D9361">
        <v>95.86</v>
      </c>
      <c r="E9361">
        <v>97.1</v>
      </c>
      <c r="F9361">
        <v>95.24</v>
      </c>
      <c r="G9361">
        <v>96.83</v>
      </c>
      <c r="H9361">
        <v>32850000</v>
      </c>
      <c r="I9361">
        <v>96.83</v>
      </c>
      <c r="J9361">
        <v>3.9911233888922899</v>
      </c>
      <c r="K9361">
        <v>0</v>
      </c>
      <c r="L9361">
        <v>-2.7334112906927599</v>
      </c>
      <c r="M9361">
        <v>-3.8024784578233901</v>
      </c>
      <c r="N9361">
        <v>1</v>
      </c>
    </row>
    <row r="9362" spans="1:14">
      <c r="A9362">
        <v>9360</v>
      </c>
      <c r="B9362">
        <v>9360</v>
      </c>
      <c r="C9362" s="1">
        <v>28607</v>
      </c>
      <c r="D9362">
        <v>96.82</v>
      </c>
      <c r="E9362">
        <v>96.93</v>
      </c>
      <c r="F9362">
        <v>95.3</v>
      </c>
      <c r="G9362">
        <v>95.86</v>
      </c>
      <c r="H9362">
        <v>35470000</v>
      </c>
      <c r="I9362">
        <v>95.86</v>
      </c>
      <c r="J9362">
        <v>2.9933170692034001</v>
      </c>
      <c r="K9362">
        <v>0</v>
      </c>
      <c r="L9362">
        <v>-1.7325160969701501</v>
      </c>
      <c r="M9362">
        <v>-2.8670425563692201</v>
      </c>
      <c r="N9362">
        <v>1</v>
      </c>
    </row>
    <row r="9363" spans="1:14">
      <c r="A9363">
        <v>9361</v>
      </c>
      <c r="B9363">
        <v>9361</v>
      </c>
      <c r="C9363" s="1">
        <v>28606</v>
      </c>
      <c r="D9363">
        <v>96.64</v>
      </c>
      <c r="E9363">
        <v>97.75</v>
      </c>
      <c r="F9363">
        <v>95.96</v>
      </c>
      <c r="G9363">
        <v>96.82</v>
      </c>
      <c r="H9363">
        <v>44430000</v>
      </c>
      <c r="I9363">
        <v>96.82</v>
      </c>
      <c r="J9363">
        <v>4.0458415995146897</v>
      </c>
      <c r="K9363">
        <v>0</v>
      </c>
      <c r="L9363">
        <v>-2.6837817599669802</v>
      </c>
      <c r="M9363">
        <v>-3.85636181387807</v>
      </c>
      <c r="N9363">
        <v>1</v>
      </c>
    </row>
    <row r="9364" spans="1:14">
      <c r="A9364">
        <v>9362</v>
      </c>
      <c r="B9364">
        <v>9362</v>
      </c>
      <c r="C9364" s="1">
        <v>28605</v>
      </c>
      <c r="D9364">
        <v>96.05</v>
      </c>
      <c r="E9364">
        <v>97.91</v>
      </c>
      <c r="F9364">
        <v>96.05</v>
      </c>
      <c r="G9364">
        <v>96.64</v>
      </c>
      <c r="H9364">
        <v>55800000</v>
      </c>
      <c r="I9364">
        <v>96.64</v>
      </c>
      <c r="J9364">
        <v>3.8832363282585001</v>
      </c>
      <c r="K9364">
        <v>0</v>
      </c>
      <c r="L9364">
        <v>-2.4815843594785201</v>
      </c>
      <c r="M9364">
        <v>-3.7104780742228698</v>
      </c>
      <c r="N9364">
        <v>1</v>
      </c>
    </row>
    <row r="9365" spans="1:14">
      <c r="A9365">
        <v>9363</v>
      </c>
      <c r="B9365">
        <v>9363</v>
      </c>
      <c r="C9365" s="1">
        <v>28604</v>
      </c>
      <c r="D9365">
        <v>94.34</v>
      </c>
      <c r="E9365">
        <v>96</v>
      </c>
      <c r="F9365">
        <v>94.08</v>
      </c>
      <c r="G9365">
        <v>95.77</v>
      </c>
      <c r="H9365">
        <v>34510000</v>
      </c>
      <c r="I9365">
        <v>95.77</v>
      </c>
      <c r="J9365">
        <v>2.9871617985227399</v>
      </c>
      <c r="K9365">
        <v>0</v>
      </c>
      <c r="L9365">
        <v>-1.5745550682770399</v>
      </c>
      <c r="M9365">
        <v>-2.8677683498317799</v>
      </c>
      <c r="N9365">
        <v>1</v>
      </c>
    </row>
    <row r="9366" spans="1:14">
      <c r="A9366">
        <v>9364</v>
      </c>
      <c r="B9366">
        <v>9364</v>
      </c>
      <c r="C9366" s="1">
        <v>28601</v>
      </c>
      <c r="D9366">
        <v>94.54</v>
      </c>
      <c r="E9366">
        <v>95.09</v>
      </c>
      <c r="F9366">
        <v>93.71</v>
      </c>
      <c r="G9366">
        <v>94.34</v>
      </c>
      <c r="H9366">
        <v>31540000</v>
      </c>
      <c r="I9366">
        <v>94.34</v>
      </c>
      <c r="J9366">
        <v>1.3693096159926099</v>
      </c>
      <c r="K9366">
        <v>0</v>
      </c>
      <c r="L9366">
        <v>-1.1646703413187001</v>
      </c>
      <c r="M9366">
        <v>-1.4147902424784</v>
      </c>
      <c r="N9366">
        <v>0</v>
      </c>
    </row>
    <row r="9367" spans="1:14">
      <c r="A9367">
        <v>9365</v>
      </c>
      <c r="B9367">
        <v>9365</v>
      </c>
      <c r="C9367" s="1">
        <v>28600</v>
      </c>
      <c r="D9367">
        <v>93.97</v>
      </c>
      <c r="E9367">
        <v>95.71</v>
      </c>
      <c r="F9367">
        <v>93.97</v>
      </c>
      <c r="G9367">
        <v>94.54</v>
      </c>
      <c r="H9367">
        <v>43230000</v>
      </c>
      <c r="I9367">
        <v>94.54</v>
      </c>
      <c r="J9367">
        <v>1.4007435165706501</v>
      </c>
      <c r="K9367">
        <v>0</v>
      </c>
      <c r="L9367">
        <v>-1.3327141069036399</v>
      </c>
      <c r="M9367">
        <v>-1.62724945985222</v>
      </c>
      <c r="N9367">
        <v>0</v>
      </c>
    </row>
    <row r="9368" spans="1:14">
      <c r="A9368">
        <v>9366</v>
      </c>
      <c r="B9368">
        <v>9366</v>
      </c>
      <c r="C9368" s="1">
        <v>28599</v>
      </c>
      <c r="D9368">
        <v>93.43</v>
      </c>
      <c r="E9368">
        <v>94.48</v>
      </c>
      <c r="F9368">
        <v>92.75</v>
      </c>
      <c r="G9368">
        <v>93.86</v>
      </c>
      <c r="H9368">
        <v>35060000</v>
      </c>
      <c r="I9368">
        <v>93.86</v>
      </c>
      <c r="J9368">
        <v>0.54390433142919103</v>
      </c>
      <c r="K9368">
        <v>0</v>
      </c>
      <c r="L9368">
        <v>-0.582316748348643</v>
      </c>
      <c r="M9368">
        <v>-0.92333192442181</v>
      </c>
      <c r="N9368">
        <v>0</v>
      </c>
    </row>
    <row r="9369" spans="1:14">
      <c r="A9369">
        <v>9367</v>
      </c>
      <c r="B9369">
        <v>9367</v>
      </c>
      <c r="C9369" s="1">
        <v>28598</v>
      </c>
      <c r="D9369">
        <v>94.45</v>
      </c>
      <c r="E9369">
        <v>94.72</v>
      </c>
      <c r="F9369">
        <v>92.87</v>
      </c>
      <c r="G9369">
        <v>93.43</v>
      </c>
      <c r="H9369">
        <v>38950000</v>
      </c>
      <c r="I9369">
        <v>93.43</v>
      </c>
      <c r="J9369">
        <v>-1.3398266381252801E-2</v>
      </c>
      <c r="K9369">
        <v>0</v>
      </c>
      <c r="L9369">
        <v>-8.9527810482048498E-2</v>
      </c>
      <c r="M9369">
        <v>-0.469361650608979</v>
      </c>
      <c r="N9369">
        <v>0</v>
      </c>
    </row>
    <row r="9370" spans="1:14">
      <c r="A9370">
        <v>9368</v>
      </c>
      <c r="B9370">
        <v>9368</v>
      </c>
      <c r="C9370" s="1">
        <v>28597</v>
      </c>
      <c r="D9370">
        <v>93.6</v>
      </c>
      <c r="E9370">
        <v>95.89</v>
      </c>
      <c r="F9370">
        <v>93.6</v>
      </c>
      <c r="G9370">
        <v>94.45</v>
      </c>
      <c r="H9370">
        <v>63510000</v>
      </c>
      <c r="I9370">
        <v>94.45</v>
      </c>
      <c r="J9370">
        <v>1.0121479939695499</v>
      </c>
      <c r="K9370">
        <v>0</v>
      </c>
      <c r="L9370">
        <v>-1.1345288512440801</v>
      </c>
      <c r="M9370">
        <v>-1.5411340316529301</v>
      </c>
      <c r="N9370">
        <v>0</v>
      </c>
    </row>
    <row r="9371" spans="1:14">
      <c r="A9371">
        <v>9369</v>
      </c>
      <c r="B9371">
        <v>9369</v>
      </c>
      <c r="C9371" s="1">
        <v>28594</v>
      </c>
      <c r="D9371">
        <v>91.4</v>
      </c>
      <c r="E9371">
        <v>93.31</v>
      </c>
      <c r="F9371">
        <v>91.4</v>
      </c>
      <c r="G9371">
        <v>92.92</v>
      </c>
      <c r="H9371">
        <v>52280000</v>
      </c>
      <c r="I9371">
        <v>92.92</v>
      </c>
      <c r="J9371">
        <v>-0.71731250434314597</v>
      </c>
      <c r="K9371">
        <v>0</v>
      </c>
      <c r="L9371">
        <v>-2.5021523891519402</v>
      </c>
      <c r="M9371">
        <v>7.4495599951984695E-2</v>
      </c>
      <c r="N9371">
        <v>0</v>
      </c>
    </row>
    <row r="9372" spans="1:14">
      <c r="A9372">
        <v>9370</v>
      </c>
      <c r="B9372">
        <v>9370</v>
      </c>
      <c r="C9372" s="1">
        <v>28593</v>
      </c>
      <c r="D9372">
        <v>90.11</v>
      </c>
      <c r="E9372">
        <v>91.27</v>
      </c>
      <c r="F9372">
        <v>89.82</v>
      </c>
      <c r="G9372">
        <v>90.98</v>
      </c>
      <c r="H9372">
        <v>31580000</v>
      </c>
      <c r="I9372">
        <v>90.98</v>
      </c>
      <c r="J9372">
        <v>-2.8654122291733799</v>
      </c>
      <c r="K9372">
        <v>0</v>
      </c>
      <c r="L9372">
        <v>-0.380005678903794</v>
      </c>
      <c r="M9372">
        <v>2.2227307508885898</v>
      </c>
      <c r="N9372">
        <v>0</v>
      </c>
    </row>
    <row r="9373" spans="1:14">
      <c r="A9373">
        <v>9371</v>
      </c>
      <c r="B9373">
        <v>9371</v>
      </c>
      <c r="C9373" s="1">
        <v>28592</v>
      </c>
      <c r="D9373">
        <v>90.25</v>
      </c>
      <c r="E9373">
        <v>90.78</v>
      </c>
      <c r="F9373">
        <v>89.65</v>
      </c>
      <c r="G9373">
        <v>90.11</v>
      </c>
      <c r="H9373">
        <v>26210000</v>
      </c>
      <c r="I9373">
        <v>90.11</v>
      </c>
      <c r="J9373">
        <v>-3.8319293727175401</v>
      </c>
      <c r="K9373">
        <v>-0.62130852414948801</v>
      </c>
      <c r="L9373">
        <v>-0.62130852414948801</v>
      </c>
      <c r="M9373">
        <v>3.2435917727755998</v>
      </c>
      <c r="N9373">
        <v>-1</v>
      </c>
    </row>
    <row r="9374" spans="1:14">
      <c r="A9374">
        <v>9372</v>
      </c>
      <c r="B9374">
        <v>9372</v>
      </c>
      <c r="C9374" s="1">
        <v>28591</v>
      </c>
      <c r="D9374">
        <v>90.49</v>
      </c>
      <c r="E9374">
        <v>90.79</v>
      </c>
      <c r="F9374">
        <v>89.77</v>
      </c>
      <c r="G9374">
        <v>90.25</v>
      </c>
      <c r="H9374">
        <v>24300000</v>
      </c>
      <c r="I9374">
        <v>90.25</v>
      </c>
      <c r="J9374">
        <v>-3.7382688082130899</v>
      </c>
      <c r="K9374">
        <v>-0.70406278855033</v>
      </c>
      <c r="L9374">
        <v>-0.70406278855033</v>
      </c>
      <c r="M9374">
        <v>3.1251532627945799</v>
      </c>
      <c r="N9374">
        <v>-1</v>
      </c>
    </row>
    <row r="9375" spans="1:14">
      <c r="A9375">
        <v>9373</v>
      </c>
      <c r="B9375">
        <v>9373</v>
      </c>
      <c r="C9375" s="1">
        <v>28590</v>
      </c>
      <c r="D9375">
        <v>90.17</v>
      </c>
      <c r="E9375">
        <v>90.88</v>
      </c>
      <c r="F9375">
        <v>89.73</v>
      </c>
      <c r="G9375">
        <v>90.49</v>
      </c>
      <c r="H9375">
        <v>25740000</v>
      </c>
      <c r="I9375">
        <v>90.49</v>
      </c>
      <c r="J9375">
        <v>-3.5034334737292698</v>
      </c>
      <c r="K9375">
        <v>-0.89927063763951498</v>
      </c>
      <c r="L9375">
        <v>-0.89927063763951498</v>
      </c>
      <c r="M9375">
        <v>2.88974659519178</v>
      </c>
      <c r="N9375">
        <v>-1</v>
      </c>
    </row>
    <row r="9376" spans="1:14">
      <c r="A9376">
        <v>9374</v>
      </c>
      <c r="B9376">
        <v>9374</v>
      </c>
      <c r="C9376" s="1">
        <v>28587</v>
      </c>
      <c r="D9376">
        <v>89.79</v>
      </c>
      <c r="E9376">
        <v>90.59</v>
      </c>
      <c r="F9376">
        <v>89.39</v>
      </c>
      <c r="G9376">
        <v>90.17</v>
      </c>
      <c r="H9376">
        <v>25160000</v>
      </c>
      <c r="I9376">
        <v>90.17</v>
      </c>
      <c r="J9376">
        <v>-3.8452092304350001</v>
      </c>
      <c r="K9376">
        <v>-0.48288418173082398</v>
      </c>
      <c r="L9376">
        <v>-0.48288418173082398</v>
      </c>
      <c r="M9376">
        <v>3.2903847074529899</v>
      </c>
      <c r="N9376">
        <v>-1</v>
      </c>
    </row>
    <row r="9377" spans="1:14">
      <c r="A9377">
        <v>9375</v>
      </c>
      <c r="B9377">
        <v>9375</v>
      </c>
      <c r="C9377" s="1">
        <v>28586</v>
      </c>
      <c r="D9377">
        <v>89.64</v>
      </c>
      <c r="E9377">
        <v>90.46</v>
      </c>
      <c r="F9377">
        <v>89.31</v>
      </c>
      <c r="G9377">
        <v>89.79</v>
      </c>
      <c r="H9377">
        <v>27360000</v>
      </c>
      <c r="I9377">
        <v>89.79</v>
      </c>
      <c r="J9377">
        <v>-4.1991061765527897</v>
      </c>
      <c r="K9377">
        <v>-5.5685488361989499E-3</v>
      </c>
      <c r="L9377">
        <v>-5.5685488361989499E-3</v>
      </c>
      <c r="M9377">
        <v>3.7646889493821498</v>
      </c>
      <c r="N9377">
        <v>-1</v>
      </c>
    </row>
    <row r="9378" spans="1:14">
      <c r="A9378">
        <v>9376</v>
      </c>
      <c r="B9378">
        <v>9376</v>
      </c>
      <c r="C9378" s="1">
        <v>28585</v>
      </c>
      <c r="D9378">
        <v>88.86</v>
      </c>
      <c r="E9378">
        <v>89.91</v>
      </c>
      <c r="F9378">
        <v>88.62</v>
      </c>
      <c r="G9378">
        <v>89.64</v>
      </c>
      <c r="H9378">
        <v>27260000</v>
      </c>
      <c r="I9378">
        <v>89.64</v>
      </c>
      <c r="J9378">
        <v>-4.2557184107209904</v>
      </c>
      <c r="K9378">
        <v>0</v>
      </c>
      <c r="L9378">
        <v>0</v>
      </c>
      <c r="M9378">
        <v>3.98006720262955</v>
      </c>
      <c r="N9378">
        <v>-1</v>
      </c>
    </row>
    <row r="9379" spans="1:14">
      <c r="A9379">
        <v>9377</v>
      </c>
      <c r="B9379">
        <v>9377</v>
      </c>
      <c r="C9379" s="1">
        <v>28584</v>
      </c>
      <c r="D9379">
        <v>88.46</v>
      </c>
      <c r="E9379">
        <v>89.18</v>
      </c>
      <c r="F9379">
        <v>88.16</v>
      </c>
      <c r="G9379">
        <v>88.86</v>
      </c>
      <c r="H9379">
        <v>20130000</v>
      </c>
      <c r="I9379">
        <v>88.86</v>
      </c>
      <c r="J9379">
        <v>-5.0105816368632103</v>
      </c>
      <c r="K9379">
        <v>0</v>
      </c>
      <c r="L9379">
        <v>0</v>
      </c>
      <c r="M9379">
        <v>4.9368503780121404</v>
      </c>
      <c r="N9379">
        <v>-1</v>
      </c>
    </row>
    <row r="9380" spans="1:14">
      <c r="A9380">
        <v>9378</v>
      </c>
      <c r="B9380">
        <v>9378</v>
      </c>
      <c r="C9380" s="1">
        <v>28583</v>
      </c>
      <c r="D9380">
        <v>89.2</v>
      </c>
      <c r="E9380">
        <v>89.2</v>
      </c>
      <c r="F9380">
        <v>88.07</v>
      </c>
      <c r="G9380">
        <v>88.46</v>
      </c>
      <c r="H9380">
        <v>20230000</v>
      </c>
      <c r="I9380">
        <v>88.46</v>
      </c>
      <c r="J9380">
        <v>-5.3480506311212599</v>
      </c>
      <c r="K9380">
        <v>0.305693722209676</v>
      </c>
      <c r="L9380">
        <v>0.305693722209676</v>
      </c>
      <c r="M9380">
        <v>5.46179372851054</v>
      </c>
      <c r="N9380">
        <v>-1</v>
      </c>
    </row>
    <row r="9381" spans="1:14">
      <c r="A9381">
        <v>9379</v>
      </c>
      <c r="B9381">
        <v>9379</v>
      </c>
      <c r="C9381" s="1">
        <v>28580</v>
      </c>
      <c r="D9381">
        <v>89.41</v>
      </c>
      <c r="E9381">
        <v>89.64</v>
      </c>
      <c r="F9381">
        <v>88.68</v>
      </c>
      <c r="G9381">
        <v>89.21</v>
      </c>
      <c r="H9381">
        <v>20130000</v>
      </c>
      <c r="I9381">
        <v>89.21</v>
      </c>
      <c r="J9381">
        <v>-4.56636765838706</v>
      </c>
      <c r="K9381">
        <v>0</v>
      </c>
      <c r="L9381">
        <v>0</v>
      </c>
      <c r="M9381">
        <v>4.6346099306419299</v>
      </c>
      <c r="N9381">
        <v>-1</v>
      </c>
    </row>
    <row r="9382" spans="1:14">
      <c r="A9382">
        <v>9380</v>
      </c>
      <c r="B9382">
        <v>9380</v>
      </c>
      <c r="C9382" s="1">
        <v>28579</v>
      </c>
      <c r="D9382">
        <v>89.64</v>
      </c>
      <c r="E9382">
        <v>89.89</v>
      </c>
      <c r="F9382">
        <v>88.97</v>
      </c>
      <c r="G9382">
        <v>89.41</v>
      </c>
      <c r="H9382">
        <v>20460000</v>
      </c>
      <c r="I9382">
        <v>89.41</v>
      </c>
      <c r="J9382">
        <v>-4.4069097114802203</v>
      </c>
      <c r="K9382">
        <v>0</v>
      </c>
      <c r="L9382">
        <v>0</v>
      </c>
      <c r="M9382">
        <v>4.4534205107801199</v>
      </c>
      <c r="N9382">
        <v>-1</v>
      </c>
    </row>
    <row r="9383" spans="1:14">
      <c r="A9383">
        <v>9381</v>
      </c>
      <c r="B9383">
        <v>9381</v>
      </c>
      <c r="C9383" s="1">
        <v>28578</v>
      </c>
      <c r="D9383">
        <v>89.5</v>
      </c>
      <c r="E9383">
        <v>90.17</v>
      </c>
      <c r="F9383">
        <v>89.14</v>
      </c>
      <c r="G9383">
        <v>89.64</v>
      </c>
      <c r="H9383">
        <v>25450000</v>
      </c>
      <c r="I9383">
        <v>89.64</v>
      </c>
      <c r="J9383">
        <v>-4.1736054569609404</v>
      </c>
      <c r="K9383">
        <v>0</v>
      </c>
      <c r="L9383">
        <v>0</v>
      </c>
      <c r="M9383">
        <v>4.2316198613518701</v>
      </c>
      <c r="N9383">
        <v>-1</v>
      </c>
    </row>
    <row r="9384" spans="1:14">
      <c r="A9384">
        <v>9382</v>
      </c>
      <c r="B9384">
        <v>9382</v>
      </c>
      <c r="C9384" s="1">
        <v>28577</v>
      </c>
      <c r="D9384">
        <v>88.87</v>
      </c>
      <c r="E9384">
        <v>89.76</v>
      </c>
      <c r="F9384">
        <v>88.47</v>
      </c>
      <c r="G9384">
        <v>89.5</v>
      </c>
      <c r="H9384">
        <v>21600000</v>
      </c>
      <c r="I9384">
        <v>89.5</v>
      </c>
      <c r="J9384">
        <v>-4.3059407934675002</v>
      </c>
      <c r="K9384">
        <v>0</v>
      </c>
      <c r="L9384">
        <v>0</v>
      </c>
      <c r="M9384">
        <v>4.4371737338583603</v>
      </c>
      <c r="N9384">
        <v>-1</v>
      </c>
    </row>
    <row r="9385" spans="1:14">
      <c r="A9385">
        <v>9383</v>
      </c>
      <c r="B9385">
        <v>9383</v>
      </c>
      <c r="C9385" s="1">
        <v>28576</v>
      </c>
      <c r="D9385">
        <v>89.36</v>
      </c>
      <c r="E9385">
        <v>89.5</v>
      </c>
      <c r="F9385">
        <v>88.51</v>
      </c>
      <c r="G9385">
        <v>88.87</v>
      </c>
      <c r="H9385">
        <v>18870000</v>
      </c>
      <c r="I9385">
        <v>88.87</v>
      </c>
      <c r="J9385">
        <v>-4.9273818391380697</v>
      </c>
      <c r="K9385">
        <v>0</v>
      </c>
      <c r="L9385">
        <v>0</v>
      </c>
      <c r="M9385">
        <v>5.2203869961710598</v>
      </c>
      <c r="N9385">
        <v>-1</v>
      </c>
    </row>
    <row r="9386" spans="1:14">
      <c r="A9386">
        <v>9384</v>
      </c>
      <c r="B9386">
        <v>9384</v>
      </c>
      <c r="C9386" s="1">
        <v>28572</v>
      </c>
      <c r="D9386">
        <v>89.47</v>
      </c>
      <c r="E9386">
        <v>89.9</v>
      </c>
      <c r="F9386">
        <v>88.83</v>
      </c>
      <c r="G9386">
        <v>89.36</v>
      </c>
      <c r="H9386">
        <v>21290000</v>
      </c>
      <c r="I9386">
        <v>89.36</v>
      </c>
      <c r="J9386">
        <v>-4.3638786706749801</v>
      </c>
      <c r="K9386">
        <v>0</v>
      </c>
      <c r="L9386">
        <v>0</v>
      </c>
      <c r="M9386">
        <v>4.6913143128304897</v>
      </c>
      <c r="N9386">
        <v>-1</v>
      </c>
    </row>
    <row r="9387" spans="1:14">
      <c r="A9387">
        <v>9385</v>
      </c>
      <c r="B9387">
        <v>9385</v>
      </c>
      <c r="C9387" s="1">
        <v>28571</v>
      </c>
      <c r="D9387">
        <v>89.79</v>
      </c>
      <c r="E9387">
        <v>90.07</v>
      </c>
      <c r="F9387">
        <v>88.99</v>
      </c>
      <c r="G9387">
        <v>89.47</v>
      </c>
      <c r="H9387">
        <v>21950000</v>
      </c>
      <c r="I9387">
        <v>89.47</v>
      </c>
      <c r="J9387">
        <v>-4.0681165018021401</v>
      </c>
      <c r="K9387">
        <v>0</v>
      </c>
      <c r="L9387">
        <v>0</v>
      </c>
      <c r="M9387">
        <v>4.6012767353101003</v>
      </c>
      <c r="N9387">
        <v>-1</v>
      </c>
    </row>
    <row r="9388" spans="1:14">
      <c r="A9388">
        <v>9386</v>
      </c>
      <c r="B9388">
        <v>9386</v>
      </c>
      <c r="C9388" s="1">
        <v>28570</v>
      </c>
      <c r="D9388">
        <v>90.82</v>
      </c>
      <c r="E9388">
        <v>91.06</v>
      </c>
      <c r="F9388">
        <v>89.5</v>
      </c>
      <c r="G9388">
        <v>89.79</v>
      </c>
      <c r="H9388">
        <v>24410000</v>
      </c>
      <c r="I9388">
        <v>89.79</v>
      </c>
      <c r="J9388">
        <v>-3.5180411445189801</v>
      </c>
      <c r="K9388">
        <v>0</v>
      </c>
      <c r="L9388">
        <v>0</v>
      </c>
      <c r="M9388">
        <v>4.2658127007948199</v>
      </c>
      <c r="N9388">
        <v>-1</v>
      </c>
    </row>
    <row r="9389" spans="1:14">
      <c r="A9389">
        <v>9387</v>
      </c>
      <c r="B9389">
        <v>9387</v>
      </c>
      <c r="C9389" s="1">
        <v>28569</v>
      </c>
      <c r="D9389">
        <v>90.2</v>
      </c>
      <c r="E9389">
        <v>91.35</v>
      </c>
      <c r="F9389">
        <v>90.1</v>
      </c>
      <c r="G9389">
        <v>90.82</v>
      </c>
      <c r="H9389">
        <v>28360000</v>
      </c>
      <c r="I9389">
        <v>90.82</v>
      </c>
      <c r="J9389">
        <v>-2.3035812058701399</v>
      </c>
      <c r="K9389">
        <v>-0.426515207125233</v>
      </c>
      <c r="L9389">
        <v>-0.426515207125233</v>
      </c>
      <c r="M9389">
        <v>3.1183401263292501</v>
      </c>
      <c r="N9389">
        <v>-1</v>
      </c>
    </row>
    <row r="9390" spans="1:14">
      <c r="A9390">
        <v>9388</v>
      </c>
      <c r="B9390">
        <v>9388</v>
      </c>
      <c r="C9390" s="1">
        <v>28566</v>
      </c>
      <c r="D9390">
        <v>89.51</v>
      </c>
      <c r="E9390">
        <v>90.52</v>
      </c>
      <c r="F9390">
        <v>89.17</v>
      </c>
      <c r="G9390">
        <v>90.2</v>
      </c>
      <c r="H9390">
        <v>28470000</v>
      </c>
      <c r="I9390">
        <v>90.2</v>
      </c>
      <c r="J9390">
        <v>-2.9914067662554502</v>
      </c>
      <c r="K9390">
        <v>0</v>
      </c>
      <c r="L9390">
        <v>0</v>
      </c>
      <c r="M9390">
        <v>3.8580628354718498</v>
      </c>
      <c r="N9390">
        <v>-1</v>
      </c>
    </row>
    <row r="9391" spans="1:14">
      <c r="A9391">
        <v>9389</v>
      </c>
      <c r="B9391">
        <v>9389</v>
      </c>
      <c r="C9391" s="1">
        <v>28565</v>
      </c>
      <c r="D9391">
        <v>89.12</v>
      </c>
      <c r="E9391">
        <v>89.77</v>
      </c>
      <c r="F9391">
        <v>88.58</v>
      </c>
      <c r="G9391">
        <v>89.51</v>
      </c>
      <c r="H9391">
        <v>25400000</v>
      </c>
      <c r="I9391">
        <v>89.51</v>
      </c>
      <c r="J9391">
        <v>-3.8078962806827401</v>
      </c>
      <c r="K9391">
        <v>0</v>
      </c>
      <c r="L9391">
        <v>0</v>
      </c>
      <c r="M9391">
        <v>4.69782965300453</v>
      </c>
      <c r="N9391">
        <v>-1</v>
      </c>
    </row>
    <row r="9392" spans="1:14">
      <c r="A9392">
        <v>9390</v>
      </c>
      <c r="B9392">
        <v>9390</v>
      </c>
      <c r="C9392" s="1">
        <v>28564</v>
      </c>
      <c r="D9392">
        <v>89.35</v>
      </c>
      <c r="E9392">
        <v>89.73</v>
      </c>
      <c r="F9392">
        <v>88.52</v>
      </c>
      <c r="G9392">
        <v>89.12</v>
      </c>
      <c r="H9392">
        <v>23340000</v>
      </c>
      <c r="I9392">
        <v>89.12</v>
      </c>
      <c r="J9392">
        <v>-4.3412484854189701</v>
      </c>
      <c r="K9392">
        <v>-8.92990724117637E-2</v>
      </c>
      <c r="L9392">
        <v>-8.92990724117637E-2</v>
      </c>
      <c r="M9392">
        <v>5.2037193052162296</v>
      </c>
      <c r="N9392">
        <v>-1</v>
      </c>
    </row>
    <row r="9393" spans="1:14">
      <c r="A9393">
        <v>9391</v>
      </c>
      <c r="B9393">
        <v>9391</v>
      </c>
      <c r="C9393" s="1">
        <v>28563</v>
      </c>
      <c r="D9393">
        <v>88.95</v>
      </c>
      <c r="E9393">
        <v>89.62</v>
      </c>
      <c r="F9393">
        <v>88.21</v>
      </c>
      <c r="G9393">
        <v>89.35</v>
      </c>
      <c r="H9393">
        <v>24300000</v>
      </c>
      <c r="I9393">
        <v>89.35</v>
      </c>
      <c r="J9393">
        <v>-4.3220715978353601</v>
      </c>
      <c r="K9393">
        <v>-0.26207797052791798</v>
      </c>
      <c r="L9393">
        <v>-0.26207797052791798</v>
      </c>
      <c r="M9393">
        <v>4.98770721146344</v>
      </c>
      <c r="N9393">
        <v>-1</v>
      </c>
    </row>
    <row r="9394" spans="1:14">
      <c r="A9394">
        <v>9392</v>
      </c>
      <c r="B9394">
        <v>9392</v>
      </c>
      <c r="C9394" s="1">
        <v>28562</v>
      </c>
      <c r="D9394">
        <v>88.88</v>
      </c>
      <c r="E9394">
        <v>89.77</v>
      </c>
      <c r="F9394">
        <v>88.48</v>
      </c>
      <c r="G9394">
        <v>88.95</v>
      </c>
      <c r="H9394">
        <v>24070000</v>
      </c>
      <c r="I9394">
        <v>88.95</v>
      </c>
      <c r="J9394">
        <v>-4.9629245179058996</v>
      </c>
      <c r="K9394">
        <v>-0.64034101555183698</v>
      </c>
      <c r="L9394">
        <v>-0.64034101555183698</v>
      </c>
      <c r="M9394">
        <v>5.5114465362439997</v>
      </c>
      <c r="N9394">
        <v>-1</v>
      </c>
    </row>
    <row r="9395" spans="1:14">
      <c r="A9395">
        <v>9393</v>
      </c>
      <c r="B9395">
        <v>9393</v>
      </c>
      <c r="C9395" s="1">
        <v>28559</v>
      </c>
      <c r="D9395">
        <v>87.89</v>
      </c>
      <c r="E9395">
        <v>89.25</v>
      </c>
      <c r="F9395">
        <v>87.82</v>
      </c>
      <c r="G9395">
        <v>88.88</v>
      </c>
      <c r="H9395">
        <v>27090000</v>
      </c>
      <c r="I9395">
        <v>88.88</v>
      </c>
      <c r="J9395">
        <v>-5.24073532151571</v>
      </c>
      <c r="K9395">
        <v>-0.53630363036305495</v>
      </c>
      <c r="L9395">
        <v>-0.53630363036305495</v>
      </c>
      <c r="M9395">
        <v>5.6522762932030597</v>
      </c>
      <c r="N9395">
        <v>-1</v>
      </c>
    </row>
    <row r="9396" spans="1:14">
      <c r="A9396">
        <v>9394</v>
      </c>
      <c r="B9396">
        <v>9394</v>
      </c>
      <c r="C9396" s="1">
        <v>28558</v>
      </c>
      <c r="D9396">
        <v>87.84</v>
      </c>
      <c r="E9396">
        <v>88.49</v>
      </c>
      <c r="F9396">
        <v>87.34</v>
      </c>
      <c r="G9396">
        <v>87.89</v>
      </c>
      <c r="H9396">
        <v>21820000</v>
      </c>
      <c r="I9396">
        <v>87.89</v>
      </c>
      <c r="J9396">
        <v>-6.4350336195100803</v>
      </c>
      <c r="K9396">
        <v>0</v>
      </c>
      <c r="L9396">
        <v>0</v>
      </c>
      <c r="M9396">
        <v>6.9040286945865201</v>
      </c>
      <c r="N9396">
        <v>-1</v>
      </c>
    </row>
    <row r="9397" spans="1:14">
      <c r="A9397">
        <v>9395</v>
      </c>
      <c r="B9397">
        <v>9395</v>
      </c>
      <c r="C9397" s="1">
        <v>28557</v>
      </c>
      <c r="D9397">
        <v>87.36</v>
      </c>
      <c r="E9397">
        <v>88.08</v>
      </c>
      <c r="F9397">
        <v>86.97</v>
      </c>
      <c r="G9397">
        <v>87.84</v>
      </c>
      <c r="H9397">
        <v>22030000</v>
      </c>
      <c r="I9397">
        <v>87.84</v>
      </c>
      <c r="J9397">
        <v>-6.6360200372930302</v>
      </c>
      <c r="K9397">
        <v>0</v>
      </c>
      <c r="L9397">
        <v>0</v>
      </c>
      <c r="M9397">
        <v>7.0395471896244004</v>
      </c>
      <c r="N9397">
        <v>-1</v>
      </c>
    </row>
    <row r="9398" spans="1:14">
      <c r="A9398">
        <v>9396</v>
      </c>
      <c r="B9398">
        <v>9396</v>
      </c>
      <c r="C9398" s="1">
        <v>28556</v>
      </c>
      <c r="D9398">
        <v>86.9</v>
      </c>
      <c r="E9398">
        <v>87.63</v>
      </c>
      <c r="F9398">
        <v>86.55</v>
      </c>
      <c r="G9398">
        <v>87.36</v>
      </c>
      <c r="H9398">
        <v>19900000</v>
      </c>
      <c r="I9398">
        <v>87.36</v>
      </c>
      <c r="J9398">
        <v>-7.2455742210423502</v>
      </c>
      <c r="K9398">
        <v>0</v>
      </c>
      <c r="L9398">
        <v>0</v>
      </c>
      <c r="M9398">
        <v>7.7011430623110204</v>
      </c>
      <c r="N9398">
        <v>-1</v>
      </c>
    </row>
    <row r="9399" spans="1:14">
      <c r="A9399">
        <v>9397</v>
      </c>
      <c r="B9399">
        <v>9397</v>
      </c>
      <c r="C9399" s="1">
        <v>28555</v>
      </c>
      <c r="D9399">
        <v>87.45</v>
      </c>
      <c r="E9399">
        <v>87.52</v>
      </c>
      <c r="F9399">
        <v>86.48</v>
      </c>
      <c r="G9399">
        <v>86.9</v>
      </c>
      <c r="H9399">
        <v>17230000</v>
      </c>
      <c r="I9399">
        <v>86.9</v>
      </c>
      <c r="J9399">
        <v>-7.7818211711226102</v>
      </c>
      <c r="K9399">
        <v>0</v>
      </c>
      <c r="L9399">
        <v>0</v>
      </c>
      <c r="M9399">
        <v>8.3503901853143798</v>
      </c>
      <c r="N9399">
        <v>-1</v>
      </c>
    </row>
    <row r="9400" spans="1:14">
      <c r="A9400">
        <v>9398</v>
      </c>
      <c r="B9400">
        <v>9398</v>
      </c>
      <c r="C9400" s="1">
        <v>28552</v>
      </c>
      <c r="D9400">
        <v>87.32</v>
      </c>
      <c r="E9400">
        <v>87.98</v>
      </c>
      <c r="F9400">
        <v>86.83</v>
      </c>
      <c r="G9400">
        <v>87.45</v>
      </c>
      <c r="H9400">
        <v>20120000</v>
      </c>
      <c r="I9400">
        <v>87.45</v>
      </c>
      <c r="J9400">
        <v>-7.2493023290171896</v>
      </c>
      <c r="K9400">
        <v>0</v>
      </c>
      <c r="L9400">
        <v>0</v>
      </c>
      <c r="M9400">
        <v>7.7515488944501998</v>
      </c>
      <c r="N9400">
        <v>-1</v>
      </c>
    </row>
    <row r="9401" spans="1:14">
      <c r="A9401">
        <v>9399</v>
      </c>
      <c r="B9401">
        <v>9399</v>
      </c>
      <c r="C9401" s="1">
        <v>28551</v>
      </c>
      <c r="D9401">
        <v>87.19</v>
      </c>
      <c r="E9401">
        <v>87.81</v>
      </c>
      <c r="F9401">
        <v>86.69</v>
      </c>
      <c r="G9401">
        <v>87.32</v>
      </c>
      <c r="H9401">
        <v>20280000</v>
      </c>
      <c r="I9401">
        <v>87.32</v>
      </c>
      <c r="J9401">
        <v>-7.4000095823177201</v>
      </c>
      <c r="K9401">
        <v>0</v>
      </c>
      <c r="L9401">
        <v>0</v>
      </c>
      <c r="M9401">
        <v>7.98765735727389</v>
      </c>
      <c r="N9401">
        <v>-1</v>
      </c>
    </row>
    <row r="9402" spans="1:14">
      <c r="A9402">
        <v>9400</v>
      </c>
      <c r="B9402">
        <v>9400</v>
      </c>
      <c r="C9402" s="1">
        <v>28550</v>
      </c>
      <c r="D9402">
        <v>87.04</v>
      </c>
      <c r="E9402">
        <v>87.63</v>
      </c>
      <c r="F9402">
        <v>86.45</v>
      </c>
      <c r="G9402">
        <v>87.19</v>
      </c>
      <c r="H9402">
        <v>21010000</v>
      </c>
      <c r="I9402">
        <v>87.19</v>
      </c>
      <c r="J9402">
        <v>-7.5548048219465498</v>
      </c>
      <c r="K9402">
        <v>0</v>
      </c>
      <c r="L9402">
        <v>0</v>
      </c>
      <c r="M9402">
        <v>8.2291547195779202</v>
      </c>
      <c r="N9402">
        <v>-1</v>
      </c>
    </row>
    <row r="9403" spans="1:14">
      <c r="A9403">
        <v>9401</v>
      </c>
      <c r="B9403">
        <v>9401</v>
      </c>
      <c r="C9403" s="1">
        <v>28549</v>
      </c>
      <c r="D9403">
        <v>87.72</v>
      </c>
      <c r="E9403">
        <v>87.76</v>
      </c>
      <c r="F9403">
        <v>86.58</v>
      </c>
      <c r="G9403">
        <v>87.04</v>
      </c>
      <c r="H9403">
        <v>19750000</v>
      </c>
      <c r="I9403">
        <v>87.04</v>
      </c>
      <c r="J9403">
        <v>-7.7269585284505098</v>
      </c>
      <c r="K9403">
        <v>0</v>
      </c>
      <c r="L9403">
        <v>0</v>
      </c>
      <c r="M9403">
        <v>8.4994682427273993</v>
      </c>
      <c r="N9403">
        <v>-1</v>
      </c>
    </row>
    <row r="9404" spans="1:14">
      <c r="A9404">
        <v>9402</v>
      </c>
      <c r="B9404">
        <v>9402</v>
      </c>
      <c r="C9404" s="1">
        <v>28548</v>
      </c>
      <c r="D9404">
        <v>88.49</v>
      </c>
      <c r="E9404">
        <v>88.97</v>
      </c>
      <c r="F9404">
        <v>87.49</v>
      </c>
      <c r="G9404">
        <v>87.72</v>
      </c>
      <c r="H9404">
        <v>19990000</v>
      </c>
      <c r="I9404">
        <v>87.72</v>
      </c>
      <c r="J9404">
        <v>-7.0839514095690399</v>
      </c>
      <c r="K9404">
        <v>0</v>
      </c>
      <c r="L9404">
        <v>0</v>
      </c>
      <c r="M9404">
        <v>7.7454437741546904</v>
      </c>
      <c r="N9404">
        <v>-1</v>
      </c>
    </row>
    <row r="9405" spans="1:14">
      <c r="A9405">
        <v>9403</v>
      </c>
      <c r="B9405">
        <v>9403</v>
      </c>
      <c r="C9405" s="1">
        <v>28545</v>
      </c>
      <c r="D9405">
        <v>87.66</v>
      </c>
      <c r="E9405">
        <v>88.87</v>
      </c>
      <c r="F9405">
        <v>87.66</v>
      </c>
      <c r="G9405">
        <v>88.49</v>
      </c>
      <c r="H9405">
        <v>22510000</v>
      </c>
      <c r="I9405">
        <v>88.49</v>
      </c>
      <c r="J9405">
        <v>-6.4187823621709796</v>
      </c>
      <c r="K9405">
        <v>0</v>
      </c>
      <c r="L9405">
        <v>0</v>
      </c>
      <c r="M9405">
        <v>6.8913655767963702</v>
      </c>
      <c r="N9405">
        <v>-1</v>
      </c>
    </row>
    <row r="9406" spans="1:14">
      <c r="A9406">
        <v>9404</v>
      </c>
      <c r="B9406">
        <v>9404</v>
      </c>
      <c r="C9406" s="1">
        <v>28544</v>
      </c>
      <c r="D9406">
        <v>87.56</v>
      </c>
      <c r="E9406">
        <v>87.92</v>
      </c>
      <c r="F9406">
        <v>86.83</v>
      </c>
      <c r="G9406">
        <v>87.64</v>
      </c>
      <c r="H9406">
        <v>18720000</v>
      </c>
      <c r="I9406">
        <v>87.64</v>
      </c>
      <c r="J9406">
        <v>-7.5049612401274697</v>
      </c>
      <c r="K9406">
        <v>0</v>
      </c>
      <c r="L9406">
        <v>0</v>
      </c>
      <c r="M9406">
        <v>8.0062844024112394</v>
      </c>
      <c r="N9406">
        <v>-1</v>
      </c>
    </row>
    <row r="9407" spans="1:14">
      <c r="A9407">
        <v>9405</v>
      </c>
      <c r="B9407">
        <v>9405</v>
      </c>
      <c r="C9407" s="1">
        <v>28543</v>
      </c>
      <c r="D9407">
        <v>87.59</v>
      </c>
      <c r="E9407">
        <v>88.15</v>
      </c>
      <c r="F9407">
        <v>87.19</v>
      </c>
      <c r="G9407">
        <v>87.56</v>
      </c>
      <c r="H9407">
        <v>18450000</v>
      </c>
      <c r="I9407">
        <v>87.56</v>
      </c>
      <c r="J9407">
        <v>-7.7866889339349301</v>
      </c>
      <c r="K9407">
        <v>0</v>
      </c>
      <c r="L9407">
        <v>0</v>
      </c>
      <c r="M9407">
        <v>8.1924151307955793</v>
      </c>
      <c r="N9407">
        <v>-1</v>
      </c>
    </row>
    <row r="9408" spans="1:14">
      <c r="A9408">
        <v>9406</v>
      </c>
      <c r="B9408">
        <v>9406</v>
      </c>
      <c r="C9408" s="1">
        <v>28542</v>
      </c>
      <c r="D9408">
        <v>87.96</v>
      </c>
      <c r="E9408">
        <v>88.19</v>
      </c>
      <c r="F9408">
        <v>87.09</v>
      </c>
      <c r="G9408">
        <v>87.59</v>
      </c>
      <c r="H9408">
        <v>21890000</v>
      </c>
      <c r="I9408">
        <v>87.59</v>
      </c>
      <c r="J9408">
        <v>-7.90738761699905</v>
      </c>
      <c r="K9408">
        <v>0</v>
      </c>
      <c r="L9408">
        <v>0</v>
      </c>
      <c r="M9408">
        <v>8.24382352702637</v>
      </c>
      <c r="N9408">
        <v>-1</v>
      </c>
    </row>
    <row r="9409" spans="1:14">
      <c r="A9409">
        <v>9407</v>
      </c>
      <c r="B9409">
        <v>9407</v>
      </c>
      <c r="C9409" s="1">
        <v>28538</v>
      </c>
      <c r="D9409">
        <v>88.08</v>
      </c>
      <c r="E9409">
        <v>88.7</v>
      </c>
      <c r="F9409">
        <v>87.55</v>
      </c>
      <c r="G9409">
        <v>87.96</v>
      </c>
      <c r="H9409">
        <v>18500000</v>
      </c>
      <c r="I9409">
        <v>87.96</v>
      </c>
      <c r="J9409">
        <v>-7.6183908345065801</v>
      </c>
      <c r="K9409">
        <v>0</v>
      </c>
      <c r="L9409">
        <v>0</v>
      </c>
      <c r="M9409">
        <v>7.8746673227025799</v>
      </c>
      <c r="N9409">
        <v>-1</v>
      </c>
    </row>
    <row r="9410" spans="1:14">
      <c r="A9410">
        <v>9408</v>
      </c>
      <c r="B9410">
        <v>9408</v>
      </c>
      <c r="C9410" s="1">
        <v>28537</v>
      </c>
      <c r="D9410">
        <v>88.77</v>
      </c>
      <c r="E9410">
        <v>88.77</v>
      </c>
      <c r="F9410">
        <v>87.64</v>
      </c>
      <c r="G9410">
        <v>88.08</v>
      </c>
      <c r="H9410">
        <v>21570000</v>
      </c>
      <c r="I9410">
        <v>88.08</v>
      </c>
      <c r="J9410">
        <v>-7.5250859408907997</v>
      </c>
      <c r="K9410">
        <v>0</v>
      </c>
      <c r="L9410">
        <v>0</v>
      </c>
      <c r="M9410">
        <v>7.8074514971486497</v>
      </c>
      <c r="N9410">
        <v>-1</v>
      </c>
    </row>
    <row r="9411" spans="1:14">
      <c r="A9411">
        <v>9409</v>
      </c>
      <c r="B9411">
        <v>9409</v>
      </c>
      <c r="C9411" s="1">
        <v>28536</v>
      </c>
      <c r="D9411">
        <v>89.04</v>
      </c>
      <c r="E9411">
        <v>89.4</v>
      </c>
      <c r="F9411">
        <v>88.3</v>
      </c>
      <c r="G9411">
        <v>88.83</v>
      </c>
      <c r="H9411">
        <v>20170000</v>
      </c>
      <c r="I9411">
        <v>88.83</v>
      </c>
      <c r="J9411">
        <v>-6.6436628179340298</v>
      </c>
      <c r="K9411">
        <v>0</v>
      </c>
      <c r="L9411">
        <v>0</v>
      </c>
      <c r="M9411">
        <v>6.9717037947476497</v>
      </c>
      <c r="N9411">
        <v>-1</v>
      </c>
    </row>
    <row r="9412" spans="1:14">
      <c r="A9412">
        <v>9410</v>
      </c>
      <c r="B9412">
        <v>9410</v>
      </c>
      <c r="C9412" s="1">
        <v>28535</v>
      </c>
      <c r="D9412">
        <v>89.86</v>
      </c>
      <c r="E9412">
        <v>89.89</v>
      </c>
      <c r="F9412">
        <v>88.7</v>
      </c>
      <c r="G9412">
        <v>89.04</v>
      </c>
      <c r="H9412">
        <v>20470000</v>
      </c>
      <c r="I9412">
        <v>89.04</v>
      </c>
      <c r="J9412">
        <v>-6.2650272005626997</v>
      </c>
      <c r="K9412">
        <v>0</v>
      </c>
      <c r="L9412">
        <v>0</v>
      </c>
      <c r="M9412">
        <v>6.7830538494395496</v>
      </c>
      <c r="N9412">
        <v>-1</v>
      </c>
    </row>
    <row r="9413" spans="1:14">
      <c r="A9413">
        <v>9411</v>
      </c>
      <c r="B9413">
        <v>9411</v>
      </c>
      <c r="C9413" s="1">
        <v>28534</v>
      </c>
      <c r="D9413">
        <v>90.08</v>
      </c>
      <c r="E9413">
        <v>90.3</v>
      </c>
      <c r="F9413">
        <v>89.38</v>
      </c>
      <c r="G9413">
        <v>89.86</v>
      </c>
      <c r="H9413">
        <v>16810000</v>
      </c>
      <c r="I9413">
        <v>89.86</v>
      </c>
      <c r="J9413">
        <v>-5.21535476599436</v>
      </c>
      <c r="K9413">
        <v>0</v>
      </c>
      <c r="L9413">
        <v>0</v>
      </c>
      <c r="M9413">
        <v>5.8666243421764799</v>
      </c>
      <c r="N9413">
        <v>-1</v>
      </c>
    </row>
    <row r="9414" spans="1:14">
      <c r="A9414">
        <v>9412</v>
      </c>
      <c r="B9414">
        <v>9412</v>
      </c>
      <c r="C9414" s="1">
        <v>28531</v>
      </c>
      <c r="D9414">
        <v>90.3</v>
      </c>
      <c r="E9414">
        <v>90.69</v>
      </c>
      <c r="F9414">
        <v>89.56</v>
      </c>
      <c r="G9414">
        <v>90.08</v>
      </c>
      <c r="H9414">
        <v>19480000</v>
      </c>
      <c r="I9414">
        <v>90.08</v>
      </c>
      <c r="J9414">
        <v>-4.8788000666222002</v>
      </c>
      <c r="K9414">
        <v>0</v>
      </c>
      <c r="L9414">
        <v>0</v>
      </c>
      <c r="M9414">
        <v>5.6623013908705602</v>
      </c>
      <c r="N9414">
        <v>-1</v>
      </c>
    </row>
    <row r="9415" spans="1:14">
      <c r="A9415">
        <v>9413</v>
      </c>
      <c r="B9415">
        <v>9413</v>
      </c>
      <c r="C9415" s="1">
        <v>28530</v>
      </c>
      <c r="D9415">
        <v>90.83</v>
      </c>
      <c r="E9415">
        <v>90.96</v>
      </c>
      <c r="F9415">
        <v>89.84</v>
      </c>
      <c r="G9415">
        <v>90.3</v>
      </c>
      <c r="H9415">
        <v>17940000</v>
      </c>
      <c r="I9415">
        <v>90.3</v>
      </c>
      <c r="J9415">
        <v>-4.6012963669620799</v>
      </c>
      <c r="K9415">
        <v>0</v>
      </c>
      <c r="L9415">
        <v>0</v>
      </c>
      <c r="M9415">
        <v>5.4586260733801897</v>
      </c>
      <c r="N9415">
        <v>-1</v>
      </c>
    </row>
    <row r="9416" spans="1:14">
      <c r="A9416">
        <v>9414</v>
      </c>
      <c r="B9416">
        <v>9414</v>
      </c>
      <c r="C9416" s="1">
        <v>28529</v>
      </c>
      <c r="D9416">
        <v>90.33</v>
      </c>
      <c r="E9416">
        <v>91.32</v>
      </c>
      <c r="F9416">
        <v>90.09</v>
      </c>
      <c r="G9416">
        <v>90.83</v>
      </c>
      <c r="H9416">
        <v>21300000</v>
      </c>
      <c r="I9416">
        <v>90.83</v>
      </c>
      <c r="J9416">
        <v>-4.0342418311958399</v>
      </c>
      <c r="K9416">
        <v>0</v>
      </c>
      <c r="L9416">
        <v>0</v>
      </c>
      <c r="M9416">
        <v>4.8943742257950396</v>
      </c>
      <c r="N9416">
        <v>-1</v>
      </c>
    </row>
    <row r="9417" spans="1:14">
      <c r="A9417">
        <v>9415</v>
      </c>
      <c r="B9417">
        <v>9415</v>
      </c>
      <c r="C9417" s="1">
        <v>28528</v>
      </c>
      <c r="D9417">
        <v>89.5</v>
      </c>
      <c r="E9417">
        <v>90.53</v>
      </c>
      <c r="F9417">
        <v>89.38</v>
      </c>
      <c r="G9417">
        <v>90.33</v>
      </c>
      <c r="H9417">
        <v>14730000</v>
      </c>
      <c r="I9417">
        <v>90.33</v>
      </c>
      <c r="J9417">
        <v>-4.6626103916863304</v>
      </c>
      <c r="K9417">
        <v>0</v>
      </c>
      <c r="L9417">
        <v>0</v>
      </c>
      <c r="M9417">
        <v>5.5242344554484504</v>
      </c>
      <c r="N9417">
        <v>-1</v>
      </c>
    </row>
    <row r="9418" spans="1:14">
      <c r="A9418">
        <v>9416</v>
      </c>
      <c r="B9418">
        <v>9416</v>
      </c>
      <c r="C9418" s="1">
        <v>28527</v>
      </c>
      <c r="D9418">
        <v>89.62</v>
      </c>
      <c r="E9418">
        <v>89.85</v>
      </c>
      <c r="F9418">
        <v>88.95</v>
      </c>
      <c r="G9418">
        <v>89.5</v>
      </c>
      <c r="H9418">
        <v>11630000</v>
      </c>
      <c r="I9418">
        <v>89.5</v>
      </c>
      <c r="J9418">
        <v>-5.6825847612686902</v>
      </c>
      <c r="K9418">
        <v>0</v>
      </c>
      <c r="L9418">
        <v>0</v>
      </c>
      <c r="M9418">
        <v>6.55856763439877</v>
      </c>
      <c r="N9418">
        <v>-1</v>
      </c>
    </row>
    <row r="9419" spans="1:14">
      <c r="A9419">
        <v>9417</v>
      </c>
      <c r="B9419">
        <v>9417</v>
      </c>
      <c r="C9419" s="1">
        <v>28524</v>
      </c>
      <c r="D9419">
        <v>90.13</v>
      </c>
      <c r="E9419">
        <v>90.32</v>
      </c>
      <c r="F9419">
        <v>89.19</v>
      </c>
      <c r="G9419">
        <v>89.62</v>
      </c>
      <c r="H9419">
        <v>19400000</v>
      </c>
      <c r="I9419">
        <v>89.62</v>
      </c>
      <c r="J9419">
        <v>-5.8171299848727704</v>
      </c>
      <c r="K9419">
        <v>0</v>
      </c>
      <c r="L9419">
        <v>0</v>
      </c>
      <c r="M9419">
        <v>6.4853058999564803</v>
      </c>
      <c r="N9419">
        <v>-1</v>
      </c>
    </row>
    <row r="9420" spans="1:14">
      <c r="A9420">
        <v>9418</v>
      </c>
      <c r="B9420">
        <v>9418</v>
      </c>
      <c r="C9420" s="1">
        <v>28523</v>
      </c>
      <c r="D9420">
        <v>89.93</v>
      </c>
      <c r="E9420">
        <v>90.91</v>
      </c>
      <c r="F9420">
        <v>89.54</v>
      </c>
      <c r="G9420">
        <v>90.13</v>
      </c>
      <c r="H9420">
        <v>23050000</v>
      </c>
      <c r="I9420">
        <v>90.13</v>
      </c>
      <c r="J9420">
        <v>-5.5245534056373096</v>
      </c>
      <c r="K9420">
        <v>0</v>
      </c>
      <c r="L9420">
        <v>0</v>
      </c>
      <c r="M9420">
        <v>5.9542712742189901</v>
      </c>
      <c r="N9420">
        <v>-1</v>
      </c>
    </row>
    <row r="9421" spans="1:14">
      <c r="A9421">
        <v>9419</v>
      </c>
      <c r="B9421">
        <v>9419</v>
      </c>
      <c r="C9421" s="1">
        <v>28522</v>
      </c>
      <c r="D9421">
        <v>89.25</v>
      </c>
      <c r="E9421">
        <v>90.24</v>
      </c>
      <c r="F9421">
        <v>88.82</v>
      </c>
      <c r="G9421">
        <v>89.93</v>
      </c>
      <c r="H9421">
        <v>22240000</v>
      </c>
      <c r="I9421">
        <v>89.93</v>
      </c>
      <c r="J9421">
        <v>-5.9152481972176298</v>
      </c>
      <c r="K9421">
        <v>0</v>
      </c>
      <c r="L9421">
        <v>0</v>
      </c>
      <c r="M9421">
        <v>6.2546522219164098</v>
      </c>
      <c r="N9421">
        <v>-1</v>
      </c>
    </row>
    <row r="9422" spans="1:14">
      <c r="A9422">
        <v>9420</v>
      </c>
      <c r="B9422">
        <v>9420</v>
      </c>
      <c r="C9422" s="1">
        <v>28521</v>
      </c>
      <c r="D9422">
        <v>89.34</v>
      </c>
      <c r="E9422">
        <v>89.92</v>
      </c>
      <c r="F9422">
        <v>88.61</v>
      </c>
      <c r="G9422">
        <v>89.25</v>
      </c>
      <c r="H9422">
        <v>19870000</v>
      </c>
      <c r="I9422">
        <v>89.25</v>
      </c>
      <c r="J9422">
        <v>-6.77374812742696</v>
      </c>
      <c r="K9422">
        <v>0</v>
      </c>
      <c r="L9422">
        <v>0</v>
      </c>
      <c r="M9422">
        <v>7.1297852474323298</v>
      </c>
      <c r="N9422">
        <v>-1</v>
      </c>
    </row>
    <row r="9423" spans="1:14">
      <c r="A9423">
        <v>9421</v>
      </c>
      <c r="B9423">
        <v>9421</v>
      </c>
      <c r="C9423" s="1">
        <v>28520</v>
      </c>
      <c r="D9423">
        <v>88.58</v>
      </c>
      <c r="E9423">
        <v>89.67</v>
      </c>
      <c r="F9423">
        <v>88.26</v>
      </c>
      <c r="G9423">
        <v>89.34</v>
      </c>
      <c r="H9423">
        <v>17400000</v>
      </c>
      <c r="I9423">
        <v>89.34</v>
      </c>
      <c r="J9423">
        <v>-6.7739230843230596</v>
      </c>
      <c r="K9423">
        <v>0</v>
      </c>
      <c r="L9423">
        <v>0</v>
      </c>
      <c r="M9423">
        <v>7.0942833970061203</v>
      </c>
      <c r="N9423">
        <v>-1</v>
      </c>
    </row>
    <row r="9424" spans="1:14">
      <c r="A9424">
        <v>9422</v>
      </c>
      <c r="B9424">
        <v>9422</v>
      </c>
      <c r="C9424" s="1">
        <v>28517</v>
      </c>
      <c r="D9424">
        <v>88.58</v>
      </c>
      <c r="E9424">
        <v>89.1</v>
      </c>
      <c r="F9424">
        <v>88.02</v>
      </c>
      <c r="G9424">
        <v>88.58</v>
      </c>
      <c r="H9424">
        <v>17600000</v>
      </c>
      <c r="I9424">
        <v>88.58</v>
      </c>
      <c r="J9424">
        <v>-7.61845510639015</v>
      </c>
      <c r="K9424">
        <v>0</v>
      </c>
      <c r="L9424">
        <v>0</v>
      </c>
      <c r="M9424">
        <v>8.0828573966665598</v>
      </c>
      <c r="N9424">
        <v>-1</v>
      </c>
    </row>
    <row r="9425" spans="1:14">
      <c r="A9425">
        <v>9423</v>
      </c>
      <c r="B9425">
        <v>9423</v>
      </c>
      <c r="C9425" s="1">
        <v>28516</v>
      </c>
      <c r="D9425">
        <v>89.39</v>
      </c>
      <c r="E9425">
        <v>89.79</v>
      </c>
      <c r="F9425">
        <v>88.31</v>
      </c>
      <c r="G9425">
        <v>88.58</v>
      </c>
      <c r="H9425">
        <v>19600000</v>
      </c>
      <c r="I9425">
        <v>88.58</v>
      </c>
      <c r="J9425">
        <v>-7.5573579474447499</v>
      </c>
      <c r="K9425">
        <v>0</v>
      </c>
      <c r="L9425">
        <v>0</v>
      </c>
      <c r="M9425">
        <v>8.15822688761485</v>
      </c>
      <c r="N9425">
        <v>-1</v>
      </c>
    </row>
    <row r="9426" spans="1:14">
      <c r="A9426">
        <v>9424</v>
      </c>
      <c r="B9426">
        <v>9424</v>
      </c>
      <c r="C9426" s="1">
        <v>28515</v>
      </c>
      <c r="D9426">
        <v>89.25</v>
      </c>
      <c r="E9426">
        <v>89.94</v>
      </c>
      <c r="F9426">
        <v>88.83</v>
      </c>
      <c r="G9426">
        <v>89.39</v>
      </c>
      <c r="H9426">
        <v>18690000</v>
      </c>
      <c r="I9426">
        <v>89.39</v>
      </c>
      <c r="J9426">
        <v>-6.6235920579537</v>
      </c>
      <c r="K9426">
        <v>0</v>
      </c>
      <c r="L9426">
        <v>0</v>
      </c>
      <c r="M9426">
        <v>7.2552460911448202</v>
      </c>
      <c r="N9426">
        <v>-1</v>
      </c>
    </row>
    <row r="9427" spans="1:14">
      <c r="A9427">
        <v>9425</v>
      </c>
      <c r="B9427">
        <v>9425</v>
      </c>
      <c r="C9427" s="1">
        <v>28514</v>
      </c>
      <c r="D9427">
        <v>89.24</v>
      </c>
      <c r="E9427">
        <v>89.8</v>
      </c>
      <c r="F9427">
        <v>88.67</v>
      </c>
      <c r="G9427">
        <v>89.25</v>
      </c>
      <c r="H9427">
        <v>18690000</v>
      </c>
      <c r="I9427">
        <v>89.25</v>
      </c>
      <c r="J9427">
        <v>-6.7622638549569896</v>
      </c>
      <c r="K9427">
        <v>0</v>
      </c>
      <c r="L9427">
        <v>0</v>
      </c>
      <c r="M9427">
        <v>7.4956911726439701</v>
      </c>
      <c r="N9427">
        <v>-1</v>
      </c>
    </row>
    <row r="9428" spans="1:14">
      <c r="A9428">
        <v>9426</v>
      </c>
      <c r="B9428">
        <v>9426</v>
      </c>
      <c r="C9428" s="1">
        <v>28513</v>
      </c>
      <c r="D9428">
        <v>89.89</v>
      </c>
      <c r="E9428">
        <v>90.08</v>
      </c>
      <c r="F9428">
        <v>88.81</v>
      </c>
      <c r="G9428">
        <v>89.24</v>
      </c>
      <c r="H9428">
        <v>19380000</v>
      </c>
      <c r="I9428">
        <v>89.24</v>
      </c>
      <c r="J9428">
        <v>-6.8489979201812599</v>
      </c>
      <c r="K9428">
        <v>0</v>
      </c>
      <c r="L9428">
        <v>0</v>
      </c>
      <c r="M9428">
        <v>7.5847992642178603</v>
      </c>
      <c r="N9428">
        <v>-1</v>
      </c>
    </row>
    <row r="9429" spans="1:14">
      <c r="A9429">
        <v>9427</v>
      </c>
      <c r="B9429">
        <v>9427</v>
      </c>
      <c r="C9429" s="1">
        <v>28510</v>
      </c>
      <c r="D9429">
        <v>90.09</v>
      </c>
      <c r="E9429">
        <v>90.27</v>
      </c>
      <c r="F9429">
        <v>89.41</v>
      </c>
      <c r="G9429">
        <v>89.89</v>
      </c>
      <c r="H9429">
        <v>7580000</v>
      </c>
      <c r="I9429">
        <v>89.89</v>
      </c>
      <c r="J9429">
        <v>-6.3234858340324003</v>
      </c>
      <c r="K9429">
        <v>0</v>
      </c>
      <c r="L9429">
        <v>0</v>
      </c>
      <c r="M9429">
        <v>6.8880939484628501</v>
      </c>
      <c r="N9429">
        <v>-1</v>
      </c>
    </row>
    <row r="9430" spans="1:14">
      <c r="A9430">
        <v>9428</v>
      </c>
      <c r="B9430">
        <v>9428</v>
      </c>
      <c r="C9430" s="1">
        <v>28509</v>
      </c>
      <c r="D9430">
        <v>90.56</v>
      </c>
      <c r="E9430">
        <v>91.04</v>
      </c>
      <c r="F9430">
        <v>89.74</v>
      </c>
      <c r="G9430">
        <v>90.09</v>
      </c>
      <c r="H9430">
        <v>21500000</v>
      </c>
      <c r="I9430">
        <v>90.09</v>
      </c>
      <c r="J9430">
        <v>-6.2939554426005397</v>
      </c>
      <c r="K9430">
        <v>0</v>
      </c>
      <c r="L9430">
        <v>0</v>
      </c>
      <c r="M9430">
        <v>6.7245141015633099</v>
      </c>
      <c r="N9430">
        <v>-1</v>
      </c>
    </row>
    <row r="9431" spans="1:14">
      <c r="A9431">
        <v>9429</v>
      </c>
      <c r="B9431">
        <v>9429</v>
      </c>
      <c r="C9431" s="1">
        <v>28508</v>
      </c>
      <c r="D9431">
        <v>89.88</v>
      </c>
      <c r="E9431">
        <v>90.86</v>
      </c>
      <c r="F9431">
        <v>89.59</v>
      </c>
      <c r="G9431">
        <v>90.56</v>
      </c>
      <c r="H9431">
        <v>21390000</v>
      </c>
      <c r="I9431">
        <v>90.56</v>
      </c>
      <c r="J9431">
        <v>-6.0043404634207702</v>
      </c>
      <c r="K9431">
        <v>0</v>
      </c>
      <c r="L9431">
        <v>0</v>
      </c>
      <c r="M9431">
        <v>6.2408583386433802</v>
      </c>
      <c r="N9431">
        <v>-1</v>
      </c>
    </row>
    <row r="9432" spans="1:14">
      <c r="A9432">
        <v>9430</v>
      </c>
      <c r="B9432">
        <v>9430</v>
      </c>
      <c r="C9432" s="1">
        <v>28507</v>
      </c>
      <c r="D9432">
        <v>89.43</v>
      </c>
      <c r="E9432">
        <v>90.31</v>
      </c>
      <c r="F9432">
        <v>89.05</v>
      </c>
      <c r="G9432">
        <v>89.88</v>
      </c>
      <c r="H9432">
        <v>19360000</v>
      </c>
      <c r="I9432">
        <v>89.88</v>
      </c>
      <c r="J9432">
        <v>-6.8824316930154898</v>
      </c>
      <c r="K9432">
        <v>0</v>
      </c>
      <c r="L9432">
        <v>0</v>
      </c>
      <c r="M9432">
        <v>7.1112120349902304</v>
      </c>
      <c r="N9432">
        <v>-1</v>
      </c>
    </row>
    <row r="9433" spans="1:14">
      <c r="A9433">
        <v>9431</v>
      </c>
      <c r="B9433">
        <v>9431</v>
      </c>
      <c r="C9433" s="1">
        <v>28506</v>
      </c>
      <c r="D9433">
        <v>89.69</v>
      </c>
      <c r="E9433">
        <v>90.11</v>
      </c>
      <c r="F9433">
        <v>88.88</v>
      </c>
      <c r="G9433">
        <v>89.43</v>
      </c>
      <c r="H9433">
        <v>18760000</v>
      </c>
      <c r="I9433">
        <v>89.43</v>
      </c>
      <c r="J9433">
        <v>-7.4219456730098203</v>
      </c>
      <c r="K9433">
        <v>0</v>
      </c>
      <c r="L9433">
        <v>0</v>
      </c>
      <c r="M9433">
        <v>7.7214892864279001</v>
      </c>
      <c r="N9433">
        <v>-1</v>
      </c>
    </row>
    <row r="9434" spans="1:14">
      <c r="A9434">
        <v>9432</v>
      </c>
      <c r="B9434">
        <v>9432</v>
      </c>
      <c r="C9434" s="1">
        <v>28503</v>
      </c>
      <c r="D9434">
        <v>89.82</v>
      </c>
      <c r="E9434">
        <v>90.47</v>
      </c>
      <c r="F9434">
        <v>89.26</v>
      </c>
      <c r="G9434">
        <v>89.69</v>
      </c>
      <c r="H9434">
        <v>18010000</v>
      </c>
      <c r="I9434">
        <v>89.69</v>
      </c>
      <c r="J9434">
        <v>-7.1697848659321304</v>
      </c>
      <c r="K9434">
        <v>0</v>
      </c>
      <c r="L9434">
        <v>0</v>
      </c>
      <c r="M9434">
        <v>7.4849801410688404</v>
      </c>
      <c r="N9434">
        <v>-1</v>
      </c>
    </row>
    <row r="9435" spans="1:14">
      <c r="A9435">
        <v>9433</v>
      </c>
      <c r="B9435">
        <v>9433</v>
      </c>
      <c r="C9435" s="1">
        <v>28502</v>
      </c>
      <c r="D9435">
        <v>89.74</v>
      </c>
      <c r="E9435">
        <v>90.6</v>
      </c>
      <c r="F9435">
        <v>89.25</v>
      </c>
      <c r="G9435">
        <v>89.82</v>
      </c>
      <c r="H9435">
        <v>22730000</v>
      </c>
      <c r="I9435">
        <v>89.82</v>
      </c>
      <c r="J9435">
        <v>-6.8992735064853603</v>
      </c>
      <c r="K9435">
        <v>0</v>
      </c>
      <c r="L9435">
        <v>0</v>
      </c>
      <c r="M9435">
        <v>7.3973082777577499</v>
      </c>
      <c r="N9435">
        <v>-1</v>
      </c>
    </row>
    <row r="9436" spans="1:14">
      <c r="A9436">
        <v>9434</v>
      </c>
      <c r="B9436">
        <v>9434</v>
      </c>
      <c r="C9436" s="1">
        <v>28501</v>
      </c>
      <c r="D9436">
        <v>90.17</v>
      </c>
      <c r="E9436">
        <v>90.7</v>
      </c>
      <c r="F9436">
        <v>89.23</v>
      </c>
      <c r="G9436">
        <v>89.74</v>
      </c>
      <c r="H9436">
        <v>22880000</v>
      </c>
      <c r="I9436">
        <v>89.74</v>
      </c>
      <c r="J9436">
        <v>-6.8077593227792796</v>
      </c>
      <c r="K9436">
        <v>0</v>
      </c>
      <c r="L9436">
        <v>0</v>
      </c>
      <c r="M9436">
        <v>7.5565446505448204</v>
      </c>
      <c r="N9436">
        <v>-1</v>
      </c>
    </row>
    <row r="9437" spans="1:14">
      <c r="A9437">
        <v>9435</v>
      </c>
      <c r="B9437">
        <v>9435</v>
      </c>
      <c r="C9437" s="1">
        <v>28500</v>
      </c>
      <c r="D9437">
        <v>90.64</v>
      </c>
      <c r="E9437">
        <v>91.29</v>
      </c>
      <c r="F9437">
        <v>89.72</v>
      </c>
      <c r="G9437">
        <v>90.17</v>
      </c>
      <c r="H9437">
        <v>25180000</v>
      </c>
      <c r="I9437">
        <v>90.17</v>
      </c>
      <c r="J9437">
        <v>-6.20260280877008</v>
      </c>
      <c r="K9437">
        <v>0</v>
      </c>
      <c r="L9437">
        <v>0</v>
      </c>
      <c r="M9437">
        <v>7.1074764061327098</v>
      </c>
      <c r="N9437">
        <v>-1</v>
      </c>
    </row>
    <row r="9438" spans="1:14">
      <c r="A9438">
        <v>9436</v>
      </c>
      <c r="B9438">
        <v>9436</v>
      </c>
      <c r="C9438" s="1">
        <v>28499</v>
      </c>
      <c r="D9438">
        <v>91.48</v>
      </c>
      <c r="E9438">
        <v>91.48</v>
      </c>
      <c r="F9438">
        <v>89.97</v>
      </c>
      <c r="G9438">
        <v>90.64</v>
      </c>
      <c r="H9438">
        <v>27990000</v>
      </c>
      <c r="I9438">
        <v>90.64</v>
      </c>
      <c r="J9438">
        <v>-5.5697841502555203</v>
      </c>
      <c r="K9438">
        <v>0</v>
      </c>
      <c r="L9438">
        <v>0</v>
      </c>
      <c r="M9438">
        <v>6.6122991815336496</v>
      </c>
      <c r="N9438">
        <v>-1</v>
      </c>
    </row>
    <row r="9439" spans="1:14">
      <c r="A9439">
        <v>9437</v>
      </c>
      <c r="B9439">
        <v>9437</v>
      </c>
      <c r="C9439" s="1">
        <v>28496</v>
      </c>
      <c r="D9439">
        <v>92.66</v>
      </c>
      <c r="E9439">
        <v>92.66</v>
      </c>
      <c r="F9439">
        <v>91.05</v>
      </c>
      <c r="G9439">
        <v>91.62</v>
      </c>
      <c r="H9439">
        <v>26150000</v>
      </c>
      <c r="I9439">
        <v>91.62</v>
      </c>
      <c r="J9439">
        <v>-4.4472454093786</v>
      </c>
      <c r="K9439">
        <v>0</v>
      </c>
      <c r="L9439">
        <v>0</v>
      </c>
      <c r="M9439">
        <v>5.5267182219741198</v>
      </c>
      <c r="N9439">
        <v>-1</v>
      </c>
    </row>
    <row r="9440" spans="1:14">
      <c r="A9440">
        <v>9438</v>
      </c>
      <c r="B9440">
        <v>9438</v>
      </c>
      <c r="C9440" s="1">
        <v>28495</v>
      </c>
      <c r="D9440">
        <v>93.52</v>
      </c>
      <c r="E9440">
        <v>94.53</v>
      </c>
      <c r="F9440">
        <v>92.51</v>
      </c>
      <c r="G9440">
        <v>92.74</v>
      </c>
      <c r="H9440">
        <v>23570000</v>
      </c>
      <c r="I9440">
        <v>92.74</v>
      </c>
      <c r="J9440">
        <v>-3.1807689598489501</v>
      </c>
      <c r="K9440">
        <v>1.2586711954568299</v>
      </c>
      <c r="L9440">
        <v>1.2586711954568299</v>
      </c>
      <c r="M9440">
        <v>4.2965467827678001</v>
      </c>
      <c r="N9440">
        <v>-1</v>
      </c>
    </row>
    <row r="9441" spans="1:14">
      <c r="A9441">
        <v>9439</v>
      </c>
      <c r="B9441">
        <v>9439</v>
      </c>
      <c r="C9441" s="1">
        <v>28494</v>
      </c>
      <c r="D9441">
        <v>93.82</v>
      </c>
      <c r="E9441">
        <v>94.1</v>
      </c>
      <c r="F9441">
        <v>92.57</v>
      </c>
      <c r="G9441">
        <v>93.52</v>
      </c>
      <c r="H9441">
        <v>24090000</v>
      </c>
      <c r="I9441">
        <v>93.52</v>
      </c>
      <c r="J9441">
        <v>-2.3353569595160999</v>
      </c>
      <c r="K9441">
        <v>0.39986990305103098</v>
      </c>
      <c r="L9441">
        <v>0.39986990305103098</v>
      </c>
      <c r="M9441">
        <v>3.4581890084000899</v>
      </c>
      <c r="N9441">
        <v>-1</v>
      </c>
    </row>
    <row r="9442" spans="1:14">
      <c r="A9442">
        <v>9440</v>
      </c>
      <c r="B9442">
        <v>9440</v>
      </c>
      <c r="C9442" s="1">
        <v>28493</v>
      </c>
      <c r="D9442">
        <v>95.1</v>
      </c>
      <c r="E9442">
        <v>95.15</v>
      </c>
      <c r="F9442">
        <v>93.49</v>
      </c>
      <c r="G9442">
        <v>93.82</v>
      </c>
      <c r="H9442">
        <v>17720000</v>
      </c>
      <c r="I9442">
        <v>93.82</v>
      </c>
      <c r="J9442">
        <v>-2.0178402588525599</v>
      </c>
      <c r="K9442">
        <v>2.28718112698089E-2</v>
      </c>
      <c r="L9442">
        <v>2.28718112698089E-2</v>
      </c>
      <c r="M9442">
        <v>3.14991036201168</v>
      </c>
      <c r="N9442">
        <v>-1</v>
      </c>
    </row>
    <row r="9443" spans="1:14">
      <c r="A9443">
        <v>9441</v>
      </c>
      <c r="B9443">
        <v>9441</v>
      </c>
      <c r="C9443" s="1">
        <v>28489</v>
      </c>
      <c r="D9443">
        <v>94.94</v>
      </c>
      <c r="E9443">
        <v>95.67</v>
      </c>
      <c r="F9443">
        <v>94.44</v>
      </c>
      <c r="G9443">
        <v>95.1</v>
      </c>
      <c r="H9443">
        <v>23560000</v>
      </c>
      <c r="I9443">
        <v>95.1</v>
      </c>
      <c r="J9443">
        <v>-0.77388418448237895</v>
      </c>
      <c r="K9443">
        <v>0</v>
      </c>
      <c r="L9443">
        <v>-0.26759113214156399</v>
      </c>
      <c r="M9443">
        <v>1.7860980388777199</v>
      </c>
      <c r="N9443">
        <v>0</v>
      </c>
    </row>
    <row r="9444" spans="1:14">
      <c r="A9444">
        <v>9442</v>
      </c>
      <c r="B9444">
        <v>9442</v>
      </c>
      <c r="C9444" s="1">
        <v>28488</v>
      </c>
      <c r="D9444">
        <v>94.75</v>
      </c>
      <c r="E9444">
        <v>95.43</v>
      </c>
      <c r="F9444">
        <v>94.1</v>
      </c>
      <c r="G9444">
        <v>94.94</v>
      </c>
      <c r="H9444">
        <v>23610000</v>
      </c>
      <c r="I9444">
        <v>94.94</v>
      </c>
      <c r="J9444">
        <v>-1.0360799439361501</v>
      </c>
      <c r="K9444">
        <v>-0.83078786602058796</v>
      </c>
      <c r="L9444">
        <v>-0.44825459939606399</v>
      </c>
      <c r="M9444">
        <v>1.9709025314809501</v>
      </c>
      <c r="N9444">
        <v>0</v>
      </c>
    </row>
    <row r="9445" spans="1:14">
      <c r="A9445">
        <v>9443</v>
      </c>
      <c r="B9445">
        <v>9443</v>
      </c>
      <c r="C9445" s="1">
        <v>28487</v>
      </c>
      <c r="D9445">
        <v>94.69</v>
      </c>
      <c r="E9445">
        <v>95.2</v>
      </c>
      <c r="F9445">
        <v>93.99</v>
      </c>
      <c r="G9445">
        <v>94.75</v>
      </c>
      <c r="H9445">
        <v>19630000</v>
      </c>
      <c r="I9445">
        <v>94.75</v>
      </c>
      <c r="J9445">
        <v>-1.34852533174491</v>
      </c>
      <c r="K9445">
        <v>-0.60935209615944297</v>
      </c>
      <c r="L9445">
        <v>-0.60935209615944297</v>
      </c>
      <c r="M9445">
        <v>2.1915740300186601</v>
      </c>
      <c r="N9445">
        <v>-1</v>
      </c>
    </row>
    <row r="9446" spans="1:14">
      <c r="A9446">
        <v>9444</v>
      </c>
      <c r="B9446">
        <v>9444</v>
      </c>
      <c r="C9446" s="1">
        <v>28486</v>
      </c>
      <c r="D9446">
        <v>94.69</v>
      </c>
      <c r="E9446">
        <v>95.21</v>
      </c>
      <c r="F9446">
        <v>94.09</v>
      </c>
      <c r="G9446">
        <v>94.69</v>
      </c>
      <c r="H9446">
        <v>16750000</v>
      </c>
      <c r="I9446">
        <v>94.69</v>
      </c>
      <c r="J9446">
        <v>-1.5621093946679401</v>
      </c>
      <c r="K9446">
        <v>-0.51630466669008102</v>
      </c>
      <c r="L9446">
        <v>-0.51630466669008102</v>
      </c>
      <c r="M9446">
        <v>2.2770305402675102</v>
      </c>
      <c r="N9446">
        <v>-1</v>
      </c>
    </row>
    <row r="9447" spans="1:14">
      <c r="A9447">
        <v>9445</v>
      </c>
      <c r="B9447">
        <v>9445</v>
      </c>
      <c r="C9447" s="1">
        <v>28482</v>
      </c>
      <c r="D9447">
        <v>93.8</v>
      </c>
      <c r="E9447">
        <v>94.99</v>
      </c>
      <c r="F9447">
        <v>93.75</v>
      </c>
      <c r="G9447">
        <v>94.69</v>
      </c>
      <c r="H9447">
        <v>20080000</v>
      </c>
      <c r="I9447">
        <v>94.69</v>
      </c>
      <c r="J9447">
        <v>-1.77452857861278</v>
      </c>
      <c r="K9447">
        <v>-0.489022658734306</v>
      </c>
      <c r="L9447">
        <v>-0.489022658734306</v>
      </c>
      <c r="M9447">
        <v>2.3014415172432501</v>
      </c>
      <c r="N9447">
        <v>-1</v>
      </c>
    </row>
    <row r="9448" spans="1:14">
      <c r="A9448">
        <v>9446</v>
      </c>
      <c r="B9448">
        <v>9446</v>
      </c>
      <c r="C9448" s="1">
        <v>28481</v>
      </c>
      <c r="D9448">
        <v>93.05</v>
      </c>
      <c r="E9448">
        <v>94.37</v>
      </c>
      <c r="F9448">
        <v>93.05</v>
      </c>
      <c r="G9448">
        <v>93.8</v>
      </c>
      <c r="H9448">
        <v>28100000</v>
      </c>
      <c r="I9448">
        <v>93.8</v>
      </c>
      <c r="J9448">
        <v>-2.8986912301691201</v>
      </c>
      <c r="K9448">
        <v>0</v>
      </c>
      <c r="L9448">
        <v>0</v>
      </c>
      <c r="M9448">
        <v>3.29513148543003</v>
      </c>
      <c r="N9448">
        <v>-1</v>
      </c>
    </row>
    <row r="9449" spans="1:14">
      <c r="A9449">
        <v>9447</v>
      </c>
      <c r="B9449">
        <v>9447</v>
      </c>
      <c r="C9449" s="1">
        <v>28480</v>
      </c>
      <c r="D9449">
        <v>92.5</v>
      </c>
      <c r="E9449">
        <v>93.58</v>
      </c>
      <c r="F9449">
        <v>92.2</v>
      </c>
      <c r="G9449">
        <v>93.05</v>
      </c>
      <c r="H9449">
        <v>24510000</v>
      </c>
      <c r="I9449">
        <v>93.05</v>
      </c>
      <c r="J9449">
        <v>-3.8117585835843202</v>
      </c>
      <c r="K9449">
        <v>0</v>
      </c>
      <c r="L9449">
        <v>0</v>
      </c>
      <c r="M9449">
        <v>4.1620346308906404</v>
      </c>
      <c r="N9449">
        <v>-1</v>
      </c>
    </row>
    <row r="9450" spans="1:14">
      <c r="A9450">
        <v>9448</v>
      </c>
      <c r="B9450">
        <v>9448</v>
      </c>
      <c r="C9450" s="1">
        <v>28479</v>
      </c>
      <c r="D9450">
        <v>92.69</v>
      </c>
      <c r="E9450">
        <v>93</v>
      </c>
      <c r="F9450">
        <v>91.76</v>
      </c>
      <c r="G9450">
        <v>92.5</v>
      </c>
      <c r="H9450">
        <v>23250000</v>
      </c>
      <c r="I9450">
        <v>92.5</v>
      </c>
      <c r="J9450">
        <v>-4.5622071732952998</v>
      </c>
      <c r="K9450">
        <v>0</v>
      </c>
      <c r="L9450">
        <v>0</v>
      </c>
      <c r="M9450">
        <v>4.8282233052725001</v>
      </c>
      <c r="N9450">
        <v>-1</v>
      </c>
    </row>
    <row r="9451" spans="1:14">
      <c r="A9451">
        <v>9449</v>
      </c>
      <c r="B9451">
        <v>9449</v>
      </c>
      <c r="C9451" s="1">
        <v>28478</v>
      </c>
      <c r="D9451">
        <v>93.4</v>
      </c>
      <c r="E9451">
        <v>93.71</v>
      </c>
      <c r="F9451">
        <v>92.42</v>
      </c>
      <c r="G9451">
        <v>92.69</v>
      </c>
      <c r="H9451">
        <v>21150000</v>
      </c>
      <c r="I9451">
        <v>92.69</v>
      </c>
      <c r="J9451">
        <v>-4.5605735692542204</v>
      </c>
      <c r="K9451">
        <v>0</v>
      </c>
      <c r="L9451">
        <v>0</v>
      </c>
      <c r="M9451">
        <v>4.6676535628781197</v>
      </c>
      <c r="N9451">
        <v>-1</v>
      </c>
    </row>
    <row r="9452" spans="1:14">
      <c r="A9452">
        <v>9450</v>
      </c>
      <c r="B9452">
        <v>9450</v>
      </c>
      <c r="C9452" s="1">
        <v>28475</v>
      </c>
      <c r="D9452">
        <v>93.55</v>
      </c>
      <c r="E9452">
        <v>94.04</v>
      </c>
      <c r="F9452">
        <v>92.93</v>
      </c>
      <c r="G9452">
        <v>93.4</v>
      </c>
      <c r="H9452">
        <v>20270000</v>
      </c>
      <c r="I9452">
        <v>93.4</v>
      </c>
      <c r="J9452">
        <v>-4.0090879124414096</v>
      </c>
      <c r="K9452">
        <v>0</v>
      </c>
      <c r="L9452">
        <v>0</v>
      </c>
      <c r="M9452">
        <v>3.9252700062016799</v>
      </c>
      <c r="N9452">
        <v>-1</v>
      </c>
    </row>
    <row r="9453" spans="1:14">
      <c r="A9453">
        <v>9451</v>
      </c>
      <c r="B9453">
        <v>9451</v>
      </c>
      <c r="C9453" s="1">
        <v>28474</v>
      </c>
      <c r="D9453">
        <v>94.03</v>
      </c>
      <c r="E9453">
        <v>94.42</v>
      </c>
      <c r="F9453">
        <v>93.23</v>
      </c>
      <c r="G9453">
        <v>93.55</v>
      </c>
      <c r="H9453">
        <v>21610000</v>
      </c>
      <c r="I9453">
        <v>93.55</v>
      </c>
      <c r="J9453">
        <v>-4.0052884058927098</v>
      </c>
      <c r="K9453">
        <v>0</v>
      </c>
      <c r="L9453">
        <v>0</v>
      </c>
      <c r="M9453">
        <v>3.8053786146329198</v>
      </c>
      <c r="N9453">
        <v>-1</v>
      </c>
    </row>
    <row r="9454" spans="1:14">
      <c r="A9454">
        <v>9452</v>
      </c>
      <c r="B9454">
        <v>9452</v>
      </c>
      <c r="C9454" s="1">
        <v>28473</v>
      </c>
      <c r="D9454">
        <v>93.56</v>
      </c>
      <c r="E9454">
        <v>94.26</v>
      </c>
      <c r="F9454">
        <v>92.94</v>
      </c>
      <c r="G9454">
        <v>94.03</v>
      </c>
      <c r="H9454">
        <v>22110000</v>
      </c>
      <c r="I9454">
        <v>94.03</v>
      </c>
      <c r="J9454">
        <v>-3.6312390975618301</v>
      </c>
      <c r="K9454">
        <v>0</v>
      </c>
      <c r="L9454">
        <v>0</v>
      </c>
      <c r="M9454">
        <v>3.3167969297090898</v>
      </c>
      <c r="N9454">
        <v>-1</v>
      </c>
    </row>
    <row r="9455" spans="1:14">
      <c r="A9455">
        <v>9453</v>
      </c>
      <c r="B9455">
        <v>9453</v>
      </c>
      <c r="C9455" s="1">
        <v>28472</v>
      </c>
      <c r="D9455">
        <v>93.63</v>
      </c>
      <c r="E9455">
        <v>94.04</v>
      </c>
      <c r="F9455">
        <v>92.9</v>
      </c>
      <c r="G9455">
        <v>93.56</v>
      </c>
      <c r="H9455">
        <v>19190000</v>
      </c>
      <c r="I9455">
        <v>93.56</v>
      </c>
      <c r="J9455">
        <v>-4.1574603842505304</v>
      </c>
      <c r="K9455">
        <v>0</v>
      </c>
      <c r="L9455">
        <v>0</v>
      </c>
      <c r="M9455">
        <v>3.8696129072954299</v>
      </c>
      <c r="N9455">
        <v>-1</v>
      </c>
    </row>
    <row r="9456" spans="1:14">
      <c r="A9456">
        <v>9454</v>
      </c>
      <c r="B9456">
        <v>9454</v>
      </c>
      <c r="C9456" s="1">
        <v>28471</v>
      </c>
      <c r="D9456">
        <v>93.65</v>
      </c>
      <c r="E9456">
        <v>94.29</v>
      </c>
      <c r="F9456">
        <v>93.18</v>
      </c>
      <c r="G9456">
        <v>93.63</v>
      </c>
      <c r="H9456">
        <v>18180000</v>
      </c>
      <c r="I9456">
        <v>93.63</v>
      </c>
      <c r="J9456">
        <v>-4.0638094310294397</v>
      </c>
      <c r="K9456">
        <v>0</v>
      </c>
      <c r="L9456">
        <v>0</v>
      </c>
      <c r="M9456">
        <v>3.8312209026461299</v>
      </c>
      <c r="N9456">
        <v>-1</v>
      </c>
    </row>
    <row r="9457" spans="1:14">
      <c r="A9457">
        <v>9455</v>
      </c>
      <c r="B9457">
        <v>9455</v>
      </c>
      <c r="C9457" s="1">
        <v>28468</v>
      </c>
      <c r="D9457">
        <v>92.96</v>
      </c>
      <c r="E9457">
        <v>94.11</v>
      </c>
      <c r="F9457">
        <v>92.77</v>
      </c>
      <c r="G9457">
        <v>93.65</v>
      </c>
      <c r="H9457">
        <v>19210000</v>
      </c>
      <c r="I9457">
        <v>93.65</v>
      </c>
      <c r="J9457">
        <v>-3.9814922094259999</v>
      </c>
      <c r="K9457">
        <v>0</v>
      </c>
      <c r="L9457">
        <v>0</v>
      </c>
      <c r="M9457">
        <v>3.8473533882407298</v>
      </c>
      <c r="N9457">
        <v>-1</v>
      </c>
    </row>
    <row r="9458" spans="1:14">
      <c r="A9458">
        <v>9456</v>
      </c>
      <c r="B9458">
        <v>9456</v>
      </c>
      <c r="C9458" s="1">
        <v>28467</v>
      </c>
      <c r="D9458">
        <v>92.78</v>
      </c>
      <c r="E9458">
        <v>93.76</v>
      </c>
      <c r="F9458">
        <v>92.51</v>
      </c>
      <c r="G9458">
        <v>92.96</v>
      </c>
      <c r="H9458">
        <v>20400000</v>
      </c>
      <c r="I9458">
        <v>92.96</v>
      </c>
      <c r="J9458">
        <v>-4.6544926754807801</v>
      </c>
      <c r="K9458">
        <v>0</v>
      </c>
      <c r="L9458">
        <v>0</v>
      </c>
      <c r="M9458">
        <v>4.6598572275048804</v>
      </c>
      <c r="N9458">
        <v>-1</v>
      </c>
    </row>
    <row r="9459" spans="1:14">
      <c r="A9459">
        <v>9457</v>
      </c>
      <c r="B9459">
        <v>9457</v>
      </c>
      <c r="C9459" s="1">
        <v>28466</v>
      </c>
      <c r="D9459">
        <v>92.83</v>
      </c>
      <c r="E9459">
        <v>93.39</v>
      </c>
      <c r="F9459">
        <v>92.15</v>
      </c>
      <c r="G9459">
        <v>92.78</v>
      </c>
      <c r="H9459">
        <v>21050000</v>
      </c>
      <c r="I9459">
        <v>92.78</v>
      </c>
      <c r="J9459">
        <v>-4.7411989959771104</v>
      </c>
      <c r="K9459">
        <v>0</v>
      </c>
      <c r="L9459">
        <v>0</v>
      </c>
      <c r="M9459">
        <v>4.9092129333507799</v>
      </c>
      <c r="N9459">
        <v>-1</v>
      </c>
    </row>
    <row r="9460" spans="1:14">
      <c r="A9460">
        <v>9458</v>
      </c>
      <c r="B9460">
        <v>9458</v>
      </c>
      <c r="C9460" s="1">
        <v>28465</v>
      </c>
      <c r="D9460">
        <v>94.09</v>
      </c>
      <c r="E9460">
        <v>94.09</v>
      </c>
      <c r="F9460">
        <v>92.44</v>
      </c>
      <c r="G9460">
        <v>92.83</v>
      </c>
      <c r="H9460">
        <v>23770000</v>
      </c>
      <c r="I9460">
        <v>92.83</v>
      </c>
      <c r="J9460">
        <v>-4.64034985060922</v>
      </c>
      <c r="K9460">
        <v>0</v>
      </c>
      <c r="L9460">
        <v>0</v>
      </c>
      <c r="M9460">
        <v>4.9002848499725804</v>
      </c>
      <c r="N9460">
        <v>-1</v>
      </c>
    </row>
    <row r="9461" spans="1:14">
      <c r="A9461">
        <v>9459</v>
      </c>
      <c r="B9461">
        <v>9459</v>
      </c>
      <c r="C9461" s="1">
        <v>28464</v>
      </c>
      <c r="D9461">
        <v>94.67</v>
      </c>
      <c r="E9461">
        <v>95.01</v>
      </c>
      <c r="F9461">
        <v>93.91</v>
      </c>
      <c r="G9461">
        <v>94.27</v>
      </c>
      <c r="H9461">
        <v>19160000</v>
      </c>
      <c r="I9461">
        <v>94.27</v>
      </c>
      <c r="J9461">
        <v>-3.1737574183130199</v>
      </c>
      <c r="K9461">
        <v>-3.2707471447235202E-2</v>
      </c>
      <c r="L9461">
        <v>-3.2707471447235202E-2</v>
      </c>
      <c r="M9461">
        <v>3.34508889418316</v>
      </c>
      <c r="N9461">
        <v>-1</v>
      </c>
    </row>
    <row r="9462" spans="1:14">
      <c r="A9462">
        <v>9460</v>
      </c>
      <c r="B9462">
        <v>9460</v>
      </c>
      <c r="C9462" s="1">
        <v>28461</v>
      </c>
      <c r="D9462">
        <v>94.69</v>
      </c>
      <c r="E9462">
        <v>95.25</v>
      </c>
      <c r="F9462">
        <v>94.08</v>
      </c>
      <c r="G9462">
        <v>94.67</v>
      </c>
      <c r="H9462">
        <v>21160000</v>
      </c>
      <c r="I9462">
        <v>94.67</v>
      </c>
      <c r="J9462">
        <v>-2.82791677324159</v>
      </c>
      <c r="K9462">
        <v>-0.51472659413400701</v>
      </c>
      <c r="L9462">
        <v>-0.51472659413400701</v>
      </c>
      <c r="M9462">
        <v>2.9445107278028599</v>
      </c>
      <c r="N9462">
        <v>-1</v>
      </c>
    </row>
    <row r="9463" spans="1:14">
      <c r="A9463">
        <v>9461</v>
      </c>
      <c r="B9463">
        <v>9461</v>
      </c>
      <c r="C9463" s="1">
        <v>28460</v>
      </c>
      <c r="D9463">
        <v>94.83</v>
      </c>
      <c r="E9463">
        <v>95.45</v>
      </c>
      <c r="F9463">
        <v>94.23</v>
      </c>
      <c r="G9463">
        <v>94.69</v>
      </c>
      <c r="H9463">
        <v>24220000</v>
      </c>
      <c r="I9463">
        <v>94.69</v>
      </c>
      <c r="J9463">
        <v>-2.8816854181310698</v>
      </c>
      <c r="K9463">
        <v>-0.52011828070544996</v>
      </c>
      <c r="L9463">
        <v>-0.52011828070544996</v>
      </c>
      <c r="M9463">
        <v>2.9549112519599601</v>
      </c>
      <c r="N9463">
        <v>-1</v>
      </c>
    </row>
    <row r="9464" spans="1:14">
      <c r="A9464">
        <v>9462</v>
      </c>
      <c r="B9464">
        <v>9462</v>
      </c>
      <c r="C9464" s="1">
        <v>28459</v>
      </c>
      <c r="D9464">
        <v>94.55</v>
      </c>
      <c r="E9464">
        <v>95.17</v>
      </c>
      <c r="F9464">
        <v>93.78</v>
      </c>
      <c r="G9464">
        <v>94.83</v>
      </c>
      <c r="H9464">
        <v>22670000</v>
      </c>
      <c r="I9464">
        <v>94.83</v>
      </c>
      <c r="J9464">
        <v>-2.7074909984687499</v>
      </c>
      <c r="K9464">
        <v>-0.65929382403597803</v>
      </c>
      <c r="L9464">
        <v>-0.65929382403597803</v>
      </c>
      <c r="M9464">
        <v>2.8314256918766199</v>
      </c>
      <c r="N9464">
        <v>-1</v>
      </c>
    </row>
    <row r="9465" spans="1:14">
      <c r="A9465">
        <v>9463</v>
      </c>
      <c r="B9465">
        <v>9463</v>
      </c>
      <c r="C9465" s="1">
        <v>28458</v>
      </c>
      <c r="D9465">
        <v>96.04</v>
      </c>
      <c r="E9465">
        <v>96.09</v>
      </c>
      <c r="F9465">
        <v>94.28</v>
      </c>
      <c r="G9465">
        <v>94.55</v>
      </c>
      <c r="H9465">
        <v>22950000</v>
      </c>
      <c r="I9465">
        <v>94.55</v>
      </c>
      <c r="J9465">
        <v>-3.0213915407496899</v>
      </c>
      <c r="K9465">
        <v>-0.35937775427462498</v>
      </c>
      <c r="L9465">
        <v>-0.35937775427462498</v>
      </c>
      <c r="M9465">
        <v>3.1637783807682802</v>
      </c>
      <c r="N9465">
        <v>-1</v>
      </c>
    </row>
    <row r="9466" spans="1:14">
      <c r="A9466">
        <v>9464</v>
      </c>
      <c r="B9466">
        <v>9464</v>
      </c>
      <c r="C9466" s="1">
        <v>28457</v>
      </c>
      <c r="D9466">
        <v>96.69</v>
      </c>
      <c r="E9466">
        <v>96.98</v>
      </c>
      <c r="F9466">
        <v>95.67</v>
      </c>
      <c r="G9466">
        <v>96.04</v>
      </c>
      <c r="H9466">
        <v>21570000</v>
      </c>
      <c r="I9466">
        <v>96.04</v>
      </c>
      <c r="J9466">
        <v>-1.48071854063678</v>
      </c>
      <c r="K9466">
        <v>-0.96964806330694897</v>
      </c>
      <c r="L9466">
        <v>-0.96964806330694897</v>
      </c>
      <c r="M9466">
        <v>1.59089564229841</v>
      </c>
      <c r="N9466">
        <v>-1</v>
      </c>
    </row>
    <row r="9467" spans="1:14">
      <c r="A9467">
        <v>9465</v>
      </c>
      <c r="B9467">
        <v>9465</v>
      </c>
      <c r="C9467" s="1">
        <v>28454</v>
      </c>
      <c r="D9467">
        <v>96.49</v>
      </c>
      <c r="E9467">
        <v>97.11</v>
      </c>
      <c r="F9467">
        <v>95.86</v>
      </c>
      <c r="G9467">
        <v>96.69</v>
      </c>
      <c r="H9467">
        <v>17910000</v>
      </c>
      <c r="I9467">
        <v>96.69</v>
      </c>
      <c r="J9467">
        <v>-0.77549645114250498</v>
      </c>
      <c r="K9467">
        <v>-1.6111053653715901</v>
      </c>
      <c r="L9467">
        <v>-1.0517217108513901</v>
      </c>
      <c r="M9467">
        <v>0.92004360733730595</v>
      </c>
      <c r="N9467">
        <v>0</v>
      </c>
    </row>
    <row r="9468" spans="1:14">
      <c r="A9468">
        <v>9466</v>
      </c>
      <c r="B9468">
        <v>9466</v>
      </c>
      <c r="C9468" s="1">
        <v>28452</v>
      </c>
      <c r="D9468">
        <v>96.09</v>
      </c>
      <c r="E9468">
        <v>96.94</v>
      </c>
      <c r="F9468">
        <v>95.6</v>
      </c>
      <c r="G9468">
        <v>96.49</v>
      </c>
      <c r="H9468">
        <v>29150000</v>
      </c>
      <c r="I9468">
        <v>96.49</v>
      </c>
      <c r="J9468">
        <v>-0.90965004300030805</v>
      </c>
      <c r="K9468">
        <v>-1.38572218191866</v>
      </c>
      <c r="L9468">
        <v>-0.82046498773618004</v>
      </c>
      <c r="M9468">
        <v>1.1366590269271399</v>
      </c>
      <c r="N9468">
        <v>0</v>
      </c>
    </row>
    <row r="9469" spans="1:14">
      <c r="A9469">
        <v>9467</v>
      </c>
      <c r="B9469">
        <v>9467</v>
      </c>
      <c r="C9469" s="1">
        <v>28451</v>
      </c>
      <c r="D9469">
        <v>95.25</v>
      </c>
      <c r="E9469">
        <v>96.52</v>
      </c>
      <c r="F9469">
        <v>95.05</v>
      </c>
      <c r="G9469">
        <v>96.09</v>
      </c>
      <c r="H9469">
        <v>28600000</v>
      </c>
      <c r="I9469">
        <v>96.09</v>
      </c>
      <c r="J9469">
        <v>-1.2783221887751699</v>
      </c>
      <c r="K9469">
        <v>-0.95512309062106804</v>
      </c>
      <c r="L9469">
        <v>-0.95512309062106804</v>
      </c>
      <c r="M9469">
        <v>1.5693250919703801</v>
      </c>
      <c r="N9469">
        <v>-1</v>
      </c>
    </row>
    <row r="9470" spans="1:14">
      <c r="A9470">
        <v>9468</v>
      </c>
      <c r="B9470">
        <v>9468</v>
      </c>
      <c r="C9470" s="1">
        <v>28450</v>
      </c>
      <c r="D9470">
        <v>95.33</v>
      </c>
      <c r="E9470">
        <v>95.77</v>
      </c>
      <c r="F9470">
        <v>94.59</v>
      </c>
      <c r="G9470">
        <v>95.25</v>
      </c>
      <c r="H9470">
        <v>20110000</v>
      </c>
      <c r="I9470">
        <v>95.25</v>
      </c>
      <c r="J9470">
        <v>-2.1601921096174999</v>
      </c>
      <c r="K9470">
        <v>-5.14727325750974E-2</v>
      </c>
      <c r="L9470">
        <v>-5.14727325750974E-2</v>
      </c>
      <c r="M9470">
        <v>2.4812759060855298</v>
      </c>
      <c r="N9470">
        <v>-1</v>
      </c>
    </row>
    <row r="9471" spans="1:14">
      <c r="A9471">
        <v>9469</v>
      </c>
      <c r="B9471">
        <v>9469</v>
      </c>
      <c r="C9471" s="1">
        <v>28447</v>
      </c>
      <c r="D9471">
        <v>95.16</v>
      </c>
      <c r="E9471">
        <v>95.88</v>
      </c>
      <c r="F9471">
        <v>94.7</v>
      </c>
      <c r="G9471">
        <v>95.33</v>
      </c>
      <c r="H9471">
        <v>23930000</v>
      </c>
      <c r="I9471">
        <v>95.33</v>
      </c>
      <c r="J9471">
        <v>-2.13081365826771</v>
      </c>
      <c r="K9471">
        <v>-8.1879319789745997E-2</v>
      </c>
      <c r="L9471">
        <v>-8.1879319789745997E-2</v>
      </c>
      <c r="M9471">
        <v>2.4228750403402</v>
      </c>
      <c r="N9471">
        <v>-1</v>
      </c>
    </row>
    <row r="9472" spans="1:14">
      <c r="A9472">
        <v>9470</v>
      </c>
      <c r="B9472">
        <v>9470</v>
      </c>
      <c r="C9472" s="1">
        <v>28446</v>
      </c>
      <c r="D9472">
        <v>95.45</v>
      </c>
      <c r="E9472">
        <v>95.88</v>
      </c>
      <c r="F9472">
        <v>94.59</v>
      </c>
      <c r="G9472">
        <v>95.16</v>
      </c>
      <c r="H9472">
        <v>25110000</v>
      </c>
      <c r="I9472">
        <v>95.16</v>
      </c>
      <c r="J9472">
        <v>-2.3775075587262502</v>
      </c>
      <c r="K9472">
        <v>-0.94730804259495205</v>
      </c>
      <c r="L9472">
        <v>-0.94730804259495205</v>
      </c>
      <c r="M9472">
        <v>2.6309873276414599</v>
      </c>
      <c r="N9472">
        <v>-1</v>
      </c>
    </row>
    <row r="9473" spans="1:14">
      <c r="A9473">
        <v>9471</v>
      </c>
      <c r="B9473">
        <v>9471</v>
      </c>
      <c r="C9473" s="1">
        <v>28445</v>
      </c>
      <c r="D9473">
        <v>95.93</v>
      </c>
      <c r="E9473">
        <v>96.47</v>
      </c>
      <c r="F9473">
        <v>95.06</v>
      </c>
      <c r="G9473">
        <v>95.45</v>
      </c>
      <c r="H9473">
        <v>24950000</v>
      </c>
      <c r="I9473">
        <v>95.45</v>
      </c>
      <c r="J9473">
        <v>-2.1850159797392199</v>
      </c>
      <c r="K9473">
        <v>-0.67800186252258099</v>
      </c>
      <c r="L9473">
        <v>-0.67800186252258099</v>
      </c>
      <c r="M9473">
        <v>2.3471791657005898</v>
      </c>
      <c r="N9473">
        <v>-1</v>
      </c>
    </row>
    <row r="9474" spans="1:14">
      <c r="A9474">
        <v>9472</v>
      </c>
      <c r="B9474">
        <v>9472</v>
      </c>
      <c r="C9474" s="1">
        <v>28444</v>
      </c>
      <c r="D9474">
        <v>95.32</v>
      </c>
      <c r="E9474">
        <v>96.47</v>
      </c>
      <c r="F9474">
        <v>94.73</v>
      </c>
      <c r="G9474">
        <v>95.93</v>
      </c>
      <c r="H9474">
        <v>27740000</v>
      </c>
      <c r="I9474">
        <v>95.93</v>
      </c>
      <c r="J9474">
        <v>-1.8453450833880201</v>
      </c>
      <c r="K9474">
        <v>-1.1410229681365101</v>
      </c>
      <c r="L9474">
        <v>-1.1410229681365101</v>
      </c>
      <c r="M9474">
        <v>1.86461952277359</v>
      </c>
      <c r="N9474">
        <v>-1</v>
      </c>
    </row>
    <row r="9475" spans="1:14">
      <c r="A9475">
        <v>9473</v>
      </c>
      <c r="B9475">
        <v>9473</v>
      </c>
      <c r="C9475" s="1">
        <v>28443</v>
      </c>
      <c r="D9475">
        <v>95.98</v>
      </c>
      <c r="E9475">
        <v>96.38</v>
      </c>
      <c r="F9475">
        <v>94.91</v>
      </c>
      <c r="G9475">
        <v>95.32</v>
      </c>
      <c r="H9475">
        <v>23220000</v>
      </c>
      <c r="I9475">
        <v>95.32</v>
      </c>
      <c r="J9475">
        <v>-2.6246181770371502</v>
      </c>
      <c r="K9475">
        <v>-1.04494509721643</v>
      </c>
      <c r="L9475">
        <v>-1.04494509721643</v>
      </c>
      <c r="M9475">
        <v>2.54357482073612</v>
      </c>
      <c r="N9475">
        <v>-1</v>
      </c>
    </row>
    <row r="9476" spans="1:14">
      <c r="A9476">
        <v>9474</v>
      </c>
      <c r="B9476">
        <v>9474</v>
      </c>
      <c r="C9476" s="1">
        <v>28440</v>
      </c>
      <c r="D9476">
        <v>95.1</v>
      </c>
      <c r="E9476">
        <v>96.49</v>
      </c>
      <c r="F9476">
        <v>95.1</v>
      </c>
      <c r="G9476">
        <v>95.98</v>
      </c>
      <c r="H9476">
        <v>35260000</v>
      </c>
      <c r="I9476">
        <v>95.98</v>
      </c>
      <c r="J9476">
        <v>-2.1285810488693699</v>
      </c>
      <c r="K9476">
        <v>-1.1062779282721</v>
      </c>
      <c r="L9476">
        <v>-1.1062779282721</v>
      </c>
      <c r="M9476">
        <v>1.87288563077234</v>
      </c>
      <c r="N9476">
        <v>-1</v>
      </c>
    </row>
    <row r="9477" spans="1:14">
      <c r="A9477">
        <v>9475</v>
      </c>
      <c r="B9477">
        <v>9475</v>
      </c>
      <c r="C9477" s="1">
        <v>28439</v>
      </c>
      <c r="D9477">
        <v>92.98</v>
      </c>
      <c r="E9477">
        <v>95.1</v>
      </c>
      <c r="F9477">
        <v>92.69</v>
      </c>
      <c r="G9477">
        <v>94.71</v>
      </c>
      <c r="H9477">
        <v>31980000</v>
      </c>
      <c r="I9477">
        <v>94.71</v>
      </c>
      <c r="J9477">
        <v>-3.61387670188719</v>
      </c>
      <c r="K9477">
        <v>-0.31037729208459502</v>
      </c>
      <c r="L9477">
        <v>-0.31037729208459502</v>
      </c>
      <c r="M9477">
        <v>3.2710148263926899</v>
      </c>
      <c r="N9477">
        <v>-1</v>
      </c>
    </row>
    <row r="9478" spans="1:14">
      <c r="A9478">
        <v>9476</v>
      </c>
      <c r="B9478">
        <v>9476</v>
      </c>
      <c r="C9478" s="1">
        <v>28438</v>
      </c>
      <c r="D9478">
        <v>92.46</v>
      </c>
      <c r="E9478">
        <v>93.27</v>
      </c>
      <c r="F9478">
        <v>92.01</v>
      </c>
      <c r="G9478">
        <v>92.98</v>
      </c>
      <c r="H9478">
        <v>21330000</v>
      </c>
      <c r="I9478">
        <v>92.98</v>
      </c>
      <c r="J9478">
        <v>-5.5909298049131202</v>
      </c>
      <c r="K9478">
        <v>-0.24019502401951801</v>
      </c>
      <c r="L9478">
        <v>-0.24019502401951801</v>
      </c>
      <c r="M9478">
        <v>5.2387433927267804</v>
      </c>
      <c r="N9478">
        <v>-1</v>
      </c>
    </row>
    <row r="9479" spans="1:14">
      <c r="A9479">
        <v>9477</v>
      </c>
      <c r="B9479">
        <v>9477</v>
      </c>
      <c r="C9479" s="1">
        <v>28437</v>
      </c>
      <c r="D9479">
        <v>92.29</v>
      </c>
      <c r="E9479">
        <v>92.97</v>
      </c>
      <c r="F9479">
        <v>91.82</v>
      </c>
      <c r="G9479">
        <v>92.46</v>
      </c>
      <c r="H9479">
        <v>19210000</v>
      </c>
      <c r="I9479">
        <v>92.46</v>
      </c>
      <c r="J9479">
        <v>-6.2688210578346704</v>
      </c>
      <c r="K9479">
        <v>0</v>
      </c>
      <c r="L9479">
        <v>0</v>
      </c>
      <c r="M9479">
        <v>5.8916630910545997</v>
      </c>
      <c r="N9479">
        <v>-1</v>
      </c>
    </row>
    <row r="9480" spans="1:14">
      <c r="A9480">
        <v>9478</v>
      </c>
      <c r="B9480">
        <v>9478</v>
      </c>
      <c r="C9480" s="1">
        <v>28436</v>
      </c>
      <c r="D9480">
        <v>91.58</v>
      </c>
      <c r="E9480">
        <v>92.7</v>
      </c>
      <c r="F9480">
        <v>91.32</v>
      </c>
      <c r="G9480">
        <v>92.29</v>
      </c>
      <c r="H9480">
        <v>21270000</v>
      </c>
      <c r="I9480">
        <v>92.29</v>
      </c>
      <c r="J9480">
        <v>-6.5196674401618502</v>
      </c>
      <c r="K9480">
        <v>0</v>
      </c>
      <c r="L9480">
        <v>0</v>
      </c>
      <c r="M9480">
        <v>6.1532103307050097</v>
      </c>
      <c r="N9480">
        <v>-1</v>
      </c>
    </row>
    <row r="9481" spans="1:14">
      <c r="A9481">
        <v>9479</v>
      </c>
      <c r="B9481">
        <v>9479</v>
      </c>
      <c r="C9481" s="1">
        <v>28433</v>
      </c>
      <c r="D9481">
        <v>90.76</v>
      </c>
      <c r="E9481">
        <v>91.97</v>
      </c>
      <c r="F9481">
        <v>90.72</v>
      </c>
      <c r="G9481">
        <v>91.58</v>
      </c>
      <c r="H9481">
        <v>21700000</v>
      </c>
      <c r="I9481">
        <v>91.58</v>
      </c>
      <c r="J9481">
        <v>-7.2830950304091502</v>
      </c>
      <c r="K9481">
        <v>0</v>
      </c>
      <c r="L9481">
        <v>0</v>
      </c>
      <c r="M9481">
        <v>7.0450064860130501</v>
      </c>
      <c r="N9481">
        <v>-1</v>
      </c>
    </row>
    <row r="9482" spans="1:14">
      <c r="A9482">
        <v>9480</v>
      </c>
      <c r="B9482">
        <v>9480</v>
      </c>
      <c r="C9482" s="1">
        <v>28432</v>
      </c>
      <c r="D9482">
        <v>90.71</v>
      </c>
      <c r="E9482">
        <v>91.18</v>
      </c>
      <c r="F9482">
        <v>90.01</v>
      </c>
      <c r="G9482">
        <v>90.76</v>
      </c>
      <c r="H9482">
        <v>18090000</v>
      </c>
      <c r="I9482">
        <v>90.76</v>
      </c>
      <c r="J9482">
        <v>-8.1666135225605601</v>
      </c>
      <c r="K9482">
        <v>0</v>
      </c>
      <c r="L9482">
        <v>0</v>
      </c>
      <c r="M9482">
        <v>8.0911013734655999</v>
      </c>
      <c r="N9482">
        <v>-1</v>
      </c>
    </row>
    <row r="9483" spans="1:14">
      <c r="A9483">
        <v>9481</v>
      </c>
      <c r="B9483">
        <v>9481</v>
      </c>
      <c r="C9483" s="1">
        <v>28431</v>
      </c>
      <c r="D9483">
        <v>91.35</v>
      </c>
      <c r="E9483">
        <v>91.59</v>
      </c>
      <c r="F9483">
        <v>90.29</v>
      </c>
      <c r="G9483">
        <v>90.71</v>
      </c>
      <c r="H9483">
        <v>20760000</v>
      </c>
      <c r="I9483">
        <v>90.71</v>
      </c>
      <c r="J9483">
        <v>-8.2032890667832401</v>
      </c>
      <c r="K9483">
        <v>0</v>
      </c>
      <c r="L9483">
        <v>0</v>
      </c>
      <c r="M9483">
        <v>8.2373088320252208</v>
      </c>
      <c r="N9483">
        <v>-1</v>
      </c>
    </row>
    <row r="9484" spans="1:14">
      <c r="A9484">
        <v>9482</v>
      </c>
      <c r="B9484">
        <v>9482</v>
      </c>
      <c r="C9484" s="1">
        <v>28430</v>
      </c>
      <c r="D9484">
        <v>92.19</v>
      </c>
      <c r="E9484">
        <v>92.19</v>
      </c>
      <c r="F9484">
        <v>91</v>
      </c>
      <c r="G9484">
        <v>91.35</v>
      </c>
      <c r="H9484">
        <v>17170000</v>
      </c>
      <c r="I9484">
        <v>91.35</v>
      </c>
      <c r="J9484">
        <v>-7.5438413652151404</v>
      </c>
      <c r="K9484">
        <v>0</v>
      </c>
      <c r="L9484">
        <v>0</v>
      </c>
      <c r="M9484">
        <v>7.5660927017625799</v>
      </c>
      <c r="N9484">
        <v>-1</v>
      </c>
    </row>
    <row r="9485" spans="1:14">
      <c r="A9485">
        <v>9483</v>
      </c>
      <c r="B9485">
        <v>9483</v>
      </c>
      <c r="C9485" s="1">
        <v>28429</v>
      </c>
      <c r="D9485">
        <v>92.61</v>
      </c>
      <c r="E9485">
        <v>93.03</v>
      </c>
      <c r="F9485">
        <v>91.85</v>
      </c>
      <c r="G9485">
        <v>92.34</v>
      </c>
      <c r="H9485">
        <v>17070000</v>
      </c>
      <c r="I9485">
        <v>92.34</v>
      </c>
      <c r="J9485">
        <v>-6.5857362315533496</v>
      </c>
      <c r="K9485">
        <v>0</v>
      </c>
      <c r="L9485">
        <v>0</v>
      </c>
      <c r="M9485">
        <v>6.4931691030179799</v>
      </c>
      <c r="N9485">
        <v>-1</v>
      </c>
    </row>
    <row r="9486" spans="1:14">
      <c r="A9486">
        <v>9484</v>
      </c>
      <c r="B9486">
        <v>9484</v>
      </c>
      <c r="C9486" s="1">
        <v>28426</v>
      </c>
      <c r="D9486">
        <v>92.34</v>
      </c>
      <c r="E9486">
        <v>93.13</v>
      </c>
      <c r="F9486">
        <v>91.88</v>
      </c>
      <c r="G9486">
        <v>92.61</v>
      </c>
      <c r="H9486">
        <v>18050000</v>
      </c>
      <c r="I9486">
        <v>92.61</v>
      </c>
      <c r="J9486">
        <v>-6.3747705157621803</v>
      </c>
      <c r="K9486">
        <v>0</v>
      </c>
      <c r="L9486">
        <v>0</v>
      </c>
      <c r="M9486">
        <v>6.2538980376607203</v>
      </c>
      <c r="N9486">
        <v>-1</v>
      </c>
    </row>
    <row r="9487" spans="1:14">
      <c r="A9487">
        <v>9485</v>
      </c>
      <c r="B9487">
        <v>9485</v>
      </c>
      <c r="C9487" s="1">
        <v>28425</v>
      </c>
      <c r="D9487">
        <v>92.1</v>
      </c>
      <c r="E9487">
        <v>93.15</v>
      </c>
      <c r="F9487">
        <v>91.54</v>
      </c>
      <c r="G9487">
        <v>92.34</v>
      </c>
      <c r="H9487">
        <v>21920000</v>
      </c>
      <c r="I9487">
        <v>92.34</v>
      </c>
      <c r="J9487">
        <v>-6.7317623479375399</v>
      </c>
      <c r="K9487">
        <v>0</v>
      </c>
      <c r="L9487">
        <v>0</v>
      </c>
      <c r="M9487">
        <v>6.6349148016773496</v>
      </c>
      <c r="N9487">
        <v>-1</v>
      </c>
    </row>
    <row r="9488" spans="1:14">
      <c r="A9488">
        <v>9486</v>
      </c>
      <c r="B9488">
        <v>9486</v>
      </c>
      <c r="C9488" s="1">
        <v>28424</v>
      </c>
      <c r="D9488">
        <v>91</v>
      </c>
      <c r="E9488">
        <v>92.46</v>
      </c>
      <c r="F9488">
        <v>90.44</v>
      </c>
      <c r="G9488">
        <v>92.1</v>
      </c>
      <c r="H9488">
        <v>24860000</v>
      </c>
      <c r="I9488">
        <v>92.1</v>
      </c>
      <c r="J9488">
        <v>-7.0127317056130298</v>
      </c>
      <c r="K9488">
        <v>0</v>
      </c>
      <c r="L9488">
        <v>0</v>
      </c>
      <c r="M9488">
        <v>6.9851610568223199</v>
      </c>
      <c r="N9488">
        <v>-1</v>
      </c>
    </row>
    <row r="9489" spans="1:14">
      <c r="A9489">
        <v>9487</v>
      </c>
      <c r="B9489">
        <v>9487</v>
      </c>
      <c r="C9489" s="1">
        <v>28423</v>
      </c>
      <c r="D9489">
        <v>91.63</v>
      </c>
      <c r="E9489">
        <v>91.71</v>
      </c>
      <c r="F9489">
        <v>90.2</v>
      </c>
      <c r="G9489">
        <v>91</v>
      </c>
      <c r="H9489">
        <v>23590000</v>
      </c>
      <c r="I9489">
        <v>91</v>
      </c>
      <c r="J9489">
        <v>-8.1617293131748401</v>
      </c>
      <c r="K9489">
        <v>0</v>
      </c>
      <c r="L9489">
        <v>0</v>
      </c>
      <c r="M9489">
        <v>8.3530895334173998</v>
      </c>
      <c r="N9489">
        <v>-1</v>
      </c>
    </row>
    <row r="9490" spans="1:14">
      <c r="A9490">
        <v>9488</v>
      </c>
      <c r="B9490">
        <v>9488</v>
      </c>
      <c r="C9490" s="1">
        <v>28422</v>
      </c>
      <c r="D9490">
        <v>92.32</v>
      </c>
      <c r="E9490">
        <v>92.62</v>
      </c>
      <c r="F9490">
        <v>91.36</v>
      </c>
      <c r="G9490">
        <v>91.63</v>
      </c>
      <c r="H9490">
        <v>19210000</v>
      </c>
      <c r="I9490">
        <v>91.63</v>
      </c>
      <c r="J9490">
        <v>-7.5386217292756603</v>
      </c>
      <c r="K9490">
        <v>0</v>
      </c>
      <c r="L9490">
        <v>0</v>
      </c>
      <c r="M9490">
        <v>7.6923317762276504</v>
      </c>
      <c r="N9490">
        <v>-1</v>
      </c>
    </row>
    <row r="9491" spans="1:14">
      <c r="A9491">
        <v>9489</v>
      </c>
      <c r="B9491">
        <v>9489</v>
      </c>
      <c r="C9491" s="1">
        <v>28419</v>
      </c>
      <c r="D9491">
        <v>92.67</v>
      </c>
      <c r="E9491">
        <v>92.99</v>
      </c>
      <c r="F9491">
        <v>91.8</v>
      </c>
      <c r="G9491">
        <v>92.32</v>
      </c>
      <c r="H9491">
        <v>20230000</v>
      </c>
      <c r="I9491">
        <v>92.32</v>
      </c>
      <c r="J9491">
        <v>-6.8709002465606899</v>
      </c>
      <c r="K9491">
        <v>0</v>
      </c>
      <c r="L9491">
        <v>0</v>
      </c>
      <c r="M9491">
        <v>6.9663844456440502</v>
      </c>
      <c r="N9491">
        <v>-1</v>
      </c>
    </row>
    <row r="9492" spans="1:14">
      <c r="A9492">
        <v>9490</v>
      </c>
      <c r="B9492">
        <v>9490</v>
      </c>
      <c r="C9492" s="1">
        <v>28418</v>
      </c>
      <c r="D9492">
        <v>92.38</v>
      </c>
      <c r="E9492">
        <v>93.12</v>
      </c>
      <c r="F9492">
        <v>91.6</v>
      </c>
      <c r="G9492">
        <v>92.67</v>
      </c>
      <c r="H9492">
        <v>20520000</v>
      </c>
      <c r="I9492">
        <v>92.67</v>
      </c>
      <c r="J9492">
        <v>-6.4819489838303799</v>
      </c>
      <c r="K9492">
        <v>0</v>
      </c>
      <c r="L9492">
        <v>0</v>
      </c>
      <c r="M9492">
        <v>6.6309090190764497</v>
      </c>
      <c r="N9492">
        <v>-1</v>
      </c>
    </row>
    <row r="9493" spans="1:14">
      <c r="A9493">
        <v>9491</v>
      </c>
      <c r="B9493">
        <v>9491</v>
      </c>
      <c r="C9493" s="1">
        <v>28417</v>
      </c>
      <c r="D9493">
        <v>93.46</v>
      </c>
      <c r="E9493">
        <v>93.71</v>
      </c>
      <c r="F9493">
        <v>92.07</v>
      </c>
      <c r="G9493">
        <v>92.38</v>
      </c>
      <c r="H9493">
        <v>22030000</v>
      </c>
      <c r="I9493">
        <v>92.38</v>
      </c>
      <c r="J9493">
        <v>-6.7371076565823103</v>
      </c>
      <c r="K9493">
        <v>0</v>
      </c>
      <c r="L9493">
        <v>0</v>
      </c>
      <c r="M9493">
        <v>7.0321622379409598</v>
      </c>
      <c r="N9493">
        <v>-1</v>
      </c>
    </row>
    <row r="9494" spans="1:14">
      <c r="A9494">
        <v>9492</v>
      </c>
      <c r="B9494">
        <v>9492</v>
      </c>
      <c r="C9494" s="1">
        <v>28416</v>
      </c>
      <c r="D9494">
        <v>93.47</v>
      </c>
      <c r="E9494">
        <v>94.19</v>
      </c>
      <c r="F9494">
        <v>93.01</v>
      </c>
      <c r="G9494">
        <v>93.46</v>
      </c>
      <c r="H9494">
        <v>20130000</v>
      </c>
      <c r="I9494">
        <v>93.46</v>
      </c>
      <c r="J9494">
        <v>-5.6275658061741796</v>
      </c>
      <c r="K9494">
        <v>0</v>
      </c>
      <c r="L9494">
        <v>0</v>
      </c>
      <c r="M9494">
        <v>5.8643187991940602</v>
      </c>
      <c r="N9494">
        <v>-1</v>
      </c>
    </row>
    <row r="9495" spans="1:14">
      <c r="A9495">
        <v>9493</v>
      </c>
      <c r="B9495">
        <v>9493</v>
      </c>
      <c r="C9495" s="1">
        <v>28415</v>
      </c>
      <c r="D9495">
        <v>93.56</v>
      </c>
      <c r="E9495">
        <v>94.03</v>
      </c>
      <c r="F9495">
        <v>92.87</v>
      </c>
      <c r="G9495">
        <v>93.47</v>
      </c>
      <c r="H9495">
        <v>17340000</v>
      </c>
      <c r="I9495">
        <v>93.47</v>
      </c>
      <c r="J9495">
        <v>-5.6140932119825697</v>
      </c>
      <c r="K9495">
        <v>0</v>
      </c>
      <c r="L9495">
        <v>0</v>
      </c>
      <c r="M9495">
        <v>5.9111774854267898</v>
      </c>
      <c r="N9495">
        <v>-1</v>
      </c>
    </row>
    <row r="9496" spans="1:14">
      <c r="A9496">
        <v>9494</v>
      </c>
      <c r="B9496">
        <v>9494</v>
      </c>
      <c r="C9496" s="1">
        <v>28412</v>
      </c>
      <c r="D9496">
        <v>93.46</v>
      </c>
      <c r="E9496">
        <v>94.19</v>
      </c>
      <c r="F9496">
        <v>92.88</v>
      </c>
      <c r="G9496">
        <v>93.56</v>
      </c>
      <c r="H9496">
        <v>20410000</v>
      </c>
      <c r="I9496">
        <v>93.56</v>
      </c>
      <c r="J9496">
        <v>-5.4823440762359699</v>
      </c>
      <c r="K9496">
        <v>0</v>
      </c>
      <c r="L9496">
        <v>0</v>
      </c>
      <c r="M9496">
        <v>5.8638184315841801</v>
      </c>
      <c r="N9496">
        <v>-1</v>
      </c>
    </row>
    <row r="9497" spans="1:14">
      <c r="A9497">
        <v>9495</v>
      </c>
      <c r="B9497">
        <v>9495</v>
      </c>
      <c r="C9497" s="1">
        <v>28411</v>
      </c>
      <c r="D9497">
        <v>94.04</v>
      </c>
      <c r="E9497">
        <v>94.32</v>
      </c>
      <c r="F9497">
        <v>92.89</v>
      </c>
      <c r="G9497">
        <v>93.46</v>
      </c>
      <c r="H9497">
        <v>23870000</v>
      </c>
      <c r="I9497">
        <v>93.46</v>
      </c>
      <c r="J9497">
        <v>-5.50085502831387</v>
      </c>
      <c r="K9497">
        <v>0</v>
      </c>
      <c r="L9497">
        <v>0</v>
      </c>
      <c r="M9497">
        <v>6.0299605102676903</v>
      </c>
      <c r="N9497">
        <v>-1</v>
      </c>
    </row>
    <row r="9498" spans="1:14">
      <c r="A9498">
        <v>9496</v>
      </c>
      <c r="B9498">
        <v>9496</v>
      </c>
      <c r="C9498" s="1">
        <v>28410</v>
      </c>
      <c r="D9498">
        <v>94.82</v>
      </c>
      <c r="E9498">
        <v>94.82</v>
      </c>
      <c r="F9498">
        <v>93.4</v>
      </c>
      <c r="G9498">
        <v>94.04</v>
      </c>
      <c r="H9498">
        <v>22440000</v>
      </c>
      <c r="I9498">
        <v>94.04</v>
      </c>
      <c r="J9498">
        <v>-4.9637283332330604</v>
      </c>
      <c r="K9498">
        <v>0</v>
      </c>
      <c r="L9498">
        <v>0</v>
      </c>
      <c r="M9498">
        <v>5.4352815799810701</v>
      </c>
      <c r="N9498">
        <v>-1</v>
      </c>
    </row>
    <row r="9499" spans="1:14">
      <c r="A9499">
        <v>9497</v>
      </c>
      <c r="B9499">
        <v>9497</v>
      </c>
      <c r="C9499" s="1">
        <v>28409</v>
      </c>
      <c r="D9499">
        <v>95.75</v>
      </c>
      <c r="E9499">
        <v>95.97</v>
      </c>
      <c r="F9499">
        <v>94.73</v>
      </c>
      <c r="G9499">
        <v>94.93</v>
      </c>
      <c r="H9499">
        <v>17870000</v>
      </c>
      <c r="I9499">
        <v>94.93</v>
      </c>
      <c r="J9499">
        <v>-4.1060404307795997</v>
      </c>
      <c r="K9499">
        <v>0</v>
      </c>
      <c r="L9499">
        <v>0</v>
      </c>
      <c r="M9499">
        <v>4.5005839793370797</v>
      </c>
      <c r="N9499">
        <v>-1</v>
      </c>
    </row>
    <row r="9500" spans="1:14">
      <c r="A9500">
        <v>9498</v>
      </c>
      <c r="B9500">
        <v>9498</v>
      </c>
      <c r="C9500" s="1">
        <v>28408</v>
      </c>
      <c r="D9500">
        <v>95.97</v>
      </c>
      <c r="E9500">
        <v>96.15</v>
      </c>
      <c r="F9500">
        <v>95.32</v>
      </c>
      <c r="G9500">
        <v>95.75</v>
      </c>
      <c r="H9500">
        <v>10580000</v>
      </c>
      <c r="I9500">
        <v>95.75</v>
      </c>
      <c r="J9500">
        <v>-3.36039027865518</v>
      </c>
      <c r="K9500">
        <v>0</v>
      </c>
      <c r="L9500">
        <v>0</v>
      </c>
      <c r="M9500">
        <v>3.6529127252493399</v>
      </c>
      <c r="N9500">
        <v>-1</v>
      </c>
    </row>
    <row r="9501" spans="1:14">
      <c r="A9501">
        <v>9499</v>
      </c>
      <c r="B9501">
        <v>9499</v>
      </c>
      <c r="C9501" s="1">
        <v>28405</v>
      </c>
      <c r="D9501">
        <v>96.05</v>
      </c>
      <c r="E9501">
        <v>96.51</v>
      </c>
      <c r="F9501">
        <v>95.48</v>
      </c>
      <c r="G9501">
        <v>95.97</v>
      </c>
      <c r="H9501">
        <v>16250000</v>
      </c>
      <c r="I9501">
        <v>95.97</v>
      </c>
      <c r="J9501">
        <v>-3.2645629877180902</v>
      </c>
      <c r="K9501">
        <v>0</v>
      </c>
      <c r="L9501">
        <v>0</v>
      </c>
      <c r="M9501">
        <v>3.4572934050998301</v>
      </c>
      <c r="N9501">
        <v>-1</v>
      </c>
    </row>
    <row r="9502" spans="1:14">
      <c r="A9502">
        <v>9500</v>
      </c>
      <c r="B9502">
        <v>9500</v>
      </c>
      <c r="C9502" s="1">
        <v>28404</v>
      </c>
      <c r="D9502">
        <v>95.68</v>
      </c>
      <c r="E9502">
        <v>96.45</v>
      </c>
      <c r="F9502">
        <v>95.3</v>
      </c>
      <c r="G9502">
        <v>96.05</v>
      </c>
      <c r="H9502">
        <v>18490000</v>
      </c>
      <c r="I9502">
        <v>96.05</v>
      </c>
      <c r="J9502">
        <v>-3.4365394032252601</v>
      </c>
      <c r="K9502">
        <v>0</v>
      </c>
      <c r="L9502">
        <v>0</v>
      </c>
      <c r="M9502">
        <v>3.4152436544035698</v>
      </c>
      <c r="N9502">
        <v>-1</v>
      </c>
    </row>
    <row r="9503" spans="1:14">
      <c r="A9503">
        <v>9501</v>
      </c>
      <c r="B9503">
        <v>9501</v>
      </c>
      <c r="C9503" s="1">
        <v>28403</v>
      </c>
      <c r="D9503">
        <v>96.03</v>
      </c>
      <c r="E9503">
        <v>96.36</v>
      </c>
      <c r="F9503">
        <v>95.2</v>
      </c>
      <c r="G9503">
        <v>95.68</v>
      </c>
      <c r="H9503">
        <v>18300000</v>
      </c>
      <c r="I9503">
        <v>95.68</v>
      </c>
      <c r="J9503">
        <v>-4.0868140657210201</v>
      </c>
      <c r="K9503">
        <v>0</v>
      </c>
      <c r="L9503">
        <v>0</v>
      </c>
      <c r="M9503">
        <v>3.8596322897819402</v>
      </c>
      <c r="N9503">
        <v>-1</v>
      </c>
    </row>
    <row r="9504" spans="1:14">
      <c r="A9504">
        <v>9502</v>
      </c>
      <c r="B9504">
        <v>9502</v>
      </c>
      <c r="C9504" s="1">
        <v>28402</v>
      </c>
      <c r="D9504">
        <v>96.74</v>
      </c>
      <c r="E9504">
        <v>97.27</v>
      </c>
      <c r="F9504">
        <v>95.73</v>
      </c>
      <c r="G9504">
        <v>96.03</v>
      </c>
      <c r="H9504">
        <v>20850000</v>
      </c>
      <c r="I9504">
        <v>96.03</v>
      </c>
      <c r="J9504">
        <v>-3.9337840933159001</v>
      </c>
      <c r="K9504">
        <v>0</v>
      </c>
      <c r="L9504">
        <v>0</v>
      </c>
      <c r="M9504">
        <v>3.5296346940761198</v>
      </c>
      <c r="N9504">
        <v>-1</v>
      </c>
    </row>
    <row r="9505" spans="1:14">
      <c r="A9505">
        <v>9503</v>
      </c>
      <c r="B9505">
        <v>9503</v>
      </c>
      <c r="C9505" s="1">
        <v>28401</v>
      </c>
      <c r="D9505">
        <v>96.53</v>
      </c>
      <c r="E9505">
        <v>97.11</v>
      </c>
      <c r="F9505">
        <v>95.86</v>
      </c>
      <c r="G9505">
        <v>96.74</v>
      </c>
      <c r="H9505">
        <v>19460000</v>
      </c>
      <c r="I9505">
        <v>96.74</v>
      </c>
      <c r="J9505">
        <v>-3.3895837514400502</v>
      </c>
      <c r="K9505">
        <v>0</v>
      </c>
      <c r="L9505">
        <v>0</v>
      </c>
      <c r="M9505">
        <v>2.8134394371257301</v>
      </c>
      <c r="N9505">
        <v>-1</v>
      </c>
    </row>
    <row r="9506" spans="1:14">
      <c r="A9506">
        <v>9504</v>
      </c>
      <c r="B9506">
        <v>9504</v>
      </c>
      <c r="C9506" s="1">
        <v>28398</v>
      </c>
      <c r="D9506">
        <v>95.85</v>
      </c>
      <c r="E9506">
        <v>96.85</v>
      </c>
      <c r="F9506">
        <v>95.66</v>
      </c>
      <c r="G9506">
        <v>96.53</v>
      </c>
      <c r="H9506">
        <v>21170000</v>
      </c>
      <c r="I9506">
        <v>96.53</v>
      </c>
      <c r="J9506">
        <v>-3.7508296970551198</v>
      </c>
      <c r="K9506">
        <v>0</v>
      </c>
      <c r="L9506">
        <v>0</v>
      </c>
      <c r="M9506">
        <v>3.0754616900434</v>
      </c>
      <c r="N9506">
        <v>-1</v>
      </c>
    </row>
    <row r="9507" spans="1:14">
      <c r="A9507">
        <v>9505</v>
      </c>
      <c r="B9507">
        <v>9505</v>
      </c>
      <c r="C9507" s="1">
        <v>28397</v>
      </c>
      <c r="D9507">
        <v>95.31</v>
      </c>
      <c r="E9507">
        <v>96.28</v>
      </c>
      <c r="F9507">
        <v>95.09</v>
      </c>
      <c r="G9507">
        <v>95.85</v>
      </c>
      <c r="H9507">
        <v>21160000</v>
      </c>
      <c r="I9507">
        <v>95.85</v>
      </c>
      <c r="J9507">
        <v>-4.5141427481511496</v>
      </c>
      <c r="K9507">
        <v>0</v>
      </c>
      <c r="L9507">
        <v>0</v>
      </c>
      <c r="M9507">
        <v>3.8465298978652398</v>
      </c>
      <c r="N9507">
        <v>-1</v>
      </c>
    </row>
    <row r="9508" spans="1:14">
      <c r="A9508">
        <v>9506</v>
      </c>
      <c r="B9508">
        <v>9506</v>
      </c>
      <c r="C9508" s="1">
        <v>28396</v>
      </c>
      <c r="D9508">
        <v>95.24</v>
      </c>
      <c r="E9508">
        <v>95.91</v>
      </c>
      <c r="F9508">
        <v>94.73</v>
      </c>
      <c r="G9508">
        <v>95.31</v>
      </c>
      <c r="H9508">
        <v>17960000</v>
      </c>
      <c r="I9508">
        <v>95.31</v>
      </c>
      <c r="J9508">
        <v>-5.03628179606274</v>
      </c>
      <c r="K9508">
        <v>0</v>
      </c>
      <c r="L9508">
        <v>0</v>
      </c>
      <c r="M9508">
        <v>4.4794581730137999</v>
      </c>
      <c r="N9508">
        <v>-1</v>
      </c>
    </row>
    <row r="9509" spans="1:14">
      <c r="A9509">
        <v>9507</v>
      </c>
      <c r="B9509">
        <v>9507</v>
      </c>
      <c r="C9509" s="1">
        <v>28395</v>
      </c>
      <c r="D9509">
        <v>95.38</v>
      </c>
      <c r="E9509">
        <v>96.01</v>
      </c>
      <c r="F9509">
        <v>94.76</v>
      </c>
      <c r="G9509">
        <v>95.24</v>
      </c>
      <c r="H9509">
        <v>19080000</v>
      </c>
      <c r="I9509">
        <v>95.24</v>
      </c>
      <c r="J9509">
        <v>-5.0766915734297102</v>
      </c>
      <c r="K9509">
        <v>0</v>
      </c>
      <c r="L9509">
        <v>0</v>
      </c>
      <c r="M9509">
        <v>4.6060226336457104</v>
      </c>
      <c r="N9509">
        <v>-1</v>
      </c>
    </row>
    <row r="9510" spans="1:14">
      <c r="A9510">
        <v>9508</v>
      </c>
      <c r="B9510">
        <v>9508</v>
      </c>
      <c r="C9510" s="1">
        <v>28394</v>
      </c>
      <c r="D9510">
        <v>95.04</v>
      </c>
      <c r="E9510">
        <v>95.68</v>
      </c>
      <c r="F9510">
        <v>94.44</v>
      </c>
      <c r="G9510">
        <v>95.38</v>
      </c>
      <c r="H9510">
        <v>18230000</v>
      </c>
      <c r="I9510">
        <v>95.38</v>
      </c>
      <c r="J9510">
        <v>-4.9400582656390704</v>
      </c>
      <c r="K9510">
        <v>0</v>
      </c>
      <c r="L9510">
        <v>0</v>
      </c>
      <c r="M9510">
        <v>4.5053751058463796</v>
      </c>
      <c r="N9510">
        <v>-1</v>
      </c>
    </row>
    <row r="9511" spans="1:14">
      <c r="A9511">
        <v>9509</v>
      </c>
      <c r="B9511">
        <v>9509</v>
      </c>
      <c r="C9511" s="1">
        <v>28391</v>
      </c>
      <c r="D9511">
        <v>95.09</v>
      </c>
      <c r="E9511">
        <v>95.69</v>
      </c>
      <c r="F9511">
        <v>94.6</v>
      </c>
      <c r="G9511">
        <v>95.04</v>
      </c>
      <c r="H9511">
        <v>18760000</v>
      </c>
      <c r="I9511">
        <v>95.04</v>
      </c>
      <c r="J9511">
        <v>-5.2938091754610497</v>
      </c>
      <c r="K9511">
        <v>0</v>
      </c>
      <c r="L9511">
        <v>0</v>
      </c>
      <c r="M9511">
        <v>4.9306532998472701</v>
      </c>
      <c r="N9511">
        <v>-1</v>
      </c>
    </row>
    <row r="9512" spans="1:14">
      <c r="A9512">
        <v>9510</v>
      </c>
      <c r="B9512">
        <v>9510</v>
      </c>
      <c r="C9512" s="1">
        <v>28390</v>
      </c>
      <c r="D9512">
        <v>95.1</v>
      </c>
      <c r="E9512">
        <v>95.61</v>
      </c>
      <c r="F9512">
        <v>94.51</v>
      </c>
      <c r="G9512">
        <v>95.09</v>
      </c>
      <c r="H9512">
        <v>16660000</v>
      </c>
      <c r="I9512">
        <v>95.09</v>
      </c>
      <c r="J9512">
        <v>-5.20492528004229</v>
      </c>
      <c r="K9512">
        <v>0</v>
      </c>
      <c r="L9512">
        <v>0</v>
      </c>
      <c r="M9512">
        <v>4.92853477321166</v>
      </c>
      <c r="N9512">
        <v>-1</v>
      </c>
    </row>
    <row r="9513" spans="1:14">
      <c r="A9513">
        <v>9511</v>
      </c>
      <c r="B9513">
        <v>9511</v>
      </c>
      <c r="C9513" s="1">
        <v>28389</v>
      </c>
      <c r="D9513">
        <v>95.89</v>
      </c>
      <c r="E9513">
        <v>96.52</v>
      </c>
      <c r="F9513">
        <v>94.83</v>
      </c>
      <c r="G9513">
        <v>95.1</v>
      </c>
      <c r="H9513">
        <v>22200000</v>
      </c>
      <c r="I9513">
        <v>95.1</v>
      </c>
      <c r="J9513">
        <v>-5.15254186226203</v>
      </c>
      <c r="K9513">
        <v>0</v>
      </c>
      <c r="L9513">
        <v>0</v>
      </c>
      <c r="M9513">
        <v>4.9686984652335999</v>
      </c>
      <c r="N9513">
        <v>-1</v>
      </c>
    </row>
    <row r="9514" spans="1:14">
      <c r="A9514">
        <v>9512</v>
      </c>
      <c r="B9514">
        <v>9512</v>
      </c>
      <c r="C9514" s="1">
        <v>28388</v>
      </c>
      <c r="D9514">
        <v>95.85</v>
      </c>
      <c r="E9514">
        <v>96.29</v>
      </c>
      <c r="F9514">
        <v>95.23</v>
      </c>
      <c r="G9514">
        <v>95.89</v>
      </c>
      <c r="H9514">
        <v>19030000</v>
      </c>
      <c r="I9514">
        <v>95.89</v>
      </c>
      <c r="J9514">
        <v>-4.3519919269801797</v>
      </c>
      <c r="K9514">
        <v>0</v>
      </c>
      <c r="L9514">
        <v>0</v>
      </c>
      <c r="M9514">
        <v>4.1544500842552301</v>
      </c>
      <c r="N9514">
        <v>-1</v>
      </c>
    </row>
    <row r="9515" spans="1:14">
      <c r="A9515">
        <v>9513</v>
      </c>
      <c r="B9515">
        <v>9513</v>
      </c>
      <c r="C9515" s="1">
        <v>28387</v>
      </c>
      <c r="D9515">
        <v>96.48</v>
      </c>
      <c r="E9515">
        <v>96.59</v>
      </c>
      <c r="F9515">
        <v>95.46</v>
      </c>
      <c r="G9515">
        <v>95.85</v>
      </c>
      <c r="H9515">
        <v>16890000</v>
      </c>
      <c r="I9515">
        <v>95.85</v>
      </c>
      <c r="J9515">
        <v>-4.3340539068449804</v>
      </c>
      <c r="K9515">
        <v>0</v>
      </c>
      <c r="L9515">
        <v>0</v>
      </c>
      <c r="M9515">
        <v>4.2378374680383404</v>
      </c>
      <c r="N9515">
        <v>-1</v>
      </c>
    </row>
    <row r="9516" spans="1:14">
      <c r="A9516">
        <v>9514</v>
      </c>
      <c r="B9516">
        <v>9514</v>
      </c>
      <c r="C9516" s="1">
        <v>28384</v>
      </c>
      <c r="D9516">
        <v>96.8</v>
      </c>
      <c r="E9516">
        <v>97.3</v>
      </c>
      <c r="F9516">
        <v>96.05</v>
      </c>
      <c r="G9516">
        <v>96.48</v>
      </c>
      <c r="H9516">
        <v>18340000</v>
      </c>
      <c r="I9516">
        <v>96.48</v>
      </c>
      <c r="J9516">
        <v>-3.5942076259824698</v>
      </c>
      <c r="K9516">
        <v>0</v>
      </c>
      <c r="L9516">
        <v>0</v>
      </c>
      <c r="M9516">
        <v>3.5965861720540899</v>
      </c>
      <c r="N9516">
        <v>-1</v>
      </c>
    </row>
    <row r="9517" spans="1:14">
      <c r="A9517">
        <v>9515</v>
      </c>
      <c r="B9517">
        <v>9515</v>
      </c>
      <c r="C9517" s="1">
        <v>28383</v>
      </c>
      <c r="D9517">
        <v>96.55</v>
      </c>
      <c r="E9517">
        <v>97.31</v>
      </c>
      <c r="F9517">
        <v>96.15</v>
      </c>
      <c r="G9517">
        <v>96.8</v>
      </c>
      <c r="H9517">
        <v>18230000</v>
      </c>
      <c r="I9517">
        <v>96.8</v>
      </c>
      <c r="J9517">
        <v>-3.1544233120911902</v>
      </c>
      <c r="K9517">
        <v>0</v>
      </c>
      <c r="L9517">
        <v>0</v>
      </c>
      <c r="M9517">
        <v>3.2864787969109699</v>
      </c>
      <c r="N9517">
        <v>-1</v>
      </c>
    </row>
    <row r="9518" spans="1:14">
      <c r="A9518">
        <v>9516</v>
      </c>
      <c r="B9518">
        <v>9516</v>
      </c>
      <c r="C9518" s="1">
        <v>28382</v>
      </c>
      <c r="D9518">
        <v>96.09</v>
      </c>
      <c r="E9518">
        <v>96.88</v>
      </c>
      <c r="F9518">
        <v>95.66</v>
      </c>
      <c r="G9518">
        <v>96.55</v>
      </c>
      <c r="H9518">
        <v>17330000</v>
      </c>
      <c r="I9518">
        <v>96.55</v>
      </c>
      <c r="J9518">
        <v>-3.3191190244670499</v>
      </c>
      <c r="K9518">
        <v>0</v>
      </c>
      <c r="L9518">
        <v>0</v>
      </c>
      <c r="M9518">
        <v>3.5838052143202899</v>
      </c>
      <c r="N9518">
        <v>-1</v>
      </c>
    </row>
    <row r="9519" spans="1:14">
      <c r="A9519">
        <v>9517</v>
      </c>
      <c r="B9519">
        <v>9517</v>
      </c>
      <c r="C9519" s="1">
        <v>28381</v>
      </c>
      <c r="D9519">
        <v>96.03</v>
      </c>
      <c r="E9519">
        <v>96.56</v>
      </c>
      <c r="F9519">
        <v>95.48</v>
      </c>
      <c r="G9519">
        <v>96.09</v>
      </c>
      <c r="H9519">
        <v>14900000</v>
      </c>
      <c r="I9519">
        <v>96.09</v>
      </c>
      <c r="J9519">
        <v>-3.69976288939763</v>
      </c>
      <c r="K9519">
        <v>0</v>
      </c>
      <c r="L9519">
        <v>0</v>
      </c>
      <c r="M9519">
        <v>4.1111986883880904</v>
      </c>
      <c r="N9519">
        <v>-1</v>
      </c>
    </row>
    <row r="9520" spans="1:14">
      <c r="A9520">
        <v>9518</v>
      </c>
      <c r="B9520">
        <v>9518</v>
      </c>
      <c r="C9520" s="1">
        <v>28380</v>
      </c>
      <c r="D9520">
        <v>96.37</v>
      </c>
      <c r="E9520">
        <v>96.64</v>
      </c>
      <c r="F9520">
        <v>95.37</v>
      </c>
      <c r="G9520">
        <v>96.03</v>
      </c>
      <c r="H9520">
        <v>18700000</v>
      </c>
      <c r="I9520">
        <v>96.03</v>
      </c>
      <c r="J9520">
        <v>-3.6250290484733401</v>
      </c>
      <c r="K9520">
        <v>0</v>
      </c>
      <c r="L9520">
        <v>0</v>
      </c>
      <c r="M9520">
        <v>4.2088253386208301</v>
      </c>
      <c r="N9520">
        <v>-1</v>
      </c>
    </row>
    <row r="9521" spans="1:14">
      <c r="A9521">
        <v>9519</v>
      </c>
      <c r="B9521">
        <v>9519</v>
      </c>
      <c r="C9521" s="1">
        <v>28377</v>
      </c>
      <c r="D9521">
        <v>97.1</v>
      </c>
      <c r="E9521">
        <v>97.1</v>
      </c>
      <c r="F9521">
        <v>95.97</v>
      </c>
      <c r="G9521">
        <v>96.37</v>
      </c>
      <c r="H9521">
        <v>18100000</v>
      </c>
      <c r="I9521">
        <v>96.37</v>
      </c>
      <c r="J9521">
        <v>-3.2092496051907502</v>
      </c>
      <c r="K9521">
        <v>0</v>
      </c>
      <c r="L9521">
        <v>0</v>
      </c>
      <c r="M9521">
        <v>3.8749644896633102</v>
      </c>
      <c r="N9521">
        <v>-1</v>
      </c>
    </row>
    <row r="9522" spans="1:14">
      <c r="A9522">
        <v>9520</v>
      </c>
      <c r="B9522">
        <v>9520</v>
      </c>
      <c r="C9522" s="1">
        <v>28376</v>
      </c>
      <c r="D9522">
        <v>98.01</v>
      </c>
      <c r="E9522">
        <v>98.43</v>
      </c>
      <c r="F9522">
        <v>97.01</v>
      </c>
      <c r="G9522">
        <v>97.28</v>
      </c>
      <c r="H9522">
        <v>18290000</v>
      </c>
      <c r="I9522">
        <v>97.28</v>
      </c>
      <c r="J9522">
        <v>-2.3168197359115199</v>
      </c>
      <c r="K9522">
        <v>0</v>
      </c>
      <c r="L9522">
        <v>0</v>
      </c>
      <c r="M9522">
        <v>2.9383802263085901</v>
      </c>
      <c r="N9522">
        <v>-1</v>
      </c>
    </row>
    <row r="9523" spans="1:14">
      <c r="A9523">
        <v>9521</v>
      </c>
      <c r="B9523">
        <v>9521</v>
      </c>
      <c r="C9523" s="1">
        <v>28375</v>
      </c>
      <c r="D9523">
        <v>97.71</v>
      </c>
      <c r="E9523">
        <v>98.38</v>
      </c>
      <c r="F9523">
        <v>97.33</v>
      </c>
      <c r="G9523">
        <v>98.01</v>
      </c>
      <c r="H9523">
        <v>18070000</v>
      </c>
      <c r="I9523">
        <v>98.01</v>
      </c>
      <c r="J9523">
        <v>-1.63313016765036</v>
      </c>
      <c r="K9523">
        <v>0.78478386559190905</v>
      </c>
      <c r="L9523">
        <v>0.78478386559190905</v>
      </c>
      <c r="M9523">
        <v>2.1985043346195798</v>
      </c>
      <c r="N9523">
        <v>-1</v>
      </c>
    </row>
    <row r="9524" spans="1:14">
      <c r="A9524">
        <v>9522</v>
      </c>
      <c r="B9524">
        <v>9522</v>
      </c>
      <c r="C9524" s="1">
        <v>28374</v>
      </c>
      <c r="D9524">
        <v>97.45</v>
      </c>
      <c r="E9524">
        <v>98.13</v>
      </c>
      <c r="F9524">
        <v>96.93</v>
      </c>
      <c r="G9524">
        <v>97.71</v>
      </c>
      <c r="H9524">
        <v>16130000</v>
      </c>
      <c r="I9524">
        <v>97.71</v>
      </c>
      <c r="J9524">
        <v>-1.99206618633854</v>
      </c>
      <c r="K9524">
        <v>-0.10319653396103599</v>
      </c>
      <c r="L9524">
        <v>-0.10319653396103599</v>
      </c>
      <c r="M9524">
        <v>2.5330058335891898</v>
      </c>
      <c r="N9524">
        <v>-1</v>
      </c>
    </row>
    <row r="9525" spans="1:14">
      <c r="A9525">
        <v>9523</v>
      </c>
      <c r="B9525">
        <v>9523</v>
      </c>
      <c r="C9525" s="1">
        <v>28370</v>
      </c>
      <c r="D9525">
        <v>96.83</v>
      </c>
      <c r="E9525">
        <v>97.76</v>
      </c>
      <c r="F9525">
        <v>96.51</v>
      </c>
      <c r="G9525">
        <v>97.45</v>
      </c>
      <c r="H9525">
        <v>15620000</v>
      </c>
      <c r="I9525">
        <v>97.45</v>
      </c>
      <c r="J9525">
        <v>-2.3758141452783601</v>
      </c>
      <c r="K9525">
        <v>0</v>
      </c>
      <c r="L9525">
        <v>0</v>
      </c>
      <c r="M9525">
        <v>2.8333431464082799</v>
      </c>
      <c r="N9525">
        <v>-1</v>
      </c>
    </row>
    <row r="9526" spans="1:14">
      <c r="A9526">
        <v>9524</v>
      </c>
      <c r="B9526">
        <v>9524</v>
      </c>
      <c r="C9526" s="1">
        <v>28369</v>
      </c>
      <c r="D9526">
        <v>96.77</v>
      </c>
      <c r="E9526">
        <v>97.54</v>
      </c>
      <c r="F9526">
        <v>96.35</v>
      </c>
      <c r="G9526">
        <v>96.83</v>
      </c>
      <c r="H9526">
        <v>18820000</v>
      </c>
      <c r="I9526">
        <v>96.83</v>
      </c>
      <c r="J9526">
        <v>-3.2473404189305999</v>
      </c>
      <c r="K9526">
        <v>0</v>
      </c>
      <c r="L9526">
        <v>0</v>
      </c>
      <c r="M9526">
        <v>3.5255580028995701</v>
      </c>
      <c r="N9526">
        <v>-1</v>
      </c>
    </row>
    <row r="9527" spans="1:14">
      <c r="A9527">
        <v>9525</v>
      </c>
      <c r="B9527">
        <v>9525</v>
      </c>
      <c r="C9527" s="1">
        <v>28368</v>
      </c>
      <c r="D9527">
        <v>96.38</v>
      </c>
      <c r="E9527">
        <v>97</v>
      </c>
      <c r="F9527">
        <v>95.59</v>
      </c>
      <c r="G9527">
        <v>96.77</v>
      </c>
      <c r="H9527">
        <v>19080000</v>
      </c>
      <c r="I9527">
        <v>96.77</v>
      </c>
      <c r="J9527">
        <v>-3.5444779966369802</v>
      </c>
      <c r="K9527">
        <v>0</v>
      </c>
      <c r="L9527">
        <v>0</v>
      </c>
      <c r="M9527">
        <v>3.6298676767796598</v>
      </c>
      <c r="N9527">
        <v>-1</v>
      </c>
    </row>
    <row r="9528" spans="1:14">
      <c r="A9528">
        <v>9526</v>
      </c>
      <c r="B9528">
        <v>9526</v>
      </c>
      <c r="C9528" s="1">
        <v>28367</v>
      </c>
      <c r="D9528">
        <v>96.92</v>
      </c>
      <c r="E9528">
        <v>97.55</v>
      </c>
      <c r="F9528">
        <v>96.04</v>
      </c>
      <c r="G9528">
        <v>96.38</v>
      </c>
      <c r="H9528">
        <v>18220000</v>
      </c>
      <c r="I9528">
        <v>96.38</v>
      </c>
      <c r="J9528">
        <v>-4.1196373760139</v>
      </c>
      <c r="K9528">
        <v>0</v>
      </c>
      <c r="L9528">
        <v>0</v>
      </c>
      <c r="M9528">
        <v>4.0922798757650103</v>
      </c>
      <c r="N9528">
        <v>-1</v>
      </c>
    </row>
    <row r="9529" spans="1:14">
      <c r="A9529">
        <v>9527</v>
      </c>
      <c r="B9529">
        <v>9527</v>
      </c>
      <c r="C9529" s="1">
        <v>28366</v>
      </c>
      <c r="D9529">
        <v>96.06</v>
      </c>
      <c r="E9529">
        <v>97.25</v>
      </c>
      <c r="F9529">
        <v>95.93</v>
      </c>
      <c r="G9529">
        <v>96.92</v>
      </c>
      <c r="H9529">
        <v>15280000</v>
      </c>
      <c r="I9529">
        <v>96.92</v>
      </c>
      <c r="J9529">
        <v>-3.6833235438783598</v>
      </c>
      <c r="K9529">
        <v>0</v>
      </c>
      <c r="L9529">
        <v>0</v>
      </c>
      <c r="M9529">
        <v>3.5544920152725799</v>
      </c>
      <c r="N9529">
        <v>-1</v>
      </c>
    </row>
    <row r="9530" spans="1:14">
      <c r="A9530">
        <v>9528</v>
      </c>
      <c r="B9530">
        <v>9528</v>
      </c>
      <c r="C9530" s="1">
        <v>28363</v>
      </c>
      <c r="D9530">
        <v>96.15</v>
      </c>
      <c r="E9530">
        <v>96.42</v>
      </c>
      <c r="F9530">
        <v>95.04</v>
      </c>
      <c r="G9530">
        <v>96.06</v>
      </c>
      <c r="H9530">
        <v>18480000</v>
      </c>
      <c r="I9530">
        <v>96.06</v>
      </c>
      <c r="J9530">
        <v>-4.6223996481998997</v>
      </c>
      <c r="K9530">
        <v>0</v>
      </c>
      <c r="L9530">
        <v>0</v>
      </c>
      <c r="M9530">
        <v>4.51852155244503</v>
      </c>
      <c r="N9530">
        <v>-1</v>
      </c>
    </row>
    <row r="9531" spans="1:14">
      <c r="A9531">
        <v>9529</v>
      </c>
      <c r="B9531">
        <v>9529</v>
      </c>
      <c r="C9531" s="1">
        <v>28362</v>
      </c>
      <c r="D9531">
        <v>97.18</v>
      </c>
      <c r="E9531">
        <v>97.18</v>
      </c>
      <c r="F9531">
        <v>95.81</v>
      </c>
      <c r="G9531">
        <v>96.15</v>
      </c>
      <c r="H9531">
        <v>19400000</v>
      </c>
      <c r="I9531">
        <v>96.15</v>
      </c>
      <c r="J9531">
        <v>-4.5615293454165302</v>
      </c>
      <c r="K9531">
        <v>0</v>
      </c>
      <c r="L9531">
        <v>0</v>
      </c>
      <c r="M9531">
        <v>4.4656573148171796</v>
      </c>
      <c r="N9531">
        <v>-1</v>
      </c>
    </row>
    <row r="9532" spans="1:14">
      <c r="A9532">
        <v>9530</v>
      </c>
      <c r="B9532">
        <v>9530</v>
      </c>
      <c r="C9532" s="1">
        <v>28361</v>
      </c>
      <c r="D9532">
        <v>97.62</v>
      </c>
      <c r="E9532">
        <v>97.99</v>
      </c>
      <c r="F9532">
        <v>96.77</v>
      </c>
      <c r="G9532">
        <v>97.23</v>
      </c>
      <c r="H9532">
        <v>18170000</v>
      </c>
      <c r="I9532">
        <v>97.23</v>
      </c>
      <c r="J9532">
        <v>-3.4035919470003102</v>
      </c>
      <c r="K9532">
        <v>0</v>
      </c>
      <c r="L9532">
        <v>0</v>
      </c>
      <c r="M9532">
        <v>3.3461163856305798</v>
      </c>
      <c r="N9532">
        <v>-1</v>
      </c>
    </row>
    <row r="9533" spans="1:14">
      <c r="A9533">
        <v>9531</v>
      </c>
      <c r="B9533">
        <v>9531</v>
      </c>
      <c r="C9533" s="1">
        <v>28360</v>
      </c>
      <c r="D9533">
        <v>97.79</v>
      </c>
      <c r="E9533">
        <v>98.52</v>
      </c>
      <c r="F9533">
        <v>97.18</v>
      </c>
      <c r="G9533">
        <v>97.62</v>
      </c>
      <c r="H9533">
        <v>20290000</v>
      </c>
      <c r="I9533">
        <v>97.62</v>
      </c>
      <c r="J9533">
        <v>-2.9181602355657201</v>
      </c>
      <c r="K9533">
        <v>0</v>
      </c>
      <c r="L9533">
        <v>0</v>
      </c>
      <c r="M9533">
        <v>2.9630058787111402</v>
      </c>
      <c r="N9533">
        <v>-1</v>
      </c>
    </row>
    <row r="9534" spans="1:14">
      <c r="A9534">
        <v>9532</v>
      </c>
      <c r="B9534">
        <v>9532</v>
      </c>
      <c r="C9534" s="1">
        <v>28359</v>
      </c>
      <c r="D9534">
        <v>97.51</v>
      </c>
      <c r="E9534">
        <v>98.29</v>
      </c>
      <c r="F9534">
        <v>96.84</v>
      </c>
      <c r="G9534">
        <v>97.79</v>
      </c>
      <c r="H9534">
        <v>17870000</v>
      </c>
      <c r="I9534">
        <v>97.79</v>
      </c>
      <c r="J9534">
        <v>-2.6201921784351501</v>
      </c>
      <c r="K9534">
        <v>0</v>
      </c>
      <c r="L9534">
        <v>0</v>
      </c>
      <c r="M9534">
        <v>2.8101228404571601</v>
      </c>
      <c r="N9534">
        <v>-1</v>
      </c>
    </row>
    <row r="9535" spans="1:14">
      <c r="A9535">
        <v>9533</v>
      </c>
      <c r="B9535">
        <v>9533</v>
      </c>
      <c r="C9535" s="1">
        <v>28356</v>
      </c>
      <c r="D9535">
        <v>97.68</v>
      </c>
      <c r="E9535">
        <v>98.29</v>
      </c>
      <c r="F9535">
        <v>96.78</v>
      </c>
      <c r="G9535">
        <v>97.51</v>
      </c>
      <c r="H9535">
        <v>20800000</v>
      </c>
      <c r="I9535">
        <v>97.51</v>
      </c>
      <c r="J9535">
        <v>-2.81662655590408</v>
      </c>
      <c r="K9535">
        <v>0</v>
      </c>
      <c r="L9535">
        <v>0</v>
      </c>
      <c r="M9535">
        <v>3.1284167015516799</v>
      </c>
      <c r="N9535">
        <v>-1</v>
      </c>
    </row>
    <row r="9536" spans="1:14">
      <c r="A9536">
        <v>9534</v>
      </c>
      <c r="B9536">
        <v>9534</v>
      </c>
      <c r="C9536" s="1">
        <v>28355</v>
      </c>
      <c r="D9536">
        <v>97.74</v>
      </c>
      <c r="E9536">
        <v>98.69</v>
      </c>
      <c r="F9536">
        <v>97.21</v>
      </c>
      <c r="G9536">
        <v>97.68</v>
      </c>
      <c r="H9536">
        <v>21040000</v>
      </c>
      <c r="I9536">
        <v>97.68</v>
      </c>
      <c r="J9536">
        <v>-2.55035151856679</v>
      </c>
      <c r="K9536">
        <v>0</v>
      </c>
      <c r="L9536">
        <v>0</v>
      </c>
      <c r="M9536">
        <v>2.9736470822536201</v>
      </c>
      <c r="N9536">
        <v>-1</v>
      </c>
    </row>
    <row r="9537" spans="1:14">
      <c r="A9537">
        <v>9535</v>
      </c>
      <c r="B9537">
        <v>9535</v>
      </c>
      <c r="C9537" s="1">
        <v>28354</v>
      </c>
      <c r="D9537">
        <v>97.73</v>
      </c>
      <c r="E9537">
        <v>98.4</v>
      </c>
      <c r="F9537">
        <v>97.12</v>
      </c>
      <c r="G9537">
        <v>97.74</v>
      </c>
      <c r="H9537">
        <v>20920000</v>
      </c>
      <c r="I9537">
        <v>97.74</v>
      </c>
      <c r="J9537">
        <v>-2.3512525990078599</v>
      </c>
      <c r="K9537">
        <v>0</v>
      </c>
      <c r="L9537">
        <v>0</v>
      </c>
      <c r="M9537">
        <v>2.9303656069800499</v>
      </c>
      <c r="N9537">
        <v>-1</v>
      </c>
    </row>
    <row r="9538" spans="1:14">
      <c r="A9538">
        <v>9536</v>
      </c>
      <c r="B9538">
        <v>9536</v>
      </c>
      <c r="C9538" s="1">
        <v>28353</v>
      </c>
      <c r="D9538">
        <v>98.18</v>
      </c>
      <c r="E9538">
        <v>98.6</v>
      </c>
      <c r="F9538">
        <v>97.35</v>
      </c>
      <c r="G9538">
        <v>97.73</v>
      </c>
      <c r="H9538">
        <v>19340000</v>
      </c>
      <c r="I9538">
        <v>97.73</v>
      </c>
      <c r="J9538">
        <v>-2.2852081565254001</v>
      </c>
      <c r="K9538">
        <v>0</v>
      </c>
      <c r="L9538">
        <v>0</v>
      </c>
      <c r="M9538">
        <v>2.9612923751676599</v>
      </c>
      <c r="N9538">
        <v>-1</v>
      </c>
    </row>
    <row r="9539" spans="1:14">
      <c r="A9539">
        <v>9537</v>
      </c>
      <c r="B9539">
        <v>9537</v>
      </c>
      <c r="C9539" s="1">
        <v>28352</v>
      </c>
      <c r="D9539">
        <v>97.88</v>
      </c>
      <c r="E9539">
        <v>98.56</v>
      </c>
      <c r="F9539">
        <v>97.14</v>
      </c>
      <c r="G9539">
        <v>98.18</v>
      </c>
      <c r="H9539">
        <v>15750000</v>
      </c>
      <c r="I9539">
        <v>98.18</v>
      </c>
      <c r="J9539">
        <v>-1.7407553520782799</v>
      </c>
      <c r="K9539">
        <v>0</v>
      </c>
      <c r="L9539">
        <v>0</v>
      </c>
      <c r="M9539">
        <v>2.5083570157188499</v>
      </c>
      <c r="N9539">
        <v>-1</v>
      </c>
    </row>
    <row r="9540" spans="1:14">
      <c r="A9540">
        <v>9538</v>
      </c>
      <c r="B9540">
        <v>9538</v>
      </c>
      <c r="C9540" s="1">
        <v>28349</v>
      </c>
      <c r="D9540">
        <v>98.16</v>
      </c>
      <c r="E9540">
        <v>98.51</v>
      </c>
      <c r="F9540">
        <v>97.31</v>
      </c>
      <c r="G9540">
        <v>97.88</v>
      </c>
      <c r="H9540">
        <v>16870000</v>
      </c>
      <c r="I9540">
        <v>97.88</v>
      </c>
      <c r="J9540">
        <v>-1.90121030433355</v>
      </c>
      <c r="K9540">
        <v>0</v>
      </c>
      <c r="L9540">
        <v>0</v>
      </c>
      <c r="M9540">
        <v>2.8348390244773798</v>
      </c>
      <c r="N9540">
        <v>-1</v>
      </c>
    </row>
    <row r="9541" spans="1:14">
      <c r="A9541">
        <v>9539</v>
      </c>
      <c r="B9541">
        <v>9539</v>
      </c>
      <c r="C9541" s="1">
        <v>28348</v>
      </c>
      <c r="D9541">
        <v>98.92</v>
      </c>
      <c r="E9541">
        <v>99.45</v>
      </c>
      <c r="F9541">
        <v>97.9</v>
      </c>
      <c r="G9541">
        <v>98.16</v>
      </c>
      <c r="H9541">
        <v>21740000</v>
      </c>
      <c r="I9541">
        <v>98.16</v>
      </c>
      <c r="J9541">
        <v>-1.5202927893056</v>
      </c>
      <c r="K9541">
        <v>0</v>
      </c>
      <c r="L9541">
        <v>0</v>
      </c>
      <c r="M9541">
        <v>2.5575507368364701</v>
      </c>
      <c r="N9541">
        <v>-1</v>
      </c>
    </row>
    <row r="9542" spans="1:14">
      <c r="A9542">
        <v>9540</v>
      </c>
      <c r="B9542">
        <v>9540</v>
      </c>
      <c r="C9542" s="1">
        <v>28347</v>
      </c>
      <c r="D9542">
        <v>98.05</v>
      </c>
      <c r="E9542">
        <v>99.06</v>
      </c>
      <c r="F9542">
        <v>97.67</v>
      </c>
      <c r="G9542">
        <v>98.92</v>
      </c>
      <c r="H9542">
        <v>18280000</v>
      </c>
      <c r="I9542">
        <v>98.92</v>
      </c>
      <c r="J9542">
        <v>-0.74915709736703495</v>
      </c>
      <c r="K9542">
        <v>0.65372691737426403</v>
      </c>
      <c r="L9542">
        <v>0.65372691737426403</v>
      </c>
      <c r="M9542">
        <v>1.7873083951484601</v>
      </c>
      <c r="N9542">
        <v>-1</v>
      </c>
    </row>
    <row r="9543" spans="1:14">
      <c r="A9543">
        <v>9541</v>
      </c>
      <c r="B9543">
        <v>9541</v>
      </c>
      <c r="C9543" s="1">
        <v>28346</v>
      </c>
      <c r="D9543">
        <v>97.99</v>
      </c>
      <c r="E9543">
        <v>98.63</v>
      </c>
      <c r="F9543">
        <v>97.48</v>
      </c>
      <c r="G9543">
        <v>98.05</v>
      </c>
      <c r="H9543">
        <v>19900000</v>
      </c>
      <c r="I9543">
        <v>98.05</v>
      </c>
      <c r="J9543">
        <v>-1.7064110195339199</v>
      </c>
      <c r="K9543">
        <v>0</v>
      </c>
      <c r="L9543">
        <v>0</v>
      </c>
      <c r="M9543">
        <v>2.7033575487024302</v>
      </c>
      <c r="N9543">
        <v>-1</v>
      </c>
    </row>
    <row r="9544" spans="1:14">
      <c r="A9544">
        <v>9542</v>
      </c>
      <c r="B9544">
        <v>9542</v>
      </c>
      <c r="C9544" s="1">
        <v>28345</v>
      </c>
      <c r="D9544">
        <v>98.76</v>
      </c>
      <c r="E9544">
        <v>98.86</v>
      </c>
      <c r="F9544">
        <v>97.68</v>
      </c>
      <c r="G9544">
        <v>97.99</v>
      </c>
      <c r="H9544">
        <v>15870000</v>
      </c>
      <c r="I9544">
        <v>97.99</v>
      </c>
      <c r="J9544">
        <v>-1.82688950734607</v>
      </c>
      <c r="K9544">
        <v>1.52566588427387</v>
      </c>
      <c r="L9544">
        <v>1.52566588427387</v>
      </c>
      <c r="M9544">
        <v>2.7873927137652599</v>
      </c>
      <c r="N9544">
        <v>-1</v>
      </c>
    </row>
    <row r="9545" spans="1:14">
      <c r="A9545">
        <v>9543</v>
      </c>
      <c r="B9545">
        <v>9543</v>
      </c>
      <c r="C9545" s="1">
        <v>28342</v>
      </c>
      <c r="D9545">
        <v>98.74</v>
      </c>
      <c r="E9545">
        <v>99.44</v>
      </c>
      <c r="F9545">
        <v>98.31</v>
      </c>
      <c r="G9545">
        <v>98.76</v>
      </c>
      <c r="H9545">
        <v>19940000</v>
      </c>
      <c r="I9545">
        <v>98.76</v>
      </c>
      <c r="J9545">
        <v>-1.1412968803596899</v>
      </c>
      <c r="K9545">
        <v>0.697819630079621</v>
      </c>
      <c r="L9545">
        <v>0.697819630079621</v>
      </c>
      <c r="M9545">
        <v>2.0075714820052499</v>
      </c>
      <c r="N9545">
        <v>-1</v>
      </c>
    </row>
    <row r="9546" spans="1:14">
      <c r="A9546">
        <v>9544</v>
      </c>
      <c r="B9546">
        <v>9544</v>
      </c>
      <c r="C9546" s="1">
        <v>28341</v>
      </c>
      <c r="D9546">
        <v>98.37</v>
      </c>
      <c r="E9546">
        <v>99.19</v>
      </c>
      <c r="F9546">
        <v>97.79</v>
      </c>
      <c r="G9546">
        <v>98.74</v>
      </c>
      <c r="H9546">
        <v>18870000</v>
      </c>
      <c r="I9546">
        <v>98.74</v>
      </c>
      <c r="J9546">
        <v>-1.34314213179066</v>
      </c>
      <c r="K9546">
        <v>0.68129262034974902</v>
      </c>
      <c r="L9546">
        <v>0.68129262034974902</v>
      </c>
      <c r="M9546">
        <v>2.0456107611644501</v>
      </c>
      <c r="N9546">
        <v>-1</v>
      </c>
    </row>
    <row r="9547" spans="1:14">
      <c r="A9547">
        <v>9545</v>
      </c>
      <c r="B9547">
        <v>9545</v>
      </c>
      <c r="C9547" s="1">
        <v>28340</v>
      </c>
      <c r="D9547">
        <v>98.5</v>
      </c>
      <c r="E9547">
        <v>98.86</v>
      </c>
      <c r="F9547">
        <v>97.53</v>
      </c>
      <c r="G9547">
        <v>98.37</v>
      </c>
      <c r="H9547">
        <v>21710000</v>
      </c>
      <c r="I9547">
        <v>98.37</v>
      </c>
      <c r="J9547">
        <v>-1.88284712537982</v>
      </c>
      <c r="K9547">
        <v>1.01826437599539</v>
      </c>
      <c r="L9547">
        <v>1.01826437599539</v>
      </c>
      <c r="M9547">
        <v>2.4473230598648499</v>
      </c>
      <c r="N9547">
        <v>-1</v>
      </c>
    </row>
    <row r="9548" spans="1:14">
      <c r="A9548">
        <v>9546</v>
      </c>
      <c r="B9548">
        <v>9546</v>
      </c>
      <c r="C9548" s="1">
        <v>28339</v>
      </c>
      <c r="D9548">
        <v>99.12</v>
      </c>
      <c r="E9548">
        <v>99.27</v>
      </c>
      <c r="F9548">
        <v>98.14</v>
      </c>
      <c r="G9548">
        <v>98.5</v>
      </c>
      <c r="H9548">
        <v>17910000</v>
      </c>
      <c r="I9548">
        <v>98.5</v>
      </c>
      <c r="J9548">
        <v>-1.85306963517217</v>
      </c>
      <c r="K9548">
        <v>0.87013536379021394</v>
      </c>
      <c r="L9548">
        <v>0.87013536379021394</v>
      </c>
      <c r="M9548">
        <v>2.3334997642228998</v>
      </c>
      <c r="N9548">
        <v>-1</v>
      </c>
    </row>
    <row r="9549" spans="1:14">
      <c r="A9549">
        <v>9547</v>
      </c>
      <c r="B9549">
        <v>9547</v>
      </c>
      <c r="C9549" s="1">
        <v>28338</v>
      </c>
      <c r="D9549">
        <v>98.85</v>
      </c>
      <c r="E9549">
        <v>99.84</v>
      </c>
      <c r="F9549">
        <v>98.46</v>
      </c>
      <c r="G9549">
        <v>99.12</v>
      </c>
      <c r="H9549">
        <v>17920000</v>
      </c>
      <c r="I9549">
        <v>99.12</v>
      </c>
      <c r="J9549">
        <v>-1.2494474707985901</v>
      </c>
      <c r="K9549">
        <v>0</v>
      </c>
      <c r="L9549">
        <v>0</v>
      </c>
      <c r="M9549">
        <v>1.7105997256733501</v>
      </c>
      <c r="N9549">
        <v>-1</v>
      </c>
    </row>
    <row r="9550" spans="1:14">
      <c r="A9550">
        <v>9548</v>
      </c>
      <c r="B9550">
        <v>9548</v>
      </c>
      <c r="C9550" s="1">
        <v>28335</v>
      </c>
      <c r="D9550">
        <v>98.79</v>
      </c>
      <c r="E9550">
        <v>99.21</v>
      </c>
      <c r="F9550">
        <v>97.71</v>
      </c>
      <c r="G9550">
        <v>98.85</v>
      </c>
      <c r="H9550">
        <v>20350000</v>
      </c>
      <c r="I9550">
        <v>98.85</v>
      </c>
      <c r="J9550">
        <v>-1.5169357058584401</v>
      </c>
      <c r="K9550">
        <v>0</v>
      </c>
      <c r="L9550">
        <v>0</v>
      </c>
      <c r="M9550">
        <v>1.9983084156322199</v>
      </c>
      <c r="N9550">
        <v>-1</v>
      </c>
    </row>
    <row r="9551" spans="1:14">
      <c r="A9551">
        <v>9549</v>
      </c>
      <c r="B9551">
        <v>9549</v>
      </c>
      <c r="C9551" s="1">
        <v>28334</v>
      </c>
      <c r="D9551">
        <v>98.64</v>
      </c>
      <c r="E9551">
        <v>99.36</v>
      </c>
      <c r="F9551">
        <v>97.78</v>
      </c>
      <c r="G9551">
        <v>98.79</v>
      </c>
      <c r="H9551">
        <v>26340000</v>
      </c>
      <c r="I9551">
        <v>98.79</v>
      </c>
      <c r="J9551">
        <v>-1.5585163447202199</v>
      </c>
      <c r="K9551">
        <v>0</v>
      </c>
      <c r="L9551">
        <v>0</v>
      </c>
      <c r="M9551">
        <v>2.0719420839147902</v>
      </c>
      <c r="N9551">
        <v>-1</v>
      </c>
    </row>
    <row r="9552" spans="1:14">
      <c r="A9552">
        <v>9550</v>
      </c>
      <c r="B9552">
        <v>9550</v>
      </c>
      <c r="C9552" s="1">
        <v>28333</v>
      </c>
      <c r="D9552">
        <v>100.27</v>
      </c>
      <c r="E9552">
        <v>100.29</v>
      </c>
      <c r="F9552">
        <v>98.31</v>
      </c>
      <c r="G9552">
        <v>98.64</v>
      </c>
      <c r="H9552">
        <v>26440000</v>
      </c>
      <c r="I9552">
        <v>98.64</v>
      </c>
      <c r="J9552">
        <v>-1.6538087390391001</v>
      </c>
      <c r="K9552">
        <v>0</v>
      </c>
      <c r="L9552">
        <v>0</v>
      </c>
      <c r="M9552">
        <v>2.2408027867522402</v>
      </c>
      <c r="N9552">
        <v>-1</v>
      </c>
    </row>
    <row r="9553" spans="1:14">
      <c r="A9553">
        <v>9551</v>
      </c>
      <c r="B9553">
        <v>9551</v>
      </c>
      <c r="C9553" s="1">
        <v>28332</v>
      </c>
      <c r="D9553">
        <v>100.85</v>
      </c>
      <c r="E9553">
        <v>100.92</v>
      </c>
      <c r="F9553">
        <v>99.72</v>
      </c>
      <c r="G9553">
        <v>100.27</v>
      </c>
      <c r="H9553">
        <v>21390000</v>
      </c>
      <c r="I9553">
        <v>100.27</v>
      </c>
      <c r="J9553">
        <v>3.1779120939041297E-2</v>
      </c>
      <c r="K9553">
        <v>0</v>
      </c>
      <c r="L9553">
        <v>0</v>
      </c>
      <c r="M9553">
        <v>0.59371118744415696</v>
      </c>
      <c r="N9553">
        <v>0</v>
      </c>
    </row>
    <row r="9554" spans="1:14">
      <c r="A9554">
        <v>9552</v>
      </c>
      <c r="B9554">
        <v>9552</v>
      </c>
      <c r="C9554" s="1">
        <v>28331</v>
      </c>
      <c r="D9554">
        <v>101.67</v>
      </c>
      <c r="E9554">
        <v>101.85</v>
      </c>
      <c r="F9554">
        <v>100.46</v>
      </c>
      <c r="G9554">
        <v>100.85</v>
      </c>
      <c r="H9554">
        <v>20430000</v>
      </c>
      <c r="I9554">
        <v>100.85</v>
      </c>
      <c r="J9554">
        <v>0.64764791212895501</v>
      </c>
      <c r="K9554">
        <v>0</v>
      </c>
      <c r="L9554">
        <v>1.0074092436511899</v>
      </c>
      <c r="M9554">
        <v>1.5903075226675299E-2</v>
      </c>
      <c r="N9554">
        <v>0</v>
      </c>
    </row>
    <row r="9555" spans="1:14">
      <c r="A9555">
        <v>9553</v>
      </c>
      <c r="B9555">
        <v>9553</v>
      </c>
      <c r="C9555" s="1">
        <v>28328</v>
      </c>
      <c r="D9555">
        <v>101.59</v>
      </c>
      <c r="E9555">
        <v>102.28</v>
      </c>
      <c r="F9555">
        <v>101.02</v>
      </c>
      <c r="G9555">
        <v>101.67</v>
      </c>
      <c r="H9555">
        <v>23110000</v>
      </c>
      <c r="I9555">
        <v>101.67</v>
      </c>
      <c r="J9555">
        <v>1.50322649066017</v>
      </c>
      <c r="K9555">
        <v>0</v>
      </c>
      <c r="L9555">
        <v>0.190601674262036</v>
      </c>
      <c r="M9555">
        <v>-0.79821354956919299</v>
      </c>
      <c r="N9555">
        <v>0</v>
      </c>
    </row>
    <row r="9556" spans="1:14">
      <c r="A9556">
        <v>9554</v>
      </c>
      <c r="B9556">
        <v>9554</v>
      </c>
      <c r="C9556" s="1">
        <v>28327</v>
      </c>
      <c r="D9556">
        <v>101.73</v>
      </c>
      <c r="E9556">
        <v>102.19</v>
      </c>
      <c r="F9556">
        <v>100.85</v>
      </c>
      <c r="G9556">
        <v>101.59</v>
      </c>
      <c r="H9556">
        <v>26880000</v>
      </c>
      <c r="I9556">
        <v>101.59</v>
      </c>
      <c r="J9556">
        <v>1.4725513495171101</v>
      </c>
      <c r="K9556">
        <v>0</v>
      </c>
      <c r="L9556">
        <v>0.26327913946035902</v>
      </c>
      <c r="M9556">
        <v>-0.73722619099487696</v>
      </c>
      <c r="N9556">
        <v>0</v>
      </c>
    </row>
    <row r="9557" spans="1:14">
      <c r="A9557">
        <v>9555</v>
      </c>
      <c r="B9557">
        <v>9555</v>
      </c>
      <c r="C9557" s="1">
        <v>28326</v>
      </c>
      <c r="D9557">
        <v>101.79</v>
      </c>
      <c r="E9557">
        <v>102.57</v>
      </c>
      <c r="F9557">
        <v>101.14</v>
      </c>
      <c r="G9557">
        <v>101.73</v>
      </c>
      <c r="H9557">
        <v>29380000</v>
      </c>
      <c r="I9557">
        <v>101.73</v>
      </c>
      <c r="J9557">
        <v>1.6639047129789299</v>
      </c>
      <c r="K9557">
        <v>0</v>
      </c>
      <c r="L9557">
        <v>0.120485053027064</v>
      </c>
      <c r="M9557">
        <v>-0.89104664173194004</v>
      </c>
      <c r="N9557">
        <v>0</v>
      </c>
    </row>
    <row r="9558" spans="1:14">
      <c r="A9558">
        <v>9556</v>
      </c>
      <c r="B9558">
        <v>9556</v>
      </c>
      <c r="C9558" s="1">
        <v>28325</v>
      </c>
      <c r="D9558">
        <v>100.95</v>
      </c>
      <c r="E9558">
        <v>102.17</v>
      </c>
      <c r="F9558">
        <v>100.68</v>
      </c>
      <c r="G9558">
        <v>101.79</v>
      </c>
      <c r="H9558">
        <v>31930000</v>
      </c>
      <c r="I9558">
        <v>101.79</v>
      </c>
      <c r="J9558">
        <v>1.766435284086</v>
      </c>
      <c r="K9558">
        <v>0</v>
      </c>
      <c r="L9558">
        <v>5.3452915042950799E-2</v>
      </c>
      <c r="M9558">
        <v>-0.96610830076065901</v>
      </c>
      <c r="N9558">
        <v>0</v>
      </c>
    </row>
    <row r="9559" spans="1:14">
      <c r="A9559">
        <v>9557</v>
      </c>
      <c r="B9559">
        <v>9557</v>
      </c>
      <c r="C9559" s="1">
        <v>28324</v>
      </c>
      <c r="D9559">
        <v>100.18</v>
      </c>
      <c r="E9559">
        <v>101.4</v>
      </c>
      <c r="F9559">
        <v>99.94</v>
      </c>
      <c r="G9559">
        <v>100.95</v>
      </c>
      <c r="H9559">
        <v>29890000</v>
      </c>
      <c r="I9559">
        <v>100.95</v>
      </c>
      <c r="J9559">
        <v>1.03303966011566</v>
      </c>
      <c r="K9559">
        <v>0</v>
      </c>
      <c r="L9559">
        <v>0.87756590171153004</v>
      </c>
      <c r="M9559">
        <v>-0.162973608641414</v>
      </c>
      <c r="N9559">
        <v>0</v>
      </c>
    </row>
    <row r="9560" spans="1:14">
      <c r="A9560">
        <v>9558</v>
      </c>
      <c r="B9560">
        <v>9558</v>
      </c>
      <c r="C9560" s="1">
        <v>28321</v>
      </c>
      <c r="D9560">
        <v>99.59</v>
      </c>
      <c r="E9560">
        <v>100.68</v>
      </c>
      <c r="F9560">
        <v>99.28</v>
      </c>
      <c r="G9560">
        <v>100.18</v>
      </c>
      <c r="H9560">
        <v>29120000</v>
      </c>
      <c r="I9560">
        <v>100.18</v>
      </c>
      <c r="J9560">
        <v>0.36273520081827998</v>
      </c>
      <c r="K9560">
        <v>0</v>
      </c>
      <c r="L9560">
        <v>0</v>
      </c>
      <c r="M9560">
        <v>0.59293544843323998</v>
      </c>
      <c r="N9560">
        <v>0</v>
      </c>
    </row>
    <row r="9561" spans="1:14">
      <c r="A9561">
        <v>9559</v>
      </c>
      <c r="B9561">
        <v>9559</v>
      </c>
      <c r="C9561" s="1">
        <v>28319</v>
      </c>
      <c r="D9561">
        <v>99.45</v>
      </c>
      <c r="E9561">
        <v>99.99</v>
      </c>
      <c r="F9561">
        <v>98.83</v>
      </c>
      <c r="G9561">
        <v>99.59</v>
      </c>
      <c r="H9561">
        <v>23160000</v>
      </c>
      <c r="I9561">
        <v>99.59</v>
      </c>
      <c r="J9561">
        <v>-0.19713966578726599</v>
      </c>
      <c r="K9561">
        <v>0</v>
      </c>
      <c r="L9561">
        <v>0</v>
      </c>
      <c r="M9561">
        <v>1.1859553129579701</v>
      </c>
      <c r="N9561">
        <v>0</v>
      </c>
    </row>
    <row r="9562" spans="1:14">
      <c r="A9562">
        <v>9560</v>
      </c>
      <c r="B9562">
        <v>9560</v>
      </c>
      <c r="C9562" s="1">
        <v>28318</v>
      </c>
      <c r="D9562">
        <v>99.55</v>
      </c>
      <c r="E9562">
        <v>100.01</v>
      </c>
      <c r="F9562">
        <v>98.81</v>
      </c>
      <c r="G9562">
        <v>99.45</v>
      </c>
      <c r="H9562">
        <v>22470000</v>
      </c>
      <c r="I9562">
        <v>99.45</v>
      </c>
      <c r="J9562">
        <v>-0.41430348917078902</v>
      </c>
      <c r="K9562">
        <v>0</v>
      </c>
      <c r="L9562">
        <v>0</v>
      </c>
      <c r="M9562">
        <v>1.33548725641301</v>
      </c>
      <c r="N9562">
        <v>-1</v>
      </c>
    </row>
    <row r="9563" spans="1:14">
      <c r="A9563">
        <v>9561</v>
      </c>
      <c r="B9563">
        <v>9561</v>
      </c>
      <c r="C9563" s="1">
        <v>28317</v>
      </c>
      <c r="D9563">
        <v>99.79</v>
      </c>
      <c r="E9563">
        <v>100.16</v>
      </c>
      <c r="F9563">
        <v>98.9</v>
      </c>
      <c r="G9563">
        <v>99.55</v>
      </c>
      <c r="H9563">
        <v>19790000</v>
      </c>
      <c r="I9563">
        <v>99.55</v>
      </c>
      <c r="J9563">
        <v>-0.41461351416196202</v>
      </c>
      <c r="K9563">
        <v>0</v>
      </c>
      <c r="L9563">
        <v>0</v>
      </c>
      <c r="M9563">
        <v>1.24258617329895</v>
      </c>
      <c r="N9563">
        <v>0</v>
      </c>
    </row>
    <row r="9564" spans="1:14">
      <c r="A9564">
        <v>9562</v>
      </c>
      <c r="B9564">
        <v>9562</v>
      </c>
      <c r="C9564" s="1">
        <v>28314</v>
      </c>
      <c r="D9564">
        <v>99.93</v>
      </c>
      <c r="E9564">
        <v>100.62</v>
      </c>
      <c r="F9564">
        <v>99.37</v>
      </c>
      <c r="G9564">
        <v>99.79</v>
      </c>
      <c r="H9564">
        <v>23820000</v>
      </c>
      <c r="I9564">
        <v>99.79</v>
      </c>
      <c r="J9564">
        <v>-0.19061699619631101</v>
      </c>
      <c r="K9564">
        <v>0</v>
      </c>
      <c r="L9564">
        <v>0</v>
      </c>
      <c r="M9564">
        <v>1.00411684208969</v>
      </c>
      <c r="N9564">
        <v>0</v>
      </c>
    </row>
    <row r="9565" spans="1:14">
      <c r="A9565">
        <v>9563</v>
      </c>
      <c r="B9565">
        <v>9563</v>
      </c>
      <c r="C9565" s="1">
        <v>28313</v>
      </c>
      <c r="D9565">
        <v>99.58</v>
      </c>
      <c r="E9565">
        <v>100.3</v>
      </c>
      <c r="F9565">
        <v>99.12</v>
      </c>
      <c r="G9565">
        <v>99.93</v>
      </c>
      <c r="H9565">
        <v>21740000</v>
      </c>
      <c r="I9565">
        <v>99.93</v>
      </c>
      <c r="J9565">
        <v>-0.15544446432512499</v>
      </c>
      <c r="K9565">
        <v>0</v>
      </c>
      <c r="L9565">
        <v>0</v>
      </c>
      <c r="M9565">
        <v>0.86695933054776697</v>
      </c>
      <c r="N9565">
        <v>0</v>
      </c>
    </row>
    <row r="9566" spans="1:14">
      <c r="A9566">
        <v>9564</v>
      </c>
      <c r="B9566">
        <v>9564</v>
      </c>
      <c r="C9566" s="1">
        <v>28312</v>
      </c>
      <c r="D9566">
        <v>100.09</v>
      </c>
      <c r="E9566">
        <v>100.41</v>
      </c>
      <c r="F9566">
        <v>99.2</v>
      </c>
      <c r="G9566">
        <v>99.58</v>
      </c>
      <c r="H9566">
        <v>21230000</v>
      </c>
      <c r="I9566">
        <v>99.58</v>
      </c>
      <c r="J9566">
        <v>-0.56944529793143595</v>
      </c>
      <c r="K9566">
        <v>0</v>
      </c>
      <c r="L9566">
        <v>0</v>
      </c>
      <c r="M9566">
        <v>1.22385604237247</v>
      </c>
      <c r="N9566">
        <v>0</v>
      </c>
    </row>
    <row r="9567" spans="1:14">
      <c r="A9567">
        <v>9565</v>
      </c>
      <c r="B9567">
        <v>9565</v>
      </c>
      <c r="C9567" s="1">
        <v>28311</v>
      </c>
      <c r="D9567">
        <v>100.1</v>
      </c>
      <c r="E9567">
        <v>100.72</v>
      </c>
      <c r="F9567">
        <v>99.62</v>
      </c>
      <c r="G9567">
        <v>100.09</v>
      </c>
      <c r="H9567">
        <v>16850000</v>
      </c>
      <c r="I9567">
        <v>100.09</v>
      </c>
      <c r="J9567">
        <v>-0.14841012294733999</v>
      </c>
      <c r="K9567">
        <v>0</v>
      </c>
      <c r="L9567">
        <v>0</v>
      </c>
      <c r="M9567">
        <v>0.71637711851681996</v>
      </c>
      <c r="N9567">
        <v>0</v>
      </c>
    </row>
    <row r="9568" spans="1:14">
      <c r="A9568">
        <v>9566</v>
      </c>
      <c r="B9568">
        <v>9566</v>
      </c>
      <c r="C9568" s="1">
        <v>28307</v>
      </c>
      <c r="D9568">
        <v>100.48</v>
      </c>
      <c r="E9568">
        <v>100.76</v>
      </c>
      <c r="F9568">
        <v>99.63</v>
      </c>
      <c r="G9568">
        <v>100.1</v>
      </c>
      <c r="H9568">
        <v>18160000</v>
      </c>
      <c r="I9568">
        <v>100.1</v>
      </c>
      <c r="J9568">
        <v>-0.13864931313357001</v>
      </c>
      <c r="K9568">
        <v>0</v>
      </c>
      <c r="L9568">
        <v>-0.55787962037966399</v>
      </c>
      <c r="M9568">
        <v>0.70907234841659506</v>
      </c>
      <c r="N9568">
        <v>0</v>
      </c>
    </row>
    <row r="9569" spans="1:14">
      <c r="A9569">
        <v>9567</v>
      </c>
      <c r="B9569">
        <v>9567</v>
      </c>
      <c r="C9569" s="1">
        <v>28306</v>
      </c>
      <c r="D9569">
        <v>100.11</v>
      </c>
      <c r="E9569">
        <v>100.88</v>
      </c>
      <c r="F9569">
        <v>99.68</v>
      </c>
      <c r="G9569">
        <v>100.48</v>
      </c>
      <c r="H9569">
        <v>19410000</v>
      </c>
      <c r="I9569">
        <v>100.48</v>
      </c>
      <c r="J9569">
        <v>0.223896054037583</v>
      </c>
      <c r="K9569">
        <v>0</v>
      </c>
      <c r="L9569">
        <v>0</v>
      </c>
      <c r="M9569">
        <v>0.332379985903696</v>
      </c>
      <c r="N9569">
        <v>0</v>
      </c>
    </row>
    <row r="9570" spans="1:14">
      <c r="A9570">
        <v>9568</v>
      </c>
      <c r="B9570">
        <v>9568</v>
      </c>
      <c r="C9570" s="1">
        <v>28305</v>
      </c>
      <c r="D9570">
        <v>100.14</v>
      </c>
      <c r="E9570">
        <v>100.49</v>
      </c>
      <c r="F9570">
        <v>99.3</v>
      </c>
      <c r="G9570">
        <v>100.11</v>
      </c>
      <c r="H9570">
        <v>19000000</v>
      </c>
      <c r="I9570">
        <v>100.11</v>
      </c>
      <c r="J9570">
        <v>-0.30265325682586203</v>
      </c>
      <c r="K9570">
        <v>0</v>
      </c>
      <c r="L9570">
        <v>-0.56385892185267705</v>
      </c>
      <c r="M9570">
        <v>0.70900151909398801</v>
      </c>
      <c r="N9570">
        <v>0</v>
      </c>
    </row>
    <row r="9571" spans="1:14">
      <c r="A9571">
        <v>9569</v>
      </c>
      <c r="B9571">
        <v>9569</v>
      </c>
      <c r="C9571" s="1">
        <v>28304</v>
      </c>
      <c r="D9571">
        <v>100.98</v>
      </c>
      <c r="E9571">
        <v>101.36</v>
      </c>
      <c r="F9571">
        <v>99.87</v>
      </c>
      <c r="G9571">
        <v>100.14</v>
      </c>
      <c r="H9571">
        <v>22670000</v>
      </c>
      <c r="I9571">
        <v>100.14</v>
      </c>
      <c r="J9571">
        <v>-0.41408834713155801</v>
      </c>
      <c r="K9571">
        <v>0</v>
      </c>
      <c r="L9571">
        <v>-0.58626256574132396</v>
      </c>
      <c r="M9571">
        <v>0.68877615054767605</v>
      </c>
      <c r="N9571">
        <v>0</v>
      </c>
    </row>
    <row r="9572" spans="1:14">
      <c r="A9572">
        <v>9570</v>
      </c>
      <c r="B9572">
        <v>9570</v>
      </c>
      <c r="C9572" s="1">
        <v>28303</v>
      </c>
      <c r="D9572">
        <v>101.19</v>
      </c>
      <c r="E9572">
        <v>101.63</v>
      </c>
      <c r="F9572">
        <v>100.47</v>
      </c>
      <c r="G9572">
        <v>100.98</v>
      </c>
      <c r="H9572">
        <v>19870000</v>
      </c>
      <c r="I9572">
        <v>100.98</v>
      </c>
      <c r="J9572">
        <v>0.25970082124201599</v>
      </c>
      <c r="K9572">
        <v>0</v>
      </c>
      <c r="L9572">
        <v>0</v>
      </c>
      <c r="M9572">
        <v>-0.13899305927594899</v>
      </c>
      <c r="N9572">
        <v>0</v>
      </c>
    </row>
    <row r="9573" spans="1:14">
      <c r="A9573">
        <v>9571</v>
      </c>
      <c r="B9573">
        <v>9571</v>
      </c>
      <c r="C9573" s="1">
        <v>28300</v>
      </c>
      <c r="D9573">
        <v>100.62</v>
      </c>
      <c r="E9573">
        <v>101.65</v>
      </c>
      <c r="F9573">
        <v>100.41</v>
      </c>
      <c r="G9573">
        <v>101.19</v>
      </c>
      <c r="H9573">
        <v>27490000</v>
      </c>
      <c r="I9573">
        <v>101.19</v>
      </c>
      <c r="J9573">
        <v>0.342403069832871</v>
      </c>
      <c r="K9573">
        <v>0</v>
      </c>
      <c r="L9573">
        <v>0</v>
      </c>
      <c r="M9573">
        <v>-0.34393990205086</v>
      </c>
      <c r="N9573">
        <v>0</v>
      </c>
    </row>
    <row r="9574" spans="1:14">
      <c r="A9574">
        <v>9572</v>
      </c>
      <c r="B9574">
        <v>9572</v>
      </c>
      <c r="C9574" s="1">
        <v>28299</v>
      </c>
      <c r="D9574">
        <v>100.46</v>
      </c>
      <c r="E9574">
        <v>101.1</v>
      </c>
      <c r="F9574">
        <v>99.88</v>
      </c>
      <c r="G9574">
        <v>100.62</v>
      </c>
      <c r="H9574">
        <v>24330000</v>
      </c>
      <c r="I9574">
        <v>100.62</v>
      </c>
      <c r="J9574">
        <v>-0.40244531696010899</v>
      </c>
      <c r="K9574">
        <v>-1.40586695819259</v>
      </c>
      <c r="L9574">
        <v>-1.40586695819259</v>
      </c>
      <c r="M9574">
        <v>0.22315197686906199</v>
      </c>
      <c r="N9574">
        <v>0</v>
      </c>
    </row>
    <row r="9575" spans="1:14">
      <c r="A9575">
        <v>9573</v>
      </c>
      <c r="B9575">
        <v>9573</v>
      </c>
      <c r="C9575" s="1">
        <v>28298</v>
      </c>
      <c r="D9575">
        <v>100.74</v>
      </c>
      <c r="E9575">
        <v>101.07</v>
      </c>
      <c r="F9575">
        <v>99.9</v>
      </c>
      <c r="G9575">
        <v>100.46</v>
      </c>
      <c r="H9575">
        <v>25070000</v>
      </c>
      <c r="I9575">
        <v>100.46</v>
      </c>
      <c r="J9575">
        <v>-0.68806219644113897</v>
      </c>
      <c r="K9575">
        <v>-1.2484239166501001</v>
      </c>
      <c r="L9575">
        <v>-1.2484239166501001</v>
      </c>
      <c r="M9575">
        <v>0.38905733081375699</v>
      </c>
      <c r="N9575">
        <v>0</v>
      </c>
    </row>
    <row r="9576" spans="1:14">
      <c r="A9576">
        <v>9574</v>
      </c>
      <c r="B9576">
        <v>9574</v>
      </c>
      <c r="C9576" s="1">
        <v>28297</v>
      </c>
      <c r="D9576">
        <v>100.42</v>
      </c>
      <c r="E9576">
        <v>101.41</v>
      </c>
      <c r="F9576">
        <v>100.16</v>
      </c>
      <c r="G9576">
        <v>100.74</v>
      </c>
      <c r="H9576">
        <v>29730000</v>
      </c>
      <c r="I9576">
        <v>100.74</v>
      </c>
      <c r="J9576">
        <v>-0.43096685102597998</v>
      </c>
      <c r="K9576">
        <v>0</v>
      </c>
      <c r="L9576">
        <v>0</v>
      </c>
      <c r="M9576">
        <v>0.116840299814136</v>
      </c>
      <c r="N9576">
        <v>0</v>
      </c>
    </row>
    <row r="9577" spans="1:14">
      <c r="A9577">
        <v>9575</v>
      </c>
      <c r="B9577">
        <v>9575</v>
      </c>
      <c r="C9577" s="1">
        <v>28296</v>
      </c>
      <c r="D9577">
        <v>99.97</v>
      </c>
      <c r="E9577">
        <v>100.76</v>
      </c>
      <c r="F9577">
        <v>99.56</v>
      </c>
      <c r="G9577">
        <v>100.42</v>
      </c>
      <c r="H9577">
        <v>22950000</v>
      </c>
      <c r="I9577">
        <v>100.42</v>
      </c>
      <c r="J9577">
        <v>-0.72911743411074503</v>
      </c>
      <c r="K9577">
        <v>0</v>
      </c>
      <c r="L9577">
        <v>-0.79935105888604396</v>
      </c>
      <c r="M9577">
        <v>0.43843181043985402</v>
      </c>
      <c r="N9577">
        <v>0</v>
      </c>
    </row>
    <row r="9578" spans="1:14">
      <c r="A9578">
        <v>9576</v>
      </c>
      <c r="B9578">
        <v>9576</v>
      </c>
      <c r="C9578" s="1">
        <v>28293</v>
      </c>
      <c r="D9578">
        <v>99.85</v>
      </c>
      <c r="E9578">
        <v>100.47</v>
      </c>
      <c r="F9578">
        <v>99.34</v>
      </c>
      <c r="G9578">
        <v>99.97</v>
      </c>
      <c r="H9578">
        <v>21960000</v>
      </c>
      <c r="I9578">
        <v>99.97</v>
      </c>
      <c r="J9578">
        <v>-1.1295929298831899</v>
      </c>
      <c r="K9578">
        <v>-0.76411812432620696</v>
      </c>
      <c r="L9578">
        <v>-0.54742117079570796</v>
      </c>
      <c r="M9578">
        <v>0.89492694802975004</v>
      </c>
      <c r="N9578">
        <v>0</v>
      </c>
    </row>
    <row r="9579" spans="1:14">
      <c r="A9579">
        <v>9577</v>
      </c>
      <c r="B9579">
        <v>9577</v>
      </c>
      <c r="C9579" s="1">
        <v>28292</v>
      </c>
      <c r="D9579">
        <v>99.61</v>
      </c>
      <c r="E9579">
        <v>100.33</v>
      </c>
      <c r="F9579">
        <v>98.91</v>
      </c>
      <c r="G9579">
        <v>99.85</v>
      </c>
      <c r="H9579">
        <v>24310000</v>
      </c>
      <c r="I9579">
        <v>99.85</v>
      </c>
      <c r="J9579">
        <v>-1.15168084941823</v>
      </c>
      <c r="K9579">
        <v>-0.62705168864407501</v>
      </c>
      <c r="L9579">
        <v>-0.40825126578757298</v>
      </c>
      <c r="M9579">
        <v>1.0222027029615599</v>
      </c>
      <c r="N9579">
        <v>0</v>
      </c>
    </row>
    <row r="9580" spans="1:14">
      <c r="A9580">
        <v>9578</v>
      </c>
      <c r="B9580">
        <v>9578</v>
      </c>
      <c r="C9580" s="1">
        <v>28291</v>
      </c>
      <c r="D9580">
        <v>99.86</v>
      </c>
      <c r="E9580">
        <v>100.31</v>
      </c>
      <c r="F9580">
        <v>99.12</v>
      </c>
      <c r="G9580">
        <v>99.61</v>
      </c>
      <c r="H9580">
        <v>22640000</v>
      </c>
      <c r="I9580">
        <v>99.61</v>
      </c>
      <c r="J9580">
        <v>-1.21072994988486</v>
      </c>
      <c r="K9580">
        <v>-0.36879942888376999</v>
      </c>
      <c r="L9580">
        <v>-0.36879942888376999</v>
      </c>
      <c r="M9580">
        <v>1.2704465448034099</v>
      </c>
      <c r="N9580">
        <v>-1</v>
      </c>
    </row>
    <row r="9581" spans="1:14">
      <c r="A9581">
        <v>9579</v>
      </c>
      <c r="B9581">
        <v>9579</v>
      </c>
      <c r="C9581" s="1">
        <v>28290</v>
      </c>
      <c r="D9581">
        <v>98.76</v>
      </c>
      <c r="E9581">
        <v>100.12</v>
      </c>
      <c r="F9581">
        <v>98.76</v>
      </c>
      <c r="G9581">
        <v>99.86</v>
      </c>
      <c r="H9581">
        <v>25390000</v>
      </c>
      <c r="I9581">
        <v>99.86</v>
      </c>
      <c r="J9581">
        <v>-0.81402618256037795</v>
      </c>
      <c r="K9581">
        <v>-0.60056301043683802</v>
      </c>
      <c r="L9581">
        <v>-0.377785844626915</v>
      </c>
      <c r="M9581">
        <v>1.02435759790484</v>
      </c>
      <c r="N9581">
        <v>0</v>
      </c>
    </row>
    <row r="9582" spans="1:14">
      <c r="A9582">
        <v>9580</v>
      </c>
      <c r="B9582">
        <v>9580</v>
      </c>
      <c r="C9582" s="1">
        <v>28289</v>
      </c>
      <c r="D9582">
        <v>98.46</v>
      </c>
      <c r="E9582">
        <v>99.21</v>
      </c>
      <c r="F9582">
        <v>98.06</v>
      </c>
      <c r="G9582">
        <v>98.74</v>
      </c>
      <c r="H9582">
        <v>20250000</v>
      </c>
      <c r="I9582">
        <v>98.74</v>
      </c>
      <c r="J9582">
        <v>-1.8250497314577701</v>
      </c>
      <c r="K9582">
        <v>0</v>
      </c>
      <c r="L9582">
        <v>0</v>
      </c>
      <c r="M9582">
        <v>2.1770344593241102</v>
      </c>
      <c r="N9582">
        <v>-1</v>
      </c>
    </row>
    <row r="9583" spans="1:14">
      <c r="A9583">
        <v>9581</v>
      </c>
      <c r="B9583">
        <v>9581</v>
      </c>
      <c r="C9583" s="1">
        <v>28286</v>
      </c>
      <c r="D9583">
        <v>98.14</v>
      </c>
      <c r="E9583">
        <v>98.86</v>
      </c>
      <c r="F9583">
        <v>97.68</v>
      </c>
      <c r="G9583">
        <v>98.46</v>
      </c>
      <c r="H9583">
        <v>20630000</v>
      </c>
      <c r="I9583">
        <v>98.46</v>
      </c>
      <c r="J9583">
        <v>-2.0715956703243998</v>
      </c>
      <c r="K9583">
        <v>-0.248408829304613</v>
      </c>
      <c r="L9583">
        <v>-0.248408829304613</v>
      </c>
      <c r="M9583">
        <v>2.4880148827462101</v>
      </c>
      <c r="N9583">
        <v>-1</v>
      </c>
    </row>
    <row r="9584" spans="1:14">
      <c r="A9584">
        <v>9582</v>
      </c>
      <c r="B9584">
        <v>9582</v>
      </c>
      <c r="C9584" s="1">
        <v>28285</v>
      </c>
      <c r="D9584">
        <v>98.2</v>
      </c>
      <c r="E9584">
        <v>98.62</v>
      </c>
      <c r="F9584">
        <v>97.51</v>
      </c>
      <c r="G9584">
        <v>98.14</v>
      </c>
      <c r="H9584">
        <v>19940000</v>
      </c>
      <c r="I9584">
        <v>98.14</v>
      </c>
      <c r="J9584">
        <v>-2.4258384892035099</v>
      </c>
      <c r="K9584">
        <v>0</v>
      </c>
      <c r="L9584">
        <v>0</v>
      </c>
      <c r="M9584">
        <v>2.8480418850732998</v>
      </c>
      <c r="N9584">
        <v>-1</v>
      </c>
    </row>
    <row r="9585" spans="1:14">
      <c r="A9585">
        <v>9583</v>
      </c>
      <c r="B9585">
        <v>9583</v>
      </c>
      <c r="C9585" s="1">
        <v>28284</v>
      </c>
      <c r="D9585">
        <v>97.73</v>
      </c>
      <c r="E9585">
        <v>98.75</v>
      </c>
      <c r="F9585">
        <v>97.49</v>
      </c>
      <c r="G9585">
        <v>98.2</v>
      </c>
      <c r="H9585">
        <v>22200000</v>
      </c>
      <c r="I9585">
        <v>98.2</v>
      </c>
      <c r="J9585">
        <v>-2.4230266020923499</v>
      </c>
      <c r="K9585">
        <v>0</v>
      </c>
      <c r="L9585">
        <v>0</v>
      </c>
      <c r="M9585">
        <v>2.81256608015312</v>
      </c>
      <c r="N9585">
        <v>-1</v>
      </c>
    </row>
    <row r="9586" spans="1:14">
      <c r="A9586">
        <v>9584</v>
      </c>
      <c r="B9586">
        <v>9584</v>
      </c>
      <c r="C9586" s="1">
        <v>28283</v>
      </c>
      <c r="D9586">
        <v>97.23</v>
      </c>
      <c r="E9586">
        <v>98.01</v>
      </c>
      <c r="F9586">
        <v>96.6</v>
      </c>
      <c r="G9586">
        <v>97.73</v>
      </c>
      <c r="H9586">
        <v>21110000</v>
      </c>
      <c r="I9586">
        <v>97.73</v>
      </c>
      <c r="J9586">
        <v>-2.97422068329361</v>
      </c>
      <c r="K9586">
        <v>0</v>
      </c>
      <c r="L9586">
        <v>0</v>
      </c>
      <c r="M9586">
        <v>3.3328412896241399</v>
      </c>
      <c r="N9586">
        <v>-1</v>
      </c>
    </row>
    <row r="9587" spans="1:14">
      <c r="A9587">
        <v>9585</v>
      </c>
      <c r="B9587">
        <v>9585</v>
      </c>
      <c r="C9587" s="1">
        <v>28282</v>
      </c>
      <c r="D9587">
        <v>97.69</v>
      </c>
      <c r="E9587">
        <v>98.26</v>
      </c>
      <c r="F9587">
        <v>96.89</v>
      </c>
      <c r="G9587">
        <v>97.23</v>
      </c>
      <c r="H9587">
        <v>18930000</v>
      </c>
      <c r="I9587">
        <v>97.23</v>
      </c>
      <c r="J9587">
        <v>-3.5931888294045198</v>
      </c>
      <c r="K9587">
        <v>0</v>
      </c>
      <c r="L9587">
        <v>0</v>
      </c>
      <c r="M9587">
        <v>3.8974680620397599</v>
      </c>
      <c r="N9587">
        <v>-1</v>
      </c>
    </row>
    <row r="9588" spans="1:14">
      <c r="A9588">
        <v>9586</v>
      </c>
      <c r="B9588">
        <v>9586</v>
      </c>
      <c r="C9588" s="1">
        <v>28279</v>
      </c>
      <c r="D9588">
        <v>96.74</v>
      </c>
      <c r="E9588">
        <v>98.12</v>
      </c>
      <c r="F9588">
        <v>96.55</v>
      </c>
      <c r="G9588">
        <v>97.69</v>
      </c>
      <c r="H9588">
        <v>20330000</v>
      </c>
      <c r="I9588">
        <v>97.69</v>
      </c>
      <c r="J9588">
        <v>-3.1746924028847299</v>
      </c>
      <c r="K9588">
        <v>0</v>
      </c>
      <c r="L9588">
        <v>0</v>
      </c>
      <c r="M9588">
        <v>3.4427096530957799</v>
      </c>
      <c r="N9588">
        <v>-1</v>
      </c>
    </row>
    <row r="9589" spans="1:14">
      <c r="A9589">
        <v>9587</v>
      </c>
      <c r="B9589">
        <v>9587</v>
      </c>
      <c r="C9589" s="1">
        <v>28278</v>
      </c>
      <c r="D9589">
        <v>96.93</v>
      </c>
      <c r="E9589">
        <v>97.53</v>
      </c>
      <c r="F9589">
        <v>96.23</v>
      </c>
      <c r="G9589">
        <v>96.74</v>
      </c>
      <c r="H9589">
        <v>18620000</v>
      </c>
      <c r="I9589">
        <v>96.74</v>
      </c>
      <c r="J9589">
        <v>-4.0940897366555697</v>
      </c>
      <c r="K9589">
        <v>0</v>
      </c>
      <c r="L9589">
        <v>0</v>
      </c>
      <c r="M9589">
        <v>4.4878757889718202</v>
      </c>
      <c r="N9589">
        <v>-1</v>
      </c>
    </row>
    <row r="9590" spans="1:14">
      <c r="A9590">
        <v>9588</v>
      </c>
      <c r="B9590">
        <v>9588</v>
      </c>
      <c r="C9590" s="1">
        <v>28277</v>
      </c>
      <c r="D9590">
        <v>96.12</v>
      </c>
      <c r="E9590">
        <v>97.27</v>
      </c>
      <c r="F9590">
        <v>95.89</v>
      </c>
      <c r="G9590">
        <v>96.93</v>
      </c>
      <c r="H9590">
        <v>18320000</v>
      </c>
      <c r="I9590">
        <v>96.93</v>
      </c>
      <c r="J9590">
        <v>-3.82415761847182</v>
      </c>
      <c r="K9590">
        <v>0</v>
      </c>
      <c r="L9590">
        <v>0</v>
      </c>
      <c r="M9590">
        <v>4.3208326215921504</v>
      </c>
      <c r="N9590">
        <v>-1</v>
      </c>
    </row>
    <row r="9591" spans="1:14">
      <c r="A9591">
        <v>9589</v>
      </c>
      <c r="B9591">
        <v>9589</v>
      </c>
      <c r="C9591" s="1">
        <v>28276</v>
      </c>
      <c r="D9591">
        <v>96.27</v>
      </c>
      <c r="E9591">
        <v>96.75</v>
      </c>
      <c r="F9591">
        <v>95.52</v>
      </c>
      <c r="G9591">
        <v>96.12</v>
      </c>
      <c r="H9591">
        <v>17800000</v>
      </c>
      <c r="I9591">
        <v>96.12</v>
      </c>
      <c r="J9591">
        <v>-4.5828898129413602</v>
      </c>
      <c r="K9591">
        <v>0</v>
      </c>
      <c r="L9591">
        <v>0</v>
      </c>
      <c r="M9591">
        <v>5.2369647230578797</v>
      </c>
      <c r="N9591">
        <v>-1</v>
      </c>
    </row>
    <row r="9592" spans="1:14">
      <c r="A9592">
        <v>9590</v>
      </c>
      <c r="B9592">
        <v>9590</v>
      </c>
      <c r="C9592" s="1">
        <v>28272</v>
      </c>
      <c r="D9592">
        <v>97.01</v>
      </c>
      <c r="E9592">
        <v>97.26</v>
      </c>
      <c r="F9592">
        <v>95.92</v>
      </c>
      <c r="G9592">
        <v>96.27</v>
      </c>
      <c r="H9592">
        <v>15730000</v>
      </c>
      <c r="I9592">
        <v>96.27</v>
      </c>
      <c r="J9592">
        <v>-4.4038683774353897</v>
      </c>
      <c r="K9592">
        <v>0</v>
      </c>
      <c r="L9592">
        <v>0</v>
      </c>
      <c r="M9592">
        <v>5.1180479991099297</v>
      </c>
      <c r="N9592">
        <v>-1</v>
      </c>
    </row>
    <row r="9593" spans="1:14">
      <c r="A9593">
        <v>9591</v>
      </c>
      <c r="B9593">
        <v>9591</v>
      </c>
      <c r="C9593" s="1">
        <v>28271</v>
      </c>
      <c r="D9593">
        <v>96.77</v>
      </c>
      <c r="E9593">
        <v>97.47</v>
      </c>
      <c r="F9593">
        <v>96.2</v>
      </c>
      <c r="G9593">
        <v>97.01</v>
      </c>
      <c r="H9593">
        <v>18620000</v>
      </c>
      <c r="I9593">
        <v>97.01</v>
      </c>
      <c r="J9593">
        <v>-3.6176504103425602</v>
      </c>
      <c r="K9593">
        <v>0</v>
      </c>
      <c r="L9593">
        <v>0</v>
      </c>
      <c r="M9593">
        <v>4.3608258514275802</v>
      </c>
      <c r="N9593">
        <v>-1</v>
      </c>
    </row>
    <row r="9594" spans="1:14">
      <c r="A9594">
        <v>9592</v>
      </c>
      <c r="B9594">
        <v>9592</v>
      </c>
      <c r="C9594" s="1">
        <v>28270</v>
      </c>
      <c r="D9594">
        <v>97.67</v>
      </c>
      <c r="E9594">
        <v>98.14</v>
      </c>
      <c r="F9594">
        <v>96.5</v>
      </c>
      <c r="G9594">
        <v>96.77</v>
      </c>
      <c r="H9594">
        <v>20710000</v>
      </c>
      <c r="I9594">
        <v>96.77</v>
      </c>
      <c r="J9594">
        <v>-3.97195664985755</v>
      </c>
      <c r="K9594">
        <v>0</v>
      </c>
      <c r="L9594">
        <v>0</v>
      </c>
      <c r="M9594">
        <v>4.6640363523220403</v>
      </c>
      <c r="N9594">
        <v>-1</v>
      </c>
    </row>
    <row r="9595" spans="1:14">
      <c r="A9595">
        <v>9593</v>
      </c>
      <c r="B9595">
        <v>9593</v>
      </c>
      <c r="C9595" s="1">
        <v>28269</v>
      </c>
      <c r="D9595">
        <v>98.15</v>
      </c>
      <c r="E9595">
        <v>98.25</v>
      </c>
      <c r="F9595">
        <v>97</v>
      </c>
      <c r="G9595">
        <v>97.67</v>
      </c>
      <c r="H9595">
        <v>20050000</v>
      </c>
      <c r="I9595">
        <v>97.67</v>
      </c>
      <c r="J9595">
        <v>-3.2628841693017501</v>
      </c>
      <c r="K9595">
        <v>0</v>
      </c>
      <c r="L9595">
        <v>0</v>
      </c>
      <c r="M9595">
        <v>3.7490048177172399</v>
      </c>
      <c r="N9595">
        <v>-1</v>
      </c>
    </row>
    <row r="9596" spans="1:14">
      <c r="A9596">
        <v>9594</v>
      </c>
      <c r="B9596">
        <v>9594</v>
      </c>
      <c r="C9596" s="1">
        <v>28268</v>
      </c>
      <c r="D9596">
        <v>99.35</v>
      </c>
      <c r="E9596">
        <v>99.35</v>
      </c>
      <c r="F9596">
        <v>97.88</v>
      </c>
      <c r="G9596">
        <v>98.15</v>
      </c>
      <c r="H9596">
        <v>18290000</v>
      </c>
      <c r="I9596">
        <v>98.15</v>
      </c>
      <c r="J9596">
        <v>-3.0038246793796999</v>
      </c>
      <c r="K9596">
        <v>0</v>
      </c>
      <c r="L9596">
        <v>0</v>
      </c>
      <c r="M9596">
        <v>3.2830450770956201</v>
      </c>
      <c r="N9596">
        <v>-1</v>
      </c>
    </row>
    <row r="9597" spans="1:14">
      <c r="A9597">
        <v>9595</v>
      </c>
      <c r="B9597">
        <v>9595</v>
      </c>
      <c r="C9597" s="1">
        <v>28265</v>
      </c>
      <c r="D9597">
        <v>99.88</v>
      </c>
      <c r="E9597">
        <v>100.12</v>
      </c>
      <c r="F9597">
        <v>98.91</v>
      </c>
      <c r="G9597">
        <v>99.45</v>
      </c>
      <c r="H9597">
        <v>18950000</v>
      </c>
      <c r="I9597">
        <v>99.45</v>
      </c>
      <c r="J9597">
        <v>-1.9677601571523899</v>
      </c>
      <c r="K9597">
        <v>0</v>
      </c>
      <c r="L9597">
        <v>0</v>
      </c>
      <c r="M9597">
        <v>1.9717737171931899</v>
      </c>
      <c r="N9597">
        <v>-1</v>
      </c>
    </row>
    <row r="9598" spans="1:14">
      <c r="A9598">
        <v>9596</v>
      </c>
      <c r="B9598">
        <v>9596</v>
      </c>
      <c r="C9598" s="1">
        <v>28264</v>
      </c>
      <c r="D9598">
        <v>100.3</v>
      </c>
      <c r="E9598">
        <v>100.74</v>
      </c>
      <c r="F9598">
        <v>99.49</v>
      </c>
      <c r="G9598">
        <v>99.88</v>
      </c>
      <c r="H9598">
        <v>21280000</v>
      </c>
      <c r="I9598">
        <v>99.88</v>
      </c>
      <c r="J9598">
        <v>-1.83181737554359</v>
      </c>
      <c r="K9598">
        <v>-0.297857428914716</v>
      </c>
      <c r="L9598">
        <v>-0.297857428914716</v>
      </c>
      <c r="M9598">
        <v>1.5613955325625299</v>
      </c>
      <c r="N9598">
        <v>-1</v>
      </c>
    </row>
    <row r="9599" spans="1:14">
      <c r="A9599">
        <v>9597</v>
      </c>
      <c r="B9599">
        <v>9597</v>
      </c>
      <c r="C9599" s="1">
        <v>28263</v>
      </c>
      <c r="D9599">
        <v>99.77</v>
      </c>
      <c r="E9599">
        <v>100.93</v>
      </c>
      <c r="F9599">
        <v>99.58</v>
      </c>
      <c r="G9599">
        <v>100.3</v>
      </c>
      <c r="H9599">
        <v>27800000</v>
      </c>
      <c r="I9599">
        <v>100.3</v>
      </c>
      <c r="J9599">
        <v>-1.6678183243389999</v>
      </c>
      <c r="K9599">
        <v>-0.69936025257560896</v>
      </c>
      <c r="L9599">
        <v>-0.69936025257560896</v>
      </c>
      <c r="M9599">
        <v>1.1596494668998101</v>
      </c>
      <c r="N9599">
        <v>-1</v>
      </c>
    </row>
    <row r="9600" spans="1:14">
      <c r="A9600">
        <v>9598</v>
      </c>
      <c r="B9600">
        <v>9598</v>
      </c>
      <c r="C9600" s="1">
        <v>28262</v>
      </c>
      <c r="D9600">
        <v>99.47</v>
      </c>
      <c r="E9600">
        <v>100.11</v>
      </c>
      <c r="F9600">
        <v>98.76</v>
      </c>
      <c r="G9600">
        <v>99.77</v>
      </c>
      <c r="H9600">
        <v>22290000</v>
      </c>
      <c r="I9600">
        <v>99.77</v>
      </c>
      <c r="J9600">
        <v>-2.32249882229477</v>
      </c>
      <c r="K9600">
        <v>-0.16412749323444401</v>
      </c>
      <c r="L9600">
        <v>-0.16412749323444401</v>
      </c>
      <c r="M9600">
        <v>1.7168449181751599</v>
      </c>
      <c r="N9600">
        <v>-1</v>
      </c>
    </row>
    <row r="9601" spans="1:14">
      <c r="A9601">
        <v>9599</v>
      </c>
      <c r="B9601">
        <v>9599</v>
      </c>
      <c r="C9601" s="1">
        <v>28261</v>
      </c>
      <c r="D9601">
        <v>99.03</v>
      </c>
      <c r="E9601">
        <v>99.98</v>
      </c>
      <c r="F9601">
        <v>98.79</v>
      </c>
      <c r="G9601">
        <v>99.47</v>
      </c>
      <c r="H9601">
        <v>21170000</v>
      </c>
      <c r="I9601">
        <v>99.47</v>
      </c>
      <c r="J9601">
        <v>-2.6627321943749398</v>
      </c>
      <c r="K9601">
        <v>-0.185985724338988</v>
      </c>
      <c r="L9601">
        <v>-0.185985724338988</v>
      </c>
      <c r="M9601">
        <v>2.04644726339211</v>
      </c>
      <c r="N9601">
        <v>-1</v>
      </c>
    </row>
    <row r="9602" spans="1:14">
      <c r="A9602">
        <v>9600</v>
      </c>
      <c r="B9602">
        <v>9600</v>
      </c>
      <c r="C9602" s="1">
        <v>28258</v>
      </c>
      <c r="D9602">
        <v>98.73</v>
      </c>
      <c r="E9602">
        <v>99.52</v>
      </c>
      <c r="F9602">
        <v>98.37</v>
      </c>
      <c r="G9602">
        <v>99.03</v>
      </c>
      <c r="H9602">
        <v>19780000</v>
      </c>
      <c r="I9602">
        <v>99.03</v>
      </c>
      <c r="J9602">
        <v>-3.1232769421154201</v>
      </c>
      <c r="K9602">
        <v>0</v>
      </c>
      <c r="L9602">
        <v>0</v>
      </c>
      <c r="M9602">
        <v>2.5256739002200699</v>
      </c>
      <c r="N9602">
        <v>-1</v>
      </c>
    </row>
    <row r="9603" spans="1:14">
      <c r="A9603">
        <v>9601</v>
      </c>
      <c r="B9603">
        <v>9601</v>
      </c>
      <c r="C9603" s="1">
        <v>28257</v>
      </c>
      <c r="D9603">
        <v>98.78</v>
      </c>
      <c r="E9603">
        <v>99.25</v>
      </c>
      <c r="F9603">
        <v>97.91</v>
      </c>
      <c r="G9603">
        <v>98.73</v>
      </c>
      <c r="H9603">
        <v>21980000</v>
      </c>
      <c r="I9603">
        <v>98.73</v>
      </c>
      <c r="J9603">
        <v>-3.39501973929206</v>
      </c>
      <c r="K9603">
        <v>0</v>
      </c>
      <c r="L9603">
        <v>0</v>
      </c>
      <c r="M9603">
        <v>2.86697063637151</v>
      </c>
      <c r="N9603">
        <v>-1</v>
      </c>
    </row>
    <row r="9604" spans="1:14">
      <c r="A9604">
        <v>9602</v>
      </c>
      <c r="B9604">
        <v>9602</v>
      </c>
      <c r="C9604" s="1">
        <v>28256</v>
      </c>
      <c r="D9604">
        <v>99.47</v>
      </c>
      <c r="E9604">
        <v>99.77</v>
      </c>
      <c r="F9604">
        <v>98.4</v>
      </c>
      <c r="G9604">
        <v>98.78</v>
      </c>
      <c r="H9604">
        <v>18980000</v>
      </c>
      <c r="I9604">
        <v>98.78</v>
      </c>
      <c r="J9604">
        <v>-3.1888064994861902</v>
      </c>
      <c r="K9604">
        <v>0</v>
      </c>
      <c r="L9604">
        <v>0</v>
      </c>
      <c r="M9604">
        <v>2.84155218252846</v>
      </c>
      <c r="N9604">
        <v>-1</v>
      </c>
    </row>
    <row r="9605" spans="1:14">
      <c r="A9605">
        <v>9603</v>
      </c>
      <c r="B9605">
        <v>9603</v>
      </c>
      <c r="C9605" s="1">
        <v>28255</v>
      </c>
      <c r="D9605">
        <v>99.18</v>
      </c>
      <c r="E9605">
        <v>100.09</v>
      </c>
      <c r="F9605">
        <v>98.82</v>
      </c>
      <c r="G9605">
        <v>99.47</v>
      </c>
      <c r="H9605">
        <v>21090000</v>
      </c>
      <c r="I9605">
        <v>99.47</v>
      </c>
      <c r="J9605">
        <v>-2.2968808225548201</v>
      </c>
      <c r="K9605">
        <v>0</v>
      </c>
      <c r="L9605">
        <v>0</v>
      </c>
      <c r="M9605">
        <v>2.1496032798971001</v>
      </c>
      <c r="N9605">
        <v>-1</v>
      </c>
    </row>
    <row r="9606" spans="1:14">
      <c r="A9606">
        <v>9604</v>
      </c>
      <c r="B9606">
        <v>9604</v>
      </c>
      <c r="C9606" s="1">
        <v>28254</v>
      </c>
      <c r="D9606">
        <v>99.49</v>
      </c>
      <c r="E9606">
        <v>99.78</v>
      </c>
      <c r="F9606">
        <v>98.66</v>
      </c>
      <c r="G9606">
        <v>99.18</v>
      </c>
      <c r="H9606">
        <v>15230000</v>
      </c>
      <c r="I9606">
        <v>99.18</v>
      </c>
      <c r="J9606">
        <v>-2.39476465115056</v>
      </c>
      <c r="K9606">
        <v>0</v>
      </c>
      <c r="L9606">
        <v>0</v>
      </c>
      <c r="M9606">
        <v>2.4648566331348398</v>
      </c>
      <c r="N9606">
        <v>-1</v>
      </c>
    </row>
    <row r="9607" spans="1:14">
      <c r="A9607">
        <v>9605</v>
      </c>
      <c r="B9607">
        <v>9605</v>
      </c>
      <c r="C9607" s="1">
        <v>28251</v>
      </c>
      <c r="D9607">
        <v>100.11</v>
      </c>
      <c r="E9607">
        <v>100.2</v>
      </c>
      <c r="F9607">
        <v>98.95</v>
      </c>
      <c r="G9607">
        <v>99.49</v>
      </c>
      <c r="H9607">
        <v>19370000</v>
      </c>
      <c r="I9607">
        <v>99.49</v>
      </c>
      <c r="J9607">
        <v>-1.99909270986474</v>
      </c>
      <c r="K9607">
        <v>0</v>
      </c>
      <c r="L9607">
        <v>0</v>
      </c>
      <c r="M9607">
        <v>2.1683948794589898</v>
      </c>
      <c r="N9607">
        <v>-1</v>
      </c>
    </row>
    <row r="9608" spans="1:14">
      <c r="A9608">
        <v>9606</v>
      </c>
      <c r="B9608">
        <v>9606</v>
      </c>
      <c r="C9608" s="1">
        <v>28250</v>
      </c>
      <c r="D9608">
        <v>99.96</v>
      </c>
      <c r="E9608">
        <v>100.79</v>
      </c>
      <c r="F9608">
        <v>99.28</v>
      </c>
      <c r="G9608">
        <v>100.11</v>
      </c>
      <c r="H9608">
        <v>23450000</v>
      </c>
      <c r="I9608">
        <v>100.11</v>
      </c>
      <c r="J9608">
        <v>-1.30898074807693</v>
      </c>
      <c r="K9608">
        <v>0</v>
      </c>
      <c r="L9608">
        <v>0</v>
      </c>
      <c r="M9608">
        <v>1.5559796791834599</v>
      </c>
      <c r="N9608">
        <v>-1</v>
      </c>
    </row>
    <row r="9609" spans="1:14">
      <c r="A9609">
        <v>9607</v>
      </c>
      <c r="B9609">
        <v>9607</v>
      </c>
      <c r="C9609" s="1">
        <v>28249</v>
      </c>
      <c r="D9609">
        <v>99.43</v>
      </c>
      <c r="E9609">
        <v>100.56</v>
      </c>
      <c r="F9609">
        <v>98.9</v>
      </c>
      <c r="G9609">
        <v>99.96</v>
      </c>
      <c r="H9609">
        <v>23330000</v>
      </c>
      <c r="I9609">
        <v>99.96</v>
      </c>
      <c r="J9609">
        <v>-1.3453214868805901</v>
      </c>
      <c r="K9609">
        <v>0</v>
      </c>
      <c r="L9609">
        <v>0</v>
      </c>
      <c r="M9609">
        <v>1.7205242752838601</v>
      </c>
      <c r="N9609">
        <v>-1</v>
      </c>
    </row>
    <row r="9610" spans="1:14">
      <c r="A9610">
        <v>9608</v>
      </c>
      <c r="B9610">
        <v>9608</v>
      </c>
      <c r="C9610" s="1">
        <v>28248</v>
      </c>
      <c r="D9610">
        <v>98.93</v>
      </c>
      <c r="E9610">
        <v>99.96</v>
      </c>
      <c r="F9610">
        <v>98.72</v>
      </c>
      <c r="G9610">
        <v>99.43</v>
      </c>
      <c r="H9610">
        <v>21950000</v>
      </c>
      <c r="I9610">
        <v>99.43</v>
      </c>
      <c r="J9610">
        <v>-1.85608232732784</v>
      </c>
      <c r="K9610">
        <v>0</v>
      </c>
      <c r="L9610">
        <v>0</v>
      </c>
      <c r="M9610">
        <v>2.2764319462465301</v>
      </c>
      <c r="N9610">
        <v>-1</v>
      </c>
    </row>
    <row r="9611" spans="1:14">
      <c r="A9611">
        <v>9609</v>
      </c>
      <c r="B9611">
        <v>9609</v>
      </c>
      <c r="C9611" s="1">
        <v>28247</v>
      </c>
      <c r="D9611">
        <v>98.44</v>
      </c>
      <c r="E9611">
        <v>99.26</v>
      </c>
      <c r="F9611">
        <v>97.97</v>
      </c>
      <c r="G9611">
        <v>98.93</v>
      </c>
      <c r="H9611">
        <v>17970000</v>
      </c>
      <c r="I9611">
        <v>98.93</v>
      </c>
      <c r="J9611">
        <v>-2.5056342756986401</v>
      </c>
      <c r="K9611">
        <v>0</v>
      </c>
      <c r="L9611">
        <v>0</v>
      </c>
      <c r="M9611">
        <v>2.8177731232382501</v>
      </c>
      <c r="N9611">
        <v>-1</v>
      </c>
    </row>
    <row r="9612" spans="1:14">
      <c r="A9612">
        <v>9610</v>
      </c>
      <c r="B9612">
        <v>9610</v>
      </c>
      <c r="C9612" s="1">
        <v>28244</v>
      </c>
      <c r="D9612">
        <v>98.2</v>
      </c>
      <c r="E9612">
        <v>98.87</v>
      </c>
      <c r="F9612">
        <v>97.58</v>
      </c>
      <c r="G9612">
        <v>98.44</v>
      </c>
      <c r="H9612">
        <v>18330000</v>
      </c>
      <c r="I9612">
        <v>98.44</v>
      </c>
      <c r="J9612">
        <v>-3.1164512374872699</v>
      </c>
      <c r="K9612">
        <v>0</v>
      </c>
      <c r="L9612">
        <v>0</v>
      </c>
      <c r="M9612">
        <v>3.3591375179576799</v>
      </c>
      <c r="N9612">
        <v>-1</v>
      </c>
    </row>
    <row r="9613" spans="1:14">
      <c r="A9613">
        <v>9611</v>
      </c>
      <c r="B9613">
        <v>9611</v>
      </c>
      <c r="C9613" s="1">
        <v>28243</v>
      </c>
      <c r="D9613">
        <v>97.96</v>
      </c>
      <c r="E9613">
        <v>98.77</v>
      </c>
      <c r="F9613">
        <v>97.47</v>
      </c>
      <c r="G9613">
        <v>98.2</v>
      </c>
      <c r="H9613">
        <v>18370000</v>
      </c>
      <c r="I9613">
        <v>98.2</v>
      </c>
      <c r="J9613">
        <v>-3.3904212596157399</v>
      </c>
      <c r="K9613">
        <v>0</v>
      </c>
      <c r="L9613">
        <v>0</v>
      </c>
      <c r="M9613">
        <v>3.6443134898110898</v>
      </c>
      <c r="N9613">
        <v>-1</v>
      </c>
    </row>
    <row r="9614" spans="1:14">
      <c r="A9614">
        <v>9612</v>
      </c>
      <c r="B9614">
        <v>9612</v>
      </c>
      <c r="C9614" s="1">
        <v>28242</v>
      </c>
      <c r="D9614">
        <v>97.11</v>
      </c>
      <c r="E9614">
        <v>98.47</v>
      </c>
      <c r="F9614">
        <v>96.9</v>
      </c>
      <c r="G9614">
        <v>97.96</v>
      </c>
      <c r="H9614">
        <v>20590000</v>
      </c>
      <c r="I9614">
        <v>97.96</v>
      </c>
      <c r="J9614">
        <v>-3.6889785077550798</v>
      </c>
      <c r="K9614">
        <v>0</v>
      </c>
      <c r="L9614">
        <v>0</v>
      </c>
      <c r="M9614">
        <v>3.93551678280636</v>
      </c>
      <c r="N9614">
        <v>-1</v>
      </c>
    </row>
    <row r="9615" spans="1:14">
      <c r="A9615">
        <v>9613</v>
      </c>
      <c r="B9615">
        <v>9613</v>
      </c>
      <c r="C9615" s="1">
        <v>28241</v>
      </c>
      <c r="D9615">
        <v>97.15</v>
      </c>
      <c r="E9615">
        <v>97.94</v>
      </c>
      <c r="F9615">
        <v>96.53</v>
      </c>
      <c r="G9615">
        <v>97.11</v>
      </c>
      <c r="H9615">
        <v>20040000</v>
      </c>
      <c r="I9615">
        <v>97.11</v>
      </c>
      <c r="J9615">
        <v>-4.6119483926450204</v>
      </c>
      <c r="K9615">
        <v>0</v>
      </c>
      <c r="L9615">
        <v>0</v>
      </c>
      <c r="M9615">
        <v>4.8843967716177303</v>
      </c>
      <c r="N9615">
        <v>-1</v>
      </c>
    </row>
    <row r="9616" spans="1:14">
      <c r="A9616">
        <v>9614</v>
      </c>
      <c r="B9616">
        <v>9614</v>
      </c>
      <c r="C9616" s="1">
        <v>28240</v>
      </c>
      <c r="D9616">
        <v>98.32</v>
      </c>
      <c r="E9616">
        <v>98.32</v>
      </c>
      <c r="F9616">
        <v>96.54</v>
      </c>
      <c r="G9616">
        <v>97.15</v>
      </c>
      <c r="H9616">
        <v>20440000</v>
      </c>
      <c r="I9616">
        <v>97.15</v>
      </c>
      <c r="J9616">
        <v>-4.6012730036302898</v>
      </c>
      <c r="K9616">
        <v>0</v>
      </c>
      <c r="L9616">
        <v>0</v>
      </c>
      <c r="M9616">
        <v>4.8850012233911899</v>
      </c>
      <c r="N9616">
        <v>-1</v>
      </c>
    </row>
    <row r="9617" spans="1:14">
      <c r="A9617">
        <v>9615</v>
      </c>
      <c r="B9617">
        <v>9615</v>
      </c>
      <c r="C9617" s="1">
        <v>28237</v>
      </c>
      <c r="D9617">
        <v>99.67</v>
      </c>
      <c r="E9617">
        <v>99.67</v>
      </c>
      <c r="F9617">
        <v>98.08</v>
      </c>
      <c r="G9617">
        <v>98.44</v>
      </c>
      <c r="H9617">
        <v>20700000</v>
      </c>
      <c r="I9617">
        <v>98.44</v>
      </c>
      <c r="J9617">
        <v>-3.2562294674013899</v>
      </c>
      <c r="K9617">
        <v>0</v>
      </c>
      <c r="L9617">
        <v>0</v>
      </c>
      <c r="M9617">
        <v>3.55253706454568</v>
      </c>
      <c r="N9617">
        <v>-1</v>
      </c>
    </row>
    <row r="9618" spans="1:14">
      <c r="A9618">
        <v>9616</v>
      </c>
      <c r="B9618">
        <v>9616</v>
      </c>
      <c r="C9618" s="1">
        <v>28236</v>
      </c>
      <c r="D9618">
        <v>100.4</v>
      </c>
      <c r="E9618">
        <v>101.2</v>
      </c>
      <c r="F9618">
        <v>99.35</v>
      </c>
      <c r="G9618">
        <v>99.75</v>
      </c>
      <c r="H9618">
        <v>22740000</v>
      </c>
      <c r="I9618">
        <v>99.75</v>
      </c>
      <c r="J9618">
        <v>-1.93567077993571</v>
      </c>
      <c r="K9618">
        <v>0</v>
      </c>
      <c r="L9618">
        <v>0</v>
      </c>
      <c r="M9618">
        <v>2.2247421833271299</v>
      </c>
      <c r="N9618">
        <v>-1</v>
      </c>
    </row>
    <row r="9619" spans="1:14">
      <c r="A9619">
        <v>9617</v>
      </c>
      <c r="B9619">
        <v>9617</v>
      </c>
      <c r="C9619" s="1">
        <v>28235</v>
      </c>
      <c r="D9619">
        <v>100.07</v>
      </c>
      <c r="E9619">
        <v>100.98</v>
      </c>
      <c r="F9619">
        <v>99.49</v>
      </c>
      <c r="G9619">
        <v>100.4</v>
      </c>
      <c r="H9619">
        <v>25090000</v>
      </c>
      <c r="I9619">
        <v>100.4</v>
      </c>
      <c r="J9619">
        <v>-1.3243484757176101</v>
      </c>
      <c r="K9619">
        <v>0</v>
      </c>
      <c r="L9619">
        <v>0</v>
      </c>
      <c r="M9619">
        <v>1.5840463283477799</v>
      </c>
      <c r="N9619">
        <v>-1</v>
      </c>
    </row>
    <row r="9620" spans="1:14">
      <c r="A9620">
        <v>9618</v>
      </c>
      <c r="B9620">
        <v>9618</v>
      </c>
      <c r="C9620" s="1">
        <v>28234</v>
      </c>
      <c r="D9620">
        <v>100.54</v>
      </c>
      <c r="E9620">
        <v>100.81</v>
      </c>
      <c r="F9620">
        <v>99.58</v>
      </c>
      <c r="G9620">
        <v>100.07</v>
      </c>
      <c r="H9620">
        <v>19510000</v>
      </c>
      <c r="I9620">
        <v>100.07</v>
      </c>
      <c r="J9620">
        <v>-1.6434655466765</v>
      </c>
      <c r="K9620">
        <v>-0.21235135405214201</v>
      </c>
      <c r="L9620">
        <v>-0.21235135405214201</v>
      </c>
      <c r="M9620">
        <v>1.93426077155827</v>
      </c>
      <c r="N9620">
        <v>-1</v>
      </c>
    </row>
    <row r="9621" spans="1:14">
      <c r="A9621">
        <v>9619</v>
      </c>
      <c r="B9621">
        <v>9619</v>
      </c>
      <c r="C9621" s="1">
        <v>28233</v>
      </c>
      <c r="D9621">
        <v>101.04</v>
      </c>
      <c r="E9621">
        <v>101.36</v>
      </c>
      <c r="F9621">
        <v>100.09</v>
      </c>
      <c r="G9621">
        <v>100.54</v>
      </c>
      <c r="H9621">
        <v>17830000</v>
      </c>
      <c r="I9621">
        <v>100.54</v>
      </c>
      <c r="J9621">
        <v>-1.19429133832337</v>
      </c>
      <c r="K9621">
        <v>-0.59967840328889399</v>
      </c>
      <c r="L9621">
        <v>-0.59967840328889399</v>
      </c>
      <c r="M9621">
        <v>1.47631750297025</v>
      </c>
      <c r="N9621">
        <v>-1</v>
      </c>
    </row>
    <row r="9622" spans="1:14">
      <c r="A9622">
        <v>9620</v>
      </c>
      <c r="B9622">
        <v>9620</v>
      </c>
      <c r="C9622" s="1">
        <v>28230</v>
      </c>
      <c r="D9622">
        <v>101</v>
      </c>
      <c r="E9622">
        <v>101.63</v>
      </c>
      <c r="F9622">
        <v>100.35</v>
      </c>
      <c r="G9622">
        <v>101.04</v>
      </c>
      <c r="H9622">
        <v>20230000</v>
      </c>
      <c r="I9622">
        <v>101.04</v>
      </c>
      <c r="J9622">
        <v>-0.81160302957493902</v>
      </c>
      <c r="K9622">
        <v>0</v>
      </c>
      <c r="L9622">
        <v>0</v>
      </c>
      <c r="M9622">
        <v>0.99028843200115102</v>
      </c>
      <c r="N9622">
        <v>-1</v>
      </c>
    </row>
    <row r="9623" spans="1:14">
      <c r="A9623">
        <v>9621</v>
      </c>
      <c r="B9623">
        <v>9621</v>
      </c>
      <c r="C9623" s="1">
        <v>28229</v>
      </c>
      <c r="D9623">
        <v>100.42</v>
      </c>
      <c r="E9623">
        <v>102.07</v>
      </c>
      <c r="F9623">
        <v>100.42</v>
      </c>
      <c r="G9623">
        <v>101</v>
      </c>
      <c r="H9623">
        <v>30490000</v>
      </c>
      <c r="I9623">
        <v>101</v>
      </c>
      <c r="J9623">
        <v>-1.05205441092759</v>
      </c>
      <c r="K9623">
        <v>0</v>
      </c>
      <c r="L9623">
        <v>0</v>
      </c>
      <c r="M9623">
        <v>1.04616404263375</v>
      </c>
      <c r="N9623">
        <v>-1</v>
      </c>
    </row>
    <row r="9624" spans="1:14">
      <c r="A9624">
        <v>9622</v>
      </c>
      <c r="B9624">
        <v>9622</v>
      </c>
      <c r="C9624" s="1">
        <v>28228</v>
      </c>
      <c r="D9624">
        <v>100.15</v>
      </c>
      <c r="E9624">
        <v>100.72</v>
      </c>
      <c r="F9624">
        <v>99.02</v>
      </c>
      <c r="G9624">
        <v>100.16</v>
      </c>
      <c r="H9624">
        <v>21800000</v>
      </c>
      <c r="I9624">
        <v>100.16</v>
      </c>
      <c r="J9624">
        <v>-2.0440049240399301</v>
      </c>
      <c r="K9624">
        <v>0</v>
      </c>
      <c r="L9624">
        <v>0</v>
      </c>
      <c r="M9624">
        <v>1.9114089587806999</v>
      </c>
      <c r="N9624">
        <v>-1</v>
      </c>
    </row>
    <row r="9625" spans="1:14">
      <c r="A9625">
        <v>9623</v>
      </c>
      <c r="B9625">
        <v>9623</v>
      </c>
      <c r="C9625" s="1">
        <v>28227</v>
      </c>
      <c r="D9625">
        <v>98.97</v>
      </c>
      <c r="E9625">
        <v>100.58</v>
      </c>
      <c r="F9625">
        <v>98.97</v>
      </c>
      <c r="G9625">
        <v>100.15</v>
      </c>
      <c r="H9625">
        <v>23760000</v>
      </c>
      <c r="I9625">
        <v>100.15</v>
      </c>
      <c r="J9625">
        <v>-2.1343755643588098</v>
      </c>
      <c r="K9625">
        <v>0</v>
      </c>
      <c r="L9625">
        <v>0</v>
      </c>
      <c r="M9625">
        <v>1.94379196232972</v>
      </c>
      <c r="N9625">
        <v>-1</v>
      </c>
    </row>
    <row r="9626" spans="1:14">
      <c r="A9626">
        <v>9624</v>
      </c>
      <c r="B9626">
        <v>9624</v>
      </c>
      <c r="C9626" s="1">
        <v>28226</v>
      </c>
      <c r="D9626">
        <v>98.35</v>
      </c>
      <c r="E9626">
        <v>99.37</v>
      </c>
      <c r="F9626">
        <v>98.08</v>
      </c>
      <c r="G9626">
        <v>98.88</v>
      </c>
      <c r="H9626">
        <v>17650000</v>
      </c>
      <c r="I9626">
        <v>98.88</v>
      </c>
      <c r="J9626">
        <v>-3.4553246080635298</v>
      </c>
      <c r="K9626">
        <v>0</v>
      </c>
      <c r="L9626">
        <v>0</v>
      </c>
      <c r="M9626">
        <v>3.2758562567421801</v>
      </c>
      <c r="N9626">
        <v>-1</v>
      </c>
    </row>
    <row r="9627" spans="1:14">
      <c r="A9627">
        <v>9625</v>
      </c>
      <c r="B9627">
        <v>9625</v>
      </c>
      <c r="C9627" s="1">
        <v>28222</v>
      </c>
      <c r="D9627">
        <v>97.91</v>
      </c>
      <c r="E9627">
        <v>98.65</v>
      </c>
      <c r="F9627">
        <v>97.48</v>
      </c>
      <c r="G9627">
        <v>98.35</v>
      </c>
      <c r="H9627">
        <v>17260000</v>
      </c>
      <c r="I9627">
        <v>98.35</v>
      </c>
      <c r="J9627">
        <v>-4.0614814333307603</v>
      </c>
      <c r="K9627">
        <v>0</v>
      </c>
      <c r="L9627">
        <v>0</v>
      </c>
      <c r="M9627">
        <v>3.8684051883398398</v>
      </c>
      <c r="N9627">
        <v>-1</v>
      </c>
    </row>
    <row r="9628" spans="1:14">
      <c r="A9628">
        <v>9626</v>
      </c>
      <c r="B9628">
        <v>9626</v>
      </c>
      <c r="C9628" s="1">
        <v>28221</v>
      </c>
      <c r="D9628">
        <v>98.01</v>
      </c>
      <c r="E9628">
        <v>98.61</v>
      </c>
      <c r="F9628">
        <v>97.45</v>
      </c>
      <c r="G9628">
        <v>97.91</v>
      </c>
      <c r="H9628">
        <v>16600000</v>
      </c>
      <c r="I9628">
        <v>97.91</v>
      </c>
      <c r="J9628">
        <v>-4.4907629962705498</v>
      </c>
      <c r="K9628">
        <v>0</v>
      </c>
      <c r="L9628">
        <v>0</v>
      </c>
      <c r="M9628">
        <v>4.3729241697935102</v>
      </c>
      <c r="N9628">
        <v>-1</v>
      </c>
    </row>
    <row r="9629" spans="1:14">
      <c r="A9629">
        <v>9627</v>
      </c>
      <c r="B9629">
        <v>9627</v>
      </c>
      <c r="C9629" s="1">
        <v>28220</v>
      </c>
      <c r="D9629">
        <v>98.23</v>
      </c>
      <c r="E9629">
        <v>98.6</v>
      </c>
      <c r="F9629">
        <v>97.43</v>
      </c>
      <c r="G9629">
        <v>98.01</v>
      </c>
      <c r="H9629">
        <v>18330000</v>
      </c>
      <c r="I9629">
        <v>98.01</v>
      </c>
      <c r="J9629">
        <v>-4.2842808058730801</v>
      </c>
      <c r="K9629">
        <v>0</v>
      </c>
      <c r="L9629">
        <v>0</v>
      </c>
      <c r="M9629">
        <v>4.3061570052793599</v>
      </c>
      <c r="N9629">
        <v>-1</v>
      </c>
    </row>
    <row r="9630" spans="1:14">
      <c r="A9630">
        <v>9628</v>
      </c>
      <c r="B9630">
        <v>9628</v>
      </c>
      <c r="C9630" s="1">
        <v>28219</v>
      </c>
      <c r="D9630">
        <v>99.21</v>
      </c>
      <c r="E9630">
        <v>99.5</v>
      </c>
      <c r="F9630">
        <v>97.98</v>
      </c>
      <c r="G9630">
        <v>98.23</v>
      </c>
      <c r="H9630">
        <v>16250000</v>
      </c>
      <c r="I9630">
        <v>98.23</v>
      </c>
      <c r="J9630">
        <v>-3.9223696622475099</v>
      </c>
      <c r="K9630">
        <v>0</v>
      </c>
      <c r="L9630">
        <v>0</v>
      </c>
      <c r="M9630">
        <v>4.11023754331445</v>
      </c>
      <c r="N9630">
        <v>-1</v>
      </c>
    </row>
    <row r="9631" spans="1:14">
      <c r="A9631">
        <v>9629</v>
      </c>
      <c r="B9631">
        <v>9629</v>
      </c>
      <c r="C9631" s="1">
        <v>28216</v>
      </c>
      <c r="D9631">
        <v>98.42</v>
      </c>
      <c r="E9631">
        <v>99.57</v>
      </c>
      <c r="F9631">
        <v>98.38</v>
      </c>
      <c r="G9631">
        <v>99.21</v>
      </c>
      <c r="H9631">
        <v>17050000</v>
      </c>
      <c r="I9631">
        <v>99.21</v>
      </c>
      <c r="J9631">
        <v>-2.9070416368608401</v>
      </c>
      <c r="K9631">
        <v>0</v>
      </c>
      <c r="L9631">
        <v>0</v>
      </c>
      <c r="M9631">
        <v>3.1190806276689602</v>
      </c>
      <c r="N9631">
        <v>-1</v>
      </c>
    </row>
    <row r="9632" spans="1:14">
      <c r="A9632">
        <v>9630</v>
      </c>
      <c r="B9632">
        <v>9630</v>
      </c>
      <c r="C9632" s="1">
        <v>28215</v>
      </c>
      <c r="D9632">
        <v>98.54</v>
      </c>
      <c r="E9632">
        <v>99.14</v>
      </c>
      <c r="F9632">
        <v>97.8</v>
      </c>
      <c r="G9632">
        <v>98.42</v>
      </c>
      <c r="H9632">
        <v>16510000</v>
      </c>
      <c r="I9632">
        <v>98.42</v>
      </c>
      <c r="J9632">
        <v>-3.5908240542535501</v>
      </c>
      <c r="K9632">
        <v>0</v>
      </c>
      <c r="L9632">
        <v>0</v>
      </c>
      <c r="M9632">
        <v>3.97310289458694</v>
      </c>
      <c r="N9632">
        <v>-1</v>
      </c>
    </row>
    <row r="9633" spans="1:14">
      <c r="A9633">
        <v>9631</v>
      </c>
      <c r="B9633">
        <v>9631</v>
      </c>
      <c r="C9633" s="1">
        <v>28214</v>
      </c>
      <c r="D9633">
        <v>99.69</v>
      </c>
      <c r="E9633">
        <v>99.99</v>
      </c>
      <c r="F9633">
        <v>98.18</v>
      </c>
      <c r="G9633">
        <v>98.54</v>
      </c>
      <c r="H9633">
        <v>18810000</v>
      </c>
      <c r="I9633">
        <v>98.54</v>
      </c>
      <c r="J9633">
        <v>-3.3399301449393199</v>
      </c>
      <c r="K9633">
        <v>0</v>
      </c>
      <c r="L9633">
        <v>0</v>
      </c>
      <c r="M9633">
        <v>3.87870560455876</v>
      </c>
      <c r="N9633">
        <v>-1</v>
      </c>
    </row>
    <row r="9634" spans="1:14">
      <c r="A9634">
        <v>9632</v>
      </c>
      <c r="B9634">
        <v>9632</v>
      </c>
      <c r="C9634" s="1">
        <v>28213</v>
      </c>
      <c r="D9634">
        <v>99</v>
      </c>
      <c r="E9634">
        <v>100.12</v>
      </c>
      <c r="F9634">
        <v>98.95</v>
      </c>
      <c r="G9634">
        <v>99.69</v>
      </c>
      <c r="H9634">
        <v>17030000</v>
      </c>
      <c r="I9634">
        <v>99.69</v>
      </c>
      <c r="J9634">
        <v>-2.1245718328816201</v>
      </c>
      <c r="K9634">
        <v>0</v>
      </c>
      <c r="L9634">
        <v>0</v>
      </c>
      <c r="M9634">
        <v>2.7105200986445799</v>
      </c>
      <c r="N9634">
        <v>-1</v>
      </c>
    </row>
    <row r="9635" spans="1:14">
      <c r="A9635">
        <v>9633</v>
      </c>
      <c r="B9635">
        <v>9633</v>
      </c>
      <c r="C9635" s="1">
        <v>28212</v>
      </c>
      <c r="D9635">
        <v>99.06</v>
      </c>
      <c r="E9635">
        <v>99.54</v>
      </c>
      <c r="F9635">
        <v>98.35</v>
      </c>
      <c r="G9635">
        <v>99</v>
      </c>
      <c r="H9635">
        <v>16710000</v>
      </c>
      <c r="I9635">
        <v>99</v>
      </c>
      <c r="J9635">
        <v>-2.7530348586640301</v>
      </c>
      <c r="K9635">
        <v>0</v>
      </c>
      <c r="L9635">
        <v>0</v>
      </c>
      <c r="M9635">
        <v>3.4457829662747699</v>
      </c>
      <c r="N9635">
        <v>-1</v>
      </c>
    </row>
    <row r="9636" spans="1:14">
      <c r="A9636">
        <v>9634</v>
      </c>
      <c r="B9636">
        <v>9634</v>
      </c>
      <c r="C9636" s="1">
        <v>28209</v>
      </c>
      <c r="D9636">
        <v>99.7</v>
      </c>
      <c r="E9636">
        <v>100.05</v>
      </c>
      <c r="F9636">
        <v>98.71</v>
      </c>
      <c r="G9636">
        <v>99.06</v>
      </c>
      <c r="H9636">
        <v>16550000</v>
      </c>
      <c r="I9636">
        <v>99.06</v>
      </c>
      <c r="J9636">
        <v>-2.6775567900082402</v>
      </c>
      <c r="K9636">
        <v>0</v>
      </c>
      <c r="L9636">
        <v>0</v>
      </c>
      <c r="M9636">
        <v>3.4100324470790202</v>
      </c>
      <c r="N9636">
        <v>-1</v>
      </c>
    </row>
    <row r="9637" spans="1:14">
      <c r="A9637">
        <v>9635</v>
      </c>
      <c r="B9637">
        <v>9635</v>
      </c>
      <c r="C9637" s="1">
        <v>28208</v>
      </c>
      <c r="D9637">
        <v>100.2</v>
      </c>
      <c r="E9637">
        <v>100.6</v>
      </c>
      <c r="F9637">
        <v>99.26</v>
      </c>
      <c r="G9637">
        <v>99.7</v>
      </c>
      <c r="H9637">
        <v>19650000</v>
      </c>
      <c r="I9637">
        <v>99.7</v>
      </c>
      <c r="J9637">
        <v>-2.0319245118123801</v>
      </c>
      <c r="K9637">
        <v>0</v>
      </c>
      <c r="L9637">
        <v>0</v>
      </c>
      <c r="M9637">
        <v>2.7743202284448598</v>
      </c>
      <c r="N9637">
        <v>-1</v>
      </c>
    </row>
    <row r="9638" spans="1:14">
      <c r="A9638">
        <v>9636</v>
      </c>
      <c r="B9638">
        <v>9636</v>
      </c>
      <c r="C9638" s="1">
        <v>28207</v>
      </c>
      <c r="D9638">
        <v>101</v>
      </c>
      <c r="E9638">
        <v>101.42</v>
      </c>
      <c r="F9638">
        <v>99.88</v>
      </c>
      <c r="G9638">
        <v>100.2</v>
      </c>
      <c r="H9638">
        <v>19360000</v>
      </c>
      <c r="I9638">
        <v>100.2</v>
      </c>
      <c r="J9638">
        <v>-1.6174198387666201</v>
      </c>
      <c r="K9638">
        <v>0</v>
      </c>
      <c r="L9638">
        <v>0</v>
      </c>
      <c r="M9638">
        <v>2.2872151871120701</v>
      </c>
      <c r="N9638">
        <v>-1</v>
      </c>
    </row>
    <row r="9639" spans="1:14">
      <c r="A9639">
        <v>9637</v>
      </c>
      <c r="B9639">
        <v>9637</v>
      </c>
      <c r="C9639" s="1">
        <v>28206</v>
      </c>
      <c r="D9639">
        <v>101.31</v>
      </c>
      <c r="E9639">
        <v>101.58</v>
      </c>
      <c r="F9639">
        <v>100.35</v>
      </c>
      <c r="G9639">
        <v>101</v>
      </c>
      <c r="H9639">
        <v>18660000</v>
      </c>
      <c r="I9639">
        <v>101</v>
      </c>
      <c r="J9639">
        <v>-0.98147798457380497</v>
      </c>
      <c r="K9639">
        <v>0</v>
      </c>
      <c r="L9639">
        <v>0</v>
      </c>
      <c r="M9639">
        <v>1.5001487853703199</v>
      </c>
      <c r="N9639">
        <v>-1</v>
      </c>
    </row>
    <row r="9640" spans="1:14">
      <c r="A9640">
        <v>9638</v>
      </c>
      <c r="B9640">
        <v>9638</v>
      </c>
      <c r="C9640" s="1">
        <v>28205</v>
      </c>
      <c r="D9640">
        <v>101.86</v>
      </c>
      <c r="E9640">
        <v>102.13</v>
      </c>
      <c r="F9640">
        <v>100.92</v>
      </c>
      <c r="G9640">
        <v>101.31</v>
      </c>
      <c r="H9640">
        <v>18040000</v>
      </c>
      <c r="I9640">
        <v>101.31</v>
      </c>
      <c r="J9640">
        <v>-0.78216117785186501</v>
      </c>
      <c r="K9640">
        <v>0</v>
      </c>
      <c r="L9640">
        <v>0</v>
      </c>
      <c r="M9640">
        <v>1.2018513753975599</v>
      </c>
      <c r="N9640">
        <v>-1</v>
      </c>
    </row>
    <row r="9641" spans="1:14">
      <c r="A9641">
        <v>9639</v>
      </c>
      <c r="B9641">
        <v>9639</v>
      </c>
      <c r="C9641" s="1">
        <v>28202</v>
      </c>
      <c r="D9641">
        <v>102.08</v>
      </c>
      <c r="E9641">
        <v>102.61</v>
      </c>
      <c r="F9641">
        <v>101.39</v>
      </c>
      <c r="G9641">
        <v>101.86</v>
      </c>
      <c r="H9641">
        <v>19840000</v>
      </c>
      <c r="I9641">
        <v>101.86</v>
      </c>
      <c r="J9641">
        <v>-0.30916707569826801</v>
      </c>
      <c r="K9641">
        <v>-0.15441946462466599</v>
      </c>
      <c r="L9641">
        <v>-0.15441946462466599</v>
      </c>
      <c r="M9641">
        <v>0.66248649437401497</v>
      </c>
      <c r="N9641">
        <v>-1</v>
      </c>
    </row>
    <row r="9642" spans="1:14">
      <c r="A9642">
        <v>9640</v>
      </c>
      <c r="B9642">
        <v>9640</v>
      </c>
      <c r="C9642" s="1">
        <v>28201</v>
      </c>
      <c r="D9642">
        <v>102.17</v>
      </c>
      <c r="E9642">
        <v>102.58</v>
      </c>
      <c r="F9642">
        <v>101.28</v>
      </c>
      <c r="G9642">
        <v>102.08</v>
      </c>
      <c r="H9642">
        <v>20700000</v>
      </c>
      <c r="I9642">
        <v>102.08</v>
      </c>
      <c r="J9642">
        <v>-8.8346495278403395E-2</v>
      </c>
      <c r="K9642">
        <v>-0.30143841431559099</v>
      </c>
      <c r="L9642">
        <v>8.9798850574307407E-3</v>
      </c>
      <c r="M9642">
        <v>0.44452438460351701</v>
      </c>
      <c r="N9642">
        <v>-1</v>
      </c>
    </row>
    <row r="9643" spans="1:14">
      <c r="A9643">
        <v>9641</v>
      </c>
      <c r="B9643">
        <v>9641</v>
      </c>
      <c r="C9643" s="1">
        <v>28200</v>
      </c>
      <c r="D9643">
        <v>101.98</v>
      </c>
      <c r="E9643">
        <v>102.7</v>
      </c>
      <c r="F9643">
        <v>101.52</v>
      </c>
      <c r="G9643">
        <v>102.17</v>
      </c>
      <c r="H9643">
        <v>22140000</v>
      </c>
      <c r="I9643">
        <v>102.17</v>
      </c>
      <c r="J9643">
        <v>4.8290123265841998E-2</v>
      </c>
      <c r="K9643">
        <v>-0.32951616586735999</v>
      </c>
      <c r="L9643">
        <v>-5.4358612552096702E-2</v>
      </c>
      <c r="M9643">
        <v>0.35246088834046602</v>
      </c>
      <c r="N9643">
        <v>-1</v>
      </c>
    </row>
    <row r="9644" spans="1:14">
      <c r="A9644">
        <v>9642</v>
      </c>
      <c r="B9644">
        <v>9642</v>
      </c>
      <c r="C9644" s="1">
        <v>28199</v>
      </c>
      <c r="D9644">
        <v>101.42</v>
      </c>
      <c r="E9644">
        <v>102.61</v>
      </c>
      <c r="F9644">
        <v>101.34</v>
      </c>
      <c r="G9644">
        <v>101.98</v>
      </c>
      <c r="H9644">
        <v>23940000</v>
      </c>
      <c r="I9644">
        <v>101.98</v>
      </c>
      <c r="J9644">
        <v>1.9842236374738899E-2</v>
      </c>
      <c r="K9644">
        <v>-8.5596849055358207E-2</v>
      </c>
      <c r="L9644">
        <v>0.15672326817892601</v>
      </c>
      <c r="M9644">
        <v>0.53254307873502604</v>
      </c>
      <c r="N9644">
        <v>-1</v>
      </c>
    </row>
    <row r="9645" spans="1:14">
      <c r="A9645">
        <v>9643</v>
      </c>
      <c r="B9645">
        <v>9643</v>
      </c>
      <c r="C9645" s="1">
        <v>28198</v>
      </c>
      <c r="D9645">
        <v>100.65</v>
      </c>
      <c r="E9645">
        <v>101.75</v>
      </c>
      <c r="F9645">
        <v>100.24</v>
      </c>
      <c r="G9645">
        <v>101.42</v>
      </c>
      <c r="H9645">
        <v>19290000</v>
      </c>
      <c r="I9645">
        <v>101.42</v>
      </c>
      <c r="J9645">
        <v>-0.28696431189313898</v>
      </c>
      <c r="K9645">
        <v>0</v>
      </c>
      <c r="L9645">
        <v>0.94392268673717505</v>
      </c>
      <c r="M9645">
        <v>1.07996504283975</v>
      </c>
      <c r="N9645">
        <v>-1</v>
      </c>
    </row>
    <row r="9646" spans="1:14">
      <c r="A9646">
        <v>9644</v>
      </c>
      <c r="B9646">
        <v>9644</v>
      </c>
      <c r="C9646" s="1">
        <v>28195</v>
      </c>
      <c r="D9646">
        <v>100.67</v>
      </c>
      <c r="E9646">
        <v>101.37</v>
      </c>
      <c r="F9646">
        <v>100.14</v>
      </c>
      <c r="G9646">
        <v>100.65</v>
      </c>
      <c r="H9646">
        <v>18230000</v>
      </c>
      <c r="I9646">
        <v>100.65</v>
      </c>
      <c r="J9646">
        <v>-0.80610150138479497</v>
      </c>
      <c r="K9646">
        <v>0</v>
      </c>
      <c r="L9646">
        <v>1.7045109565601</v>
      </c>
      <c r="M9646">
        <v>1.84809666131893</v>
      </c>
      <c r="N9646">
        <v>-1</v>
      </c>
    </row>
    <row r="9647" spans="1:14">
      <c r="A9647">
        <v>9645</v>
      </c>
      <c r="B9647">
        <v>9645</v>
      </c>
      <c r="C9647" s="1">
        <v>28194</v>
      </c>
      <c r="D9647">
        <v>100.1</v>
      </c>
      <c r="E9647">
        <v>100.96</v>
      </c>
      <c r="F9647">
        <v>99.49</v>
      </c>
      <c r="G9647">
        <v>100.67</v>
      </c>
      <c r="H9647">
        <v>18620000</v>
      </c>
      <c r="I9647">
        <v>100.67</v>
      </c>
      <c r="J9647">
        <v>-0.64008460980580295</v>
      </c>
      <c r="K9647">
        <v>0</v>
      </c>
      <c r="L9647">
        <v>1.6759930686621201</v>
      </c>
      <c r="M9647">
        <v>1.8332364415248199</v>
      </c>
      <c r="N9647">
        <v>-1</v>
      </c>
    </row>
    <row r="9648" spans="1:14">
      <c r="A9648">
        <v>9646</v>
      </c>
      <c r="B9648">
        <v>9646</v>
      </c>
      <c r="C9648" s="1">
        <v>28193</v>
      </c>
      <c r="D9648">
        <v>100.87</v>
      </c>
      <c r="E9648">
        <v>100.89</v>
      </c>
      <c r="F9648">
        <v>99.63</v>
      </c>
      <c r="G9648">
        <v>100.1</v>
      </c>
      <c r="H9648">
        <v>19680000</v>
      </c>
      <c r="I9648">
        <v>100.1</v>
      </c>
      <c r="J9648">
        <v>-1.1727546513305001</v>
      </c>
      <c r="K9648">
        <v>0</v>
      </c>
      <c r="L9648">
        <v>2.2486888111887802</v>
      </c>
      <c r="M9648">
        <v>2.4220042252829299</v>
      </c>
      <c r="N9648">
        <v>-1</v>
      </c>
    </row>
    <row r="9649" spans="1:14">
      <c r="A9649">
        <v>9647</v>
      </c>
      <c r="B9649">
        <v>9647</v>
      </c>
      <c r="C9649" s="1">
        <v>28192</v>
      </c>
      <c r="D9649">
        <v>101.25</v>
      </c>
      <c r="E9649">
        <v>101.85</v>
      </c>
      <c r="F9649">
        <v>100.48</v>
      </c>
      <c r="G9649">
        <v>100.87</v>
      </c>
      <c r="H9649">
        <v>19520000</v>
      </c>
      <c r="I9649">
        <v>100.87</v>
      </c>
      <c r="J9649">
        <v>-0.39301423135208902</v>
      </c>
      <c r="K9649">
        <v>0</v>
      </c>
      <c r="L9649">
        <v>1.4620372206249601</v>
      </c>
      <c r="M9649">
        <v>1.654580558973</v>
      </c>
      <c r="N9649">
        <v>-1</v>
      </c>
    </row>
    <row r="9650" spans="1:14">
      <c r="A9650">
        <v>9648</v>
      </c>
      <c r="B9650">
        <v>9648</v>
      </c>
      <c r="C9650" s="1">
        <v>28191</v>
      </c>
      <c r="D9650">
        <v>101.2</v>
      </c>
      <c r="E9650">
        <v>101.77</v>
      </c>
      <c r="F9650">
        <v>100.64</v>
      </c>
      <c r="G9650">
        <v>101.25</v>
      </c>
      <c r="H9650">
        <v>17410000</v>
      </c>
      <c r="I9650">
        <v>101.25</v>
      </c>
      <c r="J9650">
        <v>-1.7523939245476801E-2</v>
      </c>
      <c r="K9650">
        <v>-0.30699588477366402</v>
      </c>
      <c r="L9650">
        <v>0.841072245084587</v>
      </c>
      <c r="M9650">
        <v>1.2787964649531001</v>
      </c>
      <c r="N9650">
        <v>-1</v>
      </c>
    </row>
    <row r="9651" spans="1:14">
      <c r="A9651">
        <v>9649</v>
      </c>
      <c r="B9651">
        <v>9649</v>
      </c>
      <c r="C9651" s="1">
        <v>28188</v>
      </c>
      <c r="D9651">
        <v>100.88</v>
      </c>
      <c r="E9651">
        <v>101.67</v>
      </c>
      <c r="F9651">
        <v>100.52</v>
      </c>
      <c r="G9651">
        <v>101.2</v>
      </c>
      <c r="H9651">
        <v>18950000</v>
      </c>
      <c r="I9651">
        <v>101.2</v>
      </c>
      <c r="J9651">
        <v>-0.13085562305232901</v>
      </c>
      <c r="K9651">
        <v>-0.22562582345190199</v>
      </c>
      <c r="L9651">
        <v>0.89452610342555605</v>
      </c>
      <c r="M9651">
        <v>1.3321292036545</v>
      </c>
      <c r="N9651">
        <v>-1</v>
      </c>
    </row>
    <row r="9652" spans="1:14">
      <c r="A9652">
        <v>9650</v>
      </c>
      <c r="B9652">
        <v>9650</v>
      </c>
      <c r="C9652" s="1">
        <v>28187</v>
      </c>
      <c r="D9652">
        <v>100.39</v>
      </c>
      <c r="E9652">
        <v>101.28</v>
      </c>
      <c r="F9652">
        <v>100.01</v>
      </c>
      <c r="G9652">
        <v>100.88</v>
      </c>
      <c r="H9652">
        <v>17560000</v>
      </c>
      <c r="I9652">
        <v>100.88</v>
      </c>
      <c r="J9652">
        <v>-0.50839538079508395</v>
      </c>
      <c r="K9652">
        <v>0</v>
      </c>
      <c r="L9652">
        <v>1.7659354623755299</v>
      </c>
      <c r="M9652">
        <v>1.65411861953608</v>
      </c>
      <c r="N9652">
        <v>-1</v>
      </c>
    </row>
    <row r="9653" spans="1:14">
      <c r="A9653">
        <v>9651</v>
      </c>
      <c r="B9653">
        <v>9651</v>
      </c>
      <c r="C9653" s="1">
        <v>28186</v>
      </c>
      <c r="D9653">
        <v>100.66</v>
      </c>
      <c r="E9653">
        <v>101.24</v>
      </c>
      <c r="F9653">
        <v>99.97</v>
      </c>
      <c r="G9653">
        <v>100.39</v>
      </c>
      <c r="H9653">
        <v>18010000</v>
      </c>
      <c r="I9653">
        <v>100.39</v>
      </c>
      <c r="J9653">
        <v>-0.93141313178518204</v>
      </c>
      <c r="K9653">
        <v>0</v>
      </c>
      <c r="L9653">
        <v>2.2516525827052098</v>
      </c>
      <c r="M9653">
        <v>2.1498804933981202</v>
      </c>
      <c r="N9653">
        <v>-1</v>
      </c>
    </row>
    <row r="9654" spans="1:14">
      <c r="A9654">
        <v>9652</v>
      </c>
      <c r="B9654">
        <v>9652</v>
      </c>
      <c r="C9654" s="1">
        <v>28185</v>
      </c>
      <c r="D9654">
        <v>99.82</v>
      </c>
      <c r="E9654">
        <v>101.03</v>
      </c>
      <c r="F9654">
        <v>99.65</v>
      </c>
      <c r="G9654">
        <v>100.66</v>
      </c>
      <c r="H9654">
        <v>19480000</v>
      </c>
      <c r="I9654">
        <v>100.66</v>
      </c>
      <c r="J9654">
        <v>-0.53819169615423501</v>
      </c>
      <c r="K9654">
        <v>0</v>
      </c>
      <c r="L9654">
        <v>1.96776793992979</v>
      </c>
      <c r="M9654">
        <v>1.8799285372280701</v>
      </c>
      <c r="N9654">
        <v>-1</v>
      </c>
    </row>
    <row r="9655" spans="1:14">
      <c r="A9655">
        <v>9653</v>
      </c>
      <c r="B9655">
        <v>9653</v>
      </c>
      <c r="C9655" s="1">
        <v>28184</v>
      </c>
      <c r="D9655">
        <v>99.48</v>
      </c>
      <c r="E9655">
        <v>100.06</v>
      </c>
      <c r="F9655">
        <v>98.91</v>
      </c>
      <c r="G9655">
        <v>99.82</v>
      </c>
      <c r="H9655">
        <v>16220000</v>
      </c>
      <c r="I9655">
        <v>99.82</v>
      </c>
      <c r="J9655">
        <v>-1.17946316823255</v>
      </c>
      <c r="K9655">
        <v>0</v>
      </c>
      <c r="L9655">
        <v>2.4330948485050601</v>
      </c>
      <c r="M9655">
        <v>2.73547029461775</v>
      </c>
      <c r="N9655">
        <v>-1</v>
      </c>
    </row>
    <row r="9656" spans="1:14">
      <c r="A9656">
        <v>9654</v>
      </c>
      <c r="B9656">
        <v>9654</v>
      </c>
      <c r="C9656" s="1">
        <v>28181</v>
      </c>
      <c r="D9656">
        <v>99.6</v>
      </c>
      <c r="E9656">
        <v>100.02</v>
      </c>
      <c r="F9656">
        <v>98.82</v>
      </c>
      <c r="G9656">
        <v>99.48</v>
      </c>
      <c r="H9656">
        <v>17610000</v>
      </c>
      <c r="I9656">
        <v>99.48</v>
      </c>
      <c r="J9656">
        <v>-1.34972025020099</v>
      </c>
      <c r="K9656">
        <v>0</v>
      </c>
      <c r="L9656">
        <v>2.7648983045167799</v>
      </c>
      <c r="M9656">
        <v>3.0927764264887698</v>
      </c>
      <c r="N9656">
        <v>-1</v>
      </c>
    </row>
    <row r="9657" spans="1:14">
      <c r="A9657">
        <v>9655</v>
      </c>
      <c r="B9657">
        <v>9655</v>
      </c>
      <c r="C9657" s="1">
        <v>28180</v>
      </c>
      <c r="D9657">
        <v>100.19</v>
      </c>
      <c r="E9657">
        <v>100.42</v>
      </c>
      <c r="F9657">
        <v>99.18</v>
      </c>
      <c r="G9657">
        <v>99.6</v>
      </c>
      <c r="H9657">
        <v>19730000</v>
      </c>
      <c r="I9657">
        <v>99.6</v>
      </c>
      <c r="J9657">
        <v>-1.0674998442789101</v>
      </c>
      <c r="K9657">
        <v>0</v>
      </c>
      <c r="L9657">
        <v>2.6218066711289398</v>
      </c>
      <c r="M9657">
        <v>2.9795548313472602</v>
      </c>
      <c r="N9657">
        <v>-1</v>
      </c>
    </row>
    <row r="9658" spans="1:14">
      <c r="A9658">
        <v>9656</v>
      </c>
      <c r="B9658">
        <v>9656</v>
      </c>
      <c r="C9658" s="1">
        <v>28179</v>
      </c>
      <c r="D9658">
        <v>100.49</v>
      </c>
      <c r="E9658">
        <v>100.95</v>
      </c>
      <c r="F9658">
        <v>99.78</v>
      </c>
      <c r="G9658">
        <v>100.19</v>
      </c>
      <c r="H9658">
        <v>18240000</v>
      </c>
      <c r="I9658">
        <v>100.19</v>
      </c>
      <c r="J9658">
        <v>-0.44366447724469998</v>
      </c>
      <c r="K9658">
        <v>0</v>
      </c>
      <c r="L9658">
        <v>1.9964498009337599</v>
      </c>
      <c r="M9658">
        <v>2.3873492822653302</v>
      </c>
      <c r="N9658">
        <v>-1</v>
      </c>
    </row>
    <row r="9659" spans="1:14">
      <c r="A9659">
        <v>9657</v>
      </c>
      <c r="B9659">
        <v>9657</v>
      </c>
      <c r="C9659" s="1">
        <v>28178</v>
      </c>
      <c r="D9659">
        <v>100.49</v>
      </c>
      <c r="E9659">
        <v>101.22</v>
      </c>
      <c r="F9659">
        <v>99.94</v>
      </c>
      <c r="G9659">
        <v>100.49</v>
      </c>
      <c r="H9659">
        <v>17730000</v>
      </c>
      <c r="I9659">
        <v>100.49</v>
      </c>
      <c r="J9659">
        <v>-0.16378303560699101</v>
      </c>
      <c r="K9659">
        <v>0</v>
      </c>
      <c r="L9659">
        <v>1.66565772160853</v>
      </c>
      <c r="M9659">
        <v>2.0897057967869999</v>
      </c>
      <c r="N9659">
        <v>-1</v>
      </c>
    </row>
    <row r="9660" spans="1:14">
      <c r="A9660">
        <v>9658</v>
      </c>
      <c r="B9660">
        <v>9658</v>
      </c>
      <c r="C9660" s="1">
        <v>28174</v>
      </c>
      <c r="D9660">
        <v>100.92</v>
      </c>
      <c r="E9660">
        <v>101.13</v>
      </c>
      <c r="F9660">
        <v>99.95</v>
      </c>
      <c r="G9660">
        <v>100.49</v>
      </c>
      <c r="H9660">
        <v>18040000</v>
      </c>
      <c r="I9660">
        <v>100.49</v>
      </c>
      <c r="J9660">
        <v>-0.121249605125352</v>
      </c>
      <c r="K9660">
        <v>2.5146227927599298</v>
      </c>
      <c r="L9660">
        <v>2.0735721354252998</v>
      </c>
      <c r="M9660">
        <v>2.0916634175599702</v>
      </c>
      <c r="N9660">
        <v>-1</v>
      </c>
    </row>
    <row r="9661" spans="1:14">
      <c r="A9661">
        <v>9659</v>
      </c>
      <c r="B9661">
        <v>9659</v>
      </c>
      <c r="C9661" s="1">
        <v>28173</v>
      </c>
      <c r="D9661">
        <v>101.5</v>
      </c>
      <c r="E9661">
        <v>101.76</v>
      </c>
      <c r="F9661">
        <v>100.43</v>
      </c>
      <c r="G9661">
        <v>100.92</v>
      </c>
      <c r="H9661">
        <v>19040000</v>
      </c>
      <c r="I9661">
        <v>100.92</v>
      </c>
      <c r="J9661">
        <v>0.27175806486427201</v>
      </c>
      <c r="K9661">
        <v>2.0655799973576499</v>
      </c>
      <c r="L9661">
        <v>1.61481385145548</v>
      </c>
      <c r="M9661">
        <v>1.6598793829013501</v>
      </c>
      <c r="N9661">
        <v>-1</v>
      </c>
    </row>
    <row r="9662" spans="1:14">
      <c r="A9662">
        <v>9660</v>
      </c>
      <c r="B9662">
        <v>9660</v>
      </c>
      <c r="C9662" s="1">
        <v>28172</v>
      </c>
      <c r="D9662">
        <v>101.04</v>
      </c>
      <c r="E9662">
        <v>102.22</v>
      </c>
      <c r="F9662">
        <v>100.68</v>
      </c>
      <c r="G9662">
        <v>101.5</v>
      </c>
      <c r="H9662">
        <v>23430000</v>
      </c>
      <c r="I9662">
        <v>101.5</v>
      </c>
      <c r="J9662">
        <v>0.78441249157882098</v>
      </c>
      <c r="K9662">
        <v>-6.8144499178990306E-2</v>
      </c>
      <c r="L9662">
        <v>0.239839901477817</v>
      </c>
      <c r="M9662">
        <v>1.07985410105251</v>
      </c>
      <c r="N9662">
        <v>-1</v>
      </c>
    </row>
    <row r="9663" spans="1:14">
      <c r="A9663">
        <v>9661</v>
      </c>
      <c r="B9663">
        <v>9661</v>
      </c>
      <c r="C9663" s="1">
        <v>28171</v>
      </c>
      <c r="D9663">
        <v>100.74</v>
      </c>
      <c r="E9663">
        <v>101.67</v>
      </c>
      <c r="F9663">
        <v>100.35</v>
      </c>
      <c r="G9663">
        <v>101.04</v>
      </c>
      <c r="H9663">
        <v>21620000</v>
      </c>
      <c r="I9663">
        <v>101.04</v>
      </c>
      <c r="J9663">
        <v>0.22111601274575801</v>
      </c>
      <c r="K9663">
        <v>0</v>
      </c>
      <c r="L9663">
        <v>0.96651078780678401</v>
      </c>
      <c r="M9663">
        <v>1.53917022528544</v>
      </c>
      <c r="N9663">
        <v>-1</v>
      </c>
    </row>
    <row r="9664" spans="1:14">
      <c r="A9664">
        <v>9662</v>
      </c>
      <c r="B9664">
        <v>9662</v>
      </c>
      <c r="C9664" s="1">
        <v>28170</v>
      </c>
      <c r="D9664">
        <v>100.22</v>
      </c>
      <c r="E9664">
        <v>101.06</v>
      </c>
      <c r="F9664">
        <v>99.51</v>
      </c>
      <c r="G9664">
        <v>100.74</v>
      </c>
      <c r="H9664">
        <v>19230000</v>
      </c>
      <c r="I9664">
        <v>100.74</v>
      </c>
      <c r="J9664">
        <v>-9.1952821301134899E-2</v>
      </c>
      <c r="K9664">
        <v>0</v>
      </c>
      <c r="L9664">
        <v>1.2299952573180299</v>
      </c>
      <c r="M9664">
        <v>1.8440317605999701</v>
      </c>
      <c r="N9664">
        <v>-1</v>
      </c>
    </row>
    <row r="9665" spans="1:14">
      <c r="A9665">
        <v>9663</v>
      </c>
      <c r="B9665">
        <v>9663</v>
      </c>
      <c r="C9665" s="1">
        <v>28167</v>
      </c>
      <c r="D9665">
        <v>100.82</v>
      </c>
      <c r="E9665">
        <v>101.18</v>
      </c>
      <c r="F9665">
        <v>99.74</v>
      </c>
      <c r="G9665">
        <v>100.22</v>
      </c>
      <c r="H9665">
        <v>20510000</v>
      </c>
      <c r="I9665">
        <v>100.22</v>
      </c>
      <c r="J9665">
        <v>-0.66746537795001404</v>
      </c>
      <c r="K9665">
        <v>0</v>
      </c>
      <c r="L9665">
        <v>1.71615501452357</v>
      </c>
      <c r="M9665">
        <v>2.3799144614089398</v>
      </c>
      <c r="N9665">
        <v>-1</v>
      </c>
    </row>
    <row r="9666" spans="1:14">
      <c r="A9666">
        <v>9664</v>
      </c>
      <c r="B9666">
        <v>9664</v>
      </c>
      <c r="C9666" s="1">
        <v>28166</v>
      </c>
      <c r="D9666">
        <v>100.73</v>
      </c>
      <c r="E9666">
        <v>101.51</v>
      </c>
      <c r="F9666">
        <v>100.16</v>
      </c>
      <c r="G9666">
        <v>100.82</v>
      </c>
      <c r="H9666">
        <v>22340000</v>
      </c>
      <c r="I9666">
        <v>100.82</v>
      </c>
      <c r="J9666">
        <v>-0.24050091432409601</v>
      </c>
      <c r="K9666">
        <v>0</v>
      </c>
      <c r="L9666">
        <v>1.0712504683814501</v>
      </c>
      <c r="M9666">
        <v>1.78609175254713</v>
      </c>
      <c r="N9666">
        <v>-1</v>
      </c>
    </row>
    <row r="9667" spans="1:14">
      <c r="A9667">
        <v>9665</v>
      </c>
      <c r="B9667">
        <v>9665</v>
      </c>
      <c r="C9667" s="1">
        <v>28165</v>
      </c>
      <c r="D9667">
        <v>101.6</v>
      </c>
      <c r="E9667">
        <v>101.88</v>
      </c>
      <c r="F9667">
        <v>100.12</v>
      </c>
      <c r="G9667">
        <v>100.73</v>
      </c>
      <c r="H9667">
        <v>23640000</v>
      </c>
      <c r="I9667">
        <v>100.73</v>
      </c>
      <c r="J9667">
        <v>-0.42110048892331697</v>
      </c>
      <c r="K9667">
        <v>0</v>
      </c>
      <c r="L9667">
        <v>1.1178466637986799</v>
      </c>
      <c r="M9667">
        <v>1.88355876419081</v>
      </c>
      <c r="N9667">
        <v>-1</v>
      </c>
    </row>
    <row r="9668" spans="1:14">
      <c r="A9668">
        <v>9666</v>
      </c>
      <c r="B9668">
        <v>9666</v>
      </c>
      <c r="C9668" s="1">
        <v>28164</v>
      </c>
      <c r="D9668">
        <v>101.89</v>
      </c>
      <c r="E9668">
        <v>102.65</v>
      </c>
      <c r="F9668">
        <v>101.16</v>
      </c>
      <c r="G9668">
        <v>101.6</v>
      </c>
      <c r="H9668">
        <v>24040000</v>
      </c>
      <c r="I9668">
        <v>101.6</v>
      </c>
      <c r="J9668">
        <v>0.38845501566866802</v>
      </c>
      <c r="K9668">
        <v>0</v>
      </c>
      <c r="L9668">
        <v>0.211204068241444</v>
      </c>
      <c r="M9668">
        <v>1.01736962695238</v>
      </c>
      <c r="N9668">
        <v>-1</v>
      </c>
    </row>
    <row r="9669" spans="1:14">
      <c r="A9669">
        <v>9667</v>
      </c>
      <c r="B9669">
        <v>9667</v>
      </c>
      <c r="C9669" s="1">
        <v>28163</v>
      </c>
      <c r="D9669">
        <v>101.88</v>
      </c>
      <c r="E9669">
        <v>102.43</v>
      </c>
      <c r="F9669">
        <v>101.25</v>
      </c>
      <c r="G9669">
        <v>101.89</v>
      </c>
      <c r="H9669">
        <v>20700000</v>
      </c>
      <c r="I9669">
        <v>101.89</v>
      </c>
      <c r="J9669">
        <v>0.68810603280509997</v>
      </c>
      <c r="K9669">
        <v>0</v>
      </c>
      <c r="L9669">
        <v>0</v>
      </c>
      <c r="M9669">
        <v>0.727815328541914</v>
      </c>
      <c r="N9669">
        <v>0</v>
      </c>
    </row>
    <row r="9670" spans="1:14">
      <c r="A9670">
        <v>9668</v>
      </c>
      <c r="B9670">
        <v>9668</v>
      </c>
      <c r="C9670" s="1">
        <v>28160</v>
      </c>
      <c r="D9670">
        <v>101.85</v>
      </c>
      <c r="E9670">
        <v>102.71</v>
      </c>
      <c r="F9670">
        <v>101.3</v>
      </c>
      <c r="G9670">
        <v>101.88</v>
      </c>
      <c r="H9670">
        <v>23130000</v>
      </c>
      <c r="I9670">
        <v>101.88</v>
      </c>
      <c r="J9670">
        <v>0.70312432727534202</v>
      </c>
      <c r="K9670">
        <v>0</v>
      </c>
      <c r="L9670">
        <v>0</v>
      </c>
      <c r="M9670">
        <v>0.73162790897251995</v>
      </c>
      <c r="N9670">
        <v>0</v>
      </c>
    </row>
    <row r="9671" spans="1:14">
      <c r="A9671">
        <v>9669</v>
      </c>
      <c r="B9671">
        <v>9669</v>
      </c>
      <c r="C9671" s="1">
        <v>28159</v>
      </c>
      <c r="D9671">
        <v>102.36</v>
      </c>
      <c r="E9671">
        <v>102.57</v>
      </c>
      <c r="F9671">
        <v>101.28</v>
      </c>
      <c r="G9671">
        <v>101.85</v>
      </c>
      <c r="H9671">
        <v>23790000</v>
      </c>
      <c r="I9671">
        <v>101.85</v>
      </c>
      <c r="J9671">
        <v>0.69967001269738405</v>
      </c>
      <c r="K9671">
        <v>0</v>
      </c>
      <c r="L9671">
        <v>0</v>
      </c>
      <c r="M9671">
        <v>0.757006312186292</v>
      </c>
      <c r="N9671">
        <v>0</v>
      </c>
    </row>
    <row r="9672" spans="1:14">
      <c r="A9672">
        <v>9670</v>
      </c>
      <c r="B9672">
        <v>9670</v>
      </c>
      <c r="C9672" s="1">
        <v>28158</v>
      </c>
      <c r="D9672">
        <v>102.54</v>
      </c>
      <c r="E9672">
        <v>103.32</v>
      </c>
      <c r="F9672">
        <v>101.89</v>
      </c>
      <c r="G9672">
        <v>102.36</v>
      </c>
      <c r="H9672">
        <v>25700000</v>
      </c>
      <c r="I9672">
        <v>102.36</v>
      </c>
      <c r="J9672">
        <v>1.28133461272225</v>
      </c>
      <c r="K9672">
        <v>0.67300594850421203</v>
      </c>
      <c r="L9672">
        <v>0.67300594850421203</v>
      </c>
      <c r="M9672">
        <v>0.251029261344837</v>
      </c>
      <c r="N9672">
        <v>0</v>
      </c>
    </row>
    <row r="9673" spans="1:14">
      <c r="A9673">
        <v>9671</v>
      </c>
      <c r="B9673">
        <v>9671</v>
      </c>
      <c r="C9673" s="1">
        <v>28157</v>
      </c>
      <c r="D9673">
        <v>102.03</v>
      </c>
      <c r="E9673">
        <v>103.06</v>
      </c>
      <c r="F9673">
        <v>101.57</v>
      </c>
      <c r="G9673">
        <v>102.54</v>
      </c>
      <c r="H9673">
        <v>23700000</v>
      </c>
      <c r="I9673">
        <v>102.54</v>
      </c>
      <c r="J9673">
        <v>1.4855887841037101</v>
      </c>
      <c r="K9673">
        <v>0.48788548642264501</v>
      </c>
      <c r="L9673">
        <v>0.49752772630735598</v>
      </c>
      <c r="M9673">
        <v>6.5788001163880006E-2</v>
      </c>
      <c r="N9673">
        <v>0</v>
      </c>
    </row>
    <row r="9674" spans="1:14">
      <c r="A9674">
        <v>9672</v>
      </c>
      <c r="B9674">
        <v>9672</v>
      </c>
      <c r="C9674" s="1">
        <v>28156</v>
      </c>
      <c r="D9674">
        <v>101.93</v>
      </c>
      <c r="E9674">
        <v>102.44</v>
      </c>
      <c r="F9674">
        <v>100.91</v>
      </c>
      <c r="G9674">
        <v>102.03</v>
      </c>
      <c r="H9674">
        <v>22920000</v>
      </c>
      <c r="I9674">
        <v>102.03</v>
      </c>
      <c r="J9674">
        <v>1.0285265720651999</v>
      </c>
      <c r="K9674">
        <v>0.97533949709780399</v>
      </c>
      <c r="L9674">
        <v>0.97533949709780399</v>
      </c>
      <c r="M9674">
        <v>0.55279466180793102</v>
      </c>
      <c r="N9674">
        <v>0</v>
      </c>
    </row>
    <row r="9675" spans="1:14">
      <c r="A9675">
        <v>9673</v>
      </c>
      <c r="B9675">
        <v>9673</v>
      </c>
      <c r="C9675" s="1">
        <v>28153</v>
      </c>
      <c r="D9675">
        <v>101.79</v>
      </c>
      <c r="E9675">
        <v>102.61</v>
      </c>
      <c r="F9675">
        <v>101.08</v>
      </c>
      <c r="G9675">
        <v>101.93</v>
      </c>
      <c r="H9675">
        <v>22700000</v>
      </c>
      <c r="I9675">
        <v>101.93</v>
      </c>
      <c r="J9675">
        <v>0.94965891913121903</v>
      </c>
      <c r="K9675">
        <v>1.06677240371932</v>
      </c>
      <c r="L9675">
        <v>1.06677240371932</v>
      </c>
      <c r="M9675">
        <v>0.64470205900437605</v>
      </c>
      <c r="N9675">
        <v>0</v>
      </c>
    </row>
    <row r="9676" spans="1:14">
      <c r="A9676">
        <v>9674</v>
      </c>
      <c r="B9676">
        <v>9674</v>
      </c>
      <c r="C9676" s="1">
        <v>28152</v>
      </c>
      <c r="D9676">
        <v>102.34</v>
      </c>
      <c r="E9676">
        <v>102.81</v>
      </c>
      <c r="F9676">
        <v>101.27</v>
      </c>
      <c r="G9676">
        <v>101.79</v>
      </c>
      <c r="H9676">
        <v>24360000</v>
      </c>
      <c r="I9676">
        <v>101.79</v>
      </c>
      <c r="J9676">
        <v>0.89052940752969401</v>
      </c>
      <c r="K9676">
        <v>1.19145080830904</v>
      </c>
      <c r="L9676">
        <v>1.19145080830904</v>
      </c>
      <c r="M9676">
        <v>0.77265848417160599</v>
      </c>
      <c r="N9676">
        <v>0</v>
      </c>
    </row>
    <row r="9677" spans="1:14">
      <c r="A9677">
        <v>9675</v>
      </c>
      <c r="B9677">
        <v>9675</v>
      </c>
      <c r="C9677" s="1">
        <v>28151</v>
      </c>
      <c r="D9677">
        <v>103.13</v>
      </c>
      <c r="E9677">
        <v>103.48</v>
      </c>
      <c r="F9677">
        <v>101.84</v>
      </c>
      <c r="G9677">
        <v>102.34</v>
      </c>
      <c r="H9677">
        <v>27840000</v>
      </c>
      <c r="I9677">
        <v>102.34</v>
      </c>
      <c r="J9677">
        <v>1.5403460656072501</v>
      </c>
      <c r="K9677">
        <v>0.63486634964065003</v>
      </c>
      <c r="L9677">
        <v>0.63486634964065003</v>
      </c>
      <c r="M9677">
        <v>0.222164733220786</v>
      </c>
      <c r="N9677">
        <v>0</v>
      </c>
    </row>
    <row r="9678" spans="1:14">
      <c r="A9678">
        <v>9676</v>
      </c>
      <c r="B9678">
        <v>9676</v>
      </c>
      <c r="C9678" s="1">
        <v>28150</v>
      </c>
      <c r="D9678">
        <v>103.25</v>
      </c>
      <c r="E9678">
        <v>104.08</v>
      </c>
      <c r="F9678">
        <v>102.42</v>
      </c>
      <c r="G9678">
        <v>103.13</v>
      </c>
      <c r="H9678">
        <v>26340000</v>
      </c>
      <c r="I9678">
        <v>103.13</v>
      </c>
      <c r="J9678">
        <v>2.4191218358090798</v>
      </c>
      <c r="K9678">
        <v>0.87591712725041404</v>
      </c>
      <c r="L9678">
        <v>0.87591712725041404</v>
      </c>
      <c r="M9678">
        <v>-0.55911182183447905</v>
      </c>
      <c r="N9678">
        <v>0</v>
      </c>
    </row>
    <row r="9679" spans="1:14">
      <c r="A9679">
        <v>9677</v>
      </c>
      <c r="B9679">
        <v>9677</v>
      </c>
      <c r="C9679" s="1">
        <v>28149</v>
      </c>
      <c r="D9679">
        <v>103.32</v>
      </c>
      <c r="E9679">
        <v>104.06</v>
      </c>
      <c r="F9679">
        <v>102.5</v>
      </c>
      <c r="G9679">
        <v>103.25</v>
      </c>
      <c r="H9679">
        <v>22890000</v>
      </c>
      <c r="I9679">
        <v>103.25</v>
      </c>
      <c r="J9679">
        <v>2.6235820131591101</v>
      </c>
      <c r="K9679">
        <v>0.69632768361582698</v>
      </c>
      <c r="L9679">
        <v>0.69632768361582698</v>
      </c>
      <c r="M9679">
        <v>-0.69594728694477503</v>
      </c>
      <c r="N9679">
        <v>0</v>
      </c>
    </row>
    <row r="9680" spans="1:14">
      <c r="A9680">
        <v>9678</v>
      </c>
      <c r="B9680">
        <v>9678</v>
      </c>
      <c r="C9680" s="1">
        <v>28146</v>
      </c>
      <c r="D9680">
        <v>102.97</v>
      </c>
      <c r="E9680">
        <v>103.91</v>
      </c>
      <c r="F9680">
        <v>102.35</v>
      </c>
      <c r="G9680">
        <v>103.32</v>
      </c>
      <c r="H9680">
        <v>23930000</v>
      </c>
      <c r="I9680">
        <v>103.32</v>
      </c>
      <c r="J9680">
        <v>2.7358172920675101</v>
      </c>
      <c r="K9680">
        <v>0.56055620080011004</v>
      </c>
      <c r="L9680">
        <v>0.56055620080011004</v>
      </c>
      <c r="M9680">
        <v>-0.78516212562592602</v>
      </c>
      <c r="N9680">
        <v>0</v>
      </c>
    </row>
    <row r="9681" spans="1:14">
      <c r="A9681">
        <v>9679</v>
      </c>
      <c r="B9681">
        <v>9679</v>
      </c>
      <c r="C9681" s="1">
        <v>28145</v>
      </c>
      <c r="D9681">
        <v>103.85</v>
      </c>
      <c r="E9681">
        <v>104.45</v>
      </c>
      <c r="F9681">
        <v>102.5</v>
      </c>
      <c r="G9681">
        <v>102.97</v>
      </c>
      <c r="H9681">
        <v>26520000</v>
      </c>
      <c r="I9681">
        <v>102.97</v>
      </c>
      <c r="J9681">
        <v>2.4206418359200401</v>
      </c>
      <c r="K9681">
        <v>0.81981806998803197</v>
      </c>
      <c r="L9681">
        <v>0.81981806998803197</v>
      </c>
      <c r="M9681">
        <v>-0.46904743330727899</v>
      </c>
      <c r="N9681">
        <v>0</v>
      </c>
    </row>
    <row r="9682" spans="1:14">
      <c r="A9682">
        <v>9680</v>
      </c>
      <c r="B9682">
        <v>9680</v>
      </c>
      <c r="C9682" s="1">
        <v>28144</v>
      </c>
      <c r="D9682">
        <v>103.32</v>
      </c>
      <c r="E9682">
        <v>104.38</v>
      </c>
      <c r="F9682">
        <v>102.83</v>
      </c>
      <c r="G9682">
        <v>103.85</v>
      </c>
      <c r="H9682">
        <v>27120000</v>
      </c>
      <c r="I9682">
        <v>103.85</v>
      </c>
      <c r="J9682">
        <v>3.1754714596687799</v>
      </c>
      <c r="K9682">
        <v>0</v>
      </c>
      <c r="L9682">
        <v>-0.33923126303962903</v>
      </c>
      <c r="M9682">
        <v>-1.3270243178607199</v>
      </c>
      <c r="N9682">
        <v>1</v>
      </c>
    </row>
    <row r="9683" spans="1:14">
      <c r="A9683">
        <v>9681</v>
      </c>
      <c r="B9683">
        <v>9681</v>
      </c>
      <c r="C9683" s="1">
        <v>28143</v>
      </c>
      <c r="D9683">
        <v>103.73</v>
      </c>
      <c r="E9683">
        <v>104.29</v>
      </c>
      <c r="F9683">
        <v>102.71</v>
      </c>
      <c r="G9683">
        <v>103.32</v>
      </c>
      <c r="H9683">
        <v>24380000</v>
      </c>
      <c r="I9683">
        <v>103.32</v>
      </c>
      <c r="J9683">
        <v>2.5277379927847998</v>
      </c>
      <c r="K9683">
        <v>0.30951574396698101</v>
      </c>
      <c r="L9683">
        <v>0.30951574396698101</v>
      </c>
      <c r="M9683">
        <v>-0.84341924605820795</v>
      </c>
      <c r="N9683">
        <v>0</v>
      </c>
    </row>
    <row r="9684" spans="1:14">
      <c r="A9684">
        <v>9682</v>
      </c>
      <c r="B9684">
        <v>9682</v>
      </c>
      <c r="C9684" s="1">
        <v>28142</v>
      </c>
      <c r="D9684">
        <v>104.01</v>
      </c>
      <c r="E9684">
        <v>104.37</v>
      </c>
      <c r="F9684">
        <v>103.04</v>
      </c>
      <c r="G9684">
        <v>103.73</v>
      </c>
      <c r="H9684">
        <v>21060000</v>
      </c>
      <c r="I9684">
        <v>103.73</v>
      </c>
      <c r="J9684">
        <v>2.8354012554237</v>
      </c>
      <c r="K9684">
        <v>0</v>
      </c>
      <c r="L9684">
        <v>0</v>
      </c>
      <c r="M9684">
        <v>-1.25378043775904</v>
      </c>
      <c r="N9684">
        <v>1</v>
      </c>
    </row>
    <row r="9685" spans="1:14">
      <c r="A9685">
        <v>9683</v>
      </c>
      <c r="B9685">
        <v>9683</v>
      </c>
      <c r="C9685" s="1">
        <v>28139</v>
      </c>
      <c r="D9685">
        <v>104.2</v>
      </c>
      <c r="E9685">
        <v>104.71</v>
      </c>
      <c r="F9685">
        <v>103.37</v>
      </c>
      <c r="G9685">
        <v>104.01</v>
      </c>
      <c r="H9685">
        <v>24480000</v>
      </c>
      <c r="I9685">
        <v>104.01</v>
      </c>
      <c r="J9685">
        <v>3.0217828846430801</v>
      </c>
      <c r="K9685">
        <v>0</v>
      </c>
      <c r="L9685">
        <v>0</v>
      </c>
      <c r="M9685">
        <v>-1.5421226311257601</v>
      </c>
      <c r="N9685">
        <v>1</v>
      </c>
    </row>
    <row r="9686" spans="1:14">
      <c r="A9686">
        <v>9684</v>
      </c>
      <c r="B9686">
        <v>9684</v>
      </c>
      <c r="C9686" s="1">
        <v>28138</v>
      </c>
      <c r="D9686">
        <v>103.4</v>
      </c>
      <c r="E9686">
        <v>104.6</v>
      </c>
      <c r="F9686">
        <v>103.21</v>
      </c>
      <c r="G9686">
        <v>104.2</v>
      </c>
      <c r="H9686">
        <v>24780000</v>
      </c>
      <c r="I9686">
        <v>104.2</v>
      </c>
      <c r="J9686">
        <v>3.1689560005577699</v>
      </c>
      <c r="K9686">
        <v>0</v>
      </c>
      <c r="L9686">
        <v>0</v>
      </c>
      <c r="M9686">
        <v>-1.74873876425117</v>
      </c>
      <c r="N9686">
        <v>1</v>
      </c>
    </row>
    <row r="9687" spans="1:14">
      <c r="A9687">
        <v>9685</v>
      </c>
      <c r="B9687">
        <v>9685</v>
      </c>
      <c r="C9687" s="1">
        <v>28137</v>
      </c>
      <c r="D9687">
        <v>104.12</v>
      </c>
      <c r="E9687">
        <v>104.18</v>
      </c>
      <c r="F9687">
        <v>102.75</v>
      </c>
      <c r="G9687">
        <v>103.4</v>
      </c>
      <c r="H9687">
        <v>22670000</v>
      </c>
      <c r="I9687">
        <v>103.4</v>
      </c>
      <c r="J9687">
        <v>2.3121979552451801</v>
      </c>
      <c r="K9687">
        <v>0</v>
      </c>
      <c r="L9687">
        <v>0</v>
      </c>
      <c r="M9687">
        <v>-1.0140337804272299</v>
      </c>
      <c r="N9687">
        <v>0</v>
      </c>
    </row>
    <row r="9688" spans="1:14">
      <c r="A9688">
        <v>9686</v>
      </c>
      <c r="B9688">
        <v>9686</v>
      </c>
      <c r="C9688" s="1">
        <v>28136</v>
      </c>
      <c r="D9688">
        <v>105.2</v>
      </c>
      <c r="E9688">
        <v>105.6</v>
      </c>
      <c r="F9688">
        <v>103.76</v>
      </c>
      <c r="G9688">
        <v>104.12</v>
      </c>
      <c r="H9688">
        <v>24100000</v>
      </c>
      <c r="I9688">
        <v>104.12</v>
      </c>
      <c r="J9688">
        <v>3.0147257090231601</v>
      </c>
      <c r="K9688">
        <v>0</v>
      </c>
      <c r="L9688">
        <v>0</v>
      </c>
      <c r="M9688">
        <v>-1.7161393222196599</v>
      </c>
      <c r="N9688">
        <v>1</v>
      </c>
    </row>
    <row r="9689" spans="1:14">
      <c r="A9689">
        <v>9687</v>
      </c>
      <c r="B9689">
        <v>9687</v>
      </c>
      <c r="C9689" s="1">
        <v>28135</v>
      </c>
      <c r="D9689">
        <v>105.01</v>
      </c>
      <c r="E9689">
        <v>105.75</v>
      </c>
      <c r="F9689">
        <v>104.46</v>
      </c>
      <c r="G9689">
        <v>105.2</v>
      </c>
      <c r="H9689">
        <v>20860000</v>
      </c>
      <c r="I9689">
        <v>105.2</v>
      </c>
      <c r="J9689">
        <v>4.0631339391609398</v>
      </c>
      <c r="K9689">
        <v>0</v>
      </c>
      <c r="L9689">
        <v>0</v>
      </c>
      <c r="M9689">
        <v>-2.74855076980616</v>
      </c>
      <c r="N9689">
        <v>1</v>
      </c>
    </row>
    <row r="9690" spans="1:14">
      <c r="A9690">
        <v>9688</v>
      </c>
      <c r="B9690">
        <v>9688</v>
      </c>
      <c r="C9690" s="1">
        <v>28132</v>
      </c>
      <c r="D9690">
        <v>105.02</v>
      </c>
      <c r="E9690">
        <v>105.59</v>
      </c>
      <c r="F9690">
        <v>104.3</v>
      </c>
      <c r="G9690">
        <v>105.01</v>
      </c>
      <c r="H9690">
        <v>21720000</v>
      </c>
      <c r="I9690">
        <v>105.01</v>
      </c>
      <c r="J9690">
        <v>3.7389449574146401</v>
      </c>
      <c r="K9690">
        <v>9.6022601022127604E-2</v>
      </c>
      <c r="L9690">
        <v>9.6022601022127604E-2</v>
      </c>
      <c r="M9690">
        <v>-2.6007411211942899</v>
      </c>
      <c r="N9690">
        <v>1</v>
      </c>
    </row>
    <row r="9691" spans="1:14">
      <c r="A9691">
        <v>9689</v>
      </c>
      <c r="B9691">
        <v>9689</v>
      </c>
      <c r="C9691" s="1">
        <v>28131</v>
      </c>
      <c r="D9691">
        <v>104.76</v>
      </c>
      <c r="E9691">
        <v>105.86</v>
      </c>
      <c r="F9691">
        <v>104.4</v>
      </c>
      <c r="G9691">
        <v>105.02</v>
      </c>
      <c r="H9691">
        <v>23920000</v>
      </c>
      <c r="I9691">
        <v>105.02</v>
      </c>
      <c r="J9691">
        <v>3.6511713107063999</v>
      </c>
      <c r="K9691">
        <v>0</v>
      </c>
      <c r="L9691">
        <v>0</v>
      </c>
      <c r="M9691">
        <v>-2.6390757732329</v>
      </c>
      <c r="N9691">
        <v>1</v>
      </c>
    </row>
    <row r="9692" spans="1:14">
      <c r="A9692">
        <v>9690</v>
      </c>
      <c r="B9692">
        <v>9690</v>
      </c>
      <c r="C9692" s="1">
        <v>28130</v>
      </c>
      <c r="D9692">
        <v>105.7</v>
      </c>
      <c r="E9692">
        <v>106.07</v>
      </c>
      <c r="F9692">
        <v>104.33</v>
      </c>
      <c r="G9692">
        <v>104.76</v>
      </c>
      <c r="H9692">
        <v>25010000</v>
      </c>
      <c r="I9692">
        <v>104.76</v>
      </c>
      <c r="J9692">
        <v>3.2976951543131001</v>
      </c>
      <c r="K9692">
        <v>-0.74197371770395804</v>
      </c>
      <c r="L9692">
        <v>-0.74197371770395804</v>
      </c>
      <c r="M9692">
        <v>-2.4288407330208002</v>
      </c>
      <c r="N9692">
        <v>1</v>
      </c>
    </row>
    <row r="9693" spans="1:14">
      <c r="A9693">
        <v>9691</v>
      </c>
      <c r="B9693">
        <v>9691</v>
      </c>
      <c r="C9693" s="1">
        <v>28129</v>
      </c>
      <c r="D9693">
        <v>107</v>
      </c>
      <c r="E9693">
        <v>107.31</v>
      </c>
      <c r="F9693">
        <v>105.4</v>
      </c>
      <c r="G9693">
        <v>105.7</v>
      </c>
      <c r="H9693">
        <v>22740000</v>
      </c>
      <c r="I9693">
        <v>105.7</v>
      </c>
      <c r="J9693">
        <v>4.1433183943366796</v>
      </c>
      <c r="K9693">
        <v>0</v>
      </c>
      <c r="L9693">
        <v>0</v>
      </c>
      <c r="M9693">
        <v>-3.32267061639554</v>
      </c>
      <c r="N9693">
        <v>1</v>
      </c>
    </row>
    <row r="9694" spans="1:14">
      <c r="A9694">
        <v>9692</v>
      </c>
      <c r="B9694">
        <v>9692</v>
      </c>
      <c r="C9694" s="1">
        <v>28128</v>
      </c>
      <c r="D9694">
        <v>107.46</v>
      </c>
      <c r="E9694">
        <v>107.97</v>
      </c>
      <c r="F9694">
        <v>106.42</v>
      </c>
      <c r="G9694">
        <v>107</v>
      </c>
      <c r="H9694">
        <v>21280000</v>
      </c>
      <c r="I9694">
        <v>107</v>
      </c>
      <c r="J9694">
        <v>5.3409639406746896</v>
      </c>
      <c r="K9694">
        <v>0</v>
      </c>
      <c r="L9694">
        <v>0</v>
      </c>
      <c r="M9694">
        <v>-4.5308845309228598</v>
      </c>
      <c r="N9694">
        <v>1</v>
      </c>
    </row>
    <row r="9695" spans="1:14">
      <c r="A9695">
        <v>9693</v>
      </c>
      <c r="B9695">
        <v>9693</v>
      </c>
      <c r="C9695" s="1">
        <v>28125</v>
      </c>
      <c r="D9695">
        <v>106.88</v>
      </c>
      <c r="E9695">
        <v>107.82</v>
      </c>
      <c r="F9695">
        <v>106.55</v>
      </c>
      <c r="G9695">
        <v>107.46</v>
      </c>
      <c r="H9695">
        <v>19170000</v>
      </c>
      <c r="I9695">
        <v>107.46</v>
      </c>
      <c r="J9695">
        <v>5.8138735329216997</v>
      </c>
      <c r="K9695">
        <v>0</v>
      </c>
      <c r="L9695">
        <v>0</v>
      </c>
      <c r="M9695">
        <v>-4.9889195013724903</v>
      </c>
      <c r="N9695">
        <v>1</v>
      </c>
    </row>
    <row r="9696" spans="1:14">
      <c r="A9696">
        <v>9694</v>
      </c>
      <c r="B9696">
        <v>9694</v>
      </c>
      <c r="C9696" s="1">
        <v>28124</v>
      </c>
      <c r="D9696">
        <v>106.34</v>
      </c>
      <c r="E9696">
        <v>107.41</v>
      </c>
      <c r="F9696">
        <v>105.97</v>
      </c>
      <c r="G9696">
        <v>106.88</v>
      </c>
      <c r="H9696">
        <v>23700000</v>
      </c>
      <c r="I9696">
        <v>106.88</v>
      </c>
      <c r="J9696">
        <v>5.3396990202404</v>
      </c>
      <c r="K9696">
        <v>0</v>
      </c>
      <c r="L9696">
        <v>0</v>
      </c>
      <c r="M9696">
        <v>-4.5256822420732297</v>
      </c>
      <c r="N9696">
        <v>1</v>
      </c>
    </row>
    <row r="9697" spans="1:14">
      <c r="A9697">
        <v>9695</v>
      </c>
      <c r="B9697">
        <v>9695</v>
      </c>
      <c r="C9697" s="1">
        <v>28123</v>
      </c>
      <c r="D9697">
        <v>106.77</v>
      </c>
      <c r="E9697">
        <v>107.17</v>
      </c>
      <c r="F9697">
        <v>105.83</v>
      </c>
      <c r="G9697">
        <v>106.34</v>
      </c>
      <c r="H9697">
        <v>21910000</v>
      </c>
      <c r="I9697">
        <v>106.34</v>
      </c>
      <c r="J9697">
        <v>4.8741908855322897</v>
      </c>
      <c r="K9697">
        <v>0</v>
      </c>
      <c r="L9697">
        <v>0</v>
      </c>
      <c r="M9697">
        <v>-4.0892137910054798</v>
      </c>
      <c r="N9697">
        <v>1</v>
      </c>
    </row>
    <row r="9698" spans="1:14">
      <c r="A9698">
        <v>9696</v>
      </c>
      <c r="B9698">
        <v>9696</v>
      </c>
      <c r="C9698" s="1">
        <v>28122</v>
      </c>
      <c r="D9698">
        <v>106.06</v>
      </c>
      <c r="E9698">
        <v>107.36</v>
      </c>
      <c r="F9698">
        <v>105.9</v>
      </c>
      <c r="G9698">
        <v>106.77</v>
      </c>
      <c r="H9698">
        <v>25790000</v>
      </c>
      <c r="I9698">
        <v>106.77</v>
      </c>
      <c r="J9698">
        <v>5.3596284657661197</v>
      </c>
      <c r="K9698">
        <v>0</v>
      </c>
      <c r="L9698">
        <v>0</v>
      </c>
      <c r="M9698">
        <v>-4.5209789082400604</v>
      </c>
      <c r="N9698">
        <v>1</v>
      </c>
    </row>
    <row r="9699" spans="1:14">
      <c r="A9699">
        <v>9697</v>
      </c>
      <c r="B9699">
        <v>9697</v>
      </c>
      <c r="C9699" s="1">
        <v>28121</v>
      </c>
      <c r="D9699">
        <v>104.84</v>
      </c>
      <c r="E9699">
        <v>106.31</v>
      </c>
      <c r="F9699">
        <v>104.58</v>
      </c>
      <c r="G9699">
        <v>106.06</v>
      </c>
      <c r="H9699">
        <v>20130000</v>
      </c>
      <c r="I9699">
        <v>106.06</v>
      </c>
      <c r="J9699">
        <v>4.75410007568086</v>
      </c>
      <c r="K9699">
        <v>0</v>
      </c>
      <c r="L9699">
        <v>0</v>
      </c>
      <c r="M9699">
        <v>-3.93062901811434</v>
      </c>
      <c r="N9699">
        <v>1</v>
      </c>
    </row>
    <row r="9700" spans="1:14">
      <c r="A9700">
        <v>9698</v>
      </c>
      <c r="B9700">
        <v>9698</v>
      </c>
      <c r="C9700" s="1">
        <v>28117</v>
      </c>
      <c r="D9700">
        <v>104.71</v>
      </c>
      <c r="E9700">
        <v>105.49</v>
      </c>
      <c r="F9700">
        <v>104.09</v>
      </c>
      <c r="G9700">
        <v>104.84</v>
      </c>
      <c r="H9700">
        <v>24560000</v>
      </c>
      <c r="I9700">
        <v>104.84</v>
      </c>
      <c r="J9700">
        <v>3.7556779805998199</v>
      </c>
      <c r="K9700">
        <v>0</v>
      </c>
      <c r="L9700">
        <v>0</v>
      </c>
      <c r="M9700">
        <v>-2.8609168694216498</v>
      </c>
      <c r="N9700">
        <v>1</v>
      </c>
    </row>
    <row r="9701" spans="1:14">
      <c r="A9701">
        <v>9699</v>
      </c>
      <c r="B9701">
        <v>9699</v>
      </c>
      <c r="C9701" s="1">
        <v>28116</v>
      </c>
      <c r="D9701">
        <v>104.22</v>
      </c>
      <c r="E9701">
        <v>105.59</v>
      </c>
      <c r="F9701">
        <v>104.03</v>
      </c>
      <c r="G9701">
        <v>104.71</v>
      </c>
      <c r="H9701">
        <v>26970000</v>
      </c>
      <c r="I9701">
        <v>104.71</v>
      </c>
      <c r="J9701">
        <v>3.7952627018902501</v>
      </c>
      <c r="K9701">
        <v>0</v>
      </c>
      <c r="L9701">
        <v>0</v>
      </c>
      <c r="M9701">
        <v>-2.7799913683016402</v>
      </c>
      <c r="N9701">
        <v>1</v>
      </c>
    </row>
    <row r="9702" spans="1:14">
      <c r="A9702">
        <v>9700</v>
      </c>
      <c r="B9702">
        <v>9700</v>
      </c>
      <c r="C9702" s="1">
        <v>28115</v>
      </c>
      <c r="D9702">
        <v>103.65</v>
      </c>
      <c r="E9702">
        <v>104.66</v>
      </c>
      <c r="F9702">
        <v>102.99</v>
      </c>
      <c r="G9702">
        <v>104.22</v>
      </c>
      <c r="H9702">
        <v>24390000</v>
      </c>
      <c r="I9702">
        <v>104.22</v>
      </c>
      <c r="J9702">
        <v>3.4761955319533602</v>
      </c>
      <c r="K9702">
        <v>0</v>
      </c>
      <c r="L9702">
        <v>0</v>
      </c>
      <c r="M9702">
        <v>-2.3606667484608699</v>
      </c>
      <c r="N9702">
        <v>1</v>
      </c>
    </row>
    <row r="9703" spans="1:14">
      <c r="A9703">
        <v>9701</v>
      </c>
      <c r="B9703">
        <v>9701</v>
      </c>
      <c r="C9703" s="1">
        <v>28114</v>
      </c>
      <c r="D9703">
        <v>104.26</v>
      </c>
      <c r="E9703">
        <v>104.63</v>
      </c>
      <c r="F9703">
        <v>103.21</v>
      </c>
      <c r="G9703">
        <v>103.65</v>
      </c>
      <c r="H9703">
        <v>20690000</v>
      </c>
      <c r="I9703">
        <v>103.65</v>
      </c>
      <c r="J9703">
        <v>3.09373591668361</v>
      </c>
      <c r="K9703">
        <v>-0.62804845366348705</v>
      </c>
      <c r="L9703">
        <v>-0.62804845366348705</v>
      </c>
      <c r="M9703">
        <v>-1.8590438081079399</v>
      </c>
      <c r="N9703">
        <v>1</v>
      </c>
    </row>
    <row r="9704" spans="1:14">
      <c r="A9704">
        <v>9702</v>
      </c>
      <c r="B9704">
        <v>9702</v>
      </c>
      <c r="C9704" s="1">
        <v>28111</v>
      </c>
      <c r="D9704">
        <v>104.8</v>
      </c>
      <c r="E9704">
        <v>105.6</v>
      </c>
      <c r="F9704">
        <v>103.89</v>
      </c>
      <c r="G9704">
        <v>104.26</v>
      </c>
      <c r="H9704">
        <v>23870000</v>
      </c>
      <c r="I9704">
        <v>104.26</v>
      </c>
      <c r="J9704">
        <v>3.8386573246325999</v>
      </c>
      <c r="K9704">
        <v>0</v>
      </c>
      <c r="L9704">
        <v>0</v>
      </c>
      <c r="M9704">
        <v>-2.4626852373060899</v>
      </c>
      <c r="N9704">
        <v>1</v>
      </c>
    </row>
    <row r="9705" spans="1:14">
      <c r="A9705">
        <v>9703</v>
      </c>
      <c r="B9705">
        <v>9703</v>
      </c>
      <c r="C9705" s="1">
        <v>28110</v>
      </c>
      <c r="D9705">
        <v>105.14</v>
      </c>
      <c r="E9705">
        <v>105.53</v>
      </c>
      <c r="F9705">
        <v>104.07</v>
      </c>
      <c r="G9705">
        <v>104.8</v>
      </c>
      <c r="H9705">
        <v>23920000</v>
      </c>
      <c r="I9705">
        <v>104.8</v>
      </c>
      <c r="J9705">
        <v>4.5175447175387697</v>
      </c>
      <c r="K9705">
        <v>0</v>
      </c>
      <c r="L9705">
        <v>0</v>
      </c>
      <c r="M9705">
        <v>-2.9999504651065898</v>
      </c>
      <c r="N9705">
        <v>1</v>
      </c>
    </row>
    <row r="9706" spans="1:14">
      <c r="A9706">
        <v>9704</v>
      </c>
      <c r="B9706">
        <v>9704</v>
      </c>
      <c r="C9706" s="1">
        <v>28109</v>
      </c>
      <c r="D9706">
        <v>105.07</v>
      </c>
      <c r="E9706">
        <v>105.89</v>
      </c>
      <c r="F9706">
        <v>104.33</v>
      </c>
      <c r="G9706">
        <v>105.14</v>
      </c>
      <c r="H9706">
        <v>28300000</v>
      </c>
      <c r="I9706">
        <v>105.14</v>
      </c>
      <c r="J9706">
        <v>4.9271035945352502</v>
      </c>
      <c r="K9706">
        <v>0</v>
      </c>
      <c r="L9706">
        <v>0</v>
      </c>
      <c r="M9706">
        <v>-3.3544657084854901</v>
      </c>
      <c r="N9706">
        <v>1</v>
      </c>
    </row>
    <row r="9707" spans="1:14">
      <c r="A9707">
        <v>9705</v>
      </c>
      <c r="B9707">
        <v>9705</v>
      </c>
      <c r="C9707" s="1">
        <v>28108</v>
      </c>
      <c r="D9707">
        <v>104.63</v>
      </c>
      <c r="E9707">
        <v>105.44</v>
      </c>
      <c r="F9707">
        <v>103.8</v>
      </c>
      <c r="G9707">
        <v>105.07</v>
      </c>
      <c r="H9707">
        <v>25130000</v>
      </c>
      <c r="I9707">
        <v>105.07</v>
      </c>
      <c r="J9707">
        <v>4.8838423055378604</v>
      </c>
      <c r="K9707">
        <v>0</v>
      </c>
      <c r="L9707">
        <v>0</v>
      </c>
      <c r="M9707">
        <v>-3.3343890957940898</v>
      </c>
      <c r="N9707">
        <v>1</v>
      </c>
    </row>
    <row r="9708" spans="1:14">
      <c r="A9708">
        <v>9706</v>
      </c>
      <c r="B9708">
        <v>9706</v>
      </c>
      <c r="C9708" s="1">
        <v>28107</v>
      </c>
      <c r="D9708">
        <v>104.7</v>
      </c>
      <c r="E9708">
        <v>105.33</v>
      </c>
      <c r="F9708">
        <v>103.94</v>
      </c>
      <c r="G9708">
        <v>104.63</v>
      </c>
      <c r="H9708">
        <v>24830000</v>
      </c>
      <c r="I9708">
        <v>104.63</v>
      </c>
      <c r="J9708">
        <v>4.4128947955197502</v>
      </c>
      <c r="K9708">
        <v>0</v>
      </c>
      <c r="L9708">
        <v>0</v>
      </c>
      <c r="M9708">
        <v>-2.9679657016737502</v>
      </c>
      <c r="N9708">
        <v>1</v>
      </c>
    </row>
    <row r="9709" spans="1:14">
      <c r="A9709">
        <v>9707</v>
      </c>
      <c r="B9709">
        <v>9707</v>
      </c>
      <c r="C9709" s="1">
        <v>28104</v>
      </c>
      <c r="D9709">
        <v>104.51</v>
      </c>
      <c r="E9709">
        <v>105.36</v>
      </c>
      <c r="F9709">
        <v>103.9</v>
      </c>
      <c r="G9709">
        <v>104.7</v>
      </c>
      <c r="H9709">
        <v>25960000</v>
      </c>
      <c r="I9709">
        <v>104.7</v>
      </c>
      <c r="J9709">
        <v>4.4594287559571697</v>
      </c>
      <c r="K9709">
        <v>0</v>
      </c>
      <c r="L9709">
        <v>0</v>
      </c>
      <c r="M9709">
        <v>-3.07089994311097</v>
      </c>
      <c r="N9709">
        <v>1</v>
      </c>
    </row>
    <row r="9710" spans="1:14">
      <c r="A9710">
        <v>9708</v>
      </c>
      <c r="B9710">
        <v>9708</v>
      </c>
      <c r="C9710" s="1">
        <v>28103</v>
      </c>
      <c r="D9710">
        <v>104.08</v>
      </c>
      <c r="E9710">
        <v>105.27</v>
      </c>
      <c r="F9710">
        <v>103.71</v>
      </c>
      <c r="G9710">
        <v>104.51</v>
      </c>
      <c r="H9710">
        <v>31800000</v>
      </c>
      <c r="I9710">
        <v>104.51</v>
      </c>
      <c r="J9710">
        <v>4.2468224677375899</v>
      </c>
      <c r="K9710">
        <v>0</v>
      </c>
      <c r="L9710">
        <v>0</v>
      </c>
      <c r="M9710">
        <v>-2.9329297847410101</v>
      </c>
      <c r="N9710">
        <v>1</v>
      </c>
    </row>
    <row r="9711" spans="1:14">
      <c r="A9711">
        <v>9709</v>
      </c>
      <c r="B9711">
        <v>9709</v>
      </c>
      <c r="C9711" s="1">
        <v>28102</v>
      </c>
      <c r="D9711">
        <v>103.49</v>
      </c>
      <c r="E9711">
        <v>104.4</v>
      </c>
      <c r="F9711">
        <v>102.94</v>
      </c>
      <c r="G9711">
        <v>104.08</v>
      </c>
      <c r="H9711">
        <v>24560000</v>
      </c>
      <c r="I9711">
        <v>104.08</v>
      </c>
      <c r="J9711">
        <v>3.7632746768840799</v>
      </c>
      <c r="K9711">
        <v>0</v>
      </c>
      <c r="L9711">
        <v>0</v>
      </c>
      <c r="M9711">
        <v>-2.56595126489503</v>
      </c>
      <c r="N9711">
        <v>1</v>
      </c>
    </row>
    <row r="9712" spans="1:14">
      <c r="A9712">
        <v>9710</v>
      </c>
      <c r="B9712">
        <v>9710</v>
      </c>
      <c r="C9712" s="1">
        <v>28101</v>
      </c>
      <c r="D9712">
        <v>103.56</v>
      </c>
      <c r="E9712">
        <v>104.4</v>
      </c>
      <c r="F9712">
        <v>102.96</v>
      </c>
      <c r="G9712">
        <v>103.49</v>
      </c>
      <c r="H9712">
        <v>26140000</v>
      </c>
      <c r="I9712">
        <v>103.49</v>
      </c>
      <c r="J9712">
        <v>3.1579621708261598</v>
      </c>
      <c r="K9712">
        <v>0</v>
      </c>
      <c r="L9712">
        <v>0</v>
      </c>
      <c r="M9712">
        <v>-2.0440321310842098</v>
      </c>
      <c r="N9712">
        <v>1</v>
      </c>
    </row>
    <row r="9713" spans="1:14">
      <c r="A9713">
        <v>9711</v>
      </c>
      <c r="B9713">
        <v>9711</v>
      </c>
      <c r="C9713" s="1">
        <v>28100</v>
      </c>
      <c r="D9713">
        <v>102.76</v>
      </c>
      <c r="E9713">
        <v>104.15</v>
      </c>
      <c r="F9713">
        <v>102.53</v>
      </c>
      <c r="G9713">
        <v>103.56</v>
      </c>
      <c r="H9713">
        <v>24830000</v>
      </c>
      <c r="I9713">
        <v>103.56</v>
      </c>
      <c r="J9713">
        <v>3.1769126300405199</v>
      </c>
      <c r="K9713">
        <v>0</v>
      </c>
      <c r="L9713">
        <v>0</v>
      </c>
      <c r="M9713">
        <v>-2.13681200623913</v>
      </c>
      <c r="N9713">
        <v>1</v>
      </c>
    </row>
    <row r="9714" spans="1:14">
      <c r="A9714">
        <v>9712</v>
      </c>
      <c r="B9714">
        <v>9712</v>
      </c>
      <c r="C9714" s="1">
        <v>28097</v>
      </c>
      <c r="D9714">
        <v>102.12</v>
      </c>
      <c r="E9714">
        <v>103.31</v>
      </c>
      <c r="F9714">
        <v>101.75</v>
      </c>
      <c r="G9714">
        <v>102.76</v>
      </c>
      <c r="H9714">
        <v>22640000</v>
      </c>
      <c r="I9714">
        <v>102.76</v>
      </c>
      <c r="J9714">
        <v>2.3794489921038902</v>
      </c>
      <c r="K9714">
        <v>-0.76736246269627495</v>
      </c>
      <c r="L9714">
        <v>-0.76736246269627495</v>
      </c>
      <c r="M9714">
        <v>-1.4005258153648099</v>
      </c>
      <c r="N9714">
        <v>0</v>
      </c>
    </row>
    <row r="9715" spans="1:14">
      <c r="A9715">
        <v>9713</v>
      </c>
      <c r="B9715">
        <v>9713</v>
      </c>
      <c r="C9715" s="1">
        <v>28096</v>
      </c>
      <c r="D9715">
        <v>102.49</v>
      </c>
      <c r="E9715">
        <v>103.3</v>
      </c>
      <c r="F9715">
        <v>101.7</v>
      </c>
      <c r="G9715">
        <v>102.12</v>
      </c>
      <c r="H9715">
        <v>23300000</v>
      </c>
      <c r="I9715">
        <v>102.12</v>
      </c>
      <c r="J9715">
        <v>1.71683363369977</v>
      </c>
      <c r="K9715">
        <v>-6.30385820603485E-2</v>
      </c>
      <c r="L9715">
        <v>0.13102436675802001</v>
      </c>
      <c r="M9715">
        <v>-0.80178628378915195</v>
      </c>
      <c r="N9715">
        <v>0</v>
      </c>
    </row>
    <row r="9716" spans="1:14">
      <c r="A9716">
        <v>9714</v>
      </c>
      <c r="B9716">
        <v>9714</v>
      </c>
      <c r="C9716" s="1">
        <v>28095</v>
      </c>
      <c r="D9716">
        <v>102.1</v>
      </c>
      <c r="E9716">
        <v>103.03</v>
      </c>
      <c r="F9716">
        <v>101.62</v>
      </c>
      <c r="G9716">
        <v>102.49</v>
      </c>
      <c r="H9716">
        <v>21960000</v>
      </c>
      <c r="I9716">
        <v>102.49</v>
      </c>
      <c r="J9716">
        <v>2.0413028088790899</v>
      </c>
      <c r="K9716">
        <v>-0.32625134159429597</v>
      </c>
      <c r="L9716">
        <v>-0.32625134159429597</v>
      </c>
      <c r="M9716">
        <v>-1.1715124013165299</v>
      </c>
      <c r="N9716">
        <v>0</v>
      </c>
    </row>
    <row r="9717" spans="1:14">
      <c r="A9717">
        <v>9715</v>
      </c>
      <c r="B9717">
        <v>9715</v>
      </c>
      <c r="C9717" s="1">
        <v>28094</v>
      </c>
      <c r="D9717">
        <v>102.44</v>
      </c>
      <c r="E9717">
        <v>102.72</v>
      </c>
      <c r="F9717">
        <v>101.46</v>
      </c>
      <c r="G9717">
        <v>102.1</v>
      </c>
      <c r="H9717">
        <v>17030000</v>
      </c>
      <c r="I9717">
        <v>102.1</v>
      </c>
      <c r="J9717">
        <v>1.6769915341506001</v>
      </c>
      <c r="K9717">
        <v>0</v>
      </c>
      <c r="L9717">
        <v>0.31984573947105799</v>
      </c>
      <c r="M9717">
        <v>-0.81005175468176205</v>
      </c>
      <c r="N9717">
        <v>0</v>
      </c>
    </row>
    <row r="9718" spans="1:14">
      <c r="A9718">
        <v>9716</v>
      </c>
      <c r="B9718">
        <v>9716</v>
      </c>
      <c r="C9718" s="1">
        <v>28093</v>
      </c>
      <c r="D9718">
        <v>103.15</v>
      </c>
      <c r="E9718">
        <v>103.46</v>
      </c>
      <c r="F9718">
        <v>102.07</v>
      </c>
      <c r="G9718">
        <v>102.44</v>
      </c>
      <c r="H9718">
        <v>18750000</v>
      </c>
      <c r="I9718">
        <v>102.44</v>
      </c>
      <c r="J9718">
        <v>1.9431437583400599</v>
      </c>
      <c r="K9718">
        <v>-5.9994468306656598E-2</v>
      </c>
      <c r="L9718">
        <v>-5.9994468306656598E-2</v>
      </c>
      <c r="M9718">
        <v>-1.1498400769849799</v>
      </c>
      <c r="N9718">
        <v>0</v>
      </c>
    </row>
    <row r="9719" spans="1:14">
      <c r="A9719">
        <v>9717</v>
      </c>
      <c r="B9719">
        <v>9717</v>
      </c>
      <c r="C9719" s="1">
        <v>28090</v>
      </c>
      <c r="D9719">
        <v>102.41</v>
      </c>
      <c r="E9719">
        <v>103.51</v>
      </c>
      <c r="F9719">
        <v>102.13</v>
      </c>
      <c r="G9719">
        <v>103.15</v>
      </c>
      <c r="H9719">
        <v>15000000</v>
      </c>
      <c r="I9719">
        <v>103.15</v>
      </c>
      <c r="J9719">
        <v>2.6542058933581401</v>
      </c>
      <c r="K9719">
        <v>-0.66953465826469205</v>
      </c>
      <c r="L9719">
        <v>-0.66953465826469205</v>
      </c>
      <c r="M9719">
        <v>-1.84648066771033</v>
      </c>
      <c r="N9719">
        <v>0</v>
      </c>
    </row>
    <row r="9720" spans="1:14">
      <c r="A9720">
        <v>9718</v>
      </c>
      <c r="B9720">
        <v>9718</v>
      </c>
      <c r="C9720" s="1">
        <v>28088</v>
      </c>
      <c r="D9720">
        <v>101.96</v>
      </c>
      <c r="E9720">
        <v>102.85</v>
      </c>
      <c r="F9720">
        <v>101.41</v>
      </c>
      <c r="G9720">
        <v>102.41</v>
      </c>
      <c r="H9720">
        <v>20420000</v>
      </c>
      <c r="I9720">
        <v>102.41</v>
      </c>
      <c r="J9720">
        <v>1.9486937192399001</v>
      </c>
      <c r="K9720">
        <v>0</v>
      </c>
      <c r="L9720">
        <v>0</v>
      </c>
      <c r="M9720">
        <v>-1.15956807069836</v>
      </c>
      <c r="N9720">
        <v>0</v>
      </c>
    </row>
    <row r="9721" spans="1:14">
      <c r="A9721">
        <v>9719</v>
      </c>
      <c r="B9721">
        <v>9719</v>
      </c>
      <c r="C9721" s="1">
        <v>28087</v>
      </c>
      <c r="D9721">
        <v>102.59</v>
      </c>
      <c r="E9721">
        <v>102.9</v>
      </c>
      <c r="F9721">
        <v>101.5</v>
      </c>
      <c r="G9721">
        <v>101.96</v>
      </c>
      <c r="H9721">
        <v>19090000</v>
      </c>
      <c r="I9721">
        <v>101.96</v>
      </c>
      <c r="J9721">
        <v>1.5333430276339499</v>
      </c>
      <c r="K9721">
        <v>0</v>
      </c>
      <c r="L9721">
        <v>0</v>
      </c>
      <c r="M9721">
        <v>-0.74008450758575794</v>
      </c>
      <c r="N9721">
        <v>0</v>
      </c>
    </row>
    <row r="9722" spans="1:14">
      <c r="A9722">
        <v>9720</v>
      </c>
      <c r="B9722">
        <v>9720</v>
      </c>
      <c r="C9722" s="1">
        <v>28086</v>
      </c>
      <c r="D9722">
        <v>101.92</v>
      </c>
      <c r="E9722">
        <v>103.15</v>
      </c>
      <c r="F9722">
        <v>101.63</v>
      </c>
      <c r="G9722">
        <v>102.59</v>
      </c>
      <c r="H9722">
        <v>20930000</v>
      </c>
      <c r="I9722">
        <v>102.59</v>
      </c>
      <c r="J9722">
        <v>2.2651973957824798</v>
      </c>
      <c r="K9722">
        <v>0</v>
      </c>
      <c r="L9722">
        <v>0</v>
      </c>
      <c r="M9722">
        <v>-1.3644290472393901</v>
      </c>
      <c r="N9722">
        <v>0</v>
      </c>
    </row>
    <row r="9723" spans="1:14">
      <c r="A9723">
        <v>9721</v>
      </c>
      <c r="B9723">
        <v>9721</v>
      </c>
      <c r="C9723" s="1">
        <v>28083</v>
      </c>
      <c r="D9723">
        <v>101.89</v>
      </c>
      <c r="E9723">
        <v>102.77</v>
      </c>
      <c r="F9723">
        <v>101.17</v>
      </c>
      <c r="G9723">
        <v>101.92</v>
      </c>
      <c r="H9723">
        <v>24550000</v>
      </c>
      <c r="I9723">
        <v>101.92</v>
      </c>
      <c r="J9723">
        <v>1.7204825625061799</v>
      </c>
      <c r="K9723">
        <v>0</v>
      </c>
      <c r="L9723">
        <v>0</v>
      </c>
      <c r="M9723">
        <v>-0.73859225279018204</v>
      </c>
      <c r="N9723">
        <v>0</v>
      </c>
    </row>
    <row r="9724" spans="1:14">
      <c r="A9724">
        <v>9722</v>
      </c>
      <c r="B9724">
        <v>9722</v>
      </c>
      <c r="C9724" s="1">
        <v>28082</v>
      </c>
      <c r="D9724">
        <v>100.61</v>
      </c>
      <c r="E9724">
        <v>102.22</v>
      </c>
      <c r="F9724">
        <v>100.49</v>
      </c>
      <c r="G9724">
        <v>101.89</v>
      </c>
      <c r="H9724">
        <v>24000000</v>
      </c>
      <c r="I9724">
        <v>101.89</v>
      </c>
      <c r="J9724">
        <v>1.95992855676472</v>
      </c>
      <c r="K9724">
        <v>0</v>
      </c>
      <c r="L9724">
        <v>0</v>
      </c>
      <c r="M9724">
        <v>-0.731542695513831</v>
      </c>
      <c r="N9724">
        <v>0</v>
      </c>
    </row>
    <row r="9725" spans="1:14">
      <c r="A9725">
        <v>9723</v>
      </c>
      <c r="B9725">
        <v>9723</v>
      </c>
      <c r="C9725" s="1">
        <v>28081</v>
      </c>
      <c r="D9725">
        <v>100.04</v>
      </c>
      <c r="E9725">
        <v>101.32</v>
      </c>
      <c r="F9725">
        <v>99.64</v>
      </c>
      <c r="G9725">
        <v>100.61</v>
      </c>
      <c r="H9725">
        <v>19900000</v>
      </c>
      <c r="I9725">
        <v>100.61</v>
      </c>
      <c r="J9725">
        <v>0.83729832964416295</v>
      </c>
      <c r="K9725">
        <v>0</v>
      </c>
      <c r="L9725">
        <v>0</v>
      </c>
      <c r="M9725">
        <v>0.51263793591331797</v>
      </c>
      <c r="N9725">
        <v>0</v>
      </c>
    </row>
    <row r="9726" spans="1:14">
      <c r="A9726">
        <v>9724</v>
      </c>
      <c r="B9726">
        <v>9724</v>
      </c>
      <c r="C9726" s="1">
        <v>28080</v>
      </c>
      <c r="D9726">
        <v>99.9</v>
      </c>
      <c r="E9726">
        <v>101.12</v>
      </c>
      <c r="F9726">
        <v>99.44</v>
      </c>
      <c r="G9726">
        <v>100.04</v>
      </c>
      <c r="H9726">
        <v>21020000</v>
      </c>
      <c r="I9726">
        <v>100.04</v>
      </c>
      <c r="J9726">
        <v>0.36488858835737797</v>
      </c>
      <c r="K9726">
        <v>0</v>
      </c>
      <c r="L9726">
        <v>0</v>
      </c>
      <c r="M9726">
        <v>1.0816301894542399</v>
      </c>
      <c r="N9726">
        <v>0</v>
      </c>
    </row>
    <row r="9727" spans="1:14">
      <c r="A9727">
        <v>9725</v>
      </c>
      <c r="B9727">
        <v>9725</v>
      </c>
      <c r="C9727" s="1">
        <v>28079</v>
      </c>
      <c r="D9727">
        <v>99.24</v>
      </c>
      <c r="E9727">
        <v>100.16</v>
      </c>
      <c r="F9727">
        <v>98.53</v>
      </c>
      <c r="G9727">
        <v>99.9</v>
      </c>
      <c r="H9727">
        <v>16710000</v>
      </c>
      <c r="I9727">
        <v>99.9</v>
      </c>
      <c r="J9727">
        <v>0.27440483843795599</v>
      </c>
      <c r="K9727">
        <v>0</v>
      </c>
      <c r="L9727">
        <v>0</v>
      </c>
      <c r="M9727">
        <v>1.2263356252427</v>
      </c>
      <c r="N9727">
        <v>0</v>
      </c>
    </row>
    <row r="9728" spans="1:14">
      <c r="A9728">
        <v>9726</v>
      </c>
      <c r="B9728">
        <v>9726</v>
      </c>
      <c r="C9728" s="1">
        <v>28076</v>
      </c>
      <c r="D9728">
        <v>99.64</v>
      </c>
      <c r="E9728">
        <v>99.95</v>
      </c>
      <c r="F9728">
        <v>98.51</v>
      </c>
      <c r="G9728">
        <v>99.24</v>
      </c>
      <c r="H9728">
        <v>15550000</v>
      </c>
      <c r="I9728">
        <v>99.24</v>
      </c>
      <c r="J9728">
        <v>-0.38822738137965301</v>
      </c>
      <c r="K9728">
        <v>0</v>
      </c>
      <c r="L9728">
        <v>0</v>
      </c>
      <c r="M9728">
        <v>1.9044189391285999</v>
      </c>
      <c r="N9728">
        <v>0</v>
      </c>
    </row>
    <row r="9729" spans="1:14">
      <c r="A9729">
        <v>9727</v>
      </c>
      <c r="B9729">
        <v>9727</v>
      </c>
      <c r="C9729" s="1">
        <v>28075</v>
      </c>
      <c r="D9729">
        <v>98.81</v>
      </c>
      <c r="E9729">
        <v>99.89</v>
      </c>
      <c r="F9729">
        <v>98.35</v>
      </c>
      <c r="G9729">
        <v>99.64</v>
      </c>
      <c r="H9729">
        <v>13230000</v>
      </c>
      <c r="I9729">
        <v>99.64</v>
      </c>
      <c r="J9729">
        <v>5.4174649230535202E-3</v>
      </c>
      <c r="K9729">
        <v>0</v>
      </c>
      <c r="L9729">
        <v>0</v>
      </c>
      <c r="M9729">
        <v>1.5036508479707</v>
      </c>
      <c r="N9729">
        <v>0</v>
      </c>
    </row>
    <row r="9730" spans="1:14">
      <c r="A9730">
        <v>9728</v>
      </c>
      <c r="B9730">
        <v>9728</v>
      </c>
      <c r="C9730" s="1">
        <v>28074</v>
      </c>
      <c r="D9730">
        <v>99.32</v>
      </c>
      <c r="E9730">
        <v>99.98</v>
      </c>
      <c r="F9730">
        <v>98.18</v>
      </c>
      <c r="G9730">
        <v>98.81</v>
      </c>
      <c r="H9730">
        <v>18890000</v>
      </c>
      <c r="I9730">
        <v>98.81</v>
      </c>
      <c r="J9730">
        <v>-0.90103316473036399</v>
      </c>
      <c r="K9730">
        <v>0</v>
      </c>
      <c r="L9730">
        <v>0</v>
      </c>
      <c r="M9730">
        <v>2.3587245599685001</v>
      </c>
      <c r="N9730">
        <v>0</v>
      </c>
    </row>
    <row r="9731" spans="1:14">
      <c r="A9731">
        <v>9729</v>
      </c>
      <c r="B9731">
        <v>9729</v>
      </c>
      <c r="C9731" s="1">
        <v>28073</v>
      </c>
      <c r="D9731">
        <v>99.6</v>
      </c>
      <c r="E9731">
        <v>100.21</v>
      </c>
      <c r="F9731">
        <v>98.38</v>
      </c>
      <c r="G9731">
        <v>99.32</v>
      </c>
      <c r="H9731">
        <v>19210000</v>
      </c>
      <c r="I9731">
        <v>99.32</v>
      </c>
      <c r="J9731">
        <v>-0.37550765130067298</v>
      </c>
      <c r="K9731">
        <v>0</v>
      </c>
      <c r="L9731">
        <v>0</v>
      </c>
      <c r="M9731">
        <v>1.8421578207219</v>
      </c>
      <c r="N9731">
        <v>0</v>
      </c>
    </row>
    <row r="9732" spans="1:14">
      <c r="A9732">
        <v>9730</v>
      </c>
      <c r="B9732">
        <v>9730</v>
      </c>
      <c r="C9732" s="1">
        <v>28072</v>
      </c>
      <c r="D9732">
        <v>100.62</v>
      </c>
      <c r="E9732">
        <v>100.62</v>
      </c>
      <c r="F9732">
        <v>99.1</v>
      </c>
      <c r="G9732">
        <v>99.6</v>
      </c>
      <c r="H9732">
        <v>16520000</v>
      </c>
      <c r="I9732">
        <v>99.6</v>
      </c>
      <c r="J9732">
        <v>-5.7274014940046698E-2</v>
      </c>
      <c r="K9732">
        <v>0</v>
      </c>
      <c r="L9732">
        <v>0</v>
      </c>
      <c r="M9732">
        <v>1.56167017797967</v>
      </c>
      <c r="N9732">
        <v>0</v>
      </c>
    </row>
    <row r="9733" spans="1:14">
      <c r="A9733">
        <v>9731</v>
      </c>
      <c r="B9733">
        <v>9731</v>
      </c>
      <c r="C9733" s="1">
        <v>28069</v>
      </c>
      <c r="D9733">
        <v>102.41</v>
      </c>
      <c r="E9733">
        <v>102.7</v>
      </c>
      <c r="F9733">
        <v>100.48</v>
      </c>
      <c r="G9733">
        <v>100.82</v>
      </c>
      <c r="H9733">
        <v>20780000</v>
      </c>
      <c r="I9733">
        <v>100.82</v>
      </c>
      <c r="J9733">
        <v>1.22426635190572</v>
      </c>
      <c r="K9733">
        <v>0</v>
      </c>
      <c r="L9733">
        <v>0</v>
      </c>
      <c r="M9733">
        <v>0.33751922757976299</v>
      </c>
      <c r="N9733">
        <v>0</v>
      </c>
    </row>
    <row r="9734" spans="1:14">
      <c r="A9734">
        <v>9732</v>
      </c>
      <c r="B9734">
        <v>9732</v>
      </c>
      <c r="C9734" s="1">
        <v>28068</v>
      </c>
      <c r="D9734">
        <v>101.92</v>
      </c>
      <c r="E9734">
        <v>103.16</v>
      </c>
      <c r="F9734">
        <v>101.4</v>
      </c>
      <c r="G9734">
        <v>102.41</v>
      </c>
      <c r="H9734">
        <v>21700000</v>
      </c>
      <c r="I9734">
        <v>102.41</v>
      </c>
      <c r="J9734">
        <v>2.9437338473557801</v>
      </c>
      <c r="K9734">
        <v>-0.440223936464545</v>
      </c>
      <c r="L9734">
        <v>-0.440223936464545</v>
      </c>
      <c r="M9734">
        <v>-1.2292947612804599</v>
      </c>
      <c r="N9734">
        <v>0</v>
      </c>
    </row>
    <row r="9735" spans="1:14">
      <c r="A9735">
        <v>9733</v>
      </c>
      <c r="B9735">
        <v>9733</v>
      </c>
      <c r="C9735" s="1">
        <v>28067</v>
      </c>
      <c r="D9735">
        <v>102.49</v>
      </c>
      <c r="E9735">
        <v>102.49</v>
      </c>
      <c r="F9735">
        <v>100.73</v>
      </c>
      <c r="G9735">
        <v>101.92</v>
      </c>
      <c r="H9735">
        <v>19350000</v>
      </c>
      <c r="I9735">
        <v>101.92</v>
      </c>
      <c r="J9735">
        <v>2.5368242212005798</v>
      </c>
      <c r="K9735">
        <v>0</v>
      </c>
      <c r="L9735">
        <v>0.46426322933015202</v>
      </c>
      <c r="M9735">
        <v>-0.77864295150595897</v>
      </c>
      <c r="N9735">
        <v>0</v>
      </c>
    </row>
    <row r="9736" spans="1:14">
      <c r="A9736">
        <v>9734</v>
      </c>
      <c r="B9736">
        <v>9734</v>
      </c>
      <c r="C9736" s="1">
        <v>28065</v>
      </c>
      <c r="D9736">
        <v>102.9</v>
      </c>
      <c r="E9736">
        <v>103.78</v>
      </c>
      <c r="F9736">
        <v>102.19</v>
      </c>
      <c r="G9736">
        <v>103.1</v>
      </c>
      <c r="H9736">
        <v>18390000</v>
      </c>
      <c r="I9736">
        <v>103.1</v>
      </c>
      <c r="J9736">
        <v>3.74023447074905</v>
      </c>
      <c r="K9736">
        <v>0</v>
      </c>
      <c r="L9736">
        <v>0</v>
      </c>
      <c r="M9736">
        <v>-1.9326427204740499</v>
      </c>
      <c r="N9736">
        <v>0</v>
      </c>
    </row>
    <row r="9737" spans="1:14">
      <c r="A9737">
        <v>9735</v>
      </c>
      <c r="B9737">
        <v>9735</v>
      </c>
      <c r="C9737" s="1">
        <v>28062</v>
      </c>
      <c r="D9737">
        <v>101.61</v>
      </c>
      <c r="E9737">
        <v>103.1</v>
      </c>
      <c r="F9737">
        <v>101.15</v>
      </c>
      <c r="G9737">
        <v>102.9</v>
      </c>
      <c r="H9737">
        <v>17030000</v>
      </c>
      <c r="I9737">
        <v>102.9</v>
      </c>
      <c r="J9737">
        <v>3.5837743912826299</v>
      </c>
      <c r="K9737">
        <v>-0.54583738257210002</v>
      </c>
      <c r="L9737">
        <v>-0.54583738257210002</v>
      </c>
      <c r="M9737">
        <v>-1.77445607438919</v>
      </c>
      <c r="N9737">
        <v>0</v>
      </c>
    </row>
    <row r="9738" spans="1:14">
      <c r="A9738">
        <v>9736</v>
      </c>
      <c r="B9738">
        <v>9736</v>
      </c>
      <c r="C9738" s="1">
        <v>28061</v>
      </c>
      <c r="D9738">
        <v>101.76</v>
      </c>
      <c r="E9738">
        <v>102.5</v>
      </c>
      <c r="F9738">
        <v>101.12</v>
      </c>
      <c r="G9738">
        <v>101.61</v>
      </c>
      <c r="H9738">
        <v>16920000</v>
      </c>
      <c r="I9738">
        <v>101.61</v>
      </c>
      <c r="J9738">
        <v>2.3417076624462001</v>
      </c>
      <c r="K9738">
        <v>0</v>
      </c>
      <c r="L9738">
        <v>0</v>
      </c>
      <c r="M9738">
        <v>-0.55671987019906199</v>
      </c>
      <c r="N9738">
        <v>0</v>
      </c>
    </row>
    <row r="9739" spans="1:14">
      <c r="A9739">
        <v>9737</v>
      </c>
      <c r="B9739">
        <v>9737</v>
      </c>
      <c r="C9739" s="1">
        <v>28060</v>
      </c>
      <c r="D9739">
        <v>101.06</v>
      </c>
      <c r="E9739">
        <v>102.12</v>
      </c>
      <c r="F9739">
        <v>100.61</v>
      </c>
      <c r="G9739">
        <v>101.76</v>
      </c>
      <c r="H9739">
        <v>15790000</v>
      </c>
      <c r="I9739">
        <v>101.76</v>
      </c>
      <c r="J9739">
        <v>2.54187468433576</v>
      </c>
      <c r="K9739">
        <v>0</v>
      </c>
      <c r="L9739">
        <v>0.56612986438675506</v>
      </c>
      <c r="M9739">
        <v>-0.71966987576039798</v>
      </c>
      <c r="N9739">
        <v>0</v>
      </c>
    </row>
    <row r="9740" spans="1:14">
      <c r="A9740">
        <v>9738</v>
      </c>
      <c r="B9740">
        <v>9738</v>
      </c>
      <c r="C9740" s="1">
        <v>28059</v>
      </c>
      <c r="D9740">
        <v>100.07</v>
      </c>
      <c r="E9740">
        <v>101.5</v>
      </c>
      <c r="F9740">
        <v>99.91</v>
      </c>
      <c r="G9740">
        <v>101.06</v>
      </c>
      <c r="H9740">
        <v>15490000</v>
      </c>
      <c r="I9740">
        <v>101.06</v>
      </c>
      <c r="J9740">
        <v>1.7507343056600499</v>
      </c>
      <c r="K9740">
        <v>0</v>
      </c>
      <c r="L9740">
        <v>1.25198932977106</v>
      </c>
      <c r="M9740">
        <v>-4.6177188468909898E-2</v>
      </c>
      <c r="N9740">
        <v>0</v>
      </c>
    </row>
    <row r="9741" spans="1:14">
      <c r="A9741">
        <v>9739</v>
      </c>
      <c r="B9741">
        <v>9739</v>
      </c>
      <c r="C9741" s="1">
        <v>28058</v>
      </c>
      <c r="D9741">
        <v>99.96</v>
      </c>
      <c r="E9741">
        <v>100.6</v>
      </c>
      <c r="F9741">
        <v>99.21</v>
      </c>
      <c r="G9741">
        <v>100.07</v>
      </c>
      <c r="H9741">
        <v>13310000</v>
      </c>
      <c r="I9741">
        <v>100.07</v>
      </c>
      <c r="J9741">
        <v>0.59000913861995896</v>
      </c>
      <c r="K9741">
        <v>0</v>
      </c>
      <c r="L9741">
        <v>0</v>
      </c>
      <c r="M9741">
        <v>0.93860527139200101</v>
      </c>
      <c r="N9741">
        <v>0</v>
      </c>
    </row>
    <row r="9742" spans="1:14">
      <c r="A9742">
        <v>9740</v>
      </c>
      <c r="B9742">
        <v>9740</v>
      </c>
      <c r="C9742" s="1">
        <v>28055</v>
      </c>
      <c r="D9742">
        <v>100.77</v>
      </c>
      <c r="E9742">
        <v>100.93</v>
      </c>
      <c r="F9742">
        <v>99.24</v>
      </c>
      <c r="G9742">
        <v>99.96</v>
      </c>
      <c r="H9742">
        <v>17870000</v>
      </c>
      <c r="I9742">
        <v>99.96</v>
      </c>
      <c r="J9742">
        <v>0.34977596488754897</v>
      </c>
      <c r="K9742">
        <v>0</v>
      </c>
      <c r="L9742">
        <v>0</v>
      </c>
      <c r="M9742">
        <v>1.0551898354970299</v>
      </c>
      <c r="N9742">
        <v>0</v>
      </c>
    </row>
    <row r="9743" spans="1:14">
      <c r="A9743">
        <v>9741</v>
      </c>
      <c r="B9743">
        <v>9741</v>
      </c>
      <c r="C9743" s="1">
        <v>28054</v>
      </c>
      <c r="D9743">
        <v>101.74</v>
      </c>
      <c r="E9743">
        <v>102.32</v>
      </c>
      <c r="F9743">
        <v>100.49</v>
      </c>
      <c r="G9743">
        <v>100.77</v>
      </c>
      <c r="H9743">
        <v>17980000</v>
      </c>
      <c r="I9743">
        <v>100.77</v>
      </c>
      <c r="J9743">
        <v>1.0193436392980799</v>
      </c>
      <c r="K9743">
        <v>0</v>
      </c>
      <c r="L9743">
        <v>1.51443261883494</v>
      </c>
      <c r="M9743">
        <v>0.24684248228530301</v>
      </c>
      <c r="N9743">
        <v>0</v>
      </c>
    </row>
    <row r="9744" spans="1:14">
      <c r="A9744">
        <v>9742</v>
      </c>
      <c r="B9744">
        <v>9742</v>
      </c>
      <c r="C9744" s="1">
        <v>28053</v>
      </c>
      <c r="D9744">
        <v>101.45</v>
      </c>
      <c r="E9744">
        <v>102.23</v>
      </c>
      <c r="F9744">
        <v>100.81</v>
      </c>
      <c r="G9744">
        <v>101.74</v>
      </c>
      <c r="H9744">
        <v>15860000</v>
      </c>
      <c r="I9744">
        <v>101.74</v>
      </c>
      <c r="J9744">
        <v>1.8620653722589899</v>
      </c>
      <c r="K9744">
        <v>0</v>
      </c>
      <c r="L9744">
        <v>0.53680541904197399</v>
      </c>
      <c r="M9744">
        <v>-0.71190251374713098</v>
      </c>
      <c r="N9744">
        <v>0</v>
      </c>
    </row>
    <row r="9745" spans="1:14">
      <c r="A9745">
        <v>9743</v>
      </c>
      <c r="B9745">
        <v>9743</v>
      </c>
      <c r="C9745" s="1">
        <v>28052</v>
      </c>
      <c r="D9745">
        <v>101.47</v>
      </c>
      <c r="E9745">
        <v>102.04</v>
      </c>
      <c r="F9745">
        <v>100.42</v>
      </c>
      <c r="G9745">
        <v>101.45</v>
      </c>
      <c r="H9745">
        <v>16200000</v>
      </c>
      <c r="I9745">
        <v>101.45</v>
      </c>
      <c r="J9745">
        <v>1.5036706034098799</v>
      </c>
      <c r="K9745">
        <v>0</v>
      </c>
      <c r="L9745">
        <v>1.4524293576474401</v>
      </c>
      <c r="M9745">
        <v>-0.442437120765315</v>
      </c>
      <c r="N9745">
        <v>0</v>
      </c>
    </row>
    <row r="9746" spans="1:14">
      <c r="A9746">
        <v>9744</v>
      </c>
      <c r="B9746">
        <v>9744</v>
      </c>
      <c r="C9746" s="1">
        <v>28051</v>
      </c>
      <c r="D9746">
        <v>100.88</v>
      </c>
      <c r="E9746">
        <v>101.99</v>
      </c>
      <c r="F9746">
        <v>100.62</v>
      </c>
      <c r="G9746">
        <v>101.47</v>
      </c>
      <c r="H9746">
        <v>15710000</v>
      </c>
      <c r="I9746">
        <v>101.47</v>
      </c>
      <c r="J9746">
        <v>1.5349081697086999</v>
      </c>
      <c r="K9746">
        <v>0</v>
      </c>
      <c r="L9746">
        <v>1.4142367612758999</v>
      </c>
      <c r="M9746">
        <v>-0.47509264091085601</v>
      </c>
      <c r="N9746">
        <v>0</v>
      </c>
    </row>
    <row r="9747" spans="1:14">
      <c r="A9747">
        <v>9745</v>
      </c>
      <c r="B9747">
        <v>9745</v>
      </c>
      <c r="C9747" s="1">
        <v>28048</v>
      </c>
      <c r="D9747">
        <v>100.85</v>
      </c>
      <c r="E9747">
        <v>101.5</v>
      </c>
      <c r="F9747">
        <v>100.02</v>
      </c>
      <c r="G9747">
        <v>100.88</v>
      </c>
      <c r="H9747">
        <v>16210000</v>
      </c>
      <c r="I9747">
        <v>100.88</v>
      </c>
      <c r="J9747">
        <v>1.02527893206302</v>
      </c>
      <c r="K9747">
        <v>0</v>
      </c>
      <c r="L9747">
        <v>1.9883617912371101</v>
      </c>
      <c r="M9747">
        <v>9.39275360434699E-2</v>
      </c>
      <c r="N9747">
        <v>0</v>
      </c>
    </row>
    <row r="9748" spans="1:14">
      <c r="A9748">
        <v>9746</v>
      </c>
      <c r="B9748">
        <v>9746</v>
      </c>
      <c r="C9748" s="1">
        <v>28047</v>
      </c>
      <c r="D9748">
        <v>102.12</v>
      </c>
      <c r="E9748">
        <v>102.14</v>
      </c>
      <c r="F9748">
        <v>100.28</v>
      </c>
      <c r="G9748">
        <v>100.85</v>
      </c>
      <c r="H9748">
        <v>18610000</v>
      </c>
      <c r="I9748">
        <v>100.85</v>
      </c>
      <c r="J9748">
        <v>1.14727062475245</v>
      </c>
      <c r="K9748">
        <v>0</v>
      </c>
      <c r="L9748">
        <v>2.0036977359114099</v>
      </c>
      <c r="M9748">
        <v>0.112784501139229</v>
      </c>
      <c r="N9748">
        <v>0</v>
      </c>
    </row>
    <row r="9749" spans="1:14">
      <c r="A9749">
        <v>9747</v>
      </c>
      <c r="B9749">
        <v>9747</v>
      </c>
      <c r="C9749" s="1">
        <v>28046</v>
      </c>
      <c r="D9749">
        <v>100.81</v>
      </c>
      <c r="E9749">
        <v>102.44</v>
      </c>
      <c r="F9749">
        <v>100.54</v>
      </c>
      <c r="G9749">
        <v>102.12</v>
      </c>
      <c r="H9749">
        <v>21690000</v>
      </c>
      <c r="I9749">
        <v>102.12</v>
      </c>
      <c r="J9749">
        <v>2.5498071109720599</v>
      </c>
      <c r="K9749">
        <v>0</v>
      </c>
      <c r="L9749">
        <v>0.718262420028703</v>
      </c>
      <c r="M9749">
        <v>-1.1426474585776201</v>
      </c>
      <c r="N9749">
        <v>0</v>
      </c>
    </row>
    <row r="9750" spans="1:14">
      <c r="A9750">
        <v>9748</v>
      </c>
      <c r="B9750">
        <v>9748</v>
      </c>
      <c r="C9750" s="1">
        <v>28045</v>
      </c>
      <c r="D9750">
        <v>101.64</v>
      </c>
      <c r="E9750">
        <v>102.19</v>
      </c>
      <c r="F9750">
        <v>100.38</v>
      </c>
      <c r="G9750">
        <v>100.81</v>
      </c>
      <c r="H9750">
        <v>18210000</v>
      </c>
      <c r="I9750">
        <v>100.81</v>
      </c>
      <c r="J9750">
        <v>1.3255616403955699</v>
      </c>
      <c r="K9750">
        <v>0</v>
      </c>
      <c r="L9750">
        <v>1.99795717190751</v>
      </c>
      <c r="M9750">
        <v>0.121705442744346</v>
      </c>
      <c r="N9750">
        <v>0</v>
      </c>
    </row>
    <row r="9751" spans="1:14">
      <c r="A9751">
        <v>9749</v>
      </c>
      <c r="B9751">
        <v>9749</v>
      </c>
      <c r="C9751" s="1">
        <v>28044</v>
      </c>
      <c r="D9751">
        <v>102.48</v>
      </c>
      <c r="E9751">
        <v>102.48</v>
      </c>
      <c r="F9751">
        <v>100.98</v>
      </c>
      <c r="G9751">
        <v>101.64</v>
      </c>
      <c r="H9751">
        <v>14620000</v>
      </c>
      <c r="I9751">
        <v>101.64</v>
      </c>
      <c r="J9751">
        <v>2.2423270986539499</v>
      </c>
      <c r="K9751">
        <v>0</v>
      </c>
      <c r="L9751">
        <v>1.14248716876556</v>
      </c>
      <c r="M9751">
        <v>-0.70483416236026797</v>
      </c>
      <c r="N9751">
        <v>0</v>
      </c>
    </row>
    <row r="9752" spans="1:14">
      <c r="A9752">
        <v>9750</v>
      </c>
      <c r="B9752">
        <v>9750</v>
      </c>
      <c r="C9752" s="1">
        <v>28041</v>
      </c>
      <c r="D9752">
        <v>103.54</v>
      </c>
      <c r="E9752">
        <v>104</v>
      </c>
      <c r="F9752">
        <v>102.24</v>
      </c>
      <c r="G9752">
        <v>102.56</v>
      </c>
      <c r="H9752">
        <v>16740000</v>
      </c>
      <c r="I9752">
        <v>102.56</v>
      </c>
      <c r="J9752">
        <v>3.30045513303173</v>
      </c>
      <c r="K9752">
        <v>0</v>
      </c>
      <c r="L9752">
        <v>0.88525416016635905</v>
      </c>
      <c r="M9752">
        <v>-1.6147152033622201</v>
      </c>
      <c r="N9752">
        <v>0</v>
      </c>
    </row>
    <row r="9753" spans="1:14">
      <c r="A9753">
        <v>9751</v>
      </c>
      <c r="B9753">
        <v>9751</v>
      </c>
      <c r="C9753" s="1">
        <v>28040</v>
      </c>
      <c r="D9753">
        <v>102.97</v>
      </c>
      <c r="E9753">
        <v>103.9</v>
      </c>
      <c r="F9753">
        <v>102.16</v>
      </c>
      <c r="G9753">
        <v>103.54</v>
      </c>
      <c r="H9753">
        <v>19830000</v>
      </c>
      <c r="I9753">
        <v>103.54</v>
      </c>
      <c r="J9753">
        <v>4.4695464492820296</v>
      </c>
      <c r="K9753">
        <v>0</v>
      </c>
      <c r="L9753">
        <v>0</v>
      </c>
      <c r="M9753">
        <v>-2.5761802677036298</v>
      </c>
      <c r="N9753">
        <v>1</v>
      </c>
    </row>
    <row r="9754" spans="1:14">
      <c r="A9754">
        <v>9752</v>
      </c>
      <c r="B9754">
        <v>9752</v>
      </c>
      <c r="C9754" s="1">
        <v>28039</v>
      </c>
      <c r="D9754">
        <v>103.23</v>
      </c>
      <c r="E9754">
        <v>103.72</v>
      </c>
      <c r="F9754">
        <v>102.05</v>
      </c>
      <c r="G9754">
        <v>102.97</v>
      </c>
      <c r="H9754">
        <v>20870000</v>
      </c>
      <c r="I9754">
        <v>102.97</v>
      </c>
      <c r="J9754">
        <v>3.8916697062980701</v>
      </c>
      <c r="K9754">
        <v>0</v>
      </c>
      <c r="L9754">
        <v>0.428927519342159</v>
      </c>
      <c r="M9754">
        <v>-2.0715487719644701</v>
      </c>
      <c r="N9754">
        <v>0</v>
      </c>
    </row>
    <row r="9755" spans="1:14">
      <c r="A9755">
        <v>9753</v>
      </c>
      <c r="B9755">
        <v>9753</v>
      </c>
      <c r="C9755" s="1">
        <v>28038</v>
      </c>
      <c r="D9755">
        <v>104.03</v>
      </c>
      <c r="E9755">
        <v>104.25</v>
      </c>
      <c r="F9755">
        <v>102.51</v>
      </c>
      <c r="G9755">
        <v>103.23</v>
      </c>
      <c r="H9755">
        <v>19200000</v>
      </c>
      <c r="I9755">
        <v>103.23</v>
      </c>
      <c r="J9755">
        <v>4.1455683526009004</v>
      </c>
      <c r="K9755">
        <v>0</v>
      </c>
      <c r="L9755">
        <v>0.166194420226628</v>
      </c>
      <c r="M9755">
        <v>-2.3485145642734202</v>
      </c>
      <c r="N9755">
        <v>0</v>
      </c>
    </row>
    <row r="9756" spans="1:14">
      <c r="A9756">
        <v>9754</v>
      </c>
      <c r="B9756">
        <v>9754</v>
      </c>
      <c r="C9756" s="1">
        <v>28037</v>
      </c>
      <c r="D9756">
        <v>104.17</v>
      </c>
      <c r="E9756">
        <v>104.62</v>
      </c>
      <c r="F9756">
        <v>103.42</v>
      </c>
      <c r="G9756">
        <v>104.03</v>
      </c>
      <c r="H9756">
        <v>12630000</v>
      </c>
      <c r="I9756">
        <v>104.03</v>
      </c>
      <c r="J9756">
        <v>5.0978031491290201</v>
      </c>
      <c r="K9756">
        <v>0</v>
      </c>
      <c r="L9756">
        <v>0</v>
      </c>
      <c r="M9756">
        <v>-3.13713887702633</v>
      </c>
      <c r="N9756">
        <v>1</v>
      </c>
    </row>
    <row r="9757" spans="1:14">
      <c r="A9757">
        <v>9755</v>
      </c>
      <c r="B9757">
        <v>9755</v>
      </c>
      <c r="C9757" s="1">
        <v>28034</v>
      </c>
      <c r="D9757">
        <v>105.24</v>
      </c>
      <c r="E9757">
        <v>105.75</v>
      </c>
      <c r="F9757">
        <v>103.6</v>
      </c>
      <c r="G9757">
        <v>104.17</v>
      </c>
      <c r="H9757">
        <v>20620000</v>
      </c>
      <c r="I9757">
        <v>104.17</v>
      </c>
      <c r="J9757">
        <v>5.4214335445504096</v>
      </c>
      <c r="K9757">
        <v>7.6997536078837706E-2</v>
      </c>
      <c r="L9757">
        <v>7.6997536078837706E-2</v>
      </c>
      <c r="M9757">
        <v>-3.31557914736891</v>
      </c>
      <c r="N9757">
        <v>1</v>
      </c>
    </row>
    <row r="9758" spans="1:14">
      <c r="A9758">
        <v>9756</v>
      </c>
      <c r="B9758">
        <v>9756</v>
      </c>
      <c r="C9758" s="1">
        <v>28033</v>
      </c>
      <c r="D9758">
        <v>105.37</v>
      </c>
      <c r="E9758">
        <v>105.84</v>
      </c>
      <c r="F9758">
        <v>104.57</v>
      </c>
      <c r="G9758">
        <v>105.24</v>
      </c>
      <c r="H9758">
        <v>14700000</v>
      </c>
      <c r="I9758">
        <v>105.24</v>
      </c>
      <c r="J9758">
        <v>6.6404200221640801</v>
      </c>
      <c r="K9758">
        <v>0</v>
      </c>
      <c r="L9758">
        <v>0</v>
      </c>
      <c r="M9758">
        <v>-4.3482838082301303</v>
      </c>
      <c r="N9758">
        <v>1</v>
      </c>
    </row>
    <row r="9759" spans="1:14">
      <c r="A9759">
        <v>9757</v>
      </c>
      <c r="B9759">
        <v>9757</v>
      </c>
      <c r="C9759" s="1">
        <v>28032</v>
      </c>
      <c r="D9759">
        <v>105.92</v>
      </c>
      <c r="E9759">
        <v>106.45</v>
      </c>
      <c r="F9759">
        <v>104.83</v>
      </c>
      <c r="G9759">
        <v>105.37</v>
      </c>
      <c r="H9759">
        <v>18090000</v>
      </c>
      <c r="I9759">
        <v>105.37</v>
      </c>
      <c r="J9759">
        <v>6.8280806238915197</v>
      </c>
      <c r="K9759">
        <v>0</v>
      </c>
      <c r="L9759">
        <v>0</v>
      </c>
      <c r="M9759">
        <v>-4.52464928425516</v>
      </c>
      <c r="N9759">
        <v>1</v>
      </c>
    </row>
    <row r="9760" spans="1:14">
      <c r="A9760">
        <v>9758</v>
      </c>
      <c r="B9760">
        <v>9758</v>
      </c>
      <c r="C9760" s="1">
        <v>28031</v>
      </c>
      <c r="D9760">
        <v>107.27</v>
      </c>
      <c r="E9760">
        <v>107.54</v>
      </c>
      <c r="F9760">
        <v>105.61</v>
      </c>
      <c r="G9760">
        <v>105.92</v>
      </c>
      <c r="H9760">
        <v>20440000</v>
      </c>
      <c r="I9760">
        <v>105.92</v>
      </c>
      <c r="J9760">
        <v>7.5262388213551903</v>
      </c>
      <c r="K9760">
        <v>0</v>
      </c>
      <c r="L9760">
        <v>0</v>
      </c>
      <c r="M9760">
        <v>-5.07815724415169</v>
      </c>
      <c r="N9760">
        <v>1</v>
      </c>
    </row>
    <row r="9761" spans="1:14">
      <c r="A9761">
        <v>9759</v>
      </c>
      <c r="B9761">
        <v>9759</v>
      </c>
      <c r="C9761" s="1">
        <v>28030</v>
      </c>
      <c r="D9761">
        <v>106.8</v>
      </c>
      <c r="E9761">
        <v>107.7</v>
      </c>
      <c r="F9761">
        <v>106.35</v>
      </c>
      <c r="G9761">
        <v>107.27</v>
      </c>
      <c r="H9761">
        <v>17430000</v>
      </c>
      <c r="I9761">
        <v>107.27</v>
      </c>
      <c r="J9761">
        <v>9.1097565868698993</v>
      </c>
      <c r="K9761">
        <v>0</v>
      </c>
      <c r="L9761">
        <v>0</v>
      </c>
      <c r="M9761">
        <v>-6.3382654768799798</v>
      </c>
      <c r="N9761">
        <v>1</v>
      </c>
    </row>
    <row r="9762" spans="1:14">
      <c r="A9762">
        <v>9760</v>
      </c>
      <c r="B9762">
        <v>9760</v>
      </c>
      <c r="C9762" s="1">
        <v>28027</v>
      </c>
      <c r="D9762">
        <v>106.92</v>
      </c>
      <c r="E9762">
        <v>107.36</v>
      </c>
      <c r="F9762">
        <v>106.03</v>
      </c>
      <c r="G9762">
        <v>106.8</v>
      </c>
      <c r="H9762">
        <v>17400000</v>
      </c>
      <c r="I9762">
        <v>106.8</v>
      </c>
      <c r="J9762">
        <v>8.7521611771108994</v>
      </c>
      <c r="K9762">
        <v>0</v>
      </c>
      <c r="L9762">
        <v>0</v>
      </c>
      <c r="M9762">
        <v>-6.0045844333926501</v>
      </c>
      <c r="N9762">
        <v>1</v>
      </c>
    </row>
    <row r="9763" spans="1:14">
      <c r="A9763">
        <v>9761</v>
      </c>
      <c r="B9763">
        <v>9761</v>
      </c>
      <c r="C9763" s="1">
        <v>28026</v>
      </c>
      <c r="D9763">
        <v>107.46</v>
      </c>
      <c r="E9763">
        <v>107.96</v>
      </c>
      <c r="F9763">
        <v>106.4</v>
      </c>
      <c r="G9763">
        <v>106.92</v>
      </c>
      <c r="H9763">
        <v>24210000</v>
      </c>
      <c r="I9763">
        <v>106.92</v>
      </c>
      <c r="J9763">
        <v>8.8915722383674005</v>
      </c>
      <c r="K9763">
        <v>0</v>
      </c>
      <c r="L9763">
        <v>0</v>
      </c>
      <c r="M9763">
        <v>-6.1823456176825697</v>
      </c>
      <c r="N9763">
        <v>1</v>
      </c>
    </row>
    <row r="9764" spans="1:14">
      <c r="A9764">
        <v>9762</v>
      </c>
      <c r="B9764">
        <v>9762</v>
      </c>
      <c r="C9764" s="1">
        <v>28025</v>
      </c>
      <c r="D9764">
        <v>107.83</v>
      </c>
      <c r="E9764">
        <v>108.72</v>
      </c>
      <c r="F9764">
        <v>106.92</v>
      </c>
      <c r="G9764">
        <v>107.46</v>
      </c>
      <c r="H9764">
        <v>32970000</v>
      </c>
      <c r="I9764">
        <v>107.46</v>
      </c>
      <c r="J9764">
        <v>9.4463545228174794</v>
      </c>
      <c r="K9764">
        <v>0</v>
      </c>
      <c r="L9764">
        <v>0</v>
      </c>
      <c r="M9764">
        <v>-6.7269025760252203</v>
      </c>
      <c r="N9764">
        <v>1</v>
      </c>
    </row>
    <row r="9765" spans="1:14">
      <c r="A9765">
        <v>9763</v>
      </c>
      <c r="B9765">
        <v>9763</v>
      </c>
      <c r="C9765" s="1">
        <v>28024</v>
      </c>
      <c r="D9765">
        <v>106.32</v>
      </c>
      <c r="E9765">
        <v>108.13</v>
      </c>
      <c r="F9765">
        <v>106.09</v>
      </c>
      <c r="G9765">
        <v>107.83</v>
      </c>
      <c r="H9765">
        <v>30300000</v>
      </c>
      <c r="I9765">
        <v>107.83</v>
      </c>
      <c r="J9765">
        <v>9.8380768873022308</v>
      </c>
      <c r="K9765">
        <v>0</v>
      </c>
      <c r="L9765">
        <v>0</v>
      </c>
      <c r="M9765">
        <v>-7.1240578546781297</v>
      </c>
      <c r="N9765">
        <v>1</v>
      </c>
    </row>
    <row r="9766" spans="1:14">
      <c r="A9766">
        <v>9764</v>
      </c>
      <c r="B9766">
        <v>9764</v>
      </c>
      <c r="C9766" s="1">
        <v>28023</v>
      </c>
      <c r="D9766">
        <v>106.27</v>
      </c>
      <c r="E9766">
        <v>107.2</v>
      </c>
      <c r="F9766">
        <v>105.74</v>
      </c>
      <c r="G9766">
        <v>106.32</v>
      </c>
      <c r="H9766">
        <v>21730000</v>
      </c>
      <c r="I9766">
        <v>106.32</v>
      </c>
      <c r="J9766">
        <v>8.3331987648227699</v>
      </c>
      <c r="K9766">
        <v>0</v>
      </c>
      <c r="L9766">
        <v>0</v>
      </c>
      <c r="M9766">
        <v>-5.8864336758398803</v>
      </c>
      <c r="N9766">
        <v>1</v>
      </c>
    </row>
    <row r="9767" spans="1:14">
      <c r="A9767">
        <v>9765</v>
      </c>
      <c r="B9767">
        <v>9765</v>
      </c>
      <c r="C9767" s="1">
        <v>28020</v>
      </c>
      <c r="D9767">
        <v>105.34</v>
      </c>
      <c r="E9767">
        <v>106.81</v>
      </c>
      <c r="F9767">
        <v>105.14</v>
      </c>
      <c r="G9767">
        <v>106.27</v>
      </c>
      <c r="H9767">
        <v>28270000</v>
      </c>
      <c r="I9767">
        <v>106.27</v>
      </c>
      <c r="J9767">
        <v>8.2160941169723394</v>
      </c>
      <c r="K9767">
        <v>0</v>
      </c>
      <c r="L9767">
        <v>0</v>
      </c>
      <c r="M9767">
        <v>-5.90918019417491</v>
      </c>
      <c r="N9767">
        <v>1</v>
      </c>
    </row>
    <row r="9768" spans="1:14">
      <c r="A9768">
        <v>9766</v>
      </c>
      <c r="B9768">
        <v>9766</v>
      </c>
      <c r="C9768" s="1">
        <v>28019</v>
      </c>
      <c r="D9768">
        <v>104.25</v>
      </c>
      <c r="E9768">
        <v>105.59</v>
      </c>
      <c r="F9768">
        <v>103.84</v>
      </c>
      <c r="G9768">
        <v>105.34</v>
      </c>
      <c r="H9768">
        <v>19620000</v>
      </c>
      <c r="I9768">
        <v>105.34</v>
      </c>
      <c r="J9768">
        <v>7.2578754729786201</v>
      </c>
      <c r="K9768">
        <v>0</v>
      </c>
      <c r="L9768">
        <v>0</v>
      </c>
      <c r="M9768">
        <v>-5.1489919189592399</v>
      </c>
      <c r="N9768">
        <v>1</v>
      </c>
    </row>
    <row r="9769" spans="1:14">
      <c r="A9769">
        <v>9767</v>
      </c>
      <c r="B9769">
        <v>9767</v>
      </c>
      <c r="C9769" s="1">
        <v>28018</v>
      </c>
      <c r="D9769">
        <v>103.94</v>
      </c>
      <c r="E9769">
        <v>104.7</v>
      </c>
      <c r="F9769">
        <v>103.28</v>
      </c>
      <c r="G9769">
        <v>104.25</v>
      </c>
      <c r="H9769">
        <v>17570000</v>
      </c>
      <c r="I9769">
        <v>104.25</v>
      </c>
      <c r="J9769">
        <v>6.2086862338724504</v>
      </c>
      <c r="K9769">
        <v>0</v>
      </c>
      <c r="L9769">
        <v>0</v>
      </c>
      <c r="M9769">
        <v>-4.2218684069137797</v>
      </c>
      <c r="N9769">
        <v>1</v>
      </c>
    </row>
    <row r="9770" spans="1:14">
      <c r="A9770">
        <v>9768</v>
      </c>
      <c r="B9770">
        <v>9768</v>
      </c>
      <c r="C9770" s="1">
        <v>28017</v>
      </c>
      <c r="D9770">
        <v>104.29</v>
      </c>
      <c r="E9770">
        <v>104.5</v>
      </c>
      <c r="F9770">
        <v>103.31</v>
      </c>
      <c r="G9770">
        <v>103.94</v>
      </c>
      <c r="H9770">
        <v>15550000</v>
      </c>
      <c r="I9770">
        <v>103.94</v>
      </c>
      <c r="J9770">
        <v>5.9422176804499802</v>
      </c>
      <c r="K9770">
        <v>-0.39726444743762801</v>
      </c>
      <c r="L9770">
        <v>-0.39726444743762801</v>
      </c>
      <c r="M9770">
        <v>-3.9907297295307802</v>
      </c>
      <c r="N9770">
        <v>1</v>
      </c>
    </row>
    <row r="9771" spans="1:14">
      <c r="A9771">
        <v>9769</v>
      </c>
      <c r="B9771">
        <v>9769</v>
      </c>
      <c r="C9771" s="1">
        <v>28016</v>
      </c>
      <c r="D9771">
        <v>104.65</v>
      </c>
      <c r="E9771">
        <v>105.29</v>
      </c>
      <c r="F9771">
        <v>103.88</v>
      </c>
      <c r="G9771">
        <v>104.29</v>
      </c>
      <c r="H9771">
        <v>16100000</v>
      </c>
      <c r="I9771">
        <v>104.29</v>
      </c>
      <c r="J9771">
        <v>6.3379469586204502</v>
      </c>
      <c r="K9771">
        <v>0</v>
      </c>
      <c r="L9771">
        <v>0</v>
      </c>
      <c r="M9771">
        <v>-4.3631094882019896</v>
      </c>
      <c r="N9771">
        <v>1</v>
      </c>
    </row>
    <row r="9772" spans="1:14">
      <c r="A9772">
        <v>9770</v>
      </c>
      <c r="B9772">
        <v>9770</v>
      </c>
      <c r="C9772" s="1">
        <v>28013</v>
      </c>
      <c r="D9772">
        <v>104.4</v>
      </c>
      <c r="E9772">
        <v>105.03</v>
      </c>
      <c r="F9772">
        <v>103.79</v>
      </c>
      <c r="G9772">
        <v>104.65</v>
      </c>
      <c r="H9772">
        <v>16930000</v>
      </c>
      <c r="I9772">
        <v>104.65</v>
      </c>
      <c r="J9772">
        <v>6.7764406780837403</v>
      </c>
      <c r="K9772">
        <v>0</v>
      </c>
      <c r="L9772">
        <v>0</v>
      </c>
      <c r="M9772">
        <v>-4.7467880183489397</v>
      </c>
      <c r="N9772">
        <v>1</v>
      </c>
    </row>
    <row r="9773" spans="1:14">
      <c r="A9773">
        <v>9771</v>
      </c>
      <c r="B9773">
        <v>9771</v>
      </c>
      <c r="C9773" s="1">
        <v>28012</v>
      </c>
      <c r="D9773">
        <v>104.94</v>
      </c>
      <c r="E9773">
        <v>105.12</v>
      </c>
      <c r="F9773">
        <v>103.91</v>
      </c>
      <c r="G9773">
        <v>104.4</v>
      </c>
      <c r="H9773">
        <v>16540000</v>
      </c>
      <c r="I9773">
        <v>104.4</v>
      </c>
      <c r="J9773">
        <v>6.5953433559626804</v>
      </c>
      <c r="K9773">
        <v>0</v>
      </c>
      <c r="L9773">
        <v>0</v>
      </c>
      <c r="M9773">
        <v>-4.5756390930217803</v>
      </c>
      <c r="N9773">
        <v>1</v>
      </c>
    </row>
    <row r="9774" spans="1:14">
      <c r="A9774">
        <v>9772</v>
      </c>
      <c r="B9774">
        <v>9772</v>
      </c>
      <c r="C9774" s="1">
        <v>28011</v>
      </c>
      <c r="D9774">
        <v>105.03</v>
      </c>
      <c r="E9774">
        <v>105.73</v>
      </c>
      <c r="F9774">
        <v>104.34</v>
      </c>
      <c r="G9774">
        <v>104.94</v>
      </c>
      <c r="H9774">
        <v>19750000</v>
      </c>
      <c r="I9774">
        <v>104.94</v>
      </c>
      <c r="J9774">
        <v>7.1397669290625103</v>
      </c>
      <c r="K9774">
        <v>0</v>
      </c>
      <c r="L9774">
        <v>0</v>
      </c>
      <c r="M9774">
        <v>-5.1206466146150298</v>
      </c>
      <c r="N9774">
        <v>1</v>
      </c>
    </row>
    <row r="9775" spans="1:14">
      <c r="A9775">
        <v>9773</v>
      </c>
      <c r="B9775">
        <v>9773</v>
      </c>
      <c r="C9775" s="1">
        <v>28010</v>
      </c>
      <c r="D9775">
        <v>104.3</v>
      </c>
      <c r="E9775">
        <v>105.31</v>
      </c>
      <c r="F9775">
        <v>103.93</v>
      </c>
      <c r="G9775">
        <v>105.03</v>
      </c>
      <c r="H9775">
        <v>16310000</v>
      </c>
      <c r="I9775">
        <v>105.03</v>
      </c>
      <c r="J9775">
        <v>7.0673501272520101</v>
      </c>
      <c r="K9775">
        <v>0</v>
      </c>
      <c r="L9775">
        <v>0</v>
      </c>
      <c r="M9775">
        <v>-5.2551469811643603</v>
      </c>
      <c r="N9775">
        <v>1</v>
      </c>
    </row>
    <row r="9776" spans="1:14">
      <c r="A9776">
        <v>9774</v>
      </c>
      <c r="B9776">
        <v>9774</v>
      </c>
      <c r="C9776" s="1">
        <v>28006</v>
      </c>
      <c r="D9776">
        <v>103.92</v>
      </c>
      <c r="E9776">
        <v>104.63</v>
      </c>
      <c r="F9776">
        <v>103.36</v>
      </c>
      <c r="G9776">
        <v>104.3</v>
      </c>
      <c r="H9776">
        <v>13280000</v>
      </c>
      <c r="I9776">
        <v>104.3</v>
      </c>
      <c r="J9776">
        <v>6.1366435730449096</v>
      </c>
      <c r="K9776">
        <v>0</v>
      </c>
      <c r="L9776">
        <v>0</v>
      </c>
      <c r="M9776">
        <v>-4.64469086127131</v>
      </c>
      <c r="N9776">
        <v>1</v>
      </c>
    </row>
    <row r="9777" spans="1:14">
      <c r="A9777">
        <v>9775</v>
      </c>
      <c r="B9777">
        <v>9775</v>
      </c>
      <c r="C9777" s="1">
        <v>28005</v>
      </c>
      <c r="D9777">
        <v>104.06</v>
      </c>
      <c r="E9777">
        <v>104.84</v>
      </c>
      <c r="F9777">
        <v>103.47</v>
      </c>
      <c r="G9777">
        <v>103.92</v>
      </c>
      <c r="H9777">
        <v>18920000</v>
      </c>
      <c r="I9777">
        <v>103.92</v>
      </c>
      <c r="J9777">
        <v>5.5438380083976799</v>
      </c>
      <c r="K9777">
        <v>0</v>
      </c>
      <c r="L9777">
        <v>0</v>
      </c>
      <c r="M9777">
        <v>-4.3402449130688598</v>
      </c>
      <c r="N9777">
        <v>1</v>
      </c>
    </row>
    <row r="9778" spans="1:14">
      <c r="A9778">
        <v>9776</v>
      </c>
      <c r="B9778">
        <v>9776</v>
      </c>
      <c r="C9778" s="1">
        <v>28004</v>
      </c>
      <c r="D9778">
        <v>102.91</v>
      </c>
      <c r="E9778">
        <v>104.3</v>
      </c>
      <c r="F9778">
        <v>102.6</v>
      </c>
      <c r="G9778">
        <v>104.06</v>
      </c>
      <c r="H9778">
        <v>18640000</v>
      </c>
      <c r="I9778">
        <v>104.06</v>
      </c>
      <c r="J9778">
        <v>5.3526230773294197</v>
      </c>
      <c r="K9778">
        <v>0</v>
      </c>
      <c r="L9778">
        <v>0</v>
      </c>
      <c r="M9778">
        <v>-4.50504595394204</v>
      </c>
      <c r="N9778">
        <v>1</v>
      </c>
    </row>
    <row r="9779" spans="1:14">
      <c r="A9779">
        <v>9777</v>
      </c>
      <c r="B9779">
        <v>9777</v>
      </c>
      <c r="C9779" s="1">
        <v>28003</v>
      </c>
      <c r="D9779">
        <v>102.07</v>
      </c>
      <c r="E9779">
        <v>103.38</v>
      </c>
      <c r="F9779">
        <v>101.94</v>
      </c>
      <c r="G9779">
        <v>102.91</v>
      </c>
      <c r="H9779">
        <v>15480000</v>
      </c>
      <c r="I9779">
        <v>102.91</v>
      </c>
      <c r="J9779">
        <v>3.8552295906316498</v>
      </c>
      <c r="K9779">
        <v>0</v>
      </c>
      <c r="L9779">
        <v>0</v>
      </c>
      <c r="M9779">
        <v>-3.4747455599433099</v>
      </c>
      <c r="N9779">
        <v>1</v>
      </c>
    </row>
    <row r="9780" spans="1:14">
      <c r="A9780">
        <v>9778</v>
      </c>
      <c r="B9780">
        <v>9778</v>
      </c>
      <c r="C9780" s="1">
        <v>28002</v>
      </c>
      <c r="D9780">
        <v>101.48</v>
      </c>
      <c r="E9780">
        <v>102.51</v>
      </c>
      <c r="F9780">
        <v>101.22</v>
      </c>
      <c r="G9780">
        <v>102.07</v>
      </c>
      <c r="H9780">
        <v>11140000</v>
      </c>
      <c r="I9780">
        <v>102.07</v>
      </c>
      <c r="J9780">
        <v>2.7553375130959101</v>
      </c>
      <c r="K9780">
        <v>0.67804774501161102</v>
      </c>
      <c r="L9780">
        <v>0.67804774501161102</v>
      </c>
      <c r="M9780">
        <v>-2.7100896684531501</v>
      </c>
      <c r="N9780">
        <v>0</v>
      </c>
    </row>
    <row r="9781" spans="1:14">
      <c r="A9781">
        <v>9779</v>
      </c>
      <c r="B9781">
        <v>9779</v>
      </c>
      <c r="C9781" s="1">
        <v>27999</v>
      </c>
      <c r="D9781">
        <v>101.32</v>
      </c>
      <c r="E9781">
        <v>101.9</v>
      </c>
      <c r="F9781">
        <v>100.55</v>
      </c>
      <c r="G9781">
        <v>101.48</v>
      </c>
      <c r="H9781">
        <v>12120000</v>
      </c>
      <c r="I9781">
        <v>101.48</v>
      </c>
      <c r="J9781">
        <v>2.0127693989130901</v>
      </c>
      <c r="K9781">
        <v>0</v>
      </c>
      <c r="L9781">
        <v>0</v>
      </c>
      <c r="M9781">
        <v>-2.1655051683175999</v>
      </c>
      <c r="N9781">
        <v>0</v>
      </c>
    </row>
    <row r="9782" spans="1:14">
      <c r="A9782">
        <v>9780</v>
      </c>
      <c r="B9782">
        <v>9780</v>
      </c>
      <c r="C9782" s="1">
        <v>27998</v>
      </c>
      <c r="D9782">
        <v>102.03</v>
      </c>
      <c r="E9782">
        <v>102.59</v>
      </c>
      <c r="F9782">
        <v>101.01</v>
      </c>
      <c r="G9782">
        <v>101.32</v>
      </c>
      <c r="H9782">
        <v>15270000</v>
      </c>
      <c r="I9782">
        <v>101.32</v>
      </c>
      <c r="J9782">
        <v>1.75901865708827</v>
      </c>
      <c r="K9782">
        <v>0</v>
      </c>
      <c r="L9782">
        <v>0</v>
      </c>
      <c r="M9782">
        <v>-2.0273914384765299</v>
      </c>
      <c r="N9782">
        <v>0</v>
      </c>
    </row>
    <row r="9783" spans="1:14">
      <c r="A9783">
        <v>9781</v>
      </c>
      <c r="B9783">
        <v>9781</v>
      </c>
      <c r="C9783" s="1">
        <v>27997</v>
      </c>
      <c r="D9783">
        <v>101.27</v>
      </c>
      <c r="E9783">
        <v>102.41</v>
      </c>
      <c r="F9783">
        <v>100.43</v>
      </c>
      <c r="G9783">
        <v>102.03</v>
      </c>
      <c r="H9783">
        <v>17400000</v>
      </c>
      <c r="I9783">
        <v>102.03</v>
      </c>
      <c r="J9783">
        <v>2.4257786796395502</v>
      </c>
      <c r="K9783">
        <v>0</v>
      </c>
      <c r="L9783">
        <v>0.46718285471596399</v>
      </c>
      <c r="M9783">
        <v>-2.7238720637720402</v>
      </c>
      <c r="N9783">
        <v>0</v>
      </c>
    </row>
    <row r="9784" spans="1:14">
      <c r="A9784">
        <v>9782</v>
      </c>
      <c r="B9784">
        <v>9782</v>
      </c>
      <c r="C9784" s="1">
        <v>27996</v>
      </c>
      <c r="D9784">
        <v>101.96</v>
      </c>
      <c r="E9784">
        <v>102.65</v>
      </c>
      <c r="F9784">
        <v>100.98</v>
      </c>
      <c r="G9784">
        <v>101.27</v>
      </c>
      <c r="H9784">
        <v>16740000</v>
      </c>
      <c r="I9784">
        <v>101.27</v>
      </c>
      <c r="J9784">
        <v>1.7291595686589001</v>
      </c>
      <c r="K9784">
        <v>0</v>
      </c>
      <c r="L9784">
        <v>0</v>
      </c>
      <c r="M9784">
        <v>-2.0163864278849299</v>
      </c>
      <c r="N9784">
        <v>0</v>
      </c>
    </row>
    <row r="9785" spans="1:14">
      <c r="A9785">
        <v>9783</v>
      </c>
      <c r="B9785">
        <v>9783</v>
      </c>
      <c r="C9785" s="1">
        <v>27995</v>
      </c>
      <c r="D9785">
        <v>102.37</v>
      </c>
      <c r="E9785">
        <v>102.49</v>
      </c>
      <c r="F9785">
        <v>101.04</v>
      </c>
      <c r="G9785">
        <v>101.96</v>
      </c>
      <c r="H9785">
        <v>15450000</v>
      </c>
      <c r="I9785">
        <v>101.96</v>
      </c>
      <c r="J9785">
        <v>2.4956827781122501</v>
      </c>
      <c r="K9785">
        <v>0</v>
      </c>
      <c r="L9785">
        <v>0</v>
      </c>
      <c r="M9785">
        <v>-2.6939070716684599</v>
      </c>
      <c r="N9785">
        <v>0</v>
      </c>
    </row>
    <row r="9786" spans="1:14">
      <c r="A9786">
        <v>9784</v>
      </c>
      <c r="B9786">
        <v>9784</v>
      </c>
      <c r="C9786" s="1">
        <v>27992</v>
      </c>
      <c r="D9786">
        <v>103.31</v>
      </c>
      <c r="E9786">
        <v>103.31</v>
      </c>
      <c r="F9786">
        <v>101.96</v>
      </c>
      <c r="G9786">
        <v>102.37</v>
      </c>
      <c r="H9786">
        <v>14920000</v>
      </c>
      <c r="I9786">
        <v>102.37</v>
      </c>
      <c r="J9786">
        <v>2.8492534753493102</v>
      </c>
      <c r="K9786">
        <v>0</v>
      </c>
      <c r="L9786">
        <v>0</v>
      </c>
      <c r="M9786">
        <v>-3.1010008161757199</v>
      </c>
      <c r="N9786">
        <v>0</v>
      </c>
    </row>
    <row r="9787" spans="1:14">
      <c r="A9787">
        <v>9785</v>
      </c>
      <c r="B9787">
        <v>9785</v>
      </c>
      <c r="C9787" s="1">
        <v>27991</v>
      </c>
      <c r="D9787">
        <v>104.56</v>
      </c>
      <c r="E9787">
        <v>104.74</v>
      </c>
      <c r="F9787">
        <v>103.01</v>
      </c>
      <c r="G9787">
        <v>103.39</v>
      </c>
      <c r="H9787">
        <v>17230000</v>
      </c>
      <c r="I9787">
        <v>103.39</v>
      </c>
      <c r="J9787">
        <v>3.7745511299469898</v>
      </c>
      <c r="K9787">
        <v>0</v>
      </c>
      <c r="L9787">
        <v>0</v>
      </c>
      <c r="M9787">
        <v>-4.0750260169330197</v>
      </c>
      <c r="N9787">
        <v>1</v>
      </c>
    </row>
    <row r="9788" spans="1:14">
      <c r="A9788">
        <v>9786</v>
      </c>
      <c r="B9788">
        <v>9786</v>
      </c>
      <c r="C9788" s="1">
        <v>27990</v>
      </c>
      <c r="D9788">
        <v>104.8</v>
      </c>
      <c r="E9788">
        <v>105.41</v>
      </c>
      <c r="F9788">
        <v>104.12</v>
      </c>
      <c r="G9788">
        <v>104.56</v>
      </c>
      <c r="H9788">
        <v>17150000</v>
      </c>
      <c r="I9788">
        <v>104.56</v>
      </c>
      <c r="J9788">
        <v>4.9048145254992299</v>
      </c>
      <c r="K9788">
        <v>0</v>
      </c>
      <c r="L9788">
        <v>0</v>
      </c>
      <c r="M9788">
        <v>-5.1798115234905504</v>
      </c>
      <c r="N9788">
        <v>1</v>
      </c>
    </row>
    <row r="9789" spans="1:14">
      <c r="A9789">
        <v>9787</v>
      </c>
      <c r="B9789">
        <v>9787</v>
      </c>
      <c r="C9789" s="1">
        <v>27989</v>
      </c>
      <c r="D9789">
        <v>104.43</v>
      </c>
      <c r="E9789">
        <v>105.25</v>
      </c>
      <c r="F9789">
        <v>103.98</v>
      </c>
      <c r="G9789">
        <v>104.8</v>
      </c>
      <c r="H9789">
        <v>18500000</v>
      </c>
      <c r="I9789">
        <v>104.8</v>
      </c>
      <c r="J9789">
        <v>5.1507771659917703</v>
      </c>
      <c r="K9789">
        <v>0</v>
      </c>
      <c r="L9789">
        <v>0</v>
      </c>
      <c r="M9789">
        <v>-5.4417208943394302</v>
      </c>
      <c r="N9789">
        <v>1</v>
      </c>
    </row>
    <row r="9790" spans="1:14">
      <c r="A9790">
        <v>9788</v>
      </c>
      <c r="B9790">
        <v>9788</v>
      </c>
      <c r="C9790" s="1">
        <v>27988</v>
      </c>
      <c r="D9790">
        <v>104.25</v>
      </c>
      <c r="E9790">
        <v>104.99</v>
      </c>
      <c r="F9790">
        <v>103.74</v>
      </c>
      <c r="G9790">
        <v>104.43</v>
      </c>
      <c r="H9790">
        <v>16210000</v>
      </c>
      <c r="I9790">
        <v>104.43</v>
      </c>
      <c r="J9790">
        <v>4.7618111504201499</v>
      </c>
      <c r="K9790">
        <v>0</v>
      </c>
      <c r="L9790">
        <v>0</v>
      </c>
      <c r="M9790">
        <v>-5.1535554184594901</v>
      </c>
      <c r="N9790">
        <v>1</v>
      </c>
    </row>
    <row r="9791" spans="1:14">
      <c r="A9791">
        <v>9789</v>
      </c>
      <c r="B9791">
        <v>9789</v>
      </c>
      <c r="C9791" s="1">
        <v>27985</v>
      </c>
      <c r="D9791">
        <v>104.22</v>
      </c>
      <c r="E9791">
        <v>104.79</v>
      </c>
      <c r="F9791">
        <v>103.61</v>
      </c>
      <c r="G9791">
        <v>104.25</v>
      </c>
      <c r="H9791">
        <v>13930000</v>
      </c>
      <c r="I9791">
        <v>104.25</v>
      </c>
      <c r="J9791">
        <v>4.64213909977643</v>
      </c>
      <c r="K9791">
        <v>0</v>
      </c>
      <c r="L9791">
        <v>0</v>
      </c>
      <c r="M9791">
        <v>-5.0362595169765303</v>
      </c>
      <c r="N9791">
        <v>1</v>
      </c>
    </row>
    <row r="9792" spans="1:14">
      <c r="A9792">
        <v>9790</v>
      </c>
      <c r="B9792">
        <v>9790</v>
      </c>
      <c r="C9792" s="1">
        <v>27984</v>
      </c>
      <c r="D9792">
        <v>104.06</v>
      </c>
      <c r="E9792">
        <v>104.64</v>
      </c>
      <c r="F9792">
        <v>103.38</v>
      </c>
      <c r="G9792">
        <v>104.22</v>
      </c>
      <c r="H9792">
        <v>15560000</v>
      </c>
      <c r="I9792">
        <v>104.22</v>
      </c>
      <c r="J9792">
        <v>4.7656193853280202</v>
      </c>
      <c r="K9792">
        <v>-6.0369091025402798E-2</v>
      </c>
      <c r="L9792">
        <v>-6.0369091025402798E-2</v>
      </c>
      <c r="M9792">
        <v>-5.0546448087431299</v>
      </c>
      <c r="N9792">
        <v>1</v>
      </c>
    </row>
    <row r="9793" spans="1:14">
      <c r="A9793">
        <v>9791</v>
      </c>
      <c r="B9793">
        <v>9791</v>
      </c>
      <c r="C9793" s="1">
        <v>27983</v>
      </c>
      <c r="D9793">
        <v>104.41</v>
      </c>
      <c r="E9793">
        <v>105.24</v>
      </c>
      <c r="F9793">
        <v>103.73</v>
      </c>
      <c r="G9793">
        <v>104.06</v>
      </c>
      <c r="H9793">
        <v>18710000</v>
      </c>
      <c r="I9793">
        <v>104.06</v>
      </c>
      <c r="J9793">
        <v>4.7963206711114399</v>
      </c>
      <c r="K9793">
        <v>0</v>
      </c>
      <c r="L9793">
        <v>0</v>
      </c>
      <c r="M9793">
        <v>-4.9531900994487001</v>
      </c>
      <c r="N9793">
        <v>1</v>
      </c>
    </row>
    <row r="9794" spans="1:14">
      <c r="A9794">
        <v>9792</v>
      </c>
      <c r="B9794">
        <v>9792</v>
      </c>
      <c r="C9794" s="1">
        <v>27982</v>
      </c>
      <c r="D9794">
        <v>103.49</v>
      </c>
      <c r="E9794">
        <v>104.71</v>
      </c>
      <c r="F9794">
        <v>103.21</v>
      </c>
      <c r="G9794">
        <v>104.41</v>
      </c>
      <c r="H9794">
        <v>16690000</v>
      </c>
      <c r="I9794">
        <v>104.41</v>
      </c>
      <c r="J9794">
        <v>5.2433481390605001</v>
      </c>
      <c r="K9794">
        <v>0</v>
      </c>
      <c r="L9794">
        <v>0</v>
      </c>
      <c r="M9794">
        <v>-5.3137902646303203</v>
      </c>
      <c r="N9794">
        <v>1</v>
      </c>
    </row>
    <row r="9795" spans="1:14">
      <c r="A9795">
        <v>9793</v>
      </c>
      <c r="B9795">
        <v>9793</v>
      </c>
      <c r="C9795" s="1">
        <v>27981</v>
      </c>
      <c r="D9795">
        <v>103.79</v>
      </c>
      <c r="E9795">
        <v>104.02</v>
      </c>
      <c r="F9795">
        <v>103.01</v>
      </c>
      <c r="G9795">
        <v>103.49</v>
      </c>
      <c r="H9795">
        <v>11700000</v>
      </c>
      <c r="I9795">
        <v>103.49</v>
      </c>
      <c r="J9795">
        <v>4.3882169359390204</v>
      </c>
      <c r="K9795">
        <v>0</v>
      </c>
      <c r="L9795">
        <v>0</v>
      </c>
      <c r="M9795">
        <v>-4.5188495285043304</v>
      </c>
      <c r="N9795">
        <v>1</v>
      </c>
    </row>
    <row r="9796" spans="1:14">
      <c r="A9796">
        <v>9794</v>
      </c>
      <c r="B9796">
        <v>9794</v>
      </c>
      <c r="C9796" s="1">
        <v>27978</v>
      </c>
      <c r="D9796">
        <v>103.85</v>
      </c>
      <c r="E9796">
        <v>104.25</v>
      </c>
      <c r="F9796">
        <v>103.1</v>
      </c>
      <c r="G9796">
        <v>103.79</v>
      </c>
      <c r="H9796">
        <v>13930000</v>
      </c>
      <c r="I9796">
        <v>103.79</v>
      </c>
      <c r="J9796">
        <v>4.8557727245362798</v>
      </c>
      <c r="K9796">
        <v>0</v>
      </c>
      <c r="L9796">
        <v>0</v>
      </c>
      <c r="M9796">
        <v>-4.8375845088627099</v>
      </c>
      <c r="N9796">
        <v>1</v>
      </c>
    </row>
    <row r="9797" spans="1:14">
      <c r="A9797">
        <v>9795</v>
      </c>
      <c r="B9797">
        <v>9795</v>
      </c>
      <c r="C9797" s="1">
        <v>27977</v>
      </c>
      <c r="D9797">
        <v>104.43</v>
      </c>
      <c r="E9797">
        <v>104.76</v>
      </c>
      <c r="F9797">
        <v>103.48</v>
      </c>
      <c r="G9797">
        <v>103.85</v>
      </c>
      <c r="H9797">
        <v>15530000</v>
      </c>
      <c r="I9797">
        <v>103.85</v>
      </c>
      <c r="J9797">
        <v>5.08523244593923</v>
      </c>
      <c r="K9797">
        <v>0</v>
      </c>
      <c r="L9797">
        <v>0</v>
      </c>
      <c r="M9797">
        <v>-4.9409746613310501</v>
      </c>
      <c r="N9797">
        <v>1</v>
      </c>
    </row>
    <row r="9798" spans="1:14">
      <c r="A9798">
        <v>9796</v>
      </c>
      <c r="B9798">
        <v>9796</v>
      </c>
      <c r="C9798" s="1">
        <v>27976</v>
      </c>
      <c r="D9798">
        <v>104.14</v>
      </c>
      <c r="E9798">
        <v>105.18</v>
      </c>
      <c r="F9798">
        <v>103.72</v>
      </c>
      <c r="G9798">
        <v>104.43</v>
      </c>
      <c r="H9798">
        <v>20650000</v>
      </c>
      <c r="I9798">
        <v>104.43</v>
      </c>
      <c r="J9798">
        <v>5.8282230990714803</v>
      </c>
      <c r="K9798">
        <v>0</v>
      </c>
      <c r="L9798">
        <v>0</v>
      </c>
      <c r="M9798">
        <v>-5.5183381657072399</v>
      </c>
      <c r="N9798">
        <v>1</v>
      </c>
    </row>
    <row r="9799" spans="1:14">
      <c r="A9799">
        <v>9797</v>
      </c>
      <c r="B9799">
        <v>9797</v>
      </c>
      <c r="C9799" s="1">
        <v>27975</v>
      </c>
      <c r="D9799">
        <v>103.19</v>
      </c>
      <c r="E9799">
        <v>104.49</v>
      </c>
      <c r="F9799">
        <v>102.79</v>
      </c>
      <c r="G9799">
        <v>104.14</v>
      </c>
      <c r="H9799">
        <v>18500000</v>
      </c>
      <c r="I9799">
        <v>104.14</v>
      </c>
      <c r="J9799">
        <v>5.6331522411958304</v>
      </c>
      <c r="K9799">
        <v>0</v>
      </c>
      <c r="L9799">
        <v>0</v>
      </c>
      <c r="M9799">
        <v>-5.3062633214430601</v>
      </c>
      <c r="N9799">
        <v>1</v>
      </c>
    </row>
    <row r="9800" spans="1:14">
      <c r="A9800">
        <v>9798</v>
      </c>
      <c r="B9800">
        <v>9798</v>
      </c>
      <c r="C9800" s="1">
        <v>27974</v>
      </c>
      <c r="D9800">
        <v>103.44</v>
      </c>
      <c r="E9800">
        <v>103.98</v>
      </c>
      <c r="F9800">
        <v>102.64</v>
      </c>
      <c r="G9800">
        <v>103.19</v>
      </c>
      <c r="H9800">
        <v>13870000</v>
      </c>
      <c r="I9800">
        <v>103.19</v>
      </c>
      <c r="J9800">
        <v>4.7896414948310602</v>
      </c>
      <c r="K9800">
        <v>0</v>
      </c>
      <c r="L9800">
        <v>0</v>
      </c>
      <c r="M9800">
        <v>-4.4832811456610298</v>
      </c>
      <c r="N9800">
        <v>1</v>
      </c>
    </row>
    <row r="9801" spans="1:14">
      <c r="A9801">
        <v>9799</v>
      </c>
      <c r="B9801">
        <v>9799</v>
      </c>
      <c r="C9801" s="1">
        <v>27971</v>
      </c>
      <c r="D9801">
        <v>102.93</v>
      </c>
      <c r="E9801">
        <v>103.88</v>
      </c>
      <c r="F9801">
        <v>102.47</v>
      </c>
      <c r="G9801">
        <v>103.44</v>
      </c>
      <c r="H9801">
        <v>14830000</v>
      </c>
      <c r="I9801">
        <v>103.44</v>
      </c>
      <c r="J9801">
        <v>5.1218505071344804</v>
      </c>
      <c r="K9801">
        <v>0</v>
      </c>
      <c r="L9801">
        <v>0</v>
      </c>
      <c r="M9801">
        <v>-4.7535938576360897</v>
      </c>
      <c r="N9801">
        <v>1</v>
      </c>
    </row>
    <row r="9802" spans="1:14">
      <c r="A9802">
        <v>9800</v>
      </c>
      <c r="B9802">
        <v>9800</v>
      </c>
      <c r="C9802" s="1">
        <v>27970</v>
      </c>
      <c r="D9802">
        <v>103.05</v>
      </c>
      <c r="E9802">
        <v>103.59</v>
      </c>
      <c r="F9802">
        <v>102.36</v>
      </c>
      <c r="G9802">
        <v>102.93</v>
      </c>
      <c r="H9802">
        <v>13330000</v>
      </c>
      <c r="I9802">
        <v>102.93</v>
      </c>
      <c r="J9802">
        <v>4.5942558334103403</v>
      </c>
      <c r="K9802">
        <v>0</v>
      </c>
      <c r="L9802">
        <v>0</v>
      </c>
      <c r="M9802">
        <v>-4.3236450683497996</v>
      </c>
      <c r="N9802">
        <v>1</v>
      </c>
    </row>
    <row r="9803" spans="1:14">
      <c r="A9803">
        <v>9801</v>
      </c>
      <c r="B9803">
        <v>9801</v>
      </c>
      <c r="C9803" s="1">
        <v>27969</v>
      </c>
      <c r="D9803">
        <v>103.48</v>
      </c>
      <c r="E9803">
        <v>103.58</v>
      </c>
      <c r="F9803">
        <v>102.31</v>
      </c>
      <c r="G9803">
        <v>103.05</v>
      </c>
      <c r="H9803">
        <v>16000000</v>
      </c>
      <c r="I9803">
        <v>103.05</v>
      </c>
      <c r="J9803">
        <v>4.6202039095189997</v>
      </c>
      <c r="K9803">
        <v>0</v>
      </c>
      <c r="L9803">
        <v>0</v>
      </c>
      <c r="M9803">
        <v>-4.4711835466362899</v>
      </c>
      <c r="N9803">
        <v>1</v>
      </c>
    </row>
    <row r="9804" spans="1:14">
      <c r="A9804">
        <v>9802</v>
      </c>
      <c r="B9804">
        <v>9802</v>
      </c>
      <c r="C9804" s="1">
        <v>27968</v>
      </c>
      <c r="D9804">
        <v>104.07</v>
      </c>
      <c r="E9804">
        <v>104.51</v>
      </c>
      <c r="F9804">
        <v>103.13</v>
      </c>
      <c r="G9804">
        <v>103.48</v>
      </c>
      <c r="H9804">
        <v>15580000</v>
      </c>
      <c r="I9804">
        <v>103.48</v>
      </c>
      <c r="J9804">
        <v>4.9007192389213303</v>
      </c>
      <c r="K9804">
        <v>0</v>
      </c>
      <c r="L9804">
        <v>0</v>
      </c>
      <c r="M9804">
        <v>-4.9029563538584098</v>
      </c>
      <c r="N9804">
        <v>1</v>
      </c>
    </row>
    <row r="9805" spans="1:14">
      <c r="A9805">
        <v>9803</v>
      </c>
      <c r="B9805">
        <v>9803</v>
      </c>
      <c r="C9805" s="1">
        <v>27967</v>
      </c>
      <c r="D9805">
        <v>104.06</v>
      </c>
      <c r="E9805">
        <v>104.69</v>
      </c>
      <c r="F9805">
        <v>103.46</v>
      </c>
      <c r="G9805">
        <v>104.07</v>
      </c>
      <c r="H9805">
        <v>13530000</v>
      </c>
      <c r="I9805">
        <v>104.07</v>
      </c>
      <c r="J9805">
        <v>5.4159526644091001</v>
      </c>
      <c r="K9805">
        <v>0</v>
      </c>
      <c r="L9805">
        <v>0</v>
      </c>
      <c r="M9805">
        <v>-5.4807714017624498</v>
      </c>
      <c r="N9805">
        <v>1</v>
      </c>
    </row>
    <row r="9806" spans="1:14">
      <c r="A9806">
        <v>9804</v>
      </c>
      <c r="B9806">
        <v>9804</v>
      </c>
      <c r="C9806" s="1">
        <v>27964</v>
      </c>
      <c r="D9806">
        <v>103.93</v>
      </c>
      <c r="E9806">
        <v>104.71</v>
      </c>
      <c r="F9806">
        <v>103.49</v>
      </c>
      <c r="G9806">
        <v>104.06</v>
      </c>
      <c r="H9806">
        <v>15870000</v>
      </c>
      <c r="I9806">
        <v>104.06</v>
      </c>
      <c r="J9806">
        <v>5.3545413941084803</v>
      </c>
      <c r="K9806">
        <v>0</v>
      </c>
      <c r="L9806">
        <v>0</v>
      </c>
      <c r="M9806">
        <v>-5.5177813556491699</v>
      </c>
      <c r="N9806">
        <v>1</v>
      </c>
    </row>
    <row r="9807" spans="1:14">
      <c r="A9807">
        <v>9805</v>
      </c>
      <c r="B9807">
        <v>9805</v>
      </c>
      <c r="C9807" s="1">
        <v>27963</v>
      </c>
      <c r="D9807">
        <v>103.82</v>
      </c>
      <c r="E9807">
        <v>104.42</v>
      </c>
      <c r="F9807">
        <v>103.15</v>
      </c>
      <c r="G9807">
        <v>103.93</v>
      </c>
      <c r="H9807">
        <v>15600000</v>
      </c>
      <c r="I9807">
        <v>103.93</v>
      </c>
      <c r="J9807">
        <v>5.2254786235882804</v>
      </c>
      <c r="K9807">
        <v>0</v>
      </c>
      <c r="L9807">
        <v>0</v>
      </c>
      <c r="M9807">
        <v>-5.4476163285607697</v>
      </c>
      <c r="N9807">
        <v>1</v>
      </c>
    </row>
    <row r="9808" spans="1:14">
      <c r="A9808">
        <v>9806</v>
      </c>
      <c r="B9808">
        <v>9806</v>
      </c>
      <c r="C9808" s="1">
        <v>27962</v>
      </c>
      <c r="D9808">
        <v>103.72</v>
      </c>
      <c r="E9808">
        <v>104.56</v>
      </c>
      <c r="F9808">
        <v>103.21</v>
      </c>
      <c r="G9808">
        <v>103.82</v>
      </c>
      <c r="H9808">
        <v>18350000</v>
      </c>
      <c r="I9808">
        <v>103.82</v>
      </c>
      <c r="J9808">
        <v>5.1277937105790397</v>
      </c>
      <c r="K9808">
        <v>0</v>
      </c>
      <c r="L9808">
        <v>0</v>
      </c>
      <c r="M9808">
        <v>-5.39488532590559</v>
      </c>
      <c r="N9808">
        <v>1</v>
      </c>
    </row>
    <row r="9809" spans="1:14">
      <c r="A9809">
        <v>9807</v>
      </c>
      <c r="B9809">
        <v>9807</v>
      </c>
      <c r="C9809" s="1">
        <v>27961</v>
      </c>
      <c r="D9809">
        <v>104.29</v>
      </c>
      <c r="E9809">
        <v>104.57</v>
      </c>
      <c r="F9809">
        <v>103.05</v>
      </c>
      <c r="G9809">
        <v>103.72</v>
      </c>
      <c r="H9809">
        <v>18810000</v>
      </c>
      <c r="I9809">
        <v>103.72</v>
      </c>
      <c r="J9809">
        <v>5.0462674200956199</v>
      </c>
      <c r="K9809">
        <v>0</v>
      </c>
      <c r="L9809">
        <v>0</v>
      </c>
      <c r="M9809">
        <v>-5.3494696735009297</v>
      </c>
      <c r="N9809">
        <v>1</v>
      </c>
    </row>
    <row r="9810" spans="1:14">
      <c r="A9810">
        <v>9808</v>
      </c>
      <c r="B9810">
        <v>9808</v>
      </c>
      <c r="C9810" s="1">
        <v>27960</v>
      </c>
      <c r="D9810">
        <v>104.68</v>
      </c>
      <c r="E9810">
        <v>105.32</v>
      </c>
      <c r="F9810">
        <v>103.84</v>
      </c>
      <c r="G9810">
        <v>104.29</v>
      </c>
      <c r="H9810">
        <v>18200000</v>
      </c>
      <c r="I9810">
        <v>104.29</v>
      </c>
      <c r="J9810">
        <v>5.7124250627627999</v>
      </c>
      <c r="K9810">
        <v>0</v>
      </c>
      <c r="L9810">
        <v>0</v>
      </c>
      <c r="M9810">
        <v>-5.9117414816922302</v>
      </c>
      <c r="N9810">
        <v>1</v>
      </c>
    </row>
    <row r="9811" spans="1:14">
      <c r="A9811">
        <v>9809</v>
      </c>
      <c r="B9811">
        <v>9809</v>
      </c>
      <c r="C9811" s="1">
        <v>27957</v>
      </c>
      <c r="D9811">
        <v>105.2</v>
      </c>
      <c r="E9811">
        <v>105.27</v>
      </c>
      <c r="F9811">
        <v>103.87</v>
      </c>
      <c r="G9811">
        <v>104.68</v>
      </c>
      <c r="H9811">
        <v>20450000</v>
      </c>
      <c r="I9811">
        <v>104.68</v>
      </c>
      <c r="J9811">
        <v>6.1917299701250998</v>
      </c>
      <c r="K9811">
        <v>0</v>
      </c>
      <c r="L9811">
        <v>0</v>
      </c>
      <c r="M9811">
        <v>-6.3114153778050399</v>
      </c>
      <c r="N9811">
        <v>1</v>
      </c>
    </row>
    <row r="9812" spans="1:14">
      <c r="A9812">
        <v>9810</v>
      </c>
      <c r="B9812">
        <v>9810</v>
      </c>
      <c r="C9812" s="1">
        <v>27956</v>
      </c>
      <c r="D9812">
        <v>105.95</v>
      </c>
      <c r="E9812">
        <v>106.25</v>
      </c>
      <c r="F9812">
        <v>104.76</v>
      </c>
      <c r="G9812">
        <v>105.2</v>
      </c>
      <c r="H9812">
        <v>20400000</v>
      </c>
      <c r="I9812">
        <v>105.2</v>
      </c>
      <c r="J9812">
        <v>6.8710766446908398</v>
      </c>
      <c r="K9812">
        <v>0</v>
      </c>
      <c r="L9812">
        <v>0</v>
      </c>
      <c r="M9812">
        <v>-6.8325100251407296</v>
      </c>
      <c r="N9812">
        <v>1</v>
      </c>
    </row>
    <row r="9813" spans="1:14">
      <c r="A9813">
        <v>9811</v>
      </c>
      <c r="B9813">
        <v>9811</v>
      </c>
      <c r="C9813" s="1">
        <v>27955</v>
      </c>
      <c r="D9813">
        <v>105.67</v>
      </c>
      <c r="E9813">
        <v>106.61</v>
      </c>
      <c r="F9813">
        <v>105.05</v>
      </c>
      <c r="G9813">
        <v>105.95</v>
      </c>
      <c r="H9813">
        <v>23840000</v>
      </c>
      <c r="I9813">
        <v>105.95</v>
      </c>
      <c r="J9813">
        <v>7.83479111580768</v>
      </c>
      <c r="K9813">
        <v>0</v>
      </c>
      <c r="L9813">
        <v>0</v>
      </c>
      <c r="M9813">
        <v>-7.5587515505045104</v>
      </c>
      <c r="N9813">
        <v>1</v>
      </c>
    </row>
    <row r="9814" spans="1:14">
      <c r="A9814">
        <v>9812</v>
      </c>
      <c r="B9814">
        <v>9812</v>
      </c>
      <c r="C9814" s="1">
        <v>27954</v>
      </c>
      <c r="D9814">
        <v>105.9</v>
      </c>
      <c r="E9814">
        <v>106.78</v>
      </c>
      <c r="F9814">
        <v>105.15</v>
      </c>
      <c r="G9814">
        <v>105.67</v>
      </c>
      <c r="H9814">
        <v>27550000</v>
      </c>
      <c r="I9814">
        <v>105.67</v>
      </c>
      <c r="J9814">
        <v>7.7211860603771099</v>
      </c>
      <c r="K9814">
        <v>0</v>
      </c>
      <c r="L9814">
        <v>0</v>
      </c>
      <c r="M9814">
        <v>-7.38682288038697</v>
      </c>
      <c r="N9814">
        <v>1</v>
      </c>
    </row>
    <row r="9815" spans="1:14">
      <c r="A9815">
        <v>9813</v>
      </c>
      <c r="B9815">
        <v>9813</v>
      </c>
      <c r="C9815" s="1">
        <v>27953</v>
      </c>
      <c r="D9815">
        <v>104.98</v>
      </c>
      <c r="E9815">
        <v>106.3</v>
      </c>
      <c r="F9815">
        <v>104.74</v>
      </c>
      <c r="G9815">
        <v>105.9</v>
      </c>
      <c r="H9815">
        <v>23750000</v>
      </c>
      <c r="I9815">
        <v>105.9</v>
      </c>
      <c r="J9815">
        <v>8.1541684744493299</v>
      </c>
      <c r="K9815">
        <v>0</v>
      </c>
      <c r="L9815">
        <v>0</v>
      </c>
      <c r="M9815">
        <v>-7.6584131849306196</v>
      </c>
      <c r="N9815">
        <v>1</v>
      </c>
    </row>
    <row r="9816" spans="1:14">
      <c r="A9816">
        <v>9814</v>
      </c>
      <c r="B9816">
        <v>9814</v>
      </c>
      <c r="C9816" s="1">
        <v>27950</v>
      </c>
      <c r="D9816">
        <v>103.98</v>
      </c>
      <c r="E9816">
        <v>105.41</v>
      </c>
      <c r="F9816">
        <v>103.8</v>
      </c>
      <c r="G9816">
        <v>104.98</v>
      </c>
      <c r="H9816">
        <v>23500000</v>
      </c>
      <c r="I9816">
        <v>104.98</v>
      </c>
      <c r="J9816">
        <v>7.4570487192630397</v>
      </c>
      <c r="K9816">
        <v>0</v>
      </c>
      <c r="L9816">
        <v>0</v>
      </c>
      <c r="M9816">
        <v>-6.9249464118588104</v>
      </c>
      <c r="N9816">
        <v>1</v>
      </c>
    </row>
    <row r="9817" spans="1:14">
      <c r="A9817">
        <v>9815</v>
      </c>
      <c r="B9817">
        <v>9815</v>
      </c>
      <c r="C9817" s="1">
        <v>27949</v>
      </c>
      <c r="D9817">
        <v>103.83</v>
      </c>
      <c r="E9817">
        <v>104.75</v>
      </c>
      <c r="F9817">
        <v>103.44</v>
      </c>
      <c r="G9817">
        <v>103.98</v>
      </c>
      <c r="H9817">
        <v>21710000</v>
      </c>
      <c r="I9817">
        <v>103.98</v>
      </c>
      <c r="J9817">
        <v>6.6121833695659298</v>
      </c>
      <c r="K9817">
        <v>0</v>
      </c>
      <c r="L9817">
        <v>0</v>
      </c>
      <c r="M9817">
        <v>-6.0944491216784904</v>
      </c>
      <c r="N9817">
        <v>1</v>
      </c>
    </row>
    <row r="9818" spans="1:14">
      <c r="A9818">
        <v>9816</v>
      </c>
      <c r="B9818">
        <v>9816</v>
      </c>
      <c r="C9818" s="1">
        <v>27948</v>
      </c>
      <c r="D9818">
        <v>103.54</v>
      </c>
      <c r="E9818">
        <v>104.23</v>
      </c>
      <c r="F9818">
        <v>102.8</v>
      </c>
      <c r="G9818">
        <v>103.83</v>
      </c>
      <c r="H9818">
        <v>18470000</v>
      </c>
      <c r="I9818">
        <v>103.83</v>
      </c>
      <c r="J9818">
        <v>6.4859248902065403</v>
      </c>
      <c r="K9818">
        <v>0</v>
      </c>
      <c r="L9818">
        <v>0</v>
      </c>
      <c r="M9818">
        <v>-6.0112710509875997</v>
      </c>
      <c r="N9818">
        <v>1</v>
      </c>
    </row>
    <row r="9819" spans="1:14">
      <c r="A9819">
        <v>9817</v>
      </c>
      <c r="B9819">
        <v>9817</v>
      </c>
      <c r="C9819" s="1">
        <v>27947</v>
      </c>
      <c r="D9819">
        <v>104.11</v>
      </c>
      <c r="E9819">
        <v>104.67</v>
      </c>
      <c r="F9819">
        <v>103.19</v>
      </c>
      <c r="G9819">
        <v>103.54</v>
      </c>
      <c r="H9819">
        <v>16130000</v>
      </c>
      <c r="I9819">
        <v>103.54</v>
      </c>
      <c r="J9819">
        <v>6.2130413355676701</v>
      </c>
      <c r="K9819">
        <v>0</v>
      </c>
      <c r="L9819">
        <v>0</v>
      </c>
      <c r="M9819">
        <v>-5.8029366966753901</v>
      </c>
      <c r="N9819">
        <v>1</v>
      </c>
    </row>
    <row r="9820" spans="1:14">
      <c r="A9820">
        <v>9818</v>
      </c>
      <c r="B9820">
        <v>9818</v>
      </c>
      <c r="C9820" s="1">
        <v>27943</v>
      </c>
      <c r="D9820">
        <v>103.59</v>
      </c>
      <c r="E9820">
        <v>104.53</v>
      </c>
      <c r="F9820">
        <v>103.13</v>
      </c>
      <c r="G9820">
        <v>104.11</v>
      </c>
      <c r="H9820">
        <v>16730000</v>
      </c>
      <c r="I9820">
        <v>104.11</v>
      </c>
      <c r="J9820">
        <v>6.92388263845789</v>
      </c>
      <c r="K9820">
        <v>0</v>
      </c>
      <c r="L9820">
        <v>0</v>
      </c>
      <c r="M9820">
        <v>-6.3751270855279598</v>
      </c>
      <c r="N9820">
        <v>1</v>
      </c>
    </row>
    <row r="9821" spans="1:14">
      <c r="A9821">
        <v>9819</v>
      </c>
      <c r="B9821">
        <v>9819</v>
      </c>
      <c r="C9821" s="1">
        <v>27942</v>
      </c>
      <c r="D9821">
        <v>104.28</v>
      </c>
      <c r="E9821">
        <v>104.98</v>
      </c>
      <c r="F9821">
        <v>103.14</v>
      </c>
      <c r="G9821">
        <v>103.59</v>
      </c>
      <c r="H9821">
        <v>21130000</v>
      </c>
      <c r="I9821">
        <v>103.59</v>
      </c>
      <c r="J9821">
        <v>6.5181773402542804</v>
      </c>
      <c r="K9821">
        <v>0</v>
      </c>
      <c r="L9821">
        <v>0</v>
      </c>
      <c r="M9821">
        <v>-5.9687808758467096</v>
      </c>
      <c r="N9821">
        <v>1</v>
      </c>
    </row>
    <row r="9822" spans="1:14">
      <c r="A9822">
        <v>9820</v>
      </c>
      <c r="B9822">
        <v>9820</v>
      </c>
      <c r="C9822" s="1">
        <v>27941</v>
      </c>
      <c r="D9822">
        <v>103.86</v>
      </c>
      <c r="E9822">
        <v>105.07</v>
      </c>
      <c r="F9822">
        <v>103.52</v>
      </c>
      <c r="G9822">
        <v>104.28</v>
      </c>
      <c r="H9822">
        <v>23830000</v>
      </c>
      <c r="I9822">
        <v>104.28</v>
      </c>
      <c r="J9822">
        <v>7.3031714305918003</v>
      </c>
      <c r="K9822">
        <v>0</v>
      </c>
      <c r="L9822">
        <v>0</v>
      </c>
      <c r="M9822">
        <v>-6.6501023935139001</v>
      </c>
      <c r="N9822">
        <v>1</v>
      </c>
    </row>
    <row r="9823" spans="1:14">
      <c r="A9823">
        <v>9821</v>
      </c>
      <c r="B9823">
        <v>9821</v>
      </c>
      <c r="C9823" s="1">
        <v>27940</v>
      </c>
      <c r="D9823">
        <v>103.43</v>
      </c>
      <c r="E9823">
        <v>104.33</v>
      </c>
      <c r="F9823">
        <v>102.95</v>
      </c>
      <c r="G9823">
        <v>103.86</v>
      </c>
      <c r="H9823">
        <v>19620000</v>
      </c>
      <c r="I9823">
        <v>103.86</v>
      </c>
      <c r="J9823">
        <v>6.9681406840315896</v>
      </c>
      <c r="K9823">
        <v>0</v>
      </c>
      <c r="L9823">
        <v>0</v>
      </c>
      <c r="M9823">
        <v>-6.3359908620157901</v>
      </c>
      <c r="N9823">
        <v>1</v>
      </c>
    </row>
    <row r="9824" spans="1:14">
      <c r="A9824">
        <v>9822</v>
      </c>
      <c r="B9824">
        <v>9822</v>
      </c>
      <c r="C9824" s="1">
        <v>27939</v>
      </c>
      <c r="D9824">
        <v>103.72</v>
      </c>
      <c r="E9824">
        <v>104.35</v>
      </c>
      <c r="F9824">
        <v>102.97</v>
      </c>
      <c r="G9824">
        <v>103.43</v>
      </c>
      <c r="H9824">
        <v>17490000</v>
      </c>
      <c r="I9824">
        <v>103.43</v>
      </c>
      <c r="J9824">
        <v>6.6825743981695496</v>
      </c>
      <c r="K9824">
        <v>0</v>
      </c>
      <c r="L9824">
        <v>0</v>
      </c>
      <c r="M9824">
        <v>-6.0066759335132902</v>
      </c>
      <c r="N9824">
        <v>1</v>
      </c>
    </row>
    <row r="9825" spans="1:14">
      <c r="A9825">
        <v>9823</v>
      </c>
      <c r="B9825">
        <v>9823</v>
      </c>
      <c r="C9825" s="1">
        <v>27936</v>
      </c>
      <c r="D9825">
        <v>103.79</v>
      </c>
      <c r="E9825">
        <v>104.54</v>
      </c>
      <c r="F9825">
        <v>103.17</v>
      </c>
      <c r="G9825">
        <v>103.72</v>
      </c>
      <c r="H9825">
        <v>17830000</v>
      </c>
      <c r="I9825">
        <v>103.72</v>
      </c>
      <c r="J9825">
        <v>7.1269000476312501</v>
      </c>
      <c r="K9825">
        <v>0</v>
      </c>
      <c r="L9825">
        <v>0</v>
      </c>
      <c r="M9825">
        <v>-6.3293435036320904</v>
      </c>
      <c r="N9825">
        <v>1</v>
      </c>
    </row>
    <row r="9826" spans="1:14">
      <c r="A9826">
        <v>9824</v>
      </c>
      <c r="B9826">
        <v>9824</v>
      </c>
      <c r="C9826" s="1">
        <v>27935</v>
      </c>
      <c r="D9826">
        <v>103.25</v>
      </c>
      <c r="E9826">
        <v>104.37</v>
      </c>
      <c r="F9826">
        <v>102.9</v>
      </c>
      <c r="G9826">
        <v>103.79</v>
      </c>
      <c r="H9826">
        <v>19850000</v>
      </c>
      <c r="I9826">
        <v>103.79</v>
      </c>
      <c r="J9826">
        <v>7.3578681537352804</v>
      </c>
      <c r="K9826">
        <v>0</v>
      </c>
      <c r="L9826">
        <v>0</v>
      </c>
      <c r="M9826">
        <v>-6.4598572043065197</v>
      </c>
      <c r="N9826">
        <v>1</v>
      </c>
    </row>
    <row r="9827" spans="1:14">
      <c r="A9827">
        <v>9825</v>
      </c>
      <c r="B9827">
        <v>9825</v>
      </c>
      <c r="C9827" s="1">
        <v>27934</v>
      </c>
      <c r="D9827">
        <v>103.47</v>
      </c>
      <c r="E9827">
        <v>103.9</v>
      </c>
      <c r="F9827">
        <v>102.4</v>
      </c>
      <c r="G9827">
        <v>103.25</v>
      </c>
      <c r="H9827">
        <v>17530000</v>
      </c>
      <c r="I9827">
        <v>103.25</v>
      </c>
      <c r="J9827">
        <v>6.9291392901124302</v>
      </c>
      <c r="K9827">
        <v>0</v>
      </c>
      <c r="L9827">
        <v>0</v>
      </c>
      <c r="M9827">
        <v>-6.0381587478003098</v>
      </c>
      <c r="N9827">
        <v>1</v>
      </c>
    </row>
    <row r="9828" spans="1:14">
      <c r="A9828">
        <v>9826</v>
      </c>
      <c r="B9828">
        <v>9826</v>
      </c>
      <c r="C9828" s="1">
        <v>27933</v>
      </c>
      <c r="D9828">
        <v>104.28</v>
      </c>
      <c r="E9828">
        <v>104.82</v>
      </c>
      <c r="F9828">
        <v>103.16</v>
      </c>
      <c r="G9828">
        <v>103.47</v>
      </c>
      <c r="H9828">
        <v>21150000</v>
      </c>
      <c r="I9828">
        <v>103.47</v>
      </c>
      <c r="J9828">
        <v>7.1969840617180001</v>
      </c>
      <c r="K9828">
        <v>0</v>
      </c>
      <c r="L9828">
        <v>0</v>
      </c>
      <c r="M9828">
        <v>-6.2965506751778797</v>
      </c>
      <c r="N9828">
        <v>1</v>
      </c>
    </row>
    <row r="9829" spans="1:14">
      <c r="A9829">
        <v>9827</v>
      </c>
      <c r="B9829">
        <v>9827</v>
      </c>
      <c r="C9829" s="1">
        <v>27932</v>
      </c>
      <c r="D9829">
        <v>103.76</v>
      </c>
      <c r="E9829">
        <v>104.73</v>
      </c>
      <c r="F9829">
        <v>103.18</v>
      </c>
      <c r="G9829">
        <v>104.28</v>
      </c>
      <c r="H9829">
        <v>18930000</v>
      </c>
      <c r="I9829">
        <v>104.28</v>
      </c>
      <c r="J9829">
        <v>8.1680419544520593</v>
      </c>
      <c r="K9829">
        <v>0</v>
      </c>
      <c r="L9829">
        <v>0</v>
      </c>
      <c r="M9829">
        <v>-7.0855761390623302</v>
      </c>
      <c r="N9829">
        <v>1</v>
      </c>
    </row>
    <row r="9830" spans="1:14">
      <c r="A9830">
        <v>9828</v>
      </c>
      <c r="B9830">
        <v>9828</v>
      </c>
      <c r="C9830" s="1">
        <v>27929</v>
      </c>
      <c r="D9830">
        <v>103.61</v>
      </c>
      <c r="E9830">
        <v>104.8</v>
      </c>
      <c r="F9830">
        <v>103.06</v>
      </c>
      <c r="G9830">
        <v>103.76</v>
      </c>
      <c r="H9830">
        <v>25720000</v>
      </c>
      <c r="I9830">
        <v>103.76</v>
      </c>
      <c r="J9830">
        <v>7.8686592342417701</v>
      </c>
      <c r="K9830">
        <v>0</v>
      </c>
      <c r="L9830">
        <v>0</v>
      </c>
      <c r="M9830">
        <v>-6.69406806796687</v>
      </c>
      <c r="N9830">
        <v>1</v>
      </c>
    </row>
    <row r="9831" spans="1:14">
      <c r="A9831">
        <v>9829</v>
      </c>
      <c r="B9831">
        <v>9829</v>
      </c>
      <c r="C9831" s="1">
        <v>27928</v>
      </c>
      <c r="D9831">
        <v>102.01</v>
      </c>
      <c r="E9831">
        <v>104.12</v>
      </c>
      <c r="F9831">
        <v>101.97</v>
      </c>
      <c r="G9831">
        <v>103.61</v>
      </c>
      <c r="H9831">
        <v>27810000</v>
      </c>
      <c r="I9831">
        <v>103.61</v>
      </c>
      <c r="J9831">
        <v>7.9164630511524496</v>
      </c>
      <c r="K9831">
        <v>0</v>
      </c>
      <c r="L9831">
        <v>0</v>
      </c>
      <c r="M9831">
        <v>-6.6301330704728798</v>
      </c>
      <c r="N9831">
        <v>1</v>
      </c>
    </row>
    <row r="9832" spans="1:14">
      <c r="A9832">
        <v>9830</v>
      </c>
      <c r="B9832">
        <v>9830</v>
      </c>
      <c r="C9832" s="1">
        <v>27927</v>
      </c>
      <c r="D9832">
        <v>101.46</v>
      </c>
      <c r="E9832">
        <v>102.65</v>
      </c>
      <c r="F9832">
        <v>100.96</v>
      </c>
      <c r="G9832">
        <v>102.01</v>
      </c>
      <c r="H9832">
        <v>21620000</v>
      </c>
      <c r="I9832">
        <v>102.01</v>
      </c>
      <c r="J9832">
        <v>6.3699554535390996</v>
      </c>
      <c r="K9832">
        <v>0</v>
      </c>
      <c r="L9832">
        <v>0</v>
      </c>
      <c r="M9832">
        <v>-5.2372852120466096</v>
      </c>
      <c r="N9832">
        <v>1</v>
      </c>
    </row>
    <row r="9833" spans="1:14">
      <c r="A9833">
        <v>9831</v>
      </c>
      <c r="B9833">
        <v>9831</v>
      </c>
      <c r="C9833" s="1">
        <v>27926</v>
      </c>
      <c r="D9833">
        <v>101.95</v>
      </c>
      <c r="E9833">
        <v>102.39</v>
      </c>
      <c r="F9833">
        <v>100.84</v>
      </c>
      <c r="G9833">
        <v>101.46</v>
      </c>
      <c r="H9833">
        <v>18440000</v>
      </c>
      <c r="I9833">
        <v>101.46</v>
      </c>
      <c r="J9833">
        <v>5.87563699423636</v>
      </c>
      <c r="K9833">
        <v>0</v>
      </c>
      <c r="L9833">
        <v>0</v>
      </c>
      <c r="M9833">
        <v>-4.7779199641518098</v>
      </c>
      <c r="N9833">
        <v>1</v>
      </c>
    </row>
    <row r="9834" spans="1:14">
      <c r="A9834">
        <v>9832</v>
      </c>
      <c r="B9834">
        <v>9832</v>
      </c>
      <c r="C9834" s="1">
        <v>27925</v>
      </c>
      <c r="D9834">
        <v>101</v>
      </c>
      <c r="E9834">
        <v>102.51</v>
      </c>
      <c r="F9834">
        <v>101</v>
      </c>
      <c r="G9834">
        <v>101.95</v>
      </c>
      <c r="H9834">
        <v>21250000</v>
      </c>
      <c r="I9834">
        <v>101.95</v>
      </c>
      <c r="J9834">
        <v>6.5405138410756898</v>
      </c>
      <c r="K9834">
        <v>0</v>
      </c>
      <c r="L9834">
        <v>0</v>
      </c>
      <c r="M9834">
        <v>-5.2837563683044202</v>
      </c>
      <c r="N9834">
        <v>1</v>
      </c>
    </row>
    <row r="9835" spans="1:14">
      <c r="A9835">
        <v>9833</v>
      </c>
      <c r="B9835">
        <v>9833</v>
      </c>
      <c r="C9835" s="1">
        <v>27922</v>
      </c>
      <c r="D9835">
        <v>99.56</v>
      </c>
      <c r="E9835">
        <v>101.22</v>
      </c>
      <c r="F9835">
        <v>99.38</v>
      </c>
      <c r="G9835">
        <v>100.92</v>
      </c>
      <c r="H9835">
        <v>19470000</v>
      </c>
      <c r="I9835">
        <v>100.92</v>
      </c>
      <c r="J9835">
        <v>5.5468785973699397</v>
      </c>
      <c r="K9835">
        <v>-6.1792619016182097E-2</v>
      </c>
      <c r="L9835">
        <v>-6.1792619016182097E-2</v>
      </c>
      <c r="M9835">
        <v>-4.36880968315542</v>
      </c>
      <c r="N9835">
        <v>0</v>
      </c>
    </row>
    <row r="9836" spans="1:14">
      <c r="A9836">
        <v>9834</v>
      </c>
      <c r="B9836">
        <v>9834</v>
      </c>
      <c r="C9836" s="1">
        <v>27921</v>
      </c>
      <c r="D9836">
        <v>98.74</v>
      </c>
      <c r="E9836">
        <v>99.98</v>
      </c>
      <c r="F9836">
        <v>98.55</v>
      </c>
      <c r="G9836">
        <v>99.56</v>
      </c>
      <c r="H9836">
        <v>16100000</v>
      </c>
      <c r="I9836">
        <v>99.56</v>
      </c>
      <c r="J9836">
        <v>4.1103517250573898</v>
      </c>
      <c r="K9836">
        <v>0</v>
      </c>
      <c r="L9836">
        <v>0</v>
      </c>
      <c r="M9836">
        <v>-3.1069355437147599</v>
      </c>
      <c r="N9836">
        <v>0</v>
      </c>
    </row>
    <row r="9837" spans="1:14">
      <c r="A9837">
        <v>9835</v>
      </c>
      <c r="B9837">
        <v>9835</v>
      </c>
      <c r="C9837" s="1">
        <v>27920</v>
      </c>
      <c r="D9837">
        <v>98.8</v>
      </c>
      <c r="E9837">
        <v>99.49</v>
      </c>
      <c r="F9837">
        <v>98.23</v>
      </c>
      <c r="G9837">
        <v>98.74</v>
      </c>
      <c r="H9837">
        <v>14560000</v>
      </c>
      <c r="I9837">
        <v>98.74</v>
      </c>
      <c r="J9837">
        <v>3.1625244574018598</v>
      </c>
      <c r="K9837">
        <v>0</v>
      </c>
      <c r="L9837">
        <v>0</v>
      </c>
      <c r="M9837">
        <v>-2.3329608808694302</v>
      </c>
      <c r="N9837">
        <v>0</v>
      </c>
    </row>
    <row r="9838" spans="1:14">
      <c r="A9838">
        <v>9836</v>
      </c>
      <c r="B9838">
        <v>9836</v>
      </c>
      <c r="C9838" s="1">
        <v>27919</v>
      </c>
      <c r="D9838">
        <v>98.63</v>
      </c>
      <c r="E9838">
        <v>99.71</v>
      </c>
      <c r="F9838">
        <v>98.32</v>
      </c>
      <c r="G9838">
        <v>98.8</v>
      </c>
      <c r="H9838">
        <v>16660000</v>
      </c>
      <c r="I9838">
        <v>98.8</v>
      </c>
      <c r="J9838">
        <v>3.0900158698513098</v>
      </c>
      <c r="K9838">
        <v>0</v>
      </c>
      <c r="L9838">
        <v>0</v>
      </c>
      <c r="M9838">
        <v>-2.4133868719718499</v>
      </c>
      <c r="N9838">
        <v>0</v>
      </c>
    </row>
    <row r="9839" spans="1:14">
      <c r="A9839">
        <v>9837</v>
      </c>
      <c r="B9839">
        <v>9837</v>
      </c>
      <c r="C9839" s="1">
        <v>27918</v>
      </c>
      <c r="D9839">
        <v>99.15</v>
      </c>
      <c r="E9839">
        <v>99.39</v>
      </c>
      <c r="F9839">
        <v>97.97</v>
      </c>
      <c r="G9839">
        <v>98.63</v>
      </c>
      <c r="H9839">
        <v>14510000</v>
      </c>
      <c r="I9839">
        <v>98.63</v>
      </c>
      <c r="J9839">
        <v>2.7867015388810201</v>
      </c>
      <c r="K9839">
        <v>0</v>
      </c>
      <c r="L9839">
        <v>0</v>
      </c>
      <c r="M9839">
        <v>-2.2641610833445598</v>
      </c>
      <c r="N9839">
        <v>0</v>
      </c>
    </row>
    <row r="9840" spans="1:14">
      <c r="A9840">
        <v>9838</v>
      </c>
      <c r="B9840">
        <v>9838</v>
      </c>
      <c r="C9840" s="1">
        <v>27915</v>
      </c>
      <c r="D9840">
        <v>100.13</v>
      </c>
      <c r="E9840">
        <v>100.27</v>
      </c>
      <c r="F9840">
        <v>98.79</v>
      </c>
      <c r="G9840">
        <v>99.15</v>
      </c>
      <c r="H9840">
        <v>15960000</v>
      </c>
      <c r="I9840">
        <v>99.15</v>
      </c>
      <c r="J9840">
        <v>3.1942614472160802</v>
      </c>
      <c r="K9840">
        <v>0</v>
      </c>
      <c r="L9840">
        <v>0</v>
      </c>
      <c r="M9840">
        <v>-2.7929063708186401</v>
      </c>
      <c r="N9840">
        <v>0</v>
      </c>
    </row>
    <row r="9841" spans="1:14">
      <c r="A9841">
        <v>9839</v>
      </c>
      <c r="B9841">
        <v>9839</v>
      </c>
      <c r="C9841" s="1">
        <v>27914</v>
      </c>
      <c r="D9841">
        <v>100.22</v>
      </c>
      <c r="E9841">
        <v>101.1</v>
      </c>
      <c r="F9841">
        <v>99.68</v>
      </c>
      <c r="G9841">
        <v>100.13</v>
      </c>
      <c r="H9841">
        <v>18900000</v>
      </c>
      <c r="I9841">
        <v>100.13</v>
      </c>
      <c r="J9841">
        <v>4.1390910344662801</v>
      </c>
      <c r="K9841">
        <v>0</v>
      </c>
      <c r="L9841">
        <v>0.82694580378843696</v>
      </c>
      <c r="M9841">
        <v>-3.7665242834588399</v>
      </c>
      <c r="N9841">
        <v>0</v>
      </c>
    </row>
    <row r="9842" spans="1:14">
      <c r="A9842">
        <v>9840</v>
      </c>
      <c r="B9842">
        <v>9840</v>
      </c>
      <c r="C9842" s="1">
        <v>27913</v>
      </c>
      <c r="D9842">
        <v>99.85</v>
      </c>
      <c r="E9842">
        <v>100.69</v>
      </c>
      <c r="F9842">
        <v>99.26</v>
      </c>
      <c r="G9842">
        <v>100.22</v>
      </c>
      <c r="H9842">
        <v>16120000</v>
      </c>
      <c r="I9842">
        <v>100.22</v>
      </c>
      <c r="J9842">
        <v>4.1134819556207001</v>
      </c>
      <c r="K9842">
        <v>0</v>
      </c>
      <c r="L9842">
        <v>0.70386815672189795</v>
      </c>
      <c r="M9842">
        <v>-3.8836963052868598</v>
      </c>
      <c r="N9842">
        <v>0</v>
      </c>
    </row>
    <row r="9843" spans="1:14">
      <c r="A9843">
        <v>9841</v>
      </c>
      <c r="B9843">
        <v>9841</v>
      </c>
      <c r="C9843" s="1">
        <v>27912</v>
      </c>
      <c r="D9843">
        <v>100.18</v>
      </c>
      <c r="E9843">
        <v>100.74</v>
      </c>
      <c r="F9843">
        <v>99.36</v>
      </c>
      <c r="G9843">
        <v>99.85</v>
      </c>
      <c r="H9843">
        <v>13880000</v>
      </c>
      <c r="I9843">
        <v>99.85</v>
      </c>
      <c r="J9843">
        <v>3.69167168819786</v>
      </c>
      <c r="K9843">
        <v>0</v>
      </c>
      <c r="L9843">
        <v>1.03937155733604</v>
      </c>
      <c r="M9843">
        <v>-3.5612298228763901</v>
      </c>
      <c r="N9843">
        <v>0</v>
      </c>
    </row>
    <row r="9844" spans="1:14">
      <c r="A9844">
        <v>9842</v>
      </c>
      <c r="B9844">
        <v>9842</v>
      </c>
      <c r="C9844" s="1">
        <v>27908</v>
      </c>
      <c r="D9844">
        <v>99.38</v>
      </c>
      <c r="E9844">
        <v>100.64</v>
      </c>
      <c r="F9844">
        <v>99</v>
      </c>
      <c r="G9844">
        <v>100.18</v>
      </c>
      <c r="H9844">
        <v>16860000</v>
      </c>
      <c r="I9844">
        <v>100.18</v>
      </c>
      <c r="J9844">
        <v>4.1676580807807504</v>
      </c>
      <c r="K9844">
        <v>0</v>
      </c>
      <c r="L9844">
        <v>0.67825830172358803</v>
      </c>
      <c r="M9844">
        <v>-3.9158612857512098</v>
      </c>
      <c r="N9844">
        <v>0</v>
      </c>
    </row>
    <row r="9845" spans="1:14">
      <c r="A9845">
        <v>9843</v>
      </c>
      <c r="B9845">
        <v>9843</v>
      </c>
      <c r="C9845" s="1">
        <v>27907</v>
      </c>
      <c r="D9845">
        <v>99.34</v>
      </c>
      <c r="E9845">
        <v>99.77</v>
      </c>
      <c r="F9845">
        <v>98.26</v>
      </c>
      <c r="G9845">
        <v>99.38</v>
      </c>
      <c r="H9845">
        <v>15310000</v>
      </c>
      <c r="I9845">
        <v>99.38</v>
      </c>
      <c r="J9845">
        <v>3.6061253719688602</v>
      </c>
      <c r="K9845">
        <v>0</v>
      </c>
      <c r="L9845">
        <v>1.44038874354333</v>
      </c>
      <c r="M9845">
        <v>-3.1877558897954099</v>
      </c>
      <c r="N9845">
        <v>0</v>
      </c>
    </row>
    <row r="9846" spans="1:14">
      <c r="A9846">
        <v>9844</v>
      </c>
      <c r="B9846">
        <v>9844</v>
      </c>
      <c r="C9846" s="1">
        <v>27906</v>
      </c>
      <c r="D9846">
        <v>99.49</v>
      </c>
      <c r="E9846">
        <v>100.14</v>
      </c>
      <c r="F9846">
        <v>98.65</v>
      </c>
      <c r="G9846">
        <v>99.34</v>
      </c>
      <c r="H9846">
        <v>16750000</v>
      </c>
      <c r="I9846">
        <v>99.34</v>
      </c>
      <c r="J9846">
        <v>3.8276629152720298</v>
      </c>
      <c r="K9846">
        <v>0</v>
      </c>
      <c r="L9846">
        <v>1.4492525669418299</v>
      </c>
      <c r="M9846">
        <v>-3.1844463073772999</v>
      </c>
      <c r="N9846">
        <v>0</v>
      </c>
    </row>
    <row r="9847" spans="1:14">
      <c r="A9847">
        <v>9845</v>
      </c>
      <c r="B9847">
        <v>9845</v>
      </c>
      <c r="C9847" s="1">
        <v>27905</v>
      </c>
      <c r="D9847">
        <v>99.44</v>
      </c>
      <c r="E9847">
        <v>100.02</v>
      </c>
      <c r="F9847">
        <v>98.48</v>
      </c>
      <c r="G9847">
        <v>99.49</v>
      </c>
      <c r="H9847">
        <v>18770000</v>
      </c>
      <c r="I9847">
        <v>99.49</v>
      </c>
      <c r="J9847">
        <v>4.31009363799759</v>
      </c>
      <c r="K9847">
        <v>0</v>
      </c>
      <c r="L9847">
        <v>1.2503350420478101</v>
      </c>
      <c r="M9847">
        <v>-3.3693833084248501</v>
      </c>
      <c r="N9847">
        <v>0</v>
      </c>
    </row>
    <row r="9848" spans="1:14">
      <c r="A9848">
        <v>9846</v>
      </c>
      <c r="B9848">
        <v>9846</v>
      </c>
      <c r="C9848" s="1">
        <v>27904</v>
      </c>
      <c r="D9848">
        <v>101.07</v>
      </c>
      <c r="E9848">
        <v>101.07</v>
      </c>
      <c r="F9848">
        <v>99.11</v>
      </c>
      <c r="G9848">
        <v>99.44</v>
      </c>
      <c r="H9848">
        <v>16560000</v>
      </c>
      <c r="I9848">
        <v>99.44</v>
      </c>
      <c r="J9848">
        <v>4.6796181396623897</v>
      </c>
      <c r="K9848">
        <v>0</v>
      </c>
      <c r="L9848">
        <v>1.2498114440868899</v>
      </c>
      <c r="M9848">
        <v>-3.36420841960881</v>
      </c>
      <c r="N9848">
        <v>0</v>
      </c>
    </row>
    <row r="9849" spans="1:14">
      <c r="A9849">
        <v>9847</v>
      </c>
      <c r="B9849">
        <v>9847</v>
      </c>
      <c r="C9849" s="1">
        <v>27901</v>
      </c>
      <c r="D9849">
        <v>102</v>
      </c>
      <c r="E9849">
        <v>102.34</v>
      </c>
      <c r="F9849">
        <v>100.81</v>
      </c>
      <c r="G9849">
        <v>101.26</v>
      </c>
      <c r="H9849">
        <v>18730000</v>
      </c>
      <c r="I9849">
        <v>101.26</v>
      </c>
      <c r="J9849">
        <v>7.0092394816448698</v>
      </c>
      <c r="K9849">
        <v>0.121661509425652</v>
      </c>
      <c r="L9849">
        <v>0.121661509425652</v>
      </c>
      <c r="M9849">
        <v>-5.1450899000463099</v>
      </c>
      <c r="N9849">
        <v>1</v>
      </c>
    </row>
    <row r="9850" spans="1:14">
      <c r="A9850">
        <v>9848</v>
      </c>
      <c r="B9850">
        <v>9848</v>
      </c>
      <c r="C9850" s="1">
        <v>27900</v>
      </c>
      <c r="D9850">
        <v>101.18</v>
      </c>
      <c r="E9850">
        <v>102.53</v>
      </c>
      <c r="F9850">
        <v>100.69</v>
      </c>
      <c r="G9850">
        <v>102</v>
      </c>
      <c r="H9850">
        <v>22560000</v>
      </c>
      <c r="I9850">
        <v>102</v>
      </c>
      <c r="J9850">
        <v>8.0699669993323706</v>
      </c>
      <c r="K9850">
        <v>0</v>
      </c>
      <c r="L9850">
        <v>0</v>
      </c>
      <c r="M9850">
        <v>-5.8963221900782097</v>
      </c>
      <c r="N9850">
        <v>1</v>
      </c>
    </row>
    <row r="9851" spans="1:14">
      <c r="A9851">
        <v>9849</v>
      </c>
      <c r="B9851">
        <v>9849</v>
      </c>
      <c r="C9851" s="1">
        <v>27899</v>
      </c>
      <c r="D9851">
        <v>101.26</v>
      </c>
      <c r="E9851">
        <v>102.01</v>
      </c>
      <c r="F9851">
        <v>100.55</v>
      </c>
      <c r="G9851">
        <v>101.18</v>
      </c>
      <c r="H9851">
        <v>18450000</v>
      </c>
      <c r="I9851">
        <v>101.18</v>
      </c>
      <c r="J9851">
        <v>7.3115054126360803</v>
      </c>
      <c r="K9851">
        <v>0.14344622345212599</v>
      </c>
      <c r="L9851">
        <v>0.14344622345212599</v>
      </c>
      <c r="M9851">
        <v>-5.2016397763224598</v>
      </c>
      <c r="N9851">
        <v>1</v>
      </c>
    </row>
    <row r="9852" spans="1:14">
      <c r="A9852">
        <v>9850</v>
      </c>
      <c r="B9852">
        <v>9850</v>
      </c>
      <c r="C9852" s="1">
        <v>27898</v>
      </c>
      <c r="D9852">
        <v>101.09</v>
      </c>
      <c r="E9852">
        <v>102</v>
      </c>
      <c r="F9852">
        <v>100.72</v>
      </c>
      <c r="G9852">
        <v>101.26</v>
      </c>
      <c r="H9852">
        <v>17410000</v>
      </c>
      <c r="I9852">
        <v>101.26</v>
      </c>
      <c r="J9852">
        <v>7.5529825596616904</v>
      </c>
      <c r="K9852">
        <v>0</v>
      </c>
      <c r="L9852">
        <v>0</v>
      </c>
      <c r="M9852">
        <v>-5.3370428772332197</v>
      </c>
      <c r="N9852">
        <v>1</v>
      </c>
    </row>
    <row r="9853" spans="1:14">
      <c r="A9853">
        <v>9851</v>
      </c>
      <c r="B9853">
        <v>9851</v>
      </c>
      <c r="C9853" s="1">
        <v>27897</v>
      </c>
      <c r="D9853">
        <v>101.34</v>
      </c>
      <c r="E9853">
        <v>101.71</v>
      </c>
      <c r="F9853">
        <v>100.41</v>
      </c>
      <c r="G9853">
        <v>101.09</v>
      </c>
      <c r="H9853">
        <v>14720000</v>
      </c>
      <c r="I9853">
        <v>101.09</v>
      </c>
      <c r="J9853">
        <v>7.4027864422135901</v>
      </c>
      <c r="K9853">
        <v>0</v>
      </c>
      <c r="L9853">
        <v>0</v>
      </c>
      <c r="M9853">
        <v>-5.2374878847880497</v>
      </c>
      <c r="N9853">
        <v>1</v>
      </c>
    </row>
    <row r="9854" spans="1:14">
      <c r="A9854">
        <v>9852</v>
      </c>
      <c r="B9854">
        <v>9852</v>
      </c>
      <c r="C9854" s="1">
        <v>27894</v>
      </c>
      <c r="D9854">
        <v>102.16</v>
      </c>
      <c r="E9854">
        <v>102.23</v>
      </c>
      <c r="F9854">
        <v>100.82</v>
      </c>
      <c r="G9854">
        <v>101.34</v>
      </c>
      <c r="H9854">
        <v>16800000</v>
      </c>
      <c r="I9854">
        <v>101.34</v>
      </c>
      <c r="J9854">
        <v>7.6474679042534701</v>
      </c>
      <c r="K9854">
        <v>0</v>
      </c>
      <c r="L9854">
        <v>0</v>
      </c>
      <c r="M9854">
        <v>-5.5305086701586799</v>
      </c>
      <c r="N9854">
        <v>1</v>
      </c>
    </row>
    <row r="9855" spans="1:14">
      <c r="A9855">
        <v>9853</v>
      </c>
      <c r="B9855">
        <v>9853</v>
      </c>
      <c r="C9855" s="1">
        <v>27893</v>
      </c>
      <c r="D9855">
        <v>102.77</v>
      </c>
      <c r="E9855">
        <v>103.03</v>
      </c>
      <c r="F9855">
        <v>101.73</v>
      </c>
      <c r="G9855">
        <v>102.16</v>
      </c>
      <c r="H9855">
        <v>16730000</v>
      </c>
      <c r="I9855">
        <v>102.16</v>
      </c>
      <c r="J9855">
        <v>8.4490618534887307</v>
      </c>
      <c r="K9855">
        <v>0</v>
      </c>
      <c r="L9855">
        <v>0</v>
      </c>
      <c r="M9855">
        <v>-6.3489554582761096</v>
      </c>
      <c r="N9855">
        <v>1</v>
      </c>
    </row>
    <row r="9856" spans="1:14">
      <c r="A9856">
        <v>9854</v>
      </c>
      <c r="B9856">
        <v>9854</v>
      </c>
      <c r="C9856" s="1">
        <v>27892</v>
      </c>
      <c r="D9856">
        <v>102.95</v>
      </c>
      <c r="E9856">
        <v>103.55</v>
      </c>
      <c r="F9856">
        <v>102.14</v>
      </c>
      <c r="G9856">
        <v>102.77</v>
      </c>
      <c r="H9856">
        <v>18510000</v>
      </c>
      <c r="I9856">
        <v>102.77</v>
      </c>
      <c r="J9856">
        <v>9.0887998122383493</v>
      </c>
      <c r="K9856">
        <v>0</v>
      </c>
      <c r="L9856">
        <v>0</v>
      </c>
      <c r="M9856">
        <v>-6.9754813523327304</v>
      </c>
      <c r="N9856">
        <v>1</v>
      </c>
    </row>
    <row r="9857" spans="1:14">
      <c r="A9857">
        <v>9855</v>
      </c>
      <c r="B9857">
        <v>9855</v>
      </c>
      <c r="C9857" s="1">
        <v>27891</v>
      </c>
      <c r="D9857">
        <v>103.1</v>
      </c>
      <c r="E9857">
        <v>103.99</v>
      </c>
      <c r="F9857">
        <v>102.39</v>
      </c>
      <c r="G9857">
        <v>102.95</v>
      </c>
      <c r="H9857">
        <v>23590000</v>
      </c>
      <c r="I9857">
        <v>102.95</v>
      </c>
      <c r="J9857">
        <v>9.3867893664330708</v>
      </c>
      <c r="K9857">
        <v>0</v>
      </c>
      <c r="L9857">
        <v>0</v>
      </c>
      <c r="M9857">
        <v>-7.2161800651279302</v>
      </c>
      <c r="N9857">
        <v>1</v>
      </c>
    </row>
    <row r="9858" spans="1:14">
      <c r="A9858">
        <v>9856</v>
      </c>
      <c r="B9858">
        <v>9856</v>
      </c>
      <c r="C9858" s="1">
        <v>27890</v>
      </c>
      <c r="D9858">
        <v>101.88</v>
      </c>
      <c r="E9858">
        <v>103.51</v>
      </c>
      <c r="F9858">
        <v>101.76</v>
      </c>
      <c r="G9858">
        <v>103.1</v>
      </c>
      <c r="H9858">
        <v>22760000</v>
      </c>
      <c r="I9858">
        <v>103.1</v>
      </c>
      <c r="J9858">
        <v>9.5734645688171103</v>
      </c>
      <c r="K9858">
        <v>0</v>
      </c>
      <c r="L9858">
        <v>0</v>
      </c>
      <c r="M9858">
        <v>-7.4281163706518898</v>
      </c>
      <c r="N9858">
        <v>1</v>
      </c>
    </row>
    <row r="9859" spans="1:14">
      <c r="A9859">
        <v>9857</v>
      </c>
      <c r="B9859">
        <v>9857</v>
      </c>
      <c r="C9859" s="1">
        <v>27887</v>
      </c>
      <c r="D9859">
        <v>101.16</v>
      </c>
      <c r="E9859">
        <v>102.27</v>
      </c>
      <c r="F9859">
        <v>100.77</v>
      </c>
      <c r="G9859">
        <v>101.88</v>
      </c>
      <c r="H9859">
        <v>17810000</v>
      </c>
      <c r="I9859">
        <v>101.88</v>
      </c>
      <c r="J9859">
        <v>8.2971045417809606</v>
      </c>
      <c r="K9859">
        <v>0</v>
      </c>
      <c r="L9859">
        <v>0</v>
      </c>
      <c r="M9859">
        <v>-6.3967627188098497</v>
      </c>
      <c r="N9859">
        <v>1</v>
      </c>
    </row>
    <row r="9860" spans="1:14">
      <c r="A9860">
        <v>9858</v>
      </c>
      <c r="B9860">
        <v>9858</v>
      </c>
      <c r="C9860" s="1">
        <v>27886</v>
      </c>
      <c r="D9860">
        <v>100.88</v>
      </c>
      <c r="E9860">
        <v>101.7</v>
      </c>
      <c r="F9860">
        <v>100.31</v>
      </c>
      <c r="G9860">
        <v>101.16</v>
      </c>
      <c r="H9860">
        <v>16200000</v>
      </c>
      <c r="I9860">
        <v>101.16</v>
      </c>
      <c r="J9860">
        <v>7.5103911090640896</v>
      </c>
      <c r="K9860">
        <v>0.29244101752996499</v>
      </c>
      <c r="L9860">
        <v>0.29244101752996499</v>
      </c>
      <c r="M9860">
        <v>-5.7960715805940701</v>
      </c>
      <c r="N9860">
        <v>1</v>
      </c>
    </row>
    <row r="9861" spans="1:14">
      <c r="A9861">
        <v>9859</v>
      </c>
      <c r="B9861">
        <v>9859</v>
      </c>
      <c r="C9861" s="1">
        <v>27885</v>
      </c>
      <c r="D9861">
        <v>101.46</v>
      </c>
      <c r="E9861">
        <v>101.92</v>
      </c>
      <c r="F9861">
        <v>100.45</v>
      </c>
      <c r="G9861">
        <v>100.88</v>
      </c>
      <c r="H9861">
        <v>14970000</v>
      </c>
      <c r="I9861">
        <v>100.88</v>
      </c>
      <c r="J9861">
        <v>7.1709683338775099</v>
      </c>
      <c r="K9861">
        <v>0.37348417261432398</v>
      </c>
      <c r="L9861">
        <v>0.37348417261432398</v>
      </c>
      <c r="M9861">
        <v>-5.5919926504682502</v>
      </c>
      <c r="N9861">
        <v>1</v>
      </c>
    </row>
    <row r="9862" spans="1:14">
      <c r="A9862">
        <v>9860</v>
      </c>
      <c r="B9862">
        <v>9860</v>
      </c>
      <c r="C9862" s="1">
        <v>27884</v>
      </c>
      <c r="D9862">
        <v>100.92</v>
      </c>
      <c r="E9862">
        <v>101.93</v>
      </c>
      <c r="F9862">
        <v>100.29</v>
      </c>
      <c r="G9862">
        <v>101.46</v>
      </c>
      <c r="H9862">
        <v>17240000</v>
      </c>
      <c r="I9862">
        <v>101.46</v>
      </c>
      <c r="J9862">
        <v>7.6580675012134103</v>
      </c>
      <c r="K9862">
        <v>0</v>
      </c>
      <c r="L9862">
        <v>0</v>
      </c>
      <c r="M9862">
        <v>-6.1864133379436304</v>
      </c>
      <c r="N9862">
        <v>1</v>
      </c>
    </row>
    <row r="9863" spans="1:14">
      <c r="A9863">
        <v>9861</v>
      </c>
      <c r="B9863">
        <v>9861</v>
      </c>
      <c r="C9863" s="1">
        <v>27883</v>
      </c>
      <c r="D9863">
        <v>101.64</v>
      </c>
      <c r="E9863">
        <v>101.73</v>
      </c>
      <c r="F9863">
        <v>100.14</v>
      </c>
      <c r="G9863">
        <v>100.92</v>
      </c>
      <c r="H9863">
        <v>15180000</v>
      </c>
      <c r="I9863">
        <v>100.92</v>
      </c>
      <c r="J9863">
        <v>6.9256241581384597</v>
      </c>
      <c r="K9863">
        <v>8.2986523979378099E-2</v>
      </c>
      <c r="L9863">
        <v>8.2986523979378099E-2</v>
      </c>
      <c r="M9863">
        <v>-5.7455832569865599</v>
      </c>
      <c r="N9863">
        <v>1</v>
      </c>
    </row>
    <row r="9864" spans="1:14">
      <c r="A9864">
        <v>9862</v>
      </c>
      <c r="B9864">
        <v>9862</v>
      </c>
      <c r="C9864" s="1">
        <v>27880</v>
      </c>
      <c r="D9864">
        <v>102.13</v>
      </c>
      <c r="E9864">
        <v>102.65</v>
      </c>
      <c r="F9864">
        <v>101.16</v>
      </c>
      <c r="G9864">
        <v>101.64</v>
      </c>
      <c r="H9864">
        <v>14530000</v>
      </c>
      <c r="I9864">
        <v>101.64</v>
      </c>
      <c r="J9864">
        <v>7.6264966611232001</v>
      </c>
      <c r="K9864">
        <v>0</v>
      </c>
      <c r="L9864">
        <v>0</v>
      </c>
      <c r="M9864">
        <v>-6.4699448175603402</v>
      </c>
      <c r="N9864">
        <v>1</v>
      </c>
    </row>
    <row r="9865" spans="1:14">
      <c r="A9865">
        <v>9863</v>
      </c>
      <c r="B9865">
        <v>9863</v>
      </c>
      <c r="C9865" s="1">
        <v>27879</v>
      </c>
      <c r="D9865">
        <v>102.13</v>
      </c>
      <c r="E9865">
        <v>102.97</v>
      </c>
      <c r="F9865">
        <v>101.45</v>
      </c>
      <c r="G9865">
        <v>102.13</v>
      </c>
      <c r="H9865">
        <v>17740000</v>
      </c>
      <c r="I9865">
        <v>102.13</v>
      </c>
      <c r="J9865">
        <v>8.1488901137812508</v>
      </c>
      <c r="K9865">
        <v>0</v>
      </c>
      <c r="L9865">
        <v>0</v>
      </c>
      <c r="M9865">
        <v>-6.9829436285800996</v>
      </c>
      <c r="N9865">
        <v>1</v>
      </c>
    </row>
    <row r="9866" spans="1:14">
      <c r="A9866">
        <v>9864</v>
      </c>
      <c r="B9866">
        <v>9864</v>
      </c>
      <c r="C9866" s="1">
        <v>27878</v>
      </c>
      <c r="D9866">
        <v>101.86</v>
      </c>
      <c r="E9866">
        <v>102.46</v>
      </c>
      <c r="F9866">
        <v>100.91</v>
      </c>
      <c r="G9866">
        <v>102.13</v>
      </c>
      <c r="H9866">
        <v>15790000</v>
      </c>
      <c r="I9866">
        <v>102.13</v>
      </c>
      <c r="J9866">
        <v>8.1796193178260896</v>
      </c>
      <c r="K9866">
        <v>0</v>
      </c>
      <c r="L9866">
        <v>0</v>
      </c>
      <c r="M9866">
        <v>-7.0523799357831196</v>
      </c>
      <c r="N9866">
        <v>1</v>
      </c>
    </row>
    <row r="9867" spans="1:14">
      <c r="A9867">
        <v>9865</v>
      </c>
      <c r="B9867">
        <v>9865</v>
      </c>
      <c r="C9867" s="1">
        <v>27877</v>
      </c>
      <c r="D9867">
        <v>102.43</v>
      </c>
      <c r="E9867">
        <v>103.18</v>
      </c>
      <c r="F9867">
        <v>101.51</v>
      </c>
      <c r="G9867">
        <v>101.86</v>
      </c>
      <c r="H9867">
        <v>17760000</v>
      </c>
      <c r="I9867">
        <v>101.86</v>
      </c>
      <c r="J9867">
        <v>7.9335684486830997</v>
      </c>
      <c r="K9867">
        <v>0</v>
      </c>
      <c r="L9867">
        <v>0</v>
      </c>
      <c r="M9867">
        <v>-6.8741356131152198</v>
      </c>
      <c r="N9867">
        <v>1</v>
      </c>
    </row>
    <row r="9868" spans="1:14">
      <c r="A9868">
        <v>9866</v>
      </c>
      <c r="B9868">
        <v>9866</v>
      </c>
      <c r="C9868" s="1">
        <v>27876</v>
      </c>
      <c r="D9868">
        <v>102.29</v>
      </c>
      <c r="E9868">
        <v>102.8</v>
      </c>
      <c r="F9868">
        <v>101.36</v>
      </c>
      <c r="G9868">
        <v>102.43</v>
      </c>
      <c r="H9868">
        <v>15520000</v>
      </c>
      <c r="I9868">
        <v>102.43</v>
      </c>
      <c r="J9868">
        <v>8.6352699160656794</v>
      </c>
      <c r="K9868">
        <v>0</v>
      </c>
      <c r="L9868">
        <v>0</v>
      </c>
      <c r="M9868">
        <v>-7.4601793894697996</v>
      </c>
      <c r="N9868">
        <v>1</v>
      </c>
    </row>
    <row r="9869" spans="1:14">
      <c r="A9869">
        <v>9867</v>
      </c>
      <c r="B9869">
        <v>9867</v>
      </c>
      <c r="C9869" s="1">
        <v>27873</v>
      </c>
      <c r="D9869">
        <v>102.98</v>
      </c>
      <c r="E9869">
        <v>103.21</v>
      </c>
      <c r="F9869">
        <v>101.7</v>
      </c>
      <c r="G9869">
        <v>102.29</v>
      </c>
      <c r="H9869">
        <v>17000000</v>
      </c>
      <c r="I9869">
        <v>102.29</v>
      </c>
      <c r="J9869">
        <v>8.6627480984475902</v>
      </c>
      <c r="K9869">
        <v>0</v>
      </c>
      <c r="L9869">
        <v>0</v>
      </c>
      <c r="M9869">
        <v>-7.4116929954319604</v>
      </c>
      <c r="N9869">
        <v>1</v>
      </c>
    </row>
    <row r="9870" spans="1:14">
      <c r="A9870">
        <v>9868</v>
      </c>
      <c r="B9870">
        <v>9868</v>
      </c>
      <c r="C9870" s="1">
        <v>27872</v>
      </c>
      <c r="D9870">
        <v>103.32</v>
      </c>
      <c r="E9870">
        <v>104.04</v>
      </c>
      <c r="F9870">
        <v>102.52</v>
      </c>
      <c r="G9870">
        <v>102.98</v>
      </c>
      <c r="H9870">
        <v>20220000</v>
      </c>
      <c r="I9870">
        <v>102.98</v>
      </c>
      <c r="J9870">
        <v>9.4430883665987597</v>
      </c>
      <c r="K9870">
        <v>0</v>
      </c>
      <c r="L9870">
        <v>0</v>
      </c>
      <c r="M9870">
        <v>-8.1035948409527503</v>
      </c>
      <c r="N9870">
        <v>1</v>
      </c>
    </row>
    <row r="9871" spans="1:14">
      <c r="A9871">
        <v>9869</v>
      </c>
      <c r="B9871">
        <v>9869</v>
      </c>
      <c r="C9871" s="1">
        <v>27871</v>
      </c>
      <c r="D9871">
        <v>102.87</v>
      </c>
      <c r="E9871">
        <v>104.03</v>
      </c>
      <c r="F9871">
        <v>102.3</v>
      </c>
      <c r="G9871">
        <v>103.32</v>
      </c>
      <c r="H9871">
        <v>26600000</v>
      </c>
      <c r="I9871">
        <v>103.32</v>
      </c>
      <c r="J9871">
        <v>9.7963735065593909</v>
      </c>
      <c r="K9871">
        <v>0</v>
      </c>
      <c r="L9871">
        <v>0</v>
      </c>
      <c r="M9871">
        <v>-8.4825064683121507</v>
      </c>
      <c r="N9871">
        <v>1</v>
      </c>
    </row>
    <row r="9872" spans="1:14">
      <c r="A9872">
        <v>9870</v>
      </c>
      <c r="B9872">
        <v>9870</v>
      </c>
      <c r="C9872" s="1">
        <v>27870</v>
      </c>
      <c r="D9872">
        <v>101.44</v>
      </c>
      <c r="E9872">
        <v>103.32</v>
      </c>
      <c r="F9872">
        <v>101.42</v>
      </c>
      <c r="G9872">
        <v>102.87</v>
      </c>
      <c r="H9872">
        <v>23500000</v>
      </c>
      <c r="I9872">
        <v>102.87</v>
      </c>
      <c r="J9872">
        <v>9.3321522711054392</v>
      </c>
      <c r="K9872">
        <v>0</v>
      </c>
      <c r="L9872">
        <v>0</v>
      </c>
      <c r="M9872">
        <v>-8.1631094686327597</v>
      </c>
      <c r="N9872">
        <v>1</v>
      </c>
    </row>
    <row r="9873" spans="1:14">
      <c r="A9873">
        <v>9871</v>
      </c>
      <c r="B9873">
        <v>9871</v>
      </c>
      <c r="C9873" s="1">
        <v>27869</v>
      </c>
      <c r="D9873">
        <v>100.67</v>
      </c>
      <c r="E9873">
        <v>101.83</v>
      </c>
      <c r="F9873">
        <v>100.32</v>
      </c>
      <c r="G9873">
        <v>101.44</v>
      </c>
      <c r="H9873">
        <v>16500000</v>
      </c>
      <c r="I9873">
        <v>101.44</v>
      </c>
      <c r="J9873">
        <v>7.8719826900719996</v>
      </c>
      <c r="K9873">
        <v>0</v>
      </c>
      <c r="L9873">
        <v>0</v>
      </c>
      <c r="M9873">
        <v>-6.94654085001119</v>
      </c>
      <c r="N9873">
        <v>1</v>
      </c>
    </row>
    <row r="9874" spans="1:14">
      <c r="A9874">
        <v>9872</v>
      </c>
      <c r="B9874">
        <v>9872</v>
      </c>
      <c r="C9874" s="1">
        <v>27865</v>
      </c>
      <c r="D9874">
        <v>100.31</v>
      </c>
      <c r="E9874">
        <v>101.18</v>
      </c>
      <c r="F9874">
        <v>99.73</v>
      </c>
      <c r="G9874">
        <v>100.67</v>
      </c>
      <c r="H9874">
        <v>15100000</v>
      </c>
      <c r="I9874">
        <v>100.67</v>
      </c>
      <c r="J9874">
        <v>7.0679578803296899</v>
      </c>
      <c r="K9874">
        <v>0</v>
      </c>
      <c r="L9874">
        <v>0</v>
      </c>
      <c r="M9874">
        <v>-6.3003559213379798</v>
      </c>
      <c r="N9874">
        <v>1</v>
      </c>
    </row>
    <row r="9875" spans="1:14">
      <c r="A9875">
        <v>9873</v>
      </c>
      <c r="B9875">
        <v>9873</v>
      </c>
      <c r="C9875" s="1">
        <v>27864</v>
      </c>
      <c r="D9875">
        <v>101.05</v>
      </c>
      <c r="E9875">
        <v>101.77</v>
      </c>
      <c r="F9875">
        <v>99.98</v>
      </c>
      <c r="G9875">
        <v>100.31</v>
      </c>
      <c r="H9875">
        <v>18440000</v>
      </c>
      <c r="I9875">
        <v>100.31</v>
      </c>
      <c r="J9875">
        <v>6.5958918510126097</v>
      </c>
      <c r="K9875">
        <v>0</v>
      </c>
      <c r="L9875">
        <v>0</v>
      </c>
      <c r="M9875">
        <v>-6.0220420521519902</v>
      </c>
      <c r="N9875">
        <v>1</v>
      </c>
    </row>
    <row r="9876" spans="1:14">
      <c r="A9876">
        <v>9874</v>
      </c>
      <c r="B9876">
        <v>9874</v>
      </c>
      <c r="C9876" s="1">
        <v>27863</v>
      </c>
      <c r="D9876">
        <v>100.2</v>
      </c>
      <c r="E9876">
        <v>101.39</v>
      </c>
      <c r="F9876">
        <v>99.64</v>
      </c>
      <c r="G9876">
        <v>101.05</v>
      </c>
      <c r="H9876">
        <v>15990000</v>
      </c>
      <c r="I9876">
        <v>101.05</v>
      </c>
      <c r="J9876">
        <v>7.4341680301269504</v>
      </c>
      <c r="K9876">
        <v>0</v>
      </c>
      <c r="L9876">
        <v>0</v>
      </c>
      <c r="M9876">
        <v>-6.76557350010681</v>
      </c>
      <c r="N9876">
        <v>1</v>
      </c>
    </row>
    <row r="9877" spans="1:14">
      <c r="A9877">
        <v>9875</v>
      </c>
      <c r="B9877">
        <v>9875</v>
      </c>
      <c r="C9877" s="1">
        <v>27862</v>
      </c>
      <c r="D9877">
        <v>100.35</v>
      </c>
      <c r="E9877">
        <v>101.3</v>
      </c>
      <c r="F9877">
        <v>99.57</v>
      </c>
      <c r="G9877">
        <v>100.2</v>
      </c>
      <c r="H9877">
        <v>16030000</v>
      </c>
      <c r="I9877">
        <v>100.2</v>
      </c>
      <c r="J9877">
        <v>6.55797869900693</v>
      </c>
      <c r="K9877">
        <v>0</v>
      </c>
      <c r="L9877">
        <v>0</v>
      </c>
      <c r="M9877">
        <v>-6.0355382131911197</v>
      </c>
      <c r="N9877">
        <v>1</v>
      </c>
    </row>
    <row r="9878" spans="1:14">
      <c r="A9878">
        <v>9876</v>
      </c>
      <c r="B9878">
        <v>9876</v>
      </c>
      <c r="C9878" s="1">
        <v>27859</v>
      </c>
      <c r="D9878">
        <v>101.28</v>
      </c>
      <c r="E9878">
        <v>101.74</v>
      </c>
      <c r="F9878">
        <v>99.87</v>
      </c>
      <c r="G9878">
        <v>100.35</v>
      </c>
      <c r="H9878">
        <v>19050000</v>
      </c>
      <c r="I9878">
        <v>100.35</v>
      </c>
      <c r="J9878">
        <v>6.7461873196143198</v>
      </c>
      <c r="K9878">
        <v>0</v>
      </c>
      <c r="L9878">
        <v>0</v>
      </c>
      <c r="M9878">
        <v>-6.2302977828964696</v>
      </c>
      <c r="N9878">
        <v>1</v>
      </c>
    </row>
    <row r="9879" spans="1:14">
      <c r="A9879">
        <v>9877</v>
      </c>
      <c r="B9879">
        <v>9877</v>
      </c>
      <c r="C9879" s="1">
        <v>27858</v>
      </c>
      <c r="D9879">
        <v>102.21</v>
      </c>
      <c r="E9879">
        <v>102.38</v>
      </c>
      <c r="F9879">
        <v>100.53</v>
      </c>
      <c r="G9879">
        <v>101.28</v>
      </c>
      <c r="H9879">
        <v>20860000</v>
      </c>
      <c r="I9879">
        <v>101.28</v>
      </c>
      <c r="J9879">
        <v>7.7662747256301801</v>
      </c>
      <c r="K9879">
        <v>0</v>
      </c>
      <c r="L9879">
        <v>0</v>
      </c>
      <c r="M9879">
        <v>-7.1470424468443401</v>
      </c>
      <c r="N9879">
        <v>1</v>
      </c>
    </row>
    <row r="9880" spans="1:14">
      <c r="A9880">
        <v>9878</v>
      </c>
      <c r="B9880">
        <v>9878</v>
      </c>
      <c r="C9880" s="1">
        <v>27857</v>
      </c>
      <c r="D9880">
        <v>103.36</v>
      </c>
      <c r="E9880">
        <v>103.85</v>
      </c>
      <c r="F9880">
        <v>101.92</v>
      </c>
      <c r="G9880">
        <v>102.21</v>
      </c>
      <c r="H9880">
        <v>20190000</v>
      </c>
      <c r="I9880">
        <v>102.21</v>
      </c>
      <c r="J9880">
        <v>8.8904232802163694</v>
      </c>
      <c r="K9880">
        <v>0</v>
      </c>
      <c r="L9880">
        <v>0</v>
      </c>
      <c r="M9880">
        <v>-8.0614458713791404</v>
      </c>
      <c r="N9880">
        <v>1</v>
      </c>
    </row>
    <row r="9881" spans="1:14">
      <c r="A9881">
        <v>9879</v>
      </c>
      <c r="B9881">
        <v>9879</v>
      </c>
      <c r="C9881" s="1">
        <v>27856</v>
      </c>
      <c r="D9881">
        <v>103.51</v>
      </c>
      <c r="E9881">
        <v>104.63</v>
      </c>
      <c r="F9881">
        <v>102.93</v>
      </c>
      <c r="G9881">
        <v>103.36</v>
      </c>
      <c r="H9881">
        <v>24170000</v>
      </c>
      <c r="I9881">
        <v>103.36</v>
      </c>
      <c r="J9881">
        <v>10.3458659582581</v>
      </c>
      <c r="K9881">
        <v>0</v>
      </c>
      <c r="L9881">
        <v>0</v>
      </c>
      <c r="M9881">
        <v>-9.1660771836776291</v>
      </c>
      <c r="N9881">
        <v>1</v>
      </c>
    </row>
    <row r="9882" spans="1:14">
      <c r="A9882">
        <v>9880</v>
      </c>
      <c r="B9882">
        <v>9880</v>
      </c>
      <c r="C9882" s="1">
        <v>27855</v>
      </c>
      <c r="D9882">
        <v>102.32</v>
      </c>
      <c r="E9882">
        <v>104.13</v>
      </c>
      <c r="F9882">
        <v>102.32</v>
      </c>
      <c r="G9882">
        <v>103.51</v>
      </c>
      <c r="H9882">
        <v>21940000</v>
      </c>
      <c r="I9882">
        <v>103.51</v>
      </c>
      <c r="J9882">
        <v>10.6555143668763</v>
      </c>
      <c r="K9882">
        <v>0</v>
      </c>
      <c r="L9882">
        <v>0</v>
      </c>
      <c r="M9882">
        <v>-9.3885625474796708</v>
      </c>
      <c r="N9882">
        <v>1</v>
      </c>
    </row>
    <row r="9883" spans="1:14">
      <c r="A9883">
        <v>9881</v>
      </c>
      <c r="B9883">
        <v>9881</v>
      </c>
      <c r="C9883" s="1">
        <v>27852</v>
      </c>
      <c r="D9883">
        <v>102.24</v>
      </c>
      <c r="E9883">
        <v>102.76</v>
      </c>
      <c r="F9883">
        <v>101.23</v>
      </c>
      <c r="G9883">
        <v>102.25</v>
      </c>
      <c r="H9883">
        <v>17420000</v>
      </c>
      <c r="I9883">
        <v>102.25</v>
      </c>
      <c r="J9883">
        <v>9.5108341360947701</v>
      </c>
      <c r="K9883">
        <v>0</v>
      </c>
      <c r="L9883">
        <v>0</v>
      </c>
      <c r="M9883">
        <v>-8.3650780926423494</v>
      </c>
      <c r="N9883">
        <v>1</v>
      </c>
    </row>
    <row r="9884" spans="1:14">
      <c r="A9884">
        <v>9882</v>
      </c>
      <c r="B9884">
        <v>9882</v>
      </c>
      <c r="C9884" s="1">
        <v>27851</v>
      </c>
      <c r="D9884">
        <v>102.77</v>
      </c>
      <c r="E9884">
        <v>103.24</v>
      </c>
      <c r="F9884">
        <v>101.5</v>
      </c>
      <c r="G9884">
        <v>102.24</v>
      </c>
      <c r="H9884">
        <v>17910000</v>
      </c>
      <c r="I9884">
        <v>102.24</v>
      </c>
      <c r="J9884">
        <v>9.6871183477149394</v>
      </c>
      <c r="K9884">
        <v>0</v>
      </c>
      <c r="L9884">
        <v>0</v>
      </c>
      <c r="M9884">
        <v>-8.4371552630903999</v>
      </c>
      <c r="N9884">
        <v>1</v>
      </c>
    </row>
    <row r="9885" spans="1:14">
      <c r="A9885">
        <v>9883</v>
      </c>
      <c r="B9885">
        <v>9883</v>
      </c>
      <c r="C9885" s="1">
        <v>27850</v>
      </c>
      <c r="D9885">
        <v>102.01</v>
      </c>
      <c r="E9885">
        <v>103.08</v>
      </c>
      <c r="F9885">
        <v>101.6</v>
      </c>
      <c r="G9885">
        <v>102.77</v>
      </c>
      <c r="H9885">
        <v>17520000</v>
      </c>
      <c r="I9885">
        <v>102.77</v>
      </c>
      <c r="J9885">
        <v>10.4696991149103</v>
      </c>
      <c r="K9885">
        <v>0</v>
      </c>
      <c r="L9885">
        <v>0</v>
      </c>
      <c r="M9885">
        <v>-8.9912431122390704</v>
      </c>
      <c r="N9885">
        <v>1</v>
      </c>
    </row>
    <row r="9886" spans="1:14">
      <c r="A9886">
        <v>9884</v>
      </c>
      <c r="B9886">
        <v>9884</v>
      </c>
      <c r="C9886" s="1">
        <v>27849</v>
      </c>
      <c r="D9886">
        <v>102.41</v>
      </c>
      <c r="E9886">
        <v>103.36</v>
      </c>
      <c r="F9886">
        <v>101.25</v>
      </c>
      <c r="G9886">
        <v>102.01</v>
      </c>
      <c r="H9886">
        <v>17930000</v>
      </c>
      <c r="I9886">
        <v>102.01</v>
      </c>
      <c r="J9886">
        <v>9.8214697182375801</v>
      </c>
      <c r="K9886">
        <v>0</v>
      </c>
      <c r="L9886">
        <v>0</v>
      </c>
      <c r="M9886">
        <v>-8.4041771325323094</v>
      </c>
      <c r="N9886">
        <v>1</v>
      </c>
    </row>
    <row r="9887" spans="1:14">
      <c r="A9887">
        <v>9885</v>
      </c>
      <c r="B9887">
        <v>9885</v>
      </c>
      <c r="C9887" s="1">
        <v>27848</v>
      </c>
      <c r="D9887">
        <v>102.85</v>
      </c>
      <c r="E9887">
        <v>103.36</v>
      </c>
      <c r="F9887">
        <v>101.99</v>
      </c>
      <c r="G9887">
        <v>102.41</v>
      </c>
      <c r="H9887">
        <v>16100000</v>
      </c>
      <c r="I9887">
        <v>102.41</v>
      </c>
      <c r="J9887">
        <v>10.3005935393555</v>
      </c>
      <c r="K9887">
        <v>0</v>
      </c>
      <c r="L9887">
        <v>0</v>
      </c>
      <c r="M9887">
        <v>-8.8433639986703003</v>
      </c>
      <c r="N9887">
        <v>1</v>
      </c>
    </row>
    <row r="9888" spans="1:14">
      <c r="A9888">
        <v>9886</v>
      </c>
      <c r="B9888">
        <v>9886</v>
      </c>
      <c r="C9888" s="1">
        <v>27845</v>
      </c>
      <c r="D9888">
        <v>102.85</v>
      </c>
      <c r="E9888">
        <v>103.65</v>
      </c>
      <c r="F9888">
        <v>102.2</v>
      </c>
      <c r="G9888">
        <v>102.85</v>
      </c>
      <c r="H9888">
        <v>18510000</v>
      </c>
      <c r="I9888">
        <v>102.85</v>
      </c>
      <c r="J9888">
        <v>10.861129104773701</v>
      </c>
      <c r="K9888">
        <v>0</v>
      </c>
      <c r="L9888">
        <v>0</v>
      </c>
      <c r="M9888">
        <v>-9.3176571536350696</v>
      </c>
      <c r="N9888">
        <v>1</v>
      </c>
    </row>
    <row r="9889" spans="1:14">
      <c r="A9889">
        <v>9887</v>
      </c>
      <c r="B9889">
        <v>9887</v>
      </c>
      <c r="C9889" s="1">
        <v>27844</v>
      </c>
      <c r="D9889">
        <v>103.42</v>
      </c>
      <c r="E9889">
        <v>104</v>
      </c>
      <c r="F9889">
        <v>102.19</v>
      </c>
      <c r="G9889">
        <v>102.85</v>
      </c>
      <c r="H9889">
        <v>22510000</v>
      </c>
      <c r="I9889">
        <v>102.85</v>
      </c>
      <c r="J9889">
        <v>10.997231791886501</v>
      </c>
      <c r="K9889">
        <v>0</v>
      </c>
      <c r="L9889">
        <v>0</v>
      </c>
      <c r="M9889">
        <v>-9.4090151980044308</v>
      </c>
      <c r="N9889">
        <v>1</v>
      </c>
    </row>
    <row r="9890" spans="1:14">
      <c r="A9890">
        <v>9888</v>
      </c>
      <c r="B9890">
        <v>9888</v>
      </c>
      <c r="C9890" s="1">
        <v>27843</v>
      </c>
      <c r="D9890">
        <v>102.51</v>
      </c>
      <c r="E9890">
        <v>104.39</v>
      </c>
      <c r="F9890">
        <v>102.51</v>
      </c>
      <c r="G9890">
        <v>103.42</v>
      </c>
      <c r="H9890">
        <v>32610000</v>
      </c>
      <c r="I9890">
        <v>103.42</v>
      </c>
      <c r="J9890">
        <v>11.8371492664561</v>
      </c>
      <c r="K9890">
        <v>0</v>
      </c>
      <c r="L9890">
        <v>0</v>
      </c>
      <c r="M9890">
        <v>-10.003006468398199</v>
      </c>
      <c r="N9890">
        <v>1</v>
      </c>
    </row>
    <row r="9891" spans="1:14">
      <c r="A9891">
        <v>9889</v>
      </c>
      <c r="B9891">
        <v>9889</v>
      </c>
      <c r="C9891" s="1">
        <v>27842</v>
      </c>
      <c r="D9891">
        <v>100.71</v>
      </c>
      <c r="E9891">
        <v>102.54</v>
      </c>
      <c r="F9891">
        <v>100.32</v>
      </c>
      <c r="G9891">
        <v>102.24</v>
      </c>
      <c r="H9891">
        <v>22450000</v>
      </c>
      <c r="I9891">
        <v>102.24</v>
      </c>
      <c r="J9891">
        <v>10.8038024440842</v>
      </c>
      <c r="K9891">
        <v>0</v>
      </c>
      <c r="L9891">
        <v>0</v>
      </c>
      <c r="M9891">
        <v>-9.0686250929988095</v>
      </c>
      <c r="N9891">
        <v>1</v>
      </c>
    </row>
    <row r="9892" spans="1:14">
      <c r="A9892">
        <v>9890</v>
      </c>
      <c r="B9892">
        <v>9890</v>
      </c>
      <c r="C9892" s="1">
        <v>27841</v>
      </c>
      <c r="D9892">
        <v>100.58</v>
      </c>
      <c r="E9892">
        <v>101.53</v>
      </c>
      <c r="F9892">
        <v>100.14</v>
      </c>
      <c r="G9892">
        <v>100.71</v>
      </c>
      <c r="H9892">
        <v>19410000</v>
      </c>
      <c r="I9892">
        <v>100.71</v>
      </c>
      <c r="J9892">
        <v>9.4581509027841193</v>
      </c>
      <c r="K9892">
        <v>0</v>
      </c>
      <c r="L9892">
        <v>0</v>
      </c>
      <c r="M9892">
        <v>-7.7886215520080704</v>
      </c>
      <c r="N9892">
        <v>1</v>
      </c>
    </row>
    <row r="9893" spans="1:14">
      <c r="A9893">
        <v>9891</v>
      </c>
      <c r="B9893">
        <v>9891</v>
      </c>
      <c r="C9893" s="1">
        <v>27838</v>
      </c>
      <c r="D9893">
        <v>100.45</v>
      </c>
      <c r="E9893">
        <v>101.23</v>
      </c>
      <c r="F9893">
        <v>99.7</v>
      </c>
      <c r="G9893">
        <v>100.58</v>
      </c>
      <c r="H9893">
        <v>18090000</v>
      </c>
      <c r="I9893">
        <v>100.58</v>
      </c>
      <c r="J9893">
        <v>9.8204577684979899</v>
      </c>
      <c r="K9893">
        <v>0</v>
      </c>
      <c r="L9893">
        <v>0</v>
      </c>
      <c r="M9893">
        <v>-7.7640667733701996</v>
      </c>
      <c r="N9893">
        <v>1</v>
      </c>
    </row>
    <row r="9894" spans="1:14">
      <c r="A9894">
        <v>9892</v>
      </c>
      <c r="B9894">
        <v>9892</v>
      </c>
      <c r="C9894" s="1">
        <v>27837</v>
      </c>
      <c r="D9894">
        <v>100.86</v>
      </c>
      <c r="E9894">
        <v>101.37</v>
      </c>
      <c r="F9894">
        <v>99.73</v>
      </c>
      <c r="G9894">
        <v>100.45</v>
      </c>
      <c r="H9894">
        <v>20330000</v>
      </c>
      <c r="I9894">
        <v>100.45</v>
      </c>
      <c r="J9894">
        <v>10.0569604296129</v>
      </c>
      <c r="K9894">
        <v>0</v>
      </c>
      <c r="L9894">
        <v>0</v>
      </c>
      <c r="M9894">
        <v>-7.7322540371606596</v>
      </c>
      <c r="N9894">
        <v>1</v>
      </c>
    </row>
    <row r="9895" spans="1:14">
      <c r="A9895">
        <v>9893</v>
      </c>
      <c r="B9895">
        <v>9893</v>
      </c>
      <c r="C9895" s="1">
        <v>27836</v>
      </c>
      <c r="D9895">
        <v>100.92</v>
      </c>
      <c r="E9895">
        <v>102.01</v>
      </c>
      <c r="F9895">
        <v>100.28</v>
      </c>
      <c r="G9895">
        <v>100.86</v>
      </c>
      <c r="H9895">
        <v>26190000</v>
      </c>
      <c r="I9895">
        <v>100.86</v>
      </c>
      <c r="J9895">
        <v>10.8292978149505</v>
      </c>
      <c r="K9895">
        <v>0</v>
      </c>
      <c r="L9895">
        <v>0</v>
      </c>
      <c r="M9895">
        <v>-8.19229218881555</v>
      </c>
      <c r="N9895">
        <v>1</v>
      </c>
    </row>
    <row r="9896" spans="1:14">
      <c r="A9896">
        <v>9894</v>
      </c>
      <c r="B9896">
        <v>9894</v>
      </c>
      <c r="C9896" s="1">
        <v>27835</v>
      </c>
      <c r="D9896">
        <v>99.8</v>
      </c>
      <c r="E9896">
        <v>101.25</v>
      </c>
      <c r="F9896">
        <v>99.38</v>
      </c>
      <c r="G9896">
        <v>100.92</v>
      </c>
      <c r="H9896">
        <v>22780000</v>
      </c>
      <c r="I9896">
        <v>100.92</v>
      </c>
      <c r="J9896">
        <v>11.194851215854399</v>
      </c>
      <c r="K9896">
        <v>0</v>
      </c>
      <c r="L9896">
        <v>0</v>
      </c>
      <c r="M9896">
        <v>-8.3386126326322696</v>
      </c>
      <c r="N9896">
        <v>1</v>
      </c>
    </row>
    <row r="9897" spans="1:14">
      <c r="A9897">
        <v>9895</v>
      </c>
      <c r="B9897">
        <v>9895</v>
      </c>
      <c r="C9897" s="1">
        <v>27834</v>
      </c>
      <c r="D9897">
        <v>100.86</v>
      </c>
      <c r="E9897">
        <v>100.9</v>
      </c>
      <c r="F9897">
        <v>99.24</v>
      </c>
      <c r="G9897">
        <v>99.8</v>
      </c>
      <c r="H9897">
        <v>19570000</v>
      </c>
      <c r="I9897">
        <v>99.8</v>
      </c>
      <c r="J9897">
        <v>10.254707979825801</v>
      </c>
      <c r="K9897">
        <v>0</v>
      </c>
      <c r="L9897">
        <v>0</v>
      </c>
      <c r="M9897">
        <v>-7.4049601936112799</v>
      </c>
      <c r="N9897">
        <v>1</v>
      </c>
    </row>
    <row r="9898" spans="1:14">
      <c r="A9898">
        <v>9896</v>
      </c>
      <c r="B9898">
        <v>9896</v>
      </c>
      <c r="C9898" s="1">
        <v>27831</v>
      </c>
      <c r="D9898">
        <v>101.89</v>
      </c>
      <c r="E9898">
        <v>102.46</v>
      </c>
      <c r="F9898">
        <v>100.49</v>
      </c>
      <c r="G9898">
        <v>100.86</v>
      </c>
      <c r="H9898">
        <v>26020000</v>
      </c>
      <c r="I9898">
        <v>100.86</v>
      </c>
      <c r="J9898">
        <v>11.611609559343</v>
      </c>
      <c r="K9898">
        <v>0</v>
      </c>
      <c r="L9898">
        <v>0</v>
      </c>
      <c r="M9898">
        <v>-8.4625093052210207</v>
      </c>
      <c r="N9898">
        <v>1</v>
      </c>
    </row>
    <row r="9899" spans="1:14">
      <c r="A9899">
        <v>9897</v>
      </c>
      <c r="B9899">
        <v>9897</v>
      </c>
      <c r="C9899" s="1">
        <v>27830</v>
      </c>
      <c r="D9899">
        <v>100.94</v>
      </c>
      <c r="E9899">
        <v>102.41</v>
      </c>
      <c r="F9899">
        <v>100.62</v>
      </c>
      <c r="G9899">
        <v>101.89</v>
      </c>
      <c r="H9899">
        <v>27300000</v>
      </c>
      <c r="I9899">
        <v>101.89</v>
      </c>
      <c r="J9899">
        <v>12.7671649705542</v>
      </c>
      <c r="K9899">
        <v>0</v>
      </c>
      <c r="L9899">
        <v>0</v>
      </c>
      <c r="M9899">
        <v>-9.4804238150325197</v>
      </c>
      <c r="N9899">
        <v>1</v>
      </c>
    </row>
    <row r="9900" spans="1:14">
      <c r="A9900">
        <v>9898</v>
      </c>
      <c r="B9900">
        <v>9898</v>
      </c>
      <c r="C9900" s="1">
        <v>27829</v>
      </c>
      <c r="D9900">
        <v>100.58</v>
      </c>
      <c r="E9900">
        <v>101.8</v>
      </c>
      <c r="F9900">
        <v>99.98</v>
      </c>
      <c r="G9900">
        <v>100.94</v>
      </c>
      <c r="H9900">
        <v>24900000</v>
      </c>
      <c r="I9900">
        <v>100.94</v>
      </c>
      <c r="J9900">
        <v>11.8799004096782</v>
      </c>
      <c r="K9900">
        <v>0</v>
      </c>
      <c r="L9900">
        <v>0</v>
      </c>
      <c r="M9900">
        <v>-8.7311106202786899</v>
      </c>
      <c r="N9900">
        <v>1</v>
      </c>
    </row>
    <row r="9901" spans="1:14">
      <c r="A9901">
        <v>9899</v>
      </c>
      <c r="B9901">
        <v>9899</v>
      </c>
      <c r="C9901" s="1">
        <v>27828</v>
      </c>
      <c r="D9901">
        <v>100.19</v>
      </c>
      <c r="E9901">
        <v>101.9</v>
      </c>
      <c r="F9901">
        <v>99.95</v>
      </c>
      <c r="G9901">
        <v>100.58</v>
      </c>
      <c r="H9901">
        <v>31770000</v>
      </c>
      <c r="I9901">
        <v>100.58</v>
      </c>
      <c r="J9901">
        <v>11.616833401553199</v>
      </c>
      <c r="K9901">
        <v>0</v>
      </c>
      <c r="L9901">
        <v>0</v>
      </c>
      <c r="M9901">
        <v>-8.4966484010226999</v>
      </c>
      <c r="N9901">
        <v>1</v>
      </c>
    </row>
    <row r="9902" spans="1:14">
      <c r="A9902">
        <v>9900</v>
      </c>
      <c r="B9902">
        <v>9900</v>
      </c>
      <c r="C9902" s="1">
        <v>27827</v>
      </c>
      <c r="D9902">
        <v>99.11</v>
      </c>
      <c r="E9902">
        <v>100.71</v>
      </c>
      <c r="F9902">
        <v>98.93</v>
      </c>
      <c r="G9902">
        <v>100.19</v>
      </c>
      <c r="H9902">
        <v>25060000</v>
      </c>
      <c r="I9902">
        <v>100.19</v>
      </c>
      <c r="J9902">
        <v>11.305720522121501</v>
      </c>
      <c r="K9902">
        <v>0</v>
      </c>
      <c r="L9902">
        <v>0</v>
      </c>
      <c r="M9902">
        <v>-8.2319549140785693</v>
      </c>
      <c r="N9902">
        <v>1</v>
      </c>
    </row>
    <row r="9903" spans="1:14">
      <c r="A9903">
        <v>9901</v>
      </c>
      <c r="B9903">
        <v>9901</v>
      </c>
      <c r="C9903" s="1">
        <v>27824</v>
      </c>
      <c r="D9903">
        <v>98.92</v>
      </c>
      <c r="E9903">
        <v>99.88</v>
      </c>
      <c r="F9903">
        <v>98.23</v>
      </c>
      <c r="G9903">
        <v>99.11</v>
      </c>
      <c r="H9903">
        <v>23030000</v>
      </c>
      <c r="I9903">
        <v>99.11</v>
      </c>
      <c r="J9903">
        <v>10.1511510490355</v>
      </c>
      <c r="K9903">
        <v>0</v>
      </c>
      <c r="L9903">
        <v>0</v>
      </c>
      <c r="M9903">
        <v>-7.3214450136267404</v>
      </c>
      <c r="N9903">
        <v>1</v>
      </c>
    </row>
    <row r="9904" spans="1:14">
      <c r="A9904">
        <v>9902</v>
      </c>
      <c r="B9904">
        <v>9902</v>
      </c>
      <c r="C9904" s="1">
        <v>27823</v>
      </c>
      <c r="D9904">
        <v>99.98</v>
      </c>
      <c r="E9904">
        <v>100.4</v>
      </c>
      <c r="F9904">
        <v>98.49</v>
      </c>
      <c r="G9904">
        <v>98.92</v>
      </c>
      <c r="H9904">
        <v>24410000</v>
      </c>
      <c r="I9904">
        <v>98.92</v>
      </c>
      <c r="J9904">
        <v>9.9969025945134398</v>
      </c>
      <c r="K9904">
        <v>0</v>
      </c>
      <c r="L9904">
        <v>0</v>
      </c>
      <c r="M9904">
        <v>-7.2253010104759898</v>
      </c>
      <c r="N9904">
        <v>1</v>
      </c>
    </row>
    <row r="9905" spans="1:14">
      <c r="A9905">
        <v>9903</v>
      </c>
      <c r="B9905">
        <v>9903</v>
      </c>
      <c r="C9905" s="1">
        <v>27822</v>
      </c>
      <c r="D9905">
        <v>100.58</v>
      </c>
      <c r="E9905">
        <v>100.97</v>
      </c>
      <c r="F9905">
        <v>99.23</v>
      </c>
      <c r="G9905">
        <v>99.98</v>
      </c>
      <c r="H9905">
        <v>25450000</v>
      </c>
      <c r="I9905">
        <v>99.98</v>
      </c>
      <c r="J9905">
        <v>11.305906172639901</v>
      </c>
      <c r="K9905">
        <v>0</v>
      </c>
      <c r="L9905">
        <v>0</v>
      </c>
      <c r="M9905">
        <v>-8.2911800939422697</v>
      </c>
      <c r="N9905">
        <v>1</v>
      </c>
    </row>
    <row r="9906" spans="1:14">
      <c r="A9906">
        <v>9904</v>
      </c>
      <c r="B9906">
        <v>9904</v>
      </c>
      <c r="C9906" s="1">
        <v>27821</v>
      </c>
      <c r="D9906">
        <v>100.02</v>
      </c>
      <c r="E9906">
        <v>101.26</v>
      </c>
      <c r="F9906">
        <v>99.61</v>
      </c>
      <c r="G9906">
        <v>100.58</v>
      </c>
      <c r="H9906">
        <v>25590000</v>
      </c>
      <c r="I9906">
        <v>100.58</v>
      </c>
      <c r="J9906">
        <v>12.121794644986901</v>
      </c>
      <c r="K9906">
        <v>0</v>
      </c>
      <c r="L9906">
        <v>0</v>
      </c>
      <c r="M9906">
        <v>-8.9323046548597098</v>
      </c>
      <c r="N9906">
        <v>1</v>
      </c>
    </row>
    <row r="9907" spans="1:14">
      <c r="A9907">
        <v>9905</v>
      </c>
      <c r="B9907">
        <v>9905</v>
      </c>
      <c r="C9907" s="1">
        <v>27820</v>
      </c>
      <c r="D9907">
        <v>99.71</v>
      </c>
      <c r="E9907">
        <v>100.64</v>
      </c>
      <c r="F9907">
        <v>98.67</v>
      </c>
      <c r="G9907">
        <v>100.02</v>
      </c>
      <c r="H9907">
        <v>22070000</v>
      </c>
      <c r="I9907">
        <v>100.02</v>
      </c>
      <c r="J9907">
        <v>11.685895543582401</v>
      </c>
      <c r="K9907">
        <v>0</v>
      </c>
      <c r="L9907">
        <v>0</v>
      </c>
      <c r="M9907">
        <v>-8.5229129037580194</v>
      </c>
      <c r="N9907">
        <v>1</v>
      </c>
    </row>
    <row r="9908" spans="1:14">
      <c r="A9908">
        <v>9906</v>
      </c>
      <c r="B9908">
        <v>9906</v>
      </c>
      <c r="C9908" s="1">
        <v>27817</v>
      </c>
      <c r="D9908">
        <v>100.11</v>
      </c>
      <c r="E9908">
        <v>100.53</v>
      </c>
      <c r="F9908">
        <v>98.6</v>
      </c>
      <c r="G9908">
        <v>99.71</v>
      </c>
      <c r="H9908">
        <v>26940000</v>
      </c>
      <c r="I9908">
        <v>99.71</v>
      </c>
      <c r="J9908">
        <v>11.505859890681</v>
      </c>
      <c r="K9908">
        <v>0</v>
      </c>
      <c r="L9908">
        <v>0</v>
      </c>
      <c r="M9908">
        <v>-8.3338402679245007</v>
      </c>
      <c r="N9908">
        <v>1</v>
      </c>
    </row>
    <row r="9909" spans="1:14">
      <c r="A9909">
        <v>9907</v>
      </c>
      <c r="B9909">
        <v>9907</v>
      </c>
      <c r="C9909" s="1">
        <v>27816</v>
      </c>
      <c r="D9909">
        <v>101.69</v>
      </c>
      <c r="E9909">
        <v>102.36</v>
      </c>
      <c r="F9909">
        <v>99.74</v>
      </c>
      <c r="G9909">
        <v>100.11</v>
      </c>
      <c r="H9909">
        <v>34320000</v>
      </c>
      <c r="I9909">
        <v>100.11</v>
      </c>
      <c r="J9909">
        <v>12.1982188038939</v>
      </c>
      <c r="K9909">
        <v>0</v>
      </c>
      <c r="L9909">
        <v>0</v>
      </c>
      <c r="M9909">
        <v>-8.7945746018177804</v>
      </c>
      <c r="N9909">
        <v>1</v>
      </c>
    </row>
    <row r="9910" spans="1:14">
      <c r="A9910">
        <v>9908</v>
      </c>
      <c r="B9910">
        <v>9908</v>
      </c>
      <c r="C9910" s="1">
        <v>27815</v>
      </c>
      <c r="D9910">
        <v>102.03</v>
      </c>
      <c r="E9910">
        <v>102.71</v>
      </c>
      <c r="F9910">
        <v>100.69</v>
      </c>
      <c r="G9910">
        <v>101.69</v>
      </c>
      <c r="H9910">
        <v>34680000</v>
      </c>
      <c r="I9910">
        <v>101.69</v>
      </c>
      <c r="J9910">
        <v>14.1674968469811</v>
      </c>
      <c r="K9910">
        <v>0</v>
      </c>
      <c r="L9910">
        <v>0</v>
      </c>
      <c r="M9910">
        <v>-10.3094721071809</v>
      </c>
      <c r="N9910">
        <v>1</v>
      </c>
    </row>
    <row r="9911" spans="1:14">
      <c r="A9911">
        <v>9909</v>
      </c>
      <c r="B9911">
        <v>9909</v>
      </c>
      <c r="C9911" s="1">
        <v>27814</v>
      </c>
      <c r="D9911">
        <v>101.61</v>
      </c>
      <c r="E9911">
        <v>102.92</v>
      </c>
      <c r="F9911">
        <v>101.03</v>
      </c>
      <c r="G9911">
        <v>102.03</v>
      </c>
      <c r="H9911">
        <v>34380000</v>
      </c>
      <c r="I9911">
        <v>102.03</v>
      </c>
      <c r="J9911">
        <v>14.773023333889199</v>
      </c>
      <c r="K9911">
        <v>0</v>
      </c>
      <c r="L9911">
        <v>0</v>
      </c>
      <c r="M9911">
        <v>-10.7247466592114</v>
      </c>
      <c r="N9911">
        <v>1</v>
      </c>
    </row>
    <row r="9912" spans="1:14">
      <c r="A9912">
        <v>9910</v>
      </c>
      <c r="B9912">
        <v>9910</v>
      </c>
      <c r="C9912" s="1">
        <v>27813</v>
      </c>
      <c r="D9912">
        <v>102.1</v>
      </c>
      <c r="E9912">
        <v>102.54</v>
      </c>
      <c r="F9912">
        <v>100.69</v>
      </c>
      <c r="G9912">
        <v>101.61</v>
      </c>
      <c r="H9912">
        <v>31460000</v>
      </c>
      <c r="I9912">
        <v>101.61</v>
      </c>
      <c r="J9912">
        <v>14.5580277347755</v>
      </c>
      <c r="K9912">
        <v>0</v>
      </c>
      <c r="L9912">
        <v>0</v>
      </c>
      <c r="M9912">
        <v>-10.4780654414742</v>
      </c>
      <c r="N9912">
        <v>1</v>
      </c>
    </row>
    <row r="9913" spans="1:14">
      <c r="A9913">
        <v>9911</v>
      </c>
      <c r="B9913">
        <v>9911</v>
      </c>
      <c r="C9913" s="1">
        <v>27810</v>
      </c>
      <c r="D9913">
        <v>101.41</v>
      </c>
      <c r="E9913">
        <v>103.07</v>
      </c>
      <c r="F9913">
        <v>101.18</v>
      </c>
      <c r="G9913">
        <v>102.1</v>
      </c>
      <c r="H9913">
        <v>44510000</v>
      </c>
      <c r="I9913">
        <v>102.1</v>
      </c>
      <c r="J9913">
        <v>15.3403084244343</v>
      </c>
      <c r="K9913">
        <v>0</v>
      </c>
      <c r="L9913">
        <v>0</v>
      </c>
      <c r="M9913">
        <v>-11.023707069571699</v>
      </c>
      <c r="N9913">
        <v>1</v>
      </c>
    </row>
    <row r="9914" spans="1:14">
      <c r="A9914">
        <v>9912</v>
      </c>
      <c r="B9914">
        <v>9912</v>
      </c>
      <c r="C9914" s="1">
        <v>27809</v>
      </c>
      <c r="D9914">
        <v>99.94</v>
      </c>
      <c r="E9914">
        <v>101.92</v>
      </c>
      <c r="F9914">
        <v>99.94</v>
      </c>
      <c r="G9914">
        <v>101.41</v>
      </c>
      <c r="H9914">
        <v>39210000</v>
      </c>
      <c r="I9914">
        <v>101.41</v>
      </c>
      <c r="J9914">
        <v>14.9033029881759</v>
      </c>
      <c r="K9914">
        <v>0</v>
      </c>
      <c r="L9914">
        <v>0</v>
      </c>
      <c r="M9914">
        <v>-10.545111738692</v>
      </c>
      <c r="N9914">
        <v>1</v>
      </c>
    </row>
    <row r="9915" spans="1:14">
      <c r="A9915">
        <v>9913</v>
      </c>
      <c r="B9915">
        <v>9913</v>
      </c>
      <c r="C9915" s="1">
        <v>27808</v>
      </c>
      <c r="D9915">
        <v>99.05</v>
      </c>
      <c r="E9915">
        <v>100.43</v>
      </c>
      <c r="F9915">
        <v>98.5</v>
      </c>
      <c r="G9915">
        <v>99.85</v>
      </c>
      <c r="H9915">
        <v>29900000</v>
      </c>
      <c r="I9915">
        <v>99.85</v>
      </c>
      <c r="J9915">
        <v>13.562148838393799</v>
      </c>
      <c r="K9915">
        <v>0</v>
      </c>
      <c r="L9915">
        <v>0</v>
      </c>
      <c r="M9915">
        <v>-9.2757852625933204</v>
      </c>
      <c r="N9915">
        <v>1</v>
      </c>
    </row>
    <row r="9916" spans="1:14">
      <c r="A9916">
        <v>9914</v>
      </c>
      <c r="B9916">
        <v>9914</v>
      </c>
      <c r="C9916" s="1">
        <v>27807</v>
      </c>
      <c r="D9916">
        <v>99.67</v>
      </c>
      <c r="E9916">
        <v>100.25</v>
      </c>
      <c r="F9916">
        <v>98.56</v>
      </c>
      <c r="G9916">
        <v>99.05</v>
      </c>
      <c r="H9916">
        <v>25460000</v>
      </c>
      <c r="I9916">
        <v>99.05</v>
      </c>
      <c r="J9916">
        <v>13.1191816452656</v>
      </c>
      <c r="K9916">
        <v>0.34073700151437902</v>
      </c>
      <c r="L9916">
        <v>0.34073700151437902</v>
      </c>
      <c r="M9916">
        <v>-8.6584299478929605</v>
      </c>
      <c r="N9916">
        <v>1</v>
      </c>
    </row>
    <row r="9917" spans="1:14">
      <c r="A9917">
        <v>9915</v>
      </c>
      <c r="B9917">
        <v>9915</v>
      </c>
      <c r="C9917" s="1">
        <v>27803</v>
      </c>
      <c r="D9917">
        <v>100.25</v>
      </c>
      <c r="E9917">
        <v>100.66</v>
      </c>
      <c r="F9917">
        <v>99.01</v>
      </c>
      <c r="G9917">
        <v>99.67</v>
      </c>
      <c r="H9917">
        <v>23870000</v>
      </c>
      <c r="I9917">
        <v>99.67</v>
      </c>
      <c r="J9917">
        <v>14.2197420414939</v>
      </c>
      <c r="K9917">
        <v>0</v>
      </c>
      <c r="L9917">
        <v>0</v>
      </c>
      <c r="M9917">
        <v>-9.3348075973115598</v>
      </c>
      <c r="N9917">
        <v>1</v>
      </c>
    </row>
    <row r="9918" spans="1:14">
      <c r="A9918">
        <v>9916</v>
      </c>
      <c r="B9918">
        <v>9916</v>
      </c>
      <c r="C9918" s="1">
        <v>27802</v>
      </c>
      <c r="D9918">
        <v>100.77</v>
      </c>
      <c r="E9918">
        <v>101.55</v>
      </c>
      <c r="F9918">
        <v>99.82</v>
      </c>
      <c r="G9918">
        <v>100.25</v>
      </c>
      <c r="H9918">
        <v>28610000</v>
      </c>
      <c r="I9918">
        <v>100.25</v>
      </c>
      <c r="J9918">
        <v>15.222021835975401</v>
      </c>
      <c r="K9918">
        <v>0</v>
      </c>
      <c r="L9918">
        <v>0</v>
      </c>
      <c r="M9918">
        <v>-9.9731136639276095</v>
      </c>
      <c r="N9918">
        <v>1</v>
      </c>
    </row>
    <row r="9919" spans="1:14">
      <c r="A9919">
        <v>9917</v>
      </c>
      <c r="B9919">
        <v>9917</v>
      </c>
      <c r="C9919" s="1">
        <v>27801</v>
      </c>
      <c r="D9919">
        <v>100.47</v>
      </c>
      <c r="E9919">
        <v>101.8</v>
      </c>
      <c r="F9919">
        <v>100.1</v>
      </c>
      <c r="G9919">
        <v>100.77</v>
      </c>
      <c r="H9919">
        <v>32300000</v>
      </c>
      <c r="I9919">
        <v>100.77</v>
      </c>
      <c r="J9919">
        <v>16.206424761535299</v>
      </c>
      <c r="K9919">
        <v>0</v>
      </c>
      <c r="L9919">
        <v>0</v>
      </c>
      <c r="M9919">
        <v>-10.556732287072601</v>
      </c>
      <c r="N9919">
        <v>1</v>
      </c>
    </row>
    <row r="9920" spans="1:14">
      <c r="A9920">
        <v>9918</v>
      </c>
      <c r="B9920">
        <v>9918</v>
      </c>
      <c r="C9920" s="1">
        <v>27800</v>
      </c>
      <c r="D9920">
        <v>99.62</v>
      </c>
      <c r="E9920">
        <v>100.96</v>
      </c>
      <c r="F9920">
        <v>99.11</v>
      </c>
      <c r="G9920">
        <v>100.47</v>
      </c>
      <c r="H9920">
        <v>27660000</v>
      </c>
      <c r="I9920">
        <v>100.47</v>
      </c>
      <c r="J9920">
        <v>16.068341569261801</v>
      </c>
      <c r="K9920">
        <v>0</v>
      </c>
      <c r="L9920">
        <v>0</v>
      </c>
      <c r="M9920">
        <v>-10.4134747016889</v>
      </c>
      <c r="N9920">
        <v>1</v>
      </c>
    </row>
    <row r="9921" spans="1:14">
      <c r="A9921">
        <v>9919</v>
      </c>
      <c r="B9921">
        <v>9919</v>
      </c>
      <c r="C9921" s="1">
        <v>27799</v>
      </c>
      <c r="D9921">
        <v>99.46</v>
      </c>
      <c r="E9921">
        <v>100.66</v>
      </c>
      <c r="F9921">
        <v>98.77</v>
      </c>
      <c r="G9921">
        <v>99.62</v>
      </c>
      <c r="H9921">
        <v>25340000</v>
      </c>
      <c r="I9921">
        <v>99.62</v>
      </c>
      <c r="J9921">
        <v>15.0511160596783</v>
      </c>
      <c r="K9921">
        <v>0</v>
      </c>
      <c r="L9921">
        <v>0</v>
      </c>
      <c r="M9921">
        <v>-9.7688566278634603</v>
      </c>
      <c r="N9921">
        <v>1</v>
      </c>
    </row>
    <row r="9922" spans="1:14">
      <c r="A9922">
        <v>9920</v>
      </c>
      <c r="B9922">
        <v>9920</v>
      </c>
      <c r="C9922" s="1">
        <v>27796</v>
      </c>
      <c r="D9922">
        <v>100.39</v>
      </c>
      <c r="E9922">
        <v>100.53</v>
      </c>
      <c r="F9922">
        <v>98.64</v>
      </c>
      <c r="G9922">
        <v>99.46</v>
      </c>
      <c r="H9922">
        <v>27360000</v>
      </c>
      <c r="I9922">
        <v>99.46</v>
      </c>
      <c r="J9922">
        <v>14.8498883338944</v>
      </c>
      <c r="K9922">
        <v>0</v>
      </c>
      <c r="L9922">
        <v>0</v>
      </c>
      <c r="M9922">
        <v>-9.7383246580715905</v>
      </c>
      <c r="N9922">
        <v>1</v>
      </c>
    </row>
    <row r="9923" spans="1:14">
      <c r="A9923">
        <v>9921</v>
      </c>
      <c r="B9923">
        <v>9921</v>
      </c>
      <c r="C9923" s="1">
        <v>27795</v>
      </c>
      <c r="D9923">
        <v>101.91</v>
      </c>
      <c r="E9923">
        <v>102.3</v>
      </c>
      <c r="F9923">
        <v>100.06</v>
      </c>
      <c r="G9923">
        <v>100.39</v>
      </c>
      <c r="H9923">
        <v>33780000</v>
      </c>
      <c r="I9923">
        <v>100.39</v>
      </c>
      <c r="J9923">
        <v>15.9299486067647</v>
      </c>
      <c r="K9923">
        <v>0</v>
      </c>
      <c r="L9923">
        <v>0</v>
      </c>
      <c r="M9923">
        <v>-10.687499081451101</v>
      </c>
      <c r="N9923">
        <v>1</v>
      </c>
    </row>
    <row r="9924" spans="1:14">
      <c r="A9924">
        <v>9922</v>
      </c>
      <c r="B9924">
        <v>9922</v>
      </c>
      <c r="C9924" s="1">
        <v>27794</v>
      </c>
      <c r="D9924">
        <v>101.18</v>
      </c>
      <c r="E9924">
        <v>102.57</v>
      </c>
      <c r="F9924">
        <v>100.7</v>
      </c>
      <c r="G9924">
        <v>101.91</v>
      </c>
      <c r="H9924">
        <v>38270000</v>
      </c>
      <c r="I9924">
        <v>101.91</v>
      </c>
      <c r="J9924">
        <v>17.674406460970399</v>
      </c>
      <c r="K9924">
        <v>0</v>
      </c>
      <c r="L9924">
        <v>0</v>
      </c>
      <c r="M9924">
        <v>-12.138067286414101</v>
      </c>
      <c r="N9924">
        <v>1</v>
      </c>
    </row>
    <row r="9925" spans="1:14">
      <c r="A9925">
        <v>9923</v>
      </c>
      <c r="B9925">
        <v>9923</v>
      </c>
      <c r="C9925" s="1">
        <v>27793</v>
      </c>
      <c r="D9925">
        <v>100.87</v>
      </c>
      <c r="E9925">
        <v>101.97</v>
      </c>
      <c r="F9925">
        <v>99.58</v>
      </c>
      <c r="G9925">
        <v>101.18</v>
      </c>
      <c r="H9925">
        <v>34080000</v>
      </c>
      <c r="I9925">
        <v>101.18</v>
      </c>
      <c r="J9925">
        <v>16.908111975276601</v>
      </c>
      <c r="K9925">
        <v>0</v>
      </c>
      <c r="L9925">
        <v>0</v>
      </c>
      <c r="M9925">
        <v>-11.643346219527601</v>
      </c>
      <c r="N9925">
        <v>1</v>
      </c>
    </row>
    <row r="9926" spans="1:14">
      <c r="A9926">
        <v>9924</v>
      </c>
      <c r="B9926">
        <v>9924</v>
      </c>
      <c r="C9926" s="1">
        <v>27792</v>
      </c>
      <c r="D9926">
        <v>100.86</v>
      </c>
      <c r="E9926">
        <v>101.39</v>
      </c>
      <c r="F9926">
        <v>99.74</v>
      </c>
      <c r="G9926">
        <v>100.87</v>
      </c>
      <c r="H9926">
        <v>24000000</v>
      </c>
      <c r="I9926">
        <v>100.87</v>
      </c>
      <c r="J9926">
        <v>16.809107379992099</v>
      </c>
      <c r="K9926">
        <v>0</v>
      </c>
      <c r="L9926">
        <v>0</v>
      </c>
      <c r="M9926">
        <v>-11.511719623970899</v>
      </c>
      <c r="N9926">
        <v>1</v>
      </c>
    </row>
    <row r="9927" spans="1:14">
      <c r="A9927">
        <v>9925</v>
      </c>
      <c r="B9927">
        <v>9925</v>
      </c>
      <c r="C9927" s="1">
        <v>27789</v>
      </c>
      <c r="D9927">
        <v>100.11</v>
      </c>
      <c r="E9927">
        <v>101.99</v>
      </c>
      <c r="F9927">
        <v>99.94</v>
      </c>
      <c r="G9927">
        <v>100.86</v>
      </c>
      <c r="H9927">
        <v>38510000</v>
      </c>
      <c r="I9927">
        <v>100.86</v>
      </c>
      <c r="J9927">
        <v>17.177146913148199</v>
      </c>
      <c r="K9927">
        <v>0</v>
      </c>
      <c r="L9927">
        <v>0</v>
      </c>
      <c r="M9927">
        <v>-11.6423755700971</v>
      </c>
      <c r="N9927">
        <v>1</v>
      </c>
    </row>
    <row r="9928" spans="1:14">
      <c r="A9928">
        <v>9926</v>
      </c>
      <c r="B9928">
        <v>9926</v>
      </c>
      <c r="C9928" s="1">
        <v>27788</v>
      </c>
      <c r="D9928">
        <v>98.53</v>
      </c>
      <c r="E9928">
        <v>100.54</v>
      </c>
      <c r="F9928">
        <v>98.32</v>
      </c>
      <c r="G9928">
        <v>100.11</v>
      </c>
      <c r="H9928">
        <v>29800000</v>
      </c>
      <c r="I9928">
        <v>100.11</v>
      </c>
      <c r="J9928">
        <v>16.685814578493801</v>
      </c>
      <c r="K9928">
        <v>0</v>
      </c>
      <c r="L9928">
        <v>0</v>
      </c>
      <c r="M9928">
        <v>-11.122805897119701</v>
      </c>
      <c r="N9928">
        <v>1</v>
      </c>
    </row>
    <row r="9929" spans="1:14">
      <c r="A9929">
        <v>9927</v>
      </c>
      <c r="B9929">
        <v>9927</v>
      </c>
      <c r="C9929" s="1">
        <v>27787</v>
      </c>
      <c r="D9929">
        <v>99.07</v>
      </c>
      <c r="E9929">
        <v>99.64</v>
      </c>
      <c r="F9929">
        <v>97.66</v>
      </c>
      <c r="G9929">
        <v>98.53</v>
      </c>
      <c r="H9929">
        <v>27370000</v>
      </c>
      <c r="I9929">
        <v>98.53</v>
      </c>
      <c r="J9929">
        <v>15.2850943883148</v>
      </c>
      <c r="K9929">
        <v>0</v>
      </c>
      <c r="L9929">
        <v>0</v>
      </c>
      <c r="M9929">
        <v>-9.8379928112655097</v>
      </c>
      <c r="N9929">
        <v>1</v>
      </c>
    </row>
    <row r="9930" spans="1:14">
      <c r="A9930">
        <v>9928</v>
      </c>
      <c r="B9930">
        <v>9928</v>
      </c>
      <c r="C9930" s="1">
        <v>27786</v>
      </c>
      <c r="D9930">
        <v>99.68</v>
      </c>
      <c r="E9930">
        <v>100.52</v>
      </c>
      <c r="F9930">
        <v>98.28</v>
      </c>
      <c r="G9930">
        <v>99.07</v>
      </c>
      <c r="H9930">
        <v>32070000</v>
      </c>
      <c r="I9930">
        <v>99.07</v>
      </c>
      <c r="J9930">
        <v>16.366531757076199</v>
      </c>
      <c r="K9930">
        <v>0</v>
      </c>
      <c r="L9930">
        <v>0</v>
      </c>
      <c r="M9930">
        <v>-10.4526329840191</v>
      </c>
      <c r="N9930">
        <v>1</v>
      </c>
    </row>
    <row r="9931" spans="1:14">
      <c r="A9931">
        <v>9929</v>
      </c>
      <c r="B9931">
        <v>9929</v>
      </c>
      <c r="C9931" s="1">
        <v>27785</v>
      </c>
      <c r="D9931">
        <v>99.21</v>
      </c>
      <c r="E9931">
        <v>100.75</v>
      </c>
      <c r="F9931">
        <v>98.92</v>
      </c>
      <c r="G9931">
        <v>99.68</v>
      </c>
      <c r="H9931">
        <v>34470000</v>
      </c>
      <c r="I9931">
        <v>99.68</v>
      </c>
      <c r="J9931">
        <v>17.4092936452953</v>
      </c>
      <c r="K9931">
        <v>0</v>
      </c>
      <c r="L9931">
        <v>0</v>
      </c>
      <c r="M9931">
        <v>-11.129041895815201</v>
      </c>
      <c r="N9931">
        <v>1</v>
      </c>
    </row>
    <row r="9932" spans="1:14">
      <c r="A9932">
        <v>9930</v>
      </c>
      <c r="B9932">
        <v>9930</v>
      </c>
      <c r="C9932" s="1">
        <v>27782</v>
      </c>
      <c r="D9932">
        <v>98.04</v>
      </c>
      <c r="E9932">
        <v>99.88</v>
      </c>
      <c r="F9932">
        <v>97.68</v>
      </c>
      <c r="G9932">
        <v>99.21</v>
      </c>
      <c r="H9932">
        <v>33640000</v>
      </c>
      <c r="I9932">
        <v>99.21</v>
      </c>
      <c r="J9932">
        <v>16.9305737877309</v>
      </c>
      <c r="K9932">
        <v>0</v>
      </c>
      <c r="L9932">
        <v>0</v>
      </c>
      <c r="M9932">
        <v>-10.839966335140501</v>
      </c>
      <c r="N9932">
        <v>1</v>
      </c>
    </row>
    <row r="9933" spans="1:14">
      <c r="A9933">
        <v>9931</v>
      </c>
      <c r="B9933">
        <v>9931</v>
      </c>
      <c r="C9933" s="1">
        <v>27781</v>
      </c>
      <c r="D9933">
        <v>98.24</v>
      </c>
      <c r="E9933">
        <v>98.79</v>
      </c>
      <c r="F9933">
        <v>97.07</v>
      </c>
      <c r="G9933">
        <v>98.04</v>
      </c>
      <c r="H9933">
        <v>27420000</v>
      </c>
      <c r="I9933">
        <v>98.04</v>
      </c>
      <c r="J9933">
        <v>15.5505419278325</v>
      </c>
      <c r="K9933">
        <v>0</v>
      </c>
      <c r="L9933">
        <v>0</v>
      </c>
      <c r="M9933">
        <v>-9.9037027375912299</v>
      </c>
      <c r="N9933">
        <v>1</v>
      </c>
    </row>
    <row r="9934" spans="1:14">
      <c r="A9934">
        <v>9932</v>
      </c>
      <c r="B9934">
        <v>9932</v>
      </c>
      <c r="C9934" s="1">
        <v>27780</v>
      </c>
      <c r="D9934">
        <v>98.86</v>
      </c>
      <c r="E9934">
        <v>99.24</v>
      </c>
      <c r="F9934">
        <v>97.12</v>
      </c>
      <c r="G9934">
        <v>98.24</v>
      </c>
      <c r="H9934">
        <v>34470000</v>
      </c>
      <c r="I9934">
        <v>98.24</v>
      </c>
      <c r="J9934">
        <v>15.698218743716501</v>
      </c>
      <c r="K9934">
        <v>0</v>
      </c>
      <c r="L9934">
        <v>0</v>
      </c>
      <c r="M9934">
        <v>-10.202654144639601</v>
      </c>
      <c r="N9934">
        <v>1</v>
      </c>
    </row>
    <row r="9935" spans="1:14">
      <c r="A9935">
        <v>9933</v>
      </c>
      <c r="B9935">
        <v>9933</v>
      </c>
      <c r="C9935" s="1">
        <v>27779</v>
      </c>
      <c r="D9935">
        <v>98.32</v>
      </c>
      <c r="E9935">
        <v>99.44</v>
      </c>
      <c r="F9935">
        <v>97.43</v>
      </c>
      <c r="G9935">
        <v>98.86</v>
      </c>
      <c r="H9935">
        <v>36690000</v>
      </c>
      <c r="I9935">
        <v>98.86</v>
      </c>
      <c r="J9935">
        <v>16.241654956738401</v>
      </c>
      <c r="K9935">
        <v>0</v>
      </c>
      <c r="L9935">
        <v>0</v>
      </c>
      <c r="M9935">
        <v>-10.8845068756501</v>
      </c>
      <c r="N9935">
        <v>1</v>
      </c>
    </row>
    <row r="9936" spans="1:14">
      <c r="A9936">
        <v>9934</v>
      </c>
      <c r="B9936">
        <v>9934</v>
      </c>
      <c r="C9936" s="1">
        <v>27778</v>
      </c>
      <c r="D9936">
        <v>97</v>
      </c>
      <c r="E9936">
        <v>98.84</v>
      </c>
      <c r="F9936">
        <v>96.36</v>
      </c>
      <c r="G9936">
        <v>98.32</v>
      </c>
      <c r="H9936">
        <v>29450000</v>
      </c>
      <c r="I9936">
        <v>98.32</v>
      </c>
      <c r="J9936">
        <v>15.5358724648269</v>
      </c>
      <c r="K9936">
        <v>0</v>
      </c>
      <c r="L9936">
        <v>0</v>
      </c>
      <c r="M9936">
        <v>-10.525253215773599</v>
      </c>
      <c r="N9936">
        <v>1</v>
      </c>
    </row>
    <row r="9937" spans="1:14">
      <c r="A9937">
        <v>9935</v>
      </c>
      <c r="B9937">
        <v>9935</v>
      </c>
      <c r="C9937" s="1">
        <v>27775</v>
      </c>
      <c r="D9937">
        <v>96.61</v>
      </c>
      <c r="E9937">
        <v>97.73</v>
      </c>
      <c r="F9937">
        <v>95.84</v>
      </c>
      <c r="G9937">
        <v>97</v>
      </c>
      <c r="H9937">
        <v>25940000</v>
      </c>
      <c r="I9937">
        <v>97</v>
      </c>
      <c r="J9937">
        <v>14.016874768108201</v>
      </c>
      <c r="K9937">
        <v>0</v>
      </c>
      <c r="L9937">
        <v>0</v>
      </c>
      <c r="M9937">
        <v>-9.4378767393386305</v>
      </c>
      <c r="N9937">
        <v>1</v>
      </c>
    </row>
    <row r="9938" spans="1:14">
      <c r="A9938">
        <v>9936</v>
      </c>
      <c r="B9938">
        <v>9936</v>
      </c>
      <c r="C9938" s="1">
        <v>27774</v>
      </c>
      <c r="D9938">
        <v>97.13</v>
      </c>
      <c r="E9938">
        <v>98.34</v>
      </c>
      <c r="F9938">
        <v>96.15</v>
      </c>
      <c r="G9938">
        <v>96.61</v>
      </c>
      <c r="H9938">
        <v>38450000</v>
      </c>
      <c r="I9938">
        <v>96.61</v>
      </c>
      <c r="J9938">
        <v>13.717410330886</v>
      </c>
      <c r="K9938">
        <v>0</v>
      </c>
      <c r="L9938">
        <v>0</v>
      </c>
      <c r="M9938">
        <v>-9.1909587474398595</v>
      </c>
      <c r="N9938">
        <v>1</v>
      </c>
    </row>
    <row r="9939" spans="1:14">
      <c r="A9939">
        <v>9937</v>
      </c>
      <c r="B9939">
        <v>9937</v>
      </c>
      <c r="C9939" s="1">
        <v>27773</v>
      </c>
      <c r="D9939">
        <v>95.57</v>
      </c>
      <c r="E9939">
        <v>97.47</v>
      </c>
      <c r="F9939">
        <v>94.91</v>
      </c>
      <c r="G9939">
        <v>97.13</v>
      </c>
      <c r="H9939">
        <v>30340000</v>
      </c>
      <c r="I9939">
        <v>97.13</v>
      </c>
      <c r="J9939">
        <v>14.609249245399701</v>
      </c>
      <c r="K9939">
        <v>0</v>
      </c>
      <c r="L9939">
        <v>0</v>
      </c>
      <c r="M9939">
        <v>-9.7955306363675998</v>
      </c>
      <c r="N9939">
        <v>1</v>
      </c>
    </row>
    <row r="9940" spans="1:14">
      <c r="A9940">
        <v>9938</v>
      </c>
      <c r="B9940">
        <v>9938</v>
      </c>
      <c r="C9940" s="1">
        <v>27772</v>
      </c>
      <c r="D9940">
        <v>96.33</v>
      </c>
      <c r="E9940">
        <v>97.39</v>
      </c>
      <c r="F9940">
        <v>95.11</v>
      </c>
      <c r="G9940">
        <v>95.57</v>
      </c>
      <c r="H9940">
        <v>34530000</v>
      </c>
      <c r="I9940">
        <v>95.57</v>
      </c>
      <c r="J9940">
        <v>13.282301312980101</v>
      </c>
      <c r="K9940">
        <v>0</v>
      </c>
      <c r="L9940">
        <v>0</v>
      </c>
      <c r="M9940">
        <v>-8.4576664259482008</v>
      </c>
      <c r="N9940">
        <v>1</v>
      </c>
    </row>
    <row r="9941" spans="1:14">
      <c r="A9941">
        <v>9939</v>
      </c>
      <c r="B9941">
        <v>9939</v>
      </c>
      <c r="C9941" s="1">
        <v>27771</v>
      </c>
      <c r="D9941">
        <v>94.95</v>
      </c>
      <c r="E9941">
        <v>96.76</v>
      </c>
      <c r="F9941">
        <v>94.38</v>
      </c>
      <c r="G9941">
        <v>96.33</v>
      </c>
      <c r="H9941">
        <v>30440000</v>
      </c>
      <c r="I9941">
        <v>96.33</v>
      </c>
      <c r="J9941">
        <v>14.7537838055864</v>
      </c>
      <c r="K9941">
        <v>0</v>
      </c>
      <c r="L9941">
        <v>0</v>
      </c>
      <c r="M9941">
        <v>-9.3002537384299</v>
      </c>
      <c r="N9941">
        <v>1</v>
      </c>
    </row>
    <row r="9942" spans="1:14">
      <c r="A9942">
        <v>9940</v>
      </c>
      <c r="B9942">
        <v>9940</v>
      </c>
      <c r="C9942" s="1">
        <v>27768</v>
      </c>
      <c r="D9942">
        <v>94.58</v>
      </c>
      <c r="E9942">
        <v>95.71</v>
      </c>
      <c r="F9942">
        <v>94.05</v>
      </c>
      <c r="G9942">
        <v>94.95</v>
      </c>
      <c r="H9942">
        <v>26510000</v>
      </c>
      <c r="I9942">
        <v>94.95</v>
      </c>
      <c r="J9942">
        <v>13.521581776536699</v>
      </c>
      <c r="K9942">
        <v>0</v>
      </c>
      <c r="L9942">
        <v>0</v>
      </c>
      <c r="M9942">
        <v>-8.1094881689241198</v>
      </c>
      <c r="N9942">
        <v>1</v>
      </c>
    </row>
    <row r="9943" spans="1:14">
      <c r="A9943">
        <v>9941</v>
      </c>
      <c r="B9943">
        <v>9941</v>
      </c>
      <c r="C9943" s="1">
        <v>27767</v>
      </c>
      <c r="D9943">
        <v>93.95</v>
      </c>
      <c r="E9943">
        <v>95.47</v>
      </c>
      <c r="F9943">
        <v>93.41</v>
      </c>
      <c r="G9943">
        <v>94.58</v>
      </c>
      <c r="H9943">
        <v>29030000</v>
      </c>
      <c r="I9943">
        <v>94.58</v>
      </c>
      <c r="J9943">
        <v>13.3827169627433</v>
      </c>
      <c r="K9943">
        <v>0</v>
      </c>
      <c r="L9943">
        <v>0</v>
      </c>
      <c r="M9943">
        <v>-7.8635832619796302</v>
      </c>
      <c r="N9943">
        <v>1</v>
      </c>
    </row>
    <row r="9944" spans="1:14">
      <c r="A9944">
        <v>9942</v>
      </c>
      <c r="B9944">
        <v>9942</v>
      </c>
      <c r="C9944" s="1">
        <v>27766</v>
      </c>
      <c r="D9944">
        <v>93.53</v>
      </c>
      <c r="E9944">
        <v>95.15</v>
      </c>
      <c r="F9944">
        <v>92.91</v>
      </c>
      <c r="G9944">
        <v>93.95</v>
      </c>
      <c r="H9944">
        <v>33170000</v>
      </c>
      <c r="I9944">
        <v>93.95</v>
      </c>
      <c r="J9944">
        <v>12.8386828853357</v>
      </c>
      <c r="K9944">
        <v>0</v>
      </c>
      <c r="L9944">
        <v>0</v>
      </c>
      <c r="M9944">
        <v>-7.3552377878013298</v>
      </c>
      <c r="N9944">
        <v>1</v>
      </c>
    </row>
    <row r="9945" spans="1:14">
      <c r="A9945">
        <v>9943</v>
      </c>
      <c r="B9945">
        <v>9943</v>
      </c>
      <c r="C9945" s="1">
        <v>27765</v>
      </c>
      <c r="D9945">
        <v>92.58</v>
      </c>
      <c r="E9945">
        <v>94.18</v>
      </c>
      <c r="F9945">
        <v>92.37</v>
      </c>
      <c r="G9945">
        <v>93.53</v>
      </c>
      <c r="H9945">
        <v>31270000</v>
      </c>
      <c r="I9945">
        <v>93.53</v>
      </c>
      <c r="J9945">
        <v>12.281390395540701</v>
      </c>
      <c r="K9945">
        <v>0</v>
      </c>
      <c r="L9945">
        <v>0</v>
      </c>
      <c r="M9945">
        <v>-7.03485454244833</v>
      </c>
      <c r="N9945">
        <v>1</v>
      </c>
    </row>
    <row r="9946" spans="1:14">
      <c r="A9946">
        <v>9944</v>
      </c>
      <c r="B9946">
        <v>9944</v>
      </c>
      <c r="C9946" s="1">
        <v>27764</v>
      </c>
      <c r="D9946">
        <v>90.9</v>
      </c>
      <c r="E9946">
        <v>92.84</v>
      </c>
      <c r="F9946">
        <v>90.85</v>
      </c>
      <c r="G9946">
        <v>92.58</v>
      </c>
      <c r="H9946">
        <v>21960000</v>
      </c>
      <c r="I9946">
        <v>92.58</v>
      </c>
      <c r="J9946">
        <v>10.8205176706897</v>
      </c>
      <c r="K9946">
        <v>0</v>
      </c>
      <c r="L9946">
        <v>0</v>
      </c>
      <c r="M9946">
        <v>-6.1700440440228004</v>
      </c>
      <c r="N9946">
        <v>1</v>
      </c>
    </row>
    <row r="9947" spans="1:14">
      <c r="A9947">
        <v>9945</v>
      </c>
      <c r="B9947">
        <v>9945</v>
      </c>
      <c r="C9947" s="1">
        <v>27761</v>
      </c>
      <c r="D9947">
        <v>90.19</v>
      </c>
      <c r="E9947">
        <v>91.18</v>
      </c>
      <c r="F9947">
        <v>89.81</v>
      </c>
      <c r="G9947">
        <v>90.9</v>
      </c>
      <c r="H9947">
        <v>10300000</v>
      </c>
      <c r="I9947">
        <v>90.9</v>
      </c>
      <c r="J9947">
        <v>8.3545023485678804</v>
      </c>
      <c r="K9947">
        <v>0</v>
      </c>
      <c r="L9947">
        <v>0</v>
      </c>
      <c r="M9947">
        <v>-4.5120741582355102</v>
      </c>
      <c r="N9947">
        <v>1</v>
      </c>
    </row>
    <row r="9948" spans="1:14">
      <c r="A9948">
        <v>9946</v>
      </c>
      <c r="B9948">
        <v>9946</v>
      </c>
      <c r="C9948" s="1">
        <v>27759</v>
      </c>
      <c r="D9948">
        <v>89.77</v>
      </c>
      <c r="E9948">
        <v>90.75</v>
      </c>
      <c r="F9948">
        <v>89.17</v>
      </c>
      <c r="G9948">
        <v>90.19</v>
      </c>
      <c r="H9948">
        <v>16970000</v>
      </c>
      <c r="I9948">
        <v>90.19</v>
      </c>
      <c r="J9948">
        <v>7.01179330959339</v>
      </c>
      <c r="K9948">
        <v>0</v>
      </c>
      <c r="L9948">
        <v>0</v>
      </c>
      <c r="M9948">
        <v>-3.8148971479154299</v>
      </c>
      <c r="N9948">
        <v>1</v>
      </c>
    </row>
    <row r="9949" spans="1:14">
      <c r="A9949">
        <v>9947</v>
      </c>
      <c r="B9949">
        <v>9947</v>
      </c>
      <c r="C9949" s="1">
        <v>27758</v>
      </c>
      <c r="D9949">
        <v>90.13</v>
      </c>
      <c r="E9949">
        <v>90.55</v>
      </c>
      <c r="F9949">
        <v>89.2</v>
      </c>
      <c r="G9949">
        <v>89.77</v>
      </c>
      <c r="H9949">
        <v>16040000</v>
      </c>
      <c r="I9949">
        <v>89.77</v>
      </c>
      <c r="J9949">
        <v>6.1312969999870299</v>
      </c>
      <c r="K9949">
        <v>0</v>
      </c>
      <c r="L9949">
        <v>0</v>
      </c>
      <c r="M9949">
        <v>-3.41685278285552</v>
      </c>
      <c r="N9949">
        <v>1</v>
      </c>
    </row>
    <row r="9950" spans="1:14">
      <c r="A9950">
        <v>9948</v>
      </c>
      <c r="B9950">
        <v>9948</v>
      </c>
      <c r="C9950" s="1">
        <v>27757</v>
      </c>
      <c r="D9950">
        <v>90.25</v>
      </c>
      <c r="E9950">
        <v>91.09</v>
      </c>
      <c r="F9950">
        <v>89.63</v>
      </c>
      <c r="G9950">
        <v>90.13</v>
      </c>
      <c r="H9950">
        <v>17070000</v>
      </c>
      <c r="I9950">
        <v>90.13</v>
      </c>
      <c r="J9950">
        <v>6.2687520141095296</v>
      </c>
      <c r="K9950">
        <v>0</v>
      </c>
      <c r="L9950">
        <v>0</v>
      </c>
      <c r="M9950">
        <v>-3.8525408653802602</v>
      </c>
      <c r="N9950">
        <v>1</v>
      </c>
    </row>
    <row r="9951" spans="1:14">
      <c r="A9951">
        <v>9949</v>
      </c>
      <c r="B9951">
        <v>9949</v>
      </c>
      <c r="C9951" s="1">
        <v>27754</v>
      </c>
      <c r="D9951">
        <v>89.46</v>
      </c>
      <c r="E9951">
        <v>90.45</v>
      </c>
      <c r="F9951">
        <v>89.25</v>
      </c>
      <c r="G9951">
        <v>90.25</v>
      </c>
      <c r="H9951">
        <v>10020000</v>
      </c>
      <c r="I9951">
        <v>90.25</v>
      </c>
      <c r="J9951">
        <v>6.3054637039465096</v>
      </c>
      <c r="K9951">
        <v>0</v>
      </c>
      <c r="L9951">
        <v>0</v>
      </c>
      <c r="M9951">
        <v>-4.0347698409094503</v>
      </c>
      <c r="N9951">
        <v>1</v>
      </c>
    </row>
    <row r="9952" spans="1:14">
      <c r="A9952">
        <v>9950</v>
      </c>
      <c r="B9952">
        <v>9950</v>
      </c>
      <c r="C9952" s="1">
        <v>27752</v>
      </c>
      <c r="D9952">
        <v>88.73</v>
      </c>
      <c r="E9952">
        <v>89.84</v>
      </c>
      <c r="F9952">
        <v>88.73</v>
      </c>
      <c r="G9952">
        <v>89.46</v>
      </c>
      <c r="H9952">
        <v>11150000</v>
      </c>
      <c r="I9952">
        <v>89.46</v>
      </c>
      <c r="J9952">
        <v>5.4073803423491702</v>
      </c>
      <c r="K9952">
        <v>-0.66184141888367898</v>
      </c>
      <c r="L9952">
        <v>-0.66184141888367898</v>
      </c>
      <c r="M9952">
        <v>-3.2474140532325801</v>
      </c>
      <c r="N9952">
        <v>1</v>
      </c>
    </row>
    <row r="9953" spans="1:14">
      <c r="A9953">
        <v>9951</v>
      </c>
      <c r="B9953">
        <v>9951</v>
      </c>
      <c r="C9953" s="1">
        <v>27751</v>
      </c>
      <c r="D9953">
        <v>88.14</v>
      </c>
      <c r="E9953">
        <v>89.23</v>
      </c>
      <c r="F9953">
        <v>87.64</v>
      </c>
      <c r="G9953">
        <v>88.73</v>
      </c>
      <c r="H9953">
        <v>17750000</v>
      </c>
      <c r="I9953">
        <v>88.73</v>
      </c>
      <c r="J9953">
        <v>4.7548447957433799</v>
      </c>
      <c r="K9953">
        <v>0</v>
      </c>
      <c r="L9953">
        <v>0</v>
      </c>
      <c r="M9953">
        <v>-2.5068067367140099</v>
      </c>
      <c r="N9953">
        <v>1</v>
      </c>
    </row>
    <row r="9954" spans="1:14">
      <c r="A9954">
        <v>9952</v>
      </c>
      <c r="B9954">
        <v>9952</v>
      </c>
      <c r="C9954" s="1">
        <v>27750</v>
      </c>
      <c r="D9954">
        <v>88.8</v>
      </c>
      <c r="E9954">
        <v>89.13</v>
      </c>
      <c r="F9954">
        <v>87.74</v>
      </c>
      <c r="G9954">
        <v>88.14</v>
      </c>
      <c r="H9954">
        <v>15340000</v>
      </c>
      <c r="I9954">
        <v>88.14</v>
      </c>
      <c r="J9954">
        <v>4.2439362690377997</v>
      </c>
      <c r="K9954">
        <v>0</v>
      </c>
      <c r="L9954">
        <v>0.267212200287403</v>
      </c>
      <c r="M9954">
        <v>-1.89610790582792</v>
      </c>
      <c r="N9954">
        <v>1</v>
      </c>
    </row>
    <row r="9955" spans="1:14">
      <c r="A9955">
        <v>9953</v>
      </c>
      <c r="B9955">
        <v>9953</v>
      </c>
      <c r="C9955" s="1">
        <v>27747</v>
      </c>
      <c r="D9955">
        <v>89.43</v>
      </c>
      <c r="E9955">
        <v>89.81</v>
      </c>
      <c r="F9955">
        <v>88.39</v>
      </c>
      <c r="G9955">
        <v>88.8</v>
      </c>
      <c r="H9955">
        <v>17720000</v>
      </c>
      <c r="I9955">
        <v>88.8</v>
      </c>
      <c r="J9955">
        <v>5.06309852902291</v>
      </c>
      <c r="K9955">
        <v>0</v>
      </c>
      <c r="L9955">
        <v>0</v>
      </c>
      <c r="M9955">
        <v>-2.6573345886870499</v>
      </c>
      <c r="N9955">
        <v>1</v>
      </c>
    </row>
    <row r="9956" spans="1:14">
      <c r="A9956">
        <v>9954</v>
      </c>
      <c r="B9956">
        <v>9954</v>
      </c>
      <c r="C9956" s="1">
        <v>27746</v>
      </c>
      <c r="D9956">
        <v>89.15</v>
      </c>
      <c r="E9956">
        <v>90.09</v>
      </c>
      <c r="F9956">
        <v>88.62</v>
      </c>
      <c r="G9956">
        <v>89.43</v>
      </c>
      <c r="H9956">
        <v>18040000</v>
      </c>
      <c r="I9956">
        <v>89.43</v>
      </c>
      <c r="J9956">
        <v>5.7537448245318297</v>
      </c>
      <c r="K9956">
        <v>-0.24274106377427601</v>
      </c>
      <c r="L9956">
        <v>-0.24274106377427601</v>
      </c>
      <c r="M9956">
        <v>-3.3798758255838699</v>
      </c>
      <c r="N9956">
        <v>1</v>
      </c>
    </row>
    <row r="9957" spans="1:14">
      <c r="A9957">
        <v>9955</v>
      </c>
      <c r="B9957">
        <v>9955</v>
      </c>
      <c r="C9957" s="1">
        <v>27745</v>
      </c>
      <c r="D9957">
        <v>88.93</v>
      </c>
      <c r="E9957">
        <v>89.8</v>
      </c>
      <c r="F9957">
        <v>88.46</v>
      </c>
      <c r="G9957">
        <v>89.15</v>
      </c>
      <c r="H9957">
        <v>16560000</v>
      </c>
      <c r="I9957">
        <v>89.15</v>
      </c>
      <c r="J9957">
        <v>5.3029862372549204</v>
      </c>
      <c r="K9957">
        <v>0</v>
      </c>
      <c r="L9957">
        <v>0</v>
      </c>
      <c r="M9957">
        <v>-3.11691475961491</v>
      </c>
      <c r="N9957">
        <v>1</v>
      </c>
    </row>
    <row r="9958" spans="1:14">
      <c r="A9958">
        <v>9956</v>
      </c>
      <c r="B9958">
        <v>9956</v>
      </c>
      <c r="C9958" s="1">
        <v>27744</v>
      </c>
      <c r="D9958">
        <v>88.09</v>
      </c>
      <c r="E9958">
        <v>89.49</v>
      </c>
      <c r="F9958">
        <v>87.78</v>
      </c>
      <c r="G9958">
        <v>88.93</v>
      </c>
      <c r="H9958">
        <v>18350000</v>
      </c>
      <c r="I9958">
        <v>88.93</v>
      </c>
      <c r="J9958">
        <v>4.8792297085863598</v>
      </c>
      <c r="K9958">
        <v>0</v>
      </c>
      <c r="L9958">
        <v>0</v>
      </c>
      <c r="M9958">
        <v>-2.91427714681959</v>
      </c>
      <c r="N9958">
        <v>1</v>
      </c>
    </row>
    <row r="9959" spans="1:14">
      <c r="A9959">
        <v>9957</v>
      </c>
      <c r="B9959">
        <v>9957</v>
      </c>
      <c r="C9959" s="1">
        <v>27743</v>
      </c>
      <c r="D9959">
        <v>87.83</v>
      </c>
      <c r="E9959">
        <v>88.64</v>
      </c>
      <c r="F9959">
        <v>87.32</v>
      </c>
      <c r="G9959">
        <v>88.09</v>
      </c>
      <c r="H9959">
        <v>13960000</v>
      </c>
      <c r="I9959">
        <v>88.09</v>
      </c>
      <c r="J9959">
        <v>3.6757615438697999</v>
      </c>
      <c r="K9959">
        <v>0</v>
      </c>
      <c r="L9959">
        <v>0.20232621939682</v>
      </c>
      <c r="M9959">
        <v>-2.0251425671832002</v>
      </c>
      <c r="N9959">
        <v>1</v>
      </c>
    </row>
    <row r="9960" spans="1:14">
      <c r="A9960">
        <v>9958</v>
      </c>
      <c r="B9960">
        <v>9958</v>
      </c>
      <c r="C9960" s="1">
        <v>27740</v>
      </c>
      <c r="D9960">
        <v>87.8</v>
      </c>
      <c r="E9960">
        <v>88.22</v>
      </c>
      <c r="F9960">
        <v>87.05</v>
      </c>
      <c r="G9960">
        <v>87.83</v>
      </c>
      <c r="H9960">
        <v>13100000</v>
      </c>
      <c r="I9960">
        <v>87.83</v>
      </c>
      <c r="J9960">
        <v>3.3620693189771602</v>
      </c>
      <c r="K9960">
        <v>0</v>
      </c>
      <c r="L9960">
        <v>0.47315600212534098</v>
      </c>
      <c r="M9960">
        <v>-1.76740150651186</v>
      </c>
      <c r="N9960">
        <v>1</v>
      </c>
    </row>
    <row r="9961" spans="1:14">
      <c r="A9961">
        <v>9959</v>
      </c>
      <c r="B9961">
        <v>9959</v>
      </c>
      <c r="C9961" s="1">
        <v>27739</v>
      </c>
      <c r="D9961">
        <v>88.08</v>
      </c>
      <c r="E9961">
        <v>88.79</v>
      </c>
      <c r="F9961">
        <v>87.41</v>
      </c>
      <c r="G9961">
        <v>87.8</v>
      </c>
      <c r="H9961">
        <v>15300000</v>
      </c>
      <c r="I9961">
        <v>87.8</v>
      </c>
      <c r="J9961">
        <v>3.3877355490970902</v>
      </c>
      <c r="K9961">
        <v>0</v>
      </c>
      <c r="L9961">
        <v>0.48233437737283902</v>
      </c>
      <c r="M9961">
        <v>-1.76433337067601</v>
      </c>
      <c r="N9961">
        <v>1</v>
      </c>
    </row>
    <row r="9962" spans="1:14">
      <c r="A9962">
        <v>9960</v>
      </c>
      <c r="B9962">
        <v>9960</v>
      </c>
      <c r="C9962" s="1">
        <v>27738</v>
      </c>
      <c r="D9962">
        <v>87.3</v>
      </c>
      <c r="E9962">
        <v>88.39</v>
      </c>
      <c r="F9962">
        <v>86.91</v>
      </c>
      <c r="G9962">
        <v>88.08</v>
      </c>
      <c r="H9962">
        <v>15680000</v>
      </c>
      <c r="I9962">
        <v>88.08</v>
      </c>
      <c r="J9962">
        <v>3.7124404112620302</v>
      </c>
      <c r="K9962">
        <v>0</v>
      </c>
      <c r="L9962">
        <v>0.14256688994855801</v>
      </c>
      <c r="M9962">
        <v>-2.1019608354054302</v>
      </c>
      <c r="N9962">
        <v>1</v>
      </c>
    </row>
    <row r="9963" spans="1:14">
      <c r="A9963">
        <v>9961</v>
      </c>
      <c r="B9963">
        <v>9961</v>
      </c>
      <c r="C9963" s="1">
        <v>27737</v>
      </c>
      <c r="D9963">
        <v>87.07</v>
      </c>
      <c r="E9963">
        <v>87.8</v>
      </c>
      <c r="F9963">
        <v>86.16</v>
      </c>
      <c r="G9963">
        <v>87.3</v>
      </c>
      <c r="H9963">
        <v>16040000</v>
      </c>
      <c r="I9963">
        <v>87.3</v>
      </c>
      <c r="J9963">
        <v>2.8647830593779302</v>
      </c>
      <c r="K9963">
        <v>0.49128165966651999</v>
      </c>
      <c r="L9963">
        <v>0.754959749268169</v>
      </c>
      <c r="M9963">
        <v>-1.25844240387081</v>
      </c>
      <c r="N9963">
        <v>0</v>
      </c>
    </row>
    <row r="9964" spans="1:14">
      <c r="A9964">
        <v>9962</v>
      </c>
      <c r="B9964">
        <v>9962</v>
      </c>
      <c r="C9964" s="1">
        <v>27736</v>
      </c>
      <c r="D9964">
        <v>86.82</v>
      </c>
      <c r="E9964">
        <v>87.75</v>
      </c>
      <c r="F9964">
        <v>86.15</v>
      </c>
      <c r="G9964">
        <v>87.07</v>
      </c>
      <c r="H9964">
        <v>14150000</v>
      </c>
      <c r="I9964">
        <v>87.07</v>
      </c>
      <c r="J9964">
        <v>2.78081549010769</v>
      </c>
      <c r="K9964">
        <v>0.71095414927961897</v>
      </c>
      <c r="L9964">
        <v>0.98924635988922804</v>
      </c>
      <c r="M9964">
        <v>-1.0273280527381701</v>
      </c>
      <c r="N9964">
        <v>0</v>
      </c>
    </row>
    <row r="9965" spans="1:14">
      <c r="A9965">
        <v>9963</v>
      </c>
      <c r="B9965">
        <v>9963</v>
      </c>
      <c r="C9965" s="1">
        <v>27733</v>
      </c>
      <c r="D9965">
        <v>87.84</v>
      </c>
      <c r="E9965">
        <v>88.38</v>
      </c>
      <c r="F9965">
        <v>86.54</v>
      </c>
      <c r="G9965">
        <v>86.82</v>
      </c>
      <c r="H9965">
        <v>14050000</v>
      </c>
      <c r="I9965">
        <v>86.82</v>
      </c>
      <c r="J9965">
        <v>2.69433454640214</v>
      </c>
      <c r="K9965">
        <v>0</v>
      </c>
      <c r="L9965">
        <v>1.5388639330415601</v>
      </c>
      <c r="M9965">
        <v>-0.771522766152688</v>
      </c>
      <c r="N9965">
        <v>0</v>
      </c>
    </row>
    <row r="9966" spans="1:14">
      <c r="A9966">
        <v>9964</v>
      </c>
      <c r="B9966">
        <v>9964</v>
      </c>
      <c r="C9966" s="1">
        <v>27732</v>
      </c>
      <c r="D9966">
        <v>87.6</v>
      </c>
      <c r="E9966">
        <v>88.39</v>
      </c>
      <c r="F9966">
        <v>86.68</v>
      </c>
      <c r="G9966">
        <v>87.84</v>
      </c>
      <c r="H9966">
        <v>16380000</v>
      </c>
      <c r="I9966">
        <v>87.84</v>
      </c>
      <c r="J9966">
        <v>3.9077956832626999</v>
      </c>
      <c r="K9966">
        <v>1.33931959623556</v>
      </c>
      <c r="L9966">
        <v>0.42149710331915702</v>
      </c>
      <c r="M9966">
        <v>-1.9423199906436901</v>
      </c>
      <c r="N9966">
        <v>1</v>
      </c>
    </row>
    <row r="9967" spans="1:14">
      <c r="A9967">
        <v>9965</v>
      </c>
      <c r="B9967">
        <v>9965</v>
      </c>
      <c r="C9967" s="1">
        <v>27731</v>
      </c>
      <c r="D9967">
        <v>88.83</v>
      </c>
      <c r="E9967">
        <v>88.83</v>
      </c>
      <c r="F9967">
        <v>87.08</v>
      </c>
      <c r="G9967">
        <v>87.6</v>
      </c>
      <c r="H9967">
        <v>21320000</v>
      </c>
      <c r="I9967">
        <v>87.6</v>
      </c>
      <c r="J9967">
        <v>3.5345875916562099</v>
      </c>
      <c r="K9967">
        <v>1.5777207001522</v>
      </c>
      <c r="L9967">
        <v>0.69329496448503902</v>
      </c>
      <c r="M9967">
        <v>-1.6989326795917801</v>
      </c>
      <c r="N9967">
        <v>1</v>
      </c>
    </row>
    <row r="9968" spans="1:14">
      <c r="A9968">
        <v>9966</v>
      </c>
      <c r="B9968">
        <v>9966</v>
      </c>
      <c r="C9968" s="1">
        <v>27730</v>
      </c>
      <c r="D9968">
        <v>90.67</v>
      </c>
      <c r="E9968">
        <v>90.81</v>
      </c>
      <c r="F9968">
        <v>89.08</v>
      </c>
      <c r="G9968">
        <v>89.33</v>
      </c>
      <c r="H9968">
        <v>17930000</v>
      </c>
      <c r="I9968">
        <v>89.33</v>
      </c>
      <c r="J9968">
        <v>5.6118103015838701</v>
      </c>
      <c r="K9968">
        <v>0</v>
      </c>
      <c r="L9968">
        <v>0</v>
      </c>
      <c r="M9968">
        <v>-3.6258540354148301</v>
      </c>
      <c r="N9968">
        <v>1</v>
      </c>
    </row>
    <row r="9969" spans="1:14">
      <c r="A9969">
        <v>9967</v>
      </c>
      <c r="B9969">
        <v>9967</v>
      </c>
      <c r="C9969" s="1">
        <v>27729</v>
      </c>
      <c r="D9969">
        <v>91.24</v>
      </c>
      <c r="E9969">
        <v>91.9</v>
      </c>
      <c r="F9969">
        <v>90.33</v>
      </c>
      <c r="G9969">
        <v>90.67</v>
      </c>
      <c r="H9969">
        <v>16050000</v>
      </c>
      <c r="I9969">
        <v>90.67</v>
      </c>
      <c r="J9969">
        <v>7.2490073720387898</v>
      </c>
      <c r="K9969">
        <v>0</v>
      </c>
      <c r="L9969">
        <v>0</v>
      </c>
      <c r="M9969">
        <v>-5.0930052595703703</v>
      </c>
      <c r="N9969">
        <v>1</v>
      </c>
    </row>
    <row r="9970" spans="1:14">
      <c r="A9970">
        <v>9968</v>
      </c>
      <c r="B9970">
        <v>9968</v>
      </c>
      <c r="C9970" s="1">
        <v>27726</v>
      </c>
      <c r="D9970">
        <v>90.94</v>
      </c>
      <c r="E9970">
        <v>91.74</v>
      </c>
      <c r="F9970">
        <v>90.44</v>
      </c>
      <c r="G9970">
        <v>91.24</v>
      </c>
      <c r="H9970">
        <v>12870000</v>
      </c>
      <c r="I9970">
        <v>91.24</v>
      </c>
      <c r="J9970">
        <v>7.8743446169479201</v>
      </c>
      <c r="K9970">
        <v>0</v>
      </c>
      <c r="L9970">
        <v>0</v>
      </c>
      <c r="M9970">
        <v>-5.7438737204226902</v>
      </c>
      <c r="N9970">
        <v>1</v>
      </c>
    </row>
    <row r="9971" spans="1:14">
      <c r="A9971">
        <v>9969</v>
      </c>
      <c r="B9971">
        <v>9969</v>
      </c>
      <c r="C9971" s="1">
        <v>27724</v>
      </c>
      <c r="D9971">
        <v>90.71</v>
      </c>
      <c r="E9971">
        <v>91.58</v>
      </c>
      <c r="F9971">
        <v>90.17</v>
      </c>
      <c r="G9971">
        <v>90.94</v>
      </c>
      <c r="H9971">
        <v>18780000</v>
      </c>
      <c r="I9971">
        <v>90.94</v>
      </c>
      <c r="J9971">
        <v>7.4859725671073498</v>
      </c>
      <c r="K9971">
        <v>0</v>
      </c>
      <c r="L9971">
        <v>-3.5506469467047999</v>
      </c>
      <c r="M9971">
        <v>-5.4988967685413099</v>
      </c>
      <c r="N9971">
        <v>1</v>
      </c>
    </row>
    <row r="9972" spans="1:14">
      <c r="A9972">
        <v>9970</v>
      </c>
      <c r="B9972">
        <v>9970</v>
      </c>
      <c r="C9972" s="1">
        <v>27723</v>
      </c>
      <c r="D9972">
        <v>89.7</v>
      </c>
      <c r="E9972">
        <v>91.1</v>
      </c>
      <c r="F9972">
        <v>89.66</v>
      </c>
      <c r="G9972">
        <v>90.71</v>
      </c>
      <c r="H9972">
        <v>17490000</v>
      </c>
      <c r="I9972">
        <v>90.71</v>
      </c>
      <c r="J9972">
        <v>7.4248799561301198</v>
      </c>
      <c r="K9972">
        <v>0</v>
      </c>
      <c r="L9972">
        <v>-3.25728971447468</v>
      </c>
      <c r="M9972">
        <v>-5.3258507716598702</v>
      </c>
      <c r="N9972">
        <v>1</v>
      </c>
    </row>
    <row r="9973" spans="1:14">
      <c r="A9973">
        <v>9971</v>
      </c>
      <c r="B9973">
        <v>9971</v>
      </c>
      <c r="C9973" s="1">
        <v>27722</v>
      </c>
      <c r="D9973">
        <v>89.53</v>
      </c>
      <c r="E9973">
        <v>90.17</v>
      </c>
      <c r="F9973">
        <v>88.65</v>
      </c>
      <c r="G9973">
        <v>89.7</v>
      </c>
      <c r="H9973">
        <v>13930000</v>
      </c>
      <c r="I9973">
        <v>89.7</v>
      </c>
      <c r="J9973">
        <v>6.5762960347872603</v>
      </c>
      <c r="K9973">
        <v>0</v>
      </c>
      <c r="L9973">
        <v>-2.1221200297287401</v>
      </c>
      <c r="M9973">
        <v>-4.3271895998196701</v>
      </c>
      <c r="N9973">
        <v>1</v>
      </c>
    </row>
    <row r="9974" spans="1:14">
      <c r="A9974">
        <v>9972</v>
      </c>
      <c r="B9974">
        <v>9972</v>
      </c>
      <c r="C9974" s="1">
        <v>27719</v>
      </c>
      <c r="D9974">
        <v>89.64</v>
      </c>
      <c r="E9974">
        <v>90.23</v>
      </c>
      <c r="F9974">
        <v>88.79</v>
      </c>
      <c r="G9974">
        <v>89.53</v>
      </c>
      <c r="H9974">
        <v>14110000</v>
      </c>
      <c r="I9974">
        <v>89.53</v>
      </c>
      <c r="J9974">
        <v>6.8513130074763602</v>
      </c>
      <c r="K9974">
        <v>0</v>
      </c>
      <c r="L9974">
        <v>-1.8768150340668199</v>
      </c>
      <c r="M9974">
        <v>-4.2060725134719901</v>
      </c>
      <c r="N9974">
        <v>1</v>
      </c>
    </row>
    <row r="9975" spans="1:14">
      <c r="A9975">
        <v>9973</v>
      </c>
      <c r="B9975">
        <v>9973</v>
      </c>
      <c r="C9975" s="1">
        <v>27718</v>
      </c>
      <c r="D9975">
        <v>89.98</v>
      </c>
      <c r="E9975">
        <v>90.68</v>
      </c>
      <c r="F9975">
        <v>89.09</v>
      </c>
      <c r="G9975">
        <v>89.64</v>
      </c>
      <c r="H9975">
        <v>16460000</v>
      </c>
      <c r="I9975">
        <v>89.64</v>
      </c>
      <c r="J9975">
        <v>7.4319669974205604</v>
      </c>
      <c r="K9975">
        <v>0</v>
      </c>
      <c r="L9975">
        <v>-1.93598467945862</v>
      </c>
      <c r="M9975">
        <v>-4.38342623682344</v>
      </c>
      <c r="N9975">
        <v>1</v>
      </c>
    </row>
    <row r="9976" spans="1:14">
      <c r="A9976">
        <v>9974</v>
      </c>
      <c r="B9976">
        <v>9974</v>
      </c>
      <c r="C9976" s="1">
        <v>27717</v>
      </c>
      <c r="D9976">
        <v>91</v>
      </c>
      <c r="E9976">
        <v>91.28</v>
      </c>
      <c r="F9976">
        <v>89.47</v>
      </c>
      <c r="G9976">
        <v>89.98</v>
      </c>
      <c r="H9976">
        <v>16820000</v>
      </c>
      <c r="I9976">
        <v>89.98</v>
      </c>
      <c r="J9976">
        <v>8.2848581320408901</v>
      </c>
      <c r="K9976">
        <v>0.15095947247536401</v>
      </c>
      <c r="L9976">
        <v>-1.0560795917611601</v>
      </c>
      <c r="M9976">
        <v>-4.8092047170166898</v>
      </c>
      <c r="N9976">
        <v>1</v>
      </c>
    </row>
    <row r="9977" spans="1:14">
      <c r="A9977">
        <v>9975</v>
      </c>
      <c r="B9977">
        <v>9975</v>
      </c>
      <c r="C9977" s="1">
        <v>27716</v>
      </c>
      <c r="D9977">
        <v>91.46</v>
      </c>
      <c r="E9977">
        <v>92.3</v>
      </c>
      <c r="F9977">
        <v>90.6</v>
      </c>
      <c r="G9977">
        <v>91</v>
      </c>
      <c r="H9977">
        <v>20760000</v>
      </c>
      <c r="I9977">
        <v>91</v>
      </c>
      <c r="J9977">
        <v>9.9001807525467793</v>
      </c>
      <c r="K9977">
        <v>0</v>
      </c>
      <c r="L9977">
        <v>-3.31788003663006</v>
      </c>
      <c r="M9977">
        <v>-5.9440641325887302</v>
      </c>
      <c r="N9977">
        <v>1</v>
      </c>
    </row>
    <row r="9978" spans="1:14">
      <c r="A9978">
        <v>9976</v>
      </c>
      <c r="B9978">
        <v>9976</v>
      </c>
      <c r="C9978" s="1">
        <v>27715</v>
      </c>
      <c r="D9978">
        <v>90.97</v>
      </c>
      <c r="E9978">
        <v>91.99</v>
      </c>
      <c r="F9978">
        <v>90.5</v>
      </c>
      <c r="G9978">
        <v>91.46</v>
      </c>
      <c r="H9978">
        <v>17660000</v>
      </c>
      <c r="I9978">
        <v>91.46</v>
      </c>
      <c r="J9978">
        <v>10.6223976696105</v>
      </c>
      <c r="K9978">
        <v>0</v>
      </c>
      <c r="L9978">
        <v>-3.7658767038413998</v>
      </c>
      <c r="M9978">
        <v>-6.4911771278076502</v>
      </c>
      <c r="N9978">
        <v>1</v>
      </c>
    </row>
    <row r="9979" spans="1:14">
      <c r="A9979">
        <v>9977</v>
      </c>
      <c r="B9979">
        <v>9977</v>
      </c>
      <c r="C9979" s="1">
        <v>27712</v>
      </c>
      <c r="D9979">
        <v>91.04</v>
      </c>
      <c r="E9979">
        <v>91.59</v>
      </c>
      <c r="F9979">
        <v>90.19</v>
      </c>
      <c r="G9979">
        <v>90.97</v>
      </c>
      <c r="H9979">
        <v>16460000</v>
      </c>
      <c r="I9979">
        <v>90.97</v>
      </c>
      <c r="J9979">
        <v>10.084640746996801</v>
      </c>
      <c r="K9979">
        <v>0</v>
      </c>
      <c r="L9979">
        <v>-3.2163762778938101</v>
      </c>
      <c r="M9979">
        <v>-6.0647808591194599</v>
      </c>
      <c r="N9979">
        <v>1</v>
      </c>
    </row>
    <row r="9980" spans="1:14">
      <c r="A9980">
        <v>9978</v>
      </c>
      <c r="B9980">
        <v>9978</v>
      </c>
      <c r="C9980" s="1">
        <v>27711</v>
      </c>
      <c r="D9980">
        <v>91.19</v>
      </c>
      <c r="E9980">
        <v>92.33</v>
      </c>
      <c r="F9980">
        <v>90.56</v>
      </c>
      <c r="G9980">
        <v>91.04</v>
      </c>
      <c r="H9980">
        <v>25070000</v>
      </c>
      <c r="I9980">
        <v>91.04</v>
      </c>
      <c r="J9980">
        <v>9.9930674426109292</v>
      </c>
      <c r="K9980">
        <v>0</v>
      </c>
      <c r="L9980">
        <v>-3.24639810339779</v>
      </c>
      <c r="M9980">
        <v>-6.2058531888943103</v>
      </c>
      <c r="N9980">
        <v>1</v>
      </c>
    </row>
    <row r="9981" spans="1:14">
      <c r="A9981">
        <v>9979</v>
      </c>
      <c r="B9981">
        <v>9979</v>
      </c>
      <c r="C9981" s="1">
        <v>27710</v>
      </c>
      <c r="D9981">
        <v>89.87</v>
      </c>
      <c r="E9981">
        <v>91.63</v>
      </c>
      <c r="F9981">
        <v>89.8</v>
      </c>
      <c r="G9981">
        <v>91.19</v>
      </c>
      <c r="H9981">
        <v>23960000</v>
      </c>
      <c r="I9981">
        <v>91.19</v>
      </c>
      <c r="J9981">
        <v>9.8966126720391099</v>
      </c>
      <c r="K9981">
        <v>0</v>
      </c>
      <c r="L9981">
        <v>-3.3581441678546899</v>
      </c>
      <c r="M9981">
        <v>-6.4263229898302603</v>
      </c>
      <c r="N9981">
        <v>1</v>
      </c>
    </row>
    <row r="9982" spans="1:14">
      <c r="A9982">
        <v>9980</v>
      </c>
      <c r="B9982">
        <v>9980</v>
      </c>
      <c r="C9982" s="1">
        <v>27709</v>
      </c>
      <c r="D9982">
        <v>89.34</v>
      </c>
      <c r="E9982">
        <v>90.47</v>
      </c>
      <c r="F9982">
        <v>89.04</v>
      </c>
      <c r="G9982">
        <v>89.87</v>
      </c>
      <c r="H9982">
        <v>14640000</v>
      </c>
      <c r="I9982">
        <v>89.87</v>
      </c>
      <c r="J9982">
        <v>7.9974507635679597</v>
      </c>
      <c r="K9982">
        <v>0</v>
      </c>
      <c r="L9982">
        <v>-1.8967211898669001</v>
      </c>
      <c r="M9982">
        <v>-5.1209822810240304</v>
      </c>
      <c r="N9982">
        <v>1</v>
      </c>
    </row>
    <row r="9983" spans="1:14">
      <c r="A9983">
        <v>9981</v>
      </c>
      <c r="B9983">
        <v>9981</v>
      </c>
      <c r="C9983" s="1">
        <v>27708</v>
      </c>
      <c r="D9983">
        <v>89.33</v>
      </c>
      <c r="E9983">
        <v>89.98</v>
      </c>
      <c r="F9983">
        <v>88.35</v>
      </c>
      <c r="G9983">
        <v>89.34</v>
      </c>
      <c r="H9983">
        <v>14910000</v>
      </c>
      <c r="I9983">
        <v>89.34</v>
      </c>
      <c r="J9983">
        <v>6.9433320988843601</v>
      </c>
      <c r="K9983">
        <v>0</v>
      </c>
      <c r="L9983">
        <v>-1.25713566151784</v>
      </c>
      <c r="M9983">
        <v>-4.6093636271332699</v>
      </c>
      <c r="N9983">
        <v>1</v>
      </c>
    </row>
    <row r="9984" spans="1:14">
      <c r="A9984">
        <v>9982</v>
      </c>
      <c r="B9984">
        <v>9982</v>
      </c>
      <c r="C9984" s="1">
        <v>27705</v>
      </c>
      <c r="D9984">
        <v>89.55</v>
      </c>
      <c r="E9984">
        <v>90.18</v>
      </c>
      <c r="F9984">
        <v>88.67</v>
      </c>
      <c r="G9984">
        <v>89.33</v>
      </c>
      <c r="H9984">
        <v>15930000</v>
      </c>
      <c r="I9984">
        <v>89.33</v>
      </c>
      <c r="J9984">
        <v>6.5760015482852001</v>
      </c>
      <c r="K9984">
        <v>0</v>
      </c>
      <c r="L9984">
        <v>-1.18451248180906</v>
      </c>
      <c r="M9984">
        <v>-4.6433253259388598</v>
      </c>
      <c r="N9984">
        <v>1</v>
      </c>
    </row>
    <row r="9985" spans="1:14">
      <c r="A9985">
        <v>9983</v>
      </c>
      <c r="B9985">
        <v>9983</v>
      </c>
      <c r="C9985" s="1">
        <v>27704</v>
      </c>
      <c r="D9985">
        <v>89.15</v>
      </c>
      <c r="E9985">
        <v>90.15</v>
      </c>
      <c r="F9985">
        <v>88.16</v>
      </c>
      <c r="G9985">
        <v>89.55</v>
      </c>
      <c r="H9985">
        <v>18600000</v>
      </c>
      <c r="I9985">
        <v>89.55</v>
      </c>
      <c r="J9985">
        <v>6.5984661033991596</v>
      </c>
      <c r="K9985">
        <v>0</v>
      </c>
      <c r="L9985">
        <v>-1.3707426018983999</v>
      </c>
      <c r="M9985">
        <v>-4.9246078601873897</v>
      </c>
      <c r="N9985">
        <v>1</v>
      </c>
    </row>
    <row r="9986" spans="1:14">
      <c r="A9986">
        <v>9984</v>
      </c>
      <c r="B9986">
        <v>9984</v>
      </c>
      <c r="C9986" s="1">
        <v>27703</v>
      </c>
      <c r="D9986">
        <v>88.51</v>
      </c>
      <c r="E9986">
        <v>90.08</v>
      </c>
      <c r="F9986">
        <v>88.32</v>
      </c>
      <c r="G9986">
        <v>89.15</v>
      </c>
      <c r="H9986">
        <v>17390000</v>
      </c>
      <c r="I9986">
        <v>89.15</v>
      </c>
      <c r="J9986">
        <v>6.1076356781915004</v>
      </c>
      <c r="K9986">
        <v>0</v>
      </c>
      <c r="L9986">
        <v>-0.88065526266591898</v>
      </c>
      <c r="M9986">
        <v>-4.5529116825881202</v>
      </c>
      <c r="N9986">
        <v>1</v>
      </c>
    </row>
    <row r="9987" spans="1:14">
      <c r="A9987">
        <v>9985</v>
      </c>
      <c r="B9987">
        <v>9985</v>
      </c>
      <c r="C9987" s="1">
        <v>27702</v>
      </c>
      <c r="D9987">
        <v>88.09</v>
      </c>
      <c r="E9987">
        <v>89.03</v>
      </c>
      <c r="F9987">
        <v>87.63</v>
      </c>
      <c r="G9987">
        <v>88.51</v>
      </c>
      <c r="H9987">
        <v>11570000</v>
      </c>
      <c r="I9987">
        <v>88.51</v>
      </c>
      <c r="J9987">
        <v>5.50943703380476</v>
      </c>
      <c r="K9987">
        <v>0.31258238240501302</v>
      </c>
      <c r="L9987">
        <v>9.4680921176526406E-2</v>
      </c>
      <c r="M9987">
        <v>-3.91972010201679</v>
      </c>
      <c r="N9987">
        <v>1</v>
      </c>
    </row>
    <row r="9988" spans="1:14">
      <c r="A9988">
        <v>9986</v>
      </c>
      <c r="B9988">
        <v>9986</v>
      </c>
      <c r="C9988" s="1">
        <v>27701</v>
      </c>
      <c r="D9988">
        <v>89.04</v>
      </c>
      <c r="E9988">
        <v>89.21</v>
      </c>
      <c r="F9988">
        <v>87.78</v>
      </c>
      <c r="G9988">
        <v>88.09</v>
      </c>
      <c r="H9988">
        <v>11400000</v>
      </c>
      <c r="I9988">
        <v>88.09</v>
      </c>
      <c r="J9988">
        <v>5.3553170483423402</v>
      </c>
      <c r="K9988">
        <v>-0.56626114705919905</v>
      </c>
      <c r="L9988">
        <v>-0.56626114705919905</v>
      </c>
      <c r="M9988">
        <v>-3.5205859382511799</v>
      </c>
      <c r="N9988">
        <v>0</v>
      </c>
    </row>
    <row r="9989" spans="1:14">
      <c r="A9989">
        <v>9987</v>
      </c>
      <c r="B9989">
        <v>9987</v>
      </c>
      <c r="C9989" s="1">
        <v>27698</v>
      </c>
      <c r="D9989">
        <v>89.31</v>
      </c>
      <c r="E9989">
        <v>89.8</v>
      </c>
      <c r="F9989">
        <v>88.35</v>
      </c>
      <c r="G9989">
        <v>89.04</v>
      </c>
      <c r="H9989">
        <v>12910000</v>
      </c>
      <c r="I9989">
        <v>89.04</v>
      </c>
      <c r="J9989">
        <v>7.03322928944774</v>
      </c>
      <c r="K9989">
        <v>0</v>
      </c>
      <c r="L9989">
        <v>-0.64975479185386198</v>
      </c>
      <c r="M9989">
        <v>-4.6074184132875597</v>
      </c>
      <c r="N9989">
        <v>1</v>
      </c>
    </row>
    <row r="9990" spans="1:14">
      <c r="A9990">
        <v>9988</v>
      </c>
      <c r="B9990">
        <v>9988</v>
      </c>
      <c r="C9990" s="1">
        <v>27697</v>
      </c>
      <c r="D9990">
        <v>89.39</v>
      </c>
      <c r="E9990">
        <v>90.2</v>
      </c>
      <c r="F9990">
        <v>88.7</v>
      </c>
      <c r="G9990">
        <v>89.31</v>
      </c>
      <c r="H9990">
        <v>15080000</v>
      </c>
      <c r="I9990">
        <v>89.31</v>
      </c>
      <c r="J9990">
        <v>7.7267732789494596</v>
      </c>
      <c r="K9990">
        <v>0</v>
      </c>
      <c r="L9990">
        <v>-0.93214645616395098</v>
      </c>
      <c r="M9990">
        <v>-4.9538722188876099</v>
      </c>
      <c r="N9990">
        <v>1</v>
      </c>
    </row>
    <row r="9991" spans="1:14">
      <c r="A9991">
        <v>9989</v>
      </c>
      <c r="B9991">
        <v>9989</v>
      </c>
      <c r="C9991" s="1">
        <v>27696</v>
      </c>
      <c r="D9991">
        <v>90.51</v>
      </c>
      <c r="E9991">
        <v>90.61</v>
      </c>
      <c r="F9991">
        <v>88.89</v>
      </c>
      <c r="G9991">
        <v>89.39</v>
      </c>
      <c r="H9991">
        <v>16110000</v>
      </c>
      <c r="I9991">
        <v>89.39</v>
      </c>
      <c r="J9991">
        <v>8.0507145111035392</v>
      </c>
      <c r="K9991">
        <v>0</v>
      </c>
      <c r="L9991">
        <v>-0.99575362643103904</v>
      </c>
      <c r="M9991">
        <v>-5.0953884769692799</v>
      </c>
      <c r="N9991">
        <v>1</v>
      </c>
    </row>
    <row r="9992" spans="1:14">
      <c r="A9992">
        <v>9990</v>
      </c>
      <c r="B9992">
        <v>9990</v>
      </c>
      <c r="C9992" s="1">
        <v>27695</v>
      </c>
      <c r="D9992">
        <v>89.73</v>
      </c>
      <c r="E9992">
        <v>91.01</v>
      </c>
      <c r="F9992">
        <v>89.4</v>
      </c>
      <c r="G9992">
        <v>90.51</v>
      </c>
      <c r="H9992">
        <v>17060000</v>
      </c>
      <c r="I9992">
        <v>90.51</v>
      </c>
      <c r="J9992">
        <v>9.5283098708903697</v>
      </c>
      <c r="K9992">
        <v>0</v>
      </c>
      <c r="L9992">
        <v>0</v>
      </c>
      <c r="M9992">
        <v>-6.3289809476717798</v>
      </c>
      <c r="N9992">
        <v>1</v>
      </c>
    </row>
    <row r="9993" spans="1:14">
      <c r="A9993">
        <v>9991</v>
      </c>
      <c r="B9993">
        <v>9991</v>
      </c>
      <c r="C9993" s="1">
        <v>27694</v>
      </c>
      <c r="D9993">
        <v>89.83</v>
      </c>
      <c r="E9993">
        <v>90.4</v>
      </c>
      <c r="F9993">
        <v>88.85</v>
      </c>
      <c r="G9993">
        <v>89.73</v>
      </c>
      <c r="H9993">
        <v>13100000</v>
      </c>
      <c r="I9993">
        <v>89.73</v>
      </c>
      <c r="J9993">
        <v>8.6886172367208996</v>
      </c>
      <c r="K9993">
        <v>-3.23145362011963</v>
      </c>
      <c r="L9993">
        <v>-2.2971112411308199</v>
      </c>
      <c r="M9993">
        <v>-5.5908313891279198</v>
      </c>
      <c r="N9993">
        <v>1</v>
      </c>
    </row>
    <row r="9994" spans="1:14">
      <c r="A9994">
        <v>9992</v>
      </c>
      <c r="B9994">
        <v>9992</v>
      </c>
      <c r="C9994" s="1">
        <v>27691</v>
      </c>
      <c r="D9994">
        <v>91.24</v>
      </c>
      <c r="E9994">
        <v>91.52</v>
      </c>
      <c r="F9994">
        <v>89.46</v>
      </c>
      <c r="G9994">
        <v>89.83</v>
      </c>
      <c r="H9994">
        <v>18120000</v>
      </c>
      <c r="I9994">
        <v>89.83</v>
      </c>
      <c r="J9994">
        <v>8.6181724695853195</v>
      </c>
      <c r="K9994">
        <v>-3.2637265452026898</v>
      </c>
      <c r="L9994">
        <v>-2.36339551869583</v>
      </c>
      <c r="M9994">
        <v>-5.7585852816096397</v>
      </c>
      <c r="N9994">
        <v>1</v>
      </c>
    </row>
    <row r="9995" spans="1:14">
      <c r="A9995">
        <v>9993</v>
      </c>
      <c r="B9995">
        <v>9993</v>
      </c>
      <c r="C9995" s="1">
        <v>27690</v>
      </c>
      <c r="D9995">
        <v>90.71</v>
      </c>
      <c r="E9995">
        <v>91.75</v>
      </c>
      <c r="F9995">
        <v>90.09</v>
      </c>
      <c r="G9995">
        <v>91.24</v>
      </c>
      <c r="H9995">
        <v>17900000</v>
      </c>
      <c r="I9995">
        <v>91.24</v>
      </c>
      <c r="J9995">
        <v>10.0357923278799</v>
      </c>
      <c r="K9995">
        <v>-4.6706792829655797</v>
      </c>
      <c r="L9995">
        <v>-4.6706792829655797</v>
      </c>
      <c r="M9995">
        <v>-7.2762671199238902</v>
      </c>
      <c r="N9995">
        <v>1</v>
      </c>
    </row>
    <row r="9996" spans="1:14">
      <c r="A9996">
        <v>9994</v>
      </c>
      <c r="B9996">
        <v>9994</v>
      </c>
      <c r="C9996" s="1">
        <v>27689</v>
      </c>
      <c r="D9996">
        <v>90.56</v>
      </c>
      <c r="E9996">
        <v>91.38</v>
      </c>
      <c r="F9996">
        <v>89.77</v>
      </c>
      <c r="G9996">
        <v>90.71</v>
      </c>
      <c r="H9996">
        <v>16060000</v>
      </c>
      <c r="I9996">
        <v>90.71</v>
      </c>
      <c r="J9996">
        <v>9.4642246335232301</v>
      </c>
      <c r="K9996">
        <v>-4.0532098629331799</v>
      </c>
      <c r="L9996">
        <v>-4.0532098629331799</v>
      </c>
      <c r="M9996">
        <v>-6.8156462105562898</v>
      </c>
      <c r="N9996">
        <v>1</v>
      </c>
    </row>
    <row r="9997" spans="1:14">
      <c r="A9997">
        <v>9995</v>
      </c>
      <c r="B9997">
        <v>9995</v>
      </c>
      <c r="C9997" s="1">
        <v>27688</v>
      </c>
      <c r="D9997">
        <v>89.82</v>
      </c>
      <c r="E9997">
        <v>91.43</v>
      </c>
      <c r="F9997">
        <v>89.79</v>
      </c>
      <c r="G9997">
        <v>90.56</v>
      </c>
      <c r="H9997">
        <v>20800000</v>
      </c>
      <c r="I9997">
        <v>90.56</v>
      </c>
      <c r="J9997">
        <v>9.4075452986862196</v>
      </c>
      <c r="K9997">
        <v>-3.83370754809583</v>
      </c>
      <c r="L9997">
        <v>-3.83370754809583</v>
      </c>
      <c r="M9997">
        <v>-6.7362579408754604</v>
      </c>
      <c r="N9997">
        <v>1</v>
      </c>
    </row>
    <row r="9998" spans="1:14">
      <c r="A9998">
        <v>9996</v>
      </c>
      <c r="B9998">
        <v>9996</v>
      </c>
      <c r="C9998" s="1">
        <v>27687</v>
      </c>
      <c r="D9998">
        <v>88.86</v>
      </c>
      <c r="E9998">
        <v>90.14</v>
      </c>
      <c r="F9998">
        <v>88.43</v>
      </c>
      <c r="G9998">
        <v>89.82</v>
      </c>
      <c r="H9998">
        <v>13250000</v>
      </c>
      <c r="I9998">
        <v>89.82</v>
      </c>
      <c r="J9998">
        <v>8.5844795382406893</v>
      </c>
      <c r="K9998">
        <v>-2.9757044954106102</v>
      </c>
      <c r="L9998">
        <v>-2.1879213674262301</v>
      </c>
      <c r="M9998">
        <v>-6.0424431133061498</v>
      </c>
      <c r="N9998">
        <v>1</v>
      </c>
    </row>
    <row r="9999" spans="1:14">
      <c r="A9999">
        <v>9997</v>
      </c>
      <c r="B9999">
        <v>9997</v>
      </c>
      <c r="C9999" s="1">
        <v>27684</v>
      </c>
      <c r="D9999">
        <v>89.37</v>
      </c>
      <c r="E9999">
        <v>89.87</v>
      </c>
      <c r="F9999">
        <v>88.08</v>
      </c>
      <c r="G9999">
        <v>88.86</v>
      </c>
      <c r="H9999">
        <v>15650000</v>
      </c>
      <c r="I9999">
        <v>88.86</v>
      </c>
      <c r="J9999">
        <v>7.4785727669719897</v>
      </c>
      <c r="K9999">
        <v>-1.84966364068327</v>
      </c>
      <c r="L9999">
        <v>-1.0759942293745799</v>
      </c>
      <c r="M9999">
        <v>-5.0985063998258298</v>
      </c>
      <c r="N9999">
        <v>1</v>
      </c>
    </row>
    <row r="10000" spans="1:14">
      <c r="A10000">
        <v>9998</v>
      </c>
      <c r="B10000">
        <v>9998</v>
      </c>
      <c r="C10000" s="1">
        <v>27683</v>
      </c>
      <c r="D10000">
        <v>89.23</v>
      </c>
      <c r="E10000">
        <v>90.73</v>
      </c>
      <c r="F10000">
        <v>88.9</v>
      </c>
      <c r="G10000">
        <v>89.37</v>
      </c>
      <c r="H10000">
        <v>18910000</v>
      </c>
      <c r="I10000">
        <v>89.37</v>
      </c>
      <c r="J10000">
        <v>8.2628998451111197</v>
      </c>
      <c r="K10000">
        <v>-2.33936941305191</v>
      </c>
      <c r="L10000">
        <v>-1.5818289756692301</v>
      </c>
      <c r="M10000">
        <v>-5.7019506918801897</v>
      </c>
      <c r="N10000">
        <v>1</v>
      </c>
    </row>
    <row r="10001" spans="1:14">
      <c r="A10001">
        <v>9999</v>
      </c>
      <c r="B10001">
        <v>9999</v>
      </c>
      <c r="C10001" s="1">
        <v>27682</v>
      </c>
      <c r="D10001">
        <v>89.28</v>
      </c>
      <c r="E10001">
        <v>90.07</v>
      </c>
      <c r="F10001">
        <v>88.5</v>
      </c>
      <c r="G10001">
        <v>89.23</v>
      </c>
      <c r="H10001">
        <v>14440000</v>
      </c>
      <c r="I10001">
        <v>89.23</v>
      </c>
      <c r="J10001">
        <v>8.2661335444640294</v>
      </c>
      <c r="K10001">
        <v>-2.1212347616023899</v>
      </c>
      <c r="L10001">
        <v>-1.37622265182367</v>
      </c>
      <c r="M10001">
        <v>-5.62084292511096</v>
      </c>
      <c r="N10001">
        <v>1</v>
      </c>
    </row>
    <row r="10002" spans="1:14">
      <c r="A10002">
        <v>10000</v>
      </c>
      <c r="B10002">
        <v>10000</v>
      </c>
      <c r="C10002" s="1">
        <v>27681</v>
      </c>
      <c r="D10002">
        <v>89.46</v>
      </c>
      <c r="E10002">
        <v>90.8</v>
      </c>
      <c r="F10002">
        <v>88.81</v>
      </c>
      <c r="G10002">
        <v>89.28</v>
      </c>
      <c r="H10002">
        <v>19960000</v>
      </c>
      <c r="I10002">
        <v>89.28</v>
      </c>
      <c r="J10002">
        <v>8.2617525562385605</v>
      </c>
      <c r="K10002">
        <v>-2.09624527080849</v>
      </c>
      <c r="L10002">
        <v>-1.38035223143175</v>
      </c>
      <c r="M10002">
        <v>-5.7346752159351402</v>
      </c>
      <c r="N10002">
        <v>1</v>
      </c>
    </row>
    <row r="10003" spans="1:14">
      <c r="A10003">
        <v>10001</v>
      </c>
      <c r="B10003">
        <v>10001</v>
      </c>
      <c r="C10003" s="1">
        <v>27680</v>
      </c>
      <c r="D10003">
        <v>88.21</v>
      </c>
      <c r="E10003">
        <v>89.67</v>
      </c>
      <c r="F10003">
        <v>87.73</v>
      </c>
      <c r="G10003">
        <v>89.46</v>
      </c>
      <c r="H10003">
        <v>12020000</v>
      </c>
      <c r="I10003">
        <v>89.46</v>
      </c>
      <c r="J10003">
        <v>8.4655343989341905</v>
      </c>
      <c r="K10003">
        <v>-2.2171609906352101</v>
      </c>
      <c r="L10003">
        <v>-1.5384164555233</v>
      </c>
      <c r="M10003">
        <v>-5.9865110517384696</v>
      </c>
      <c r="N10003">
        <v>1</v>
      </c>
    </row>
    <row r="10004" spans="1:14">
      <c r="A10004">
        <v>10002</v>
      </c>
      <c r="B10004">
        <v>10002</v>
      </c>
      <c r="C10004" s="1">
        <v>27677</v>
      </c>
      <c r="D10004">
        <v>88.37</v>
      </c>
      <c r="E10004">
        <v>89.17</v>
      </c>
      <c r="F10004">
        <v>87.44</v>
      </c>
      <c r="G10004">
        <v>88.21</v>
      </c>
      <c r="H10004">
        <v>14880000</v>
      </c>
      <c r="I10004">
        <v>88.21</v>
      </c>
      <c r="J10004">
        <v>6.92219140710551</v>
      </c>
      <c r="K10004">
        <v>-0.746639962715267</v>
      </c>
      <c r="L10004">
        <v>-0.746639962715267</v>
      </c>
      <c r="M10004">
        <v>-4.7181093552829498</v>
      </c>
      <c r="N10004">
        <v>0</v>
      </c>
    </row>
    <row r="10005" spans="1:14">
      <c r="A10005">
        <v>10003</v>
      </c>
      <c r="B10005">
        <v>10003</v>
      </c>
      <c r="C10005" s="1">
        <v>27676</v>
      </c>
      <c r="D10005">
        <v>87.94</v>
      </c>
      <c r="E10005">
        <v>89.42</v>
      </c>
      <c r="F10005">
        <v>87.6</v>
      </c>
      <c r="G10005">
        <v>88.37</v>
      </c>
      <c r="H10005">
        <v>17770000</v>
      </c>
      <c r="I10005">
        <v>88.37</v>
      </c>
      <c r="J10005">
        <v>6.9304319784294197</v>
      </c>
      <c r="K10005">
        <v>-0.816642148542157</v>
      </c>
      <c r="L10005">
        <v>-0.816642148542157</v>
      </c>
      <c r="M10005">
        <v>-4.9363981916569202</v>
      </c>
      <c r="N10005">
        <v>0</v>
      </c>
    </row>
    <row r="10006" spans="1:14">
      <c r="A10006">
        <v>10004</v>
      </c>
      <c r="B10006">
        <v>10004</v>
      </c>
      <c r="C10006" s="1">
        <v>27675</v>
      </c>
      <c r="D10006">
        <v>86.77</v>
      </c>
      <c r="E10006">
        <v>88.46</v>
      </c>
      <c r="F10006">
        <v>86.34</v>
      </c>
      <c r="G10006">
        <v>87.94</v>
      </c>
      <c r="H10006">
        <v>17800000</v>
      </c>
      <c r="I10006">
        <v>87.94</v>
      </c>
      <c r="J10006">
        <v>6.1339606892035103</v>
      </c>
      <c r="K10006">
        <v>-0.22995476713923901</v>
      </c>
      <c r="L10006">
        <v>-0.22995476713923901</v>
      </c>
      <c r="M10006">
        <v>-4.5161194107756097</v>
      </c>
      <c r="N10006">
        <v>0</v>
      </c>
    </row>
    <row r="10007" spans="1:14">
      <c r="A10007">
        <v>10005</v>
      </c>
      <c r="B10007">
        <v>10005</v>
      </c>
      <c r="C10007" s="1">
        <v>27674</v>
      </c>
      <c r="D10007">
        <v>86.88</v>
      </c>
      <c r="E10007">
        <v>87.32</v>
      </c>
      <c r="F10007">
        <v>85.56</v>
      </c>
      <c r="G10007">
        <v>86.77</v>
      </c>
      <c r="H10007">
        <v>13530000</v>
      </c>
      <c r="I10007">
        <v>86.77</v>
      </c>
      <c r="J10007">
        <v>4.4647015041021803</v>
      </c>
      <c r="K10007">
        <v>0</v>
      </c>
      <c r="L10007">
        <v>0</v>
      </c>
      <c r="M10007">
        <v>-3.2691160791263298</v>
      </c>
      <c r="N10007">
        <v>0</v>
      </c>
    </row>
    <row r="10008" spans="1:14">
      <c r="A10008">
        <v>10006</v>
      </c>
      <c r="B10008">
        <v>10006</v>
      </c>
      <c r="C10008" s="1">
        <v>27673</v>
      </c>
      <c r="D10008">
        <v>85.98</v>
      </c>
      <c r="E10008">
        <v>87.64</v>
      </c>
      <c r="F10008">
        <v>85.98</v>
      </c>
      <c r="G10008">
        <v>86.88</v>
      </c>
      <c r="H10008">
        <v>15470000</v>
      </c>
      <c r="I10008">
        <v>86.88</v>
      </c>
      <c r="J10008">
        <v>4.4092405755172299</v>
      </c>
      <c r="K10008">
        <v>0</v>
      </c>
      <c r="L10008">
        <v>0</v>
      </c>
      <c r="M10008">
        <v>-3.41767490364197</v>
      </c>
      <c r="N10008">
        <v>0</v>
      </c>
    </row>
    <row r="10009" spans="1:14">
      <c r="A10009">
        <v>10007</v>
      </c>
      <c r="B10009">
        <v>10007</v>
      </c>
      <c r="C10009" s="1">
        <v>27670</v>
      </c>
      <c r="D10009">
        <v>83.88</v>
      </c>
      <c r="E10009">
        <v>86.21</v>
      </c>
      <c r="F10009">
        <v>83.88</v>
      </c>
      <c r="G10009">
        <v>85.95</v>
      </c>
      <c r="H10009">
        <v>16360000</v>
      </c>
      <c r="I10009">
        <v>85.95</v>
      </c>
      <c r="J10009">
        <v>3.1628056706116401</v>
      </c>
      <c r="K10009">
        <v>-0.70341283692069101</v>
      </c>
      <c r="L10009">
        <v>-0.70341283692069101</v>
      </c>
      <c r="M10009">
        <v>-2.4038470708284398</v>
      </c>
      <c r="N10009">
        <v>0</v>
      </c>
    </row>
    <row r="10010" spans="1:14">
      <c r="A10010">
        <v>10008</v>
      </c>
      <c r="B10010">
        <v>10008</v>
      </c>
      <c r="C10010" s="1">
        <v>27669</v>
      </c>
      <c r="D10010">
        <v>82.93</v>
      </c>
      <c r="E10010">
        <v>84.33</v>
      </c>
      <c r="F10010">
        <v>82.82</v>
      </c>
      <c r="G10010">
        <v>83.82</v>
      </c>
      <c r="H10010">
        <v>14290000</v>
      </c>
      <c r="I10010">
        <v>83.82</v>
      </c>
      <c r="J10010">
        <v>0.54401359689971696</v>
      </c>
      <c r="K10010">
        <v>0</v>
      </c>
      <c r="L10010">
        <v>1.5277032132347199</v>
      </c>
      <c r="M10010">
        <v>5.2969347534981198E-2</v>
      </c>
      <c r="N10010">
        <v>0</v>
      </c>
    </row>
    <row r="10011" spans="1:14">
      <c r="A10011">
        <v>10009</v>
      </c>
      <c r="B10011">
        <v>10009</v>
      </c>
      <c r="C10011" s="1">
        <v>27668</v>
      </c>
      <c r="D10011">
        <v>83.87</v>
      </c>
      <c r="E10011">
        <v>85.45</v>
      </c>
      <c r="F10011">
        <v>82.57</v>
      </c>
      <c r="G10011">
        <v>82.93</v>
      </c>
      <c r="H10011">
        <v>14070000</v>
      </c>
      <c r="I10011">
        <v>82.93</v>
      </c>
      <c r="J10011">
        <v>-0.490503816472878</v>
      </c>
      <c r="K10011">
        <v>0</v>
      </c>
      <c r="L10011">
        <v>2.5126612805980999</v>
      </c>
      <c r="M10011">
        <v>1.12628729608683</v>
      </c>
      <c r="N10011">
        <v>0</v>
      </c>
    </row>
    <row r="10012" spans="1:14">
      <c r="A10012">
        <v>10010</v>
      </c>
      <c r="B10012">
        <v>10010</v>
      </c>
      <c r="C10012" s="1">
        <v>27667</v>
      </c>
      <c r="D10012">
        <v>85.01</v>
      </c>
      <c r="E10012">
        <v>85.01</v>
      </c>
      <c r="F10012">
        <v>83.44</v>
      </c>
      <c r="G10012">
        <v>83.87</v>
      </c>
      <c r="H10012">
        <v>12520000</v>
      </c>
      <c r="I10012">
        <v>83.87</v>
      </c>
      <c r="J10012">
        <v>0.71495164894215701</v>
      </c>
      <c r="K10012">
        <v>0</v>
      </c>
      <c r="L10012">
        <v>1.2656616390445501</v>
      </c>
      <c r="M10012">
        <v>4.59336951998956E-3</v>
      </c>
      <c r="N10012">
        <v>0</v>
      </c>
    </row>
    <row r="10013" spans="1:14">
      <c r="A10013">
        <v>10011</v>
      </c>
      <c r="B10013">
        <v>10011</v>
      </c>
      <c r="C10013" s="1">
        <v>27666</v>
      </c>
      <c r="D10013">
        <v>86.19</v>
      </c>
      <c r="E10013">
        <v>86.38</v>
      </c>
      <c r="F10013">
        <v>84.74</v>
      </c>
      <c r="G10013">
        <v>85.03</v>
      </c>
      <c r="H10013">
        <v>10580000</v>
      </c>
      <c r="I10013">
        <v>85.03</v>
      </c>
      <c r="J10013">
        <v>2.1586907163047799</v>
      </c>
      <c r="K10013">
        <v>0</v>
      </c>
      <c r="L10013">
        <v>0</v>
      </c>
      <c r="M10013">
        <v>-1.35758899623338</v>
      </c>
      <c r="N10013">
        <v>0</v>
      </c>
    </row>
    <row r="10014" spans="1:14">
      <c r="A10014">
        <v>10012</v>
      </c>
      <c r="B10014">
        <v>10012</v>
      </c>
      <c r="C10014" s="1">
        <v>27663</v>
      </c>
      <c r="D10014">
        <v>85.64</v>
      </c>
      <c r="E10014">
        <v>86.86</v>
      </c>
      <c r="F10014">
        <v>85.13</v>
      </c>
      <c r="G10014">
        <v>86.19</v>
      </c>
      <c r="H10014">
        <v>12570000</v>
      </c>
      <c r="I10014">
        <v>86.19</v>
      </c>
      <c r="J10014">
        <v>3.59064592272119</v>
      </c>
      <c r="K10014">
        <v>-0.30117569710330599</v>
      </c>
      <c r="L10014">
        <v>-0.30117569710330599</v>
      </c>
      <c r="M10014">
        <v>-2.6925359337643102</v>
      </c>
      <c r="N10014">
        <v>0</v>
      </c>
    </row>
    <row r="10015" spans="1:14">
      <c r="A10015">
        <v>10013</v>
      </c>
      <c r="B10015">
        <v>10013</v>
      </c>
      <c r="C10015" s="1">
        <v>27662</v>
      </c>
      <c r="D10015">
        <v>85.74</v>
      </c>
      <c r="E10015">
        <v>86.41</v>
      </c>
      <c r="F10015">
        <v>84.79</v>
      </c>
      <c r="G10015">
        <v>85.64</v>
      </c>
      <c r="H10015">
        <v>12890000</v>
      </c>
      <c r="I10015">
        <v>85.64</v>
      </c>
      <c r="J10015">
        <v>2.9026098518563201</v>
      </c>
      <c r="K10015">
        <v>0</v>
      </c>
      <c r="L10015">
        <v>0</v>
      </c>
      <c r="M10015">
        <v>-2.0869703652090199</v>
      </c>
      <c r="N10015">
        <v>0</v>
      </c>
    </row>
    <row r="10016" spans="1:14">
      <c r="A10016">
        <v>10014</v>
      </c>
      <c r="B10016">
        <v>10014</v>
      </c>
      <c r="C10016" s="1">
        <v>27661</v>
      </c>
      <c r="D10016">
        <v>85.03</v>
      </c>
      <c r="E10016">
        <v>86.7</v>
      </c>
      <c r="F10016">
        <v>85.03</v>
      </c>
      <c r="G10016">
        <v>85.74</v>
      </c>
      <c r="H10016">
        <v>16060000</v>
      </c>
      <c r="I10016">
        <v>85.74</v>
      </c>
      <c r="J10016">
        <v>2.9836858947808298</v>
      </c>
      <c r="K10016">
        <v>0</v>
      </c>
      <c r="L10016">
        <v>0</v>
      </c>
      <c r="M10016">
        <v>-2.2173083958236801</v>
      </c>
      <c r="N10016">
        <v>0</v>
      </c>
    </row>
    <row r="10017" spans="1:14">
      <c r="A10017">
        <v>10015</v>
      </c>
      <c r="B10017">
        <v>10015</v>
      </c>
      <c r="C10017" s="1">
        <v>27660</v>
      </c>
      <c r="D10017">
        <v>85.07</v>
      </c>
      <c r="E10017">
        <v>85.51</v>
      </c>
      <c r="F10017">
        <v>83.8</v>
      </c>
      <c r="G10017">
        <v>84.94</v>
      </c>
      <c r="H10017">
        <v>12800000</v>
      </c>
      <c r="I10017">
        <v>84.94</v>
      </c>
      <c r="J10017">
        <v>1.934652643285</v>
      </c>
      <c r="K10017">
        <v>0</v>
      </c>
      <c r="L10017">
        <v>0</v>
      </c>
      <c r="M10017">
        <v>-1.31381714640098</v>
      </c>
      <c r="N10017">
        <v>0</v>
      </c>
    </row>
    <row r="10018" spans="1:14">
      <c r="A10018">
        <v>10016</v>
      </c>
      <c r="B10018">
        <v>10016</v>
      </c>
      <c r="C10018" s="1">
        <v>27659</v>
      </c>
      <c r="D10018">
        <v>85.88</v>
      </c>
      <c r="E10018">
        <v>86.7</v>
      </c>
      <c r="F10018">
        <v>84.7</v>
      </c>
      <c r="G10018">
        <v>85.07</v>
      </c>
      <c r="H10018">
        <v>14750000</v>
      </c>
      <c r="I10018">
        <v>85.07</v>
      </c>
      <c r="J10018">
        <v>1.98462546497938</v>
      </c>
      <c r="K10018">
        <v>0</v>
      </c>
      <c r="L10018">
        <v>0</v>
      </c>
      <c r="M10018">
        <v>-1.4698920400492901</v>
      </c>
      <c r="N10018">
        <v>0</v>
      </c>
    </row>
    <row r="10019" spans="1:14">
      <c r="A10019">
        <v>10017</v>
      </c>
      <c r="B10019">
        <v>10017</v>
      </c>
      <c r="C10019" s="1">
        <v>27656</v>
      </c>
      <c r="D10019">
        <v>84.26</v>
      </c>
      <c r="E10019">
        <v>86.39</v>
      </c>
      <c r="F10019">
        <v>84.26</v>
      </c>
      <c r="G10019">
        <v>85.88</v>
      </c>
      <c r="H10019">
        <v>20830000</v>
      </c>
      <c r="I10019">
        <v>85.88</v>
      </c>
      <c r="J10019">
        <v>2.8303931107019999</v>
      </c>
      <c r="K10019">
        <v>0</v>
      </c>
      <c r="L10019">
        <v>0</v>
      </c>
      <c r="M10019">
        <v>-2.40249770298368</v>
      </c>
      <c r="N10019">
        <v>0</v>
      </c>
    </row>
    <row r="10020" spans="1:14">
      <c r="A10020">
        <v>10018</v>
      </c>
      <c r="B10020">
        <v>10018</v>
      </c>
      <c r="C10020" s="1">
        <v>27655</v>
      </c>
      <c r="D10020">
        <v>82.37</v>
      </c>
      <c r="E10020">
        <v>84.34</v>
      </c>
      <c r="F10020">
        <v>82.23</v>
      </c>
      <c r="G10020">
        <v>84.06</v>
      </c>
      <c r="H10020">
        <v>14560000</v>
      </c>
      <c r="I10020">
        <v>84.06</v>
      </c>
      <c r="J10020">
        <v>0.56958137934128805</v>
      </c>
      <c r="K10020">
        <v>0</v>
      </c>
      <c r="L10020">
        <v>0.134762372115138</v>
      </c>
      <c r="M10020">
        <v>-0.299990639004932</v>
      </c>
      <c r="N10020">
        <v>0</v>
      </c>
    </row>
    <row r="10021" spans="1:14">
      <c r="A10021">
        <v>10019</v>
      </c>
      <c r="B10021">
        <v>10019</v>
      </c>
      <c r="C10021" s="1">
        <v>27654</v>
      </c>
      <c r="D10021">
        <v>82.09</v>
      </c>
      <c r="E10021">
        <v>82.93</v>
      </c>
      <c r="F10021">
        <v>81.569999999999993</v>
      </c>
      <c r="G10021">
        <v>82.37</v>
      </c>
      <c r="H10021">
        <v>12190000</v>
      </c>
      <c r="I10021">
        <v>82.37</v>
      </c>
      <c r="J10021">
        <v>-1.5548131419565001</v>
      </c>
      <c r="K10021">
        <v>0</v>
      </c>
      <c r="L10021">
        <v>2.0818157905386099</v>
      </c>
      <c r="M10021">
        <v>1.75650188307989</v>
      </c>
      <c r="N10021">
        <v>0</v>
      </c>
    </row>
    <row r="10022" spans="1:14">
      <c r="A10022">
        <v>10020</v>
      </c>
      <c r="B10022">
        <v>10020</v>
      </c>
      <c r="C10022" s="1">
        <v>27653</v>
      </c>
      <c r="D10022">
        <v>82.88</v>
      </c>
      <c r="E10022">
        <v>83.43</v>
      </c>
      <c r="F10022">
        <v>81.790000000000006</v>
      </c>
      <c r="G10022">
        <v>82.09</v>
      </c>
      <c r="H10022">
        <v>13090000</v>
      </c>
      <c r="I10022">
        <v>82.09</v>
      </c>
      <c r="J10022">
        <v>-2.09118424554039</v>
      </c>
      <c r="K10022">
        <v>0</v>
      </c>
      <c r="L10022">
        <v>2.33534332236975</v>
      </c>
      <c r="M10022">
        <v>2.1372816853686598</v>
      </c>
      <c r="N10022">
        <v>0</v>
      </c>
    </row>
    <row r="10023" spans="1:14">
      <c r="A10023">
        <v>10021</v>
      </c>
      <c r="B10023">
        <v>10021</v>
      </c>
      <c r="C10023" s="1">
        <v>27652</v>
      </c>
      <c r="D10023">
        <v>83.3</v>
      </c>
      <c r="E10023">
        <v>83.49</v>
      </c>
      <c r="F10023">
        <v>82.29</v>
      </c>
      <c r="G10023">
        <v>82.88</v>
      </c>
      <c r="H10023">
        <v>8670000</v>
      </c>
      <c r="I10023">
        <v>82.88</v>
      </c>
      <c r="J10023">
        <v>-1.39322111539731</v>
      </c>
      <c r="K10023">
        <v>0</v>
      </c>
      <c r="L10023">
        <v>1.26927988256113</v>
      </c>
      <c r="M10023">
        <v>1.2027231417600399</v>
      </c>
      <c r="N10023">
        <v>0</v>
      </c>
    </row>
    <row r="10024" spans="1:14">
      <c r="A10024">
        <v>10022</v>
      </c>
      <c r="B10024">
        <v>10022</v>
      </c>
      <c r="C10024" s="1">
        <v>27649</v>
      </c>
      <c r="D10024">
        <v>83.45</v>
      </c>
      <c r="E10024">
        <v>84.47</v>
      </c>
      <c r="F10024">
        <v>82.84</v>
      </c>
      <c r="G10024">
        <v>83.3</v>
      </c>
      <c r="H10024">
        <v>12230000</v>
      </c>
      <c r="I10024">
        <v>83.3</v>
      </c>
      <c r="J10024">
        <v>-0.98294894931416799</v>
      </c>
      <c r="K10024">
        <v>0</v>
      </c>
      <c r="L10024">
        <v>0.66113945578234401</v>
      </c>
      <c r="M10024">
        <v>0.71541731446678103</v>
      </c>
      <c r="N10024">
        <v>0</v>
      </c>
    </row>
    <row r="10025" spans="1:14">
      <c r="A10025">
        <v>10023</v>
      </c>
      <c r="B10025">
        <v>10023</v>
      </c>
      <c r="C10025" s="1">
        <v>27648</v>
      </c>
      <c r="D10025">
        <v>83.79</v>
      </c>
      <c r="E10025">
        <v>84.3</v>
      </c>
      <c r="F10025">
        <v>82.88</v>
      </c>
      <c r="G10025">
        <v>83.45</v>
      </c>
      <c r="H10025">
        <v>11100000</v>
      </c>
      <c r="I10025">
        <v>83.45</v>
      </c>
      <c r="J10025">
        <v>-0.78063277671784603</v>
      </c>
      <c r="K10025">
        <v>0</v>
      </c>
      <c r="L10025">
        <v>0.369732374675457</v>
      </c>
      <c r="M10025">
        <v>0.55045886578464198</v>
      </c>
      <c r="N10025">
        <v>0</v>
      </c>
    </row>
    <row r="10026" spans="1:14">
      <c r="A10026">
        <v>10024</v>
      </c>
      <c r="B10026">
        <v>10024</v>
      </c>
      <c r="C10026" s="1">
        <v>27647</v>
      </c>
      <c r="D10026">
        <v>84.59</v>
      </c>
      <c r="E10026">
        <v>84.59</v>
      </c>
      <c r="F10026">
        <v>83</v>
      </c>
      <c r="G10026">
        <v>83.79</v>
      </c>
      <c r="H10026">
        <v>14780000</v>
      </c>
      <c r="I10026">
        <v>83.79</v>
      </c>
      <c r="J10026">
        <v>-0.32988095096928599</v>
      </c>
      <c r="K10026">
        <v>0</v>
      </c>
      <c r="L10026">
        <v>0</v>
      </c>
      <c r="M10026">
        <v>0.15712257484721201</v>
      </c>
      <c r="N10026">
        <v>0</v>
      </c>
    </row>
    <row r="10027" spans="1:14">
      <c r="A10027">
        <v>10025</v>
      </c>
      <c r="B10027">
        <v>10025</v>
      </c>
      <c r="C10027" s="1">
        <v>27646</v>
      </c>
      <c r="D10027">
        <v>85.89</v>
      </c>
      <c r="E10027">
        <v>86.73</v>
      </c>
      <c r="F10027">
        <v>84.37</v>
      </c>
      <c r="G10027">
        <v>84.6</v>
      </c>
      <c r="H10027">
        <v>15790000</v>
      </c>
      <c r="I10027">
        <v>84.6</v>
      </c>
      <c r="J10027">
        <v>0.75771049199052298</v>
      </c>
      <c r="K10027">
        <v>0</v>
      </c>
      <c r="L10027">
        <v>0</v>
      </c>
      <c r="M10027">
        <v>-0.79562776938079105</v>
      </c>
      <c r="N10027">
        <v>0</v>
      </c>
    </row>
    <row r="10028" spans="1:14">
      <c r="A10028">
        <v>10026</v>
      </c>
      <c r="B10028">
        <v>10026</v>
      </c>
      <c r="C10028" s="1">
        <v>27645</v>
      </c>
      <c r="D10028">
        <v>85.62</v>
      </c>
      <c r="E10028">
        <v>86.31</v>
      </c>
      <c r="F10028">
        <v>84.89</v>
      </c>
      <c r="G10028">
        <v>85.89</v>
      </c>
      <c r="H10028">
        <v>11500000</v>
      </c>
      <c r="I10028">
        <v>85.89</v>
      </c>
      <c r="J10028">
        <v>2.4468027976467601</v>
      </c>
      <c r="K10028">
        <v>-0.35365001746421298</v>
      </c>
      <c r="L10028">
        <v>-0.35365001746421298</v>
      </c>
      <c r="M10028">
        <v>-2.2876191239652202</v>
      </c>
      <c r="N10028">
        <v>0</v>
      </c>
    </row>
    <row r="10029" spans="1:14">
      <c r="A10029">
        <v>10027</v>
      </c>
      <c r="B10029">
        <v>10027</v>
      </c>
      <c r="C10029" s="1">
        <v>27642</v>
      </c>
      <c r="D10029">
        <v>86.2</v>
      </c>
      <c r="E10029">
        <v>86.49</v>
      </c>
      <c r="F10029">
        <v>85.19</v>
      </c>
      <c r="G10029">
        <v>85.62</v>
      </c>
      <c r="H10029">
        <v>11680000</v>
      </c>
      <c r="I10029">
        <v>85.62</v>
      </c>
      <c r="J10029">
        <v>2.2505599002962802</v>
      </c>
      <c r="K10029">
        <v>0</v>
      </c>
      <c r="L10029">
        <v>0</v>
      </c>
      <c r="M10029">
        <v>-1.9911178252361399</v>
      </c>
      <c r="N10029">
        <v>0</v>
      </c>
    </row>
    <row r="10030" spans="1:14">
      <c r="A10030">
        <v>10028</v>
      </c>
      <c r="B10030">
        <v>10028</v>
      </c>
      <c r="C10030" s="1">
        <v>27641</v>
      </c>
      <c r="D10030">
        <v>86.03</v>
      </c>
      <c r="E10030">
        <v>86.91</v>
      </c>
      <c r="F10030">
        <v>85.29</v>
      </c>
      <c r="G10030">
        <v>86.2</v>
      </c>
      <c r="H10030">
        <v>12810000</v>
      </c>
      <c r="I10030">
        <v>86.2</v>
      </c>
      <c r="J10030">
        <v>2.8392539504057801</v>
      </c>
      <c r="K10030">
        <v>0</v>
      </c>
      <c r="L10030">
        <v>0</v>
      </c>
      <c r="M10030">
        <v>-2.6536964487213499</v>
      </c>
      <c r="N10030">
        <v>0</v>
      </c>
    </row>
    <row r="10031" spans="1:14">
      <c r="A10031">
        <v>10029</v>
      </c>
      <c r="B10031">
        <v>10029</v>
      </c>
      <c r="C10031" s="1">
        <v>27640</v>
      </c>
      <c r="D10031">
        <v>85.48</v>
      </c>
      <c r="E10031">
        <v>86.38</v>
      </c>
      <c r="F10031">
        <v>84.62</v>
      </c>
      <c r="G10031">
        <v>86.03</v>
      </c>
      <c r="H10031">
        <v>12260000</v>
      </c>
      <c r="I10031">
        <v>86.03</v>
      </c>
      <c r="J10031">
        <v>2.4103684591720702</v>
      </c>
      <c r="K10031">
        <v>-0.21649424619318799</v>
      </c>
      <c r="L10031">
        <v>-0.21649424619318799</v>
      </c>
      <c r="M10031">
        <v>-2.4695445546063701</v>
      </c>
      <c r="N10031">
        <v>0</v>
      </c>
    </row>
    <row r="10032" spans="1:14">
      <c r="A10032">
        <v>10030</v>
      </c>
      <c r="B10032">
        <v>10030</v>
      </c>
      <c r="C10032" s="1">
        <v>27639</v>
      </c>
      <c r="D10032">
        <v>86.88</v>
      </c>
      <c r="E10032">
        <v>87.42</v>
      </c>
      <c r="F10032">
        <v>85.21</v>
      </c>
      <c r="G10032">
        <v>85.48</v>
      </c>
      <c r="H10032">
        <v>11460000</v>
      </c>
      <c r="I10032">
        <v>85.48</v>
      </c>
      <c r="J10032">
        <v>1.4871430710638101</v>
      </c>
      <c r="K10032">
        <v>0</v>
      </c>
      <c r="L10032">
        <v>0</v>
      </c>
      <c r="M10032">
        <v>-1.8457965433386601</v>
      </c>
      <c r="N10032">
        <v>0</v>
      </c>
    </row>
    <row r="10033" spans="1:14">
      <c r="A10033">
        <v>10031</v>
      </c>
      <c r="B10033">
        <v>10031</v>
      </c>
      <c r="C10033" s="1">
        <v>27635</v>
      </c>
      <c r="D10033">
        <v>86.4</v>
      </c>
      <c r="E10033">
        <v>87.73</v>
      </c>
      <c r="F10033">
        <v>86.1</v>
      </c>
      <c r="G10033">
        <v>86.88</v>
      </c>
      <c r="H10033">
        <v>15480000</v>
      </c>
      <c r="I10033">
        <v>86.88</v>
      </c>
      <c r="J10033">
        <v>2.9054117419037899</v>
      </c>
      <c r="K10033">
        <v>0</v>
      </c>
      <c r="L10033">
        <v>0</v>
      </c>
      <c r="M10033">
        <v>-3.4291850325554099</v>
      </c>
      <c r="N10033">
        <v>0</v>
      </c>
    </row>
    <row r="10034" spans="1:14">
      <c r="A10034">
        <v>10032</v>
      </c>
      <c r="B10034">
        <v>10032</v>
      </c>
      <c r="C10034" s="1">
        <v>27634</v>
      </c>
      <c r="D10034">
        <v>84.68</v>
      </c>
      <c r="E10034">
        <v>86.64</v>
      </c>
      <c r="F10034">
        <v>84.68</v>
      </c>
      <c r="G10034">
        <v>86.4</v>
      </c>
      <c r="H10034">
        <v>14530000</v>
      </c>
      <c r="I10034">
        <v>86.4</v>
      </c>
      <c r="J10034">
        <v>2.2386600430043901</v>
      </c>
      <c r="K10034">
        <v>-0.290798611111109</v>
      </c>
      <c r="L10034">
        <v>-0.290798611111109</v>
      </c>
      <c r="M10034">
        <v>-2.9153384942319298</v>
      </c>
      <c r="N10034">
        <v>0</v>
      </c>
    </row>
    <row r="10035" spans="1:14">
      <c r="A10035">
        <v>10033</v>
      </c>
      <c r="B10035">
        <v>10033</v>
      </c>
      <c r="C10035" s="1">
        <v>27633</v>
      </c>
      <c r="D10035">
        <v>83.96</v>
      </c>
      <c r="E10035">
        <v>84.79</v>
      </c>
      <c r="F10035">
        <v>83.35</v>
      </c>
      <c r="G10035">
        <v>84.43</v>
      </c>
      <c r="H10035">
        <v>11100000</v>
      </c>
      <c r="I10035">
        <v>84.43</v>
      </c>
      <c r="J10035">
        <v>-0.119341611452057</v>
      </c>
      <c r="K10035">
        <v>0</v>
      </c>
      <c r="L10035">
        <v>0</v>
      </c>
      <c r="M10035">
        <v>-0.66764008597672797</v>
      </c>
      <c r="N10035">
        <v>0</v>
      </c>
    </row>
    <row r="10036" spans="1:14">
      <c r="A10036">
        <v>10034</v>
      </c>
      <c r="B10036">
        <v>10034</v>
      </c>
      <c r="C10036" s="1">
        <v>27632</v>
      </c>
      <c r="D10036">
        <v>85.06</v>
      </c>
      <c r="E10036">
        <v>85.4</v>
      </c>
      <c r="F10036">
        <v>83.65</v>
      </c>
      <c r="G10036">
        <v>83.96</v>
      </c>
      <c r="H10036">
        <v>11350000</v>
      </c>
      <c r="I10036">
        <v>83.96</v>
      </c>
      <c r="J10036">
        <v>-0.58342329762140499</v>
      </c>
      <c r="K10036">
        <v>0</v>
      </c>
      <c r="L10036">
        <v>0</v>
      </c>
      <c r="M10036">
        <v>-0.10690102234474</v>
      </c>
      <c r="N10036">
        <v>0</v>
      </c>
    </row>
    <row r="10037" spans="1:14">
      <c r="A10037">
        <v>10035</v>
      </c>
      <c r="B10037">
        <v>10035</v>
      </c>
      <c r="C10037" s="1">
        <v>27631</v>
      </c>
      <c r="D10037">
        <v>84.28</v>
      </c>
      <c r="E10037">
        <v>85.58</v>
      </c>
      <c r="F10037">
        <v>84.06</v>
      </c>
      <c r="G10037">
        <v>85.06</v>
      </c>
      <c r="H10037">
        <v>11250000</v>
      </c>
      <c r="I10037">
        <v>85.06</v>
      </c>
      <c r="J10037">
        <v>0.92866540284202903</v>
      </c>
      <c r="K10037">
        <v>0</v>
      </c>
      <c r="L10037">
        <v>0</v>
      </c>
      <c r="M10037">
        <v>-1.39245971021417</v>
      </c>
      <c r="N10037">
        <v>0</v>
      </c>
    </row>
    <row r="10038" spans="1:14">
      <c r="A10038">
        <v>10036</v>
      </c>
      <c r="B10038">
        <v>10036</v>
      </c>
      <c r="C10038" s="1">
        <v>27628</v>
      </c>
      <c r="D10038">
        <v>83.07</v>
      </c>
      <c r="E10038">
        <v>84.61</v>
      </c>
      <c r="F10038">
        <v>82.79</v>
      </c>
      <c r="G10038">
        <v>84.28</v>
      </c>
      <c r="H10038">
        <v>13050000</v>
      </c>
      <c r="I10038">
        <v>84.28</v>
      </c>
      <c r="J10038">
        <v>0.17166254326746899</v>
      </c>
      <c r="K10038">
        <v>0</v>
      </c>
      <c r="L10038">
        <v>0</v>
      </c>
      <c r="M10038">
        <v>-0.48117321652257899</v>
      </c>
      <c r="N10038">
        <v>0</v>
      </c>
    </row>
    <row r="10039" spans="1:14">
      <c r="A10039">
        <v>10037</v>
      </c>
      <c r="B10039">
        <v>10037</v>
      </c>
      <c r="C10039" s="1">
        <v>27627</v>
      </c>
      <c r="D10039">
        <v>83.22</v>
      </c>
      <c r="E10039">
        <v>84.15</v>
      </c>
      <c r="F10039">
        <v>82.21</v>
      </c>
      <c r="G10039">
        <v>83.07</v>
      </c>
      <c r="H10039">
        <v>16610000</v>
      </c>
      <c r="I10039">
        <v>83.07</v>
      </c>
      <c r="J10039">
        <v>-1.20512858637933</v>
      </c>
      <c r="K10039">
        <v>0</v>
      </c>
      <c r="L10039">
        <v>0</v>
      </c>
      <c r="M10039">
        <v>0.97715337844641503</v>
      </c>
      <c r="N10039">
        <v>0</v>
      </c>
    </row>
    <row r="10040" spans="1:14">
      <c r="A10040">
        <v>10038</v>
      </c>
      <c r="B10040">
        <v>10038</v>
      </c>
      <c r="C10040" s="1">
        <v>27626</v>
      </c>
      <c r="D10040">
        <v>84.78</v>
      </c>
      <c r="E10040">
        <v>84.78</v>
      </c>
      <c r="F10040">
        <v>82.76</v>
      </c>
      <c r="G10040">
        <v>83.22</v>
      </c>
      <c r="H10040">
        <v>18630000</v>
      </c>
      <c r="I10040">
        <v>83.22</v>
      </c>
      <c r="J10040">
        <v>-1.1581444843120401</v>
      </c>
      <c r="K10040">
        <v>0</v>
      </c>
      <c r="L10040">
        <v>0</v>
      </c>
      <c r="M10040">
        <v>0.82067349299967896</v>
      </c>
      <c r="N10040">
        <v>0</v>
      </c>
    </row>
    <row r="10041" spans="1:14">
      <c r="A10041">
        <v>10039</v>
      </c>
      <c r="B10041">
        <v>10039</v>
      </c>
      <c r="C10041" s="1">
        <v>27625</v>
      </c>
      <c r="D10041">
        <v>86.2</v>
      </c>
      <c r="E10041">
        <v>86.47</v>
      </c>
      <c r="F10041">
        <v>84.66</v>
      </c>
      <c r="G10041">
        <v>84.95</v>
      </c>
      <c r="H10041">
        <v>14990000</v>
      </c>
      <c r="I10041">
        <v>84.95</v>
      </c>
      <c r="J10041">
        <v>0.66199897367855298</v>
      </c>
      <c r="K10041">
        <v>0</v>
      </c>
      <c r="L10041">
        <v>5.5412497547577297</v>
      </c>
      <c r="M10041">
        <v>-1.2038421829620001</v>
      </c>
      <c r="N10041">
        <v>0</v>
      </c>
    </row>
    <row r="10042" spans="1:14">
      <c r="A10042">
        <v>10040</v>
      </c>
      <c r="B10042">
        <v>10040</v>
      </c>
      <c r="C10042" s="1">
        <v>27624</v>
      </c>
      <c r="D10042">
        <v>86.36</v>
      </c>
      <c r="E10042">
        <v>87.21</v>
      </c>
      <c r="F10042">
        <v>85.76</v>
      </c>
      <c r="G10042">
        <v>86.2</v>
      </c>
      <c r="H10042">
        <v>10810000</v>
      </c>
      <c r="I10042">
        <v>86.2</v>
      </c>
      <c r="J10042">
        <v>1.82301076754923</v>
      </c>
      <c r="K10042">
        <v>0</v>
      </c>
      <c r="L10042">
        <v>3.9692092034029498</v>
      </c>
      <c r="M10042">
        <v>-2.6231251505584599</v>
      </c>
      <c r="N10042">
        <v>0</v>
      </c>
    </row>
    <row r="10043" spans="1:14">
      <c r="A10043">
        <v>10041</v>
      </c>
      <c r="B10043">
        <v>10041</v>
      </c>
      <c r="C10043" s="1">
        <v>27621</v>
      </c>
      <c r="D10043">
        <v>85.6</v>
      </c>
      <c r="E10043">
        <v>86.76</v>
      </c>
      <c r="F10043">
        <v>85.33</v>
      </c>
      <c r="G10043">
        <v>86.36</v>
      </c>
      <c r="H10043">
        <v>10610000</v>
      </c>
      <c r="I10043">
        <v>86.36</v>
      </c>
      <c r="J10043">
        <v>1.55579917853622</v>
      </c>
      <c r="K10043">
        <v>0</v>
      </c>
      <c r="L10043">
        <v>3.7311110467809399</v>
      </c>
      <c r="M10043">
        <v>-2.7996605896779601</v>
      </c>
      <c r="N10043">
        <v>0</v>
      </c>
    </row>
    <row r="10044" spans="1:14">
      <c r="A10044">
        <v>10042</v>
      </c>
      <c r="B10044">
        <v>10042</v>
      </c>
      <c r="C10044" s="1">
        <v>27620</v>
      </c>
      <c r="D10044">
        <v>85.97</v>
      </c>
      <c r="E10044">
        <v>86.34</v>
      </c>
      <c r="F10044">
        <v>85.02</v>
      </c>
      <c r="G10044">
        <v>85.6</v>
      </c>
      <c r="H10044">
        <v>12460000</v>
      </c>
      <c r="I10044">
        <v>85.6</v>
      </c>
      <c r="J10044">
        <v>0.15376464328186801</v>
      </c>
      <c r="K10044">
        <v>0</v>
      </c>
      <c r="L10044">
        <v>4.6068195093458</v>
      </c>
      <c r="M10044">
        <v>-1.9267880853888799</v>
      </c>
      <c r="N10044">
        <v>0</v>
      </c>
    </row>
    <row r="10045" spans="1:14">
      <c r="A10045">
        <v>10043</v>
      </c>
      <c r="B10045">
        <v>10043</v>
      </c>
      <c r="C10045" s="1">
        <v>27619</v>
      </c>
      <c r="D10045">
        <v>87.12</v>
      </c>
      <c r="E10045">
        <v>87.41</v>
      </c>
      <c r="F10045">
        <v>85.61</v>
      </c>
      <c r="G10045">
        <v>85.97</v>
      </c>
      <c r="H10045">
        <v>12000000</v>
      </c>
      <c r="I10045">
        <v>85.97</v>
      </c>
      <c r="J10045">
        <v>7.5368325297670999E-2</v>
      </c>
      <c r="K10045">
        <v>0</v>
      </c>
      <c r="L10045">
        <v>4.1294686130820901</v>
      </c>
      <c r="M10045">
        <v>-2.3288559803870998</v>
      </c>
      <c r="N10045">
        <v>0</v>
      </c>
    </row>
    <row r="10046" spans="1:14">
      <c r="A10046">
        <v>10044</v>
      </c>
      <c r="B10046">
        <v>10044</v>
      </c>
      <c r="C10046" s="1">
        <v>27618</v>
      </c>
      <c r="D10046">
        <v>86.55</v>
      </c>
      <c r="E10046">
        <v>88.17</v>
      </c>
      <c r="F10046">
        <v>86.49</v>
      </c>
      <c r="G10046">
        <v>87.12</v>
      </c>
      <c r="H10046">
        <v>14510000</v>
      </c>
      <c r="I10046">
        <v>87.12</v>
      </c>
      <c r="J10046">
        <v>0.993815295816461</v>
      </c>
      <c r="K10046">
        <v>0</v>
      </c>
      <c r="L10046">
        <v>2.7295923247628102</v>
      </c>
      <c r="M10046">
        <v>-3.6036281844776399</v>
      </c>
      <c r="N10046">
        <v>0</v>
      </c>
    </row>
    <row r="10047" spans="1:14">
      <c r="A10047">
        <v>10045</v>
      </c>
      <c r="B10047">
        <v>10045</v>
      </c>
      <c r="C10047" s="1">
        <v>27617</v>
      </c>
      <c r="D10047">
        <v>86.02</v>
      </c>
      <c r="E10047">
        <v>86.89</v>
      </c>
      <c r="F10047">
        <v>85.34</v>
      </c>
      <c r="G10047">
        <v>86.55</v>
      </c>
      <c r="H10047">
        <v>12350000</v>
      </c>
      <c r="I10047">
        <v>86.55</v>
      </c>
      <c r="J10047">
        <v>6.2979205304603603E-2</v>
      </c>
      <c r="K10047">
        <v>0</v>
      </c>
      <c r="L10047">
        <v>3.3636626227614399</v>
      </c>
      <c r="M10047">
        <v>-2.9688609824701002</v>
      </c>
      <c r="N10047">
        <v>0</v>
      </c>
    </row>
    <row r="10048" spans="1:14">
      <c r="A10048">
        <v>10046</v>
      </c>
      <c r="B10048">
        <v>10046</v>
      </c>
      <c r="C10048" s="1">
        <v>27614</v>
      </c>
      <c r="D10048">
        <v>86.3</v>
      </c>
      <c r="E10048">
        <v>87</v>
      </c>
      <c r="F10048">
        <v>85.52</v>
      </c>
      <c r="G10048">
        <v>86.02</v>
      </c>
      <c r="H10048">
        <v>11660000</v>
      </c>
      <c r="I10048">
        <v>86.02</v>
      </c>
      <c r="J10048">
        <v>-0.68290145553816295</v>
      </c>
      <c r="K10048">
        <v>0</v>
      </c>
      <c r="L10048">
        <v>-1.6968356842077701</v>
      </c>
      <c r="M10048">
        <v>-2.36860343826506</v>
      </c>
      <c r="N10048">
        <v>0</v>
      </c>
    </row>
    <row r="10049" spans="1:14">
      <c r="A10049">
        <v>10047</v>
      </c>
      <c r="B10049">
        <v>10047</v>
      </c>
      <c r="C10049" s="1">
        <v>27613</v>
      </c>
      <c r="D10049">
        <v>86.25</v>
      </c>
      <c r="E10049">
        <v>87.24</v>
      </c>
      <c r="F10049">
        <v>85.69</v>
      </c>
      <c r="G10049">
        <v>86.3</v>
      </c>
      <c r="H10049">
        <v>12390000</v>
      </c>
      <c r="I10049">
        <v>86.3</v>
      </c>
      <c r="J10049">
        <v>-0.35213498747445199</v>
      </c>
      <c r="K10049">
        <v>0</v>
      </c>
      <c r="L10049">
        <v>-2.0378685464142898</v>
      </c>
      <c r="M10049">
        <v>-2.6794635564082201</v>
      </c>
      <c r="N10049">
        <v>0</v>
      </c>
    </row>
    <row r="10050" spans="1:14">
      <c r="A10050">
        <v>10048</v>
      </c>
      <c r="B10050">
        <v>10048</v>
      </c>
      <c r="C10050" s="1">
        <v>27612</v>
      </c>
      <c r="D10050">
        <v>86.23</v>
      </c>
      <c r="E10050">
        <v>87.04</v>
      </c>
      <c r="F10050">
        <v>85.34</v>
      </c>
      <c r="G10050">
        <v>86.25</v>
      </c>
      <c r="H10050">
        <v>16280000</v>
      </c>
      <c r="I10050">
        <v>86.25</v>
      </c>
      <c r="J10050">
        <v>-0.387717186660679</v>
      </c>
      <c r="K10050">
        <v>0</v>
      </c>
      <c r="L10050">
        <v>-1.9923107890499101</v>
      </c>
      <c r="M10050">
        <v>-2.6132256276233101</v>
      </c>
      <c r="N10050">
        <v>0</v>
      </c>
    </row>
    <row r="10051" spans="1:14">
      <c r="A10051">
        <v>10049</v>
      </c>
      <c r="B10051">
        <v>10049</v>
      </c>
      <c r="C10051" s="1">
        <v>27611</v>
      </c>
      <c r="D10051">
        <v>87.15</v>
      </c>
      <c r="E10051">
        <v>87.81</v>
      </c>
      <c r="F10051">
        <v>85.89</v>
      </c>
      <c r="G10051">
        <v>86.23</v>
      </c>
      <c r="H10051">
        <v>15470000</v>
      </c>
      <c r="I10051">
        <v>86.23</v>
      </c>
      <c r="J10051">
        <v>-0.35111919434556699</v>
      </c>
      <c r="K10051">
        <v>0</v>
      </c>
      <c r="L10051">
        <v>-1.97789422990192</v>
      </c>
      <c r="M10051">
        <v>-2.58091050177786</v>
      </c>
      <c r="N10051">
        <v>0</v>
      </c>
    </row>
    <row r="10052" spans="1:14">
      <c r="A10052">
        <v>10050</v>
      </c>
      <c r="B10052">
        <v>10050</v>
      </c>
      <c r="C10052" s="1">
        <v>27610</v>
      </c>
      <c r="D10052">
        <v>87.99</v>
      </c>
      <c r="E10052">
        <v>88.17</v>
      </c>
      <c r="F10052">
        <v>86.68</v>
      </c>
      <c r="G10052">
        <v>87.15</v>
      </c>
      <c r="H10052">
        <v>12620000</v>
      </c>
      <c r="I10052">
        <v>87.15</v>
      </c>
      <c r="J10052">
        <v>0.65029158139655097</v>
      </c>
      <c r="K10052">
        <v>0</v>
      </c>
      <c r="L10052">
        <v>-3.01386099955374</v>
      </c>
      <c r="M10052">
        <v>-3.5932959002285298</v>
      </c>
      <c r="N10052">
        <v>0</v>
      </c>
    </row>
    <row r="10053" spans="1:14">
      <c r="A10053">
        <v>10051</v>
      </c>
      <c r="B10053">
        <v>10051</v>
      </c>
      <c r="C10053" s="1">
        <v>27607</v>
      </c>
      <c r="D10053">
        <v>88.75</v>
      </c>
      <c r="E10053">
        <v>89.04</v>
      </c>
      <c r="F10053">
        <v>87.46</v>
      </c>
      <c r="G10053">
        <v>87.99</v>
      </c>
      <c r="H10053">
        <v>13320000</v>
      </c>
      <c r="I10053">
        <v>87.99</v>
      </c>
      <c r="J10053">
        <v>1.4648404909864201</v>
      </c>
      <c r="K10053">
        <v>3.5488565619830901</v>
      </c>
      <c r="L10053">
        <v>-1.44468752762305</v>
      </c>
      <c r="M10053">
        <v>-4.5035544898606599</v>
      </c>
      <c r="N10053">
        <v>0</v>
      </c>
    </row>
    <row r="10054" spans="1:14">
      <c r="A10054">
        <v>10052</v>
      </c>
      <c r="B10054">
        <v>10052</v>
      </c>
      <c r="C10054" s="1">
        <v>27606</v>
      </c>
      <c r="D10054">
        <v>88.83</v>
      </c>
      <c r="E10054">
        <v>90.07</v>
      </c>
      <c r="F10054">
        <v>88.31</v>
      </c>
      <c r="G10054">
        <v>88.75</v>
      </c>
      <c r="H10054">
        <v>14540000</v>
      </c>
      <c r="I10054">
        <v>88.75</v>
      </c>
      <c r="J10054">
        <v>2.1866170955423301</v>
      </c>
      <c r="K10054">
        <v>2.6502347417840499</v>
      </c>
      <c r="L10054">
        <v>-2.2950573813249502</v>
      </c>
      <c r="M10054">
        <v>-5.3221580851227399</v>
      </c>
      <c r="N10054">
        <v>0</v>
      </c>
    </row>
    <row r="10055" spans="1:14">
      <c r="A10055">
        <v>10053</v>
      </c>
      <c r="B10055">
        <v>10053</v>
      </c>
      <c r="C10055" s="1">
        <v>27605</v>
      </c>
      <c r="D10055">
        <v>88.19</v>
      </c>
      <c r="E10055">
        <v>89.49</v>
      </c>
      <c r="F10055">
        <v>87.68</v>
      </c>
      <c r="G10055">
        <v>88.83</v>
      </c>
      <c r="H10055">
        <v>16150000</v>
      </c>
      <c r="I10055">
        <v>88.83</v>
      </c>
      <c r="J10055">
        <v>2.1273941962209801</v>
      </c>
      <c r="K10055">
        <v>2.5194816565974998</v>
      </c>
      <c r="L10055">
        <v>-2.4068158696803099</v>
      </c>
      <c r="M10055">
        <v>-5.4196971067102302</v>
      </c>
      <c r="N10055">
        <v>0</v>
      </c>
    </row>
    <row r="10056" spans="1:14">
      <c r="A10056">
        <v>10054</v>
      </c>
      <c r="B10056">
        <v>10054</v>
      </c>
      <c r="C10056" s="1">
        <v>27604</v>
      </c>
      <c r="D10056">
        <v>88.69</v>
      </c>
      <c r="E10056">
        <v>89.91</v>
      </c>
      <c r="F10056">
        <v>87.71</v>
      </c>
      <c r="G10056">
        <v>88.19</v>
      </c>
      <c r="H10056">
        <v>19000000</v>
      </c>
      <c r="I10056">
        <v>88.19</v>
      </c>
      <c r="J10056">
        <v>1.3784793000404101</v>
      </c>
      <c r="K10056">
        <v>3.2385884013052602</v>
      </c>
      <c r="L10056">
        <v>-1.7213072154817</v>
      </c>
      <c r="M10056">
        <v>-4.7466907329368802</v>
      </c>
      <c r="N10056">
        <v>0</v>
      </c>
    </row>
    <row r="10057" spans="1:14">
      <c r="A10057">
        <v>10055</v>
      </c>
      <c r="B10057">
        <v>10055</v>
      </c>
      <c r="C10057" s="1">
        <v>27603</v>
      </c>
      <c r="D10057">
        <v>89.29</v>
      </c>
      <c r="E10057">
        <v>89.68</v>
      </c>
      <c r="F10057">
        <v>88.02</v>
      </c>
      <c r="G10057">
        <v>88.69</v>
      </c>
      <c r="H10057">
        <v>14850000</v>
      </c>
      <c r="I10057">
        <v>88.69</v>
      </c>
      <c r="J10057">
        <v>1.9303987125921001</v>
      </c>
      <c r="K10057">
        <v>2.63166961075409</v>
      </c>
      <c r="L10057">
        <v>-2.2959836175108101</v>
      </c>
      <c r="M10057">
        <v>-5.2908392774734896</v>
      </c>
      <c r="N10057">
        <v>0</v>
      </c>
    </row>
    <row r="10058" spans="1:14">
      <c r="A10058">
        <v>10056</v>
      </c>
      <c r="B10058">
        <v>10056</v>
      </c>
      <c r="C10058" s="1">
        <v>27600</v>
      </c>
      <c r="D10058">
        <v>90.07</v>
      </c>
      <c r="E10058">
        <v>90.72</v>
      </c>
      <c r="F10058">
        <v>88.72</v>
      </c>
      <c r="G10058">
        <v>89.29</v>
      </c>
      <c r="H10058">
        <v>15110000</v>
      </c>
      <c r="I10058">
        <v>89.29</v>
      </c>
      <c r="J10058">
        <v>2.6165374608722498</v>
      </c>
      <c r="K10058">
        <v>1.9048419009220801</v>
      </c>
      <c r="L10058">
        <v>-4.3373612511043902</v>
      </c>
      <c r="M10058">
        <v>-5.9366177745872601</v>
      </c>
      <c r="N10058">
        <v>1</v>
      </c>
    </row>
    <row r="10059" spans="1:14">
      <c r="A10059">
        <v>10057</v>
      </c>
      <c r="B10059">
        <v>10057</v>
      </c>
      <c r="C10059" s="1">
        <v>27599</v>
      </c>
      <c r="D10059">
        <v>90.18</v>
      </c>
      <c r="E10059">
        <v>90.95</v>
      </c>
      <c r="F10059">
        <v>88.9</v>
      </c>
      <c r="G10059">
        <v>90.07</v>
      </c>
      <c r="H10059">
        <v>20550000</v>
      </c>
      <c r="I10059">
        <v>90.07</v>
      </c>
      <c r="J10059">
        <v>3.6157277029422299</v>
      </c>
      <c r="K10059">
        <v>0.96545279597353095</v>
      </c>
      <c r="L10059">
        <v>-5.1922771486374497</v>
      </c>
      <c r="M10059">
        <v>-6.7706598571481003</v>
      </c>
      <c r="N10059">
        <v>1</v>
      </c>
    </row>
    <row r="10060" spans="1:14">
      <c r="A10060">
        <v>10058</v>
      </c>
      <c r="B10060">
        <v>10058</v>
      </c>
      <c r="C10060" s="1">
        <v>27598</v>
      </c>
      <c r="D10060">
        <v>91.45</v>
      </c>
      <c r="E10060">
        <v>92.15</v>
      </c>
      <c r="F10060">
        <v>89.83</v>
      </c>
      <c r="G10060">
        <v>90.18</v>
      </c>
      <c r="H10060">
        <v>20150000</v>
      </c>
      <c r="I10060">
        <v>90.18</v>
      </c>
      <c r="J10060">
        <v>3.9137896724304002</v>
      </c>
      <c r="K10060">
        <v>0.75158325324660102</v>
      </c>
      <c r="L10060">
        <v>0.75158325324660102</v>
      </c>
      <c r="M10060">
        <v>-6.9188732431917996</v>
      </c>
      <c r="N10060">
        <v>1</v>
      </c>
    </row>
    <row r="10061" spans="1:14">
      <c r="A10061">
        <v>10059</v>
      </c>
      <c r="B10061">
        <v>10059</v>
      </c>
      <c r="C10061" s="1">
        <v>27597</v>
      </c>
      <c r="D10061">
        <v>92.44</v>
      </c>
      <c r="E10061">
        <v>92.49</v>
      </c>
      <c r="F10061">
        <v>90.63</v>
      </c>
      <c r="G10061">
        <v>91.45</v>
      </c>
      <c r="H10061">
        <v>20660000</v>
      </c>
      <c r="I10061">
        <v>91.45</v>
      </c>
      <c r="J10061">
        <v>5.6075399879287096</v>
      </c>
      <c r="K10061">
        <v>0</v>
      </c>
      <c r="L10061">
        <v>0</v>
      </c>
      <c r="M10061">
        <v>-8.2523520571723807</v>
      </c>
      <c r="N10061">
        <v>1</v>
      </c>
    </row>
    <row r="10062" spans="1:14">
      <c r="A10062">
        <v>10060</v>
      </c>
      <c r="B10062">
        <v>10060</v>
      </c>
      <c r="C10062" s="1">
        <v>27596</v>
      </c>
      <c r="D10062">
        <v>93.2</v>
      </c>
      <c r="E10062">
        <v>93.93</v>
      </c>
      <c r="F10062">
        <v>92.03</v>
      </c>
      <c r="G10062">
        <v>92.44</v>
      </c>
      <c r="H10062">
        <v>16690000</v>
      </c>
      <c r="I10062">
        <v>92.44</v>
      </c>
      <c r="J10062">
        <v>7.0874670439720404</v>
      </c>
      <c r="K10062">
        <v>0</v>
      </c>
      <c r="L10062">
        <v>0</v>
      </c>
      <c r="M10062">
        <v>-9.2929869736801596</v>
      </c>
      <c r="N10062">
        <v>1</v>
      </c>
    </row>
    <row r="10063" spans="1:14">
      <c r="A10063">
        <v>10061</v>
      </c>
      <c r="B10063">
        <v>10061</v>
      </c>
      <c r="C10063" s="1">
        <v>27593</v>
      </c>
      <c r="D10063">
        <v>93.63</v>
      </c>
      <c r="E10063">
        <v>93.96</v>
      </c>
      <c r="F10063">
        <v>92.39</v>
      </c>
      <c r="G10063">
        <v>93.2</v>
      </c>
      <c r="H10063">
        <v>16870000</v>
      </c>
      <c r="I10063">
        <v>93.2</v>
      </c>
      <c r="J10063">
        <v>8.33598603814551</v>
      </c>
      <c r="K10063">
        <v>0</v>
      </c>
      <c r="L10063">
        <v>0</v>
      </c>
      <c r="M10063">
        <v>-10.102151199605901</v>
      </c>
      <c r="N10063">
        <v>1</v>
      </c>
    </row>
    <row r="10064" spans="1:14">
      <c r="A10064">
        <v>10062</v>
      </c>
      <c r="B10064">
        <v>10062</v>
      </c>
      <c r="C10064" s="1">
        <v>27592</v>
      </c>
      <c r="D10064">
        <v>94.61</v>
      </c>
      <c r="E10064">
        <v>95.03</v>
      </c>
      <c r="F10064">
        <v>92.99</v>
      </c>
      <c r="G10064">
        <v>93.63</v>
      </c>
      <c r="H10064">
        <v>21420000</v>
      </c>
      <c r="I10064">
        <v>93.63</v>
      </c>
      <c r="J10064">
        <v>9.3094584799880504</v>
      </c>
      <c r="K10064">
        <v>5.9186870305083503E-2</v>
      </c>
      <c r="L10064">
        <v>5.9186870305083503E-2</v>
      </c>
      <c r="M10064">
        <v>-10.5930563799258</v>
      </c>
      <c r="N10064">
        <v>1</v>
      </c>
    </row>
    <row r="10065" spans="1:14">
      <c r="A10065">
        <v>10063</v>
      </c>
      <c r="B10065">
        <v>10063</v>
      </c>
      <c r="C10065" s="1">
        <v>27591</v>
      </c>
      <c r="D10065">
        <v>95.61</v>
      </c>
      <c r="E10065">
        <v>96.37</v>
      </c>
      <c r="F10065">
        <v>94.2</v>
      </c>
      <c r="G10065">
        <v>94.61</v>
      </c>
      <c r="H10065">
        <v>25250000</v>
      </c>
      <c r="I10065">
        <v>94.61</v>
      </c>
      <c r="J10065">
        <v>10.959608246885599</v>
      </c>
      <c r="K10065">
        <v>0</v>
      </c>
      <c r="L10065">
        <v>0</v>
      </c>
      <c r="M10065">
        <v>-11.6037769087129</v>
      </c>
      <c r="N10065">
        <v>1</v>
      </c>
    </row>
    <row r="10066" spans="1:14">
      <c r="A10066">
        <v>10064</v>
      </c>
      <c r="B10066">
        <v>10064</v>
      </c>
      <c r="C10066" s="1">
        <v>27590</v>
      </c>
      <c r="D10066">
        <v>95.19</v>
      </c>
      <c r="E10066">
        <v>96.58</v>
      </c>
      <c r="F10066">
        <v>94.71</v>
      </c>
      <c r="G10066">
        <v>95.61</v>
      </c>
      <c r="H10066">
        <v>28340000</v>
      </c>
      <c r="I10066">
        <v>95.61</v>
      </c>
      <c r="J10066">
        <v>12.5653918767441</v>
      </c>
      <c r="K10066">
        <v>0</v>
      </c>
      <c r="L10066">
        <v>0</v>
      </c>
      <c r="M10066">
        <v>-12.624316797005999</v>
      </c>
      <c r="N10066">
        <v>1</v>
      </c>
    </row>
    <row r="10067" spans="1:14">
      <c r="A10067">
        <v>10065</v>
      </c>
      <c r="B10067">
        <v>10065</v>
      </c>
      <c r="C10067" s="1">
        <v>27589</v>
      </c>
      <c r="D10067">
        <v>94.66</v>
      </c>
      <c r="E10067">
        <v>95.76</v>
      </c>
      <c r="F10067">
        <v>94.04</v>
      </c>
      <c r="G10067">
        <v>95.19</v>
      </c>
      <c r="H10067">
        <v>21900000</v>
      </c>
      <c r="I10067">
        <v>95.19</v>
      </c>
      <c r="J10067">
        <v>12.4990586727543</v>
      </c>
      <c r="K10067">
        <v>0</v>
      </c>
      <c r="L10067">
        <v>0</v>
      </c>
      <c r="M10067">
        <v>-12.349976492226901</v>
      </c>
      <c r="N10067">
        <v>1</v>
      </c>
    </row>
    <row r="10068" spans="1:14">
      <c r="A10068">
        <v>10066</v>
      </c>
      <c r="B10068">
        <v>10066</v>
      </c>
      <c r="C10068" s="1">
        <v>27586</v>
      </c>
      <c r="D10068">
        <v>94.81</v>
      </c>
      <c r="E10068">
        <v>95.69</v>
      </c>
      <c r="F10068">
        <v>93.83</v>
      </c>
      <c r="G10068">
        <v>94.66</v>
      </c>
      <c r="H10068">
        <v>22210000</v>
      </c>
      <c r="I10068">
        <v>94.66</v>
      </c>
      <c r="J10068">
        <v>12.3020654108686</v>
      </c>
      <c r="K10068">
        <v>0</v>
      </c>
      <c r="L10068">
        <v>0</v>
      </c>
      <c r="M10068">
        <v>-11.969369235192</v>
      </c>
      <c r="N10068">
        <v>1</v>
      </c>
    </row>
    <row r="10069" spans="1:14">
      <c r="A10069">
        <v>10067</v>
      </c>
      <c r="B10069">
        <v>10067</v>
      </c>
      <c r="C10069" s="1">
        <v>27585</v>
      </c>
      <c r="D10069">
        <v>94.8</v>
      </c>
      <c r="E10069">
        <v>96.19</v>
      </c>
      <c r="F10069">
        <v>94.25</v>
      </c>
      <c r="G10069">
        <v>94.81</v>
      </c>
      <c r="H10069">
        <v>28880000</v>
      </c>
      <c r="I10069">
        <v>94.81</v>
      </c>
      <c r="J10069">
        <v>12.7759310890532</v>
      </c>
      <c r="K10069">
        <v>0</v>
      </c>
      <c r="L10069">
        <v>0</v>
      </c>
      <c r="M10069">
        <v>-12.208166692891</v>
      </c>
      <c r="N10069">
        <v>1</v>
      </c>
    </row>
    <row r="10070" spans="1:14">
      <c r="A10070">
        <v>10068</v>
      </c>
      <c r="B10070">
        <v>10068</v>
      </c>
      <c r="C10070" s="1">
        <v>27584</v>
      </c>
      <c r="D10070">
        <v>93.39</v>
      </c>
      <c r="E10070">
        <v>95.22</v>
      </c>
      <c r="F10070">
        <v>93.38</v>
      </c>
      <c r="G10070">
        <v>94.8</v>
      </c>
      <c r="H10070">
        <v>26350000</v>
      </c>
      <c r="I10070">
        <v>94.8</v>
      </c>
      <c r="J10070">
        <v>13.185876546255299</v>
      </c>
      <c r="K10070">
        <v>0</v>
      </c>
      <c r="L10070">
        <v>0</v>
      </c>
      <c r="M10070">
        <v>-12.303512139447999</v>
      </c>
      <c r="N10070">
        <v>1</v>
      </c>
    </row>
    <row r="10071" spans="1:14">
      <c r="A10071">
        <v>10069</v>
      </c>
      <c r="B10071">
        <v>10069</v>
      </c>
      <c r="C10071" s="1">
        <v>27583</v>
      </c>
      <c r="D10071">
        <v>93.54</v>
      </c>
      <c r="E10071">
        <v>94.03</v>
      </c>
      <c r="F10071">
        <v>92.51</v>
      </c>
      <c r="G10071">
        <v>93.39</v>
      </c>
      <c r="H10071">
        <v>18990000</v>
      </c>
      <c r="I10071">
        <v>93.39</v>
      </c>
      <c r="J10071">
        <v>11.910228334268499</v>
      </c>
      <c r="K10071">
        <v>0</v>
      </c>
      <c r="L10071">
        <v>0</v>
      </c>
      <c r="M10071">
        <v>-11.0888909953383</v>
      </c>
      <c r="N10071">
        <v>1</v>
      </c>
    </row>
    <row r="10072" spans="1:14">
      <c r="A10072">
        <v>10070</v>
      </c>
      <c r="B10072">
        <v>10070</v>
      </c>
      <c r="C10072" s="1">
        <v>27582</v>
      </c>
      <c r="D10072">
        <v>94.36</v>
      </c>
      <c r="E10072">
        <v>94.82</v>
      </c>
      <c r="F10072">
        <v>93.16</v>
      </c>
      <c r="G10072">
        <v>93.54</v>
      </c>
      <c r="H10072">
        <v>15850000</v>
      </c>
      <c r="I10072">
        <v>93.54</v>
      </c>
      <c r="J10072">
        <v>12.4633485734236</v>
      </c>
      <c r="K10072">
        <v>0</v>
      </c>
      <c r="L10072">
        <v>0</v>
      </c>
      <c r="M10072">
        <v>-11.328705991767601</v>
      </c>
      <c r="N10072">
        <v>1</v>
      </c>
    </row>
    <row r="10073" spans="1:14">
      <c r="A10073">
        <v>10071</v>
      </c>
      <c r="B10073">
        <v>10071</v>
      </c>
      <c r="C10073" s="1">
        <v>27578</v>
      </c>
      <c r="D10073">
        <v>94.18</v>
      </c>
      <c r="E10073">
        <v>95.04</v>
      </c>
      <c r="F10073">
        <v>93.49</v>
      </c>
      <c r="G10073">
        <v>94.36</v>
      </c>
      <c r="H10073">
        <v>19000000</v>
      </c>
      <c r="I10073">
        <v>94.36</v>
      </c>
      <c r="J10073">
        <v>13.7434746264219</v>
      </c>
      <c r="K10073">
        <v>0</v>
      </c>
      <c r="L10073">
        <v>0</v>
      </c>
      <c r="M10073">
        <v>-12.199731524657301</v>
      </c>
      <c r="N10073">
        <v>1</v>
      </c>
    </row>
    <row r="10074" spans="1:14">
      <c r="A10074">
        <v>10072</v>
      </c>
      <c r="B10074">
        <v>10072</v>
      </c>
      <c r="C10074" s="1">
        <v>27577</v>
      </c>
      <c r="D10074">
        <v>94.85</v>
      </c>
      <c r="E10074">
        <v>94.91</v>
      </c>
      <c r="F10074">
        <v>93.37</v>
      </c>
      <c r="G10074">
        <v>94.18</v>
      </c>
      <c r="H10074">
        <v>18530000</v>
      </c>
      <c r="I10074">
        <v>94.18</v>
      </c>
      <c r="J10074">
        <v>13.614436121848501</v>
      </c>
      <c r="K10074">
        <v>0</v>
      </c>
      <c r="L10074">
        <v>0</v>
      </c>
      <c r="M10074">
        <v>-12.137886757946299</v>
      </c>
      <c r="N10074">
        <v>1</v>
      </c>
    </row>
    <row r="10075" spans="1:14">
      <c r="A10075">
        <v>10073</v>
      </c>
      <c r="B10075">
        <v>10073</v>
      </c>
      <c r="C10075" s="1">
        <v>27576</v>
      </c>
      <c r="D10075">
        <v>95.19</v>
      </c>
      <c r="E10075">
        <v>95.73</v>
      </c>
      <c r="F10075">
        <v>94.13</v>
      </c>
      <c r="G10075">
        <v>94.85</v>
      </c>
      <c r="H10075">
        <v>20390000</v>
      </c>
      <c r="I10075">
        <v>94.85</v>
      </c>
      <c r="J10075">
        <v>14.5941879802723</v>
      </c>
      <c r="K10075">
        <v>0</v>
      </c>
      <c r="L10075">
        <v>0</v>
      </c>
      <c r="M10075">
        <v>-12.862025458662</v>
      </c>
      <c r="N10075">
        <v>1</v>
      </c>
    </row>
    <row r="10076" spans="1:14">
      <c r="A10076">
        <v>10074</v>
      </c>
      <c r="B10076">
        <v>10074</v>
      </c>
      <c r="C10076" s="1">
        <v>27575</v>
      </c>
      <c r="D10076">
        <v>94.81</v>
      </c>
      <c r="E10076">
        <v>95.85</v>
      </c>
      <c r="F10076">
        <v>94.3</v>
      </c>
      <c r="G10076">
        <v>95.19</v>
      </c>
      <c r="H10076">
        <v>19430000</v>
      </c>
      <c r="I10076">
        <v>95.19</v>
      </c>
      <c r="J10076">
        <v>14.97374906716</v>
      </c>
      <c r="K10076">
        <v>0</v>
      </c>
      <c r="L10076">
        <v>0</v>
      </c>
      <c r="M10076">
        <v>-13.281489939304601</v>
      </c>
      <c r="N10076">
        <v>1</v>
      </c>
    </row>
    <row r="10077" spans="1:14">
      <c r="A10077">
        <v>10075</v>
      </c>
      <c r="B10077">
        <v>10075</v>
      </c>
      <c r="C10077" s="1">
        <v>27572</v>
      </c>
      <c r="D10077">
        <v>94.81</v>
      </c>
      <c r="E10077">
        <v>95.66</v>
      </c>
      <c r="F10077">
        <v>94.1</v>
      </c>
      <c r="G10077">
        <v>94.81</v>
      </c>
      <c r="H10077">
        <v>18820000</v>
      </c>
      <c r="I10077">
        <v>94.81</v>
      </c>
      <c r="J10077">
        <v>14.308145772103501</v>
      </c>
      <c r="K10077">
        <v>0</v>
      </c>
      <c r="L10077">
        <v>0</v>
      </c>
      <c r="M10077">
        <v>-13.041383313074199</v>
      </c>
      <c r="N10077">
        <v>1</v>
      </c>
    </row>
    <row r="10078" spans="1:14">
      <c r="A10078">
        <v>10076</v>
      </c>
      <c r="B10078">
        <v>10076</v>
      </c>
      <c r="C10078" s="1">
        <v>27571</v>
      </c>
      <c r="D10078">
        <v>94.62</v>
      </c>
      <c r="E10078">
        <v>95.72</v>
      </c>
      <c r="F10078">
        <v>93.88</v>
      </c>
      <c r="G10078">
        <v>94.81</v>
      </c>
      <c r="H10078">
        <v>24560000</v>
      </c>
      <c r="I10078">
        <v>94.81</v>
      </c>
      <c r="J10078">
        <v>14.045894052692701</v>
      </c>
      <c r="K10078">
        <v>0</v>
      </c>
      <c r="L10078">
        <v>0</v>
      </c>
      <c r="M10078">
        <v>-13.144090885250501</v>
      </c>
      <c r="N10078">
        <v>1</v>
      </c>
    </row>
    <row r="10079" spans="1:14">
      <c r="A10079">
        <v>10077</v>
      </c>
      <c r="B10079">
        <v>10077</v>
      </c>
      <c r="C10079" s="1">
        <v>27570</v>
      </c>
      <c r="D10079">
        <v>94.19</v>
      </c>
      <c r="E10079">
        <v>95.29</v>
      </c>
      <c r="F10079">
        <v>93.53</v>
      </c>
      <c r="G10079">
        <v>94.62</v>
      </c>
      <c r="H10079">
        <v>21610000</v>
      </c>
      <c r="I10079">
        <v>94.62</v>
      </c>
      <c r="J10079">
        <v>13.539411799172999</v>
      </c>
      <c r="K10079">
        <v>0</v>
      </c>
      <c r="L10079">
        <v>0</v>
      </c>
      <c r="M10079">
        <v>-13.075468396450299</v>
      </c>
      <c r="N10079">
        <v>1</v>
      </c>
    </row>
    <row r="10080" spans="1:14">
      <c r="A10080">
        <v>10078</v>
      </c>
      <c r="B10080">
        <v>10078</v>
      </c>
      <c r="C10080" s="1">
        <v>27569</v>
      </c>
      <c r="D10080">
        <v>93.62</v>
      </c>
      <c r="E10080">
        <v>95.23</v>
      </c>
      <c r="F10080">
        <v>93.31</v>
      </c>
      <c r="G10080">
        <v>94.19</v>
      </c>
      <c r="H10080">
        <v>26620000</v>
      </c>
      <c r="I10080">
        <v>94.19</v>
      </c>
      <c r="J10080">
        <v>12.799652206926501</v>
      </c>
      <c r="K10080">
        <v>0</v>
      </c>
      <c r="L10080">
        <v>0</v>
      </c>
      <c r="M10080">
        <v>-12.781991637644399</v>
      </c>
      <c r="N10080">
        <v>1</v>
      </c>
    </row>
    <row r="10081" spans="1:14">
      <c r="A10081">
        <v>10079</v>
      </c>
      <c r="B10081">
        <v>10079</v>
      </c>
      <c r="C10081" s="1">
        <v>27568</v>
      </c>
      <c r="D10081">
        <v>92.61</v>
      </c>
      <c r="E10081">
        <v>93.98</v>
      </c>
      <c r="F10081">
        <v>91.81</v>
      </c>
      <c r="G10081">
        <v>93.62</v>
      </c>
      <c r="H10081">
        <v>20720000</v>
      </c>
      <c r="I10081">
        <v>93.62</v>
      </c>
      <c r="J10081">
        <v>11.872627409495101</v>
      </c>
      <c r="K10081">
        <v>0</v>
      </c>
      <c r="L10081">
        <v>0</v>
      </c>
      <c r="M10081">
        <v>-12.347657604337</v>
      </c>
      <c r="N10081">
        <v>1</v>
      </c>
    </row>
    <row r="10082" spans="1:14">
      <c r="A10082">
        <v>10080</v>
      </c>
      <c r="B10082">
        <v>10080</v>
      </c>
      <c r="C10082" s="1">
        <v>27565</v>
      </c>
      <c r="D10082">
        <v>92.02</v>
      </c>
      <c r="E10082">
        <v>93.75</v>
      </c>
      <c r="F10082">
        <v>91.83</v>
      </c>
      <c r="G10082">
        <v>92.61</v>
      </c>
      <c r="H10082">
        <v>26260000</v>
      </c>
      <c r="I10082">
        <v>92.61</v>
      </c>
      <c r="J10082">
        <v>10.5870413397341</v>
      </c>
      <c r="K10082">
        <v>0</v>
      </c>
      <c r="L10082">
        <v>0</v>
      </c>
      <c r="M10082">
        <v>-11.486193054722101</v>
      </c>
      <c r="N10082">
        <v>1</v>
      </c>
    </row>
    <row r="10083" spans="1:14">
      <c r="A10083">
        <v>10081</v>
      </c>
      <c r="B10083">
        <v>10081</v>
      </c>
      <c r="C10083" s="1">
        <v>27564</v>
      </c>
      <c r="D10083">
        <v>90.39</v>
      </c>
      <c r="E10083">
        <v>92.37</v>
      </c>
      <c r="F10083">
        <v>90.12</v>
      </c>
      <c r="G10083">
        <v>92.02</v>
      </c>
      <c r="H10083">
        <v>21450000</v>
      </c>
      <c r="I10083">
        <v>92.02</v>
      </c>
      <c r="J10083">
        <v>9.9182071603454691</v>
      </c>
      <c r="K10083">
        <v>0</v>
      </c>
      <c r="L10083">
        <v>0</v>
      </c>
      <c r="M10083">
        <v>-11.003696036618299</v>
      </c>
      <c r="N10083">
        <v>1</v>
      </c>
    </row>
    <row r="10084" spans="1:14">
      <c r="A10084">
        <v>10082</v>
      </c>
      <c r="B10084">
        <v>10082</v>
      </c>
      <c r="C10084" s="1">
        <v>27563</v>
      </c>
      <c r="D10084">
        <v>90.58</v>
      </c>
      <c r="E10084">
        <v>91.07</v>
      </c>
      <c r="F10084">
        <v>89.6</v>
      </c>
      <c r="G10084">
        <v>90.39</v>
      </c>
      <c r="H10084">
        <v>15590000</v>
      </c>
      <c r="I10084">
        <v>90.39</v>
      </c>
      <c r="J10084">
        <v>8.1923537462986395</v>
      </c>
      <c r="K10084">
        <v>0</v>
      </c>
      <c r="L10084">
        <v>0</v>
      </c>
      <c r="M10084">
        <v>-9.4862003570441793</v>
      </c>
      <c r="N10084">
        <v>1</v>
      </c>
    </row>
    <row r="10085" spans="1:14">
      <c r="A10085">
        <v>10083</v>
      </c>
      <c r="B10085">
        <v>10083</v>
      </c>
      <c r="C10085" s="1">
        <v>27562</v>
      </c>
      <c r="D10085">
        <v>91.46</v>
      </c>
      <c r="E10085">
        <v>92.22</v>
      </c>
      <c r="F10085">
        <v>90.17</v>
      </c>
      <c r="G10085">
        <v>90.58</v>
      </c>
      <c r="H10085">
        <v>19440000</v>
      </c>
      <c r="I10085">
        <v>90.58</v>
      </c>
      <c r="J10085">
        <v>8.7158896730148196</v>
      </c>
      <c r="K10085">
        <v>0</v>
      </c>
      <c r="L10085">
        <v>0</v>
      </c>
      <c r="M10085">
        <v>-9.7499779803983202</v>
      </c>
      <c r="N10085">
        <v>1</v>
      </c>
    </row>
    <row r="10086" spans="1:14">
      <c r="A10086">
        <v>10084</v>
      </c>
      <c r="B10086">
        <v>10084</v>
      </c>
      <c r="C10086" s="1">
        <v>27561</v>
      </c>
      <c r="D10086">
        <v>90.52</v>
      </c>
      <c r="E10086">
        <v>91.85</v>
      </c>
      <c r="F10086">
        <v>90.12</v>
      </c>
      <c r="G10086">
        <v>91.46</v>
      </c>
      <c r="H10086">
        <v>16660000</v>
      </c>
      <c r="I10086">
        <v>91.46</v>
      </c>
      <c r="J10086">
        <v>10.0699093467155</v>
      </c>
      <c r="K10086">
        <v>0</v>
      </c>
      <c r="L10086">
        <v>0</v>
      </c>
      <c r="M10086">
        <v>-10.6936771905422</v>
      </c>
      <c r="N10086">
        <v>1</v>
      </c>
    </row>
    <row r="10087" spans="1:14">
      <c r="A10087">
        <v>10085</v>
      </c>
      <c r="B10087">
        <v>10085</v>
      </c>
      <c r="C10087" s="1">
        <v>27558</v>
      </c>
      <c r="D10087">
        <v>90.08</v>
      </c>
      <c r="E10087">
        <v>91.06</v>
      </c>
      <c r="F10087">
        <v>89.3</v>
      </c>
      <c r="G10087">
        <v>90.52</v>
      </c>
      <c r="H10087">
        <v>16300000</v>
      </c>
      <c r="I10087">
        <v>90.52</v>
      </c>
      <c r="J10087">
        <v>9.3903894545385604</v>
      </c>
      <c r="K10087">
        <v>0</v>
      </c>
      <c r="L10087">
        <v>0</v>
      </c>
      <c r="M10087">
        <v>-9.8586883555607194</v>
      </c>
      <c r="N10087">
        <v>1</v>
      </c>
    </row>
    <row r="10088" spans="1:14">
      <c r="A10088">
        <v>10086</v>
      </c>
      <c r="B10088">
        <v>10086</v>
      </c>
      <c r="C10088" s="1">
        <v>27557</v>
      </c>
      <c r="D10088">
        <v>90.55</v>
      </c>
      <c r="E10088">
        <v>91.36</v>
      </c>
      <c r="F10088">
        <v>89.64</v>
      </c>
      <c r="G10088">
        <v>90.08</v>
      </c>
      <c r="H10088">
        <v>15970000</v>
      </c>
      <c r="I10088">
        <v>90.08</v>
      </c>
      <c r="J10088">
        <v>9.2141995062444106</v>
      </c>
      <c r="K10088">
        <v>0</v>
      </c>
      <c r="L10088">
        <v>0</v>
      </c>
      <c r="M10088">
        <v>-9.5019666792844699</v>
      </c>
      <c r="N10088">
        <v>1</v>
      </c>
    </row>
    <row r="10089" spans="1:14">
      <c r="A10089">
        <v>10087</v>
      </c>
      <c r="B10089">
        <v>10087</v>
      </c>
      <c r="C10089" s="1">
        <v>27556</v>
      </c>
      <c r="D10089">
        <v>90.44</v>
      </c>
      <c r="E10089">
        <v>91.67</v>
      </c>
      <c r="F10089">
        <v>90</v>
      </c>
      <c r="G10089">
        <v>90.55</v>
      </c>
      <c r="H10089">
        <v>18230000</v>
      </c>
      <c r="I10089">
        <v>90.55</v>
      </c>
      <c r="J10089">
        <v>10.197551904572499</v>
      </c>
      <c r="K10089">
        <v>0</v>
      </c>
      <c r="L10089">
        <v>0</v>
      </c>
      <c r="M10089">
        <v>-10.0526835096993</v>
      </c>
      <c r="N10089">
        <v>1</v>
      </c>
    </row>
    <row r="10090" spans="1:14">
      <c r="A10090">
        <v>10088</v>
      </c>
      <c r="B10090">
        <v>10088</v>
      </c>
      <c r="C10090" s="1">
        <v>27555</v>
      </c>
      <c r="D10090">
        <v>91.21</v>
      </c>
      <c r="E10090">
        <v>91.21</v>
      </c>
      <c r="F10090">
        <v>89.46</v>
      </c>
      <c r="G10090">
        <v>90.44</v>
      </c>
      <c r="H10090">
        <v>21130000</v>
      </c>
      <c r="I10090">
        <v>90.44</v>
      </c>
      <c r="J10090">
        <v>10.2461059228953</v>
      </c>
      <c r="K10090">
        <v>0</v>
      </c>
      <c r="L10090">
        <v>0</v>
      </c>
      <c r="M10090">
        <v>-10.026422130543301</v>
      </c>
      <c r="N10090">
        <v>1</v>
      </c>
    </row>
    <row r="10091" spans="1:14">
      <c r="A10091">
        <v>10089</v>
      </c>
      <c r="B10091">
        <v>10089</v>
      </c>
      <c r="C10091" s="1">
        <v>27554</v>
      </c>
      <c r="D10091">
        <v>92.48</v>
      </c>
      <c r="E10091">
        <v>92.87</v>
      </c>
      <c r="F10091">
        <v>90.91</v>
      </c>
      <c r="G10091">
        <v>91.21</v>
      </c>
      <c r="H10091">
        <v>20670000</v>
      </c>
      <c r="I10091">
        <v>91.21</v>
      </c>
      <c r="J10091">
        <v>11.3332165700887</v>
      </c>
      <c r="K10091">
        <v>7.1264115776803402E-2</v>
      </c>
      <c r="L10091">
        <v>7.1264115776803402E-2</v>
      </c>
      <c r="M10091">
        <v>-10.869694807455099</v>
      </c>
      <c r="N10091">
        <v>1</v>
      </c>
    </row>
    <row r="10092" spans="1:14">
      <c r="A10092">
        <v>10090</v>
      </c>
      <c r="B10092">
        <v>10090</v>
      </c>
      <c r="C10092" s="1">
        <v>27551</v>
      </c>
      <c r="D10092">
        <v>92.69</v>
      </c>
      <c r="E10092">
        <v>93.6</v>
      </c>
      <c r="F10092">
        <v>91.75</v>
      </c>
      <c r="G10092">
        <v>92.48</v>
      </c>
      <c r="H10092">
        <v>22230000</v>
      </c>
      <c r="I10092">
        <v>92.48</v>
      </c>
      <c r="J10092">
        <v>13.1874159471065</v>
      </c>
      <c r="K10092">
        <v>0</v>
      </c>
      <c r="L10092">
        <v>0</v>
      </c>
      <c r="M10092">
        <v>-12.1867436704672</v>
      </c>
      <c r="N10092">
        <v>1</v>
      </c>
    </row>
    <row r="10093" spans="1:14">
      <c r="A10093">
        <v>10091</v>
      </c>
      <c r="B10093">
        <v>10091</v>
      </c>
      <c r="C10093" s="1">
        <v>27550</v>
      </c>
      <c r="D10093">
        <v>92.6</v>
      </c>
      <c r="E10093">
        <v>93.16</v>
      </c>
      <c r="F10093">
        <v>91.41</v>
      </c>
      <c r="G10093">
        <v>92.69</v>
      </c>
      <c r="H10093">
        <v>21610000</v>
      </c>
      <c r="I10093">
        <v>92.69</v>
      </c>
      <c r="J10093">
        <v>13.458742677816099</v>
      </c>
      <c r="K10093">
        <v>0</v>
      </c>
      <c r="L10093">
        <v>0</v>
      </c>
      <c r="M10093">
        <v>-12.4849003111022</v>
      </c>
      <c r="N10093">
        <v>1</v>
      </c>
    </row>
    <row r="10094" spans="1:14">
      <c r="A10094">
        <v>10092</v>
      </c>
      <c r="B10094">
        <v>10092</v>
      </c>
      <c r="C10094" s="1">
        <v>27549</v>
      </c>
      <c r="D10094">
        <v>92.89</v>
      </c>
      <c r="E10094">
        <v>93.61</v>
      </c>
      <c r="F10094">
        <v>91.82</v>
      </c>
      <c r="G10094">
        <v>92.6</v>
      </c>
      <c r="H10094">
        <v>24900000</v>
      </c>
      <c r="I10094">
        <v>92.6</v>
      </c>
      <c r="J10094">
        <v>13.265810511730299</v>
      </c>
      <c r="K10094">
        <v>0</v>
      </c>
      <c r="L10094">
        <v>0</v>
      </c>
      <c r="M10094">
        <v>-12.498627978614101</v>
      </c>
      <c r="N10094">
        <v>1</v>
      </c>
    </row>
    <row r="10095" spans="1:14">
      <c r="A10095">
        <v>10093</v>
      </c>
      <c r="B10095">
        <v>10093</v>
      </c>
      <c r="C10095" s="1">
        <v>27548</v>
      </c>
      <c r="D10095">
        <v>92.58</v>
      </c>
      <c r="E10095">
        <v>93.76</v>
      </c>
      <c r="F10095">
        <v>91.88</v>
      </c>
      <c r="G10095">
        <v>92.89</v>
      </c>
      <c r="H10095">
        <v>26560000</v>
      </c>
      <c r="I10095">
        <v>92.89</v>
      </c>
      <c r="J10095">
        <v>13.5949222799886</v>
      </c>
      <c r="K10095">
        <v>0</v>
      </c>
      <c r="L10095">
        <v>0</v>
      </c>
      <c r="M10095">
        <v>-12.875605849094599</v>
      </c>
      <c r="N10095">
        <v>1</v>
      </c>
    </row>
    <row r="10096" spans="1:14">
      <c r="A10096">
        <v>10094</v>
      </c>
      <c r="B10096">
        <v>10094</v>
      </c>
      <c r="C10096" s="1">
        <v>27547</v>
      </c>
      <c r="D10096">
        <v>91.32</v>
      </c>
      <c r="E10096">
        <v>93.41</v>
      </c>
      <c r="F10096">
        <v>91.32</v>
      </c>
      <c r="G10096">
        <v>92.58</v>
      </c>
      <c r="H10096">
        <v>28240000</v>
      </c>
      <c r="I10096">
        <v>92.58</v>
      </c>
      <c r="J10096">
        <v>13.308121274781699</v>
      </c>
      <c r="K10096">
        <v>0</v>
      </c>
      <c r="L10096">
        <v>0</v>
      </c>
      <c r="M10096">
        <v>-12.6940427832611</v>
      </c>
      <c r="N10096">
        <v>1</v>
      </c>
    </row>
    <row r="10097" spans="1:14">
      <c r="A10097">
        <v>10095</v>
      </c>
      <c r="B10097">
        <v>10095</v>
      </c>
      <c r="C10097" s="1">
        <v>27544</v>
      </c>
      <c r="D10097">
        <v>89.87</v>
      </c>
      <c r="E10097">
        <v>91.62</v>
      </c>
      <c r="F10097">
        <v>89.87</v>
      </c>
      <c r="G10097">
        <v>91.15</v>
      </c>
      <c r="H10097">
        <v>22670000</v>
      </c>
      <c r="I10097">
        <v>91.15</v>
      </c>
      <c r="J10097">
        <v>11.595681445689401</v>
      </c>
      <c r="K10097">
        <v>0</v>
      </c>
      <c r="L10097">
        <v>-12.745969708051399</v>
      </c>
      <c r="M10097">
        <v>-11.4325452850492</v>
      </c>
      <c r="N10097">
        <v>1</v>
      </c>
    </row>
    <row r="10098" spans="1:14">
      <c r="A10098">
        <v>10096</v>
      </c>
      <c r="B10098">
        <v>10096</v>
      </c>
      <c r="C10098" s="1">
        <v>27543</v>
      </c>
      <c r="D10098">
        <v>89.71</v>
      </c>
      <c r="E10098">
        <v>90.59</v>
      </c>
      <c r="F10098">
        <v>88.83</v>
      </c>
      <c r="G10098">
        <v>89.68</v>
      </c>
      <c r="H10098">
        <v>18570000</v>
      </c>
      <c r="I10098">
        <v>89.68</v>
      </c>
      <c r="J10098">
        <v>9.5792715020733592</v>
      </c>
      <c r="K10098">
        <v>0</v>
      </c>
      <c r="L10098">
        <v>-11.3100824536624</v>
      </c>
      <c r="M10098">
        <v>-10.0689519018441</v>
      </c>
      <c r="N10098">
        <v>1</v>
      </c>
    </row>
    <row r="10099" spans="1:14">
      <c r="A10099">
        <v>10097</v>
      </c>
      <c r="B10099">
        <v>10097</v>
      </c>
      <c r="C10099" s="1">
        <v>27542</v>
      </c>
      <c r="D10099">
        <v>90.34</v>
      </c>
      <c r="E10099">
        <v>91.14</v>
      </c>
      <c r="F10099">
        <v>89.07</v>
      </c>
      <c r="G10099">
        <v>89.71</v>
      </c>
      <c r="H10099">
        <v>21850000</v>
      </c>
      <c r="I10099">
        <v>89.71</v>
      </c>
      <c r="J10099">
        <v>9.6491308718797999</v>
      </c>
      <c r="K10099">
        <v>0</v>
      </c>
      <c r="L10099">
        <v>-11.3306456607092</v>
      </c>
      <c r="M10099">
        <v>-10.175623578829899</v>
      </c>
      <c r="N10099">
        <v>1</v>
      </c>
    </row>
    <row r="10100" spans="1:14">
      <c r="A10100">
        <v>10098</v>
      </c>
      <c r="B10100">
        <v>10098</v>
      </c>
      <c r="C10100" s="1">
        <v>27541</v>
      </c>
      <c r="D10100">
        <v>90.58</v>
      </c>
      <c r="E10100">
        <v>91.29</v>
      </c>
      <c r="F10100">
        <v>89.6</v>
      </c>
      <c r="G10100">
        <v>90.34</v>
      </c>
      <c r="H10100">
        <v>17050000</v>
      </c>
      <c r="I10100">
        <v>90.34</v>
      </c>
      <c r="J10100">
        <v>10.528619373887601</v>
      </c>
      <c r="K10100">
        <v>0</v>
      </c>
      <c r="L10100">
        <v>-11.9363115883207</v>
      </c>
      <c r="M10100">
        <v>-10.877758703912701</v>
      </c>
      <c r="N10100">
        <v>1</v>
      </c>
    </row>
    <row r="10101" spans="1:14">
      <c r="A10101">
        <v>10099</v>
      </c>
      <c r="B10101">
        <v>10099</v>
      </c>
      <c r="C10101" s="1">
        <v>27537</v>
      </c>
      <c r="D10101">
        <v>89.39</v>
      </c>
      <c r="E10101">
        <v>91.02</v>
      </c>
      <c r="F10101">
        <v>89.3</v>
      </c>
      <c r="G10101">
        <v>90.58</v>
      </c>
      <c r="H10101">
        <v>17870000</v>
      </c>
      <c r="I10101">
        <v>90.58</v>
      </c>
      <c r="J10101">
        <v>10.8014910059894</v>
      </c>
      <c r="K10101">
        <v>0</v>
      </c>
      <c r="L10101">
        <v>-12.1543494394151</v>
      </c>
      <c r="M10101">
        <v>-11.195549748011301</v>
      </c>
      <c r="N10101">
        <v>1</v>
      </c>
    </row>
    <row r="10102" spans="1:14">
      <c r="A10102">
        <v>10100</v>
      </c>
      <c r="B10102">
        <v>10100</v>
      </c>
      <c r="C10102" s="1">
        <v>27536</v>
      </c>
      <c r="D10102">
        <v>89.06</v>
      </c>
      <c r="E10102">
        <v>90.3</v>
      </c>
      <c r="F10102">
        <v>88.35</v>
      </c>
      <c r="G10102">
        <v>89.39</v>
      </c>
      <c r="H10102">
        <v>17610000</v>
      </c>
      <c r="I10102">
        <v>89.39</v>
      </c>
      <c r="J10102">
        <v>9.1636736550056401</v>
      </c>
      <c r="K10102">
        <v>0</v>
      </c>
      <c r="L10102">
        <v>-10.9703421958707</v>
      </c>
      <c r="M10102">
        <v>-10.094465402115199</v>
      </c>
      <c r="N10102">
        <v>1</v>
      </c>
    </row>
    <row r="10103" spans="1:14">
      <c r="A10103">
        <v>10101</v>
      </c>
      <c r="B10103">
        <v>10101</v>
      </c>
      <c r="C10103" s="1">
        <v>27535</v>
      </c>
      <c r="D10103">
        <v>90.07</v>
      </c>
      <c r="E10103">
        <v>90.25</v>
      </c>
      <c r="F10103">
        <v>88.47</v>
      </c>
      <c r="G10103">
        <v>89.06</v>
      </c>
      <c r="H10103">
        <v>17640000</v>
      </c>
      <c r="I10103">
        <v>89.06</v>
      </c>
      <c r="J10103">
        <v>8.6873506555447708</v>
      </c>
      <c r="K10103">
        <v>0</v>
      </c>
      <c r="L10103">
        <v>-10.625015594979599</v>
      </c>
      <c r="M10103">
        <v>-9.83559005471845</v>
      </c>
      <c r="N10103">
        <v>1</v>
      </c>
    </row>
    <row r="10104" spans="1:14">
      <c r="A10104">
        <v>10102</v>
      </c>
      <c r="B10104">
        <v>10102</v>
      </c>
      <c r="C10104" s="1">
        <v>27534</v>
      </c>
      <c r="D10104">
        <v>90.53</v>
      </c>
      <c r="E10104">
        <v>91.45</v>
      </c>
      <c r="F10104">
        <v>89.58</v>
      </c>
      <c r="G10104">
        <v>90.07</v>
      </c>
      <c r="H10104">
        <v>18310000</v>
      </c>
      <c r="I10104">
        <v>90.07</v>
      </c>
      <c r="J10104">
        <v>9.9439215753975194</v>
      </c>
      <c r="K10104">
        <v>0</v>
      </c>
      <c r="L10104">
        <v>-11.6110694768266</v>
      </c>
      <c r="M10104">
        <v>-10.913627591411901</v>
      </c>
      <c r="N10104">
        <v>1</v>
      </c>
    </row>
    <row r="10105" spans="1:14">
      <c r="A10105">
        <v>10103</v>
      </c>
      <c r="B10105">
        <v>10103</v>
      </c>
      <c r="C10105" s="1">
        <v>27533</v>
      </c>
      <c r="D10105">
        <v>90.43</v>
      </c>
      <c r="E10105">
        <v>91.07</v>
      </c>
      <c r="F10105">
        <v>88.98</v>
      </c>
      <c r="G10105">
        <v>90.53</v>
      </c>
      <c r="H10105">
        <v>17870000</v>
      </c>
      <c r="I10105">
        <v>90.53</v>
      </c>
      <c r="J10105">
        <v>10.466627867717801</v>
      </c>
      <c r="K10105">
        <v>0</v>
      </c>
      <c r="L10105">
        <v>-12.045193735655401</v>
      </c>
      <c r="M10105">
        <v>-11.4441881114191</v>
      </c>
      <c r="N10105">
        <v>1</v>
      </c>
    </row>
    <row r="10106" spans="1:14">
      <c r="A10106">
        <v>10104</v>
      </c>
      <c r="B10106">
        <v>10104</v>
      </c>
      <c r="C10106" s="1">
        <v>27530</v>
      </c>
      <c r="D10106">
        <v>91.41</v>
      </c>
      <c r="E10106">
        <v>91.59</v>
      </c>
      <c r="F10106">
        <v>89.74</v>
      </c>
      <c r="G10106">
        <v>90.43</v>
      </c>
      <c r="H10106">
        <v>16630000</v>
      </c>
      <c r="I10106">
        <v>90.43</v>
      </c>
      <c r="J10106">
        <v>10.403140566050601</v>
      </c>
      <c r="K10106">
        <v>0</v>
      </c>
      <c r="L10106">
        <v>-11.9314586481871</v>
      </c>
      <c r="M10106">
        <v>-11.4327176350515</v>
      </c>
      <c r="N10106">
        <v>1</v>
      </c>
    </row>
    <row r="10107" spans="1:14">
      <c r="A10107">
        <v>10105</v>
      </c>
      <c r="B10107">
        <v>10105</v>
      </c>
      <c r="C10107" s="1">
        <v>27529</v>
      </c>
      <c r="D10107">
        <v>92.27</v>
      </c>
      <c r="E10107">
        <v>93.51</v>
      </c>
      <c r="F10107">
        <v>90.94</v>
      </c>
      <c r="G10107">
        <v>91.41</v>
      </c>
      <c r="H10107">
        <v>27690000</v>
      </c>
      <c r="I10107">
        <v>91.41</v>
      </c>
      <c r="J10107">
        <v>11.620606478261999</v>
      </c>
      <c r="K10107">
        <v>0</v>
      </c>
      <c r="L10107">
        <v>-12.852236261532299</v>
      </c>
      <c r="M10107">
        <v>-12.4645878803421</v>
      </c>
      <c r="N10107">
        <v>1</v>
      </c>
    </row>
    <row r="10108" spans="1:14">
      <c r="A10108">
        <v>10106</v>
      </c>
      <c r="B10108">
        <v>10106</v>
      </c>
      <c r="C10108" s="1">
        <v>27528</v>
      </c>
      <c r="D10108">
        <v>91.58</v>
      </c>
      <c r="E10108">
        <v>93.23</v>
      </c>
      <c r="F10108">
        <v>91.17</v>
      </c>
      <c r="G10108">
        <v>92.27</v>
      </c>
      <c r="H10108">
        <v>29050000</v>
      </c>
      <c r="I10108">
        <v>92.27</v>
      </c>
      <c r="J10108">
        <v>12.8674361997661</v>
      </c>
      <c r="K10108">
        <v>0</v>
      </c>
      <c r="L10108">
        <v>-13.639883855352</v>
      </c>
      <c r="M10108">
        <v>-13.3751120049794</v>
      </c>
      <c r="N10108">
        <v>1</v>
      </c>
    </row>
    <row r="10109" spans="1:14">
      <c r="A10109">
        <v>10107</v>
      </c>
      <c r="B10109">
        <v>10107</v>
      </c>
      <c r="C10109" s="1">
        <v>27527</v>
      </c>
      <c r="D10109">
        <v>90.61</v>
      </c>
      <c r="E10109">
        <v>92.26</v>
      </c>
      <c r="F10109">
        <v>89.99</v>
      </c>
      <c r="G10109">
        <v>91.58</v>
      </c>
      <c r="H10109">
        <v>24950000</v>
      </c>
      <c r="I10109">
        <v>91.58</v>
      </c>
      <c r="J10109">
        <v>12.121524512309801</v>
      </c>
      <c r="K10109">
        <v>0</v>
      </c>
      <c r="L10109">
        <v>-12.968852369513</v>
      </c>
      <c r="M10109">
        <v>-12.8269410005525</v>
      </c>
      <c r="N10109">
        <v>1</v>
      </c>
    </row>
    <row r="10110" spans="1:14">
      <c r="A10110">
        <v>10108</v>
      </c>
      <c r="B10110">
        <v>10108</v>
      </c>
      <c r="C10110" s="1">
        <v>27526</v>
      </c>
      <c r="D10110">
        <v>90.53</v>
      </c>
      <c r="E10110">
        <v>91.67</v>
      </c>
      <c r="F10110">
        <v>89.91</v>
      </c>
      <c r="G10110">
        <v>90.61</v>
      </c>
      <c r="H10110">
        <v>22410000</v>
      </c>
      <c r="I10110">
        <v>90.61</v>
      </c>
      <c r="J10110">
        <v>11.080875302232499</v>
      </c>
      <c r="K10110">
        <v>0</v>
      </c>
      <c r="L10110">
        <v>-12.0153603968166</v>
      </c>
      <c r="M10110">
        <v>-11.9913120724561</v>
      </c>
      <c r="N10110">
        <v>1</v>
      </c>
    </row>
    <row r="10111" spans="1:14">
      <c r="A10111">
        <v>10109</v>
      </c>
      <c r="B10111">
        <v>10109</v>
      </c>
      <c r="C10111" s="1">
        <v>27523</v>
      </c>
      <c r="D10111">
        <v>89.56</v>
      </c>
      <c r="E10111">
        <v>91.24</v>
      </c>
      <c r="F10111">
        <v>89.33</v>
      </c>
      <c r="G10111">
        <v>90.53</v>
      </c>
      <c r="H10111">
        <v>28440000</v>
      </c>
      <c r="I10111">
        <v>90.53</v>
      </c>
      <c r="J10111">
        <v>11.257202343749499</v>
      </c>
      <c r="K10111">
        <v>0</v>
      </c>
      <c r="L10111">
        <v>-11.911797194300201</v>
      </c>
      <c r="M10111">
        <v>-12.006646952765699</v>
      </c>
      <c r="N10111">
        <v>1</v>
      </c>
    </row>
    <row r="10112" spans="1:14">
      <c r="A10112">
        <v>10110</v>
      </c>
      <c r="B10112">
        <v>10110</v>
      </c>
      <c r="C10112" s="1">
        <v>27522</v>
      </c>
      <c r="D10112">
        <v>89.08</v>
      </c>
      <c r="E10112">
        <v>90.13</v>
      </c>
      <c r="F10112">
        <v>88.23</v>
      </c>
      <c r="G10112">
        <v>89.56</v>
      </c>
      <c r="H10112">
        <v>22980000</v>
      </c>
      <c r="I10112">
        <v>89.56</v>
      </c>
      <c r="J10112">
        <v>10.3157994219561</v>
      </c>
      <c r="K10112">
        <v>0</v>
      </c>
      <c r="L10112">
        <v>-10.9304438985658</v>
      </c>
      <c r="M10112">
        <v>-11.1509944183708</v>
      </c>
      <c r="N10112">
        <v>1</v>
      </c>
    </row>
    <row r="10113" spans="1:14">
      <c r="A10113">
        <v>10111</v>
      </c>
      <c r="B10113">
        <v>10111</v>
      </c>
      <c r="C10113" s="1">
        <v>27521</v>
      </c>
      <c r="D10113">
        <v>88.64</v>
      </c>
      <c r="E10113">
        <v>89.75</v>
      </c>
      <c r="F10113">
        <v>87.6</v>
      </c>
      <c r="G10113">
        <v>89.08</v>
      </c>
      <c r="H10113">
        <v>22250000</v>
      </c>
      <c r="I10113">
        <v>89.08</v>
      </c>
      <c r="J10113">
        <v>10.092544981123201</v>
      </c>
      <c r="K10113">
        <v>0</v>
      </c>
      <c r="L10113">
        <v>-10.420603514942901</v>
      </c>
      <c r="M10113">
        <v>-10.764576447523099</v>
      </c>
      <c r="N10113">
        <v>1</v>
      </c>
    </row>
    <row r="10114" spans="1:14">
      <c r="A10114">
        <v>10112</v>
      </c>
      <c r="B10114">
        <v>10112</v>
      </c>
      <c r="C10114" s="1">
        <v>27520</v>
      </c>
      <c r="D10114">
        <v>90.08</v>
      </c>
      <c r="E10114">
        <v>90.86</v>
      </c>
      <c r="F10114">
        <v>88.15</v>
      </c>
      <c r="G10114">
        <v>88.64</v>
      </c>
      <c r="H10114">
        <v>25410000</v>
      </c>
      <c r="I10114">
        <v>88.64</v>
      </c>
      <c r="J10114">
        <v>9.8777785677143299</v>
      </c>
      <c r="K10114">
        <v>0</v>
      </c>
      <c r="L10114">
        <v>-9.9408029983955597</v>
      </c>
      <c r="M10114">
        <v>-10.410147388096499</v>
      </c>
      <c r="N10114">
        <v>1</v>
      </c>
    </row>
    <row r="10115" spans="1:14">
      <c r="A10115">
        <v>10113</v>
      </c>
      <c r="B10115">
        <v>10113</v>
      </c>
      <c r="C10115" s="1">
        <v>27519</v>
      </c>
      <c r="D10115">
        <v>89.22</v>
      </c>
      <c r="E10115">
        <v>90.82</v>
      </c>
      <c r="F10115">
        <v>88.26</v>
      </c>
      <c r="G10115">
        <v>90.08</v>
      </c>
      <c r="H10115">
        <v>22370000</v>
      </c>
      <c r="I10115">
        <v>90.08</v>
      </c>
      <c r="J10115">
        <v>12.007276387261699</v>
      </c>
      <c r="K10115">
        <v>0</v>
      </c>
      <c r="L10115">
        <v>-11.339457519242099</v>
      </c>
      <c r="M10115">
        <v>-11.924251909656499</v>
      </c>
      <c r="N10115">
        <v>1</v>
      </c>
    </row>
    <row r="10116" spans="1:14">
      <c r="A10116">
        <v>10114</v>
      </c>
      <c r="B10116">
        <v>10114</v>
      </c>
      <c r="C10116" s="1">
        <v>27516</v>
      </c>
      <c r="D10116">
        <v>88.1</v>
      </c>
      <c r="E10116">
        <v>89.98</v>
      </c>
      <c r="F10116">
        <v>87.91</v>
      </c>
      <c r="G10116">
        <v>89.22</v>
      </c>
      <c r="H10116">
        <v>25210000</v>
      </c>
      <c r="I10116">
        <v>89.22</v>
      </c>
      <c r="J10116">
        <v>11.363800211387799</v>
      </c>
      <c r="K10116">
        <v>0</v>
      </c>
      <c r="L10116">
        <v>-10.447606104759799</v>
      </c>
      <c r="M10116">
        <v>-11.1748388890726</v>
      </c>
      <c r="N10116">
        <v>1</v>
      </c>
    </row>
    <row r="10117" spans="1:14">
      <c r="A10117">
        <v>10115</v>
      </c>
      <c r="B10117">
        <v>10115</v>
      </c>
      <c r="C10117" s="1">
        <v>27515</v>
      </c>
      <c r="D10117">
        <v>87.3</v>
      </c>
      <c r="E10117">
        <v>89.1</v>
      </c>
      <c r="F10117">
        <v>86.94</v>
      </c>
      <c r="G10117">
        <v>88.1</v>
      </c>
      <c r="H10117">
        <v>20660000</v>
      </c>
      <c r="I10117">
        <v>88.1</v>
      </c>
      <c r="J10117">
        <v>10.1066420734528</v>
      </c>
      <c r="K10117">
        <v>0</v>
      </c>
      <c r="L10117">
        <v>-9.2676803506117</v>
      </c>
      <c r="M10117">
        <v>-10.1305179782041</v>
      </c>
      <c r="N10117">
        <v>1</v>
      </c>
    </row>
    <row r="10118" spans="1:14">
      <c r="A10118">
        <v>10116</v>
      </c>
      <c r="B10118">
        <v>10116</v>
      </c>
      <c r="C10118" s="1">
        <v>27514</v>
      </c>
      <c r="D10118">
        <v>85.64</v>
      </c>
      <c r="E10118">
        <v>87.61</v>
      </c>
      <c r="F10118">
        <v>85</v>
      </c>
      <c r="G10118">
        <v>87.3</v>
      </c>
      <c r="H10118">
        <v>18060000</v>
      </c>
      <c r="I10118">
        <v>87.3</v>
      </c>
      <c r="J10118">
        <v>9.1117745877123504</v>
      </c>
      <c r="K10118">
        <v>0</v>
      </c>
      <c r="L10118">
        <v>-8.3922775868652302</v>
      </c>
      <c r="M10118">
        <v>-9.3780632077066297</v>
      </c>
      <c r="N10118">
        <v>1</v>
      </c>
    </row>
    <row r="10119" spans="1:14">
      <c r="A10119">
        <v>10117</v>
      </c>
      <c r="B10119">
        <v>10117</v>
      </c>
      <c r="C10119" s="1">
        <v>27513</v>
      </c>
      <c r="D10119">
        <v>86.23</v>
      </c>
      <c r="E10119">
        <v>86.79</v>
      </c>
      <c r="F10119">
        <v>85.04</v>
      </c>
      <c r="G10119">
        <v>85.64</v>
      </c>
      <c r="H10119">
        <v>17740000</v>
      </c>
      <c r="I10119">
        <v>85.64</v>
      </c>
      <c r="J10119">
        <v>6.8797199492593597</v>
      </c>
      <c r="K10119">
        <v>0</v>
      </c>
      <c r="L10119">
        <v>-6.5696520317608504</v>
      </c>
      <c r="M10119">
        <v>-7.6832298374438199</v>
      </c>
      <c r="N10119">
        <v>1</v>
      </c>
    </row>
    <row r="10120" spans="1:14">
      <c r="A10120">
        <v>10118</v>
      </c>
      <c r="B10120">
        <v>10118</v>
      </c>
      <c r="C10120" s="1">
        <v>27512</v>
      </c>
      <c r="D10120">
        <v>86.62</v>
      </c>
      <c r="E10120">
        <v>87.33</v>
      </c>
      <c r="F10120">
        <v>85.54</v>
      </c>
      <c r="G10120">
        <v>86.23</v>
      </c>
      <c r="H10120">
        <v>17850000</v>
      </c>
      <c r="I10120">
        <v>86.23</v>
      </c>
      <c r="J10120">
        <v>7.5231578590581503</v>
      </c>
      <c r="K10120">
        <v>0</v>
      </c>
      <c r="L10120">
        <v>-7.1600338886956196</v>
      </c>
      <c r="M10120">
        <v>-8.3633870275771791</v>
      </c>
      <c r="N10120">
        <v>1</v>
      </c>
    </row>
    <row r="10121" spans="1:14">
      <c r="A10121">
        <v>10119</v>
      </c>
      <c r="B10121">
        <v>10119</v>
      </c>
      <c r="C10121" s="1">
        <v>27509</v>
      </c>
      <c r="D10121">
        <v>86.04</v>
      </c>
      <c r="E10121">
        <v>87.5</v>
      </c>
      <c r="F10121">
        <v>85.62</v>
      </c>
      <c r="G10121">
        <v>86.62</v>
      </c>
      <c r="H10121">
        <v>20260000</v>
      </c>
      <c r="I10121">
        <v>86.62</v>
      </c>
      <c r="J10121">
        <v>8.0418910170277993</v>
      </c>
      <c r="K10121">
        <v>0</v>
      </c>
      <c r="L10121">
        <v>-7.53510704481904</v>
      </c>
      <c r="M10121">
        <v>-8.8363469358658797</v>
      </c>
      <c r="N10121">
        <v>1</v>
      </c>
    </row>
    <row r="10122" spans="1:14">
      <c r="A10122">
        <v>10120</v>
      </c>
      <c r="B10122">
        <v>10120</v>
      </c>
      <c r="C10122" s="1">
        <v>27508</v>
      </c>
      <c r="D10122">
        <v>86.12</v>
      </c>
      <c r="E10122">
        <v>86.92</v>
      </c>
      <c r="F10122">
        <v>85</v>
      </c>
      <c r="G10122">
        <v>86.04</v>
      </c>
      <c r="H10122">
        <v>19050000</v>
      </c>
      <c r="I10122">
        <v>86.04</v>
      </c>
      <c r="J10122">
        <v>7.2362133426214799</v>
      </c>
      <c r="K10122">
        <v>0</v>
      </c>
      <c r="L10122">
        <v>-6.86595220569248</v>
      </c>
      <c r="M10122">
        <v>-8.2831914499038604</v>
      </c>
      <c r="N10122">
        <v>1</v>
      </c>
    </row>
    <row r="10123" spans="1:14">
      <c r="A10123">
        <v>10121</v>
      </c>
      <c r="B10123">
        <v>10121</v>
      </c>
      <c r="C10123" s="1">
        <v>27507</v>
      </c>
      <c r="D10123">
        <v>87.09</v>
      </c>
      <c r="E10123">
        <v>87.42</v>
      </c>
      <c r="F10123">
        <v>85.65</v>
      </c>
      <c r="G10123">
        <v>86.12</v>
      </c>
      <c r="H10123">
        <v>20040000</v>
      </c>
      <c r="I10123">
        <v>86.12</v>
      </c>
      <c r="J10123">
        <v>7.4391487880821501</v>
      </c>
      <c r="K10123">
        <v>0</v>
      </c>
      <c r="L10123">
        <v>-6.9069886334314399</v>
      </c>
      <c r="M10123">
        <v>-8.4267663115896596</v>
      </c>
      <c r="N10123">
        <v>1</v>
      </c>
    </row>
    <row r="10124" spans="1:14">
      <c r="A10124">
        <v>10122</v>
      </c>
      <c r="B10124">
        <v>10122</v>
      </c>
      <c r="C10124" s="1">
        <v>27506</v>
      </c>
      <c r="D10124">
        <v>87.23</v>
      </c>
      <c r="E10124">
        <v>88.64</v>
      </c>
      <c r="F10124">
        <v>86.58</v>
      </c>
      <c r="G10124">
        <v>87.09</v>
      </c>
      <c r="H10124">
        <v>26120000</v>
      </c>
      <c r="I10124">
        <v>87.09</v>
      </c>
      <c r="J10124">
        <v>8.89131658967605</v>
      </c>
      <c r="K10124">
        <v>0</v>
      </c>
      <c r="L10124">
        <v>-7.90633252956715</v>
      </c>
      <c r="M10124">
        <v>-9.5103551567469697</v>
      </c>
      <c r="N10124">
        <v>1</v>
      </c>
    </row>
    <row r="10125" spans="1:14">
      <c r="A10125">
        <v>10123</v>
      </c>
      <c r="B10125">
        <v>10123</v>
      </c>
      <c r="C10125" s="1">
        <v>27505</v>
      </c>
      <c r="D10125">
        <v>86.3</v>
      </c>
      <c r="E10125">
        <v>87.99</v>
      </c>
      <c r="F10125">
        <v>85.92</v>
      </c>
      <c r="G10125">
        <v>87.23</v>
      </c>
      <c r="H10125">
        <v>23960000</v>
      </c>
      <c r="I10125">
        <v>87.23</v>
      </c>
      <c r="J10125">
        <v>9.4168285919486898</v>
      </c>
      <c r="K10125">
        <v>0</v>
      </c>
      <c r="L10125">
        <v>-8.0205427541493695</v>
      </c>
      <c r="M10125">
        <v>-9.7315745259846604</v>
      </c>
      <c r="N10125">
        <v>1</v>
      </c>
    </row>
    <row r="10126" spans="1:14">
      <c r="A10126">
        <v>10124</v>
      </c>
      <c r="B10126">
        <v>10124</v>
      </c>
      <c r="C10126" s="1">
        <v>27502</v>
      </c>
      <c r="D10126">
        <v>87.25</v>
      </c>
      <c r="E10126">
        <v>87.59</v>
      </c>
      <c r="F10126">
        <v>85.53</v>
      </c>
      <c r="G10126">
        <v>86.3</v>
      </c>
      <c r="H10126">
        <v>26610000</v>
      </c>
      <c r="I10126">
        <v>86.3</v>
      </c>
      <c r="J10126">
        <v>8.3629089200604092</v>
      </c>
      <c r="K10126">
        <v>0</v>
      </c>
      <c r="L10126">
        <v>-6.9931682116647602</v>
      </c>
      <c r="M10126">
        <v>-8.8311203135586496</v>
      </c>
      <c r="N10126">
        <v>1</v>
      </c>
    </row>
    <row r="10127" spans="1:14">
      <c r="A10127">
        <v>10125</v>
      </c>
      <c r="B10127">
        <v>10125</v>
      </c>
      <c r="C10127" s="1">
        <v>27501</v>
      </c>
      <c r="D10127">
        <v>86.6</v>
      </c>
      <c r="E10127">
        <v>88.79</v>
      </c>
      <c r="F10127">
        <v>86.43</v>
      </c>
      <c r="G10127">
        <v>87.25</v>
      </c>
      <c r="H10127">
        <v>32650000</v>
      </c>
      <c r="I10127">
        <v>87.25</v>
      </c>
      <c r="J10127">
        <v>9.4733643672841605</v>
      </c>
      <c r="K10127">
        <v>0</v>
      </c>
      <c r="L10127">
        <v>-7.9656558420885402</v>
      </c>
      <c r="M10127">
        <v>-9.8833356819641107</v>
      </c>
      <c r="N10127">
        <v>1</v>
      </c>
    </row>
    <row r="10128" spans="1:14">
      <c r="A10128">
        <v>10126</v>
      </c>
      <c r="B10128">
        <v>10126</v>
      </c>
      <c r="C10128" s="1">
        <v>27500</v>
      </c>
      <c r="D10128">
        <v>86.3</v>
      </c>
      <c r="E10128">
        <v>87.1</v>
      </c>
      <c r="F10128">
        <v>84.93</v>
      </c>
      <c r="G10128">
        <v>86.6</v>
      </c>
      <c r="H10128">
        <v>22970000</v>
      </c>
      <c r="I10128">
        <v>86.6</v>
      </c>
      <c r="J10128">
        <v>8.6629485644664204</v>
      </c>
      <c r="K10128">
        <v>0</v>
      </c>
      <c r="L10128">
        <v>-7.2397838080574903</v>
      </c>
      <c r="M10128">
        <v>-9.2785276189755201</v>
      </c>
      <c r="N10128">
        <v>1</v>
      </c>
    </row>
    <row r="10129" spans="1:14">
      <c r="A10129">
        <v>10127</v>
      </c>
      <c r="B10129">
        <v>10127</v>
      </c>
      <c r="C10129" s="1">
        <v>27499</v>
      </c>
      <c r="D10129">
        <v>85.6</v>
      </c>
      <c r="E10129">
        <v>87.24</v>
      </c>
      <c r="F10129">
        <v>85.03</v>
      </c>
      <c r="G10129">
        <v>86.3</v>
      </c>
      <c r="H10129">
        <v>29620000</v>
      </c>
      <c r="I10129">
        <v>86.3</v>
      </c>
      <c r="J10129">
        <v>8.3029930117077608</v>
      </c>
      <c r="K10129">
        <v>0</v>
      </c>
      <c r="L10129">
        <v>-6.8834089738637898</v>
      </c>
      <c r="M10129">
        <v>-9.0303079231806596</v>
      </c>
      <c r="N10129">
        <v>1</v>
      </c>
    </row>
    <row r="10130" spans="1:14">
      <c r="A10130">
        <v>10128</v>
      </c>
      <c r="B10130">
        <v>10128</v>
      </c>
      <c r="C10130" s="1">
        <v>27498</v>
      </c>
      <c r="D10130">
        <v>84.18</v>
      </c>
      <c r="E10130">
        <v>86.12</v>
      </c>
      <c r="F10130">
        <v>83.98</v>
      </c>
      <c r="G10130">
        <v>85.6</v>
      </c>
      <c r="H10130">
        <v>26800000</v>
      </c>
      <c r="I10130">
        <v>85.6</v>
      </c>
      <c r="J10130">
        <v>7.5509902433811398</v>
      </c>
      <c r="K10130">
        <v>0</v>
      </c>
      <c r="L10130">
        <v>-6.08506944444445</v>
      </c>
      <c r="M10130">
        <v>-8.3591874776569206</v>
      </c>
      <c r="N10130">
        <v>1</v>
      </c>
    </row>
    <row r="10131" spans="1:14">
      <c r="A10131">
        <v>10129</v>
      </c>
      <c r="B10131">
        <v>10129</v>
      </c>
      <c r="C10131" s="1">
        <v>27495</v>
      </c>
      <c r="D10131">
        <v>83.77</v>
      </c>
      <c r="E10131">
        <v>84.68</v>
      </c>
      <c r="F10131">
        <v>82.93</v>
      </c>
      <c r="G10131">
        <v>84.18</v>
      </c>
      <c r="H10131">
        <v>20160000</v>
      </c>
      <c r="I10131">
        <v>84.18</v>
      </c>
      <c r="J10131">
        <v>5.8916620549997196</v>
      </c>
      <c r="K10131">
        <v>0</v>
      </c>
      <c r="L10131">
        <v>-4.4632780945592998</v>
      </c>
      <c r="M10131">
        <v>-6.8816236869471901</v>
      </c>
      <c r="N10131">
        <v>1</v>
      </c>
    </row>
    <row r="10132" spans="1:14">
      <c r="A10132">
        <v>10130</v>
      </c>
      <c r="B10132">
        <v>10130</v>
      </c>
      <c r="C10132" s="1">
        <v>27494</v>
      </c>
      <c r="D10132">
        <v>82.84</v>
      </c>
      <c r="E10132">
        <v>84.7</v>
      </c>
      <c r="F10132">
        <v>82.68</v>
      </c>
      <c r="G10132">
        <v>83.77</v>
      </c>
      <c r="H10132">
        <v>24990000</v>
      </c>
      <c r="I10132">
        <v>83.77</v>
      </c>
      <c r="J10132">
        <v>5.7369989129818997</v>
      </c>
      <c r="K10132">
        <v>0</v>
      </c>
      <c r="L10132">
        <v>-3.9573053864417398</v>
      </c>
      <c r="M10132">
        <v>-6.4840563317071096</v>
      </c>
      <c r="N10132">
        <v>1</v>
      </c>
    </row>
    <row r="10133" spans="1:14">
      <c r="A10133">
        <v>10131</v>
      </c>
      <c r="B10133">
        <v>10131</v>
      </c>
      <c r="C10133" s="1">
        <v>27493</v>
      </c>
      <c r="D10133">
        <v>80.989999999999995</v>
      </c>
      <c r="E10133">
        <v>83.22</v>
      </c>
      <c r="F10133">
        <v>80.91</v>
      </c>
      <c r="G10133">
        <v>82.84</v>
      </c>
      <c r="H10133">
        <v>18120000</v>
      </c>
      <c r="I10133">
        <v>82.84</v>
      </c>
      <c r="J10133">
        <v>5.0820246543488201</v>
      </c>
      <c r="K10133">
        <v>0</v>
      </c>
      <c r="L10133">
        <v>-2.8440869950104899</v>
      </c>
      <c r="M10133">
        <v>-5.49442865699368</v>
      </c>
      <c r="N10133">
        <v>1</v>
      </c>
    </row>
    <row r="10134" spans="1:14">
      <c r="A10134">
        <v>10132</v>
      </c>
      <c r="B10134">
        <v>10132</v>
      </c>
      <c r="C10134" s="1">
        <v>27492</v>
      </c>
      <c r="D10134">
        <v>80.349999999999994</v>
      </c>
      <c r="E10134">
        <v>81.650000000000006</v>
      </c>
      <c r="F10134">
        <v>80.13</v>
      </c>
      <c r="G10134">
        <v>80.989999999999995</v>
      </c>
      <c r="H10134">
        <v>14320000</v>
      </c>
      <c r="I10134">
        <v>80.989999999999995</v>
      </c>
      <c r="J10134">
        <v>3.0659258685008801</v>
      </c>
      <c r="K10134">
        <v>0.77710211137180796</v>
      </c>
      <c r="L10134">
        <v>9.6355345653104094E-2</v>
      </c>
      <c r="M10134">
        <v>-3.37672396983504</v>
      </c>
      <c r="N10134">
        <v>1</v>
      </c>
    </row>
    <row r="10135" spans="1:14">
      <c r="A10135">
        <v>10133</v>
      </c>
      <c r="B10135">
        <v>10133</v>
      </c>
      <c r="C10135" s="1">
        <v>27491</v>
      </c>
      <c r="D10135">
        <v>80.88</v>
      </c>
      <c r="E10135">
        <v>81.11</v>
      </c>
      <c r="F10135">
        <v>79.66</v>
      </c>
      <c r="G10135">
        <v>80.349999999999994</v>
      </c>
      <c r="H10135">
        <v>13860000</v>
      </c>
      <c r="I10135">
        <v>80.349999999999994</v>
      </c>
      <c r="J10135">
        <v>2.58392786484296</v>
      </c>
      <c r="K10135">
        <v>1.45120306990254</v>
      </c>
      <c r="L10135">
        <v>1.45120306990254</v>
      </c>
      <c r="M10135">
        <v>-2.6297176628207901</v>
      </c>
      <c r="N10135">
        <v>0</v>
      </c>
    </row>
    <row r="10136" spans="1:14">
      <c r="A10136">
        <v>10134</v>
      </c>
      <c r="B10136">
        <v>10134</v>
      </c>
      <c r="C10136" s="1">
        <v>27488</v>
      </c>
      <c r="D10136">
        <v>81.510000000000005</v>
      </c>
      <c r="E10136">
        <v>81.900000000000006</v>
      </c>
      <c r="F10136">
        <v>80.290000000000006</v>
      </c>
      <c r="G10136">
        <v>80.88</v>
      </c>
      <c r="H10136">
        <v>14170000</v>
      </c>
      <c r="I10136">
        <v>80.88</v>
      </c>
      <c r="J10136">
        <v>3.2743441050378199</v>
      </c>
      <c r="K10136">
        <v>0.65812520606662805</v>
      </c>
      <c r="L10136">
        <v>0.14866846631498201</v>
      </c>
      <c r="M10136">
        <v>-3.2772528146670701</v>
      </c>
      <c r="N10136">
        <v>1</v>
      </c>
    </row>
    <row r="10137" spans="1:14">
      <c r="A10137">
        <v>10135</v>
      </c>
      <c r="B10137">
        <v>10135</v>
      </c>
      <c r="C10137" s="1">
        <v>27487</v>
      </c>
      <c r="D10137">
        <v>82.43</v>
      </c>
      <c r="E10137">
        <v>82.84</v>
      </c>
      <c r="F10137">
        <v>80.88</v>
      </c>
      <c r="G10137">
        <v>81.510000000000005</v>
      </c>
      <c r="H10137">
        <v>13920000</v>
      </c>
      <c r="I10137">
        <v>81.510000000000005</v>
      </c>
      <c r="J10137">
        <v>4.0180146922872</v>
      </c>
      <c r="K10137">
        <v>0</v>
      </c>
      <c r="L10137">
        <v>-1.08805668016196</v>
      </c>
      <c r="M10137">
        <v>-4.0395660326635401</v>
      </c>
      <c r="N10137">
        <v>1</v>
      </c>
    </row>
    <row r="10138" spans="1:14">
      <c r="A10138">
        <v>10136</v>
      </c>
      <c r="B10138">
        <v>10136</v>
      </c>
      <c r="C10138" s="1">
        <v>27486</v>
      </c>
      <c r="D10138">
        <v>82.64</v>
      </c>
      <c r="E10138">
        <v>83.57</v>
      </c>
      <c r="F10138">
        <v>81.8</v>
      </c>
      <c r="G10138">
        <v>82.43</v>
      </c>
      <c r="H10138">
        <v>15600000</v>
      </c>
      <c r="I10138">
        <v>82.43</v>
      </c>
      <c r="J10138">
        <v>5.0509838789452202</v>
      </c>
      <c r="K10138">
        <v>0</v>
      </c>
      <c r="L10138">
        <v>-2.1534685996198899</v>
      </c>
      <c r="M10138">
        <v>-5.1334664484321602</v>
      </c>
      <c r="N10138">
        <v>1</v>
      </c>
    </row>
    <row r="10139" spans="1:14">
      <c r="A10139">
        <v>10137</v>
      </c>
      <c r="B10139">
        <v>10137</v>
      </c>
      <c r="C10139" s="1">
        <v>27485</v>
      </c>
      <c r="D10139">
        <v>83.36</v>
      </c>
      <c r="E10139">
        <v>83.59</v>
      </c>
      <c r="F10139">
        <v>81.98</v>
      </c>
      <c r="G10139">
        <v>82.64</v>
      </c>
      <c r="H10139">
        <v>14480000</v>
      </c>
      <c r="I10139">
        <v>82.64</v>
      </c>
      <c r="J10139">
        <v>5.1010540895083096</v>
      </c>
      <c r="K10139">
        <v>0</v>
      </c>
      <c r="L10139">
        <v>-5.9691949520006702</v>
      </c>
      <c r="M10139">
        <v>-5.4080110453398502</v>
      </c>
      <c r="N10139">
        <v>1</v>
      </c>
    </row>
    <row r="10140" spans="1:14">
      <c r="A10140">
        <v>10138</v>
      </c>
      <c r="B10140">
        <v>10138</v>
      </c>
      <c r="C10140" s="1">
        <v>27484</v>
      </c>
      <c r="D10140">
        <v>83.85</v>
      </c>
      <c r="E10140">
        <v>84.62</v>
      </c>
      <c r="F10140">
        <v>82.84</v>
      </c>
      <c r="G10140">
        <v>83.36</v>
      </c>
      <c r="H10140">
        <v>16270000</v>
      </c>
      <c r="I10140">
        <v>83.36</v>
      </c>
      <c r="J10140">
        <v>5.9979368024389501</v>
      </c>
      <c r="K10140">
        <v>0</v>
      </c>
      <c r="L10140">
        <v>-6.7436337038814402</v>
      </c>
      <c r="M10140">
        <v>-6.2610620339196501</v>
      </c>
      <c r="N10140">
        <v>1</v>
      </c>
    </row>
    <row r="10141" spans="1:14">
      <c r="A10141">
        <v>10139</v>
      </c>
      <c r="B10141">
        <v>10139</v>
      </c>
      <c r="C10141" s="1">
        <v>27480</v>
      </c>
      <c r="D10141">
        <v>83.59</v>
      </c>
      <c r="E10141">
        <v>84.88</v>
      </c>
      <c r="F10141">
        <v>83.04</v>
      </c>
      <c r="G10141">
        <v>83.85</v>
      </c>
      <c r="H10141">
        <v>18300000</v>
      </c>
      <c r="I10141">
        <v>83.85</v>
      </c>
      <c r="J10141">
        <v>6.4310806987674498</v>
      </c>
      <c r="K10141">
        <v>0</v>
      </c>
      <c r="L10141">
        <v>-7.2506501358245599</v>
      </c>
      <c r="M10141">
        <v>-6.8466328435829098</v>
      </c>
      <c r="N10141">
        <v>1</v>
      </c>
    </row>
    <row r="10142" spans="1:14">
      <c r="A10142">
        <v>10140</v>
      </c>
      <c r="B10142">
        <v>10140</v>
      </c>
      <c r="C10142" s="1">
        <v>27479</v>
      </c>
      <c r="D10142">
        <v>82.16</v>
      </c>
      <c r="E10142">
        <v>84.24</v>
      </c>
      <c r="F10142">
        <v>82.16</v>
      </c>
      <c r="G10142">
        <v>83.59</v>
      </c>
      <c r="H10142">
        <v>18580000</v>
      </c>
      <c r="I10142">
        <v>83.59</v>
      </c>
      <c r="J10142">
        <v>6.0016838152684002</v>
      </c>
      <c r="K10142">
        <v>0</v>
      </c>
      <c r="L10142">
        <v>-6.9311935904082196</v>
      </c>
      <c r="M10142">
        <v>-6.5988231656334699</v>
      </c>
      <c r="N10142">
        <v>1</v>
      </c>
    </row>
    <row r="10143" spans="1:14">
      <c r="A10143">
        <v>10141</v>
      </c>
      <c r="B10143">
        <v>10141</v>
      </c>
      <c r="C10143" s="1">
        <v>27478</v>
      </c>
      <c r="D10143">
        <v>81.42</v>
      </c>
      <c r="E10143">
        <v>82.67</v>
      </c>
      <c r="F10143">
        <v>80.08</v>
      </c>
      <c r="G10143">
        <v>82.06</v>
      </c>
      <c r="H10143">
        <v>18500000</v>
      </c>
      <c r="I10143">
        <v>82.06</v>
      </c>
      <c r="J10143">
        <v>3.9322236063056102</v>
      </c>
      <c r="K10143">
        <v>0</v>
      </c>
      <c r="L10143">
        <v>-5.1631322440220204</v>
      </c>
      <c r="M10143">
        <v>-4.8952419194804904</v>
      </c>
      <c r="N10143">
        <v>1</v>
      </c>
    </row>
    <row r="10144" spans="1:14">
      <c r="A10144">
        <v>10142</v>
      </c>
      <c r="B10144">
        <v>10142</v>
      </c>
      <c r="C10144" s="1">
        <v>27477</v>
      </c>
      <c r="D10144">
        <v>82.39</v>
      </c>
      <c r="E10144">
        <v>82.39</v>
      </c>
      <c r="F10144">
        <v>80.599999999999994</v>
      </c>
      <c r="G10144">
        <v>81.42</v>
      </c>
      <c r="H10144">
        <v>17810000</v>
      </c>
      <c r="I10144">
        <v>81.42</v>
      </c>
      <c r="J10144">
        <v>2.9507965316249698</v>
      </c>
      <c r="K10144">
        <v>0</v>
      </c>
      <c r="L10144">
        <v>-4.3697247127378196</v>
      </c>
      <c r="M10144">
        <v>-4.16549215898673</v>
      </c>
      <c r="N10144">
        <v>1</v>
      </c>
    </row>
    <row r="10145" spans="1:14">
      <c r="A10145">
        <v>10143</v>
      </c>
      <c r="B10145">
        <v>10143</v>
      </c>
      <c r="C10145" s="1">
        <v>27474</v>
      </c>
      <c r="D10145">
        <v>83.61</v>
      </c>
      <c r="E10145">
        <v>84.11</v>
      </c>
      <c r="F10145">
        <v>82.52</v>
      </c>
      <c r="G10145">
        <v>83.39</v>
      </c>
      <c r="H10145">
        <v>15940000</v>
      </c>
      <c r="I10145">
        <v>83.39</v>
      </c>
      <c r="J10145">
        <v>5.4048209190134902</v>
      </c>
      <c r="K10145">
        <v>0</v>
      </c>
      <c r="L10145">
        <v>-6.5741753940654002</v>
      </c>
      <c r="M10145">
        <v>-6.4451255113735897</v>
      </c>
      <c r="N10145">
        <v>1</v>
      </c>
    </row>
    <row r="10146" spans="1:14">
      <c r="A10146">
        <v>10144</v>
      </c>
      <c r="B10146">
        <v>10144</v>
      </c>
      <c r="C10146" s="1">
        <v>27473</v>
      </c>
      <c r="D10146">
        <v>84.34</v>
      </c>
      <c r="E10146">
        <v>85.3</v>
      </c>
      <c r="F10146">
        <v>83.02</v>
      </c>
      <c r="G10146">
        <v>83.61</v>
      </c>
      <c r="H10146">
        <v>20960000</v>
      </c>
      <c r="I10146">
        <v>83.61</v>
      </c>
      <c r="J10146">
        <v>5.5360169783587798</v>
      </c>
      <c r="K10146">
        <v>0</v>
      </c>
      <c r="L10146">
        <v>-6.7727436577230602</v>
      </c>
      <c r="M10146">
        <v>-6.7249845267809496</v>
      </c>
      <c r="N10146">
        <v>1</v>
      </c>
    </row>
    <row r="10147" spans="1:14">
      <c r="A10147">
        <v>10145</v>
      </c>
      <c r="B10147">
        <v>10145</v>
      </c>
      <c r="C10147" s="1">
        <v>27472</v>
      </c>
      <c r="D10147">
        <v>85.13</v>
      </c>
      <c r="E10147">
        <v>85.17</v>
      </c>
      <c r="F10147">
        <v>83.43</v>
      </c>
      <c r="G10147">
        <v>84.34</v>
      </c>
      <c r="H10147">
        <v>19030000</v>
      </c>
      <c r="I10147">
        <v>84.34</v>
      </c>
      <c r="J10147">
        <v>6.4025212897229498</v>
      </c>
      <c r="K10147">
        <v>0</v>
      </c>
      <c r="L10147">
        <v>-7.53428788567442</v>
      </c>
      <c r="M10147">
        <v>-7.5679723367944902</v>
      </c>
      <c r="N10147">
        <v>1</v>
      </c>
    </row>
    <row r="10148" spans="1:14">
      <c r="A10148">
        <v>10146</v>
      </c>
      <c r="B10148">
        <v>10146</v>
      </c>
      <c r="C10148" s="1">
        <v>27471</v>
      </c>
      <c r="D10148">
        <v>86.01</v>
      </c>
      <c r="E10148">
        <v>87.08</v>
      </c>
      <c r="F10148">
        <v>84.75</v>
      </c>
      <c r="G10148">
        <v>85.13</v>
      </c>
      <c r="H10148">
        <v>29180000</v>
      </c>
      <c r="I10148">
        <v>85.13</v>
      </c>
      <c r="J10148">
        <v>7.3854099476764699</v>
      </c>
      <c r="K10148">
        <v>0</v>
      </c>
      <c r="L10148">
        <v>-8.3471092414216397</v>
      </c>
      <c r="M10148">
        <v>-8.4693034568153394</v>
      </c>
      <c r="N10148">
        <v>1</v>
      </c>
    </row>
    <row r="10149" spans="1:14">
      <c r="A10149">
        <v>10147</v>
      </c>
      <c r="B10149">
        <v>10147</v>
      </c>
      <c r="C10149" s="1">
        <v>27470</v>
      </c>
      <c r="D10149">
        <v>84.76</v>
      </c>
      <c r="E10149">
        <v>86.52</v>
      </c>
      <c r="F10149">
        <v>84.39</v>
      </c>
      <c r="G10149">
        <v>86.01</v>
      </c>
      <c r="H10149">
        <v>26780000</v>
      </c>
      <c r="I10149">
        <v>86.01</v>
      </c>
      <c r="J10149">
        <v>8.6836464106470608</v>
      </c>
      <c r="K10149">
        <v>0</v>
      </c>
      <c r="L10149">
        <v>-9.2398009275407595</v>
      </c>
      <c r="M10149">
        <v>-9.4641269950183897</v>
      </c>
      <c r="N10149">
        <v>1</v>
      </c>
    </row>
    <row r="10150" spans="1:14">
      <c r="A10150">
        <v>10148</v>
      </c>
      <c r="B10150">
        <v>10148</v>
      </c>
      <c r="C10150" s="1">
        <v>27467</v>
      </c>
      <c r="D10150">
        <v>83.74</v>
      </c>
      <c r="E10150">
        <v>85.43</v>
      </c>
      <c r="F10150">
        <v>83.5</v>
      </c>
      <c r="G10150">
        <v>84.76</v>
      </c>
      <c r="H10150">
        <v>24840000</v>
      </c>
      <c r="I10150">
        <v>84.76</v>
      </c>
      <c r="J10150">
        <v>7.3701758080686801</v>
      </c>
      <c r="K10150">
        <v>0</v>
      </c>
      <c r="L10150">
        <v>-7.86058306787797</v>
      </c>
      <c r="M10150">
        <v>-8.2012180969990904</v>
      </c>
      <c r="N10150">
        <v>1</v>
      </c>
    </row>
    <row r="10151" spans="1:14">
      <c r="A10151">
        <v>10149</v>
      </c>
      <c r="B10151">
        <v>10149</v>
      </c>
      <c r="C10151" s="1">
        <v>27466</v>
      </c>
      <c r="D10151">
        <v>83.59</v>
      </c>
      <c r="E10151">
        <v>84.26</v>
      </c>
      <c r="F10151">
        <v>82.52</v>
      </c>
      <c r="G10151">
        <v>83.74</v>
      </c>
      <c r="H10151">
        <v>18620000</v>
      </c>
      <c r="I10151">
        <v>83.74</v>
      </c>
      <c r="J10151">
        <v>6.09452933187693</v>
      </c>
      <c r="K10151">
        <v>0</v>
      </c>
      <c r="L10151">
        <v>-6.6893663090783901</v>
      </c>
      <c r="M10151">
        <v>-7.1382146926278596</v>
      </c>
      <c r="N10151">
        <v>1</v>
      </c>
    </row>
    <row r="10152" spans="1:14">
      <c r="A10152">
        <v>10150</v>
      </c>
      <c r="B10152">
        <v>10150</v>
      </c>
      <c r="C10152" s="1">
        <v>27465</v>
      </c>
      <c r="D10152">
        <v>84.36</v>
      </c>
      <c r="E10152">
        <v>84.73</v>
      </c>
      <c r="F10152">
        <v>82.87</v>
      </c>
      <c r="G10152">
        <v>83.59</v>
      </c>
      <c r="H10152">
        <v>21560000</v>
      </c>
      <c r="I10152">
        <v>83.59</v>
      </c>
      <c r="J10152">
        <v>6.0397256875301197</v>
      </c>
      <c r="K10152">
        <v>0</v>
      </c>
      <c r="L10152">
        <v>-6.4661571526365904</v>
      </c>
      <c r="M10152">
        <v>-7.0166346668654498</v>
      </c>
      <c r="N10152">
        <v>1</v>
      </c>
    </row>
    <row r="10153" spans="1:14">
      <c r="A10153">
        <v>10151</v>
      </c>
      <c r="B10153">
        <v>10151</v>
      </c>
      <c r="C10153" s="1">
        <v>27464</v>
      </c>
      <c r="D10153">
        <v>84.95</v>
      </c>
      <c r="E10153">
        <v>85.89</v>
      </c>
      <c r="F10153">
        <v>83.8</v>
      </c>
      <c r="G10153">
        <v>84.36</v>
      </c>
      <c r="H10153">
        <v>31280000</v>
      </c>
      <c r="I10153">
        <v>84.36</v>
      </c>
      <c r="J10153">
        <v>7.1648316816347899</v>
      </c>
      <c r="K10153">
        <v>0</v>
      </c>
      <c r="L10153">
        <v>-7.2679278785364598</v>
      </c>
      <c r="M10153">
        <v>-7.9075462433961397</v>
      </c>
      <c r="N10153">
        <v>1</v>
      </c>
    </row>
    <row r="10154" spans="1:14">
      <c r="A10154">
        <v>10152</v>
      </c>
      <c r="B10154">
        <v>10152</v>
      </c>
      <c r="C10154" s="1">
        <v>27463</v>
      </c>
      <c r="D10154">
        <v>84.3</v>
      </c>
      <c r="E10154">
        <v>85.47</v>
      </c>
      <c r="F10154">
        <v>83.43</v>
      </c>
      <c r="G10154">
        <v>84.95</v>
      </c>
      <c r="H10154">
        <v>25890000</v>
      </c>
      <c r="I10154">
        <v>84.95</v>
      </c>
      <c r="J10154">
        <v>8.0908311085347897</v>
      </c>
      <c r="K10154">
        <v>0</v>
      </c>
      <c r="L10154">
        <v>-7.8657891079720601</v>
      </c>
      <c r="M10154">
        <v>-8.5990151712515193</v>
      </c>
      <c r="N10154">
        <v>1</v>
      </c>
    </row>
    <row r="10155" spans="1:14">
      <c r="A10155">
        <v>10153</v>
      </c>
      <c r="B10155">
        <v>10153</v>
      </c>
      <c r="C10155" s="1">
        <v>27460</v>
      </c>
      <c r="D10155">
        <v>83.69</v>
      </c>
      <c r="E10155">
        <v>85.14</v>
      </c>
      <c r="F10155">
        <v>83.25</v>
      </c>
      <c r="G10155">
        <v>84.3</v>
      </c>
      <c r="H10155">
        <v>25930000</v>
      </c>
      <c r="I10155">
        <v>84.3</v>
      </c>
      <c r="J10155">
        <v>7.32172002083606</v>
      </c>
      <c r="K10155">
        <v>0</v>
      </c>
      <c r="L10155">
        <v>-7.1133909153816104</v>
      </c>
      <c r="M10155">
        <v>-7.9549520642514402</v>
      </c>
      <c r="N10155">
        <v>1</v>
      </c>
    </row>
    <row r="10156" spans="1:14">
      <c r="A10156">
        <v>10154</v>
      </c>
      <c r="B10156">
        <v>10154</v>
      </c>
      <c r="C10156" s="1">
        <v>27459</v>
      </c>
      <c r="D10156">
        <v>83.9</v>
      </c>
      <c r="E10156">
        <v>84.17</v>
      </c>
      <c r="F10156">
        <v>81.94</v>
      </c>
      <c r="G10156">
        <v>83.69</v>
      </c>
      <c r="H10156">
        <v>21780000</v>
      </c>
      <c r="I10156">
        <v>83.69</v>
      </c>
      <c r="J10156">
        <v>6.7118600628921001</v>
      </c>
      <c r="K10156">
        <v>0</v>
      </c>
      <c r="L10156">
        <v>-6.3945998625881497</v>
      </c>
      <c r="M10156">
        <v>-7.3465240900095301</v>
      </c>
      <c r="N10156">
        <v>1</v>
      </c>
    </row>
    <row r="10157" spans="1:14">
      <c r="A10157">
        <v>10155</v>
      </c>
      <c r="B10157">
        <v>10155</v>
      </c>
      <c r="C10157" s="1">
        <v>27458</v>
      </c>
      <c r="D10157">
        <v>83.56</v>
      </c>
      <c r="E10157">
        <v>84.71</v>
      </c>
      <c r="F10157">
        <v>82.16</v>
      </c>
      <c r="G10157">
        <v>83.9</v>
      </c>
      <c r="H10157">
        <v>24120000</v>
      </c>
      <c r="I10157">
        <v>83.9</v>
      </c>
      <c r="J10157">
        <v>7.3789374749548404</v>
      </c>
      <c r="K10157">
        <v>0</v>
      </c>
      <c r="L10157">
        <v>-6.5902901933519198</v>
      </c>
      <c r="M10157">
        <v>-7.6416922305373003</v>
      </c>
      <c r="N10157">
        <v>1</v>
      </c>
    </row>
    <row r="10158" spans="1:14">
      <c r="A10158">
        <v>10156</v>
      </c>
      <c r="B10158">
        <v>10156</v>
      </c>
      <c r="C10158" s="1">
        <v>27457</v>
      </c>
      <c r="D10158">
        <v>83.03</v>
      </c>
      <c r="E10158">
        <v>85.43</v>
      </c>
      <c r="F10158">
        <v>82.85</v>
      </c>
      <c r="G10158">
        <v>83.56</v>
      </c>
      <c r="H10158">
        <v>34140000</v>
      </c>
      <c r="I10158">
        <v>83.56</v>
      </c>
      <c r="J10158">
        <v>7.3695587829434501</v>
      </c>
      <c r="K10158">
        <v>0</v>
      </c>
      <c r="L10158">
        <v>-6.1798990080315299</v>
      </c>
      <c r="M10158">
        <v>-7.3352612042784804</v>
      </c>
      <c r="N10158">
        <v>1</v>
      </c>
    </row>
    <row r="10159" spans="1:14">
      <c r="A10159">
        <v>10157</v>
      </c>
      <c r="B10159">
        <v>10157</v>
      </c>
      <c r="C10159" s="1">
        <v>27456</v>
      </c>
      <c r="D10159">
        <v>81.59</v>
      </c>
      <c r="E10159">
        <v>83.46</v>
      </c>
      <c r="F10159">
        <v>81.319999999999993</v>
      </c>
      <c r="G10159">
        <v>83.03</v>
      </c>
      <c r="H10159">
        <v>24100000</v>
      </c>
      <c r="I10159">
        <v>83.03</v>
      </c>
      <c r="J10159">
        <v>7.1394007774086603</v>
      </c>
      <c r="K10159">
        <v>0</v>
      </c>
      <c r="L10159">
        <v>-5.5477667877741998</v>
      </c>
      <c r="M10159">
        <v>-6.8097711736294197</v>
      </c>
      <c r="N10159">
        <v>1</v>
      </c>
    </row>
    <row r="10160" spans="1:14">
      <c r="A10160">
        <v>10158</v>
      </c>
      <c r="B10160">
        <v>10158</v>
      </c>
      <c r="C10160" s="1">
        <v>27453</v>
      </c>
      <c r="D10160">
        <v>80.77</v>
      </c>
      <c r="E10160">
        <v>82.02</v>
      </c>
      <c r="F10160">
        <v>80.069999999999993</v>
      </c>
      <c r="G10160">
        <v>81.59</v>
      </c>
      <c r="H10160">
        <v>17560000</v>
      </c>
      <c r="I10160">
        <v>81.59</v>
      </c>
      <c r="J10160">
        <v>5.5869024077470497</v>
      </c>
      <c r="K10160">
        <v>0</v>
      </c>
      <c r="L10160">
        <v>-3.84852148615711</v>
      </c>
      <c r="M10160">
        <v>-5.2237731373112704</v>
      </c>
      <c r="N10160">
        <v>1</v>
      </c>
    </row>
    <row r="10161" spans="1:14">
      <c r="A10161">
        <v>10159</v>
      </c>
      <c r="B10161">
        <v>10159</v>
      </c>
      <c r="C10161" s="1">
        <v>27452</v>
      </c>
      <c r="D10161">
        <v>80.37</v>
      </c>
      <c r="E10161">
        <v>81.64</v>
      </c>
      <c r="F10161">
        <v>80.06</v>
      </c>
      <c r="G10161">
        <v>80.77</v>
      </c>
      <c r="H10161">
        <v>16430000</v>
      </c>
      <c r="I10161">
        <v>80.77</v>
      </c>
      <c r="J10161">
        <v>4.8259181755797602</v>
      </c>
      <c r="K10161">
        <v>0</v>
      </c>
      <c r="L10161">
        <v>-6.6298723742313701</v>
      </c>
      <c r="M10161">
        <v>-4.3054351863315796</v>
      </c>
      <c r="N10161">
        <v>0</v>
      </c>
    </row>
    <row r="10162" spans="1:14">
      <c r="A10162">
        <v>10160</v>
      </c>
      <c r="B10162">
        <v>10160</v>
      </c>
      <c r="C10162" s="1">
        <v>27451</v>
      </c>
      <c r="D10162">
        <v>79.53</v>
      </c>
      <c r="E10162">
        <v>80.89</v>
      </c>
      <c r="F10162">
        <v>78.91</v>
      </c>
      <c r="G10162">
        <v>80.37</v>
      </c>
      <c r="H10162">
        <v>18790000</v>
      </c>
      <c r="I10162">
        <v>80.37</v>
      </c>
      <c r="J10162">
        <v>4.45268362463933</v>
      </c>
      <c r="K10162">
        <v>0</v>
      </c>
      <c r="L10162">
        <v>-6.1145587076438401</v>
      </c>
      <c r="M10162">
        <v>-3.8618350511398698</v>
      </c>
      <c r="N10162">
        <v>0</v>
      </c>
    </row>
    <row r="10163" spans="1:14">
      <c r="A10163">
        <v>10161</v>
      </c>
      <c r="B10163">
        <v>10161</v>
      </c>
      <c r="C10163" s="1">
        <v>27450</v>
      </c>
      <c r="D10163">
        <v>81.09</v>
      </c>
      <c r="E10163">
        <v>81.09</v>
      </c>
      <c r="F10163">
        <v>79.05</v>
      </c>
      <c r="G10163">
        <v>79.53</v>
      </c>
      <c r="H10163">
        <v>20910000</v>
      </c>
      <c r="I10163">
        <v>79.53</v>
      </c>
      <c r="J10163">
        <v>3.44824817758008</v>
      </c>
      <c r="K10163">
        <v>0</v>
      </c>
      <c r="L10163">
        <v>-5.0776174609162297</v>
      </c>
      <c r="M10163">
        <v>-2.8769773787119801</v>
      </c>
      <c r="N10163">
        <v>0</v>
      </c>
    </row>
    <row r="10164" spans="1:14">
      <c r="A10164">
        <v>10162</v>
      </c>
      <c r="B10164">
        <v>10162</v>
      </c>
      <c r="C10164" s="1">
        <v>27449</v>
      </c>
      <c r="D10164">
        <v>82.62</v>
      </c>
      <c r="E10164">
        <v>82.71</v>
      </c>
      <c r="F10164">
        <v>80.87</v>
      </c>
      <c r="G10164">
        <v>81.44</v>
      </c>
      <c r="H10164">
        <v>19150000</v>
      </c>
      <c r="I10164">
        <v>81.44</v>
      </c>
      <c r="J10164">
        <v>6.1202151447890198</v>
      </c>
      <c r="K10164">
        <v>0</v>
      </c>
      <c r="L10164">
        <v>-7.2554692616240999</v>
      </c>
      <c r="M10164">
        <v>-5.1799675512899297</v>
      </c>
      <c r="N10164">
        <v>0</v>
      </c>
    </row>
    <row r="10165" spans="1:14">
      <c r="A10165">
        <v>10163</v>
      </c>
      <c r="B10165">
        <v>10163</v>
      </c>
      <c r="C10165" s="1">
        <v>27446</v>
      </c>
      <c r="D10165">
        <v>82.21</v>
      </c>
      <c r="E10165">
        <v>83.56</v>
      </c>
      <c r="F10165">
        <v>81.72</v>
      </c>
      <c r="G10165">
        <v>82.62</v>
      </c>
      <c r="H10165">
        <v>24440000</v>
      </c>
      <c r="I10165">
        <v>82.62</v>
      </c>
      <c r="J10165">
        <v>7.77532751495397</v>
      </c>
      <c r="K10165">
        <v>0</v>
      </c>
      <c r="L10165">
        <v>-4.76160307229891</v>
      </c>
      <c r="M10165">
        <v>-6.5762269287395503</v>
      </c>
      <c r="N10165">
        <v>1</v>
      </c>
    </row>
    <row r="10166" spans="1:14">
      <c r="A10166">
        <v>10164</v>
      </c>
      <c r="B10166">
        <v>10164</v>
      </c>
      <c r="C10166" s="1">
        <v>27445</v>
      </c>
      <c r="D10166">
        <v>81.44</v>
      </c>
      <c r="E10166">
        <v>82.78</v>
      </c>
      <c r="F10166">
        <v>80.819999999999993</v>
      </c>
      <c r="G10166">
        <v>82.21</v>
      </c>
      <c r="H10166">
        <v>22260000</v>
      </c>
      <c r="I10166">
        <v>82.21</v>
      </c>
      <c r="J10166">
        <v>0</v>
      </c>
      <c r="K10166">
        <v>0</v>
      </c>
      <c r="L10166">
        <v>0</v>
      </c>
      <c r="M10166">
        <v>0</v>
      </c>
      <c r="N10166">
        <v>0</v>
      </c>
    </row>
    <row r="10167" spans="1:14">
      <c r="A10167">
        <v>10165</v>
      </c>
      <c r="B10167">
        <v>10165</v>
      </c>
      <c r="C10167" s="1">
        <v>27444</v>
      </c>
      <c r="D10167">
        <v>80.930000000000007</v>
      </c>
      <c r="E10167">
        <v>81.94</v>
      </c>
      <c r="F10167">
        <v>79.83</v>
      </c>
      <c r="G10167">
        <v>81.44</v>
      </c>
      <c r="H10167">
        <v>21930000</v>
      </c>
      <c r="I10167">
        <v>81.44</v>
      </c>
      <c r="J10167">
        <v>0</v>
      </c>
      <c r="K10167">
        <v>0</v>
      </c>
      <c r="L10167">
        <v>0</v>
      </c>
      <c r="M10167">
        <v>0</v>
      </c>
      <c r="N10167">
        <v>0</v>
      </c>
    </row>
    <row r="10168" spans="1:14">
      <c r="A10168">
        <v>10166</v>
      </c>
      <c r="B10168">
        <v>10166</v>
      </c>
      <c r="C10168" s="1">
        <v>27443</v>
      </c>
      <c r="D10168">
        <v>81.5</v>
      </c>
      <c r="E10168">
        <v>82.45</v>
      </c>
      <c r="F10168">
        <v>80.16</v>
      </c>
      <c r="G10168">
        <v>80.930000000000007</v>
      </c>
      <c r="H10168">
        <v>23990000</v>
      </c>
      <c r="I10168">
        <v>80.930000000000007</v>
      </c>
      <c r="J10168">
        <v>0</v>
      </c>
      <c r="K10168">
        <v>0</v>
      </c>
      <c r="L10168">
        <v>0</v>
      </c>
      <c r="M10168">
        <v>0</v>
      </c>
      <c r="N10168">
        <v>0</v>
      </c>
    </row>
    <row r="10169" spans="1:14">
      <c r="A10169">
        <v>10167</v>
      </c>
      <c r="B10169">
        <v>10167</v>
      </c>
      <c r="C10169" s="1">
        <v>27439</v>
      </c>
      <c r="D10169">
        <v>81.010000000000005</v>
      </c>
      <c r="E10169">
        <v>82.33</v>
      </c>
      <c r="F10169">
        <v>80.13</v>
      </c>
      <c r="G10169">
        <v>81.5</v>
      </c>
      <c r="H10169">
        <v>23290000</v>
      </c>
      <c r="I10169">
        <v>81.5</v>
      </c>
      <c r="J10169">
        <v>0</v>
      </c>
      <c r="K10169">
        <v>0</v>
      </c>
      <c r="L10169">
        <v>0</v>
      </c>
      <c r="M10169">
        <v>0</v>
      </c>
      <c r="N10169">
        <v>0</v>
      </c>
    </row>
    <row r="10170" spans="1:14">
      <c r="A10170">
        <v>10168</v>
      </c>
      <c r="B10170">
        <v>10168</v>
      </c>
      <c r="C10170" s="1">
        <v>27438</v>
      </c>
      <c r="D10170">
        <v>79.98</v>
      </c>
      <c r="E10170">
        <v>82.53</v>
      </c>
      <c r="F10170">
        <v>79.98</v>
      </c>
      <c r="G10170">
        <v>81.010000000000005</v>
      </c>
      <c r="H10170">
        <v>35160000</v>
      </c>
      <c r="I10170">
        <v>81.010000000000005</v>
      </c>
      <c r="J10170">
        <v>0</v>
      </c>
      <c r="K10170">
        <v>0</v>
      </c>
      <c r="L10170">
        <v>0</v>
      </c>
      <c r="M10170">
        <v>0</v>
      </c>
      <c r="N10170">
        <v>0</v>
      </c>
    </row>
    <row r="10171" spans="1:14">
      <c r="A10171">
        <v>10169</v>
      </c>
      <c r="B10171">
        <v>10169</v>
      </c>
      <c r="C10171" s="1">
        <v>27437</v>
      </c>
      <c r="D10171">
        <v>78.58</v>
      </c>
      <c r="E10171">
        <v>80.209999999999994</v>
      </c>
      <c r="F10171">
        <v>77.94</v>
      </c>
      <c r="G10171">
        <v>79.92</v>
      </c>
      <c r="H10171">
        <v>19790000</v>
      </c>
      <c r="I10171">
        <v>79.92</v>
      </c>
      <c r="J10171">
        <v>0</v>
      </c>
      <c r="K10171">
        <v>0</v>
      </c>
      <c r="L10171">
        <v>0</v>
      </c>
      <c r="M10171">
        <v>0</v>
      </c>
      <c r="N10171">
        <v>0</v>
      </c>
    </row>
    <row r="10172" spans="1:14">
      <c r="A10172">
        <v>10170</v>
      </c>
      <c r="B10172">
        <v>10170</v>
      </c>
      <c r="C10172" s="1">
        <v>27436</v>
      </c>
      <c r="D10172">
        <v>78.36</v>
      </c>
      <c r="E10172">
        <v>79.069999999999993</v>
      </c>
      <c r="F10172">
        <v>77.38</v>
      </c>
      <c r="G10172">
        <v>78.58</v>
      </c>
      <c r="H10172">
        <v>16470000</v>
      </c>
      <c r="I10172">
        <v>78.58</v>
      </c>
      <c r="J10172">
        <v>0</v>
      </c>
      <c r="K10172">
        <v>0</v>
      </c>
      <c r="L10172">
        <v>0</v>
      </c>
      <c r="M10172">
        <v>0</v>
      </c>
      <c r="N10172">
        <v>0</v>
      </c>
    </row>
    <row r="10173" spans="1:14">
      <c r="A10173">
        <v>10171</v>
      </c>
      <c r="B10173">
        <v>10171</v>
      </c>
      <c r="C10173" s="1">
        <v>27435</v>
      </c>
      <c r="D10173">
        <v>78.63</v>
      </c>
      <c r="E10173">
        <v>79.400000000000006</v>
      </c>
      <c r="F10173">
        <v>77.77</v>
      </c>
      <c r="G10173">
        <v>78.36</v>
      </c>
      <c r="H10173">
        <v>16120000</v>
      </c>
      <c r="I10173">
        <v>78.36</v>
      </c>
      <c r="J10173">
        <v>0</v>
      </c>
      <c r="K10173">
        <v>0</v>
      </c>
      <c r="L10173">
        <v>0</v>
      </c>
      <c r="M10173">
        <v>0</v>
      </c>
      <c r="N10173">
        <v>0</v>
      </c>
    </row>
    <row r="10174" spans="1:14">
      <c r="A10174">
        <v>10172</v>
      </c>
      <c r="B10174">
        <v>10172</v>
      </c>
      <c r="C10174" s="1">
        <v>27432</v>
      </c>
      <c r="D10174">
        <v>78.56</v>
      </c>
      <c r="E10174">
        <v>79.12</v>
      </c>
      <c r="F10174">
        <v>77</v>
      </c>
      <c r="G10174">
        <v>78.63</v>
      </c>
      <c r="H10174">
        <v>19060000</v>
      </c>
      <c r="I10174">
        <v>78.63</v>
      </c>
      <c r="J10174">
        <v>0</v>
      </c>
      <c r="K10174">
        <v>0</v>
      </c>
      <c r="L10174">
        <v>0</v>
      </c>
      <c r="M10174">
        <v>0</v>
      </c>
      <c r="N10174">
        <v>0</v>
      </c>
    </row>
    <row r="10175" spans="1:14">
      <c r="A10175">
        <v>10173</v>
      </c>
      <c r="B10175">
        <v>10173</v>
      </c>
      <c r="C10175" s="1">
        <v>27431</v>
      </c>
      <c r="D10175">
        <v>78.95</v>
      </c>
      <c r="E10175">
        <v>80.72</v>
      </c>
      <c r="F10175">
        <v>78.09</v>
      </c>
      <c r="G10175">
        <v>78.56</v>
      </c>
      <c r="H10175">
        <v>32020000</v>
      </c>
      <c r="I10175">
        <v>78.56</v>
      </c>
      <c r="J10175">
        <v>0</v>
      </c>
      <c r="K10175">
        <v>0</v>
      </c>
      <c r="L10175">
        <v>0</v>
      </c>
      <c r="M10175">
        <v>0</v>
      </c>
      <c r="N10175">
        <v>0</v>
      </c>
    </row>
    <row r="10176" spans="1:14">
      <c r="A10176">
        <v>10174</v>
      </c>
      <c r="B10176">
        <v>10174</v>
      </c>
      <c r="C10176" s="1">
        <v>27430</v>
      </c>
      <c r="D10176">
        <v>77.61</v>
      </c>
      <c r="E10176">
        <v>79.400000000000006</v>
      </c>
      <c r="F10176">
        <v>76.81</v>
      </c>
      <c r="G10176">
        <v>78.95</v>
      </c>
      <c r="H10176">
        <v>25830000</v>
      </c>
      <c r="I10176">
        <v>78.95</v>
      </c>
      <c r="J10176">
        <v>0</v>
      </c>
      <c r="K10176">
        <v>0</v>
      </c>
      <c r="L10176">
        <v>0</v>
      </c>
      <c r="M10176">
        <v>0</v>
      </c>
      <c r="N10176">
        <v>0</v>
      </c>
    </row>
    <row r="10177" spans="1:14">
      <c r="A10177">
        <v>10175</v>
      </c>
      <c r="B10177">
        <v>10175</v>
      </c>
      <c r="C10177" s="1">
        <v>27429</v>
      </c>
      <c r="D10177">
        <v>77.819999999999993</v>
      </c>
      <c r="E10177">
        <v>78.37</v>
      </c>
      <c r="F10177">
        <v>76</v>
      </c>
      <c r="G10177">
        <v>77.61</v>
      </c>
      <c r="H10177">
        <v>25040000</v>
      </c>
      <c r="I10177">
        <v>77.61</v>
      </c>
      <c r="J10177">
        <v>0</v>
      </c>
      <c r="K10177">
        <v>0</v>
      </c>
      <c r="L10177">
        <v>0</v>
      </c>
      <c r="M10177">
        <v>0</v>
      </c>
      <c r="N10177">
        <v>0</v>
      </c>
    </row>
    <row r="10178" spans="1:14">
      <c r="A10178">
        <v>10176</v>
      </c>
      <c r="B10178">
        <v>10176</v>
      </c>
      <c r="C10178" s="1">
        <v>27428</v>
      </c>
      <c r="D10178">
        <v>76.98</v>
      </c>
      <c r="E10178">
        <v>78.55</v>
      </c>
      <c r="F10178">
        <v>76.36</v>
      </c>
      <c r="G10178">
        <v>77.819999999999993</v>
      </c>
      <c r="H10178">
        <v>25400000</v>
      </c>
      <c r="I10178">
        <v>77.819999999999993</v>
      </c>
      <c r="J10178">
        <v>0</v>
      </c>
      <c r="K10178">
        <v>0</v>
      </c>
      <c r="L10178">
        <v>0</v>
      </c>
      <c r="M10178">
        <v>0</v>
      </c>
      <c r="N10178">
        <v>0</v>
      </c>
    </row>
    <row r="10179" spans="1:14">
      <c r="A10179">
        <v>10177</v>
      </c>
      <c r="B10179">
        <v>10177</v>
      </c>
      <c r="C10179" s="1">
        <v>27425</v>
      </c>
      <c r="D10179">
        <v>76.209999999999994</v>
      </c>
      <c r="E10179">
        <v>77.72</v>
      </c>
      <c r="F10179">
        <v>75.41</v>
      </c>
      <c r="G10179">
        <v>76.98</v>
      </c>
      <c r="H10179">
        <v>24640000</v>
      </c>
      <c r="I10179">
        <v>76.98</v>
      </c>
      <c r="J10179">
        <v>0</v>
      </c>
      <c r="K10179">
        <v>0</v>
      </c>
      <c r="L10179">
        <v>0</v>
      </c>
      <c r="M10179">
        <v>0</v>
      </c>
      <c r="N10179">
        <v>0</v>
      </c>
    </row>
    <row r="10180" spans="1:14">
      <c r="A10180">
        <v>10178</v>
      </c>
      <c r="B10180">
        <v>10178</v>
      </c>
      <c r="C10180" s="1">
        <v>27424</v>
      </c>
      <c r="D10180">
        <v>77.260000000000005</v>
      </c>
      <c r="E10180">
        <v>78.69</v>
      </c>
      <c r="F10180">
        <v>75.819999999999993</v>
      </c>
      <c r="G10180">
        <v>76.209999999999994</v>
      </c>
      <c r="H10180">
        <v>29740000</v>
      </c>
      <c r="I10180">
        <v>76.209999999999994</v>
      </c>
      <c r="J10180">
        <v>0</v>
      </c>
      <c r="K10180">
        <v>0</v>
      </c>
      <c r="L10180">
        <v>0</v>
      </c>
      <c r="M10180">
        <v>0</v>
      </c>
      <c r="N10180">
        <v>0</v>
      </c>
    </row>
    <row r="10181" spans="1:14">
      <c r="A10181">
        <v>10179</v>
      </c>
      <c r="B10181">
        <v>10179</v>
      </c>
      <c r="C10181" s="1">
        <v>27423</v>
      </c>
      <c r="D10181">
        <v>76.03</v>
      </c>
      <c r="E10181">
        <v>78.03</v>
      </c>
      <c r="F10181">
        <v>75.23</v>
      </c>
      <c r="G10181">
        <v>77.260000000000005</v>
      </c>
      <c r="H10181">
        <v>27410000</v>
      </c>
      <c r="I10181">
        <v>77.260000000000005</v>
      </c>
      <c r="J10181">
        <v>0</v>
      </c>
      <c r="K10181">
        <v>0</v>
      </c>
      <c r="L10181">
        <v>0</v>
      </c>
      <c r="M10181">
        <v>0</v>
      </c>
      <c r="N10181">
        <v>0</v>
      </c>
    </row>
    <row r="10182" spans="1:14">
      <c r="A10182">
        <v>10180</v>
      </c>
      <c r="B10182">
        <v>10180</v>
      </c>
      <c r="C10182" s="1">
        <v>27422</v>
      </c>
      <c r="D10182">
        <v>75.37</v>
      </c>
      <c r="E10182">
        <v>77.59</v>
      </c>
      <c r="F10182">
        <v>75.36</v>
      </c>
      <c r="G10182">
        <v>76.03</v>
      </c>
      <c r="H10182">
        <v>31760000</v>
      </c>
      <c r="I10182">
        <v>76.03</v>
      </c>
      <c r="J10182">
        <v>0</v>
      </c>
      <c r="K10182">
        <v>0</v>
      </c>
      <c r="L10182">
        <v>0</v>
      </c>
      <c r="M10182">
        <v>0</v>
      </c>
      <c r="N10182">
        <v>0</v>
      </c>
    </row>
    <row r="10183" spans="1:14">
      <c r="A10183">
        <v>10181</v>
      </c>
      <c r="B10183">
        <v>10181</v>
      </c>
      <c r="C10183" s="1">
        <v>27421</v>
      </c>
      <c r="D10183">
        <v>73.760000000000005</v>
      </c>
      <c r="E10183">
        <v>76.03</v>
      </c>
      <c r="F10183">
        <v>73.760000000000005</v>
      </c>
      <c r="G10183">
        <v>75.37</v>
      </c>
      <c r="H10183">
        <v>32130000</v>
      </c>
      <c r="I10183">
        <v>75.37</v>
      </c>
      <c r="J10183">
        <v>0</v>
      </c>
      <c r="K10183">
        <v>0</v>
      </c>
      <c r="L10183">
        <v>0</v>
      </c>
      <c r="M10183">
        <v>0</v>
      </c>
      <c r="N10183">
        <v>0</v>
      </c>
    </row>
    <row r="10184" spans="1:14">
      <c r="A10184">
        <v>10182</v>
      </c>
      <c r="B10184">
        <v>10182</v>
      </c>
      <c r="C10184" s="1">
        <v>27418</v>
      </c>
      <c r="D10184">
        <v>72.069999999999993</v>
      </c>
      <c r="E10184">
        <v>73.569999999999993</v>
      </c>
      <c r="F10184">
        <v>71.55</v>
      </c>
      <c r="G10184">
        <v>72.98</v>
      </c>
      <c r="H10184">
        <v>20670000</v>
      </c>
      <c r="I10184">
        <v>72.98</v>
      </c>
      <c r="J10184">
        <v>0</v>
      </c>
      <c r="K10184">
        <v>0</v>
      </c>
      <c r="L10184">
        <v>0</v>
      </c>
      <c r="M10184">
        <v>0</v>
      </c>
      <c r="N10184">
        <v>0</v>
      </c>
    </row>
    <row r="10185" spans="1:14">
      <c r="A10185">
        <v>10183</v>
      </c>
      <c r="B10185">
        <v>10183</v>
      </c>
      <c r="C10185" s="1">
        <v>27417</v>
      </c>
      <c r="D10185">
        <v>71.739999999999995</v>
      </c>
      <c r="E10185">
        <v>73.11</v>
      </c>
      <c r="F10185">
        <v>71.09</v>
      </c>
      <c r="G10185">
        <v>72.069999999999993</v>
      </c>
      <c r="H10185">
        <v>17960000</v>
      </c>
      <c r="I10185">
        <v>72.069999999999993</v>
      </c>
      <c r="J10185">
        <v>0</v>
      </c>
      <c r="K10185">
        <v>0</v>
      </c>
      <c r="L10185">
        <v>0</v>
      </c>
      <c r="M10185">
        <v>0</v>
      </c>
      <c r="N10185">
        <v>0</v>
      </c>
    </row>
    <row r="10186" spans="1:14">
      <c r="A10186">
        <v>10184</v>
      </c>
      <c r="B10186">
        <v>10184</v>
      </c>
      <c r="C10186" s="1">
        <v>27416</v>
      </c>
      <c r="D10186">
        <v>70.7</v>
      </c>
      <c r="E10186">
        <v>71.97</v>
      </c>
      <c r="F10186">
        <v>69.86</v>
      </c>
      <c r="G10186">
        <v>71.739999999999995</v>
      </c>
      <c r="H10186">
        <v>15330000</v>
      </c>
      <c r="I10186">
        <v>71.739999999999995</v>
      </c>
      <c r="J10186">
        <v>0</v>
      </c>
      <c r="K10186">
        <v>0</v>
      </c>
      <c r="L10186">
        <v>0</v>
      </c>
      <c r="M10186">
        <v>0</v>
      </c>
      <c r="N10186">
        <v>0</v>
      </c>
    </row>
    <row r="10187" spans="1:14">
      <c r="A10187">
        <v>10185</v>
      </c>
      <c r="B10187">
        <v>10185</v>
      </c>
      <c r="C10187" s="1">
        <v>27415</v>
      </c>
      <c r="D10187">
        <v>71.08</v>
      </c>
      <c r="E10187">
        <v>72.040000000000006</v>
      </c>
      <c r="F10187">
        <v>70.25</v>
      </c>
      <c r="G10187">
        <v>70.7</v>
      </c>
      <c r="H10187">
        <v>14780000</v>
      </c>
      <c r="I10187">
        <v>70.7</v>
      </c>
      <c r="J10187">
        <v>0</v>
      </c>
      <c r="K10187">
        <v>0</v>
      </c>
      <c r="L10187">
        <v>0</v>
      </c>
      <c r="M10187">
        <v>0</v>
      </c>
      <c r="N10187">
        <v>0</v>
      </c>
    </row>
    <row r="10188" spans="1:14">
      <c r="A10188">
        <v>10186</v>
      </c>
      <c r="B10188">
        <v>10186</v>
      </c>
      <c r="C10188" s="1">
        <v>27414</v>
      </c>
      <c r="D10188">
        <v>70.959999999999994</v>
      </c>
      <c r="E10188">
        <v>71.459999999999994</v>
      </c>
      <c r="F10188">
        <v>69.8</v>
      </c>
      <c r="G10188">
        <v>71.08</v>
      </c>
      <c r="H10188">
        <v>13450000</v>
      </c>
      <c r="I10188">
        <v>71.08</v>
      </c>
      <c r="J10188">
        <v>0</v>
      </c>
      <c r="K10188">
        <v>0</v>
      </c>
      <c r="L10188">
        <v>0</v>
      </c>
      <c r="M10188">
        <v>0</v>
      </c>
      <c r="N10188">
        <v>0</v>
      </c>
    </row>
    <row r="10189" spans="1:14">
      <c r="A10189">
        <v>10187</v>
      </c>
      <c r="B10189">
        <v>10187</v>
      </c>
      <c r="C10189" s="1">
        <v>27411</v>
      </c>
      <c r="D10189">
        <v>72.05</v>
      </c>
      <c r="E10189">
        <v>72.36</v>
      </c>
      <c r="F10189">
        <v>70.56</v>
      </c>
      <c r="G10189">
        <v>70.959999999999994</v>
      </c>
      <c r="H10189">
        <v>14260000</v>
      </c>
      <c r="I10189">
        <v>70.959999999999994</v>
      </c>
      <c r="J10189">
        <v>0</v>
      </c>
      <c r="K10189">
        <v>0</v>
      </c>
      <c r="L10189">
        <v>0</v>
      </c>
      <c r="M10189">
        <v>0</v>
      </c>
      <c r="N10189">
        <v>0</v>
      </c>
    </row>
    <row r="10190" spans="1:14">
      <c r="A10190">
        <v>10188</v>
      </c>
      <c r="B10190">
        <v>10188</v>
      </c>
      <c r="C10190" s="1">
        <v>27410</v>
      </c>
      <c r="D10190">
        <v>72.14</v>
      </c>
      <c r="E10190">
        <v>72.930000000000007</v>
      </c>
      <c r="F10190">
        <v>71.260000000000005</v>
      </c>
      <c r="G10190">
        <v>72.05</v>
      </c>
      <c r="H10190">
        <v>17110000</v>
      </c>
      <c r="I10190">
        <v>72.05</v>
      </c>
      <c r="J10190">
        <v>0</v>
      </c>
      <c r="K10190">
        <v>0</v>
      </c>
      <c r="L10190">
        <v>0</v>
      </c>
      <c r="M10190">
        <v>0</v>
      </c>
      <c r="N10190">
        <v>0</v>
      </c>
    </row>
    <row r="10191" spans="1:14">
      <c r="A10191">
        <v>10189</v>
      </c>
      <c r="B10191">
        <v>10189</v>
      </c>
      <c r="C10191" s="1">
        <v>27409</v>
      </c>
      <c r="D10191">
        <v>71.680000000000007</v>
      </c>
      <c r="E10191">
        <v>72.77</v>
      </c>
      <c r="F10191">
        <v>70.45</v>
      </c>
      <c r="G10191">
        <v>72.14</v>
      </c>
      <c r="H10191">
        <v>16580000</v>
      </c>
      <c r="I10191">
        <v>72.14</v>
      </c>
      <c r="J10191">
        <v>0</v>
      </c>
      <c r="K10191">
        <v>0</v>
      </c>
      <c r="L10191">
        <v>0</v>
      </c>
      <c r="M10191">
        <v>0</v>
      </c>
      <c r="N10191">
        <v>0</v>
      </c>
    </row>
    <row r="10192" spans="1:14">
      <c r="A10192">
        <v>10190</v>
      </c>
      <c r="B10192">
        <v>10190</v>
      </c>
      <c r="C10192" s="1">
        <v>27408</v>
      </c>
      <c r="D10192">
        <v>72.31</v>
      </c>
      <c r="E10192">
        <v>72.7</v>
      </c>
      <c r="F10192">
        <v>71.02</v>
      </c>
      <c r="G10192">
        <v>71.680000000000007</v>
      </c>
      <c r="H10192">
        <v>16610000</v>
      </c>
      <c r="I10192">
        <v>71.680000000000007</v>
      </c>
      <c r="J10192">
        <v>0</v>
      </c>
      <c r="K10192">
        <v>0</v>
      </c>
      <c r="L10192">
        <v>0</v>
      </c>
      <c r="M10192">
        <v>0</v>
      </c>
      <c r="N10192">
        <v>0</v>
      </c>
    </row>
    <row r="10193" spans="1:14">
      <c r="A10193">
        <v>10191</v>
      </c>
      <c r="B10193">
        <v>10191</v>
      </c>
      <c r="C10193" s="1">
        <v>27407</v>
      </c>
      <c r="D10193">
        <v>72.61</v>
      </c>
      <c r="E10193">
        <v>73.81</v>
      </c>
      <c r="F10193">
        <v>71.83</v>
      </c>
      <c r="G10193">
        <v>72.31</v>
      </c>
      <c r="H10193">
        <v>19780000</v>
      </c>
      <c r="I10193">
        <v>72.31</v>
      </c>
      <c r="J10193">
        <v>0</v>
      </c>
      <c r="K10193">
        <v>0</v>
      </c>
      <c r="L10193">
        <v>0</v>
      </c>
      <c r="M10193">
        <v>0</v>
      </c>
      <c r="N10193">
        <v>0</v>
      </c>
    </row>
    <row r="10194" spans="1:14">
      <c r="A10194">
        <v>10192</v>
      </c>
      <c r="B10194">
        <v>10192</v>
      </c>
      <c r="C10194" s="1">
        <v>27404</v>
      </c>
      <c r="D10194">
        <v>71.599999999999994</v>
      </c>
      <c r="E10194">
        <v>73.75</v>
      </c>
      <c r="F10194">
        <v>71.599999999999994</v>
      </c>
      <c r="G10194">
        <v>72.61</v>
      </c>
      <c r="H10194">
        <v>25890000</v>
      </c>
      <c r="I10194">
        <v>72.61</v>
      </c>
      <c r="J10194">
        <v>0</v>
      </c>
      <c r="K10194">
        <v>0</v>
      </c>
      <c r="L10194">
        <v>0</v>
      </c>
      <c r="M10194">
        <v>0</v>
      </c>
      <c r="N10194">
        <v>0</v>
      </c>
    </row>
    <row r="10195" spans="1:14">
      <c r="A10195">
        <v>10193</v>
      </c>
      <c r="B10195">
        <v>10193</v>
      </c>
      <c r="C10195" s="1">
        <v>27403</v>
      </c>
      <c r="D10195">
        <v>70.040000000000006</v>
      </c>
      <c r="E10195">
        <v>71.42</v>
      </c>
      <c r="F10195">
        <v>69.040000000000006</v>
      </c>
      <c r="G10195">
        <v>71.17</v>
      </c>
      <c r="H10195">
        <v>16340000</v>
      </c>
      <c r="I10195">
        <v>71.17</v>
      </c>
      <c r="J10195">
        <v>0</v>
      </c>
      <c r="K10195">
        <v>0</v>
      </c>
      <c r="L10195">
        <v>0</v>
      </c>
      <c r="M10195">
        <v>0</v>
      </c>
      <c r="N10195">
        <v>0</v>
      </c>
    </row>
    <row r="10196" spans="1:14">
      <c r="A10196">
        <v>10194</v>
      </c>
      <c r="B10196">
        <v>10194</v>
      </c>
      <c r="C10196" s="1">
        <v>27402</v>
      </c>
      <c r="D10196">
        <v>71.02</v>
      </c>
      <c r="E10196">
        <v>71.53</v>
      </c>
      <c r="F10196">
        <v>69.650000000000006</v>
      </c>
      <c r="G10196">
        <v>70.040000000000006</v>
      </c>
      <c r="H10196">
        <v>15600000</v>
      </c>
      <c r="I10196">
        <v>70.040000000000006</v>
      </c>
      <c r="J10196">
        <v>0</v>
      </c>
      <c r="K10196">
        <v>0</v>
      </c>
      <c r="L10196">
        <v>0</v>
      </c>
      <c r="M10196">
        <v>0</v>
      </c>
      <c r="N10196">
        <v>0</v>
      </c>
    </row>
    <row r="10197" spans="1:14">
      <c r="A10197">
        <v>10195</v>
      </c>
      <c r="B10197">
        <v>10195</v>
      </c>
      <c r="C10197" s="1">
        <v>27401</v>
      </c>
      <c r="D10197">
        <v>71.069999999999993</v>
      </c>
      <c r="E10197">
        <v>71.75</v>
      </c>
      <c r="F10197">
        <v>69.92</v>
      </c>
      <c r="G10197">
        <v>71.02</v>
      </c>
      <c r="H10197">
        <v>14890000</v>
      </c>
      <c r="I10197">
        <v>71.02</v>
      </c>
      <c r="J10197">
        <v>0</v>
      </c>
      <c r="K10197">
        <v>0</v>
      </c>
      <c r="L10197">
        <v>0</v>
      </c>
      <c r="M10197">
        <v>0</v>
      </c>
      <c r="N10197">
        <v>0</v>
      </c>
    </row>
    <row r="10198" spans="1:14">
      <c r="A10198">
        <v>10196</v>
      </c>
      <c r="B10198">
        <v>10196</v>
      </c>
      <c r="C10198" s="1">
        <v>27400</v>
      </c>
      <c r="D10198">
        <v>70.709999999999994</v>
      </c>
      <c r="E10198">
        <v>72.239999999999995</v>
      </c>
      <c r="F10198">
        <v>70.33</v>
      </c>
      <c r="G10198">
        <v>71.069999999999993</v>
      </c>
      <c r="H10198">
        <v>17550000</v>
      </c>
      <c r="I10198">
        <v>71.069999999999993</v>
      </c>
      <c r="J10198">
        <v>0</v>
      </c>
      <c r="K10198">
        <v>0</v>
      </c>
      <c r="L10198">
        <v>0</v>
      </c>
      <c r="M10198">
        <v>0</v>
      </c>
      <c r="N10198">
        <v>0</v>
      </c>
    </row>
    <row r="10199" spans="1:14">
      <c r="A10199">
        <v>10197</v>
      </c>
      <c r="B10199">
        <v>10197</v>
      </c>
      <c r="C10199" s="1">
        <v>27397</v>
      </c>
      <c r="D10199">
        <v>70.23</v>
      </c>
      <c r="E10199">
        <v>71.64</v>
      </c>
      <c r="F10199">
        <v>69.290000000000006</v>
      </c>
      <c r="G10199">
        <v>70.709999999999994</v>
      </c>
      <c r="H10199">
        <v>15270000</v>
      </c>
      <c r="I10199">
        <v>70.709999999999994</v>
      </c>
      <c r="J10199">
        <v>0</v>
      </c>
      <c r="K10199">
        <v>0</v>
      </c>
      <c r="L10199">
        <v>0</v>
      </c>
      <c r="M10199">
        <v>0</v>
      </c>
      <c r="N10199">
        <v>0</v>
      </c>
    </row>
    <row r="10200" spans="1:14">
      <c r="A10200">
        <v>10198</v>
      </c>
      <c r="B10200">
        <v>10198</v>
      </c>
      <c r="C10200" s="1">
        <v>27396</v>
      </c>
      <c r="D10200">
        <v>68.650000000000006</v>
      </c>
      <c r="E10200">
        <v>70.92</v>
      </c>
      <c r="F10200">
        <v>68.650000000000006</v>
      </c>
      <c r="G10200">
        <v>70.23</v>
      </c>
      <c r="H10200">
        <v>14800000</v>
      </c>
      <c r="I10200">
        <v>70.23</v>
      </c>
      <c r="J10200">
        <v>0</v>
      </c>
      <c r="K10200">
        <v>0</v>
      </c>
      <c r="L10200">
        <v>0</v>
      </c>
      <c r="M10200">
        <v>0</v>
      </c>
      <c r="N10200">
        <v>0</v>
      </c>
    </row>
    <row r="10201" spans="1:14">
      <c r="A10201">
        <v>10199</v>
      </c>
      <c r="B10201">
        <v>10199</v>
      </c>
      <c r="C10201" s="1">
        <v>27394</v>
      </c>
      <c r="D10201">
        <v>67.16</v>
      </c>
      <c r="E10201">
        <v>69.040000000000006</v>
      </c>
      <c r="F10201">
        <v>67.150000000000006</v>
      </c>
      <c r="G10201">
        <v>68.56</v>
      </c>
      <c r="H10201">
        <v>20970000</v>
      </c>
      <c r="I10201">
        <v>68.56</v>
      </c>
      <c r="J10201">
        <v>0</v>
      </c>
      <c r="K10201">
        <v>0</v>
      </c>
      <c r="L10201">
        <v>0</v>
      </c>
      <c r="M10201">
        <v>0</v>
      </c>
      <c r="N10201">
        <v>0</v>
      </c>
    </row>
    <row r="10202" spans="1:14">
      <c r="A10202">
        <v>10200</v>
      </c>
      <c r="B10202">
        <v>10200</v>
      </c>
      <c r="C10202" s="1">
        <v>27393</v>
      </c>
      <c r="D10202">
        <v>67.14</v>
      </c>
      <c r="E10202">
        <v>67.650000000000006</v>
      </c>
      <c r="F10202">
        <v>66.23</v>
      </c>
      <c r="G10202">
        <v>67.16</v>
      </c>
      <c r="H10202">
        <v>18520000</v>
      </c>
      <c r="I10202">
        <v>67.16</v>
      </c>
      <c r="J10202">
        <v>0</v>
      </c>
      <c r="K10202">
        <v>0</v>
      </c>
      <c r="L10202">
        <v>0</v>
      </c>
      <c r="M10202">
        <v>0</v>
      </c>
      <c r="N10202">
        <v>0</v>
      </c>
    </row>
    <row r="10203" spans="1:14">
      <c r="A10203">
        <v>10201</v>
      </c>
      <c r="B10203">
        <v>10201</v>
      </c>
      <c r="C10203" s="1">
        <v>27390</v>
      </c>
      <c r="D10203">
        <v>67.44</v>
      </c>
      <c r="E10203">
        <v>67.989999999999995</v>
      </c>
      <c r="F10203">
        <v>66.489999999999995</v>
      </c>
      <c r="G10203">
        <v>67.14</v>
      </c>
      <c r="H10203">
        <v>13060000</v>
      </c>
      <c r="I10203">
        <v>67.14</v>
      </c>
      <c r="J10203">
        <v>0</v>
      </c>
      <c r="K10203">
        <v>0</v>
      </c>
      <c r="L10203">
        <v>0</v>
      </c>
      <c r="M10203">
        <v>0</v>
      </c>
      <c r="N10203">
        <v>0</v>
      </c>
    </row>
    <row r="10204" spans="1:14">
      <c r="A10204">
        <v>10202</v>
      </c>
      <c r="B10204">
        <v>10202</v>
      </c>
      <c r="C10204" s="1">
        <v>27389</v>
      </c>
      <c r="D10204">
        <v>66.88</v>
      </c>
      <c r="E10204">
        <v>68.19</v>
      </c>
      <c r="F10204">
        <v>66.62</v>
      </c>
      <c r="G10204">
        <v>67.44</v>
      </c>
      <c r="H10204">
        <v>11810000</v>
      </c>
      <c r="I10204">
        <v>67.44</v>
      </c>
      <c r="J10204">
        <v>0</v>
      </c>
      <c r="K10204">
        <v>0</v>
      </c>
      <c r="L10204">
        <v>0</v>
      </c>
      <c r="M10204">
        <v>0</v>
      </c>
      <c r="N10204">
        <v>0</v>
      </c>
    </row>
    <row r="10205" spans="1:14">
      <c r="A10205">
        <v>10203</v>
      </c>
      <c r="B10205">
        <v>10203</v>
      </c>
      <c r="C10205" s="1">
        <v>27387</v>
      </c>
      <c r="D10205">
        <v>65.959999999999994</v>
      </c>
      <c r="E10205">
        <v>67.25</v>
      </c>
      <c r="F10205">
        <v>65.86</v>
      </c>
      <c r="G10205">
        <v>66.88</v>
      </c>
      <c r="H10205">
        <v>9540000</v>
      </c>
      <c r="I10205">
        <v>66.88</v>
      </c>
      <c r="J10205">
        <v>0</v>
      </c>
      <c r="K10205">
        <v>0</v>
      </c>
      <c r="L10205">
        <v>0</v>
      </c>
      <c r="M10205">
        <v>0</v>
      </c>
      <c r="N10205">
        <v>0</v>
      </c>
    </row>
    <row r="10206" spans="1:14">
      <c r="A10206">
        <v>10204</v>
      </c>
      <c r="B10206">
        <v>10204</v>
      </c>
      <c r="C10206" s="1">
        <v>27386</v>
      </c>
      <c r="D10206">
        <v>66.91</v>
      </c>
      <c r="E10206">
        <v>67.180000000000007</v>
      </c>
      <c r="F10206">
        <v>65.34</v>
      </c>
      <c r="G10206">
        <v>65.959999999999994</v>
      </c>
      <c r="H10206">
        <v>18040000</v>
      </c>
      <c r="I10206">
        <v>65.959999999999994</v>
      </c>
      <c r="J10206">
        <v>0</v>
      </c>
      <c r="K10206">
        <v>0</v>
      </c>
      <c r="L10206">
        <v>0</v>
      </c>
      <c r="M10206">
        <v>0</v>
      </c>
      <c r="N10206">
        <v>0</v>
      </c>
    </row>
    <row r="10207" spans="1:14">
      <c r="A10207">
        <v>10205</v>
      </c>
      <c r="B10207">
        <v>10205</v>
      </c>
      <c r="C10207" s="1">
        <v>27383</v>
      </c>
      <c r="D10207">
        <v>67.650000000000006</v>
      </c>
      <c r="E10207">
        <v>67.930000000000007</v>
      </c>
      <c r="F10207">
        <v>66.36</v>
      </c>
      <c r="G10207">
        <v>66.91</v>
      </c>
      <c r="H10207">
        <v>15840000</v>
      </c>
      <c r="I10207">
        <v>66.91</v>
      </c>
      <c r="J10207">
        <v>0</v>
      </c>
      <c r="K10207">
        <v>0</v>
      </c>
      <c r="L10207">
        <v>0</v>
      </c>
      <c r="M10207">
        <v>0</v>
      </c>
      <c r="N10207">
        <v>0</v>
      </c>
    </row>
    <row r="10208" spans="1:14">
      <c r="A10208">
        <v>10206</v>
      </c>
      <c r="B10208">
        <v>10206</v>
      </c>
      <c r="C10208" s="1">
        <v>27382</v>
      </c>
      <c r="D10208">
        <v>67.900000000000006</v>
      </c>
      <c r="E10208">
        <v>68.62</v>
      </c>
      <c r="F10208">
        <v>66.930000000000007</v>
      </c>
      <c r="G10208">
        <v>67.650000000000006</v>
      </c>
      <c r="H10208">
        <v>15900000</v>
      </c>
      <c r="I10208">
        <v>67.650000000000006</v>
      </c>
      <c r="J10208">
        <v>0</v>
      </c>
      <c r="K10208">
        <v>0</v>
      </c>
      <c r="L10208">
        <v>0</v>
      </c>
      <c r="M10208">
        <v>0</v>
      </c>
      <c r="N10208">
        <v>0</v>
      </c>
    </row>
    <row r="10209" spans="1:14">
      <c r="A10209">
        <v>10207</v>
      </c>
      <c r="B10209">
        <v>10207</v>
      </c>
      <c r="C10209" s="1">
        <v>27381</v>
      </c>
      <c r="D10209">
        <v>67.58</v>
      </c>
      <c r="E10209">
        <v>69.010000000000005</v>
      </c>
      <c r="F10209">
        <v>67.3</v>
      </c>
      <c r="G10209">
        <v>67.900000000000006</v>
      </c>
      <c r="H10209">
        <v>18050000</v>
      </c>
      <c r="I10209">
        <v>67.900000000000006</v>
      </c>
      <c r="J10209">
        <v>0</v>
      </c>
      <c r="K10209">
        <v>0</v>
      </c>
      <c r="L10209">
        <v>0</v>
      </c>
      <c r="M10209">
        <v>0</v>
      </c>
      <c r="N10209">
        <v>0</v>
      </c>
    </row>
    <row r="10210" spans="1:14">
      <c r="A10210">
        <v>10208</v>
      </c>
      <c r="B10210">
        <v>10208</v>
      </c>
      <c r="C10210" s="1">
        <v>27380</v>
      </c>
      <c r="D10210">
        <v>66.459999999999994</v>
      </c>
      <c r="E10210">
        <v>67.92</v>
      </c>
      <c r="F10210">
        <v>65.86</v>
      </c>
      <c r="G10210">
        <v>67.58</v>
      </c>
      <c r="H10210">
        <v>16880000</v>
      </c>
      <c r="I10210">
        <v>67.58</v>
      </c>
      <c r="J10210">
        <v>0</v>
      </c>
      <c r="K10210">
        <v>0</v>
      </c>
      <c r="L10210">
        <v>0</v>
      </c>
      <c r="M10210">
        <v>0</v>
      </c>
      <c r="N10210">
        <v>0</v>
      </c>
    </row>
    <row r="10211" spans="1:14">
      <c r="A10211">
        <v>10209</v>
      </c>
      <c r="B10211">
        <v>10209</v>
      </c>
      <c r="C10211" s="1">
        <v>27379</v>
      </c>
      <c r="D10211">
        <v>67.069999999999993</v>
      </c>
      <c r="E10211">
        <v>67.739999999999995</v>
      </c>
      <c r="F10211">
        <v>66.02</v>
      </c>
      <c r="G10211">
        <v>66.459999999999994</v>
      </c>
      <c r="H10211">
        <v>15370000</v>
      </c>
      <c r="I10211">
        <v>66.459999999999994</v>
      </c>
      <c r="J10211">
        <v>0</v>
      </c>
      <c r="K10211">
        <v>0</v>
      </c>
      <c r="L10211">
        <v>0</v>
      </c>
      <c r="M10211">
        <v>0</v>
      </c>
      <c r="N10211">
        <v>0</v>
      </c>
    </row>
    <row r="10212" spans="1:14">
      <c r="A10212">
        <v>10210</v>
      </c>
      <c r="B10212">
        <v>10210</v>
      </c>
      <c r="C10212" s="1">
        <v>27376</v>
      </c>
      <c r="D10212">
        <v>67.45</v>
      </c>
      <c r="E10212">
        <v>68.150000000000006</v>
      </c>
      <c r="F10212">
        <v>66.319999999999993</v>
      </c>
      <c r="G10212">
        <v>67.069999999999993</v>
      </c>
      <c r="H10212">
        <v>14000000</v>
      </c>
      <c r="I10212">
        <v>67.069999999999993</v>
      </c>
      <c r="J10212">
        <v>0</v>
      </c>
      <c r="K10212">
        <v>0</v>
      </c>
      <c r="L10212">
        <v>0</v>
      </c>
      <c r="M10212">
        <v>0</v>
      </c>
      <c r="N10212">
        <v>0</v>
      </c>
    </row>
    <row r="10213" spans="1:14">
      <c r="A10213">
        <v>10211</v>
      </c>
      <c r="B10213">
        <v>10211</v>
      </c>
      <c r="C10213" s="1">
        <v>27375</v>
      </c>
      <c r="D10213">
        <v>67.67</v>
      </c>
      <c r="E10213">
        <v>68.61</v>
      </c>
      <c r="F10213">
        <v>66.56</v>
      </c>
      <c r="G10213">
        <v>67.45</v>
      </c>
      <c r="H10213">
        <v>15390000</v>
      </c>
      <c r="I10213">
        <v>67.45</v>
      </c>
      <c r="J10213">
        <v>0</v>
      </c>
      <c r="K10213">
        <v>0</v>
      </c>
      <c r="L10213">
        <v>0</v>
      </c>
      <c r="M10213">
        <v>0</v>
      </c>
      <c r="N10213">
        <v>0</v>
      </c>
    </row>
    <row r="10214" spans="1:14">
      <c r="A10214">
        <v>10212</v>
      </c>
      <c r="B10214">
        <v>10212</v>
      </c>
      <c r="C10214" s="1">
        <v>27374</v>
      </c>
      <c r="D10214">
        <v>67.28</v>
      </c>
      <c r="E10214">
        <v>69.03</v>
      </c>
      <c r="F10214">
        <v>66.83</v>
      </c>
      <c r="G10214">
        <v>67.67</v>
      </c>
      <c r="H10214">
        <v>15700000</v>
      </c>
      <c r="I10214">
        <v>67.67</v>
      </c>
      <c r="J10214">
        <v>0</v>
      </c>
      <c r="K10214">
        <v>0</v>
      </c>
      <c r="L10214">
        <v>0</v>
      </c>
      <c r="M10214">
        <v>0</v>
      </c>
      <c r="N10214">
        <v>0</v>
      </c>
    </row>
    <row r="10215" spans="1:14">
      <c r="A10215">
        <v>10213</v>
      </c>
      <c r="B10215">
        <v>10213</v>
      </c>
      <c r="C10215" s="1">
        <v>27373</v>
      </c>
      <c r="D10215">
        <v>65.88</v>
      </c>
      <c r="E10215">
        <v>68.17</v>
      </c>
      <c r="F10215">
        <v>65.88</v>
      </c>
      <c r="G10215">
        <v>67.28</v>
      </c>
      <c r="H10215">
        <v>15690000</v>
      </c>
      <c r="I10215">
        <v>67.28</v>
      </c>
      <c r="J10215">
        <v>0</v>
      </c>
      <c r="K10215">
        <v>0</v>
      </c>
      <c r="L10215">
        <v>0</v>
      </c>
      <c r="M10215">
        <v>0</v>
      </c>
      <c r="N10215">
        <v>0</v>
      </c>
    </row>
    <row r="10216" spans="1:14">
      <c r="A10216">
        <v>10214</v>
      </c>
      <c r="B10216">
        <v>10214</v>
      </c>
      <c r="C10216" s="1">
        <v>27372</v>
      </c>
      <c r="D10216">
        <v>65.010000000000005</v>
      </c>
      <c r="E10216">
        <v>66.290000000000006</v>
      </c>
      <c r="F10216">
        <v>64.13</v>
      </c>
      <c r="G10216">
        <v>65.599999999999994</v>
      </c>
      <c r="H10216">
        <v>14660000</v>
      </c>
      <c r="I10216">
        <v>65.599999999999994</v>
      </c>
      <c r="J10216">
        <v>0</v>
      </c>
      <c r="K10216">
        <v>0</v>
      </c>
      <c r="L10216">
        <v>0</v>
      </c>
      <c r="M10216">
        <v>0</v>
      </c>
      <c r="N10216">
        <v>0</v>
      </c>
    </row>
    <row r="10217" spans="1:14">
      <c r="A10217">
        <v>10215</v>
      </c>
      <c r="B10217">
        <v>10215</v>
      </c>
      <c r="C10217" s="1">
        <v>27369</v>
      </c>
      <c r="D10217">
        <v>66.13</v>
      </c>
      <c r="E10217">
        <v>66.2</v>
      </c>
      <c r="F10217">
        <v>64.400000000000006</v>
      </c>
      <c r="G10217">
        <v>65.010000000000005</v>
      </c>
      <c r="H10217">
        <v>15500000</v>
      </c>
      <c r="I10217">
        <v>65.010000000000005</v>
      </c>
      <c r="J10217">
        <v>0</v>
      </c>
      <c r="K10217">
        <v>0</v>
      </c>
      <c r="L10217">
        <v>0</v>
      </c>
      <c r="M10217">
        <v>0</v>
      </c>
      <c r="N10217">
        <v>0</v>
      </c>
    </row>
    <row r="10218" spans="1:14">
      <c r="A10218">
        <v>10216</v>
      </c>
      <c r="B10218">
        <v>10216</v>
      </c>
      <c r="C10218" s="1">
        <v>27368</v>
      </c>
      <c r="D10218">
        <v>67.41</v>
      </c>
      <c r="E10218">
        <v>68</v>
      </c>
      <c r="F10218">
        <v>65.900000000000006</v>
      </c>
      <c r="G10218">
        <v>66.13</v>
      </c>
      <c r="H10218">
        <v>12890000</v>
      </c>
      <c r="I10218">
        <v>66.13</v>
      </c>
      <c r="J10218">
        <v>0</v>
      </c>
      <c r="K10218">
        <v>0</v>
      </c>
      <c r="L10218">
        <v>0</v>
      </c>
      <c r="M10218">
        <v>0</v>
      </c>
      <c r="N10218">
        <v>0</v>
      </c>
    </row>
    <row r="10219" spans="1:14">
      <c r="A10219">
        <v>10217</v>
      </c>
      <c r="B10219">
        <v>10217</v>
      </c>
      <c r="C10219" s="1">
        <v>27367</v>
      </c>
      <c r="D10219">
        <v>67.17</v>
      </c>
      <c r="E10219">
        <v>68.319999999999993</v>
      </c>
      <c r="F10219">
        <v>66.61</v>
      </c>
      <c r="G10219">
        <v>67.41</v>
      </c>
      <c r="H10219">
        <v>12580000</v>
      </c>
      <c r="I10219">
        <v>67.41</v>
      </c>
      <c r="J10219">
        <v>0</v>
      </c>
      <c r="K10219">
        <v>0</v>
      </c>
      <c r="L10219">
        <v>0</v>
      </c>
      <c r="M10219">
        <v>0</v>
      </c>
      <c r="N10219">
        <v>0</v>
      </c>
    </row>
    <row r="10220" spans="1:14">
      <c r="A10220">
        <v>10218</v>
      </c>
      <c r="B10220">
        <v>10218</v>
      </c>
      <c r="C10220" s="1">
        <v>27366</v>
      </c>
      <c r="D10220">
        <v>68.11</v>
      </c>
      <c r="E10220">
        <v>68.13</v>
      </c>
      <c r="F10220">
        <v>66.62</v>
      </c>
      <c r="G10220">
        <v>67.17</v>
      </c>
      <c r="H10220">
        <v>13620000</v>
      </c>
      <c r="I10220">
        <v>67.17</v>
      </c>
      <c r="J10220">
        <v>0</v>
      </c>
      <c r="K10220">
        <v>0</v>
      </c>
      <c r="L10220">
        <v>0</v>
      </c>
      <c r="M10220">
        <v>0</v>
      </c>
      <c r="N10220">
        <v>0</v>
      </c>
    </row>
    <row r="10221" spans="1:14">
      <c r="A10221">
        <v>10219</v>
      </c>
      <c r="B10221">
        <v>10219</v>
      </c>
      <c r="C10221" s="1">
        <v>27365</v>
      </c>
      <c r="D10221">
        <v>69.8</v>
      </c>
      <c r="E10221">
        <v>69.8</v>
      </c>
      <c r="F10221">
        <v>67.81</v>
      </c>
      <c r="G10221">
        <v>68.11</v>
      </c>
      <c r="H10221">
        <v>11140000</v>
      </c>
      <c r="I10221">
        <v>68.11</v>
      </c>
      <c r="J10221">
        <v>0</v>
      </c>
      <c r="K10221">
        <v>0</v>
      </c>
      <c r="L10221">
        <v>0</v>
      </c>
      <c r="M10221">
        <v>0</v>
      </c>
      <c r="N10221">
        <v>0</v>
      </c>
    </row>
    <row r="10222" spans="1:14">
      <c r="A10222">
        <v>10220</v>
      </c>
      <c r="B10222">
        <v>10220</v>
      </c>
      <c r="C10222" s="1">
        <v>27362</v>
      </c>
      <c r="D10222">
        <v>69.94</v>
      </c>
      <c r="E10222">
        <v>70.489999999999995</v>
      </c>
      <c r="F10222">
        <v>69.180000000000007</v>
      </c>
      <c r="G10222">
        <v>69.97</v>
      </c>
      <c r="H10222">
        <v>7400000</v>
      </c>
      <c r="I10222">
        <v>69.97</v>
      </c>
      <c r="J10222">
        <v>0</v>
      </c>
      <c r="K10222">
        <v>0</v>
      </c>
      <c r="L10222">
        <v>0</v>
      </c>
      <c r="M10222">
        <v>0</v>
      </c>
      <c r="N10222">
        <v>0</v>
      </c>
    </row>
    <row r="10223" spans="1:14">
      <c r="A10223">
        <v>10221</v>
      </c>
      <c r="B10223">
        <v>10221</v>
      </c>
      <c r="C10223" s="1">
        <v>27360</v>
      </c>
      <c r="D10223">
        <v>69.47</v>
      </c>
      <c r="E10223">
        <v>71.31</v>
      </c>
      <c r="F10223">
        <v>69.17</v>
      </c>
      <c r="G10223">
        <v>69.94</v>
      </c>
      <c r="H10223">
        <v>14810000</v>
      </c>
      <c r="I10223">
        <v>69.94</v>
      </c>
      <c r="J10223">
        <v>0</v>
      </c>
      <c r="K10223">
        <v>0</v>
      </c>
      <c r="L10223">
        <v>0</v>
      </c>
      <c r="M10223">
        <v>0</v>
      </c>
      <c r="N10223">
        <v>0</v>
      </c>
    </row>
    <row r="10224" spans="1:14">
      <c r="A10224">
        <v>10222</v>
      </c>
      <c r="B10224">
        <v>10222</v>
      </c>
      <c r="C10224" s="1">
        <v>27359</v>
      </c>
      <c r="D10224">
        <v>68.83</v>
      </c>
      <c r="E10224">
        <v>70.36</v>
      </c>
      <c r="F10224">
        <v>68.19</v>
      </c>
      <c r="G10224">
        <v>69.47</v>
      </c>
      <c r="H10224">
        <v>13600000</v>
      </c>
      <c r="I10224">
        <v>69.47</v>
      </c>
      <c r="J10224">
        <v>0</v>
      </c>
      <c r="K10224">
        <v>0</v>
      </c>
      <c r="L10224">
        <v>0</v>
      </c>
      <c r="M10224">
        <v>0</v>
      </c>
      <c r="N10224">
        <v>0</v>
      </c>
    </row>
    <row r="10225" spans="1:14">
      <c r="A10225">
        <v>10223</v>
      </c>
      <c r="B10225">
        <v>10223</v>
      </c>
      <c r="C10225" s="1">
        <v>27358</v>
      </c>
      <c r="D10225">
        <v>68.900000000000006</v>
      </c>
      <c r="E10225">
        <v>69.680000000000007</v>
      </c>
      <c r="F10225">
        <v>67.790000000000006</v>
      </c>
      <c r="G10225">
        <v>68.83</v>
      </c>
      <c r="H10225">
        <v>11300000</v>
      </c>
      <c r="I10225">
        <v>68.83</v>
      </c>
      <c r="J10225">
        <v>0</v>
      </c>
      <c r="K10225">
        <v>0</v>
      </c>
      <c r="L10225">
        <v>0</v>
      </c>
      <c r="M10225">
        <v>0</v>
      </c>
      <c r="N10225">
        <v>0</v>
      </c>
    </row>
    <row r="10226" spans="1:14">
      <c r="A10226">
        <v>10224</v>
      </c>
      <c r="B10226">
        <v>10224</v>
      </c>
      <c r="C10226" s="1">
        <v>27355</v>
      </c>
      <c r="D10226">
        <v>68.239999999999995</v>
      </c>
      <c r="E10226">
        <v>70</v>
      </c>
      <c r="F10226">
        <v>68.239999999999995</v>
      </c>
      <c r="G10226">
        <v>68.900000000000006</v>
      </c>
      <c r="H10226">
        <v>13020000</v>
      </c>
      <c r="I10226">
        <v>68.900000000000006</v>
      </c>
      <c r="J10226">
        <v>0</v>
      </c>
      <c r="K10226">
        <v>0</v>
      </c>
      <c r="L10226">
        <v>0</v>
      </c>
      <c r="M10226">
        <v>0</v>
      </c>
      <c r="N10226">
        <v>0</v>
      </c>
    </row>
    <row r="10227" spans="1:14">
      <c r="A10227">
        <v>10225</v>
      </c>
      <c r="B10227">
        <v>10225</v>
      </c>
      <c r="C10227" s="1">
        <v>27354</v>
      </c>
      <c r="D10227">
        <v>67.900000000000006</v>
      </c>
      <c r="E10227">
        <v>68.94</v>
      </c>
      <c r="F10227">
        <v>66.849999999999994</v>
      </c>
      <c r="G10227">
        <v>68.180000000000007</v>
      </c>
      <c r="H10227">
        <v>13820000</v>
      </c>
      <c r="I10227">
        <v>68.180000000000007</v>
      </c>
      <c r="J10227">
        <v>0</v>
      </c>
      <c r="K10227">
        <v>0</v>
      </c>
      <c r="L10227">
        <v>0</v>
      </c>
      <c r="M10227">
        <v>0</v>
      </c>
      <c r="N10227">
        <v>0</v>
      </c>
    </row>
    <row r="10228" spans="1:14">
      <c r="A10228">
        <v>10226</v>
      </c>
      <c r="B10228">
        <v>10226</v>
      </c>
      <c r="C10228" s="1">
        <v>27353</v>
      </c>
      <c r="D10228">
        <v>68.2</v>
      </c>
      <c r="E10228">
        <v>69.25</v>
      </c>
      <c r="F10228">
        <v>67.36</v>
      </c>
      <c r="G10228">
        <v>67.900000000000006</v>
      </c>
      <c r="H10228">
        <v>12430000</v>
      </c>
      <c r="I10228">
        <v>67.900000000000006</v>
      </c>
      <c r="J10228">
        <v>0</v>
      </c>
      <c r="K10228">
        <v>0</v>
      </c>
      <c r="L10228">
        <v>0</v>
      </c>
      <c r="M10228">
        <v>0</v>
      </c>
      <c r="N10228">
        <v>0</v>
      </c>
    </row>
    <row r="10229" spans="1:14">
      <c r="A10229">
        <v>10227</v>
      </c>
      <c r="B10229">
        <v>10227</v>
      </c>
      <c r="C10229" s="1">
        <v>27352</v>
      </c>
      <c r="D10229">
        <v>69.27</v>
      </c>
      <c r="E10229">
        <v>69.709999999999994</v>
      </c>
      <c r="F10229">
        <v>67.66</v>
      </c>
      <c r="G10229">
        <v>68.2</v>
      </c>
      <c r="H10229">
        <v>15720000</v>
      </c>
      <c r="I10229">
        <v>68.2</v>
      </c>
      <c r="J10229">
        <v>0</v>
      </c>
      <c r="K10229">
        <v>0</v>
      </c>
      <c r="L10229">
        <v>0</v>
      </c>
      <c r="M10229">
        <v>0</v>
      </c>
      <c r="N10229">
        <v>0</v>
      </c>
    </row>
    <row r="10230" spans="1:14">
      <c r="A10230">
        <v>10228</v>
      </c>
      <c r="B10230">
        <v>10228</v>
      </c>
      <c r="C10230" s="1">
        <v>27351</v>
      </c>
      <c r="D10230">
        <v>71.099999999999994</v>
      </c>
      <c r="E10230">
        <v>71.099999999999994</v>
      </c>
      <c r="F10230">
        <v>68.95</v>
      </c>
      <c r="G10230">
        <v>69.27</v>
      </c>
      <c r="H10230">
        <v>15230000</v>
      </c>
      <c r="I10230">
        <v>69.27</v>
      </c>
      <c r="J10230">
        <v>0</v>
      </c>
      <c r="K10230">
        <v>0</v>
      </c>
      <c r="L10230">
        <v>0</v>
      </c>
      <c r="M10230">
        <v>0</v>
      </c>
      <c r="N10230">
        <v>0</v>
      </c>
    </row>
    <row r="10231" spans="1:14">
      <c r="A10231">
        <v>10229</v>
      </c>
      <c r="B10231">
        <v>10229</v>
      </c>
      <c r="C10231" s="1">
        <v>27348</v>
      </c>
      <c r="D10231">
        <v>73.06</v>
      </c>
      <c r="E10231">
        <v>73.27</v>
      </c>
      <c r="F10231">
        <v>71.41</v>
      </c>
      <c r="G10231">
        <v>71.91</v>
      </c>
      <c r="H10231">
        <v>12480000</v>
      </c>
      <c r="I10231">
        <v>71.91</v>
      </c>
      <c r="J10231">
        <v>0</v>
      </c>
      <c r="K10231">
        <v>0</v>
      </c>
      <c r="L10231">
        <v>0</v>
      </c>
      <c r="M10231">
        <v>0</v>
      </c>
      <c r="N10231">
        <v>0</v>
      </c>
    </row>
    <row r="10232" spans="1:14">
      <c r="A10232">
        <v>10230</v>
      </c>
      <c r="B10232">
        <v>10230</v>
      </c>
      <c r="C10232" s="1">
        <v>27347</v>
      </c>
      <c r="D10232">
        <v>73.349999999999994</v>
      </c>
      <c r="E10232">
        <v>74.540000000000006</v>
      </c>
      <c r="F10232">
        <v>72.53</v>
      </c>
      <c r="G10232">
        <v>73.06</v>
      </c>
      <c r="H10232">
        <v>13540000</v>
      </c>
      <c r="I10232">
        <v>73.06</v>
      </c>
      <c r="J10232">
        <v>0</v>
      </c>
      <c r="K10232">
        <v>0</v>
      </c>
      <c r="L10232">
        <v>0</v>
      </c>
      <c r="M10232">
        <v>0</v>
      </c>
      <c r="N10232">
        <v>0</v>
      </c>
    </row>
    <row r="10233" spans="1:14">
      <c r="A10233">
        <v>10231</v>
      </c>
      <c r="B10233">
        <v>10231</v>
      </c>
      <c r="C10233" s="1">
        <v>27346</v>
      </c>
      <c r="D10233">
        <v>73.67</v>
      </c>
      <c r="E10233">
        <v>74.25</v>
      </c>
      <c r="F10233">
        <v>72.319999999999993</v>
      </c>
      <c r="G10233">
        <v>73.349999999999994</v>
      </c>
      <c r="H10233">
        <v>16040000</v>
      </c>
      <c r="I10233">
        <v>73.349999999999994</v>
      </c>
      <c r="J10233">
        <v>0</v>
      </c>
      <c r="K10233">
        <v>0</v>
      </c>
      <c r="L10233">
        <v>0</v>
      </c>
      <c r="M10233">
        <v>0</v>
      </c>
      <c r="N10233">
        <v>0</v>
      </c>
    </row>
    <row r="10234" spans="1:14">
      <c r="A10234">
        <v>10232</v>
      </c>
      <c r="B10234">
        <v>10232</v>
      </c>
      <c r="C10234" s="1">
        <v>27345</v>
      </c>
      <c r="D10234">
        <v>75.150000000000006</v>
      </c>
      <c r="E10234">
        <v>75.59</v>
      </c>
      <c r="F10234">
        <v>73.34</v>
      </c>
      <c r="G10234">
        <v>73.67</v>
      </c>
      <c r="H10234">
        <v>15040000</v>
      </c>
      <c r="I10234">
        <v>73.67</v>
      </c>
      <c r="J10234">
        <v>0</v>
      </c>
      <c r="K10234">
        <v>0</v>
      </c>
      <c r="L10234">
        <v>0</v>
      </c>
      <c r="M10234">
        <v>0</v>
      </c>
      <c r="N10234">
        <v>0</v>
      </c>
    </row>
    <row r="10235" spans="1:14">
      <c r="A10235">
        <v>10233</v>
      </c>
      <c r="B10235">
        <v>10233</v>
      </c>
      <c r="C10235" s="1">
        <v>27344</v>
      </c>
      <c r="D10235">
        <v>74.91</v>
      </c>
      <c r="E10235">
        <v>75.7</v>
      </c>
      <c r="F10235">
        <v>74.040000000000006</v>
      </c>
      <c r="G10235">
        <v>75.150000000000006</v>
      </c>
      <c r="H10235">
        <v>13220000</v>
      </c>
      <c r="I10235">
        <v>75.150000000000006</v>
      </c>
      <c r="J10235">
        <v>0</v>
      </c>
      <c r="K10235">
        <v>0</v>
      </c>
      <c r="L10235">
        <v>0</v>
      </c>
      <c r="M10235">
        <v>0</v>
      </c>
      <c r="N10235">
        <v>0</v>
      </c>
    </row>
    <row r="10236" spans="1:14">
      <c r="A10236">
        <v>10234</v>
      </c>
      <c r="B10236">
        <v>10234</v>
      </c>
      <c r="C10236" s="1">
        <v>27341</v>
      </c>
      <c r="D10236">
        <v>75.209999999999994</v>
      </c>
      <c r="E10236">
        <v>76</v>
      </c>
      <c r="F10236">
        <v>74.010000000000005</v>
      </c>
      <c r="G10236">
        <v>74.91</v>
      </c>
      <c r="H10236">
        <v>15890000</v>
      </c>
      <c r="I10236">
        <v>74.91</v>
      </c>
      <c r="J10236">
        <v>0</v>
      </c>
      <c r="K10236">
        <v>0</v>
      </c>
      <c r="L10236">
        <v>0</v>
      </c>
      <c r="M10236">
        <v>0</v>
      </c>
      <c r="N10236">
        <v>0</v>
      </c>
    </row>
    <row r="10237" spans="1:14">
      <c r="A10237">
        <v>10235</v>
      </c>
      <c r="B10237">
        <v>10235</v>
      </c>
      <c r="C10237" s="1">
        <v>27340</v>
      </c>
      <c r="D10237">
        <v>74.75</v>
      </c>
      <c r="E10237">
        <v>76.3</v>
      </c>
      <c r="F10237">
        <v>73.849999999999994</v>
      </c>
      <c r="G10237">
        <v>75.209999999999994</v>
      </c>
      <c r="H10237">
        <v>17150000</v>
      </c>
      <c r="I10237">
        <v>75.209999999999994</v>
      </c>
      <c r="J10237">
        <v>0</v>
      </c>
      <c r="K10237">
        <v>0</v>
      </c>
      <c r="L10237">
        <v>0</v>
      </c>
      <c r="M10237">
        <v>0</v>
      </c>
      <c r="N10237">
        <v>0</v>
      </c>
    </row>
    <row r="10238" spans="1:14">
      <c r="A10238">
        <v>10236</v>
      </c>
      <c r="B10238">
        <v>10236</v>
      </c>
      <c r="C10238" s="1">
        <v>27339</v>
      </c>
      <c r="D10238">
        <v>75.11</v>
      </c>
      <c r="E10238">
        <v>77.41</v>
      </c>
      <c r="F10238">
        <v>74.23</v>
      </c>
      <c r="G10238">
        <v>74.75</v>
      </c>
      <c r="H10238">
        <v>23930000</v>
      </c>
      <c r="I10238">
        <v>74.75</v>
      </c>
      <c r="J10238">
        <v>0</v>
      </c>
      <c r="K10238">
        <v>0</v>
      </c>
      <c r="L10238">
        <v>0</v>
      </c>
      <c r="M10238">
        <v>0</v>
      </c>
      <c r="N10238">
        <v>0</v>
      </c>
    </row>
    <row r="10239" spans="1:14">
      <c r="A10239">
        <v>10237</v>
      </c>
      <c r="B10239">
        <v>10237</v>
      </c>
      <c r="C10239" s="1">
        <v>27338</v>
      </c>
      <c r="D10239">
        <v>73.08</v>
      </c>
      <c r="E10239">
        <v>75.36</v>
      </c>
      <c r="F10239">
        <v>72.489999999999995</v>
      </c>
      <c r="G10239">
        <v>75.11</v>
      </c>
      <c r="H10239">
        <v>15960000</v>
      </c>
      <c r="I10239">
        <v>75.11</v>
      </c>
      <c r="J10239">
        <v>0</v>
      </c>
      <c r="K10239">
        <v>0</v>
      </c>
      <c r="L10239">
        <v>0</v>
      </c>
      <c r="M10239">
        <v>0</v>
      </c>
      <c r="N10239">
        <v>0</v>
      </c>
    </row>
    <row r="10240" spans="1:14">
      <c r="A10240">
        <v>10238</v>
      </c>
      <c r="B10240">
        <v>10238</v>
      </c>
      <c r="C10240" s="1">
        <v>27337</v>
      </c>
      <c r="D10240">
        <v>73.8</v>
      </c>
      <c r="E10240">
        <v>73.8</v>
      </c>
      <c r="F10240">
        <v>71.930000000000007</v>
      </c>
      <c r="G10240">
        <v>73.08</v>
      </c>
      <c r="H10240">
        <v>12740000</v>
      </c>
      <c r="I10240">
        <v>73.08</v>
      </c>
      <c r="J10240">
        <v>0</v>
      </c>
      <c r="K10240">
        <v>0</v>
      </c>
      <c r="L10240">
        <v>0</v>
      </c>
      <c r="M10240">
        <v>0</v>
      </c>
      <c r="N10240">
        <v>0</v>
      </c>
    </row>
    <row r="10241" spans="1:14">
      <c r="A10241">
        <v>10239</v>
      </c>
      <c r="B10241">
        <v>10239</v>
      </c>
      <c r="C10241" s="1">
        <v>27334</v>
      </c>
      <c r="D10241">
        <v>73.900000000000006</v>
      </c>
      <c r="E10241">
        <v>74.849999999999994</v>
      </c>
      <c r="F10241">
        <v>72.680000000000007</v>
      </c>
      <c r="G10241">
        <v>73.88</v>
      </c>
      <c r="H10241">
        <v>13470000</v>
      </c>
      <c r="I10241">
        <v>73.88</v>
      </c>
      <c r="J10241">
        <v>0</v>
      </c>
      <c r="K10241">
        <v>0</v>
      </c>
      <c r="L10241">
        <v>0</v>
      </c>
      <c r="M10241">
        <v>0</v>
      </c>
      <c r="N10241">
        <v>0</v>
      </c>
    </row>
    <row r="10242" spans="1:14">
      <c r="A10242">
        <v>10240</v>
      </c>
      <c r="B10242">
        <v>10240</v>
      </c>
      <c r="C10242" s="1">
        <v>27333</v>
      </c>
      <c r="D10242">
        <v>74.31</v>
      </c>
      <c r="E10242">
        <v>75.900000000000006</v>
      </c>
      <c r="F10242">
        <v>73.150000000000006</v>
      </c>
      <c r="G10242">
        <v>73.900000000000006</v>
      </c>
      <c r="H10242">
        <v>18840000</v>
      </c>
      <c r="I10242">
        <v>73.900000000000006</v>
      </c>
      <c r="J10242">
        <v>0</v>
      </c>
      <c r="K10242">
        <v>0</v>
      </c>
      <c r="L10242">
        <v>0</v>
      </c>
      <c r="M10242">
        <v>0</v>
      </c>
      <c r="N10242">
        <v>0</v>
      </c>
    </row>
    <row r="10243" spans="1:14">
      <c r="A10243">
        <v>10241</v>
      </c>
      <c r="B10243">
        <v>10241</v>
      </c>
      <c r="C10243" s="1">
        <v>27332</v>
      </c>
      <c r="D10243">
        <v>72.83</v>
      </c>
      <c r="E10243">
        <v>75.45</v>
      </c>
      <c r="F10243">
        <v>72.400000000000006</v>
      </c>
      <c r="G10243">
        <v>74.31</v>
      </c>
      <c r="H10243">
        <v>20130000</v>
      </c>
      <c r="I10243">
        <v>74.31</v>
      </c>
      <c r="J10243">
        <v>0</v>
      </c>
      <c r="K10243">
        <v>0</v>
      </c>
      <c r="L10243">
        <v>0</v>
      </c>
      <c r="M10243">
        <v>0</v>
      </c>
      <c r="N10243">
        <v>0</v>
      </c>
    </row>
    <row r="10244" spans="1:14">
      <c r="A10244">
        <v>10242</v>
      </c>
      <c r="B10244">
        <v>10242</v>
      </c>
      <c r="C10244" s="1">
        <v>27331</v>
      </c>
      <c r="D10244">
        <v>70.489999999999995</v>
      </c>
      <c r="E10244">
        <v>73.19</v>
      </c>
      <c r="F10244">
        <v>70.489999999999995</v>
      </c>
      <c r="G10244">
        <v>72.83</v>
      </c>
      <c r="H10244">
        <v>15610000</v>
      </c>
      <c r="I10244">
        <v>72.83</v>
      </c>
      <c r="J10244">
        <v>0</v>
      </c>
      <c r="K10244">
        <v>0</v>
      </c>
      <c r="L10244">
        <v>0</v>
      </c>
      <c r="M10244">
        <v>0</v>
      </c>
      <c r="N10244">
        <v>0</v>
      </c>
    </row>
    <row r="10245" spans="1:14">
      <c r="A10245">
        <v>10243</v>
      </c>
      <c r="B10245">
        <v>10243</v>
      </c>
      <c r="C10245" s="1">
        <v>27330</v>
      </c>
      <c r="D10245">
        <v>70.12</v>
      </c>
      <c r="E10245">
        <v>70.67</v>
      </c>
      <c r="F10245">
        <v>68.89</v>
      </c>
      <c r="G10245">
        <v>70.09</v>
      </c>
      <c r="H10245">
        <v>10540000</v>
      </c>
      <c r="I10245">
        <v>70.09</v>
      </c>
      <c r="J10245">
        <v>0</v>
      </c>
      <c r="K10245">
        <v>0</v>
      </c>
      <c r="L10245">
        <v>0</v>
      </c>
      <c r="M10245">
        <v>0</v>
      </c>
      <c r="N10245">
        <v>0</v>
      </c>
    </row>
    <row r="10246" spans="1:14">
      <c r="A10246">
        <v>10244</v>
      </c>
      <c r="B10246">
        <v>10244</v>
      </c>
      <c r="C10246" s="1">
        <v>27327</v>
      </c>
      <c r="D10246">
        <v>70.22</v>
      </c>
      <c r="E10246">
        <v>71.59</v>
      </c>
      <c r="F10246">
        <v>69.459999999999994</v>
      </c>
      <c r="G10246">
        <v>70.12</v>
      </c>
      <c r="H10246">
        <v>12650000</v>
      </c>
      <c r="I10246">
        <v>70.12</v>
      </c>
      <c r="J10246">
        <v>0</v>
      </c>
      <c r="K10246">
        <v>0</v>
      </c>
      <c r="L10246">
        <v>0</v>
      </c>
      <c r="M10246">
        <v>0</v>
      </c>
      <c r="N10246">
        <v>0</v>
      </c>
    </row>
    <row r="10247" spans="1:14">
      <c r="A10247">
        <v>10245</v>
      </c>
      <c r="B10247">
        <v>10245</v>
      </c>
      <c r="C10247" s="1">
        <v>27326</v>
      </c>
      <c r="D10247">
        <v>70.98</v>
      </c>
      <c r="E10247">
        <v>70.98</v>
      </c>
      <c r="F10247">
        <v>68.8</v>
      </c>
      <c r="G10247">
        <v>70.22</v>
      </c>
      <c r="H10247">
        <v>14910000</v>
      </c>
      <c r="I10247">
        <v>70.22</v>
      </c>
      <c r="J10247">
        <v>0</v>
      </c>
      <c r="K10247">
        <v>0</v>
      </c>
      <c r="L10247">
        <v>0</v>
      </c>
      <c r="M10247">
        <v>0</v>
      </c>
      <c r="N10247">
        <v>0</v>
      </c>
    </row>
    <row r="10248" spans="1:14">
      <c r="A10248">
        <v>10246</v>
      </c>
      <c r="B10248">
        <v>10246</v>
      </c>
      <c r="C10248" s="1">
        <v>27325</v>
      </c>
      <c r="D10248">
        <v>72.81</v>
      </c>
      <c r="E10248">
        <v>72.81</v>
      </c>
      <c r="F10248">
        <v>70.400000000000006</v>
      </c>
      <c r="G10248">
        <v>71.03</v>
      </c>
      <c r="H10248">
        <v>14200000</v>
      </c>
      <c r="I10248">
        <v>71.03</v>
      </c>
      <c r="J10248">
        <v>0</v>
      </c>
      <c r="K10248">
        <v>0</v>
      </c>
      <c r="L10248">
        <v>0</v>
      </c>
      <c r="M10248">
        <v>0</v>
      </c>
      <c r="N10248">
        <v>0</v>
      </c>
    </row>
    <row r="10249" spans="1:14">
      <c r="A10249">
        <v>10247</v>
      </c>
      <c r="B10249">
        <v>10247</v>
      </c>
      <c r="C10249" s="1">
        <v>27324</v>
      </c>
      <c r="D10249">
        <v>73.5</v>
      </c>
      <c r="E10249">
        <v>75.09</v>
      </c>
      <c r="F10249">
        <v>72.55</v>
      </c>
      <c r="G10249">
        <v>73.13</v>
      </c>
      <c r="H10249">
        <v>18930000</v>
      </c>
      <c r="I10249">
        <v>73.13</v>
      </c>
      <c r="J10249">
        <v>0</v>
      </c>
      <c r="K10249">
        <v>0</v>
      </c>
      <c r="L10249">
        <v>0</v>
      </c>
      <c r="M10249">
        <v>0</v>
      </c>
      <c r="N10249">
        <v>0</v>
      </c>
    </row>
    <row r="10250" spans="1:14">
      <c r="A10250">
        <v>10248</v>
      </c>
      <c r="B10250">
        <v>10248</v>
      </c>
      <c r="C10250" s="1">
        <v>27323</v>
      </c>
      <c r="D10250">
        <v>72.28</v>
      </c>
      <c r="E10250">
        <v>73.92</v>
      </c>
      <c r="F10250">
        <v>71.239999999999995</v>
      </c>
      <c r="G10250">
        <v>73.5</v>
      </c>
      <c r="H10250">
        <v>14500000</v>
      </c>
      <c r="I10250">
        <v>73.5</v>
      </c>
      <c r="J10250">
        <v>0</v>
      </c>
      <c r="K10250">
        <v>0</v>
      </c>
      <c r="L10250">
        <v>0</v>
      </c>
      <c r="M10250">
        <v>0</v>
      </c>
      <c r="N10250">
        <v>0</v>
      </c>
    </row>
    <row r="10251" spans="1:14">
      <c r="A10251">
        <v>10249</v>
      </c>
      <c r="B10251">
        <v>10249</v>
      </c>
      <c r="C10251" s="1">
        <v>27320</v>
      </c>
      <c r="D10251">
        <v>71.2</v>
      </c>
      <c r="E10251">
        <v>73.34</v>
      </c>
      <c r="F10251">
        <v>71.2</v>
      </c>
      <c r="G10251">
        <v>72.28</v>
      </c>
      <c r="H10251">
        <v>16460000</v>
      </c>
      <c r="I10251">
        <v>72.28</v>
      </c>
      <c r="J10251">
        <v>0</v>
      </c>
      <c r="K10251">
        <v>0</v>
      </c>
      <c r="L10251">
        <v>0</v>
      </c>
      <c r="M10251">
        <v>0</v>
      </c>
      <c r="N10251">
        <v>0</v>
      </c>
    </row>
    <row r="10252" spans="1:14">
      <c r="A10252">
        <v>10250</v>
      </c>
      <c r="B10252">
        <v>10250</v>
      </c>
      <c r="C10252" s="1">
        <v>27319</v>
      </c>
      <c r="D10252">
        <v>70.33</v>
      </c>
      <c r="E10252">
        <v>72</v>
      </c>
      <c r="F10252">
        <v>69.41</v>
      </c>
      <c r="G10252">
        <v>71.17</v>
      </c>
      <c r="H10252">
        <v>14470000</v>
      </c>
      <c r="I10252">
        <v>71.17</v>
      </c>
      <c r="J10252">
        <v>0</v>
      </c>
      <c r="K10252">
        <v>0</v>
      </c>
      <c r="L10252">
        <v>0</v>
      </c>
      <c r="M10252">
        <v>0</v>
      </c>
      <c r="N10252">
        <v>0</v>
      </c>
    </row>
    <row r="10253" spans="1:14">
      <c r="A10253">
        <v>10251</v>
      </c>
      <c r="B10253">
        <v>10251</v>
      </c>
      <c r="C10253" s="1">
        <v>27318</v>
      </c>
      <c r="D10253">
        <v>71.44</v>
      </c>
      <c r="E10253">
        <v>71.98</v>
      </c>
      <c r="F10253">
        <v>69.540000000000006</v>
      </c>
      <c r="G10253">
        <v>70.33</v>
      </c>
      <c r="H10253">
        <v>14790000</v>
      </c>
      <c r="I10253">
        <v>70.33</v>
      </c>
      <c r="J10253">
        <v>0</v>
      </c>
      <c r="K10253">
        <v>0</v>
      </c>
      <c r="L10253">
        <v>0</v>
      </c>
      <c r="M10253">
        <v>0</v>
      </c>
      <c r="N10253">
        <v>0</v>
      </c>
    </row>
    <row r="10254" spans="1:14">
      <c r="A10254">
        <v>10252</v>
      </c>
      <c r="B10254">
        <v>10252</v>
      </c>
      <c r="C10254" s="1">
        <v>27317</v>
      </c>
      <c r="D10254">
        <v>72.739999999999995</v>
      </c>
      <c r="E10254">
        <v>73.349999999999994</v>
      </c>
      <c r="F10254">
        <v>70.61</v>
      </c>
      <c r="G10254">
        <v>71.44</v>
      </c>
      <c r="H10254">
        <v>17390000</v>
      </c>
      <c r="I10254">
        <v>71.44</v>
      </c>
      <c r="J10254">
        <v>0</v>
      </c>
      <c r="K10254">
        <v>0</v>
      </c>
      <c r="L10254">
        <v>0</v>
      </c>
      <c r="M10254">
        <v>0</v>
      </c>
      <c r="N10254">
        <v>0</v>
      </c>
    </row>
    <row r="10255" spans="1:14">
      <c r="A10255">
        <v>10253</v>
      </c>
      <c r="B10255">
        <v>10253</v>
      </c>
      <c r="C10255" s="1">
        <v>27316</v>
      </c>
      <c r="D10255">
        <v>71.17</v>
      </c>
      <c r="E10255">
        <v>74.430000000000007</v>
      </c>
      <c r="F10255">
        <v>71.17</v>
      </c>
      <c r="G10255">
        <v>72.739999999999995</v>
      </c>
      <c r="H10255">
        <v>19770000</v>
      </c>
      <c r="I10255">
        <v>72.739999999999995</v>
      </c>
      <c r="J10255">
        <v>0</v>
      </c>
      <c r="K10255">
        <v>0</v>
      </c>
      <c r="L10255">
        <v>0</v>
      </c>
      <c r="M10255">
        <v>0</v>
      </c>
      <c r="N10255">
        <v>0</v>
      </c>
    </row>
    <row r="10256" spans="1:14">
      <c r="A10256">
        <v>10254</v>
      </c>
      <c r="B10256">
        <v>10254</v>
      </c>
      <c r="C10256" s="1">
        <v>27313</v>
      </c>
      <c r="D10256">
        <v>69.790000000000006</v>
      </c>
      <c r="E10256">
        <v>71.989999999999995</v>
      </c>
      <c r="F10256">
        <v>68.8</v>
      </c>
      <c r="G10256">
        <v>71.14</v>
      </c>
      <c r="H10256">
        <v>20090000</v>
      </c>
      <c r="I10256">
        <v>71.14</v>
      </c>
      <c r="J10256">
        <v>0</v>
      </c>
      <c r="K10256">
        <v>0</v>
      </c>
      <c r="L10256">
        <v>0</v>
      </c>
      <c r="M10256">
        <v>0</v>
      </c>
      <c r="N10256">
        <v>0</v>
      </c>
    </row>
    <row r="10257" spans="1:14">
      <c r="A10257">
        <v>10255</v>
      </c>
      <c r="B10257">
        <v>10255</v>
      </c>
      <c r="C10257" s="1">
        <v>27312</v>
      </c>
      <c r="D10257">
        <v>68.3</v>
      </c>
      <c r="E10257">
        <v>71.48</v>
      </c>
      <c r="F10257">
        <v>68.3</v>
      </c>
      <c r="G10257">
        <v>69.790000000000006</v>
      </c>
      <c r="H10257">
        <v>26360000</v>
      </c>
      <c r="I10257">
        <v>69.790000000000006</v>
      </c>
      <c r="J10257">
        <v>0</v>
      </c>
      <c r="K10257">
        <v>0</v>
      </c>
      <c r="L10257">
        <v>0</v>
      </c>
      <c r="M10257">
        <v>0</v>
      </c>
      <c r="N10257">
        <v>0</v>
      </c>
    </row>
    <row r="10258" spans="1:14">
      <c r="A10258">
        <v>10256</v>
      </c>
      <c r="B10258">
        <v>10256</v>
      </c>
      <c r="C10258" s="1">
        <v>27311</v>
      </c>
      <c r="D10258">
        <v>64.84</v>
      </c>
      <c r="E10258">
        <v>68.150000000000006</v>
      </c>
      <c r="F10258">
        <v>63.74</v>
      </c>
      <c r="G10258">
        <v>67.819999999999993</v>
      </c>
      <c r="H10258">
        <v>18820000</v>
      </c>
      <c r="I10258">
        <v>67.819999999999993</v>
      </c>
      <c r="J10258">
        <v>0</v>
      </c>
      <c r="K10258">
        <v>0</v>
      </c>
      <c r="L10258">
        <v>0</v>
      </c>
      <c r="M10258">
        <v>0</v>
      </c>
      <c r="N10258">
        <v>0</v>
      </c>
    </row>
    <row r="10259" spans="1:14">
      <c r="A10259">
        <v>10257</v>
      </c>
      <c r="B10259">
        <v>10257</v>
      </c>
      <c r="C10259" s="1">
        <v>27310</v>
      </c>
      <c r="D10259">
        <v>64.95</v>
      </c>
      <c r="E10259">
        <v>66.069999999999993</v>
      </c>
      <c r="F10259">
        <v>63.95</v>
      </c>
      <c r="G10259">
        <v>64.84</v>
      </c>
      <c r="H10259">
        <v>15460000</v>
      </c>
      <c r="I10259">
        <v>64.84</v>
      </c>
      <c r="J10259">
        <v>0</v>
      </c>
      <c r="K10259">
        <v>0</v>
      </c>
      <c r="L10259">
        <v>0</v>
      </c>
      <c r="M10259">
        <v>0</v>
      </c>
      <c r="N10259">
        <v>0</v>
      </c>
    </row>
    <row r="10260" spans="1:14">
      <c r="A10260">
        <v>10258</v>
      </c>
      <c r="B10260">
        <v>10258</v>
      </c>
      <c r="C10260" s="1">
        <v>27309</v>
      </c>
      <c r="D10260">
        <v>62.78</v>
      </c>
      <c r="E10260">
        <v>65.400000000000006</v>
      </c>
      <c r="F10260">
        <v>62.78</v>
      </c>
      <c r="G10260">
        <v>64.95</v>
      </c>
      <c r="H10260">
        <v>15000000</v>
      </c>
      <c r="I10260">
        <v>64.95</v>
      </c>
      <c r="J10260">
        <v>0</v>
      </c>
      <c r="K10260">
        <v>0</v>
      </c>
      <c r="L10260">
        <v>0</v>
      </c>
      <c r="M10260">
        <v>0</v>
      </c>
      <c r="N10260">
        <v>0</v>
      </c>
    </row>
    <row r="10261" spans="1:14">
      <c r="A10261">
        <v>10259</v>
      </c>
      <c r="B10261">
        <v>10259</v>
      </c>
      <c r="C10261" s="1">
        <v>27306</v>
      </c>
      <c r="D10261">
        <v>62.28</v>
      </c>
      <c r="E10261">
        <v>63.23</v>
      </c>
      <c r="F10261">
        <v>60.96</v>
      </c>
      <c r="G10261">
        <v>62.34</v>
      </c>
      <c r="H10261">
        <v>15910000</v>
      </c>
      <c r="I10261">
        <v>62.34</v>
      </c>
      <c r="J10261">
        <v>0</v>
      </c>
      <c r="K10261">
        <v>0</v>
      </c>
      <c r="L10261">
        <v>0</v>
      </c>
      <c r="M10261">
        <v>0</v>
      </c>
      <c r="N10261">
        <v>0</v>
      </c>
    </row>
    <row r="10262" spans="1:14">
      <c r="A10262">
        <v>10260</v>
      </c>
      <c r="B10262">
        <v>10260</v>
      </c>
      <c r="C10262" s="1">
        <v>27305</v>
      </c>
      <c r="D10262">
        <v>63.38</v>
      </c>
      <c r="E10262">
        <v>63.48</v>
      </c>
      <c r="F10262">
        <v>61.66</v>
      </c>
      <c r="G10262">
        <v>62.28</v>
      </c>
      <c r="H10262">
        <v>13150000</v>
      </c>
      <c r="I10262">
        <v>62.28</v>
      </c>
      <c r="J10262">
        <v>0</v>
      </c>
      <c r="K10262">
        <v>0</v>
      </c>
      <c r="L10262">
        <v>0</v>
      </c>
      <c r="M10262">
        <v>0</v>
      </c>
      <c r="N10262">
        <v>0</v>
      </c>
    </row>
    <row r="10263" spans="1:14">
      <c r="A10263">
        <v>10261</v>
      </c>
      <c r="B10263">
        <v>10261</v>
      </c>
      <c r="C10263" s="1">
        <v>27304</v>
      </c>
      <c r="D10263">
        <v>63.39</v>
      </c>
      <c r="E10263">
        <v>64.62</v>
      </c>
      <c r="F10263">
        <v>62.74</v>
      </c>
      <c r="G10263">
        <v>63.38</v>
      </c>
      <c r="H10263">
        <v>12230000</v>
      </c>
      <c r="I10263">
        <v>63.38</v>
      </c>
      <c r="J10263">
        <v>0</v>
      </c>
      <c r="K10263">
        <v>0</v>
      </c>
      <c r="L10263">
        <v>0</v>
      </c>
      <c r="M10263">
        <v>0</v>
      </c>
      <c r="N10263">
        <v>0</v>
      </c>
    </row>
    <row r="10264" spans="1:14">
      <c r="A10264">
        <v>10262</v>
      </c>
      <c r="B10264">
        <v>10262</v>
      </c>
      <c r="C10264" s="1">
        <v>27303</v>
      </c>
      <c r="D10264">
        <v>63.54</v>
      </c>
      <c r="E10264">
        <v>64.37</v>
      </c>
      <c r="F10264">
        <v>61.75</v>
      </c>
      <c r="G10264">
        <v>63.39</v>
      </c>
      <c r="H10264">
        <v>16890000</v>
      </c>
      <c r="I10264">
        <v>63.39</v>
      </c>
      <c r="J10264">
        <v>0</v>
      </c>
      <c r="K10264">
        <v>0</v>
      </c>
      <c r="L10264">
        <v>0</v>
      </c>
      <c r="M10264">
        <v>0</v>
      </c>
      <c r="N10264">
        <v>0</v>
      </c>
    </row>
    <row r="10265" spans="1:14">
      <c r="A10265">
        <v>10263</v>
      </c>
      <c r="B10265">
        <v>10263</v>
      </c>
      <c r="C10265" s="1">
        <v>27302</v>
      </c>
      <c r="D10265">
        <v>64.849999999999994</v>
      </c>
      <c r="E10265">
        <v>64.849999999999994</v>
      </c>
      <c r="F10265">
        <v>62.52</v>
      </c>
      <c r="G10265">
        <v>63.54</v>
      </c>
      <c r="H10265">
        <v>15000000</v>
      </c>
      <c r="I10265">
        <v>63.54</v>
      </c>
      <c r="J10265">
        <v>0</v>
      </c>
      <c r="K10265">
        <v>0</v>
      </c>
      <c r="L10265">
        <v>0</v>
      </c>
      <c r="M10265">
        <v>0</v>
      </c>
      <c r="N10265">
        <v>0</v>
      </c>
    </row>
    <row r="10266" spans="1:14">
      <c r="A10266">
        <v>10264</v>
      </c>
      <c r="B10266">
        <v>10264</v>
      </c>
      <c r="C10266" s="1">
        <v>27299</v>
      </c>
      <c r="D10266">
        <v>66.459999999999994</v>
      </c>
      <c r="E10266">
        <v>67.09</v>
      </c>
      <c r="F10266">
        <v>64.58</v>
      </c>
      <c r="G10266">
        <v>64.94</v>
      </c>
      <c r="H10266">
        <v>12320000</v>
      </c>
      <c r="I10266">
        <v>64.94</v>
      </c>
      <c r="J10266">
        <v>0</v>
      </c>
      <c r="K10266">
        <v>0</v>
      </c>
      <c r="L10266">
        <v>0</v>
      </c>
      <c r="M10266">
        <v>0</v>
      </c>
      <c r="N10266">
        <v>0</v>
      </c>
    </row>
    <row r="10267" spans="1:14">
      <c r="A10267">
        <v>10265</v>
      </c>
      <c r="B10267">
        <v>10265</v>
      </c>
      <c r="C10267" s="1">
        <v>27298</v>
      </c>
      <c r="D10267">
        <v>67.400000000000006</v>
      </c>
      <c r="E10267">
        <v>67.400000000000006</v>
      </c>
      <c r="F10267">
        <v>65.790000000000006</v>
      </c>
      <c r="G10267">
        <v>66.459999999999994</v>
      </c>
      <c r="H10267">
        <v>9060000</v>
      </c>
      <c r="I10267">
        <v>66.459999999999994</v>
      </c>
      <c r="J10267">
        <v>0</v>
      </c>
      <c r="K10267">
        <v>0</v>
      </c>
      <c r="L10267">
        <v>0</v>
      </c>
      <c r="M10267">
        <v>0</v>
      </c>
      <c r="N10267">
        <v>0</v>
      </c>
    </row>
    <row r="10268" spans="1:14">
      <c r="A10268">
        <v>10266</v>
      </c>
      <c r="B10268">
        <v>10266</v>
      </c>
      <c r="C10268" s="1">
        <v>27297</v>
      </c>
      <c r="D10268">
        <v>68.02</v>
      </c>
      <c r="E10268">
        <v>69.77</v>
      </c>
      <c r="F10268">
        <v>66.86</v>
      </c>
      <c r="G10268">
        <v>67.569999999999993</v>
      </c>
      <c r="H10268">
        <v>17620000</v>
      </c>
      <c r="I10268">
        <v>67.569999999999993</v>
      </c>
      <c r="J10268">
        <v>0</v>
      </c>
      <c r="K10268">
        <v>0</v>
      </c>
      <c r="L10268">
        <v>0</v>
      </c>
      <c r="M10268">
        <v>0</v>
      </c>
      <c r="N10268">
        <v>0</v>
      </c>
    </row>
    <row r="10269" spans="1:14">
      <c r="A10269">
        <v>10267</v>
      </c>
      <c r="B10269">
        <v>10267</v>
      </c>
      <c r="C10269" s="1">
        <v>27296</v>
      </c>
      <c r="D10269">
        <v>69.03</v>
      </c>
      <c r="E10269">
        <v>69.03</v>
      </c>
      <c r="F10269">
        <v>67.42</v>
      </c>
      <c r="G10269">
        <v>68.02</v>
      </c>
      <c r="H10269">
        <v>9840000</v>
      </c>
      <c r="I10269">
        <v>68.02</v>
      </c>
      <c r="J10269">
        <v>0</v>
      </c>
      <c r="K10269">
        <v>0</v>
      </c>
      <c r="L10269">
        <v>0</v>
      </c>
      <c r="M10269">
        <v>0</v>
      </c>
      <c r="N10269">
        <v>0</v>
      </c>
    </row>
    <row r="10270" spans="1:14">
      <c r="A10270">
        <v>10268</v>
      </c>
      <c r="B10270">
        <v>10268</v>
      </c>
      <c r="C10270" s="1">
        <v>27295</v>
      </c>
      <c r="D10270">
        <v>70.14</v>
      </c>
      <c r="E10270">
        <v>71.02</v>
      </c>
      <c r="F10270">
        <v>68.790000000000006</v>
      </c>
      <c r="G10270">
        <v>69.42</v>
      </c>
      <c r="H10270">
        <v>12130000</v>
      </c>
      <c r="I10270">
        <v>69.42</v>
      </c>
      <c r="J10270">
        <v>0</v>
      </c>
      <c r="K10270">
        <v>0</v>
      </c>
      <c r="L10270">
        <v>0</v>
      </c>
      <c r="M10270">
        <v>0</v>
      </c>
      <c r="N10270">
        <v>0</v>
      </c>
    </row>
    <row r="10271" spans="1:14">
      <c r="A10271">
        <v>10269</v>
      </c>
      <c r="B10271">
        <v>10269</v>
      </c>
      <c r="C10271" s="1">
        <v>27292</v>
      </c>
      <c r="D10271">
        <v>70.09</v>
      </c>
      <c r="E10271">
        <v>71.12</v>
      </c>
      <c r="F10271">
        <v>68.62</v>
      </c>
      <c r="G10271">
        <v>70.14</v>
      </c>
      <c r="H10271">
        <v>16250000</v>
      </c>
      <c r="I10271">
        <v>70.14</v>
      </c>
      <c r="J10271">
        <v>0</v>
      </c>
      <c r="K10271">
        <v>0</v>
      </c>
      <c r="L10271">
        <v>0</v>
      </c>
      <c r="M10271">
        <v>0</v>
      </c>
      <c r="N10271">
        <v>0</v>
      </c>
    </row>
    <row r="10272" spans="1:14">
      <c r="A10272">
        <v>10270</v>
      </c>
      <c r="B10272">
        <v>10270</v>
      </c>
      <c r="C10272" s="1">
        <v>27291</v>
      </c>
      <c r="D10272">
        <v>68.36</v>
      </c>
      <c r="E10272">
        <v>70.760000000000005</v>
      </c>
      <c r="F10272">
        <v>68.36</v>
      </c>
      <c r="G10272">
        <v>70.09</v>
      </c>
      <c r="H10272">
        <v>17000000</v>
      </c>
      <c r="I10272">
        <v>70.09</v>
      </c>
      <c r="J10272">
        <v>0</v>
      </c>
      <c r="K10272">
        <v>0</v>
      </c>
      <c r="L10272">
        <v>0</v>
      </c>
      <c r="M10272">
        <v>0</v>
      </c>
      <c r="N10272">
        <v>0</v>
      </c>
    </row>
    <row r="10273" spans="1:14">
      <c r="A10273">
        <v>10271</v>
      </c>
      <c r="B10273">
        <v>10271</v>
      </c>
      <c r="C10273" s="1">
        <v>27290</v>
      </c>
      <c r="D10273">
        <v>67.38</v>
      </c>
      <c r="E10273">
        <v>68.14</v>
      </c>
      <c r="F10273">
        <v>65.92</v>
      </c>
      <c r="G10273">
        <v>67.72</v>
      </c>
      <c r="H10273">
        <v>11760000</v>
      </c>
      <c r="I10273">
        <v>67.72</v>
      </c>
      <c r="J10273">
        <v>0</v>
      </c>
      <c r="K10273">
        <v>0</v>
      </c>
      <c r="L10273">
        <v>0</v>
      </c>
      <c r="M10273">
        <v>0</v>
      </c>
      <c r="N10273">
        <v>0</v>
      </c>
    </row>
    <row r="10274" spans="1:14">
      <c r="A10274">
        <v>10272</v>
      </c>
      <c r="B10274">
        <v>10272</v>
      </c>
      <c r="C10274" s="1">
        <v>27289</v>
      </c>
      <c r="D10274">
        <v>66.45</v>
      </c>
      <c r="E10274">
        <v>68.84</v>
      </c>
      <c r="F10274">
        <v>66.45</v>
      </c>
      <c r="G10274">
        <v>67.38</v>
      </c>
      <c r="H10274">
        <v>13730000</v>
      </c>
      <c r="I10274">
        <v>67.38</v>
      </c>
      <c r="J10274">
        <v>0</v>
      </c>
      <c r="K10274">
        <v>0</v>
      </c>
      <c r="L10274">
        <v>0</v>
      </c>
      <c r="M10274">
        <v>0</v>
      </c>
      <c r="N10274">
        <v>0</v>
      </c>
    </row>
    <row r="10275" spans="1:14">
      <c r="A10275">
        <v>10273</v>
      </c>
      <c r="B10275">
        <v>10273</v>
      </c>
      <c r="C10275" s="1">
        <v>27288</v>
      </c>
      <c r="D10275">
        <v>65.2</v>
      </c>
      <c r="E10275">
        <v>66.92</v>
      </c>
      <c r="F10275">
        <v>64.150000000000006</v>
      </c>
      <c r="G10275">
        <v>66.260000000000005</v>
      </c>
      <c r="H10275">
        <v>18370000</v>
      </c>
      <c r="I10275">
        <v>66.260000000000005</v>
      </c>
      <c r="J10275">
        <v>0</v>
      </c>
      <c r="K10275">
        <v>0</v>
      </c>
      <c r="L10275">
        <v>0</v>
      </c>
      <c r="M10275">
        <v>0</v>
      </c>
      <c r="N10275">
        <v>0</v>
      </c>
    </row>
    <row r="10276" spans="1:14">
      <c r="A10276">
        <v>10274</v>
      </c>
      <c r="B10276">
        <v>10274</v>
      </c>
      <c r="C10276" s="1">
        <v>27285</v>
      </c>
      <c r="D10276">
        <v>66.709999999999994</v>
      </c>
      <c r="E10276">
        <v>66.91</v>
      </c>
      <c r="F10276">
        <v>64.739999999999995</v>
      </c>
      <c r="G10276">
        <v>65.2</v>
      </c>
      <c r="H10276">
        <v>16070000</v>
      </c>
      <c r="I10276">
        <v>65.2</v>
      </c>
      <c r="J10276">
        <v>0</v>
      </c>
      <c r="K10276">
        <v>0</v>
      </c>
      <c r="L10276">
        <v>0</v>
      </c>
      <c r="M10276">
        <v>0</v>
      </c>
      <c r="N10276">
        <v>0</v>
      </c>
    </row>
    <row r="10277" spans="1:14">
      <c r="A10277">
        <v>10275</v>
      </c>
      <c r="B10277">
        <v>10275</v>
      </c>
      <c r="C10277" s="1">
        <v>27284</v>
      </c>
      <c r="D10277">
        <v>68.540000000000006</v>
      </c>
      <c r="E10277">
        <v>68.540000000000006</v>
      </c>
      <c r="F10277">
        <v>66.22</v>
      </c>
      <c r="G10277">
        <v>66.709999999999994</v>
      </c>
      <c r="H10277">
        <v>16920000</v>
      </c>
      <c r="I10277">
        <v>66.709999999999994</v>
      </c>
      <c r="J10277">
        <v>0</v>
      </c>
      <c r="K10277">
        <v>0</v>
      </c>
      <c r="L10277">
        <v>0</v>
      </c>
      <c r="M10277">
        <v>0</v>
      </c>
      <c r="N10277">
        <v>0</v>
      </c>
    </row>
    <row r="10278" spans="1:14">
      <c r="A10278">
        <v>10276</v>
      </c>
      <c r="B10278">
        <v>10276</v>
      </c>
      <c r="C10278" s="1">
        <v>27283</v>
      </c>
      <c r="D10278">
        <v>69.239999999999995</v>
      </c>
      <c r="E10278">
        <v>70</v>
      </c>
      <c r="F10278">
        <v>68.22</v>
      </c>
      <c r="G10278">
        <v>68.55</v>
      </c>
      <c r="H10278">
        <v>11820000</v>
      </c>
      <c r="I10278">
        <v>68.55</v>
      </c>
      <c r="J10278">
        <v>0</v>
      </c>
      <c r="K10278">
        <v>0</v>
      </c>
      <c r="L10278">
        <v>0</v>
      </c>
      <c r="M10278">
        <v>0</v>
      </c>
      <c r="N10278">
        <v>0</v>
      </c>
    </row>
    <row r="10279" spans="1:14">
      <c r="A10279">
        <v>10277</v>
      </c>
      <c r="B10279">
        <v>10277</v>
      </c>
      <c r="C10279" s="1">
        <v>27282</v>
      </c>
      <c r="D10279">
        <v>69.72</v>
      </c>
      <c r="E10279">
        <v>70.47</v>
      </c>
      <c r="F10279">
        <v>68.55</v>
      </c>
      <c r="G10279">
        <v>69.239999999999995</v>
      </c>
      <c r="H10279">
        <v>11980000</v>
      </c>
      <c r="I10279">
        <v>69.239999999999995</v>
      </c>
      <c r="J10279">
        <v>0</v>
      </c>
      <c r="K10279">
        <v>0</v>
      </c>
      <c r="L10279">
        <v>0</v>
      </c>
      <c r="M10279">
        <v>0</v>
      </c>
      <c r="N10279">
        <v>0</v>
      </c>
    </row>
    <row r="10280" spans="1:14">
      <c r="A10280">
        <v>10278</v>
      </c>
      <c r="B10280">
        <v>10278</v>
      </c>
      <c r="C10280" s="1">
        <v>27281</v>
      </c>
      <c r="D10280">
        <v>71.349999999999994</v>
      </c>
      <c r="E10280">
        <v>71.349999999999994</v>
      </c>
      <c r="F10280">
        <v>69.38</v>
      </c>
      <c r="G10280">
        <v>69.72</v>
      </c>
      <c r="H10280">
        <v>11160000</v>
      </c>
      <c r="I10280">
        <v>69.72</v>
      </c>
      <c r="J10280">
        <v>0</v>
      </c>
      <c r="K10280">
        <v>0</v>
      </c>
      <c r="L10280">
        <v>0</v>
      </c>
      <c r="M10280">
        <v>0</v>
      </c>
      <c r="N10280">
        <v>0</v>
      </c>
    </row>
    <row r="10281" spans="1:14">
      <c r="A10281">
        <v>10279</v>
      </c>
      <c r="B10281">
        <v>10279</v>
      </c>
      <c r="C10281" s="1">
        <v>27278</v>
      </c>
      <c r="D10281">
        <v>70.87</v>
      </c>
      <c r="E10281">
        <v>72.42</v>
      </c>
      <c r="F10281">
        <v>70.08</v>
      </c>
      <c r="G10281">
        <v>71.42</v>
      </c>
      <c r="H10281">
        <v>15130000</v>
      </c>
      <c r="I10281">
        <v>71.42</v>
      </c>
      <c r="J10281">
        <v>0</v>
      </c>
      <c r="K10281">
        <v>0</v>
      </c>
      <c r="L10281">
        <v>0</v>
      </c>
      <c r="M10281">
        <v>0</v>
      </c>
      <c r="N10281">
        <v>0</v>
      </c>
    </row>
    <row r="10282" spans="1:14">
      <c r="A10282">
        <v>10280</v>
      </c>
      <c r="B10282">
        <v>10280</v>
      </c>
      <c r="C10282" s="1">
        <v>27277</v>
      </c>
      <c r="D10282">
        <v>68.69</v>
      </c>
      <c r="E10282">
        <v>71.3</v>
      </c>
      <c r="F10282">
        <v>68.650000000000006</v>
      </c>
      <c r="G10282">
        <v>70.87</v>
      </c>
      <c r="H10282">
        <v>14210000</v>
      </c>
      <c r="I10282">
        <v>70.87</v>
      </c>
      <c r="J10282">
        <v>0</v>
      </c>
      <c r="K10282">
        <v>0</v>
      </c>
      <c r="L10282">
        <v>0</v>
      </c>
      <c r="M10282">
        <v>0</v>
      </c>
      <c r="N10282">
        <v>0</v>
      </c>
    </row>
    <row r="10283" spans="1:14">
      <c r="A10283">
        <v>10281</v>
      </c>
      <c r="B10283">
        <v>10281</v>
      </c>
      <c r="C10283" s="1">
        <v>27276</v>
      </c>
      <c r="D10283">
        <v>69.849999999999994</v>
      </c>
      <c r="E10283">
        <v>69.849999999999994</v>
      </c>
      <c r="F10283">
        <v>67.64</v>
      </c>
      <c r="G10283">
        <v>68.69</v>
      </c>
      <c r="H10283">
        <v>16930000</v>
      </c>
      <c r="I10283">
        <v>68.69</v>
      </c>
      <c r="J10283">
        <v>0</v>
      </c>
      <c r="K10283">
        <v>0</v>
      </c>
      <c r="L10283">
        <v>0</v>
      </c>
      <c r="M10283">
        <v>0</v>
      </c>
      <c r="N10283">
        <v>0</v>
      </c>
    </row>
    <row r="10284" spans="1:14">
      <c r="A10284">
        <v>10282</v>
      </c>
      <c r="B10284">
        <v>10282</v>
      </c>
      <c r="C10284" s="1">
        <v>27275</v>
      </c>
      <c r="D10284">
        <v>72.150000000000006</v>
      </c>
      <c r="E10284">
        <v>73.010000000000005</v>
      </c>
      <c r="F10284">
        <v>70.28</v>
      </c>
      <c r="G10284">
        <v>70.52</v>
      </c>
      <c r="H10284">
        <v>12750000</v>
      </c>
      <c r="I10284">
        <v>70.52</v>
      </c>
      <c r="J10284">
        <v>0</v>
      </c>
      <c r="K10284">
        <v>0</v>
      </c>
      <c r="L10284">
        <v>0</v>
      </c>
      <c r="M10284">
        <v>0</v>
      </c>
      <c r="N10284">
        <v>0</v>
      </c>
    </row>
    <row r="10285" spans="1:14">
      <c r="A10285">
        <v>10283</v>
      </c>
      <c r="B10285">
        <v>10283</v>
      </c>
      <c r="C10285" s="1">
        <v>27271</v>
      </c>
      <c r="D10285">
        <v>70.22</v>
      </c>
      <c r="E10285">
        <v>72.680000000000007</v>
      </c>
      <c r="F10285">
        <v>70.22</v>
      </c>
      <c r="G10285">
        <v>72.150000000000006</v>
      </c>
      <c r="H10285">
        <v>16230000</v>
      </c>
      <c r="I10285">
        <v>72.150000000000006</v>
      </c>
      <c r="J10285">
        <v>0</v>
      </c>
      <c r="K10285">
        <v>0</v>
      </c>
      <c r="L10285">
        <v>0</v>
      </c>
      <c r="M10285">
        <v>0</v>
      </c>
      <c r="N10285">
        <v>0</v>
      </c>
    </row>
    <row r="10286" spans="1:14">
      <c r="A10286">
        <v>10284</v>
      </c>
      <c r="B10286">
        <v>10284</v>
      </c>
      <c r="C10286" s="1">
        <v>27270</v>
      </c>
      <c r="D10286">
        <v>70.760000000000005</v>
      </c>
      <c r="E10286">
        <v>71.22</v>
      </c>
      <c r="F10286">
        <v>69.37</v>
      </c>
      <c r="G10286">
        <v>69.989999999999995</v>
      </c>
      <c r="H10286">
        <v>13690000</v>
      </c>
      <c r="I10286">
        <v>69.989999999999995</v>
      </c>
      <c r="J10286">
        <v>0</v>
      </c>
      <c r="K10286">
        <v>0</v>
      </c>
      <c r="L10286">
        <v>0</v>
      </c>
      <c r="M10286">
        <v>0</v>
      </c>
      <c r="N10286">
        <v>0</v>
      </c>
    </row>
    <row r="10287" spans="1:14">
      <c r="A10287">
        <v>10285</v>
      </c>
      <c r="B10287">
        <v>10285</v>
      </c>
      <c r="C10287" s="1">
        <v>27269</v>
      </c>
      <c r="D10287">
        <v>70.94</v>
      </c>
      <c r="E10287">
        <v>72.17</v>
      </c>
      <c r="F10287">
        <v>70.13</v>
      </c>
      <c r="G10287">
        <v>70.760000000000005</v>
      </c>
      <c r="H10287">
        <v>16670000</v>
      </c>
      <c r="I10287">
        <v>70.760000000000005</v>
      </c>
      <c r="J10287">
        <v>0</v>
      </c>
      <c r="K10287">
        <v>0</v>
      </c>
      <c r="L10287">
        <v>0</v>
      </c>
      <c r="M10287">
        <v>0</v>
      </c>
      <c r="N10287">
        <v>0</v>
      </c>
    </row>
    <row r="10288" spans="1:14">
      <c r="A10288">
        <v>10286</v>
      </c>
      <c r="B10288">
        <v>10286</v>
      </c>
      <c r="C10288" s="1">
        <v>27268</v>
      </c>
      <c r="D10288">
        <v>72.16</v>
      </c>
      <c r="E10288">
        <v>72.5</v>
      </c>
      <c r="F10288">
        <v>70.5</v>
      </c>
      <c r="G10288">
        <v>70.94</v>
      </c>
      <c r="H10288">
        <v>12970000</v>
      </c>
      <c r="I10288">
        <v>70.94</v>
      </c>
      <c r="J10288">
        <v>0</v>
      </c>
      <c r="K10288">
        <v>0</v>
      </c>
      <c r="L10288">
        <v>0</v>
      </c>
      <c r="M10288">
        <v>0</v>
      </c>
      <c r="N10288">
        <v>0</v>
      </c>
    </row>
    <row r="10289" spans="1:14">
      <c r="A10289">
        <v>10287</v>
      </c>
      <c r="B10289">
        <v>10287</v>
      </c>
      <c r="C10289" s="1">
        <v>27267</v>
      </c>
      <c r="D10289">
        <v>71.55</v>
      </c>
      <c r="E10289">
        <v>73.17</v>
      </c>
      <c r="F10289">
        <v>70.42</v>
      </c>
      <c r="G10289">
        <v>72.16</v>
      </c>
      <c r="H10289">
        <v>14630000</v>
      </c>
      <c r="I10289">
        <v>72.16</v>
      </c>
      <c r="J10289">
        <v>0</v>
      </c>
      <c r="K10289">
        <v>0</v>
      </c>
      <c r="L10289">
        <v>0</v>
      </c>
      <c r="M10289">
        <v>0</v>
      </c>
      <c r="N10289">
        <v>0</v>
      </c>
    </row>
    <row r="10290" spans="1:14">
      <c r="A10290">
        <v>10288</v>
      </c>
      <c r="B10290">
        <v>10288</v>
      </c>
      <c r="C10290" s="1">
        <v>27264</v>
      </c>
      <c r="D10290">
        <v>72.8</v>
      </c>
      <c r="E10290">
        <v>73.709999999999994</v>
      </c>
      <c r="F10290">
        <v>70.75</v>
      </c>
      <c r="G10290">
        <v>71.55</v>
      </c>
      <c r="H10290">
        <v>13590000</v>
      </c>
      <c r="I10290">
        <v>71.55</v>
      </c>
      <c r="J10290">
        <v>0</v>
      </c>
      <c r="K10290">
        <v>0</v>
      </c>
      <c r="L10290">
        <v>0</v>
      </c>
      <c r="M10290">
        <v>0</v>
      </c>
      <c r="N10290">
        <v>0</v>
      </c>
    </row>
    <row r="10291" spans="1:14">
      <c r="A10291">
        <v>10289</v>
      </c>
      <c r="B10291">
        <v>10289</v>
      </c>
      <c r="C10291" s="1">
        <v>27263</v>
      </c>
      <c r="D10291">
        <v>73.510000000000005</v>
      </c>
      <c r="E10291">
        <v>74.05</v>
      </c>
      <c r="F10291">
        <v>71.61</v>
      </c>
      <c r="G10291">
        <v>72.8</v>
      </c>
      <c r="H10291">
        <v>15690000</v>
      </c>
      <c r="I10291">
        <v>72.8</v>
      </c>
      <c r="J10291">
        <v>0</v>
      </c>
      <c r="K10291">
        <v>0</v>
      </c>
      <c r="L10291">
        <v>0</v>
      </c>
      <c r="M10291">
        <v>0</v>
      </c>
      <c r="N10291">
        <v>0</v>
      </c>
    </row>
    <row r="10292" spans="1:14">
      <c r="A10292">
        <v>10290</v>
      </c>
      <c r="B10292">
        <v>10290</v>
      </c>
      <c r="C10292" s="1">
        <v>27262</v>
      </c>
      <c r="D10292">
        <v>74.95</v>
      </c>
      <c r="E10292">
        <v>75.5</v>
      </c>
      <c r="F10292">
        <v>73.16</v>
      </c>
      <c r="G10292">
        <v>73.510000000000005</v>
      </c>
      <c r="H10292">
        <v>11650000</v>
      </c>
      <c r="I10292">
        <v>73.510000000000005</v>
      </c>
      <c r="J10292">
        <v>0</v>
      </c>
      <c r="K10292">
        <v>0</v>
      </c>
      <c r="L10292">
        <v>0</v>
      </c>
      <c r="M10292">
        <v>0</v>
      </c>
      <c r="N10292">
        <v>0</v>
      </c>
    </row>
    <row r="10293" spans="1:14">
      <c r="A10293">
        <v>10291</v>
      </c>
      <c r="B10293">
        <v>10291</v>
      </c>
      <c r="C10293" s="1">
        <v>27261</v>
      </c>
      <c r="D10293">
        <v>74.569999999999993</v>
      </c>
      <c r="E10293">
        <v>76.11</v>
      </c>
      <c r="F10293">
        <v>73.819999999999993</v>
      </c>
      <c r="G10293">
        <v>74.95</v>
      </c>
      <c r="H10293">
        <v>13820000</v>
      </c>
      <c r="I10293">
        <v>74.95</v>
      </c>
      <c r="J10293">
        <v>0</v>
      </c>
      <c r="K10293">
        <v>0</v>
      </c>
      <c r="L10293">
        <v>0</v>
      </c>
      <c r="M10293">
        <v>0</v>
      </c>
      <c r="N10293">
        <v>0</v>
      </c>
    </row>
    <row r="10294" spans="1:14">
      <c r="A10294">
        <v>10292</v>
      </c>
      <c r="B10294">
        <v>10292</v>
      </c>
      <c r="C10294" s="1">
        <v>27260</v>
      </c>
      <c r="D10294">
        <v>75.650000000000006</v>
      </c>
      <c r="E10294">
        <v>75.650000000000006</v>
      </c>
      <c r="F10294">
        <v>73.78</v>
      </c>
      <c r="G10294">
        <v>74.569999999999993</v>
      </c>
      <c r="H10294">
        <v>11670000</v>
      </c>
      <c r="I10294">
        <v>74.569999999999993</v>
      </c>
      <c r="J10294">
        <v>0</v>
      </c>
      <c r="K10294">
        <v>0</v>
      </c>
      <c r="L10294">
        <v>0</v>
      </c>
      <c r="M10294">
        <v>0</v>
      </c>
      <c r="N10294">
        <v>0</v>
      </c>
    </row>
    <row r="10295" spans="1:14">
      <c r="A10295">
        <v>10293</v>
      </c>
      <c r="B10295">
        <v>10293</v>
      </c>
      <c r="C10295" s="1">
        <v>27257</v>
      </c>
      <c r="D10295">
        <v>76.3</v>
      </c>
      <c r="E10295">
        <v>77.02</v>
      </c>
      <c r="F10295">
        <v>75.290000000000006</v>
      </c>
      <c r="G10295">
        <v>75.67</v>
      </c>
      <c r="H10295">
        <v>10510000</v>
      </c>
      <c r="I10295">
        <v>75.67</v>
      </c>
      <c r="J10295">
        <v>0</v>
      </c>
      <c r="K10295">
        <v>0</v>
      </c>
      <c r="L10295">
        <v>0</v>
      </c>
      <c r="M10295">
        <v>0</v>
      </c>
      <c r="N10295">
        <v>0</v>
      </c>
    </row>
    <row r="10296" spans="1:14">
      <c r="A10296">
        <v>10294</v>
      </c>
      <c r="B10296">
        <v>10294</v>
      </c>
      <c r="C10296" s="1">
        <v>27256</v>
      </c>
      <c r="D10296">
        <v>76.73</v>
      </c>
      <c r="E10296">
        <v>77.52</v>
      </c>
      <c r="F10296">
        <v>75.19</v>
      </c>
      <c r="G10296">
        <v>76.3</v>
      </c>
      <c r="H10296">
        <v>11130000</v>
      </c>
      <c r="I10296">
        <v>76.3</v>
      </c>
      <c r="J10296">
        <v>0</v>
      </c>
      <c r="K10296">
        <v>0</v>
      </c>
      <c r="L10296">
        <v>0</v>
      </c>
      <c r="M10296">
        <v>0</v>
      </c>
      <c r="N10296">
        <v>0</v>
      </c>
    </row>
    <row r="10297" spans="1:14">
      <c r="A10297">
        <v>10295</v>
      </c>
      <c r="B10297">
        <v>10295</v>
      </c>
      <c r="C10297" s="1">
        <v>27255</v>
      </c>
      <c r="D10297">
        <v>76.73</v>
      </c>
      <c r="E10297">
        <v>76.73</v>
      </c>
      <c r="F10297">
        <v>76.73</v>
      </c>
      <c r="G10297">
        <v>76.73</v>
      </c>
      <c r="H10297">
        <v>11750000</v>
      </c>
      <c r="I10297">
        <v>76.73</v>
      </c>
      <c r="J10297">
        <v>0</v>
      </c>
      <c r="K10297">
        <v>0</v>
      </c>
      <c r="L10297">
        <v>0</v>
      </c>
      <c r="M10297">
        <v>0</v>
      </c>
      <c r="N10297">
        <v>0</v>
      </c>
    </row>
    <row r="10298" spans="1:14">
      <c r="A10298">
        <v>10296</v>
      </c>
      <c r="B10298">
        <v>10296</v>
      </c>
      <c r="C10298" s="1">
        <v>27254</v>
      </c>
      <c r="D10298">
        <v>79.75</v>
      </c>
      <c r="E10298">
        <v>79.95</v>
      </c>
      <c r="F10298">
        <v>77.83</v>
      </c>
      <c r="G10298">
        <v>78.489999999999995</v>
      </c>
      <c r="H10298">
        <v>10140000</v>
      </c>
      <c r="I10298">
        <v>78.489999999999995</v>
      </c>
      <c r="J10298">
        <v>0</v>
      </c>
      <c r="K10298">
        <v>0</v>
      </c>
      <c r="L10298">
        <v>0</v>
      </c>
      <c r="M10298">
        <v>0</v>
      </c>
      <c r="N10298">
        <v>0</v>
      </c>
    </row>
    <row r="10299" spans="1:14">
      <c r="A10299">
        <v>10297</v>
      </c>
      <c r="B10299">
        <v>10297</v>
      </c>
      <c r="C10299" s="1">
        <v>27253</v>
      </c>
      <c r="D10299">
        <v>80.86</v>
      </c>
      <c r="E10299">
        <v>81.260000000000005</v>
      </c>
      <c r="F10299">
        <v>79.3</v>
      </c>
      <c r="G10299">
        <v>79.75</v>
      </c>
      <c r="H10299">
        <v>7780000</v>
      </c>
      <c r="I10299">
        <v>79.75</v>
      </c>
      <c r="J10299">
        <v>0</v>
      </c>
      <c r="K10299">
        <v>0</v>
      </c>
      <c r="L10299">
        <v>0</v>
      </c>
      <c r="M10299">
        <v>0</v>
      </c>
      <c r="N10299">
        <v>0</v>
      </c>
    </row>
    <row r="10300" spans="1:14">
      <c r="A10300">
        <v>10298</v>
      </c>
      <c r="B10300">
        <v>10298</v>
      </c>
      <c r="C10300" s="1">
        <v>27250</v>
      </c>
      <c r="D10300">
        <v>81.569999999999993</v>
      </c>
      <c r="E10300">
        <v>81.88</v>
      </c>
      <c r="F10300">
        <v>80.11</v>
      </c>
      <c r="G10300">
        <v>80.86</v>
      </c>
      <c r="H10300">
        <v>10160000</v>
      </c>
      <c r="I10300">
        <v>80.86</v>
      </c>
      <c r="J10300">
        <v>0</v>
      </c>
      <c r="K10300">
        <v>0</v>
      </c>
      <c r="L10300">
        <v>0</v>
      </c>
      <c r="M10300">
        <v>0</v>
      </c>
      <c r="N10300">
        <v>0</v>
      </c>
    </row>
    <row r="10301" spans="1:14">
      <c r="A10301">
        <v>10299</v>
      </c>
      <c r="B10301">
        <v>10299</v>
      </c>
      <c r="C10301" s="1">
        <v>27249</v>
      </c>
      <c r="D10301">
        <v>82.65</v>
      </c>
      <c r="E10301">
        <v>83.53</v>
      </c>
      <c r="F10301">
        <v>80.86</v>
      </c>
      <c r="G10301">
        <v>81.569999999999993</v>
      </c>
      <c r="H10301">
        <v>16060000</v>
      </c>
      <c r="I10301">
        <v>81.569999999999993</v>
      </c>
      <c r="J10301">
        <v>0</v>
      </c>
      <c r="K10301">
        <v>0</v>
      </c>
      <c r="L10301">
        <v>0</v>
      </c>
      <c r="M10301">
        <v>0</v>
      </c>
      <c r="N10301">
        <v>0</v>
      </c>
    </row>
    <row r="10302" spans="1:14">
      <c r="A10302">
        <v>10300</v>
      </c>
      <c r="B10302">
        <v>10300</v>
      </c>
      <c r="C10302" s="1">
        <v>27248</v>
      </c>
      <c r="D10302">
        <v>80.52</v>
      </c>
      <c r="E10302">
        <v>82.93</v>
      </c>
      <c r="F10302">
        <v>80.13</v>
      </c>
      <c r="G10302">
        <v>82.65</v>
      </c>
      <c r="H10302">
        <v>13380000</v>
      </c>
      <c r="I10302">
        <v>82.65</v>
      </c>
      <c r="J10302">
        <v>0</v>
      </c>
      <c r="K10302">
        <v>0</v>
      </c>
      <c r="L10302">
        <v>0</v>
      </c>
      <c r="M10302">
        <v>0</v>
      </c>
      <c r="N10302">
        <v>0</v>
      </c>
    </row>
    <row r="10303" spans="1:14">
      <c r="A10303">
        <v>10301</v>
      </c>
      <c r="B10303">
        <v>10301</v>
      </c>
      <c r="C10303" s="1">
        <v>27247</v>
      </c>
      <c r="D10303">
        <v>79.78</v>
      </c>
      <c r="E10303">
        <v>82.65</v>
      </c>
      <c r="F10303">
        <v>79.78</v>
      </c>
      <c r="G10303">
        <v>80.52</v>
      </c>
      <c r="H10303">
        <v>15770000</v>
      </c>
      <c r="I10303">
        <v>80.52</v>
      </c>
      <c r="J10303">
        <v>0</v>
      </c>
      <c r="K10303">
        <v>0</v>
      </c>
      <c r="L10303">
        <v>0</v>
      </c>
      <c r="M10303">
        <v>0</v>
      </c>
      <c r="N10303">
        <v>0</v>
      </c>
    </row>
    <row r="10304" spans="1:14">
      <c r="A10304">
        <v>10302</v>
      </c>
      <c r="B10304">
        <v>10302</v>
      </c>
      <c r="C10304" s="1">
        <v>27246</v>
      </c>
      <c r="D10304">
        <v>78.59</v>
      </c>
      <c r="E10304">
        <v>80.31</v>
      </c>
      <c r="F10304">
        <v>78.03</v>
      </c>
      <c r="G10304">
        <v>79.290000000000006</v>
      </c>
      <c r="H10304">
        <v>11230000</v>
      </c>
      <c r="I10304">
        <v>79.290000000000006</v>
      </c>
      <c r="J10304">
        <v>0</v>
      </c>
      <c r="K10304">
        <v>0</v>
      </c>
      <c r="L10304">
        <v>0</v>
      </c>
      <c r="M10304">
        <v>0</v>
      </c>
      <c r="N10304">
        <v>0</v>
      </c>
    </row>
    <row r="10305" spans="1:14">
      <c r="A10305">
        <v>10303</v>
      </c>
      <c r="B10305">
        <v>10303</v>
      </c>
      <c r="C10305" s="1">
        <v>27243</v>
      </c>
      <c r="D10305">
        <v>78.75</v>
      </c>
      <c r="E10305">
        <v>79.39</v>
      </c>
      <c r="F10305">
        <v>77.84</v>
      </c>
      <c r="G10305">
        <v>78.59</v>
      </c>
      <c r="H10305">
        <v>10110000</v>
      </c>
      <c r="I10305">
        <v>78.59</v>
      </c>
      <c r="J10305">
        <v>0</v>
      </c>
      <c r="K10305">
        <v>0</v>
      </c>
      <c r="L10305">
        <v>0</v>
      </c>
      <c r="M10305">
        <v>0</v>
      </c>
      <c r="N10305">
        <v>0</v>
      </c>
    </row>
    <row r="10306" spans="1:14">
      <c r="A10306">
        <v>10304</v>
      </c>
      <c r="B10306">
        <v>10304</v>
      </c>
      <c r="C10306" s="1">
        <v>27242</v>
      </c>
      <c r="D10306">
        <v>79.31</v>
      </c>
      <c r="E10306">
        <v>80.02</v>
      </c>
      <c r="F10306">
        <v>77.97</v>
      </c>
      <c r="G10306">
        <v>78.75</v>
      </c>
      <c r="H10306">
        <v>11470000</v>
      </c>
      <c r="I10306">
        <v>78.75</v>
      </c>
      <c r="J10306">
        <v>0</v>
      </c>
      <c r="K10306">
        <v>0</v>
      </c>
      <c r="L10306">
        <v>0</v>
      </c>
      <c r="M10306">
        <v>0</v>
      </c>
      <c r="N10306">
        <v>0</v>
      </c>
    </row>
    <row r="10307" spans="1:14">
      <c r="A10307">
        <v>10305</v>
      </c>
      <c r="B10307">
        <v>10305</v>
      </c>
      <c r="C10307" s="1">
        <v>27241</v>
      </c>
      <c r="D10307">
        <v>80.5</v>
      </c>
      <c r="E10307">
        <v>80.819999999999993</v>
      </c>
      <c r="F10307">
        <v>78.959999999999994</v>
      </c>
      <c r="G10307">
        <v>79.31</v>
      </c>
      <c r="H10307">
        <v>10960000</v>
      </c>
      <c r="I10307">
        <v>79.31</v>
      </c>
      <c r="J10307">
        <v>0</v>
      </c>
      <c r="K10307">
        <v>0</v>
      </c>
      <c r="L10307">
        <v>0</v>
      </c>
      <c r="M10307">
        <v>0</v>
      </c>
      <c r="N10307">
        <v>0</v>
      </c>
    </row>
    <row r="10308" spans="1:14">
      <c r="A10308">
        <v>10306</v>
      </c>
      <c r="B10308">
        <v>10306</v>
      </c>
      <c r="C10308" s="1">
        <v>27240</v>
      </c>
      <c r="D10308">
        <v>80.94</v>
      </c>
      <c r="E10308">
        <v>81.52</v>
      </c>
      <c r="F10308">
        <v>79.58</v>
      </c>
      <c r="G10308">
        <v>80.5</v>
      </c>
      <c r="H10308">
        <v>11360000</v>
      </c>
      <c r="I10308">
        <v>80.5</v>
      </c>
      <c r="J10308">
        <v>0</v>
      </c>
      <c r="K10308">
        <v>0</v>
      </c>
      <c r="L10308">
        <v>0</v>
      </c>
      <c r="M10308">
        <v>0</v>
      </c>
      <c r="N10308">
        <v>0</v>
      </c>
    </row>
    <row r="10309" spans="1:14">
      <c r="A10309">
        <v>10307</v>
      </c>
      <c r="B10309">
        <v>10307</v>
      </c>
      <c r="C10309" s="1">
        <v>27239</v>
      </c>
      <c r="D10309">
        <v>82.02</v>
      </c>
      <c r="E10309">
        <v>82.02</v>
      </c>
      <c r="F10309">
        <v>80.22</v>
      </c>
      <c r="G10309">
        <v>80.94</v>
      </c>
      <c r="H10309">
        <v>11560000</v>
      </c>
      <c r="I10309">
        <v>80.94</v>
      </c>
      <c r="J10309">
        <v>0</v>
      </c>
      <c r="K10309">
        <v>0</v>
      </c>
      <c r="L10309">
        <v>0</v>
      </c>
      <c r="M10309">
        <v>0</v>
      </c>
      <c r="N10309">
        <v>0</v>
      </c>
    </row>
    <row r="10310" spans="1:14">
      <c r="A10310">
        <v>10308</v>
      </c>
      <c r="B10310">
        <v>10308</v>
      </c>
      <c r="C10310" s="1">
        <v>27236</v>
      </c>
      <c r="D10310">
        <v>83.98</v>
      </c>
      <c r="E10310">
        <v>84.17</v>
      </c>
      <c r="F10310">
        <v>82</v>
      </c>
      <c r="G10310">
        <v>82.4</v>
      </c>
      <c r="H10310">
        <v>10420000</v>
      </c>
      <c r="I10310">
        <v>82.4</v>
      </c>
      <c r="J10310">
        <v>0</v>
      </c>
      <c r="K10310">
        <v>0</v>
      </c>
      <c r="L10310">
        <v>0</v>
      </c>
      <c r="M10310">
        <v>0</v>
      </c>
      <c r="N10310">
        <v>0</v>
      </c>
    </row>
    <row r="10311" spans="1:14">
      <c r="A10311">
        <v>10309</v>
      </c>
      <c r="B10311">
        <v>10309</v>
      </c>
      <c r="C10311" s="1">
        <v>27235</v>
      </c>
      <c r="D10311">
        <v>84.99</v>
      </c>
      <c r="E10311">
        <v>85.67</v>
      </c>
      <c r="F10311">
        <v>83.13</v>
      </c>
      <c r="G10311">
        <v>83.98</v>
      </c>
      <c r="H10311">
        <v>13310000</v>
      </c>
      <c r="I10311">
        <v>83.98</v>
      </c>
      <c r="J10311">
        <v>0</v>
      </c>
      <c r="K10311">
        <v>0</v>
      </c>
      <c r="L10311">
        <v>0</v>
      </c>
      <c r="M10311">
        <v>0</v>
      </c>
      <c r="N10311">
        <v>0</v>
      </c>
    </row>
    <row r="10312" spans="1:14">
      <c r="A10312">
        <v>10310</v>
      </c>
      <c r="B10312">
        <v>10310</v>
      </c>
      <c r="C10312" s="1">
        <v>27234</v>
      </c>
      <c r="D10312">
        <v>84.65</v>
      </c>
      <c r="E10312">
        <v>85.64</v>
      </c>
      <c r="F10312">
        <v>83.61</v>
      </c>
      <c r="G10312">
        <v>84.99</v>
      </c>
      <c r="H10312">
        <v>12870000</v>
      </c>
      <c r="I10312">
        <v>84.99</v>
      </c>
      <c r="J10312">
        <v>0</v>
      </c>
      <c r="K10312">
        <v>0</v>
      </c>
      <c r="L10312">
        <v>0</v>
      </c>
      <c r="M10312">
        <v>0</v>
      </c>
      <c r="N10312">
        <v>0</v>
      </c>
    </row>
    <row r="10313" spans="1:14">
      <c r="A10313">
        <v>10311</v>
      </c>
      <c r="B10313">
        <v>10311</v>
      </c>
      <c r="C10313" s="1">
        <v>27233</v>
      </c>
      <c r="D10313">
        <v>83.81</v>
      </c>
      <c r="E10313">
        <v>85.63</v>
      </c>
      <c r="F10313">
        <v>83.67</v>
      </c>
      <c r="G10313">
        <v>84.65</v>
      </c>
      <c r="H10313">
        <v>12910000</v>
      </c>
      <c r="I10313">
        <v>84.65</v>
      </c>
      <c r="J10313">
        <v>0</v>
      </c>
      <c r="K10313">
        <v>0</v>
      </c>
      <c r="L10313">
        <v>0</v>
      </c>
      <c r="M10313">
        <v>0</v>
      </c>
      <c r="N10313">
        <v>0</v>
      </c>
    </row>
    <row r="10314" spans="1:14">
      <c r="A10314">
        <v>10312</v>
      </c>
      <c r="B10314">
        <v>10312</v>
      </c>
      <c r="C10314" s="1">
        <v>27232</v>
      </c>
      <c r="D10314">
        <v>83.54</v>
      </c>
      <c r="E10314">
        <v>84.44</v>
      </c>
      <c r="F10314">
        <v>82.59</v>
      </c>
      <c r="G10314">
        <v>83.81</v>
      </c>
      <c r="H10314">
        <v>9290000</v>
      </c>
      <c r="I10314">
        <v>83.81</v>
      </c>
      <c r="J10314">
        <v>0</v>
      </c>
      <c r="K10314">
        <v>0</v>
      </c>
      <c r="L10314">
        <v>0</v>
      </c>
      <c r="M10314">
        <v>0</v>
      </c>
      <c r="N10314">
        <v>0</v>
      </c>
    </row>
    <row r="10315" spans="1:14">
      <c r="A10315">
        <v>10313</v>
      </c>
      <c r="B10315">
        <v>10313</v>
      </c>
      <c r="C10315" s="1">
        <v>27229</v>
      </c>
      <c r="D10315">
        <v>83.78</v>
      </c>
      <c r="E10315">
        <v>84.67</v>
      </c>
      <c r="F10315">
        <v>82.87</v>
      </c>
      <c r="G10315">
        <v>83.54</v>
      </c>
      <c r="H10315">
        <v>11080000</v>
      </c>
      <c r="I10315">
        <v>83.54</v>
      </c>
      <c r="J10315">
        <v>0</v>
      </c>
      <c r="K10315">
        <v>0</v>
      </c>
      <c r="L10315">
        <v>0</v>
      </c>
      <c r="M10315">
        <v>0</v>
      </c>
      <c r="N10315">
        <v>0</v>
      </c>
    </row>
    <row r="10316" spans="1:14">
      <c r="A10316">
        <v>10314</v>
      </c>
      <c r="B10316">
        <v>10314</v>
      </c>
      <c r="C10316" s="1">
        <v>27228</v>
      </c>
      <c r="D10316">
        <v>83.7</v>
      </c>
      <c r="E10316">
        <v>85.39</v>
      </c>
      <c r="F10316">
        <v>83.13</v>
      </c>
      <c r="G10316">
        <v>83.78</v>
      </c>
      <c r="H10316">
        <v>13980000</v>
      </c>
      <c r="I10316">
        <v>83.78</v>
      </c>
      <c r="J10316">
        <v>0</v>
      </c>
      <c r="K10316">
        <v>0</v>
      </c>
      <c r="L10316">
        <v>0</v>
      </c>
      <c r="M10316">
        <v>0</v>
      </c>
      <c r="N10316">
        <v>0</v>
      </c>
    </row>
    <row r="10317" spans="1:14">
      <c r="A10317">
        <v>10315</v>
      </c>
      <c r="B10317">
        <v>10315</v>
      </c>
      <c r="C10317" s="1">
        <v>27227</v>
      </c>
      <c r="D10317">
        <v>82.81</v>
      </c>
      <c r="E10317">
        <v>84.13</v>
      </c>
      <c r="F10317">
        <v>81.7</v>
      </c>
      <c r="G10317">
        <v>83.7</v>
      </c>
      <c r="H10317">
        <v>11320000</v>
      </c>
      <c r="I10317">
        <v>83.7</v>
      </c>
      <c r="J10317">
        <v>0</v>
      </c>
      <c r="K10317">
        <v>0</v>
      </c>
      <c r="L10317">
        <v>0</v>
      </c>
      <c r="M10317">
        <v>0</v>
      </c>
      <c r="N10317">
        <v>0</v>
      </c>
    </row>
    <row r="10318" spans="1:14">
      <c r="A10318">
        <v>10316</v>
      </c>
      <c r="B10318">
        <v>10316</v>
      </c>
      <c r="C10318" s="1">
        <v>27226</v>
      </c>
      <c r="D10318">
        <v>83.78</v>
      </c>
      <c r="E10318">
        <v>83.85</v>
      </c>
      <c r="F10318">
        <v>82.14</v>
      </c>
      <c r="G10318">
        <v>82.81</v>
      </c>
      <c r="H10318">
        <v>9920000</v>
      </c>
      <c r="I10318">
        <v>82.81</v>
      </c>
      <c r="J10318">
        <v>0</v>
      </c>
      <c r="K10318">
        <v>0</v>
      </c>
      <c r="L10318">
        <v>0</v>
      </c>
      <c r="M10318">
        <v>0</v>
      </c>
      <c r="N10318">
        <v>0</v>
      </c>
    </row>
    <row r="10319" spans="1:14">
      <c r="A10319">
        <v>10317</v>
      </c>
      <c r="B10319">
        <v>10317</v>
      </c>
      <c r="C10319" s="1">
        <v>27225</v>
      </c>
      <c r="D10319">
        <v>83.15</v>
      </c>
      <c r="E10319">
        <v>84.89</v>
      </c>
      <c r="F10319">
        <v>82.65</v>
      </c>
      <c r="G10319">
        <v>83.78</v>
      </c>
      <c r="H10319">
        <v>13560000</v>
      </c>
      <c r="I10319">
        <v>83.78</v>
      </c>
      <c r="J10319">
        <v>0</v>
      </c>
      <c r="K10319">
        <v>0</v>
      </c>
      <c r="L10319">
        <v>0</v>
      </c>
      <c r="M10319">
        <v>0</v>
      </c>
      <c r="N10319">
        <v>0</v>
      </c>
    </row>
    <row r="10320" spans="1:14">
      <c r="A10320">
        <v>10318</v>
      </c>
      <c r="B10320">
        <v>10318</v>
      </c>
      <c r="C10320" s="1">
        <v>27222</v>
      </c>
      <c r="D10320">
        <v>80.97</v>
      </c>
      <c r="E10320">
        <v>83.65</v>
      </c>
      <c r="F10320">
        <v>80.97</v>
      </c>
      <c r="G10320">
        <v>83.15</v>
      </c>
      <c r="H10320">
        <v>17770000</v>
      </c>
      <c r="I10320">
        <v>83.15</v>
      </c>
      <c r="J10320">
        <v>0</v>
      </c>
      <c r="K10320">
        <v>0</v>
      </c>
      <c r="L10320">
        <v>0</v>
      </c>
      <c r="M10320">
        <v>0</v>
      </c>
      <c r="N10320">
        <v>0</v>
      </c>
    </row>
    <row r="10321" spans="1:14">
      <c r="A10321">
        <v>10319</v>
      </c>
      <c r="B10321">
        <v>10319</v>
      </c>
      <c r="C10321" s="1">
        <v>27221</v>
      </c>
      <c r="D10321">
        <v>79.989999999999995</v>
      </c>
      <c r="E10321">
        <v>81.08</v>
      </c>
      <c r="F10321">
        <v>79.08</v>
      </c>
      <c r="G10321">
        <v>79.89</v>
      </c>
      <c r="H10321">
        <v>14640000</v>
      </c>
      <c r="I10321">
        <v>79.89</v>
      </c>
      <c r="J10321">
        <v>0</v>
      </c>
      <c r="K10321">
        <v>0</v>
      </c>
      <c r="L10321">
        <v>0</v>
      </c>
      <c r="M10321">
        <v>0</v>
      </c>
      <c r="N10321">
        <v>0</v>
      </c>
    </row>
    <row r="10322" spans="1:14">
      <c r="A10322">
        <v>10320</v>
      </c>
      <c r="B10322">
        <v>10320</v>
      </c>
      <c r="C10322" s="1">
        <v>27220</v>
      </c>
      <c r="D10322">
        <v>81.48</v>
      </c>
      <c r="E10322">
        <v>82.22</v>
      </c>
      <c r="F10322">
        <v>79.739999999999995</v>
      </c>
      <c r="G10322">
        <v>79.989999999999995</v>
      </c>
      <c r="H10322">
        <v>13490000</v>
      </c>
      <c r="I10322">
        <v>79.989999999999995</v>
      </c>
      <c r="J10322">
        <v>0</v>
      </c>
      <c r="K10322">
        <v>0</v>
      </c>
      <c r="L10322">
        <v>0</v>
      </c>
      <c r="M10322">
        <v>0</v>
      </c>
      <c r="N10322">
        <v>0</v>
      </c>
    </row>
    <row r="10323" spans="1:14">
      <c r="A10323">
        <v>10321</v>
      </c>
      <c r="B10323">
        <v>10321</v>
      </c>
      <c r="C10323" s="1">
        <v>27219</v>
      </c>
      <c r="D10323">
        <v>81.09</v>
      </c>
      <c r="E10323">
        <v>82.5</v>
      </c>
      <c r="F10323">
        <v>80.349999999999994</v>
      </c>
      <c r="G10323">
        <v>81.48</v>
      </c>
      <c r="H10323">
        <v>15580000</v>
      </c>
      <c r="I10323">
        <v>81.48</v>
      </c>
      <c r="J10323">
        <v>0</v>
      </c>
      <c r="K10323">
        <v>0</v>
      </c>
      <c r="L10323">
        <v>0</v>
      </c>
      <c r="M10323">
        <v>0</v>
      </c>
      <c r="N10323">
        <v>0</v>
      </c>
    </row>
    <row r="10324" spans="1:14">
      <c r="A10324">
        <v>10322</v>
      </c>
      <c r="B10324">
        <v>10322</v>
      </c>
      <c r="C10324" s="1">
        <v>27218</v>
      </c>
      <c r="D10324">
        <v>83.13</v>
      </c>
      <c r="E10324">
        <v>83.13</v>
      </c>
      <c r="F10324">
        <v>80.48</v>
      </c>
      <c r="G10324">
        <v>81.09</v>
      </c>
      <c r="H10324">
        <v>15510000</v>
      </c>
      <c r="I10324">
        <v>81.09</v>
      </c>
      <c r="J10324">
        <v>0</v>
      </c>
      <c r="K10324">
        <v>0</v>
      </c>
      <c r="L10324">
        <v>0</v>
      </c>
      <c r="M10324">
        <v>0</v>
      </c>
      <c r="N10324">
        <v>0</v>
      </c>
    </row>
    <row r="10325" spans="1:14">
      <c r="A10325">
        <v>10323</v>
      </c>
      <c r="B10325">
        <v>10323</v>
      </c>
      <c r="C10325" s="1">
        <v>27215</v>
      </c>
      <c r="D10325">
        <v>84.25</v>
      </c>
      <c r="E10325">
        <v>84.45</v>
      </c>
      <c r="F10325">
        <v>83.17</v>
      </c>
      <c r="G10325">
        <v>83.66</v>
      </c>
      <c r="H10325">
        <v>7400000</v>
      </c>
      <c r="I10325">
        <v>83.66</v>
      </c>
      <c r="J10325">
        <v>0</v>
      </c>
      <c r="K10325">
        <v>0</v>
      </c>
      <c r="L10325">
        <v>0</v>
      </c>
      <c r="M10325">
        <v>0</v>
      </c>
      <c r="N10325">
        <v>0</v>
      </c>
    </row>
    <row r="10326" spans="1:14">
      <c r="A10326">
        <v>10324</v>
      </c>
      <c r="B10326">
        <v>10324</v>
      </c>
      <c r="C10326" s="1">
        <v>27213</v>
      </c>
      <c r="D10326">
        <v>84.3</v>
      </c>
      <c r="E10326">
        <v>85.15</v>
      </c>
      <c r="F10326">
        <v>83.46</v>
      </c>
      <c r="G10326">
        <v>84.25</v>
      </c>
      <c r="H10326">
        <v>13430000</v>
      </c>
      <c r="I10326">
        <v>84.25</v>
      </c>
      <c r="J10326">
        <v>0</v>
      </c>
      <c r="K10326">
        <v>0</v>
      </c>
      <c r="L10326">
        <v>0</v>
      </c>
      <c r="M10326">
        <v>0</v>
      </c>
      <c r="N10326">
        <v>0</v>
      </c>
    </row>
    <row r="10327" spans="1:14">
      <c r="A10327">
        <v>10325</v>
      </c>
      <c r="B10327">
        <v>10325</v>
      </c>
      <c r="C10327" s="1">
        <v>27212</v>
      </c>
      <c r="D10327">
        <v>86.02</v>
      </c>
      <c r="E10327">
        <v>86.26</v>
      </c>
      <c r="F10327">
        <v>83.98</v>
      </c>
      <c r="G10327">
        <v>84.3</v>
      </c>
      <c r="H10327">
        <v>13460000</v>
      </c>
      <c r="I10327">
        <v>84.3</v>
      </c>
      <c r="J10327">
        <v>0</v>
      </c>
      <c r="K10327">
        <v>0</v>
      </c>
      <c r="L10327">
        <v>0</v>
      </c>
      <c r="M10327">
        <v>0</v>
      </c>
      <c r="N10327">
        <v>0</v>
      </c>
    </row>
    <row r="10328" spans="1:14">
      <c r="A10328">
        <v>10326</v>
      </c>
      <c r="B10328">
        <v>10326</v>
      </c>
      <c r="C10328" s="1">
        <v>27211</v>
      </c>
      <c r="D10328">
        <v>86</v>
      </c>
      <c r="E10328">
        <v>86.89</v>
      </c>
      <c r="F10328">
        <v>85.32</v>
      </c>
      <c r="G10328">
        <v>86.02</v>
      </c>
      <c r="H10328">
        <v>10270000</v>
      </c>
      <c r="I10328">
        <v>86.02</v>
      </c>
      <c r="J10328">
        <v>0</v>
      </c>
      <c r="K10328">
        <v>0</v>
      </c>
      <c r="L10328">
        <v>0</v>
      </c>
      <c r="M10328">
        <v>0</v>
      </c>
      <c r="N10328">
        <v>0</v>
      </c>
    </row>
    <row r="10329" spans="1:14">
      <c r="A10329">
        <v>10327</v>
      </c>
      <c r="B10329">
        <v>10327</v>
      </c>
      <c r="C10329" s="1">
        <v>27208</v>
      </c>
      <c r="D10329">
        <v>86.31</v>
      </c>
      <c r="E10329">
        <v>86.78</v>
      </c>
      <c r="F10329">
        <v>85.13</v>
      </c>
      <c r="G10329">
        <v>86</v>
      </c>
      <c r="H10329">
        <v>12010000</v>
      </c>
      <c r="I10329">
        <v>86</v>
      </c>
      <c r="J10329">
        <v>0</v>
      </c>
      <c r="K10329">
        <v>0</v>
      </c>
      <c r="L10329">
        <v>0</v>
      </c>
      <c r="M10329">
        <v>0</v>
      </c>
      <c r="N10329">
        <v>0</v>
      </c>
    </row>
    <row r="10330" spans="1:14">
      <c r="A10330">
        <v>10328</v>
      </c>
      <c r="B10330">
        <v>10328</v>
      </c>
      <c r="C10330" s="1">
        <v>27207</v>
      </c>
      <c r="D10330">
        <v>87.61</v>
      </c>
      <c r="E10330">
        <v>87.61</v>
      </c>
      <c r="F10330">
        <v>85.88</v>
      </c>
      <c r="G10330">
        <v>86.31</v>
      </c>
      <c r="H10330">
        <v>12650000</v>
      </c>
      <c r="I10330">
        <v>86.31</v>
      </c>
      <c r="J10330">
        <v>0</v>
      </c>
      <c r="K10330">
        <v>0</v>
      </c>
      <c r="L10330">
        <v>0</v>
      </c>
      <c r="M10330">
        <v>0</v>
      </c>
      <c r="N10330">
        <v>0</v>
      </c>
    </row>
    <row r="10331" spans="1:14">
      <c r="A10331">
        <v>10329</v>
      </c>
      <c r="B10331">
        <v>10329</v>
      </c>
      <c r="C10331" s="1">
        <v>27206</v>
      </c>
      <c r="D10331">
        <v>88.98</v>
      </c>
      <c r="E10331">
        <v>89.12</v>
      </c>
      <c r="F10331">
        <v>87.3</v>
      </c>
      <c r="G10331">
        <v>87.61</v>
      </c>
      <c r="H10331">
        <v>11410000</v>
      </c>
      <c r="I10331">
        <v>87.61</v>
      </c>
      <c r="J10331">
        <v>0</v>
      </c>
      <c r="K10331">
        <v>0</v>
      </c>
      <c r="L10331">
        <v>0</v>
      </c>
      <c r="M10331">
        <v>0</v>
      </c>
      <c r="N10331">
        <v>0</v>
      </c>
    </row>
    <row r="10332" spans="1:14">
      <c r="A10332">
        <v>10330</v>
      </c>
      <c r="B10332">
        <v>10330</v>
      </c>
      <c r="C10332" s="1">
        <v>27205</v>
      </c>
      <c r="D10332">
        <v>87.69</v>
      </c>
      <c r="E10332">
        <v>89.48</v>
      </c>
      <c r="F10332">
        <v>87.67</v>
      </c>
      <c r="G10332">
        <v>88.98</v>
      </c>
      <c r="H10332">
        <v>11920000</v>
      </c>
      <c r="I10332">
        <v>88.98</v>
      </c>
      <c r="J10332">
        <v>0</v>
      </c>
      <c r="K10332">
        <v>0</v>
      </c>
      <c r="L10332">
        <v>0</v>
      </c>
      <c r="M10332">
        <v>0</v>
      </c>
      <c r="N10332">
        <v>0</v>
      </c>
    </row>
    <row r="10333" spans="1:14">
      <c r="A10333">
        <v>10331</v>
      </c>
      <c r="B10333">
        <v>10331</v>
      </c>
      <c r="C10333" s="1">
        <v>27204</v>
      </c>
      <c r="D10333">
        <v>87.46</v>
      </c>
      <c r="E10333">
        <v>88.38</v>
      </c>
      <c r="F10333">
        <v>86.7</v>
      </c>
      <c r="G10333">
        <v>87.69</v>
      </c>
      <c r="H10333">
        <v>9960000</v>
      </c>
      <c r="I10333">
        <v>87.69</v>
      </c>
      <c r="J10333">
        <v>0</v>
      </c>
      <c r="K10333">
        <v>0</v>
      </c>
      <c r="L10333">
        <v>0</v>
      </c>
      <c r="M10333">
        <v>0</v>
      </c>
      <c r="N10333">
        <v>0</v>
      </c>
    </row>
    <row r="10334" spans="1:14">
      <c r="A10334">
        <v>10332</v>
      </c>
      <c r="B10334">
        <v>10332</v>
      </c>
      <c r="C10334" s="1">
        <v>27201</v>
      </c>
      <c r="D10334">
        <v>88.21</v>
      </c>
      <c r="E10334">
        <v>88.31</v>
      </c>
      <c r="F10334">
        <v>86.77</v>
      </c>
      <c r="G10334">
        <v>87.46</v>
      </c>
      <c r="H10334">
        <v>11830000</v>
      </c>
      <c r="I10334">
        <v>87.46</v>
      </c>
      <c r="J10334">
        <v>0</v>
      </c>
      <c r="K10334">
        <v>0</v>
      </c>
      <c r="L10334">
        <v>0</v>
      </c>
      <c r="M10334">
        <v>0</v>
      </c>
      <c r="N10334">
        <v>0</v>
      </c>
    </row>
    <row r="10335" spans="1:14">
      <c r="A10335">
        <v>10333</v>
      </c>
      <c r="B10335">
        <v>10333</v>
      </c>
      <c r="C10335" s="1">
        <v>27200</v>
      </c>
      <c r="D10335">
        <v>88.84</v>
      </c>
      <c r="E10335">
        <v>89.35</v>
      </c>
      <c r="F10335">
        <v>87.8</v>
      </c>
      <c r="G10335">
        <v>88.21</v>
      </c>
      <c r="H10335">
        <v>11990000</v>
      </c>
      <c r="I10335">
        <v>88.21</v>
      </c>
      <c r="J10335">
        <v>0</v>
      </c>
      <c r="K10335">
        <v>0</v>
      </c>
      <c r="L10335">
        <v>0</v>
      </c>
      <c r="M10335">
        <v>0</v>
      </c>
      <c r="N10335">
        <v>0</v>
      </c>
    </row>
    <row r="10336" spans="1:14">
      <c r="A10336">
        <v>10334</v>
      </c>
      <c r="B10336">
        <v>10334</v>
      </c>
      <c r="C10336" s="1">
        <v>27199</v>
      </c>
      <c r="D10336">
        <v>89.45</v>
      </c>
      <c r="E10336">
        <v>89.8</v>
      </c>
      <c r="F10336">
        <v>88.39</v>
      </c>
      <c r="G10336">
        <v>88.84</v>
      </c>
      <c r="H10336">
        <v>10550000</v>
      </c>
      <c r="I10336">
        <v>88.84</v>
      </c>
      <c r="J10336">
        <v>0</v>
      </c>
      <c r="K10336">
        <v>0</v>
      </c>
      <c r="L10336">
        <v>0</v>
      </c>
      <c r="M10336">
        <v>0</v>
      </c>
      <c r="N10336">
        <v>0</v>
      </c>
    </row>
    <row r="10337" spans="1:14">
      <c r="A10337">
        <v>10335</v>
      </c>
      <c r="B10337">
        <v>10335</v>
      </c>
      <c r="C10337" s="1">
        <v>27198</v>
      </c>
      <c r="D10337">
        <v>90.04</v>
      </c>
      <c r="E10337">
        <v>90.53</v>
      </c>
      <c r="F10337">
        <v>88.92</v>
      </c>
      <c r="G10337">
        <v>89.45</v>
      </c>
      <c r="H10337">
        <v>10110000</v>
      </c>
      <c r="I10337">
        <v>89.45</v>
      </c>
      <c r="J10337">
        <v>0</v>
      </c>
      <c r="K10337">
        <v>0</v>
      </c>
      <c r="L10337">
        <v>0</v>
      </c>
      <c r="M10337">
        <v>0</v>
      </c>
      <c r="N10337">
        <v>0</v>
      </c>
    </row>
    <row r="10338" spans="1:14">
      <c r="A10338">
        <v>10336</v>
      </c>
      <c r="B10338">
        <v>10336</v>
      </c>
      <c r="C10338" s="1">
        <v>27197</v>
      </c>
      <c r="D10338">
        <v>91.3</v>
      </c>
      <c r="E10338">
        <v>91.34</v>
      </c>
      <c r="F10338">
        <v>89.63</v>
      </c>
      <c r="G10338">
        <v>90.04</v>
      </c>
      <c r="H10338">
        <v>9680000</v>
      </c>
      <c r="I10338">
        <v>90.04</v>
      </c>
      <c r="J10338">
        <v>0</v>
      </c>
      <c r="K10338">
        <v>0</v>
      </c>
      <c r="L10338">
        <v>0</v>
      </c>
      <c r="M10338">
        <v>0</v>
      </c>
      <c r="N10338">
        <v>0</v>
      </c>
    </row>
    <row r="10339" spans="1:14">
      <c r="A10339">
        <v>10337</v>
      </c>
      <c r="B10339">
        <v>10337</v>
      </c>
      <c r="C10339" s="1">
        <v>27194</v>
      </c>
      <c r="D10339">
        <v>92.23</v>
      </c>
      <c r="E10339">
        <v>92.23</v>
      </c>
      <c r="F10339">
        <v>90.73</v>
      </c>
      <c r="G10339">
        <v>91.3</v>
      </c>
      <c r="H10339">
        <v>10030000</v>
      </c>
      <c r="I10339">
        <v>91.3</v>
      </c>
      <c r="J10339">
        <v>0</v>
      </c>
      <c r="K10339">
        <v>0</v>
      </c>
      <c r="L10339">
        <v>0</v>
      </c>
      <c r="M10339">
        <v>0</v>
      </c>
      <c r="N10339">
        <v>0</v>
      </c>
    </row>
    <row r="10340" spans="1:14">
      <c r="A10340">
        <v>10338</v>
      </c>
      <c r="B10340">
        <v>10338</v>
      </c>
      <c r="C10340" s="1">
        <v>27193</v>
      </c>
      <c r="D10340">
        <v>92.06</v>
      </c>
      <c r="E10340">
        <v>93.33</v>
      </c>
      <c r="F10340">
        <v>91.48</v>
      </c>
      <c r="G10340">
        <v>92.34</v>
      </c>
      <c r="H10340">
        <v>11540000</v>
      </c>
      <c r="I10340">
        <v>92.34</v>
      </c>
      <c r="J10340">
        <v>0</v>
      </c>
      <c r="K10340">
        <v>0</v>
      </c>
      <c r="L10340">
        <v>0</v>
      </c>
      <c r="M10340">
        <v>0</v>
      </c>
      <c r="N10340">
        <v>0</v>
      </c>
    </row>
    <row r="10341" spans="1:14">
      <c r="A10341">
        <v>10339</v>
      </c>
      <c r="B10341">
        <v>10339</v>
      </c>
      <c r="C10341" s="1">
        <v>27192</v>
      </c>
      <c r="D10341">
        <v>92.28</v>
      </c>
      <c r="E10341">
        <v>92.61</v>
      </c>
      <c r="F10341">
        <v>90.89</v>
      </c>
      <c r="G10341">
        <v>92.06</v>
      </c>
      <c r="H10341">
        <v>11150000</v>
      </c>
      <c r="I10341">
        <v>92.06</v>
      </c>
      <c r="J10341">
        <v>0</v>
      </c>
      <c r="K10341">
        <v>0</v>
      </c>
      <c r="L10341">
        <v>0</v>
      </c>
      <c r="M10341">
        <v>0</v>
      </c>
      <c r="N10341">
        <v>0</v>
      </c>
    </row>
    <row r="10342" spans="1:14">
      <c r="A10342">
        <v>10340</v>
      </c>
      <c r="B10342">
        <v>10340</v>
      </c>
      <c r="C10342" s="1">
        <v>27191</v>
      </c>
      <c r="D10342">
        <v>93.1</v>
      </c>
      <c r="E10342">
        <v>93.57</v>
      </c>
      <c r="F10342">
        <v>91.76</v>
      </c>
      <c r="G10342">
        <v>92.28</v>
      </c>
      <c r="H10342">
        <v>12380000</v>
      </c>
      <c r="I10342">
        <v>92.28</v>
      </c>
      <c r="J10342">
        <v>0</v>
      </c>
      <c r="K10342">
        <v>0</v>
      </c>
      <c r="L10342">
        <v>0</v>
      </c>
      <c r="M10342">
        <v>0</v>
      </c>
      <c r="N10342">
        <v>0</v>
      </c>
    </row>
    <row r="10343" spans="1:14">
      <c r="A10343">
        <v>10341</v>
      </c>
      <c r="B10343">
        <v>10341</v>
      </c>
      <c r="C10343" s="1">
        <v>27190</v>
      </c>
      <c r="D10343">
        <v>92.55</v>
      </c>
      <c r="E10343">
        <v>93.64</v>
      </c>
      <c r="F10343">
        <v>91.53</v>
      </c>
      <c r="G10343">
        <v>93.1</v>
      </c>
      <c r="H10343">
        <v>13540000</v>
      </c>
      <c r="I10343">
        <v>93.1</v>
      </c>
      <c r="J10343">
        <v>0</v>
      </c>
      <c r="K10343">
        <v>0</v>
      </c>
      <c r="L10343">
        <v>0</v>
      </c>
      <c r="M10343">
        <v>0</v>
      </c>
      <c r="N10343">
        <v>0</v>
      </c>
    </row>
    <row r="10344" spans="1:14">
      <c r="A10344">
        <v>10342</v>
      </c>
      <c r="B10344">
        <v>10342</v>
      </c>
      <c r="C10344" s="1">
        <v>27187</v>
      </c>
      <c r="D10344">
        <v>91.96</v>
      </c>
      <c r="E10344">
        <v>93.76</v>
      </c>
      <c r="F10344">
        <v>91.74</v>
      </c>
      <c r="G10344">
        <v>92.55</v>
      </c>
      <c r="H10344">
        <v>19020000</v>
      </c>
      <c r="I10344">
        <v>92.55</v>
      </c>
      <c r="J10344">
        <v>0</v>
      </c>
      <c r="K10344">
        <v>0</v>
      </c>
      <c r="L10344">
        <v>0</v>
      </c>
      <c r="M10344">
        <v>0</v>
      </c>
      <c r="N10344">
        <v>0</v>
      </c>
    </row>
    <row r="10345" spans="1:14">
      <c r="A10345">
        <v>10343</v>
      </c>
      <c r="B10345">
        <v>10343</v>
      </c>
      <c r="C10345" s="1">
        <v>27186</v>
      </c>
      <c r="D10345">
        <v>90.31</v>
      </c>
      <c r="E10345">
        <v>92.31</v>
      </c>
      <c r="F10345">
        <v>89.71</v>
      </c>
      <c r="G10345">
        <v>91.96</v>
      </c>
      <c r="H10345">
        <v>13360000</v>
      </c>
      <c r="I10345">
        <v>91.96</v>
      </c>
      <c r="J10345">
        <v>0</v>
      </c>
      <c r="K10345">
        <v>0</v>
      </c>
      <c r="L10345">
        <v>0</v>
      </c>
      <c r="M10345">
        <v>0</v>
      </c>
      <c r="N10345">
        <v>0</v>
      </c>
    </row>
    <row r="10346" spans="1:14">
      <c r="A10346">
        <v>10344</v>
      </c>
      <c r="B10346">
        <v>10344</v>
      </c>
      <c r="C10346" s="1">
        <v>27185</v>
      </c>
      <c r="D10346">
        <v>90.14</v>
      </c>
      <c r="E10346">
        <v>91.42</v>
      </c>
      <c r="F10346">
        <v>89.04</v>
      </c>
      <c r="G10346">
        <v>90.31</v>
      </c>
      <c r="H10346">
        <v>13680000</v>
      </c>
      <c r="I10346">
        <v>90.31</v>
      </c>
      <c r="J10346">
        <v>0</v>
      </c>
      <c r="K10346">
        <v>0</v>
      </c>
      <c r="L10346">
        <v>0</v>
      </c>
      <c r="M10346">
        <v>0</v>
      </c>
      <c r="N10346">
        <v>0</v>
      </c>
    </row>
    <row r="10347" spans="1:14">
      <c r="A10347">
        <v>10345</v>
      </c>
      <c r="B10347">
        <v>10345</v>
      </c>
      <c r="C10347" s="1">
        <v>27184</v>
      </c>
      <c r="D10347">
        <v>89.1</v>
      </c>
      <c r="E10347">
        <v>91.13</v>
      </c>
      <c r="F10347">
        <v>89.09</v>
      </c>
      <c r="G10347">
        <v>90.14</v>
      </c>
      <c r="H10347">
        <v>16040000</v>
      </c>
      <c r="I10347">
        <v>90.14</v>
      </c>
      <c r="J10347">
        <v>0</v>
      </c>
      <c r="K10347">
        <v>0</v>
      </c>
      <c r="L10347">
        <v>0</v>
      </c>
      <c r="M10347">
        <v>0</v>
      </c>
      <c r="N10347">
        <v>0</v>
      </c>
    </row>
    <row r="10348" spans="1:14">
      <c r="A10348">
        <v>10346</v>
      </c>
      <c r="B10348">
        <v>10346</v>
      </c>
      <c r="C10348" s="1">
        <v>27183</v>
      </c>
      <c r="D10348">
        <v>87.28</v>
      </c>
      <c r="E10348">
        <v>89.4</v>
      </c>
      <c r="F10348">
        <v>86.78</v>
      </c>
      <c r="G10348">
        <v>89.1</v>
      </c>
      <c r="H10348">
        <v>12490000</v>
      </c>
      <c r="I10348">
        <v>89.1</v>
      </c>
      <c r="J10348">
        <v>0</v>
      </c>
      <c r="K10348">
        <v>0</v>
      </c>
      <c r="L10348">
        <v>0</v>
      </c>
      <c r="M10348">
        <v>0</v>
      </c>
      <c r="N10348">
        <v>0</v>
      </c>
    </row>
    <row r="10349" spans="1:14">
      <c r="A10349">
        <v>10347</v>
      </c>
      <c r="B10349">
        <v>10347</v>
      </c>
      <c r="C10349" s="1">
        <v>27180</v>
      </c>
      <c r="D10349">
        <v>87.43</v>
      </c>
      <c r="E10349">
        <v>88.02</v>
      </c>
      <c r="F10349">
        <v>86.19</v>
      </c>
      <c r="G10349">
        <v>87.28</v>
      </c>
      <c r="H10349">
        <v>10810000</v>
      </c>
      <c r="I10349">
        <v>87.28</v>
      </c>
      <c r="J10349">
        <v>0</v>
      </c>
      <c r="K10349">
        <v>0</v>
      </c>
      <c r="L10349">
        <v>0</v>
      </c>
      <c r="M10349">
        <v>0</v>
      </c>
      <c r="N10349">
        <v>0</v>
      </c>
    </row>
    <row r="10350" spans="1:14">
      <c r="A10350">
        <v>10348</v>
      </c>
      <c r="B10350">
        <v>10348</v>
      </c>
      <c r="C10350" s="1">
        <v>27179</v>
      </c>
      <c r="D10350">
        <v>86.89</v>
      </c>
      <c r="E10350">
        <v>88.09</v>
      </c>
      <c r="F10350">
        <v>85.87</v>
      </c>
      <c r="G10350">
        <v>87.43</v>
      </c>
      <c r="H10350">
        <v>13580000</v>
      </c>
      <c r="I10350">
        <v>87.43</v>
      </c>
      <c r="J10350">
        <v>0</v>
      </c>
      <c r="K10350">
        <v>0</v>
      </c>
      <c r="L10350">
        <v>0</v>
      </c>
      <c r="M10350">
        <v>0</v>
      </c>
      <c r="N10350">
        <v>0</v>
      </c>
    </row>
    <row r="10351" spans="1:14">
      <c r="A10351">
        <v>10349</v>
      </c>
      <c r="B10351">
        <v>10349</v>
      </c>
      <c r="C10351" s="1">
        <v>27178</v>
      </c>
      <c r="D10351">
        <v>88.37</v>
      </c>
      <c r="E10351">
        <v>88.84</v>
      </c>
      <c r="F10351">
        <v>86.52</v>
      </c>
      <c r="G10351">
        <v>86.89</v>
      </c>
      <c r="H10351">
        <v>12300000</v>
      </c>
      <c r="I10351">
        <v>86.89</v>
      </c>
      <c r="J10351">
        <v>0</v>
      </c>
      <c r="K10351">
        <v>0</v>
      </c>
      <c r="L10351">
        <v>0</v>
      </c>
      <c r="M10351">
        <v>0</v>
      </c>
      <c r="N10351">
        <v>0</v>
      </c>
    </row>
    <row r="10352" spans="1:14">
      <c r="A10352">
        <v>10350</v>
      </c>
      <c r="B10352">
        <v>10350</v>
      </c>
      <c r="C10352" s="1">
        <v>27177</v>
      </c>
      <c r="D10352">
        <v>88.58</v>
      </c>
      <c r="E10352">
        <v>89.37</v>
      </c>
      <c r="F10352">
        <v>87.69</v>
      </c>
      <c r="G10352">
        <v>88.37</v>
      </c>
      <c r="H10352">
        <v>10580000</v>
      </c>
      <c r="I10352">
        <v>88.37</v>
      </c>
      <c r="J10352">
        <v>0</v>
      </c>
      <c r="K10352">
        <v>0</v>
      </c>
      <c r="L10352">
        <v>0</v>
      </c>
      <c r="M10352">
        <v>0</v>
      </c>
      <c r="N10352">
        <v>0</v>
      </c>
    </row>
    <row r="10353" spans="1:14">
      <c r="A10353">
        <v>10351</v>
      </c>
      <c r="B10353">
        <v>10351</v>
      </c>
      <c r="C10353" s="1">
        <v>27173</v>
      </c>
      <c r="D10353">
        <v>87.29</v>
      </c>
      <c r="E10353">
        <v>89.27</v>
      </c>
      <c r="F10353">
        <v>87.2</v>
      </c>
      <c r="G10353">
        <v>88.58</v>
      </c>
      <c r="H10353">
        <v>13740000</v>
      </c>
      <c r="I10353">
        <v>88.58</v>
      </c>
      <c r="J10353">
        <v>0</v>
      </c>
      <c r="K10353">
        <v>0</v>
      </c>
      <c r="L10353">
        <v>0</v>
      </c>
      <c r="M10353">
        <v>0</v>
      </c>
      <c r="N10353">
        <v>0</v>
      </c>
    </row>
    <row r="10354" spans="1:14">
      <c r="A10354">
        <v>10352</v>
      </c>
      <c r="B10354">
        <v>10352</v>
      </c>
      <c r="C10354" s="1">
        <v>27172</v>
      </c>
      <c r="D10354">
        <v>87.09</v>
      </c>
      <c r="E10354">
        <v>87.98</v>
      </c>
      <c r="F10354">
        <v>86.12</v>
      </c>
      <c r="G10354">
        <v>87.29</v>
      </c>
      <c r="H10354">
        <v>14770000</v>
      </c>
      <c r="I10354">
        <v>87.29</v>
      </c>
      <c r="J10354">
        <v>0</v>
      </c>
      <c r="K10354">
        <v>0</v>
      </c>
      <c r="L10354">
        <v>0</v>
      </c>
      <c r="M10354">
        <v>0</v>
      </c>
      <c r="N10354">
        <v>0</v>
      </c>
    </row>
    <row r="10355" spans="1:14">
      <c r="A10355">
        <v>10353</v>
      </c>
      <c r="B10355">
        <v>10353</v>
      </c>
      <c r="C10355" s="1">
        <v>27171</v>
      </c>
      <c r="D10355">
        <v>87.91</v>
      </c>
      <c r="E10355">
        <v>88.79</v>
      </c>
      <c r="F10355">
        <v>86.72</v>
      </c>
      <c r="G10355">
        <v>87.09</v>
      </c>
      <c r="H10355">
        <v>15450000</v>
      </c>
      <c r="I10355">
        <v>87.09</v>
      </c>
      <c r="J10355">
        <v>0</v>
      </c>
      <c r="K10355">
        <v>0</v>
      </c>
      <c r="L10355">
        <v>0</v>
      </c>
      <c r="M10355">
        <v>0</v>
      </c>
      <c r="N10355">
        <v>0</v>
      </c>
    </row>
    <row r="10356" spans="1:14">
      <c r="A10356">
        <v>10354</v>
      </c>
      <c r="B10356">
        <v>10354</v>
      </c>
      <c r="C10356" s="1">
        <v>27170</v>
      </c>
      <c r="D10356">
        <v>87.86</v>
      </c>
      <c r="E10356">
        <v>88.98</v>
      </c>
      <c r="F10356">
        <v>87.19</v>
      </c>
      <c r="G10356">
        <v>87.91</v>
      </c>
      <c r="H10356">
        <v>12190000</v>
      </c>
      <c r="I10356">
        <v>87.91</v>
      </c>
      <c r="J10356">
        <v>0</v>
      </c>
      <c r="K10356">
        <v>0</v>
      </c>
      <c r="L10356">
        <v>0</v>
      </c>
      <c r="M10356">
        <v>0</v>
      </c>
      <c r="N10356">
        <v>0</v>
      </c>
    </row>
    <row r="10357" spans="1:14">
      <c r="A10357">
        <v>10355</v>
      </c>
      <c r="B10357">
        <v>10355</v>
      </c>
      <c r="C10357" s="1">
        <v>27169</v>
      </c>
      <c r="D10357">
        <v>88.21</v>
      </c>
      <c r="E10357">
        <v>89.09</v>
      </c>
      <c r="F10357">
        <v>87.19</v>
      </c>
      <c r="G10357">
        <v>87.86</v>
      </c>
      <c r="H10357">
        <v>10550000</v>
      </c>
      <c r="I10357">
        <v>87.86</v>
      </c>
      <c r="J10357">
        <v>0</v>
      </c>
      <c r="K10357">
        <v>0</v>
      </c>
      <c r="L10357">
        <v>0</v>
      </c>
      <c r="M10357">
        <v>0</v>
      </c>
      <c r="N10357">
        <v>0</v>
      </c>
    </row>
    <row r="10358" spans="1:14">
      <c r="A10358">
        <v>10356</v>
      </c>
      <c r="B10358">
        <v>10356</v>
      </c>
      <c r="C10358" s="1">
        <v>27166</v>
      </c>
      <c r="D10358">
        <v>89.53</v>
      </c>
      <c r="E10358">
        <v>89.53</v>
      </c>
      <c r="F10358">
        <v>87.67</v>
      </c>
      <c r="G10358">
        <v>88.21</v>
      </c>
      <c r="H10358">
        <v>13870000</v>
      </c>
      <c r="I10358">
        <v>88.21</v>
      </c>
      <c r="J10358">
        <v>0</v>
      </c>
      <c r="K10358">
        <v>0</v>
      </c>
      <c r="L10358">
        <v>0</v>
      </c>
      <c r="M10358">
        <v>0</v>
      </c>
      <c r="N10358">
        <v>0</v>
      </c>
    </row>
    <row r="10359" spans="1:14">
      <c r="A10359">
        <v>10357</v>
      </c>
      <c r="B10359">
        <v>10357</v>
      </c>
      <c r="C10359" s="1">
        <v>27165</v>
      </c>
      <c r="D10359">
        <v>90.45</v>
      </c>
      <c r="E10359">
        <v>91.31</v>
      </c>
      <c r="F10359">
        <v>89.36</v>
      </c>
      <c r="G10359">
        <v>89.72</v>
      </c>
      <c r="H10359">
        <v>12090000</v>
      </c>
      <c r="I10359">
        <v>89.72</v>
      </c>
      <c r="J10359">
        <v>0</v>
      </c>
      <c r="K10359">
        <v>0</v>
      </c>
      <c r="L10359">
        <v>0</v>
      </c>
      <c r="M10359">
        <v>0</v>
      </c>
      <c r="N10359">
        <v>0</v>
      </c>
    </row>
    <row r="10360" spans="1:14">
      <c r="A10360">
        <v>10358</v>
      </c>
      <c r="B10360">
        <v>10358</v>
      </c>
      <c r="C10360" s="1">
        <v>27164</v>
      </c>
      <c r="D10360">
        <v>90.69</v>
      </c>
      <c r="E10360">
        <v>91.22</v>
      </c>
      <c r="F10360">
        <v>89.65</v>
      </c>
      <c r="G10360">
        <v>90.45</v>
      </c>
      <c r="H10360">
        <v>11240000</v>
      </c>
      <c r="I10360">
        <v>90.45</v>
      </c>
      <c r="J10360">
        <v>0</v>
      </c>
      <c r="K10360">
        <v>0</v>
      </c>
      <c r="L10360">
        <v>0</v>
      </c>
      <c r="M10360">
        <v>0</v>
      </c>
      <c r="N10360">
        <v>0</v>
      </c>
    </row>
    <row r="10361" spans="1:14">
      <c r="A10361">
        <v>10359</v>
      </c>
      <c r="B10361">
        <v>10359</v>
      </c>
      <c r="C10361" s="1">
        <v>27163</v>
      </c>
      <c r="D10361">
        <v>90.66</v>
      </c>
      <c r="E10361">
        <v>91.68</v>
      </c>
      <c r="F10361">
        <v>90.05</v>
      </c>
      <c r="G10361">
        <v>90.69</v>
      </c>
      <c r="H10361">
        <v>10880000</v>
      </c>
      <c r="I10361">
        <v>90.69</v>
      </c>
      <c r="J10361">
        <v>0</v>
      </c>
      <c r="K10361">
        <v>0</v>
      </c>
      <c r="L10361">
        <v>0</v>
      </c>
      <c r="M10361">
        <v>0</v>
      </c>
      <c r="N10361">
        <v>0</v>
      </c>
    </row>
    <row r="10362" spans="1:14">
      <c r="A10362">
        <v>10360</v>
      </c>
      <c r="B10362">
        <v>10360</v>
      </c>
      <c r="C10362" s="1">
        <v>27162</v>
      </c>
      <c r="D10362">
        <v>91.47</v>
      </c>
      <c r="E10362">
        <v>91.72</v>
      </c>
      <c r="F10362">
        <v>89.91</v>
      </c>
      <c r="G10362">
        <v>90.66</v>
      </c>
      <c r="H10362">
        <v>11290000</v>
      </c>
      <c r="I10362">
        <v>90.66</v>
      </c>
      <c r="J10362">
        <v>0</v>
      </c>
      <c r="K10362">
        <v>0</v>
      </c>
      <c r="L10362">
        <v>0</v>
      </c>
      <c r="M10362">
        <v>0</v>
      </c>
      <c r="N10362">
        <v>0</v>
      </c>
    </row>
    <row r="10363" spans="1:14">
      <c r="A10363">
        <v>10361</v>
      </c>
      <c r="B10363">
        <v>10361</v>
      </c>
      <c r="C10363" s="1">
        <v>27159</v>
      </c>
      <c r="D10363">
        <v>92.96</v>
      </c>
      <c r="E10363">
        <v>93.57</v>
      </c>
      <c r="F10363">
        <v>91.03</v>
      </c>
      <c r="G10363">
        <v>91.47</v>
      </c>
      <c r="H10363">
        <v>15270000</v>
      </c>
      <c r="I10363">
        <v>91.47</v>
      </c>
      <c r="J10363">
        <v>0</v>
      </c>
      <c r="K10363">
        <v>0</v>
      </c>
      <c r="L10363">
        <v>0</v>
      </c>
      <c r="M10363">
        <v>0</v>
      </c>
      <c r="N10363">
        <v>0</v>
      </c>
    </row>
    <row r="10364" spans="1:14">
      <c r="A10364">
        <v>10362</v>
      </c>
      <c r="B10364">
        <v>10362</v>
      </c>
      <c r="C10364" s="1">
        <v>27158</v>
      </c>
      <c r="D10364">
        <v>91.64</v>
      </c>
      <c r="E10364">
        <v>93.49</v>
      </c>
      <c r="F10364">
        <v>91.27</v>
      </c>
      <c r="G10364">
        <v>92.96</v>
      </c>
      <c r="H10364">
        <v>14710000</v>
      </c>
      <c r="I10364">
        <v>92.96</v>
      </c>
      <c r="J10364">
        <v>0</v>
      </c>
      <c r="K10364">
        <v>0</v>
      </c>
      <c r="L10364">
        <v>0</v>
      </c>
      <c r="M10364">
        <v>0</v>
      </c>
      <c r="N10364">
        <v>0</v>
      </c>
    </row>
    <row r="10365" spans="1:14">
      <c r="A10365">
        <v>10363</v>
      </c>
      <c r="B10365">
        <v>10363</v>
      </c>
      <c r="C10365" s="1">
        <v>27157</v>
      </c>
      <c r="D10365">
        <v>91.46</v>
      </c>
      <c r="E10365">
        <v>92.34</v>
      </c>
      <c r="F10365">
        <v>90.71</v>
      </c>
      <c r="G10365">
        <v>91.64</v>
      </c>
      <c r="H10365">
        <v>11850000</v>
      </c>
      <c r="I10365">
        <v>91.64</v>
      </c>
      <c r="J10365">
        <v>0</v>
      </c>
      <c r="K10365">
        <v>0</v>
      </c>
      <c r="L10365">
        <v>0</v>
      </c>
      <c r="M10365">
        <v>0</v>
      </c>
      <c r="N10365">
        <v>0</v>
      </c>
    </row>
    <row r="10366" spans="1:14">
      <c r="A10366">
        <v>10364</v>
      </c>
      <c r="B10366">
        <v>10364</v>
      </c>
      <c r="C10366" s="1">
        <v>27156</v>
      </c>
      <c r="D10366">
        <v>91.12</v>
      </c>
      <c r="E10366">
        <v>92.36</v>
      </c>
      <c r="F10366">
        <v>90.69</v>
      </c>
      <c r="G10366">
        <v>91.46</v>
      </c>
      <c r="H10366">
        <v>10710000</v>
      </c>
      <c r="I10366">
        <v>91.46</v>
      </c>
      <c r="J10366">
        <v>0</v>
      </c>
      <c r="K10366">
        <v>0</v>
      </c>
      <c r="L10366">
        <v>0</v>
      </c>
      <c r="M10366">
        <v>0</v>
      </c>
      <c r="N10366">
        <v>0</v>
      </c>
    </row>
    <row r="10367" spans="1:14">
      <c r="A10367">
        <v>10365</v>
      </c>
      <c r="B10367">
        <v>10365</v>
      </c>
      <c r="C10367" s="1">
        <v>27155</v>
      </c>
      <c r="D10367">
        <v>91.29</v>
      </c>
      <c r="E10367">
        <v>91.6</v>
      </c>
      <c r="F10367">
        <v>90.13</v>
      </c>
      <c r="G10367">
        <v>91.12</v>
      </c>
      <c r="H10367">
        <v>9450000</v>
      </c>
      <c r="I10367">
        <v>91.12</v>
      </c>
      <c r="J10367">
        <v>0</v>
      </c>
      <c r="K10367">
        <v>0</v>
      </c>
      <c r="L10367">
        <v>0</v>
      </c>
      <c r="M10367">
        <v>0</v>
      </c>
      <c r="N10367">
        <v>0</v>
      </c>
    </row>
    <row r="10368" spans="1:14">
      <c r="A10368">
        <v>10366</v>
      </c>
      <c r="B10368">
        <v>10366</v>
      </c>
      <c r="C10368" s="1">
        <v>27152</v>
      </c>
      <c r="D10368">
        <v>92.09</v>
      </c>
      <c r="E10368">
        <v>92.27</v>
      </c>
      <c r="F10368">
        <v>90.59</v>
      </c>
      <c r="G10368">
        <v>91.29</v>
      </c>
      <c r="H10368">
        <v>11080000</v>
      </c>
      <c r="I10368">
        <v>91.29</v>
      </c>
      <c r="J10368">
        <v>0</v>
      </c>
      <c r="K10368">
        <v>0</v>
      </c>
      <c r="L10368">
        <v>0</v>
      </c>
      <c r="M10368">
        <v>0</v>
      </c>
      <c r="N10368">
        <v>0</v>
      </c>
    </row>
    <row r="10369" spans="1:14">
      <c r="A10369">
        <v>10367</v>
      </c>
      <c r="B10369">
        <v>10367</v>
      </c>
      <c r="C10369" s="1">
        <v>27151</v>
      </c>
      <c r="D10369">
        <v>92.22</v>
      </c>
      <c r="E10369">
        <v>93.59</v>
      </c>
      <c r="F10369">
        <v>91.46</v>
      </c>
      <c r="G10369">
        <v>92.09</v>
      </c>
      <c r="H10369">
        <v>13620000</v>
      </c>
      <c r="I10369">
        <v>92.09</v>
      </c>
      <c r="J10369">
        <v>0</v>
      </c>
      <c r="K10369">
        <v>0</v>
      </c>
      <c r="L10369">
        <v>0</v>
      </c>
      <c r="M10369">
        <v>0</v>
      </c>
      <c r="N10369">
        <v>0</v>
      </c>
    </row>
    <row r="10370" spans="1:14">
      <c r="A10370">
        <v>10368</v>
      </c>
      <c r="B10370">
        <v>10368</v>
      </c>
      <c r="C10370" s="1">
        <v>27150</v>
      </c>
      <c r="D10370">
        <v>90.31</v>
      </c>
      <c r="E10370">
        <v>93.03</v>
      </c>
      <c r="F10370">
        <v>89.82</v>
      </c>
      <c r="G10370">
        <v>92.22</v>
      </c>
      <c r="H10370">
        <v>15120000</v>
      </c>
      <c r="I10370">
        <v>92.22</v>
      </c>
      <c r="J10370">
        <v>0</v>
      </c>
      <c r="K10370">
        <v>0</v>
      </c>
      <c r="L10370">
        <v>0</v>
      </c>
      <c r="M10370">
        <v>0</v>
      </c>
      <c r="N10370">
        <v>0</v>
      </c>
    </row>
    <row r="10371" spans="1:14">
      <c r="A10371">
        <v>10369</v>
      </c>
      <c r="B10371">
        <v>10369</v>
      </c>
      <c r="C10371" s="1">
        <v>27149</v>
      </c>
      <c r="D10371">
        <v>90</v>
      </c>
      <c r="E10371">
        <v>91.09</v>
      </c>
      <c r="F10371">
        <v>89.38</v>
      </c>
      <c r="G10371">
        <v>90.31</v>
      </c>
      <c r="H10371">
        <v>10980000</v>
      </c>
      <c r="I10371">
        <v>90.31</v>
      </c>
      <c r="J10371">
        <v>0</v>
      </c>
      <c r="K10371">
        <v>0</v>
      </c>
      <c r="L10371">
        <v>0</v>
      </c>
      <c r="M10371">
        <v>0</v>
      </c>
      <c r="N10371">
        <v>0</v>
      </c>
    </row>
    <row r="10372" spans="1:14">
      <c r="A10372">
        <v>10370</v>
      </c>
      <c r="B10372">
        <v>10370</v>
      </c>
      <c r="C10372" s="1">
        <v>27148</v>
      </c>
      <c r="D10372">
        <v>90.18</v>
      </c>
      <c r="E10372">
        <v>90.78</v>
      </c>
      <c r="F10372">
        <v>89.02</v>
      </c>
      <c r="G10372">
        <v>90</v>
      </c>
      <c r="H10372">
        <v>10170000</v>
      </c>
      <c r="I10372">
        <v>90</v>
      </c>
      <c r="J10372">
        <v>0</v>
      </c>
      <c r="K10372">
        <v>0</v>
      </c>
      <c r="L10372">
        <v>0</v>
      </c>
      <c r="M10372">
        <v>0</v>
      </c>
      <c r="N10372">
        <v>0</v>
      </c>
    </row>
    <row r="10373" spans="1:14">
      <c r="A10373">
        <v>10371</v>
      </c>
      <c r="B10373">
        <v>10371</v>
      </c>
      <c r="C10373" s="1">
        <v>27145</v>
      </c>
      <c r="D10373">
        <v>89.57</v>
      </c>
      <c r="E10373">
        <v>91.1</v>
      </c>
      <c r="F10373">
        <v>89.06</v>
      </c>
      <c r="G10373">
        <v>90.18</v>
      </c>
      <c r="H10373">
        <v>13250000</v>
      </c>
      <c r="I10373">
        <v>90.18</v>
      </c>
      <c r="J10373">
        <v>0</v>
      </c>
      <c r="K10373">
        <v>0</v>
      </c>
      <c r="L10373">
        <v>0</v>
      </c>
      <c r="M10373">
        <v>0</v>
      </c>
      <c r="N10373">
        <v>0</v>
      </c>
    </row>
    <row r="10374" spans="1:14">
      <c r="A10374">
        <v>10372</v>
      </c>
      <c r="B10374">
        <v>10372</v>
      </c>
      <c r="C10374" s="1">
        <v>27144</v>
      </c>
      <c r="D10374">
        <v>90.3</v>
      </c>
      <c r="E10374">
        <v>90.53</v>
      </c>
      <c r="F10374">
        <v>88.62</v>
      </c>
      <c r="G10374">
        <v>89.57</v>
      </c>
      <c r="H10374">
        <v>15870000</v>
      </c>
      <c r="I10374">
        <v>89.57</v>
      </c>
      <c r="J10374">
        <v>0</v>
      </c>
      <c r="K10374">
        <v>0</v>
      </c>
      <c r="L10374">
        <v>0</v>
      </c>
      <c r="M10374">
        <v>0</v>
      </c>
      <c r="N10374">
        <v>0</v>
      </c>
    </row>
    <row r="10375" spans="1:14">
      <c r="A10375">
        <v>10373</v>
      </c>
      <c r="B10375">
        <v>10373</v>
      </c>
      <c r="C10375" s="1">
        <v>27143</v>
      </c>
      <c r="D10375">
        <v>91.81</v>
      </c>
      <c r="E10375">
        <v>91.82</v>
      </c>
      <c r="F10375">
        <v>89.91</v>
      </c>
      <c r="G10375">
        <v>90.3</v>
      </c>
      <c r="H10375">
        <v>16010000</v>
      </c>
      <c r="I10375">
        <v>90.3</v>
      </c>
      <c r="J10375">
        <v>0</v>
      </c>
      <c r="K10375">
        <v>0</v>
      </c>
      <c r="L10375">
        <v>0</v>
      </c>
      <c r="M10375">
        <v>0</v>
      </c>
      <c r="N10375">
        <v>0</v>
      </c>
    </row>
    <row r="10376" spans="1:14">
      <c r="A10376">
        <v>10374</v>
      </c>
      <c r="B10376">
        <v>10374</v>
      </c>
      <c r="C10376" s="1">
        <v>27142</v>
      </c>
      <c r="D10376">
        <v>93.38</v>
      </c>
      <c r="E10376">
        <v>93.51</v>
      </c>
      <c r="F10376">
        <v>91.53</v>
      </c>
      <c r="G10376">
        <v>91.81</v>
      </c>
      <c r="H10376">
        <v>14110000</v>
      </c>
      <c r="I10376">
        <v>91.81</v>
      </c>
      <c r="J10376">
        <v>0</v>
      </c>
      <c r="K10376">
        <v>0</v>
      </c>
      <c r="L10376">
        <v>0</v>
      </c>
      <c r="M10376">
        <v>0</v>
      </c>
      <c r="N10376">
        <v>0</v>
      </c>
    </row>
    <row r="10377" spans="1:14">
      <c r="A10377">
        <v>10375</v>
      </c>
      <c r="B10377">
        <v>10375</v>
      </c>
      <c r="C10377" s="1">
        <v>27141</v>
      </c>
      <c r="D10377">
        <v>93.75</v>
      </c>
      <c r="E10377">
        <v>94.12</v>
      </c>
      <c r="F10377">
        <v>92.71</v>
      </c>
      <c r="G10377">
        <v>93.38</v>
      </c>
      <c r="H10377">
        <v>10520000</v>
      </c>
      <c r="I10377">
        <v>93.38</v>
      </c>
      <c r="J10377">
        <v>0</v>
      </c>
      <c r="K10377">
        <v>0</v>
      </c>
      <c r="L10377">
        <v>0</v>
      </c>
      <c r="M10377">
        <v>0</v>
      </c>
      <c r="N10377">
        <v>0</v>
      </c>
    </row>
    <row r="10378" spans="1:14">
      <c r="A10378">
        <v>10376</v>
      </c>
      <c r="B10378">
        <v>10376</v>
      </c>
      <c r="C10378" s="1">
        <v>27138</v>
      </c>
      <c r="D10378">
        <v>94.77</v>
      </c>
      <c r="E10378">
        <v>94.77</v>
      </c>
      <c r="F10378">
        <v>93.2</v>
      </c>
      <c r="G10378">
        <v>93.75</v>
      </c>
      <c r="H10378">
        <v>10710000</v>
      </c>
      <c r="I10378">
        <v>93.75</v>
      </c>
      <c r="J10378">
        <v>0</v>
      </c>
      <c r="K10378">
        <v>0</v>
      </c>
      <c r="L10378">
        <v>0</v>
      </c>
      <c r="M10378">
        <v>0</v>
      </c>
      <c r="N10378">
        <v>0</v>
      </c>
    </row>
    <row r="10379" spans="1:14">
      <c r="A10379">
        <v>10377</v>
      </c>
      <c r="B10379">
        <v>10377</v>
      </c>
      <c r="C10379" s="1">
        <v>27137</v>
      </c>
      <c r="D10379">
        <v>94.36</v>
      </c>
      <c r="E10379">
        <v>95.42</v>
      </c>
      <c r="F10379">
        <v>93.75</v>
      </c>
      <c r="G10379">
        <v>94.78</v>
      </c>
      <c r="H10379">
        <v>12470000</v>
      </c>
      <c r="I10379">
        <v>94.78</v>
      </c>
      <c r="J10379">
        <v>0</v>
      </c>
      <c r="K10379">
        <v>0</v>
      </c>
      <c r="L10379">
        <v>0</v>
      </c>
      <c r="M10379">
        <v>0</v>
      </c>
      <c r="N10379">
        <v>0</v>
      </c>
    </row>
    <row r="10380" spans="1:14">
      <c r="A10380">
        <v>10378</v>
      </c>
      <c r="B10380">
        <v>10378</v>
      </c>
      <c r="C10380" s="1">
        <v>27136</v>
      </c>
      <c r="D10380">
        <v>93.66</v>
      </c>
      <c r="E10380">
        <v>95.04</v>
      </c>
      <c r="F10380">
        <v>93.12</v>
      </c>
      <c r="G10380">
        <v>94.36</v>
      </c>
      <c r="H10380">
        <v>14020000</v>
      </c>
      <c r="I10380">
        <v>94.36</v>
      </c>
      <c r="J10380">
        <v>0</v>
      </c>
      <c r="K10380">
        <v>0</v>
      </c>
      <c r="L10380">
        <v>0</v>
      </c>
      <c r="M10380">
        <v>0</v>
      </c>
      <c r="N10380">
        <v>0</v>
      </c>
    </row>
    <row r="10381" spans="1:14">
      <c r="A10381">
        <v>10379</v>
      </c>
      <c r="B10381">
        <v>10379</v>
      </c>
      <c r="C10381" s="1">
        <v>27135</v>
      </c>
      <c r="D10381">
        <v>92.05</v>
      </c>
      <c r="E10381">
        <v>94.06</v>
      </c>
      <c r="F10381">
        <v>92.05</v>
      </c>
      <c r="G10381">
        <v>93.66</v>
      </c>
      <c r="H10381">
        <v>14530000</v>
      </c>
      <c r="I10381">
        <v>93.66</v>
      </c>
      <c r="J10381">
        <v>0</v>
      </c>
      <c r="K10381">
        <v>0</v>
      </c>
      <c r="L10381">
        <v>0</v>
      </c>
      <c r="M10381">
        <v>0</v>
      </c>
      <c r="N10381">
        <v>0</v>
      </c>
    </row>
    <row r="10382" spans="1:14">
      <c r="A10382">
        <v>10380</v>
      </c>
      <c r="B10382">
        <v>10380</v>
      </c>
      <c r="C10382" s="1">
        <v>27134</v>
      </c>
      <c r="D10382">
        <v>92.12</v>
      </c>
      <c r="E10382">
        <v>92.94</v>
      </c>
      <c r="F10382">
        <v>91.49</v>
      </c>
      <c r="G10382">
        <v>92.05</v>
      </c>
      <c r="H10382">
        <v>10130000</v>
      </c>
      <c r="I10382">
        <v>92.05</v>
      </c>
      <c r="J10382">
        <v>0</v>
      </c>
      <c r="K10382">
        <v>0</v>
      </c>
      <c r="L10382">
        <v>0</v>
      </c>
      <c r="M10382">
        <v>0</v>
      </c>
      <c r="N10382">
        <v>0</v>
      </c>
    </row>
    <row r="10383" spans="1:14">
      <c r="A10383">
        <v>10381</v>
      </c>
      <c r="B10383">
        <v>10381</v>
      </c>
      <c r="C10383" s="1">
        <v>27130</v>
      </c>
      <c r="D10383">
        <v>92.4</v>
      </c>
      <c r="E10383">
        <v>92.92</v>
      </c>
      <c r="F10383">
        <v>91.55</v>
      </c>
      <c r="G10383">
        <v>92.12</v>
      </c>
      <c r="H10383">
        <v>9970000</v>
      </c>
      <c r="I10383">
        <v>92.12</v>
      </c>
      <c r="J10383">
        <v>0</v>
      </c>
      <c r="K10383">
        <v>0</v>
      </c>
      <c r="L10383">
        <v>0</v>
      </c>
      <c r="M10383">
        <v>0</v>
      </c>
      <c r="N10383">
        <v>0</v>
      </c>
    </row>
    <row r="10384" spans="1:14">
      <c r="A10384">
        <v>10382</v>
      </c>
      <c r="B10384">
        <v>10382</v>
      </c>
      <c r="C10384" s="1">
        <v>27129</v>
      </c>
      <c r="D10384">
        <v>92.61</v>
      </c>
      <c r="E10384">
        <v>93.52</v>
      </c>
      <c r="F10384">
        <v>91.89</v>
      </c>
      <c r="G10384">
        <v>92.4</v>
      </c>
      <c r="H10384">
        <v>11160000</v>
      </c>
      <c r="I10384">
        <v>92.4</v>
      </c>
      <c r="J10384">
        <v>0</v>
      </c>
      <c r="K10384">
        <v>0</v>
      </c>
      <c r="L10384">
        <v>0</v>
      </c>
      <c r="M10384">
        <v>0</v>
      </c>
      <c r="N10384">
        <v>0</v>
      </c>
    </row>
    <row r="10385" spans="1:14">
      <c r="A10385">
        <v>10383</v>
      </c>
      <c r="B10385">
        <v>10383</v>
      </c>
      <c r="C10385" s="1">
        <v>27128</v>
      </c>
      <c r="D10385">
        <v>92.03</v>
      </c>
      <c r="E10385">
        <v>93.28</v>
      </c>
      <c r="F10385">
        <v>91.61</v>
      </c>
      <c r="G10385">
        <v>92.61</v>
      </c>
      <c r="H10385">
        <v>11330000</v>
      </c>
      <c r="I10385">
        <v>92.61</v>
      </c>
      <c r="J10385">
        <v>0</v>
      </c>
      <c r="K10385">
        <v>0</v>
      </c>
      <c r="L10385">
        <v>0</v>
      </c>
      <c r="M10385">
        <v>0</v>
      </c>
      <c r="N10385">
        <v>0</v>
      </c>
    </row>
    <row r="10386" spans="1:14">
      <c r="A10386">
        <v>10384</v>
      </c>
      <c r="B10386">
        <v>10384</v>
      </c>
      <c r="C10386" s="1">
        <v>27127</v>
      </c>
      <c r="D10386">
        <v>93</v>
      </c>
      <c r="E10386">
        <v>93</v>
      </c>
      <c r="F10386">
        <v>91.5</v>
      </c>
      <c r="G10386">
        <v>92.03</v>
      </c>
      <c r="H10386">
        <v>10740000</v>
      </c>
      <c r="I10386">
        <v>92.03</v>
      </c>
      <c r="J10386">
        <v>0</v>
      </c>
      <c r="K10386">
        <v>0</v>
      </c>
      <c r="L10386">
        <v>0</v>
      </c>
      <c r="M10386">
        <v>0</v>
      </c>
      <c r="N10386">
        <v>0</v>
      </c>
    </row>
    <row r="10387" spans="1:14">
      <c r="A10387">
        <v>10385</v>
      </c>
      <c r="B10387">
        <v>10385</v>
      </c>
      <c r="C10387" s="1">
        <v>27124</v>
      </c>
      <c r="D10387">
        <v>94.24</v>
      </c>
      <c r="E10387">
        <v>94.24</v>
      </c>
      <c r="F10387">
        <v>92.55</v>
      </c>
      <c r="G10387">
        <v>93.01</v>
      </c>
      <c r="H10387">
        <v>11670000</v>
      </c>
      <c r="I10387">
        <v>93.01</v>
      </c>
      <c r="J10387">
        <v>0</v>
      </c>
      <c r="K10387">
        <v>0</v>
      </c>
      <c r="L10387">
        <v>0</v>
      </c>
      <c r="M10387">
        <v>0</v>
      </c>
      <c r="N10387">
        <v>0</v>
      </c>
    </row>
    <row r="10388" spans="1:14">
      <c r="A10388">
        <v>10386</v>
      </c>
      <c r="B10388">
        <v>10386</v>
      </c>
      <c r="C10388" s="1">
        <v>27123</v>
      </c>
      <c r="D10388">
        <v>94.33</v>
      </c>
      <c r="E10388">
        <v>95.14</v>
      </c>
      <c r="F10388">
        <v>93.55</v>
      </c>
      <c r="G10388">
        <v>94.33</v>
      </c>
      <c r="H10388">
        <v>11650000</v>
      </c>
      <c r="I10388">
        <v>94.33</v>
      </c>
      <c r="J10388">
        <v>0</v>
      </c>
      <c r="K10388">
        <v>0</v>
      </c>
      <c r="L10388">
        <v>0</v>
      </c>
      <c r="M10388">
        <v>0</v>
      </c>
      <c r="N10388">
        <v>0</v>
      </c>
    </row>
    <row r="10389" spans="1:14">
      <c r="A10389">
        <v>10387</v>
      </c>
      <c r="B10389">
        <v>10387</v>
      </c>
      <c r="C10389" s="1">
        <v>27122</v>
      </c>
      <c r="D10389">
        <v>93.35</v>
      </c>
      <c r="E10389">
        <v>94.7</v>
      </c>
      <c r="F10389">
        <v>92.94</v>
      </c>
      <c r="G10389">
        <v>94.33</v>
      </c>
      <c r="H10389">
        <v>11500000</v>
      </c>
      <c r="I10389">
        <v>94.33</v>
      </c>
      <c r="J10389">
        <v>0</v>
      </c>
      <c r="K10389">
        <v>0</v>
      </c>
      <c r="L10389">
        <v>0</v>
      </c>
      <c r="M10389">
        <v>0</v>
      </c>
      <c r="N10389">
        <v>0</v>
      </c>
    </row>
    <row r="10390" spans="1:14">
      <c r="A10390">
        <v>10388</v>
      </c>
      <c r="B10390">
        <v>10388</v>
      </c>
      <c r="C10390" s="1">
        <v>27121</v>
      </c>
      <c r="D10390">
        <v>93.25</v>
      </c>
      <c r="E10390">
        <v>94.15</v>
      </c>
      <c r="F10390">
        <v>92.59</v>
      </c>
      <c r="G10390">
        <v>93.35</v>
      </c>
      <c r="H10390">
        <v>12010000</v>
      </c>
      <c r="I10390">
        <v>93.35</v>
      </c>
      <c r="J10390">
        <v>0</v>
      </c>
      <c r="K10390">
        <v>0</v>
      </c>
      <c r="L10390">
        <v>0</v>
      </c>
      <c r="M10390">
        <v>0</v>
      </c>
      <c r="N10390">
        <v>0</v>
      </c>
    </row>
    <row r="10391" spans="1:14">
      <c r="A10391">
        <v>10389</v>
      </c>
      <c r="B10391">
        <v>10389</v>
      </c>
      <c r="C10391" s="1">
        <v>27120</v>
      </c>
      <c r="D10391">
        <v>93.98</v>
      </c>
      <c r="E10391">
        <v>94.68</v>
      </c>
      <c r="F10391">
        <v>92.82</v>
      </c>
      <c r="G10391">
        <v>93.25</v>
      </c>
      <c r="H10391">
        <v>11470000</v>
      </c>
      <c r="I10391">
        <v>93.25</v>
      </c>
      <c r="J10391">
        <v>0</v>
      </c>
      <c r="K10391">
        <v>0</v>
      </c>
      <c r="L10391">
        <v>0</v>
      </c>
      <c r="M10391">
        <v>0</v>
      </c>
      <c r="N10391">
        <v>0</v>
      </c>
    </row>
    <row r="10392" spans="1:14">
      <c r="A10392">
        <v>10390</v>
      </c>
      <c r="B10392">
        <v>10390</v>
      </c>
      <c r="C10392" s="1">
        <v>27117</v>
      </c>
      <c r="D10392">
        <v>94.82</v>
      </c>
      <c r="E10392">
        <v>95.12</v>
      </c>
      <c r="F10392">
        <v>93.44</v>
      </c>
      <c r="G10392">
        <v>93.98</v>
      </c>
      <c r="H10392">
        <v>12150000</v>
      </c>
      <c r="I10392">
        <v>93.98</v>
      </c>
      <c r="J10392">
        <v>0</v>
      </c>
      <c r="K10392">
        <v>0</v>
      </c>
      <c r="L10392">
        <v>0</v>
      </c>
      <c r="M10392">
        <v>0</v>
      </c>
      <c r="N10392">
        <v>0</v>
      </c>
    </row>
    <row r="10393" spans="1:14">
      <c r="A10393">
        <v>10391</v>
      </c>
      <c r="B10393">
        <v>10391</v>
      </c>
      <c r="C10393" s="1">
        <v>27116</v>
      </c>
      <c r="D10393">
        <v>96.2</v>
      </c>
      <c r="E10393">
        <v>96.2</v>
      </c>
      <c r="F10393">
        <v>94.36</v>
      </c>
      <c r="G10393">
        <v>94.82</v>
      </c>
      <c r="H10393">
        <v>14940000</v>
      </c>
      <c r="I10393">
        <v>94.82</v>
      </c>
      <c r="J10393">
        <v>0</v>
      </c>
      <c r="K10393">
        <v>0</v>
      </c>
      <c r="L10393">
        <v>0</v>
      </c>
      <c r="M10393">
        <v>0</v>
      </c>
      <c r="N10393">
        <v>0</v>
      </c>
    </row>
    <row r="10394" spans="1:14">
      <c r="A10394">
        <v>10392</v>
      </c>
      <c r="B10394">
        <v>10392</v>
      </c>
      <c r="C10394" s="1">
        <v>27115</v>
      </c>
      <c r="D10394">
        <v>97.95</v>
      </c>
      <c r="E10394">
        <v>98.26</v>
      </c>
      <c r="F10394">
        <v>96.32</v>
      </c>
      <c r="G10394">
        <v>96.59</v>
      </c>
      <c r="H10394">
        <v>11690000</v>
      </c>
      <c r="I10394">
        <v>96.59</v>
      </c>
      <c r="J10394">
        <v>0</v>
      </c>
      <c r="K10394">
        <v>0</v>
      </c>
      <c r="L10394">
        <v>0</v>
      </c>
      <c r="M10394">
        <v>0</v>
      </c>
      <c r="N10394">
        <v>0</v>
      </c>
    </row>
    <row r="10395" spans="1:14">
      <c r="A10395">
        <v>10393</v>
      </c>
      <c r="B10395">
        <v>10393</v>
      </c>
      <c r="C10395" s="1">
        <v>27114</v>
      </c>
      <c r="D10395">
        <v>97.64</v>
      </c>
      <c r="E10395">
        <v>98.66</v>
      </c>
      <c r="F10395">
        <v>97.11</v>
      </c>
      <c r="G10395">
        <v>97.95</v>
      </c>
      <c r="H10395">
        <v>11840000</v>
      </c>
      <c r="I10395">
        <v>97.95</v>
      </c>
      <c r="J10395">
        <v>0</v>
      </c>
      <c r="K10395">
        <v>0</v>
      </c>
      <c r="L10395">
        <v>0</v>
      </c>
      <c r="M10395">
        <v>0</v>
      </c>
      <c r="N10395">
        <v>0</v>
      </c>
    </row>
    <row r="10396" spans="1:14">
      <c r="A10396">
        <v>10394</v>
      </c>
      <c r="B10396">
        <v>10394</v>
      </c>
      <c r="C10396" s="1">
        <v>27113</v>
      </c>
      <c r="D10396">
        <v>97.27</v>
      </c>
      <c r="E10396">
        <v>98.02</v>
      </c>
      <c r="F10396">
        <v>95.69</v>
      </c>
      <c r="G10396">
        <v>97.64</v>
      </c>
      <c r="H10396">
        <v>10540000</v>
      </c>
      <c r="I10396">
        <v>97.64</v>
      </c>
      <c r="J10396">
        <v>0</v>
      </c>
      <c r="K10396">
        <v>0</v>
      </c>
      <c r="L10396">
        <v>0</v>
      </c>
      <c r="M10396">
        <v>0</v>
      </c>
      <c r="N10396">
        <v>0</v>
      </c>
    </row>
    <row r="10397" spans="1:14">
      <c r="A10397">
        <v>10395</v>
      </c>
      <c r="B10397">
        <v>10395</v>
      </c>
      <c r="C10397" s="1">
        <v>27110</v>
      </c>
      <c r="D10397">
        <v>97.34</v>
      </c>
      <c r="E10397">
        <v>98.04</v>
      </c>
      <c r="F10397">
        <v>96.35</v>
      </c>
      <c r="G10397">
        <v>97.27</v>
      </c>
      <c r="H10397">
        <v>11930000</v>
      </c>
      <c r="I10397">
        <v>97.27</v>
      </c>
      <c r="J10397">
        <v>0</v>
      </c>
      <c r="K10397">
        <v>0</v>
      </c>
      <c r="L10397">
        <v>0</v>
      </c>
      <c r="M10397">
        <v>0</v>
      </c>
      <c r="N10397">
        <v>0</v>
      </c>
    </row>
    <row r="10398" spans="1:14">
      <c r="A10398">
        <v>10396</v>
      </c>
      <c r="B10398">
        <v>10396</v>
      </c>
      <c r="C10398" s="1">
        <v>27109</v>
      </c>
      <c r="D10398">
        <v>97.57</v>
      </c>
      <c r="E10398">
        <v>98.59</v>
      </c>
      <c r="F10398">
        <v>96.82</v>
      </c>
      <c r="G10398">
        <v>97.34</v>
      </c>
      <c r="H10398">
        <v>12950000</v>
      </c>
      <c r="I10398">
        <v>97.34</v>
      </c>
      <c r="J10398">
        <v>0</v>
      </c>
      <c r="K10398">
        <v>0</v>
      </c>
      <c r="L10398">
        <v>0</v>
      </c>
      <c r="M10398">
        <v>0</v>
      </c>
      <c r="N10398">
        <v>0</v>
      </c>
    </row>
    <row r="10399" spans="1:14">
      <c r="A10399">
        <v>10397</v>
      </c>
      <c r="B10399">
        <v>10397</v>
      </c>
      <c r="C10399" s="1">
        <v>27108</v>
      </c>
      <c r="D10399">
        <v>97.23</v>
      </c>
      <c r="E10399">
        <v>98.22</v>
      </c>
      <c r="F10399">
        <v>96.67</v>
      </c>
      <c r="G10399">
        <v>97.57</v>
      </c>
      <c r="H10399">
        <v>12960000</v>
      </c>
      <c r="I10399">
        <v>97.57</v>
      </c>
      <c r="J10399">
        <v>0</v>
      </c>
      <c r="K10399">
        <v>0</v>
      </c>
      <c r="L10399">
        <v>0</v>
      </c>
      <c r="M10399">
        <v>0</v>
      </c>
      <c r="N10399">
        <v>0</v>
      </c>
    </row>
    <row r="10400" spans="1:14">
      <c r="A10400">
        <v>10398</v>
      </c>
      <c r="B10400">
        <v>10398</v>
      </c>
      <c r="C10400" s="1">
        <v>27107</v>
      </c>
      <c r="D10400">
        <v>98.05</v>
      </c>
      <c r="E10400">
        <v>98.2</v>
      </c>
      <c r="F10400">
        <v>96.63</v>
      </c>
      <c r="G10400">
        <v>97.23</v>
      </c>
      <c r="H10400">
        <v>12800000</v>
      </c>
      <c r="I10400">
        <v>97.23</v>
      </c>
      <c r="J10400">
        <v>0</v>
      </c>
      <c r="K10400">
        <v>0</v>
      </c>
      <c r="L10400">
        <v>0</v>
      </c>
      <c r="M10400">
        <v>0</v>
      </c>
      <c r="N10400">
        <v>0</v>
      </c>
    </row>
    <row r="10401" spans="1:14">
      <c r="A10401">
        <v>10399</v>
      </c>
      <c r="B10401">
        <v>10399</v>
      </c>
      <c r="C10401" s="1">
        <v>27106</v>
      </c>
      <c r="D10401">
        <v>99.28</v>
      </c>
      <c r="E10401">
        <v>99.71</v>
      </c>
      <c r="F10401">
        <v>97.62</v>
      </c>
      <c r="G10401">
        <v>98.05</v>
      </c>
      <c r="H10401">
        <v>14010000</v>
      </c>
      <c r="I10401">
        <v>98.05</v>
      </c>
      <c r="J10401">
        <v>0</v>
      </c>
      <c r="K10401">
        <v>0</v>
      </c>
      <c r="L10401">
        <v>0</v>
      </c>
      <c r="M10401">
        <v>0</v>
      </c>
      <c r="N10401">
        <v>0</v>
      </c>
    </row>
    <row r="10402" spans="1:14">
      <c r="A10402">
        <v>10400</v>
      </c>
      <c r="B10402">
        <v>10400</v>
      </c>
      <c r="C10402" s="1">
        <v>27103</v>
      </c>
      <c r="D10402">
        <v>99.65</v>
      </c>
      <c r="E10402">
        <v>99.99</v>
      </c>
      <c r="F10402">
        <v>98.22</v>
      </c>
      <c r="G10402">
        <v>99.28</v>
      </c>
      <c r="H10402">
        <v>14500000</v>
      </c>
      <c r="I10402">
        <v>99.28</v>
      </c>
      <c r="J10402">
        <v>0</v>
      </c>
      <c r="K10402">
        <v>0</v>
      </c>
      <c r="L10402">
        <v>0</v>
      </c>
      <c r="M10402">
        <v>0</v>
      </c>
      <c r="N10402">
        <v>0</v>
      </c>
    </row>
    <row r="10403" spans="1:14">
      <c r="A10403">
        <v>10401</v>
      </c>
      <c r="B10403">
        <v>10401</v>
      </c>
      <c r="C10403" s="1">
        <v>27102</v>
      </c>
      <c r="D10403">
        <v>99.74</v>
      </c>
      <c r="E10403">
        <v>101.05</v>
      </c>
      <c r="F10403">
        <v>98.8</v>
      </c>
      <c r="G10403">
        <v>99.65</v>
      </c>
      <c r="H10403">
        <v>19770000</v>
      </c>
      <c r="I10403">
        <v>99.65</v>
      </c>
      <c r="J10403">
        <v>0</v>
      </c>
      <c r="K10403">
        <v>0</v>
      </c>
      <c r="L10403">
        <v>0</v>
      </c>
      <c r="M10403">
        <v>0</v>
      </c>
      <c r="N10403">
        <v>0</v>
      </c>
    </row>
    <row r="10404" spans="1:14">
      <c r="A10404">
        <v>10402</v>
      </c>
      <c r="B10404">
        <v>10402</v>
      </c>
      <c r="C10404" s="1">
        <v>27101</v>
      </c>
      <c r="D10404">
        <v>99.15</v>
      </c>
      <c r="E10404">
        <v>100.73</v>
      </c>
      <c r="F10404">
        <v>98.72</v>
      </c>
      <c r="G10404">
        <v>99.74</v>
      </c>
      <c r="H10404">
        <v>16820000</v>
      </c>
      <c r="I10404">
        <v>99.74</v>
      </c>
      <c r="J10404">
        <v>0</v>
      </c>
      <c r="K10404">
        <v>0</v>
      </c>
      <c r="L10404">
        <v>0</v>
      </c>
      <c r="M10404">
        <v>0</v>
      </c>
      <c r="N10404">
        <v>0</v>
      </c>
    </row>
    <row r="10405" spans="1:14">
      <c r="A10405">
        <v>10403</v>
      </c>
      <c r="B10405">
        <v>10403</v>
      </c>
      <c r="C10405" s="1">
        <v>27100</v>
      </c>
      <c r="D10405">
        <v>98.88</v>
      </c>
      <c r="E10405">
        <v>100.02</v>
      </c>
      <c r="F10405">
        <v>97.97</v>
      </c>
      <c r="G10405">
        <v>99.15</v>
      </c>
      <c r="H10405">
        <v>17250000</v>
      </c>
      <c r="I10405">
        <v>99.15</v>
      </c>
      <c r="J10405">
        <v>0</v>
      </c>
      <c r="K10405">
        <v>0</v>
      </c>
      <c r="L10405">
        <v>0</v>
      </c>
      <c r="M10405">
        <v>0</v>
      </c>
      <c r="N10405">
        <v>0</v>
      </c>
    </row>
    <row r="10406" spans="1:14">
      <c r="A10406">
        <v>10404</v>
      </c>
      <c r="B10406">
        <v>10404</v>
      </c>
      <c r="C10406" s="1">
        <v>27099</v>
      </c>
      <c r="D10406">
        <v>97.78</v>
      </c>
      <c r="E10406">
        <v>99.4</v>
      </c>
      <c r="F10406">
        <v>96.38</v>
      </c>
      <c r="G10406">
        <v>98.88</v>
      </c>
      <c r="H10406">
        <v>18470000</v>
      </c>
      <c r="I10406">
        <v>98.88</v>
      </c>
      <c r="J10406">
        <v>0</v>
      </c>
      <c r="K10406">
        <v>0</v>
      </c>
      <c r="L10406">
        <v>0</v>
      </c>
      <c r="M10406">
        <v>0</v>
      </c>
      <c r="N10406">
        <v>0</v>
      </c>
    </row>
    <row r="10407" spans="1:14">
      <c r="A10407">
        <v>10405</v>
      </c>
      <c r="B10407">
        <v>10405</v>
      </c>
      <c r="C10407" s="1">
        <v>27096</v>
      </c>
      <c r="D10407">
        <v>96.94</v>
      </c>
      <c r="E10407">
        <v>98.28</v>
      </c>
      <c r="F10407">
        <v>95.77</v>
      </c>
      <c r="G10407">
        <v>97.78</v>
      </c>
      <c r="H10407">
        <v>16210000</v>
      </c>
      <c r="I10407">
        <v>97.78</v>
      </c>
      <c r="J10407">
        <v>0</v>
      </c>
      <c r="K10407">
        <v>0</v>
      </c>
      <c r="L10407">
        <v>0</v>
      </c>
      <c r="M10407">
        <v>0</v>
      </c>
      <c r="N10407">
        <v>0</v>
      </c>
    </row>
    <row r="10408" spans="1:14">
      <c r="A10408">
        <v>10406</v>
      </c>
      <c r="B10408">
        <v>10406</v>
      </c>
      <c r="C10408" s="1">
        <v>27095</v>
      </c>
      <c r="D10408">
        <v>97.98</v>
      </c>
      <c r="E10408">
        <v>98.2</v>
      </c>
      <c r="F10408">
        <v>96.37</v>
      </c>
      <c r="G10408">
        <v>96.94</v>
      </c>
      <c r="H10408">
        <v>14500000</v>
      </c>
      <c r="I10408">
        <v>96.94</v>
      </c>
      <c r="J10408">
        <v>0</v>
      </c>
      <c r="K10408">
        <v>0</v>
      </c>
      <c r="L10408">
        <v>0</v>
      </c>
      <c r="M10408">
        <v>0</v>
      </c>
      <c r="N10408">
        <v>0</v>
      </c>
    </row>
    <row r="10409" spans="1:14">
      <c r="A10409">
        <v>10407</v>
      </c>
      <c r="B10409">
        <v>10407</v>
      </c>
      <c r="C10409" s="1">
        <v>27094</v>
      </c>
      <c r="D10409">
        <v>97.32</v>
      </c>
      <c r="E10409">
        <v>98.57</v>
      </c>
      <c r="F10409">
        <v>96.54</v>
      </c>
      <c r="G10409">
        <v>97.98</v>
      </c>
      <c r="H10409">
        <v>19140000</v>
      </c>
      <c r="I10409">
        <v>97.98</v>
      </c>
      <c r="J10409">
        <v>0</v>
      </c>
      <c r="K10409">
        <v>0</v>
      </c>
      <c r="L10409">
        <v>0</v>
      </c>
      <c r="M10409">
        <v>0</v>
      </c>
      <c r="N10409">
        <v>0</v>
      </c>
    </row>
    <row r="10410" spans="1:14">
      <c r="A10410">
        <v>10408</v>
      </c>
      <c r="B10410">
        <v>10408</v>
      </c>
      <c r="C10410" s="1">
        <v>27093</v>
      </c>
      <c r="D10410">
        <v>95.98</v>
      </c>
      <c r="E10410">
        <v>98.17</v>
      </c>
      <c r="F10410">
        <v>95.98</v>
      </c>
      <c r="G10410">
        <v>97.32</v>
      </c>
      <c r="H10410">
        <v>21980000</v>
      </c>
      <c r="I10410">
        <v>97.32</v>
      </c>
      <c r="J10410">
        <v>0</v>
      </c>
      <c r="K10410">
        <v>0</v>
      </c>
      <c r="L10410">
        <v>0</v>
      </c>
      <c r="M10410">
        <v>0</v>
      </c>
      <c r="N10410">
        <v>0</v>
      </c>
    </row>
    <row r="10411" spans="1:14">
      <c r="A10411">
        <v>10409</v>
      </c>
      <c r="B10411">
        <v>10409</v>
      </c>
      <c r="C10411" s="1">
        <v>27092</v>
      </c>
      <c r="D10411">
        <v>95.53</v>
      </c>
      <c r="E10411">
        <v>95.95</v>
      </c>
      <c r="F10411">
        <v>94.19</v>
      </c>
      <c r="G10411">
        <v>95.53</v>
      </c>
      <c r="H10411">
        <v>12270000</v>
      </c>
      <c r="I10411">
        <v>95.53</v>
      </c>
      <c r="J10411">
        <v>0</v>
      </c>
      <c r="K10411">
        <v>0</v>
      </c>
      <c r="L10411">
        <v>0</v>
      </c>
      <c r="M10411">
        <v>0</v>
      </c>
      <c r="N10411">
        <v>0</v>
      </c>
    </row>
    <row r="10412" spans="1:14">
      <c r="A10412">
        <v>10410</v>
      </c>
      <c r="B10412">
        <v>10410</v>
      </c>
      <c r="C10412" s="1">
        <v>27089</v>
      </c>
      <c r="D10412">
        <v>96.22</v>
      </c>
      <c r="E10412">
        <v>96.4</v>
      </c>
      <c r="F10412">
        <v>94.81</v>
      </c>
      <c r="G10412">
        <v>95.53</v>
      </c>
      <c r="H10412">
        <v>12880000</v>
      </c>
      <c r="I10412">
        <v>95.53</v>
      </c>
      <c r="J10412">
        <v>0</v>
      </c>
      <c r="K10412">
        <v>0</v>
      </c>
      <c r="L10412">
        <v>0</v>
      </c>
      <c r="M10412">
        <v>0</v>
      </c>
      <c r="N10412">
        <v>0</v>
      </c>
    </row>
    <row r="10413" spans="1:14">
      <c r="A10413">
        <v>10411</v>
      </c>
      <c r="B10413">
        <v>10411</v>
      </c>
      <c r="C10413" s="1">
        <v>27088</v>
      </c>
      <c r="D10413">
        <v>96.4</v>
      </c>
      <c r="E10413">
        <v>96.98</v>
      </c>
      <c r="F10413">
        <v>95.2</v>
      </c>
      <c r="G10413">
        <v>96.22</v>
      </c>
      <c r="H10413">
        <v>13680000</v>
      </c>
      <c r="I10413">
        <v>96.22</v>
      </c>
      <c r="J10413">
        <v>0</v>
      </c>
      <c r="K10413">
        <v>0</v>
      </c>
      <c r="L10413">
        <v>0</v>
      </c>
      <c r="M10413">
        <v>0</v>
      </c>
      <c r="N10413">
        <v>0</v>
      </c>
    </row>
    <row r="10414" spans="1:14">
      <c r="A10414">
        <v>10412</v>
      </c>
      <c r="B10414">
        <v>10412</v>
      </c>
      <c r="C10414" s="1">
        <v>27087</v>
      </c>
      <c r="D10414">
        <v>96</v>
      </c>
      <c r="E10414">
        <v>97.43</v>
      </c>
      <c r="F10414">
        <v>95.49</v>
      </c>
      <c r="G10414">
        <v>96.4</v>
      </c>
      <c r="H10414">
        <v>18730000</v>
      </c>
      <c r="I10414">
        <v>96.4</v>
      </c>
      <c r="J10414">
        <v>0</v>
      </c>
      <c r="K10414">
        <v>0</v>
      </c>
      <c r="L10414">
        <v>0</v>
      </c>
      <c r="M10414">
        <v>0</v>
      </c>
      <c r="N10414">
        <v>0</v>
      </c>
    </row>
    <row r="10415" spans="1:14">
      <c r="A10415">
        <v>10413</v>
      </c>
      <c r="B10415">
        <v>10413</v>
      </c>
      <c r="C10415" s="1">
        <v>27086</v>
      </c>
      <c r="D10415">
        <v>95.03</v>
      </c>
      <c r="E10415">
        <v>96.38</v>
      </c>
      <c r="F10415">
        <v>94.2</v>
      </c>
      <c r="G10415">
        <v>96</v>
      </c>
      <c r="H10415">
        <v>15860000</v>
      </c>
      <c r="I10415">
        <v>96</v>
      </c>
      <c r="J10415">
        <v>0</v>
      </c>
      <c r="K10415">
        <v>0</v>
      </c>
      <c r="L10415">
        <v>0</v>
      </c>
      <c r="M10415">
        <v>0</v>
      </c>
      <c r="N10415">
        <v>0</v>
      </c>
    </row>
    <row r="10416" spans="1:14">
      <c r="A10416">
        <v>10414</v>
      </c>
      <c r="B10416">
        <v>10414</v>
      </c>
      <c r="C10416" s="1">
        <v>27085</v>
      </c>
      <c r="D10416">
        <v>95.39</v>
      </c>
      <c r="E10416">
        <v>95.96</v>
      </c>
      <c r="F10416">
        <v>94.24</v>
      </c>
      <c r="G10416">
        <v>95.03</v>
      </c>
      <c r="H10416">
        <v>12900000</v>
      </c>
      <c r="I10416">
        <v>95.03</v>
      </c>
      <c r="J10416">
        <v>0</v>
      </c>
      <c r="K10416">
        <v>0</v>
      </c>
      <c r="L10416">
        <v>0</v>
      </c>
      <c r="M10416">
        <v>0</v>
      </c>
      <c r="N10416">
        <v>0</v>
      </c>
    </row>
    <row r="10417" spans="1:14">
      <c r="A10417">
        <v>10415</v>
      </c>
      <c r="B10417">
        <v>10415</v>
      </c>
      <c r="C10417" s="1">
        <v>27082</v>
      </c>
      <c r="D10417">
        <v>94.71</v>
      </c>
      <c r="E10417">
        <v>96.19</v>
      </c>
      <c r="F10417">
        <v>94.08</v>
      </c>
      <c r="G10417">
        <v>95.39</v>
      </c>
      <c r="H10417">
        <v>16360000</v>
      </c>
      <c r="I10417">
        <v>95.39</v>
      </c>
      <c r="J10417">
        <v>0</v>
      </c>
      <c r="K10417">
        <v>0</v>
      </c>
      <c r="L10417">
        <v>0</v>
      </c>
      <c r="M10417">
        <v>0</v>
      </c>
      <c r="N10417">
        <v>0</v>
      </c>
    </row>
    <row r="10418" spans="1:14">
      <c r="A10418">
        <v>10416</v>
      </c>
      <c r="B10418">
        <v>10416</v>
      </c>
      <c r="C10418" s="1">
        <v>27081</v>
      </c>
      <c r="D10418">
        <v>93.44</v>
      </c>
      <c r="E10418">
        <v>95.19</v>
      </c>
      <c r="F10418">
        <v>93.2</v>
      </c>
      <c r="G10418">
        <v>94.71</v>
      </c>
      <c r="H10418">
        <v>13930000</v>
      </c>
      <c r="I10418">
        <v>94.71</v>
      </c>
      <c r="J10418">
        <v>0</v>
      </c>
      <c r="K10418">
        <v>0</v>
      </c>
      <c r="L10418">
        <v>0</v>
      </c>
      <c r="M10418">
        <v>0</v>
      </c>
      <c r="N10418">
        <v>0</v>
      </c>
    </row>
    <row r="10419" spans="1:14">
      <c r="A10419">
        <v>10417</v>
      </c>
      <c r="B10419">
        <v>10417</v>
      </c>
      <c r="C10419" s="1">
        <v>27080</v>
      </c>
      <c r="D10419">
        <v>92.12</v>
      </c>
      <c r="E10419">
        <v>93.92</v>
      </c>
      <c r="F10419">
        <v>91.34</v>
      </c>
      <c r="G10419">
        <v>93.44</v>
      </c>
      <c r="H10419">
        <v>11670000</v>
      </c>
      <c r="I10419">
        <v>93.44</v>
      </c>
      <c r="J10419">
        <v>0</v>
      </c>
      <c r="K10419">
        <v>0</v>
      </c>
      <c r="L10419">
        <v>0</v>
      </c>
      <c r="M10419">
        <v>0</v>
      </c>
      <c r="N10419">
        <v>0</v>
      </c>
    </row>
    <row r="10420" spans="1:14">
      <c r="A10420">
        <v>10418</v>
      </c>
      <c r="B10420">
        <v>10418</v>
      </c>
      <c r="C10420" s="1">
        <v>27079</v>
      </c>
      <c r="D10420">
        <v>92.27</v>
      </c>
      <c r="E10420">
        <v>94.44</v>
      </c>
      <c r="F10420">
        <v>91.68</v>
      </c>
      <c r="G10420">
        <v>92.12</v>
      </c>
      <c r="H10420">
        <v>15940000</v>
      </c>
      <c r="I10420">
        <v>92.12</v>
      </c>
      <c r="J10420">
        <v>0</v>
      </c>
      <c r="K10420">
        <v>0</v>
      </c>
      <c r="L10420">
        <v>0</v>
      </c>
      <c r="M10420">
        <v>0</v>
      </c>
      <c r="N10420">
        <v>0</v>
      </c>
    </row>
    <row r="10421" spans="1:14">
      <c r="A10421">
        <v>10419</v>
      </c>
      <c r="B10421">
        <v>10419</v>
      </c>
      <c r="C10421" s="1">
        <v>27075</v>
      </c>
      <c r="D10421">
        <v>90.95</v>
      </c>
      <c r="E10421">
        <v>92.98</v>
      </c>
      <c r="F10421">
        <v>90.62</v>
      </c>
      <c r="G10421">
        <v>92.27</v>
      </c>
      <c r="H10421">
        <v>12640000</v>
      </c>
      <c r="I10421">
        <v>92.27</v>
      </c>
      <c r="J10421">
        <v>0</v>
      </c>
      <c r="K10421">
        <v>0</v>
      </c>
      <c r="L10421">
        <v>0</v>
      </c>
      <c r="M10421">
        <v>0</v>
      </c>
      <c r="N10421">
        <v>0</v>
      </c>
    </row>
    <row r="10422" spans="1:14">
      <c r="A10422">
        <v>10420</v>
      </c>
      <c r="B10422">
        <v>10420</v>
      </c>
      <c r="C10422" s="1">
        <v>27074</v>
      </c>
      <c r="D10422">
        <v>90.98</v>
      </c>
      <c r="E10422">
        <v>91.89</v>
      </c>
      <c r="F10422">
        <v>90.17</v>
      </c>
      <c r="G10422">
        <v>90.95</v>
      </c>
      <c r="H10422">
        <v>12230000</v>
      </c>
      <c r="I10422">
        <v>90.95</v>
      </c>
      <c r="J10422">
        <v>0</v>
      </c>
      <c r="K10422">
        <v>0</v>
      </c>
      <c r="L10422">
        <v>0</v>
      </c>
      <c r="M10422">
        <v>0</v>
      </c>
      <c r="N10422">
        <v>0</v>
      </c>
    </row>
    <row r="10423" spans="1:14">
      <c r="A10423">
        <v>10421</v>
      </c>
      <c r="B10423">
        <v>10421</v>
      </c>
      <c r="C10423" s="1">
        <v>27073</v>
      </c>
      <c r="D10423">
        <v>90.94</v>
      </c>
      <c r="E10423">
        <v>92.13</v>
      </c>
      <c r="F10423">
        <v>90.37</v>
      </c>
      <c r="G10423">
        <v>90.98</v>
      </c>
      <c r="H10423">
        <v>10990000</v>
      </c>
      <c r="I10423">
        <v>90.98</v>
      </c>
      <c r="J10423">
        <v>0</v>
      </c>
      <c r="K10423">
        <v>0</v>
      </c>
      <c r="L10423">
        <v>0</v>
      </c>
      <c r="M10423">
        <v>0</v>
      </c>
      <c r="N10423">
        <v>0</v>
      </c>
    </row>
    <row r="10424" spans="1:14">
      <c r="A10424">
        <v>10422</v>
      </c>
      <c r="B10424">
        <v>10422</v>
      </c>
      <c r="C10424" s="1">
        <v>27072</v>
      </c>
      <c r="D10424">
        <v>90.66</v>
      </c>
      <c r="E10424">
        <v>91.6</v>
      </c>
      <c r="F10424">
        <v>89.53</v>
      </c>
      <c r="G10424">
        <v>90.94</v>
      </c>
      <c r="H10424">
        <v>12920000</v>
      </c>
      <c r="I10424">
        <v>90.94</v>
      </c>
      <c r="J10424">
        <v>0</v>
      </c>
      <c r="K10424">
        <v>0</v>
      </c>
      <c r="L10424">
        <v>0</v>
      </c>
      <c r="M10424">
        <v>0</v>
      </c>
      <c r="N10424">
        <v>0</v>
      </c>
    </row>
    <row r="10425" spans="1:14">
      <c r="A10425">
        <v>10423</v>
      </c>
      <c r="B10425">
        <v>10423</v>
      </c>
      <c r="C10425" s="1">
        <v>27071</v>
      </c>
      <c r="D10425">
        <v>92.33</v>
      </c>
      <c r="E10425">
        <v>92.54</v>
      </c>
      <c r="F10425">
        <v>90.26</v>
      </c>
      <c r="G10425">
        <v>90.66</v>
      </c>
      <c r="H10425">
        <v>12930000</v>
      </c>
      <c r="I10425">
        <v>90.66</v>
      </c>
      <c r="J10425">
        <v>0</v>
      </c>
      <c r="K10425">
        <v>0</v>
      </c>
      <c r="L10425">
        <v>0</v>
      </c>
      <c r="M10425">
        <v>0</v>
      </c>
      <c r="N10425">
        <v>0</v>
      </c>
    </row>
    <row r="10426" spans="1:14">
      <c r="A10426">
        <v>10424</v>
      </c>
      <c r="B10426">
        <v>10424</v>
      </c>
      <c r="C10426" s="1">
        <v>27068</v>
      </c>
      <c r="D10426">
        <v>93.3</v>
      </c>
      <c r="E10426">
        <v>93.79</v>
      </c>
      <c r="F10426">
        <v>91.87</v>
      </c>
      <c r="G10426">
        <v>92.33</v>
      </c>
      <c r="H10426">
        <v>12990000</v>
      </c>
      <c r="I10426">
        <v>92.33</v>
      </c>
      <c r="J10426">
        <v>0</v>
      </c>
      <c r="K10426">
        <v>0</v>
      </c>
      <c r="L10426">
        <v>0</v>
      </c>
      <c r="M10426">
        <v>0</v>
      </c>
      <c r="N10426">
        <v>0</v>
      </c>
    </row>
    <row r="10427" spans="1:14">
      <c r="A10427">
        <v>10425</v>
      </c>
      <c r="B10427">
        <v>10425</v>
      </c>
      <c r="C10427" s="1">
        <v>27067</v>
      </c>
      <c r="D10427">
        <v>93.26</v>
      </c>
      <c r="E10427">
        <v>94.09</v>
      </c>
      <c r="F10427">
        <v>92.43</v>
      </c>
      <c r="G10427">
        <v>93.3</v>
      </c>
      <c r="H10427">
        <v>11750000</v>
      </c>
      <c r="I10427">
        <v>93.3</v>
      </c>
      <c r="J10427">
        <v>0</v>
      </c>
      <c r="K10427">
        <v>0</v>
      </c>
      <c r="L10427">
        <v>0</v>
      </c>
      <c r="M10427">
        <v>0</v>
      </c>
      <c r="N10427">
        <v>0</v>
      </c>
    </row>
    <row r="10428" spans="1:14">
      <c r="A10428">
        <v>10426</v>
      </c>
      <c r="B10428">
        <v>10426</v>
      </c>
      <c r="C10428" s="1">
        <v>27066</v>
      </c>
      <c r="D10428">
        <v>93</v>
      </c>
      <c r="E10428">
        <v>94.09</v>
      </c>
      <c r="F10428">
        <v>92.37</v>
      </c>
      <c r="G10428">
        <v>93.26</v>
      </c>
      <c r="H10428">
        <v>11610000</v>
      </c>
      <c r="I10428">
        <v>93.26</v>
      </c>
      <c r="J10428">
        <v>0</v>
      </c>
      <c r="K10428">
        <v>0</v>
      </c>
      <c r="L10428">
        <v>0</v>
      </c>
      <c r="M10428">
        <v>0</v>
      </c>
      <c r="N10428">
        <v>0</v>
      </c>
    </row>
    <row r="10429" spans="1:14">
      <c r="A10429">
        <v>10427</v>
      </c>
      <c r="B10429">
        <v>10427</v>
      </c>
      <c r="C10429" s="1">
        <v>27065</v>
      </c>
      <c r="D10429">
        <v>93.29</v>
      </c>
      <c r="E10429">
        <v>94.17</v>
      </c>
      <c r="F10429">
        <v>92.26</v>
      </c>
      <c r="G10429">
        <v>93</v>
      </c>
      <c r="H10429">
        <v>12820000</v>
      </c>
      <c r="I10429">
        <v>93</v>
      </c>
      <c r="J10429">
        <v>0</v>
      </c>
      <c r="K10429">
        <v>0</v>
      </c>
      <c r="L10429">
        <v>0</v>
      </c>
      <c r="M10429">
        <v>0</v>
      </c>
      <c r="N10429">
        <v>0</v>
      </c>
    </row>
    <row r="10430" spans="1:14">
      <c r="A10430">
        <v>10428</v>
      </c>
      <c r="B10430">
        <v>10428</v>
      </c>
      <c r="C10430" s="1">
        <v>27064</v>
      </c>
      <c r="D10430">
        <v>94.89</v>
      </c>
      <c r="E10430">
        <v>94.89</v>
      </c>
      <c r="F10430">
        <v>92.74</v>
      </c>
      <c r="G10430">
        <v>93.29</v>
      </c>
      <c r="H10430">
        <v>14380000</v>
      </c>
      <c r="I10430">
        <v>93.29</v>
      </c>
      <c r="J10430">
        <v>0</v>
      </c>
      <c r="K10430">
        <v>0</v>
      </c>
      <c r="L10430">
        <v>0</v>
      </c>
      <c r="M10430">
        <v>0</v>
      </c>
      <c r="N10430">
        <v>0</v>
      </c>
    </row>
    <row r="10431" spans="1:14">
      <c r="A10431">
        <v>10429</v>
      </c>
      <c r="B10431">
        <v>10429</v>
      </c>
      <c r="C10431" s="1">
        <v>27061</v>
      </c>
      <c r="D10431">
        <v>96.57</v>
      </c>
      <c r="E10431">
        <v>96.63</v>
      </c>
      <c r="F10431">
        <v>94.66</v>
      </c>
      <c r="G10431">
        <v>95.32</v>
      </c>
      <c r="H10431">
        <v>12480000</v>
      </c>
      <c r="I10431">
        <v>95.32</v>
      </c>
      <c r="J10431">
        <v>0</v>
      </c>
      <c r="K10431">
        <v>0</v>
      </c>
      <c r="L10431">
        <v>0</v>
      </c>
      <c r="M10431">
        <v>0</v>
      </c>
      <c r="N10431">
        <v>0</v>
      </c>
    </row>
    <row r="10432" spans="1:14">
      <c r="A10432">
        <v>10430</v>
      </c>
      <c r="B10432">
        <v>10430</v>
      </c>
      <c r="C10432" s="1">
        <v>27060</v>
      </c>
      <c r="D10432">
        <v>97.06</v>
      </c>
      <c r="E10432">
        <v>98.06</v>
      </c>
      <c r="F10432">
        <v>96.11</v>
      </c>
      <c r="G10432">
        <v>96.57</v>
      </c>
      <c r="H10432">
        <v>14020000</v>
      </c>
      <c r="I10432">
        <v>96.57</v>
      </c>
      <c r="J10432">
        <v>0</v>
      </c>
      <c r="K10432">
        <v>0</v>
      </c>
      <c r="L10432">
        <v>0</v>
      </c>
      <c r="M10432">
        <v>0</v>
      </c>
      <c r="N10432">
        <v>0</v>
      </c>
    </row>
    <row r="10433" spans="1:14">
      <c r="A10433">
        <v>10431</v>
      </c>
      <c r="B10433">
        <v>10431</v>
      </c>
      <c r="C10433" s="1">
        <v>27059</v>
      </c>
      <c r="D10433">
        <v>96.02</v>
      </c>
      <c r="E10433">
        <v>97.9</v>
      </c>
      <c r="F10433">
        <v>96.02</v>
      </c>
      <c r="G10433">
        <v>97.06</v>
      </c>
      <c r="H10433">
        <v>16790000</v>
      </c>
      <c r="I10433">
        <v>97.06</v>
      </c>
      <c r="J10433">
        <v>0</v>
      </c>
      <c r="K10433">
        <v>0</v>
      </c>
      <c r="L10433">
        <v>0</v>
      </c>
      <c r="M10433">
        <v>0</v>
      </c>
      <c r="N10433">
        <v>0</v>
      </c>
    </row>
    <row r="10434" spans="1:14">
      <c r="A10434">
        <v>10432</v>
      </c>
      <c r="B10434">
        <v>10432</v>
      </c>
      <c r="C10434" s="1">
        <v>27058</v>
      </c>
      <c r="D10434">
        <v>96.09</v>
      </c>
      <c r="E10434">
        <v>96.81</v>
      </c>
      <c r="F10434">
        <v>94.97</v>
      </c>
      <c r="G10434">
        <v>96.01</v>
      </c>
      <c r="H10434">
        <v>12850000</v>
      </c>
      <c r="I10434">
        <v>96.01</v>
      </c>
      <c r="J10434">
        <v>0</v>
      </c>
      <c r="K10434">
        <v>0</v>
      </c>
      <c r="L10434">
        <v>0</v>
      </c>
      <c r="M10434">
        <v>0</v>
      </c>
      <c r="N10434">
        <v>0</v>
      </c>
    </row>
    <row r="10435" spans="1:14">
      <c r="A10435">
        <v>10433</v>
      </c>
      <c r="B10435">
        <v>10433</v>
      </c>
      <c r="C10435" s="1">
        <v>27057</v>
      </c>
      <c r="D10435">
        <v>96.63</v>
      </c>
      <c r="E10435">
        <v>97.32</v>
      </c>
      <c r="F10435">
        <v>95.37</v>
      </c>
      <c r="G10435">
        <v>96.09</v>
      </c>
      <c r="H10435">
        <v>13410000</v>
      </c>
      <c r="I10435">
        <v>96.09</v>
      </c>
      <c r="J10435">
        <v>0</v>
      </c>
      <c r="K10435">
        <v>0</v>
      </c>
      <c r="L10435">
        <v>0</v>
      </c>
      <c r="M10435">
        <v>0</v>
      </c>
      <c r="N10435">
        <v>0</v>
      </c>
    </row>
    <row r="10436" spans="1:14">
      <c r="A10436">
        <v>10434</v>
      </c>
      <c r="B10436">
        <v>10434</v>
      </c>
      <c r="C10436" s="1">
        <v>27054</v>
      </c>
      <c r="D10436">
        <v>96.82</v>
      </c>
      <c r="E10436">
        <v>97.64</v>
      </c>
      <c r="F10436">
        <v>95.68</v>
      </c>
      <c r="G10436">
        <v>96.63</v>
      </c>
      <c r="H10436">
        <v>14860000</v>
      </c>
      <c r="I10436">
        <v>96.63</v>
      </c>
      <c r="J10436">
        <v>0</v>
      </c>
      <c r="K10436">
        <v>0</v>
      </c>
      <c r="L10436">
        <v>0</v>
      </c>
      <c r="M10436">
        <v>0</v>
      </c>
      <c r="N10436">
        <v>0</v>
      </c>
    </row>
    <row r="10437" spans="1:14">
      <c r="A10437">
        <v>10435</v>
      </c>
      <c r="B10437">
        <v>10435</v>
      </c>
      <c r="C10437" s="1">
        <v>27053</v>
      </c>
      <c r="D10437">
        <v>97.07</v>
      </c>
      <c r="E10437">
        <v>97.75</v>
      </c>
      <c r="F10437">
        <v>95.49</v>
      </c>
      <c r="G10437">
        <v>96.82</v>
      </c>
      <c r="H10437">
        <v>15980000</v>
      </c>
      <c r="I10437">
        <v>96.82</v>
      </c>
      <c r="J10437">
        <v>0</v>
      </c>
      <c r="K10437">
        <v>0</v>
      </c>
      <c r="L10437">
        <v>0</v>
      </c>
      <c r="M10437">
        <v>0</v>
      </c>
      <c r="N10437">
        <v>0</v>
      </c>
    </row>
    <row r="10438" spans="1:14">
      <c r="A10438">
        <v>10436</v>
      </c>
      <c r="B10438">
        <v>10436</v>
      </c>
      <c r="C10438" s="1">
        <v>27052</v>
      </c>
      <c r="D10438">
        <v>96.55</v>
      </c>
      <c r="E10438">
        <v>98.11</v>
      </c>
      <c r="F10438">
        <v>95.88</v>
      </c>
      <c r="G10438">
        <v>97.07</v>
      </c>
      <c r="H10438">
        <v>16890000</v>
      </c>
      <c r="I10438">
        <v>97.07</v>
      </c>
      <c r="J10438">
        <v>0</v>
      </c>
      <c r="K10438">
        <v>0</v>
      </c>
      <c r="L10438">
        <v>0</v>
      </c>
      <c r="M10438">
        <v>0</v>
      </c>
      <c r="N10438">
        <v>0</v>
      </c>
    </row>
    <row r="10439" spans="1:14">
      <c r="A10439">
        <v>10437</v>
      </c>
      <c r="B10439">
        <v>10437</v>
      </c>
      <c r="C10439" s="1">
        <v>27051</v>
      </c>
      <c r="D10439">
        <v>95.4</v>
      </c>
      <c r="E10439">
        <v>97.41</v>
      </c>
      <c r="F10439">
        <v>94.92</v>
      </c>
      <c r="G10439">
        <v>96.55</v>
      </c>
      <c r="H10439">
        <v>17330000</v>
      </c>
      <c r="I10439">
        <v>96.55</v>
      </c>
      <c r="J10439">
        <v>0</v>
      </c>
      <c r="K10439">
        <v>0</v>
      </c>
      <c r="L10439">
        <v>0</v>
      </c>
      <c r="M10439">
        <v>0</v>
      </c>
      <c r="N10439">
        <v>0</v>
      </c>
    </row>
    <row r="10440" spans="1:14">
      <c r="A10440">
        <v>10438</v>
      </c>
      <c r="B10440">
        <v>10438</v>
      </c>
      <c r="C10440" s="1">
        <v>27050</v>
      </c>
      <c r="D10440">
        <v>95.56</v>
      </c>
      <c r="E10440">
        <v>95.96</v>
      </c>
      <c r="F10440">
        <v>93.23</v>
      </c>
      <c r="G10440">
        <v>95.4</v>
      </c>
      <c r="H10440">
        <v>15630000</v>
      </c>
      <c r="I10440">
        <v>95.4</v>
      </c>
      <c r="J10440">
        <v>0</v>
      </c>
      <c r="K10440">
        <v>0</v>
      </c>
      <c r="L10440">
        <v>0</v>
      </c>
      <c r="M10440">
        <v>0</v>
      </c>
      <c r="N10440">
        <v>0</v>
      </c>
    </row>
    <row r="10441" spans="1:14">
      <c r="A10441">
        <v>10439</v>
      </c>
      <c r="B10441">
        <v>10439</v>
      </c>
      <c r="C10441" s="1">
        <v>27047</v>
      </c>
      <c r="D10441">
        <v>97.3</v>
      </c>
      <c r="E10441">
        <v>97.63</v>
      </c>
      <c r="F10441">
        <v>95</v>
      </c>
      <c r="G10441">
        <v>95.56</v>
      </c>
      <c r="H10441">
        <v>16470000</v>
      </c>
      <c r="I10441">
        <v>95.56</v>
      </c>
      <c r="J10441">
        <v>0</v>
      </c>
      <c r="K10441">
        <v>0</v>
      </c>
      <c r="L10441">
        <v>0</v>
      </c>
      <c r="M10441">
        <v>0</v>
      </c>
      <c r="N10441">
        <v>0</v>
      </c>
    </row>
    <row r="10442" spans="1:14">
      <c r="A10442">
        <v>10440</v>
      </c>
      <c r="B10442">
        <v>10440</v>
      </c>
      <c r="C10442" s="1">
        <v>27046</v>
      </c>
      <c r="D10442">
        <v>95.67</v>
      </c>
      <c r="E10442">
        <v>98.35</v>
      </c>
      <c r="F10442">
        <v>95.67</v>
      </c>
      <c r="G10442">
        <v>97.3</v>
      </c>
      <c r="H10442">
        <v>21040000</v>
      </c>
      <c r="I10442">
        <v>97.3</v>
      </c>
      <c r="J10442">
        <v>0</v>
      </c>
      <c r="K10442">
        <v>0</v>
      </c>
      <c r="L10442">
        <v>0</v>
      </c>
      <c r="M10442">
        <v>0</v>
      </c>
      <c r="N10442">
        <v>0</v>
      </c>
    </row>
    <row r="10443" spans="1:14">
      <c r="A10443">
        <v>10441</v>
      </c>
      <c r="B10443">
        <v>10441</v>
      </c>
      <c r="C10443" s="1">
        <v>27045</v>
      </c>
      <c r="D10443">
        <v>94.23</v>
      </c>
      <c r="E10443">
        <v>96.2</v>
      </c>
      <c r="F10443">
        <v>93.78</v>
      </c>
      <c r="G10443">
        <v>95.67</v>
      </c>
      <c r="H10443">
        <v>14930000</v>
      </c>
      <c r="I10443">
        <v>95.67</v>
      </c>
      <c r="J10443">
        <v>0</v>
      </c>
      <c r="K10443">
        <v>0</v>
      </c>
      <c r="L10443">
        <v>0</v>
      </c>
      <c r="M10443">
        <v>0</v>
      </c>
      <c r="N10443">
        <v>0</v>
      </c>
    </row>
    <row r="10444" spans="1:14">
      <c r="A10444">
        <v>10442</v>
      </c>
      <c r="B10444">
        <v>10442</v>
      </c>
      <c r="C10444" s="1">
        <v>27044</v>
      </c>
      <c r="D10444">
        <v>93.42</v>
      </c>
      <c r="E10444">
        <v>95.26</v>
      </c>
      <c r="F10444">
        <v>92.84</v>
      </c>
      <c r="G10444">
        <v>94.23</v>
      </c>
      <c r="H10444">
        <v>13250000</v>
      </c>
      <c r="I10444">
        <v>94.23</v>
      </c>
      <c r="J10444">
        <v>0</v>
      </c>
      <c r="K10444">
        <v>0</v>
      </c>
      <c r="L10444">
        <v>0</v>
      </c>
      <c r="M10444">
        <v>0</v>
      </c>
      <c r="N10444">
        <v>0</v>
      </c>
    </row>
    <row r="10445" spans="1:14">
      <c r="A10445">
        <v>10443</v>
      </c>
      <c r="B10445">
        <v>10443</v>
      </c>
      <c r="C10445" s="1">
        <v>27043</v>
      </c>
      <c r="D10445">
        <v>93.66</v>
      </c>
      <c r="E10445">
        <v>95.24</v>
      </c>
      <c r="F10445">
        <v>92.35</v>
      </c>
      <c r="G10445">
        <v>93.42</v>
      </c>
      <c r="H10445">
        <v>14610000</v>
      </c>
      <c r="I10445">
        <v>93.42</v>
      </c>
      <c r="J10445">
        <v>0</v>
      </c>
      <c r="K10445">
        <v>0</v>
      </c>
      <c r="L10445">
        <v>0</v>
      </c>
      <c r="M10445">
        <v>0</v>
      </c>
      <c r="N10445">
        <v>0</v>
      </c>
    </row>
    <row r="10446" spans="1:14">
      <c r="A10446">
        <v>10444</v>
      </c>
      <c r="B10446">
        <v>10444</v>
      </c>
      <c r="C10446" s="1">
        <v>27040</v>
      </c>
      <c r="D10446">
        <v>92.39</v>
      </c>
      <c r="E10446">
        <v>94.57</v>
      </c>
      <c r="F10446">
        <v>91.75</v>
      </c>
      <c r="G10446">
        <v>93.66</v>
      </c>
      <c r="H10446">
        <v>15140000</v>
      </c>
      <c r="I10446">
        <v>93.66</v>
      </c>
      <c r="J10446">
        <v>0</v>
      </c>
      <c r="K10446">
        <v>0</v>
      </c>
      <c r="L10446">
        <v>0</v>
      </c>
      <c r="M10446">
        <v>0</v>
      </c>
      <c r="N10446">
        <v>0</v>
      </c>
    </row>
    <row r="10447" spans="1:14">
      <c r="A10447">
        <v>10445</v>
      </c>
      <c r="B10447">
        <v>10445</v>
      </c>
      <c r="C10447" s="1">
        <v>27039</v>
      </c>
      <c r="D10447">
        <v>93.42</v>
      </c>
      <c r="E10447">
        <v>94.63</v>
      </c>
      <c r="F10447">
        <v>91.62</v>
      </c>
      <c r="G10447">
        <v>92.39</v>
      </c>
      <c r="H10447">
        <v>16120000</v>
      </c>
      <c r="I10447">
        <v>92.39</v>
      </c>
      <c r="J10447">
        <v>0</v>
      </c>
      <c r="K10447">
        <v>0</v>
      </c>
      <c r="L10447">
        <v>0</v>
      </c>
      <c r="M10447">
        <v>0</v>
      </c>
      <c r="N10447">
        <v>0</v>
      </c>
    </row>
    <row r="10448" spans="1:14">
      <c r="A10448">
        <v>10446</v>
      </c>
      <c r="B10448">
        <v>10446</v>
      </c>
      <c r="C10448" s="1">
        <v>27038</v>
      </c>
      <c r="D10448">
        <v>95.4</v>
      </c>
      <c r="E10448">
        <v>95.4</v>
      </c>
      <c r="F10448">
        <v>92.63</v>
      </c>
      <c r="G10448">
        <v>93.42</v>
      </c>
      <c r="H10448">
        <v>18070000</v>
      </c>
      <c r="I10448">
        <v>93.42</v>
      </c>
      <c r="J10448">
        <v>0</v>
      </c>
      <c r="K10448">
        <v>0</v>
      </c>
      <c r="L10448">
        <v>0</v>
      </c>
      <c r="M10448">
        <v>0</v>
      </c>
      <c r="N10448">
        <v>0</v>
      </c>
    </row>
    <row r="10449" spans="1:14">
      <c r="A10449">
        <v>10447</v>
      </c>
      <c r="B10449">
        <v>10447</v>
      </c>
      <c r="C10449" s="1">
        <v>27037</v>
      </c>
      <c r="D10449">
        <v>98.07</v>
      </c>
      <c r="E10449">
        <v>98.26</v>
      </c>
      <c r="F10449">
        <v>95.58</v>
      </c>
      <c r="G10449">
        <v>96.12</v>
      </c>
      <c r="H10449">
        <v>18080000</v>
      </c>
      <c r="I10449">
        <v>96.12</v>
      </c>
      <c r="J10449">
        <v>0</v>
      </c>
      <c r="K10449">
        <v>0</v>
      </c>
      <c r="L10449">
        <v>0</v>
      </c>
      <c r="M10449">
        <v>0</v>
      </c>
      <c r="N10449">
        <v>0</v>
      </c>
    </row>
    <row r="10450" spans="1:14">
      <c r="A10450">
        <v>10448</v>
      </c>
      <c r="B10450">
        <v>10448</v>
      </c>
      <c r="C10450" s="1">
        <v>27036</v>
      </c>
      <c r="D10450">
        <v>98.9</v>
      </c>
      <c r="E10450">
        <v>99.31</v>
      </c>
      <c r="F10450">
        <v>96.86</v>
      </c>
      <c r="G10450">
        <v>98.07</v>
      </c>
      <c r="H10450">
        <v>19070000</v>
      </c>
      <c r="I10450">
        <v>98.07</v>
      </c>
      <c r="J10450">
        <v>0</v>
      </c>
      <c r="K10450">
        <v>0</v>
      </c>
      <c r="L10450">
        <v>0</v>
      </c>
      <c r="M10450">
        <v>0</v>
      </c>
      <c r="N10450">
        <v>0</v>
      </c>
    </row>
    <row r="10451" spans="1:14">
      <c r="A10451">
        <v>10449</v>
      </c>
      <c r="B10451">
        <v>10449</v>
      </c>
      <c r="C10451" s="1">
        <v>27033</v>
      </c>
      <c r="D10451">
        <v>99.8</v>
      </c>
      <c r="E10451">
        <v>100.7</v>
      </c>
      <c r="F10451">
        <v>97.7</v>
      </c>
      <c r="G10451">
        <v>98.9</v>
      </c>
      <c r="H10451">
        <v>21700000</v>
      </c>
      <c r="I10451">
        <v>98.9</v>
      </c>
      <c r="J10451">
        <v>0</v>
      </c>
      <c r="K10451">
        <v>0</v>
      </c>
      <c r="L10451">
        <v>0</v>
      </c>
      <c r="M10451">
        <v>0</v>
      </c>
      <c r="N10451">
        <v>0</v>
      </c>
    </row>
    <row r="10452" spans="1:14">
      <c r="A10452">
        <v>10450</v>
      </c>
      <c r="B10452">
        <v>10450</v>
      </c>
      <c r="C10452" s="1">
        <v>27032</v>
      </c>
      <c r="D10452">
        <v>98.02</v>
      </c>
      <c r="E10452">
        <v>100.94</v>
      </c>
      <c r="F10452">
        <v>98.02</v>
      </c>
      <c r="G10452">
        <v>99.8</v>
      </c>
      <c r="H10452">
        <v>24850000</v>
      </c>
      <c r="I10452">
        <v>99.8</v>
      </c>
      <c r="J10452">
        <v>0</v>
      </c>
      <c r="K10452">
        <v>0</v>
      </c>
      <c r="L10452">
        <v>0</v>
      </c>
      <c r="M10452">
        <v>0</v>
      </c>
      <c r="N10452">
        <v>0</v>
      </c>
    </row>
    <row r="10453" spans="1:14">
      <c r="A10453">
        <v>10451</v>
      </c>
      <c r="B10453">
        <v>10451</v>
      </c>
      <c r="C10453" s="1">
        <v>27031</v>
      </c>
      <c r="D10453">
        <v>97.55</v>
      </c>
      <c r="E10453">
        <v>98.38</v>
      </c>
      <c r="F10453">
        <v>96.25</v>
      </c>
      <c r="G10453">
        <v>97.68</v>
      </c>
      <c r="H10453">
        <v>12060000</v>
      </c>
      <c r="I10453">
        <v>97.68</v>
      </c>
      <c r="J10453">
        <v>0</v>
      </c>
      <c r="K10453">
        <v>0</v>
      </c>
      <c r="L10453">
        <v>0</v>
      </c>
      <c r="M10453">
        <v>0</v>
      </c>
      <c r="N10453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42"/>
  <sheetViews>
    <sheetView workbookViewId="0">
      <pane xSplit="7" ySplit="1" topLeftCell="H2" activePane="bottomRight" state="frozen"/>
      <selection pane="topRight" activeCell="H1" sqref="H1"/>
      <selection pane="bottomLeft" activeCell="A2" sqref="A2"/>
      <selection pane="bottomRight" activeCell="A2" sqref="A2:XFD2"/>
    </sheetView>
  </sheetViews>
  <sheetFormatPr baseColWidth="10" defaultRowHeight="15" x14ac:dyDescent="0"/>
  <cols>
    <col min="1" max="1" width="8.83203125" style="6" bestFit="1" customWidth="1"/>
    <col min="2" max="2" width="12.83203125" bestFit="1" customWidth="1"/>
    <col min="3" max="4" width="12.1640625" bestFit="1" customWidth="1"/>
    <col min="5" max="5" width="12.83203125" bestFit="1" customWidth="1"/>
    <col min="6" max="6" width="12.1640625" bestFit="1" customWidth="1"/>
    <col min="7" max="8" width="12.83203125" bestFit="1" customWidth="1"/>
    <col min="9" max="10" width="12.1640625" bestFit="1" customWidth="1"/>
    <col min="11" max="11" width="12.83203125" bestFit="1" customWidth="1"/>
    <col min="12" max="13" width="12.1640625" bestFit="1" customWidth="1"/>
    <col min="14" max="17" width="12.83203125" bestFit="1" customWidth="1"/>
    <col min="18" max="18" width="6.6640625" bestFit="1" customWidth="1"/>
    <col min="19" max="22" width="12.83203125" bestFit="1" customWidth="1"/>
    <col min="23" max="23" width="7.6640625" bestFit="1" customWidth="1"/>
    <col min="24" max="24" width="12.83203125" bestFit="1" customWidth="1"/>
    <col min="25" max="26" width="12.1640625" bestFit="1" customWidth="1"/>
    <col min="27" max="27" width="12.83203125" bestFit="1" customWidth="1"/>
    <col min="28" max="28" width="12.33203125" bestFit="1" customWidth="1"/>
    <col min="29" max="29" width="12.1640625" bestFit="1" customWidth="1"/>
    <col min="30" max="33" width="12.83203125" bestFit="1" customWidth="1"/>
    <col min="34" max="34" width="7.1640625" bestFit="1" customWidth="1"/>
    <col min="35" max="38" width="12.83203125" bestFit="1" customWidth="1"/>
    <col min="39" max="39" width="8.1640625" bestFit="1" customWidth="1"/>
  </cols>
  <sheetData>
    <row r="1" spans="1:39" s="3" customFormat="1">
      <c r="A1" s="15"/>
      <c r="B1" s="3" t="s">
        <v>7</v>
      </c>
      <c r="C1" s="3" t="s">
        <v>8</v>
      </c>
      <c r="D1" s="3" t="s">
        <v>9</v>
      </c>
      <c r="E1" s="3" t="s">
        <v>10</v>
      </c>
      <c r="F1" s="3" t="s">
        <v>52</v>
      </c>
      <c r="G1" s="3" t="s">
        <v>53</v>
      </c>
      <c r="H1" s="3" t="s">
        <v>11</v>
      </c>
      <c r="I1" s="3" t="s">
        <v>12</v>
      </c>
      <c r="J1" s="3" t="s">
        <v>13</v>
      </c>
      <c r="K1" s="3" t="s">
        <v>14</v>
      </c>
      <c r="L1" s="3" t="s">
        <v>15</v>
      </c>
      <c r="M1" s="3" t="s">
        <v>16</v>
      </c>
      <c r="N1" s="3" t="s">
        <v>17</v>
      </c>
      <c r="O1" s="3" t="s">
        <v>18</v>
      </c>
      <c r="P1" s="3" t="s">
        <v>19</v>
      </c>
      <c r="Q1" s="3" t="s">
        <v>20</v>
      </c>
      <c r="R1" s="3" t="s">
        <v>21</v>
      </c>
      <c r="S1" s="3" t="s">
        <v>22</v>
      </c>
      <c r="T1" s="3" t="s">
        <v>23</v>
      </c>
      <c r="U1" s="3" t="s">
        <v>24</v>
      </c>
      <c r="V1" s="3" t="s">
        <v>25</v>
      </c>
      <c r="W1" s="3" t="s">
        <v>26</v>
      </c>
      <c r="X1" s="3" t="s">
        <v>27</v>
      </c>
      <c r="Y1" s="3" t="s">
        <v>28</v>
      </c>
      <c r="Z1" s="3" t="s">
        <v>29</v>
      </c>
      <c r="AA1" s="3" t="s">
        <v>30</v>
      </c>
      <c r="AB1" s="3" t="s">
        <v>31</v>
      </c>
      <c r="AC1" s="3" t="s">
        <v>32</v>
      </c>
      <c r="AD1" s="3" t="s">
        <v>33</v>
      </c>
      <c r="AE1" s="3" t="s">
        <v>34</v>
      </c>
      <c r="AF1" s="3" t="s">
        <v>35</v>
      </c>
      <c r="AG1" s="3" t="s">
        <v>36</v>
      </c>
      <c r="AH1" s="3" t="s">
        <v>37</v>
      </c>
      <c r="AI1" s="3" t="s">
        <v>38</v>
      </c>
      <c r="AJ1" s="3" t="s">
        <v>39</v>
      </c>
      <c r="AK1" s="3" t="s">
        <v>40</v>
      </c>
      <c r="AL1" s="3" t="s">
        <v>41</v>
      </c>
      <c r="AM1" s="3" t="s">
        <v>42</v>
      </c>
    </row>
    <row r="2" spans="1:39">
      <c r="A2" s="24">
        <v>39801</v>
      </c>
      <c r="B2">
        <v>-29.257096894448001</v>
      </c>
      <c r="C2">
        <v>4.4137631341122896</v>
      </c>
      <c r="D2">
        <v>0</v>
      </c>
      <c r="E2">
        <v>-40.048441216446399</v>
      </c>
      <c r="F2">
        <v>40.048441216446399</v>
      </c>
      <c r="G2">
        <v>-20.024220608223199</v>
      </c>
      <c r="H2">
        <v>-4.7688486957255298</v>
      </c>
      <c r="I2">
        <v>1.7734619337329101</v>
      </c>
      <c r="J2">
        <v>1.0085173679447199</v>
      </c>
      <c r="K2">
        <v>-1.0322937832043</v>
      </c>
      <c r="L2">
        <v>2.0683797570789202</v>
      </c>
      <c r="M2">
        <v>1.09415625718707</v>
      </c>
      <c r="N2">
        <v>-0.97026001589301802</v>
      </c>
      <c r="O2">
        <v>0</v>
      </c>
      <c r="P2">
        <v>6.1960310406238497</v>
      </c>
      <c r="Q2">
        <v>4.9320066151805397</v>
      </c>
      <c r="R2">
        <v>0</v>
      </c>
      <c r="S2">
        <v>-6.3352162039407602</v>
      </c>
      <c r="T2">
        <v>0</v>
      </c>
      <c r="U2">
        <v>5.5317434297854602</v>
      </c>
      <c r="V2">
        <v>4.7952636088175602</v>
      </c>
      <c r="W2">
        <v>0</v>
      </c>
      <c r="X2">
        <v>-2.8726196746873298</v>
      </c>
      <c r="Y2">
        <v>2.4971423493020199</v>
      </c>
      <c r="Z2">
        <v>1.27082841723333</v>
      </c>
      <c r="AA2">
        <v>-1.3826605627514501</v>
      </c>
      <c r="AB2">
        <v>2.7034709008647799</v>
      </c>
      <c r="AC2">
        <v>1.5485855319136701</v>
      </c>
      <c r="AD2">
        <v>-6.6918165004972598</v>
      </c>
      <c r="AE2">
        <v>-0.15795534121455501</v>
      </c>
      <c r="AF2">
        <v>-0.15795534121455501</v>
      </c>
      <c r="AG2">
        <v>6.5357502142622703</v>
      </c>
      <c r="AH2">
        <v>-1</v>
      </c>
      <c r="AI2">
        <v>-1.2847543984637499</v>
      </c>
      <c r="AJ2">
        <v>0.98951887514027104</v>
      </c>
      <c r="AK2">
        <v>0.98951887514027104</v>
      </c>
      <c r="AL2">
        <v>1.2964321064148501</v>
      </c>
      <c r="AM2">
        <v>0</v>
      </c>
    </row>
    <row r="3" spans="1:39">
      <c r="A3" s="24">
        <v>32129</v>
      </c>
      <c r="B3">
        <v>-20.866414306879602</v>
      </c>
      <c r="C3">
        <v>3.62631281205647</v>
      </c>
      <c r="D3">
        <v>4.1986916152795404</v>
      </c>
      <c r="E3">
        <v>-28.882675756929299</v>
      </c>
      <c r="F3">
        <v>33.081367372208803</v>
      </c>
      <c r="G3">
        <v>-12.3419920708248</v>
      </c>
      <c r="H3">
        <v>2.5702804834348298</v>
      </c>
      <c r="I3">
        <v>0.825903467488184</v>
      </c>
      <c r="J3">
        <v>0.516498681683496</v>
      </c>
      <c r="K3">
        <v>-0.602097360786922</v>
      </c>
      <c r="L3">
        <v>1.1261062079752999</v>
      </c>
      <c r="M3">
        <v>0.508755615596584</v>
      </c>
      <c r="N3">
        <v>56.013313447879398</v>
      </c>
      <c r="O3">
        <v>0</v>
      </c>
      <c r="P3">
        <v>0</v>
      </c>
      <c r="Q3">
        <v>-28.1464736692419</v>
      </c>
      <c r="R3">
        <v>1</v>
      </c>
      <c r="S3">
        <v>0.456330063210934</v>
      </c>
      <c r="T3">
        <v>0</v>
      </c>
      <c r="U3">
        <v>0</v>
      </c>
      <c r="V3">
        <v>2.2715944844784399</v>
      </c>
      <c r="W3">
        <v>0</v>
      </c>
      <c r="X3">
        <v>-6.2637691653399603</v>
      </c>
      <c r="Y3">
        <v>0.939951713157955</v>
      </c>
      <c r="Z3">
        <v>0.86055052955256595</v>
      </c>
      <c r="AA3">
        <v>-0.54787036573424397</v>
      </c>
      <c r="AB3">
        <v>1.41701377141528</v>
      </c>
      <c r="AC3">
        <v>0.60295616382759498</v>
      </c>
      <c r="AD3">
        <v>9.5634714012682291</v>
      </c>
      <c r="AE3">
        <v>1.18166746291124</v>
      </c>
      <c r="AF3">
        <v>1.18166746291124</v>
      </c>
      <c r="AG3">
        <v>-6.4837403294732399</v>
      </c>
      <c r="AH3">
        <v>1</v>
      </c>
      <c r="AI3">
        <v>-8.6688198132061203</v>
      </c>
      <c r="AJ3">
        <v>1.18166746291124</v>
      </c>
      <c r="AK3">
        <v>1.18166746291124</v>
      </c>
      <c r="AL3">
        <v>7.6846890906837304</v>
      </c>
      <c r="AM3">
        <v>0</v>
      </c>
    </row>
    <row r="4" spans="1:39">
      <c r="A4" s="24">
        <v>37155</v>
      </c>
      <c r="B4">
        <v>-21.181702716476099</v>
      </c>
      <c r="C4">
        <v>1.25866373611908</v>
      </c>
      <c r="D4">
        <v>0.92789735060016998</v>
      </c>
      <c r="E4">
        <v>-21.181702716476099</v>
      </c>
      <c r="F4">
        <v>22.1096000670763</v>
      </c>
      <c r="G4">
        <v>-10.126902682938001</v>
      </c>
      <c r="H4">
        <v>7.5028752534281802</v>
      </c>
      <c r="I4">
        <v>1.41844272613596</v>
      </c>
      <c r="J4">
        <v>0.77951577924246795</v>
      </c>
      <c r="K4">
        <v>-1.00760144178288</v>
      </c>
      <c r="L4">
        <v>1.81057192720033</v>
      </c>
      <c r="M4">
        <v>0.85054577136642195</v>
      </c>
      <c r="N4">
        <v>12.345519773205</v>
      </c>
      <c r="O4">
        <v>0</v>
      </c>
      <c r="P4">
        <v>2.7026734384489401</v>
      </c>
      <c r="Q4">
        <v>-0.399658852741124</v>
      </c>
      <c r="R4">
        <v>0</v>
      </c>
      <c r="S4">
        <v>7.6653370922006996</v>
      </c>
      <c r="T4">
        <v>0</v>
      </c>
      <c r="U4">
        <v>-5.9475283982720999</v>
      </c>
      <c r="V4">
        <v>-7.0734312986370496</v>
      </c>
      <c r="W4">
        <v>0</v>
      </c>
      <c r="X4">
        <v>-4.1114673085205196</v>
      </c>
      <c r="Y4">
        <v>0.90344722442832603</v>
      </c>
      <c r="Z4">
        <v>0.774956026631202</v>
      </c>
      <c r="AA4">
        <v>-0.59556971935848002</v>
      </c>
      <c r="AB4">
        <v>1.3791204349631101</v>
      </c>
      <c r="AC4">
        <v>0.29995108254392799</v>
      </c>
      <c r="AD4">
        <v>-5.5566091025315201</v>
      </c>
      <c r="AE4">
        <v>0</v>
      </c>
      <c r="AF4">
        <v>0</v>
      </c>
      <c r="AG4">
        <v>6.0612341012151703</v>
      </c>
      <c r="AH4">
        <v>-1</v>
      </c>
      <c r="AI4">
        <v>-2.9133927062401401</v>
      </c>
      <c r="AJ4">
        <v>0</v>
      </c>
      <c r="AK4">
        <v>1.88820421413521</v>
      </c>
      <c r="AL4">
        <v>3.3246829731875902</v>
      </c>
      <c r="AM4">
        <v>-1</v>
      </c>
    </row>
    <row r="5" spans="1:39">
      <c r="A5" s="24">
        <v>37519</v>
      </c>
      <c r="B5">
        <v>-14.532826348819899</v>
      </c>
      <c r="C5">
        <v>2.1719509918173201</v>
      </c>
      <c r="D5">
        <v>0.36192651837023598</v>
      </c>
      <c r="E5">
        <v>-19.354186269343199</v>
      </c>
      <c r="F5">
        <v>19.716112787713399</v>
      </c>
      <c r="G5">
        <v>-9.4961298754864902</v>
      </c>
      <c r="H5">
        <v>-13.8904802772908</v>
      </c>
      <c r="I5">
        <v>1.2261646758662299</v>
      </c>
      <c r="J5">
        <v>0.86842769888472804</v>
      </c>
      <c r="K5">
        <v>-0.69826753196021096</v>
      </c>
      <c r="L5">
        <v>1.58006329068397</v>
      </c>
      <c r="M5">
        <v>0.62285643511594102</v>
      </c>
      <c r="N5">
        <v>-10.5604760817029</v>
      </c>
      <c r="O5">
        <v>0</v>
      </c>
      <c r="P5">
        <v>18.382693903211901</v>
      </c>
      <c r="Q5">
        <v>20.7986080456078</v>
      </c>
      <c r="R5">
        <v>-1</v>
      </c>
      <c r="S5">
        <v>-15.051164622703199</v>
      </c>
      <c r="T5">
        <v>0</v>
      </c>
      <c r="U5">
        <v>17.852295259220099</v>
      </c>
      <c r="V5">
        <v>15.958056714161801</v>
      </c>
      <c r="W5">
        <v>0</v>
      </c>
      <c r="X5">
        <v>-8.7357627989778308</v>
      </c>
      <c r="Y5">
        <v>1.2144760413126701</v>
      </c>
      <c r="Z5">
        <v>1.0544993513746901</v>
      </c>
      <c r="AA5">
        <v>-0.73290141704067402</v>
      </c>
      <c r="AB5">
        <v>1.80262736909128</v>
      </c>
      <c r="AC5">
        <v>0.63565745606519297</v>
      </c>
      <c r="AD5">
        <v>-10.0914367591689</v>
      </c>
      <c r="AE5">
        <v>0</v>
      </c>
      <c r="AF5">
        <v>0</v>
      </c>
      <c r="AG5">
        <v>12.288711256771199</v>
      </c>
      <c r="AH5">
        <v>-1</v>
      </c>
      <c r="AI5">
        <v>-6.5113088440430502</v>
      </c>
      <c r="AJ5">
        <v>0</v>
      </c>
      <c r="AK5">
        <v>0</v>
      </c>
      <c r="AL5">
        <v>8.2993788365591499</v>
      </c>
      <c r="AM5">
        <v>0</v>
      </c>
    </row>
    <row r="6" spans="1:39">
      <c r="A6" s="24">
        <v>39892</v>
      </c>
      <c r="B6">
        <v>-13.441007793846</v>
      </c>
      <c r="C6">
        <v>2.41171945923913</v>
      </c>
      <c r="D6">
        <v>5.2732362481416404</v>
      </c>
      <c r="E6">
        <v>-23.8038890390593</v>
      </c>
      <c r="F6">
        <v>29.0771252872009</v>
      </c>
      <c r="G6">
        <v>-9.2653263954588407</v>
      </c>
      <c r="H6">
        <v>-29.257096894448001</v>
      </c>
      <c r="I6">
        <v>4.4137631341122896</v>
      </c>
      <c r="J6">
        <v>2.8473245901971</v>
      </c>
      <c r="K6">
        <v>-2.52031783782666</v>
      </c>
      <c r="L6">
        <v>5.54067430163472</v>
      </c>
      <c r="M6">
        <v>2.6443082242717302</v>
      </c>
      <c r="N6">
        <v>-26.022698470566699</v>
      </c>
      <c r="O6">
        <v>0</v>
      </c>
      <c r="P6">
        <v>0</v>
      </c>
      <c r="Q6">
        <v>43.154007864499903</v>
      </c>
      <c r="R6">
        <v>-1</v>
      </c>
      <c r="S6">
        <v>-25.052438454673698</v>
      </c>
      <c r="T6">
        <v>0</v>
      </c>
      <c r="U6">
        <v>-6.1960310406238497</v>
      </c>
      <c r="V6">
        <v>38.222001249319398</v>
      </c>
      <c r="W6">
        <v>-1</v>
      </c>
      <c r="X6">
        <v>10.9808340569415</v>
      </c>
      <c r="Y6">
        <v>3.52784275823945</v>
      </c>
      <c r="Z6">
        <v>1.6984382229583099</v>
      </c>
      <c r="AA6">
        <v>-2.8134568217789</v>
      </c>
      <c r="AB6">
        <v>4.66865166266457</v>
      </c>
      <c r="AC6">
        <v>1.9973900418086701</v>
      </c>
      <c r="AD6">
        <v>-18.715638565034801</v>
      </c>
      <c r="AE6">
        <v>0</v>
      </c>
      <c r="AF6">
        <v>0</v>
      </c>
      <c r="AG6">
        <v>29.1528774549482</v>
      </c>
      <c r="AH6">
        <v>-1</v>
      </c>
      <c r="AI6">
        <v>12.615247758812799</v>
      </c>
      <c r="AJ6">
        <v>0</v>
      </c>
      <c r="AK6">
        <v>0</v>
      </c>
      <c r="AL6">
        <v>-21.160165310943899</v>
      </c>
      <c r="AM6">
        <v>0</v>
      </c>
    </row>
    <row r="7" spans="1:39">
      <c r="A7" s="24">
        <v>37428</v>
      </c>
      <c r="B7">
        <v>-13.8904802772908</v>
      </c>
      <c r="C7">
        <v>1.2261646758662299</v>
      </c>
      <c r="D7">
        <v>0</v>
      </c>
      <c r="E7">
        <v>-13.8904802772908</v>
      </c>
      <c r="F7">
        <v>13.8904802772908</v>
      </c>
      <c r="G7">
        <v>-6.9452401386454303</v>
      </c>
      <c r="H7">
        <v>0.33277781854343902</v>
      </c>
      <c r="I7">
        <v>1.0464977186386499</v>
      </c>
      <c r="J7">
        <v>0.69457634719661998</v>
      </c>
      <c r="K7">
        <v>-0.67751660983963102</v>
      </c>
      <c r="L7">
        <v>1.3829584413517899</v>
      </c>
      <c r="M7">
        <v>0.57396006608237604</v>
      </c>
      <c r="N7">
        <v>4.4906885410002602</v>
      </c>
      <c r="O7">
        <v>0</v>
      </c>
      <c r="P7">
        <v>0.53039864399178005</v>
      </c>
      <c r="Q7">
        <v>4.8405513314459601</v>
      </c>
      <c r="R7">
        <v>-1</v>
      </c>
      <c r="S7">
        <v>1.1317412119252099</v>
      </c>
      <c r="T7">
        <v>1.3523871534757399</v>
      </c>
      <c r="U7">
        <v>-4.5443510056127998</v>
      </c>
      <c r="V7">
        <v>-0.66597094510205601</v>
      </c>
      <c r="W7">
        <v>-1</v>
      </c>
      <c r="X7">
        <v>5.4007910904570497</v>
      </c>
      <c r="Y7">
        <v>0.97953165204041703</v>
      </c>
      <c r="Z7">
        <v>0.57037883052163296</v>
      </c>
      <c r="AA7">
        <v>-0.82838229498063898</v>
      </c>
      <c r="AB7">
        <v>1.4124296965327401</v>
      </c>
      <c r="AC7">
        <v>0.42654636622001002</v>
      </c>
      <c r="AD7">
        <v>-1.69368490677155</v>
      </c>
      <c r="AE7">
        <v>0</v>
      </c>
      <c r="AF7">
        <v>-0.83800803827551695</v>
      </c>
      <c r="AG7">
        <v>0.24134292915722799</v>
      </c>
      <c r="AH7">
        <v>0</v>
      </c>
      <c r="AI7">
        <v>4.5459509493536698</v>
      </c>
      <c r="AJ7">
        <v>0</v>
      </c>
      <c r="AK7">
        <v>-0.83800803827551695</v>
      </c>
      <c r="AL7">
        <v>-5.8230723256294601</v>
      </c>
      <c r="AM7">
        <v>1</v>
      </c>
    </row>
    <row r="8" spans="1:39">
      <c r="A8" s="24">
        <v>30029</v>
      </c>
      <c r="B8">
        <v>-10.7983870967741</v>
      </c>
      <c r="C8">
        <v>0.94688296233365798</v>
      </c>
      <c r="D8">
        <v>0</v>
      </c>
      <c r="E8">
        <v>-13.435483870967699</v>
      </c>
      <c r="F8">
        <v>13.435483870967699</v>
      </c>
      <c r="G8">
        <v>-6.7177419354838603</v>
      </c>
      <c r="H8">
        <v>6.6574918286598797</v>
      </c>
      <c r="I8">
        <v>0.92600218251706101</v>
      </c>
      <c r="J8">
        <v>0.99596010902892096</v>
      </c>
      <c r="K8">
        <v>-1.0995002313564901</v>
      </c>
      <c r="L8">
        <v>2.12133949925183</v>
      </c>
      <c r="M8">
        <v>0.517003138011629</v>
      </c>
      <c r="N8">
        <v>7.9866661290255401</v>
      </c>
      <c r="O8">
        <v>-4.7378696236577401E-2</v>
      </c>
      <c r="P8">
        <v>8.9087953629024497E-2</v>
      </c>
      <c r="Q8">
        <v>-6.6618520624008504</v>
      </c>
      <c r="R8">
        <v>0</v>
      </c>
      <c r="S8">
        <v>4.8212738269989899</v>
      </c>
      <c r="T8">
        <v>-9.8349479853777702</v>
      </c>
      <c r="U8">
        <v>-7.59388337380756</v>
      </c>
      <c r="V8">
        <v>-5.5647375889058903</v>
      </c>
      <c r="W8">
        <v>0</v>
      </c>
      <c r="X8">
        <v>1.88152164982335</v>
      </c>
      <c r="Y8">
        <v>0.79388289189571604</v>
      </c>
      <c r="Z8">
        <v>0.83297759655439996</v>
      </c>
      <c r="AA8">
        <v>-0.95881584064700198</v>
      </c>
      <c r="AB8">
        <v>1.80965287790787</v>
      </c>
      <c r="AC8">
        <v>0.20975153387781401</v>
      </c>
      <c r="AD8">
        <v>-1.4234599653928299</v>
      </c>
      <c r="AE8">
        <v>0</v>
      </c>
      <c r="AF8">
        <v>-1.0267977150537799</v>
      </c>
      <c r="AG8">
        <v>1.8818307112638599</v>
      </c>
      <c r="AH8">
        <v>0</v>
      </c>
      <c r="AI8">
        <v>1.57538494984623</v>
      </c>
      <c r="AJ8">
        <v>0.10281726143200801</v>
      </c>
      <c r="AK8">
        <v>-0.92398045362177506</v>
      </c>
      <c r="AL8">
        <v>-2.1071483319064099</v>
      </c>
      <c r="AM8">
        <v>1</v>
      </c>
    </row>
    <row r="9" spans="1:39">
      <c r="A9" s="24">
        <v>39528</v>
      </c>
      <c r="B9">
        <v>-10.438136034332601</v>
      </c>
      <c r="C9">
        <v>1.5271365033558899</v>
      </c>
      <c r="D9">
        <v>0.889216978274043</v>
      </c>
      <c r="E9">
        <v>-14.2199834072991</v>
      </c>
      <c r="F9">
        <v>15.1092003855732</v>
      </c>
      <c r="G9">
        <v>-6.66538321451256</v>
      </c>
      <c r="H9">
        <v>-2.7062126822874002</v>
      </c>
      <c r="I9">
        <v>1.2133010809127101</v>
      </c>
      <c r="J9">
        <v>0.66358129471350302</v>
      </c>
      <c r="K9">
        <v>-0.73009970678023095</v>
      </c>
      <c r="L9">
        <v>1.40525053239114</v>
      </c>
      <c r="M9">
        <v>0.70317137745979297</v>
      </c>
      <c r="N9">
        <v>17.6694869916344</v>
      </c>
      <c r="O9">
        <v>0</v>
      </c>
      <c r="P9">
        <v>0</v>
      </c>
      <c r="Q9">
        <v>-12.301561179456399</v>
      </c>
      <c r="R9">
        <v>1</v>
      </c>
      <c r="S9">
        <v>-0.14302678199736299</v>
      </c>
      <c r="T9">
        <v>0</v>
      </c>
      <c r="U9">
        <v>0</v>
      </c>
      <c r="V9">
        <v>3.9226893790344901</v>
      </c>
      <c r="W9">
        <v>0</v>
      </c>
      <c r="X9">
        <v>3.0374131685088201</v>
      </c>
      <c r="Y9">
        <v>1.34483122965251</v>
      </c>
      <c r="Z9">
        <v>0.68908466628895104</v>
      </c>
      <c r="AA9">
        <v>-0.86086028041401197</v>
      </c>
      <c r="AB9">
        <v>1.5647366943618199</v>
      </c>
      <c r="AC9">
        <v>0.74173819841788002</v>
      </c>
      <c r="AD9">
        <v>2.0452755072366</v>
      </c>
      <c r="AE9">
        <v>-3.1448291247026999E-2</v>
      </c>
      <c r="AF9">
        <v>0.23862052647589099</v>
      </c>
      <c r="AG9">
        <v>-0.273139507628261</v>
      </c>
      <c r="AH9">
        <v>0</v>
      </c>
      <c r="AI9">
        <v>3.5586818724289202</v>
      </c>
      <c r="AJ9">
        <v>-3.1448291247026999E-2</v>
      </c>
      <c r="AK9">
        <v>-1.0060952148204501</v>
      </c>
      <c r="AL9">
        <v>-2.8881827714622501</v>
      </c>
      <c r="AM9">
        <v>1</v>
      </c>
    </row>
    <row r="10" spans="1:39">
      <c r="A10" s="24">
        <v>39710</v>
      </c>
      <c r="B10">
        <v>-4.7688486957255298</v>
      </c>
      <c r="C10">
        <v>1.7734619337329101</v>
      </c>
      <c r="D10">
        <v>0.30653523682839801</v>
      </c>
      <c r="E10">
        <v>-12.2571027195259</v>
      </c>
      <c r="F10">
        <v>12.563637956354301</v>
      </c>
      <c r="G10">
        <v>-5.9752837413487798</v>
      </c>
      <c r="H10">
        <v>-0.87099457039816397</v>
      </c>
      <c r="I10">
        <v>1.08923795597669</v>
      </c>
      <c r="J10">
        <v>0.67808252941490699</v>
      </c>
      <c r="K10">
        <v>-0.68637158131888798</v>
      </c>
      <c r="L10">
        <v>1.37570263125614</v>
      </c>
      <c r="M10">
        <v>0.55332669554619895</v>
      </c>
      <c r="N10">
        <v>5.3649561880477403</v>
      </c>
      <c r="O10">
        <v>0</v>
      </c>
      <c r="P10">
        <v>0.66428761083838705</v>
      </c>
      <c r="Q10">
        <v>0.13674300636297099</v>
      </c>
      <c r="R10">
        <v>0</v>
      </c>
      <c r="S10">
        <v>-2.1407863055940601</v>
      </c>
      <c r="T10">
        <v>0</v>
      </c>
      <c r="U10">
        <v>-5.3877688265428603</v>
      </c>
      <c r="V10">
        <v>1.67233768759444</v>
      </c>
      <c r="W10">
        <v>0</v>
      </c>
      <c r="X10">
        <v>-4.2153305685852196</v>
      </c>
      <c r="Y10">
        <v>1.1486803129352601</v>
      </c>
      <c r="Z10">
        <v>0.82023662070030301</v>
      </c>
      <c r="AA10">
        <v>-0.58613616990796302</v>
      </c>
      <c r="AB10">
        <v>1.41460046387195</v>
      </c>
      <c r="AC10">
        <v>0.49772878276534899</v>
      </c>
      <c r="AD10">
        <v>-5.5672441285074497</v>
      </c>
      <c r="AE10">
        <v>0</v>
      </c>
      <c r="AF10">
        <v>0</v>
      </c>
      <c r="AG10">
        <v>6.9745096826715196</v>
      </c>
      <c r="AH10">
        <v>-1</v>
      </c>
      <c r="AI10">
        <v>-4.0786892993433899</v>
      </c>
      <c r="AJ10">
        <v>0</v>
      </c>
      <c r="AK10">
        <v>1.0432374451012401</v>
      </c>
      <c r="AL10">
        <v>4.07106044309932</v>
      </c>
      <c r="AM10">
        <v>-1</v>
      </c>
    </row>
    <row r="11" spans="1:39">
      <c r="A11" s="24">
        <v>29847</v>
      </c>
      <c r="B11">
        <v>-12.1040296363498</v>
      </c>
      <c r="C11">
        <v>0.83929436506803201</v>
      </c>
      <c r="D11">
        <v>1.1945339079156101</v>
      </c>
      <c r="E11">
        <v>-12.1040296363498</v>
      </c>
      <c r="F11">
        <v>13.2985635442655</v>
      </c>
      <c r="G11">
        <v>-5.4547478642171301</v>
      </c>
      <c r="H11">
        <v>-1.34994033412888</v>
      </c>
      <c r="I11">
        <v>0.73725161387071703</v>
      </c>
      <c r="J11">
        <v>1.0096254924596899</v>
      </c>
      <c r="K11">
        <v>-0.99117265204614102</v>
      </c>
      <c r="L11">
        <v>2.0211222484531</v>
      </c>
      <c r="M11">
        <v>0.25004162453913698</v>
      </c>
      <c r="N11">
        <v>18.287916976949301</v>
      </c>
      <c r="O11">
        <v>0</v>
      </c>
      <c r="P11">
        <v>0</v>
      </c>
      <c r="Q11">
        <v>-14.3700622298899</v>
      </c>
      <c r="R11">
        <v>1</v>
      </c>
      <c r="S11">
        <v>-7.0303764604461696</v>
      </c>
      <c r="T11">
        <v>0</v>
      </c>
      <c r="U11">
        <v>0</v>
      </c>
      <c r="V11">
        <v>3.2639026487568699</v>
      </c>
      <c r="W11">
        <v>0</v>
      </c>
      <c r="X11">
        <v>0.71575420695957304</v>
      </c>
      <c r="Y11">
        <v>0.73072716381472103</v>
      </c>
      <c r="Z11">
        <v>1.028096461836</v>
      </c>
      <c r="AA11">
        <v>-1.04184505710771</v>
      </c>
      <c r="AB11">
        <v>2.0918431732449299</v>
      </c>
      <c r="AC11">
        <v>0.196402853562296</v>
      </c>
      <c r="AD11">
        <v>4.01821082531053</v>
      </c>
      <c r="AE11">
        <v>0</v>
      </c>
      <c r="AF11">
        <v>0</v>
      </c>
      <c r="AG11">
        <v>-1.4489630004201099</v>
      </c>
      <c r="AH11">
        <v>1</v>
      </c>
      <c r="AI11">
        <v>-0.315400006463944</v>
      </c>
      <c r="AJ11">
        <v>-0.69058457490453995</v>
      </c>
      <c r="AK11">
        <v>-0.38005274695001001</v>
      </c>
      <c r="AL11">
        <v>7.95459302800227E-2</v>
      </c>
      <c r="AM11">
        <v>1</v>
      </c>
    </row>
    <row r="12" spans="1:39">
      <c r="A12" s="24">
        <v>36875</v>
      </c>
      <c r="B12">
        <v>-10.4829434722258</v>
      </c>
      <c r="C12">
        <v>1.4255417873910701</v>
      </c>
      <c r="D12">
        <v>0</v>
      </c>
      <c r="E12">
        <v>-10.4829434722258</v>
      </c>
      <c r="F12">
        <v>10.4829434722258</v>
      </c>
      <c r="G12">
        <v>-5.2414717361129401</v>
      </c>
      <c r="H12">
        <v>9.2190980762629701E-2</v>
      </c>
      <c r="I12">
        <v>0.83780963946908305</v>
      </c>
      <c r="J12">
        <v>0.65450735163718698</v>
      </c>
      <c r="K12">
        <v>-0.55920306697604705</v>
      </c>
      <c r="L12">
        <v>1.2212044939567701</v>
      </c>
      <c r="M12">
        <v>0.42491391987965299</v>
      </c>
      <c r="N12">
        <v>45.672545196326404</v>
      </c>
      <c r="O12">
        <v>0</v>
      </c>
      <c r="P12">
        <v>0</v>
      </c>
      <c r="Q12">
        <v>-19.6842334934869</v>
      </c>
      <c r="R12">
        <v>1</v>
      </c>
      <c r="S12">
        <v>-10.5848918679142</v>
      </c>
      <c r="T12">
        <v>0</v>
      </c>
      <c r="U12">
        <v>0</v>
      </c>
      <c r="V12">
        <v>3.0857008118301001</v>
      </c>
      <c r="W12">
        <v>0</v>
      </c>
      <c r="X12">
        <v>-1.73691513964246</v>
      </c>
      <c r="Y12">
        <v>0.56645516281853203</v>
      </c>
      <c r="Z12">
        <v>0.60332751129079099</v>
      </c>
      <c r="AA12">
        <v>-0.39635613422389898</v>
      </c>
      <c r="AB12">
        <v>1.00392866955842</v>
      </c>
      <c r="AC12">
        <v>0.30501451296159299</v>
      </c>
      <c r="AD12">
        <v>1.5708504910476899</v>
      </c>
      <c r="AE12">
        <v>0</v>
      </c>
      <c r="AF12">
        <v>0</v>
      </c>
      <c r="AG12">
        <v>-1.5500329373853201</v>
      </c>
      <c r="AH12">
        <v>1</v>
      </c>
      <c r="AI12">
        <v>-1.28870902770191</v>
      </c>
      <c r="AJ12">
        <v>0</v>
      </c>
      <c r="AK12">
        <v>0</v>
      </c>
      <c r="AL12">
        <v>2.4051053960282101</v>
      </c>
      <c r="AM12">
        <v>0</v>
      </c>
    </row>
    <row r="13" spans="1:39">
      <c r="A13" s="24">
        <v>33137</v>
      </c>
      <c r="B13">
        <v>-12.4103146163889</v>
      </c>
      <c r="C13">
        <v>1.11759371754574</v>
      </c>
      <c r="D13">
        <v>3.8038489661494199</v>
      </c>
      <c r="E13">
        <v>-13.608865700949901</v>
      </c>
      <c r="F13">
        <v>17.412714667099401</v>
      </c>
      <c r="G13">
        <v>-4.9025083674002801</v>
      </c>
      <c r="H13">
        <v>5.4000326196547999</v>
      </c>
      <c r="I13">
        <v>0.75397088660987499</v>
      </c>
      <c r="J13">
        <v>0.44165730968911099</v>
      </c>
      <c r="K13">
        <v>-0.54646041910226595</v>
      </c>
      <c r="L13">
        <v>0.99442715326660303</v>
      </c>
      <c r="M13">
        <v>0.43879640950628301</v>
      </c>
      <c r="N13">
        <v>32.042624139361301</v>
      </c>
      <c r="O13">
        <v>0</v>
      </c>
      <c r="P13">
        <v>0</v>
      </c>
      <c r="Q13">
        <v>-16.568672634819201</v>
      </c>
      <c r="R13">
        <v>1</v>
      </c>
      <c r="S13">
        <v>3.6593728281308202</v>
      </c>
      <c r="T13">
        <v>0</v>
      </c>
      <c r="U13">
        <v>0</v>
      </c>
      <c r="V13">
        <v>-1.95491730880589</v>
      </c>
      <c r="W13">
        <v>0</v>
      </c>
      <c r="X13">
        <v>0.23972023914828799</v>
      </c>
      <c r="Y13">
        <v>0.87066762841597101</v>
      </c>
      <c r="Z13">
        <v>0.54130402818515</v>
      </c>
      <c r="AA13">
        <v>-0.54649547137297605</v>
      </c>
      <c r="AB13">
        <v>1.0943441835599399</v>
      </c>
      <c r="AC13">
        <v>0.47606722581896299</v>
      </c>
      <c r="AD13">
        <v>4.7571900930432403</v>
      </c>
      <c r="AE13">
        <v>0</v>
      </c>
      <c r="AF13">
        <v>0</v>
      </c>
      <c r="AG13">
        <v>-3.2461308305297498</v>
      </c>
      <c r="AH13">
        <v>1</v>
      </c>
      <c r="AI13">
        <v>-1.4445484681546701</v>
      </c>
      <c r="AJ13">
        <v>0</v>
      </c>
      <c r="AK13">
        <v>0</v>
      </c>
      <c r="AL13">
        <v>1.03502238305455</v>
      </c>
      <c r="AM13">
        <v>0</v>
      </c>
    </row>
    <row r="14" spans="1:39">
      <c r="A14" s="24">
        <v>41075</v>
      </c>
      <c r="B14">
        <v>-4.3677096258228101</v>
      </c>
      <c r="C14">
        <v>0.911329688265196</v>
      </c>
      <c r="D14">
        <v>1.0589885538364101</v>
      </c>
      <c r="E14">
        <v>-8.9825303493870194</v>
      </c>
      <c r="F14">
        <v>10.0415189032234</v>
      </c>
      <c r="G14">
        <v>-3.9617708977752999</v>
      </c>
      <c r="H14">
        <v>15.127986935834899</v>
      </c>
      <c r="I14">
        <v>0.72791670923292795</v>
      </c>
      <c r="J14">
        <v>0.32990178545580701</v>
      </c>
      <c r="K14">
        <v>-0.650368040299934</v>
      </c>
      <c r="L14">
        <v>0.98830902230548701</v>
      </c>
      <c r="M14">
        <v>0.476593453986911</v>
      </c>
      <c r="N14">
        <v>12.2281534487604</v>
      </c>
      <c r="O14">
        <v>0</v>
      </c>
      <c r="P14">
        <v>0</v>
      </c>
      <c r="Q14">
        <v>-13.745334425179299</v>
      </c>
      <c r="R14">
        <v>1</v>
      </c>
      <c r="S14">
        <v>13.318991794054099</v>
      </c>
      <c r="T14">
        <v>-1.5069864842217799</v>
      </c>
      <c r="U14">
        <v>3.0564430441576098</v>
      </c>
      <c r="V14">
        <v>-12.115534280875</v>
      </c>
      <c r="W14">
        <v>1</v>
      </c>
      <c r="X14">
        <v>3.1545044284140702</v>
      </c>
      <c r="Y14">
        <v>0.66489695559217199</v>
      </c>
      <c r="Z14">
        <v>0.31112167909840599</v>
      </c>
      <c r="AA14">
        <v>-0.49842194567438503</v>
      </c>
      <c r="AB14">
        <v>0.81454377828142699</v>
      </c>
      <c r="AC14">
        <v>0.39737035583237701</v>
      </c>
      <c r="AD14">
        <v>8.3273758494826193</v>
      </c>
      <c r="AE14">
        <v>0</v>
      </c>
      <c r="AF14">
        <v>0</v>
      </c>
      <c r="AG14">
        <v>-8.2905612524034495</v>
      </c>
      <c r="AH14">
        <v>1</v>
      </c>
      <c r="AI14">
        <v>0.72754440895776096</v>
      </c>
      <c r="AJ14">
        <v>0</v>
      </c>
      <c r="AK14">
        <v>0</v>
      </c>
      <c r="AL14">
        <v>-1.63454863394991</v>
      </c>
      <c r="AM14">
        <v>0</v>
      </c>
    </row>
    <row r="15" spans="1:39">
      <c r="A15" s="24">
        <v>36966</v>
      </c>
      <c r="B15">
        <v>-12.317188395881701</v>
      </c>
      <c r="C15">
        <v>1.4801948704201</v>
      </c>
      <c r="D15">
        <v>4.6930578867803803</v>
      </c>
      <c r="E15">
        <v>-12.317188395881701</v>
      </c>
      <c r="F15">
        <v>17.010246282662099</v>
      </c>
      <c r="G15">
        <v>-3.8120652545506699</v>
      </c>
      <c r="H15">
        <v>-10.4829434722258</v>
      </c>
      <c r="I15">
        <v>1.4255417873910701</v>
      </c>
      <c r="J15">
        <v>1.0367100213329401</v>
      </c>
      <c r="K15">
        <v>-0.93125824179412098</v>
      </c>
      <c r="L15">
        <v>1.99081941233501</v>
      </c>
      <c r="M15">
        <v>0.80246276087874002</v>
      </c>
      <c r="N15">
        <v>25.670362709515999</v>
      </c>
      <c r="O15">
        <v>0</v>
      </c>
      <c r="P15">
        <v>5.7264144327796096</v>
      </c>
      <c r="Q15">
        <v>-8.2853729484792993</v>
      </c>
      <c r="R15">
        <v>0</v>
      </c>
      <c r="S15">
        <v>-20.002182486810401</v>
      </c>
      <c r="T15">
        <v>0</v>
      </c>
      <c r="U15">
        <v>5.7264144327796096</v>
      </c>
      <c r="V15">
        <v>11.398860545007601</v>
      </c>
      <c r="W15">
        <v>-1</v>
      </c>
      <c r="X15">
        <v>-4.0629625375726999</v>
      </c>
      <c r="Y15">
        <v>1.54144119999134</v>
      </c>
      <c r="Z15">
        <v>1.1760674468652501</v>
      </c>
      <c r="AA15">
        <v>-0.82776408262676704</v>
      </c>
      <c r="AB15">
        <v>2.0250454887715299</v>
      </c>
      <c r="AC15">
        <v>0.73878657949077797</v>
      </c>
      <c r="AD15">
        <v>-6.6870067621259697</v>
      </c>
      <c r="AE15">
        <v>0</v>
      </c>
      <c r="AF15">
        <v>0</v>
      </c>
      <c r="AG15">
        <v>8.1711420327486906</v>
      </c>
      <c r="AH15">
        <v>-1</v>
      </c>
      <c r="AI15">
        <v>-3.6913024151873199</v>
      </c>
      <c r="AJ15">
        <v>0</v>
      </c>
      <c r="AK15">
        <v>-4.1594081729521202</v>
      </c>
      <c r="AL15">
        <v>3.5593145659096699</v>
      </c>
      <c r="AM15">
        <v>0</v>
      </c>
    </row>
    <row r="16" spans="1:39">
      <c r="A16" s="24">
        <v>40438</v>
      </c>
      <c r="B16">
        <v>0.72303244961537905</v>
      </c>
      <c r="C16">
        <v>1.2069746010240501</v>
      </c>
      <c r="D16">
        <v>0.91990495906162295</v>
      </c>
      <c r="E16">
        <v>-8.4947775993523305</v>
      </c>
      <c r="F16">
        <v>9.4146825584139506</v>
      </c>
      <c r="G16">
        <v>-3.7874363201453498</v>
      </c>
      <c r="H16">
        <v>-3.6546261978682901</v>
      </c>
      <c r="I16">
        <v>1.4902137897979899</v>
      </c>
      <c r="J16">
        <v>0.81591175519696801</v>
      </c>
      <c r="K16">
        <v>-0.94444010285216395</v>
      </c>
      <c r="L16">
        <v>1.7861638851166799</v>
      </c>
      <c r="M16">
        <v>1.3104069770015701</v>
      </c>
      <c r="N16">
        <v>2.2244165784380199</v>
      </c>
      <c r="O16">
        <v>0</v>
      </c>
      <c r="P16">
        <v>-9.8060934445977299</v>
      </c>
      <c r="Q16">
        <v>3.7265605631939098</v>
      </c>
      <c r="R16">
        <v>0</v>
      </c>
      <c r="S16">
        <v>-5.7813990601624496</v>
      </c>
      <c r="T16">
        <v>0</v>
      </c>
      <c r="U16">
        <v>-6.9614574288764999</v>
      </c>
      <c r="V16">
        <v>4.15983885086521</v>
      </c>
      <c r="W16">
        <v>0</v>
      </c>
      <c r="X16">
        <v>2.7415965619760998</v>
      </c>
      <c r="Y16">
        <v>1.6759855314293299</v>
      </c>
      <c r="Z16">
        <v>0.878455249538177</v>
      </c>
      <c r="AA16">
        <v>-1.17605236115589</v>
      </c>
      <c r="AB16">
        <v>2.0831654786845499</v>
      </c>
      <c r="AC16">
        <v>0.78334019671621002</v>
      </c>
      <c r="AD16">
        <v>4.2868770202240496</v>
      </c>
      <c r="AE16">
        <v>0</v>
      </c>
      <c r="AF16">
        <v>1.5867760083121101</v>
      </c>
      <c r="AG16">
        <v>-1.68398383749778</v>
      </c>
      <c r="AH16">
        <v>0</v>
      </c>
      <c r="AI16">
        <v>2.3947139750240898</v>
      </c>
      <c r="AJ16">
        <v>0</v>
      </c>
      <c r="AK16">
        <v>-0.201829706574185</v>
      </c>
      <c r="AL16">
        <v>-2.5760059187069499</v>
      </c>
      <c r="AM16">
        <v>0</v>
      </c>
    </row>
    <row r="17" spans="1:39">
      <c r="A17" s="24">
        <v>41264</v>
      </c>
      <c r="B17">
        <v>-2.0545834050668299</v>
      </c>
      <c r="C17">
        <v>0.77041715761909202</v>
      </c>
      <c r="D17">
        <v>8.5607641877794002E-2</v>
      </c>
      <c r="E17">
        <v>-7.3156907534747404</v>
      </c>
      <c r="F17">
        <v>7.4012983953525397</v>
      </c>
      <c r="G17">
        <v>-3.6150415557984701</v>
      </c>
      <c r="H17">
        <v>9.37289314957237</v>
      </c>
      <c r="I17">
        <v>0.78828421456055398</v>
      </c>
      <c r="J17">
        <v>0.37815564287776399</v>
      </c>
      <c r="K17">
        <v>-0.60768276786058795</v>
      </c>
      <c r="L17">
        <v>0.99405747935073296</v>
      </c>
      <c r="M17">
        <v>0.52302169576284296</v>
      </c>
      <c r="N17">
        <v>20.273719247366898</v>
      </c>
      <c r="O17">
        <v>0</v>
      </c>
      <c r="P17">
        <v>0</v>
      </c>
      <c r="Q17">
        <v>-14.797661084451599</v>
      </c>
      <c r="R17">
        <v>1</v>
      </c>
      <c r="S17">
        <v>9.6629599368162395</v>
      </c>
      <c r="T17">
        <v>0</v>
      </c>
      <c r="U17">
        <v>8.3484744738343206</v>
      </c>
      <c r="V17">
        <v>-6.4891719949083901</v>
      </c>
      <c r="W17">
        <v>0</v>
      </c>
      <c r="X17">
        <v>3.4738131851778098</v>
      </c>
      <c r="Y17">
        <v>0.65238051243481299</v>
      </c>
      <c r="Z17">
        <v>0.31568692711333801</v>
      </c>
      <c r="AA17">
        <v>-0.476986646685996</v>
      </c>
      <c r="AB17">
        <v>0.79859298245022103</v>
      </c>
      <c r="AC17">
        <v>0.452884725263489</v>
      </c>
      <c r="AD17">
        <v>10.1225003837581</v>
      </c>
      <c r="AE17">
        <v>0</v>
      </c>
      <c r="AF17">
        <v>0</v>
      </c>
      <c r="AG17">
        <v>-7.6049173579029796</v>
      </c>
      <c r="AH17">
        <v>1</v>
      </c>
      <c r="AI17">
        <v>3.6902771947530102</v>
      </c>
      <c r="AJ17">
        <v>0</v>
      </c>
      <c r="AK17">
        <v>0</v>
      </c>
      <c r="AL17">
        <v>-1.99422192988127</v>
      </c>
      <c r="AM17">
        <v>0</v>
      </c>
    </row>
    <row r="18" spans="1:39">
      <c r="A18" s="24">
        <v>34502</v>
      </c>
      <c r="B18">
        <v>-2.67693924340848</v>
      </c>
      <c r="C18">
        <v>0.69340031795982304</v>
      </c>
      <c r="D18">
        <v>0</v>
      </c>
      <c r="E18">
        <v>-6.8229079098204002</v>
      </c>
      <c r="F18">
        <v>6.8229079098204002</v>
      </c>
      <c r="G18">
        <v>-3.4114539549102001</v>
      </c>
      <c r="H18">
        <v>1.0034735623311399</v>
      </c>
      <c r="I18">
        <v>0.52984550688504195</v>
      </c>
      <c r="J18">
        <v>0.30416489987026801</v>
      </c>
      <c r="K18">
        <v>-0.39531085981435798</v>
      </c>
      <c r="L18">
        <v>0.70262060495272105</v>
      </c>
      <c r="M18">
        <v>0.35965432601614</v>
      </c>
      <c r="N18">
        <v>20.4368552035235</v>
      </c>
      <c r="O18">
        <v>0</v>
      </c>
      <c r="P18">
        <v>0</v>
      </c>
      <c r="Q18">
        <v>-12.7985274867819</v>
      </c>
      <c r="R18">
        <v>1</v>
      </c>
      <c r="S18">
        <v>-0.21109929312011699</v>
      </c>
      <c r="T18">
        <v>0</v>
      </c>
      <c r="U18">
        <v>0</v>
      </c>
      <c r="V18">
        <v>0.95807008181817399</v>
      </c>
      <c r="W18">
        <v>0</v>
      </c>
      <c r="X18">
        <v>0.72056276593470603</v>
      </c>
      <c r="Y18">
        <v>0.50532097614239302</v>
      </c>
      <c r="Z18">
        <v>0.32431094373477198</v>
      </c>
      <c r="AA18">
        <v>-0.49075255986669097</v>
      </c>
      <c r="AB18">
        <v>0.81961929341767503</v>
      </c>
      <c r="AC18">
        <v>0.31116107512815899</v>
      </c>
      <c r="AD18">
        <v>2.2347278257808498</v>
      </c>
      <c r="AE18">
        <v>0</v>
      </c>
      <c r="AF18">
        <v>0</v>
      </c>
      <c r="AG18">
        <v>-1.90344179584283</v>
      </c>
      <c r="AH18">
        <v>1</v>
      </c>
      <c r="AI18">
        <v>0.38265576582125799</v>
      </c>
      <c r="AJ18">
        <v>-0.49128129892545003</v>
      </c>
      <c r="AK18">
        <v>-0.49128129892545003</v>
      </c>
      <c r="AL18">
        <v>-0.45616445249490001</v>
      </c>
      <c r="AM18">
        <v>0</v>
      </c>
    </row>
    <row r="19" spans="1:39">
      <c r="A19" s="24">
        <v>37701</v>
      </c>
      <c r="B19">
        <v>3.3457622204080498E-3</v>
      </c>
      <c r="C19">
        <v>1.4267808670480699</v>
      </c>
      <c r="D19">
        <v>4.0077654281530197</v>
      </c>
      <c r="E19">
        <v>-10.6088716775824</v>
      </c>
      <c r="F19">
        <v>14.616637105735499</v>
      </c>
      <c r="G19">
        <v>-3.3005531247147299</v>
      </c>
      <c r="H19">
        <v>5.9581967380948697</v>
      </c>
      <c r="I19">
        <v>1.8105126545165999</v>
      </c>
      <c r="J19">
        <v>1.10516978597697</v>
      </c>
      <c r="K19">
        <v>-1.2575391215418401</v>
      </c>
      <c r="L19">
        <v>2.3991575337223501</v>
      </c>
      <c r="M19">
        <v>0.90373919126417501</v>
      </c>
      <c r="N19">
        <v>-13.8091096382402</v>
      </c>
      <c r="O19">
        <v>0</v>
      </c>
      <c r="P19">
        <v>0</v>
      </c>
      <c r="Q19">
        <v>27.2522792022278</v>
      </c>
      <c r="R19">
        <v>-1</v>
      </c>
      <c r="S19">
        <v>6.6994677780108498</v>
      </c>
      <c r="T19">
        <v>0</v>
      </c>
      <c r="U19">
        <v>-39.191693803747</v>
      </c>
      <c r="V19">
        <v>-10.7891651764629</v>
      </c>
      <c r="W19">
        <v>0</v>
      </c>
      <c r="X19">
        <v>-3.7386470768754698</v>
      </c>
      <c r="Y19">
        <v>1.3544796756255699</v>
      </c>
      <c r="Z19">
        <v>0.98375743959209905</v>
      </c>
      <c r="AA19">
        <v>-0.76719394962353504</v>
      </c>
      <c r="AB19">
        <v>1.76670798395548</v>
      </c>
      <c r="AC19">
        <v>0.584582985090084</v>
      </c>
      <c r="AD19">
        <v>-5.8715182194392197</v>
      </c>
      <c r="AE19">
        <v>0</v>
      </c>
      <c r="AF19">
        <v>0</v>
      </c>
      <c r="AG19">
        <v>7.0179339158541003</v>
      </c>
      <c r="AH19">
        <v>0</v>
      </c>
      <c r="AI19">
        <v>-4.7232196155722699</v>
      </c>
      <c r="AJ19">
        <v>0</v>
      </c>
      <c r="AK19">
        <v>0</v>
      </c>
      <c r="AL19">
        <v>3.2091091214795999</v>
      </c>
      <c r="AM19">
        <v>0</v>
      </c>
    </row>
    <row r="20" spans="1:39">
      <c r="A20" s="24">
        <v>32311</v>
      </c>
      <c r="B20">
        <v>-0.162293449395112</v>
      </c>
      <c r="C20">
        <v>1.1560283833051599</v>
      </c>
      <c r="D20">
        <v>1.22824210681617</v>
      </c>
      <c r="E20">
        <v>-7.4837710239008501</v>
      </c>
      <c r="F20">
        <v>8.7120131307170308</v>
      </c>
      <c r="G20">
        <v>-3.1277644585423299</v>
      </c>
      <c r="H20">
        <v>8.8136137421737093</v>
      </c>
      <c r="I20">
        <v>1.4327126854113199</v>
      </c>
      <c r="J20">
        <v>0.66946779365251396</v>
      </c>
      <c r="K20">
        <v>-0.96700438619318796</v>
      </c>
      <c r="L20">
        <v>1.65527957471521</v>
      </c>
      <c r="M20">
        <v>1.0710956366192901</v>
      </c>
      <c r="N20">
        <v>29.355470314097399</v>
      </c>
      <c r="O20">
        <v>2.4812202366315499</v>
      </c>
      <c r="P20">
        <v>2.4812202366315499</v>
      </c>
      <c r="Q20">
        <v>-13.6128799559649</v>
      </c>
      <c r="R20">
        <v>1</v>
      </c>
      <c r="S20">
        <v>7.4272150699207398</v>
      </c>
      <c r="T20">
        <v>2.4812202366315499</v>
      </c>
      <c r="U20">
        <v>-4.1993936677538297</v>
      </c>
      <c r="V20">
        <v>-6.2654990128265498</v>
      </c>
      <c r="W20">
        <v>1</v>
      </c>
      <c r="X20">
        <v>3.63518610279371</v>
      </c>
      <c r="Y20">
        <v>0.83951791160511602</v>
      </c>
      <c r="Z20">
        <v>0.41936590411246</v>
      </c>
      <c r="AA20">
        <v>-0.76935072833373697</v>
      </c>
      <c r="AB20">
        <v>1.19910155135592</v>
      </c>
      <c r="AC20">
        <v>0.56078533836861499</v>
      </c>
      <c r="AD20">
        <v>3.3760523543007799</v>
      </c>
      <c r="AE20">
        <v>0</v>
      </c>
      <c r="AF20">
        <v>0</v>
      </c>
      <c r="AG20">
        <v>0.63611852151039805</v>
      </c>
      <c r="AH20">
        <v>0</v>
      </c>
      <c r="AI20">
        <v>2.9463038001889998</v>
      </c>
      <c r="AJ20">
        <v>0</v>
      </c>
      <c r="AK20">
        <v>-2.4116861420314901</v>
      </c>
      <c r="AL20">
        <v>-3.2651010991787199</v>
      </c>
      <c r="AM20">
        <v>0</v>
      </c>
    </row>
    <row r="21" spans="1:39">
      <c r="A21" s="24">
        <v>40802</v>
      </c>
      <c r="B21">
        <v>-4.3641360597719201</v>
      </c>
      <c r="C21">
        <v>1.9912282893313</v>
      </c>
      <c r="D21">
        <v>6.4270523004325604</v>
      </c>
      <c r="E21">
        <v>-11.957533621706601</v>
      </c>
      <c r="F21">
        <v>18.384585922139198</v>
      </c>
      <c r="G21">
        <v>-2.7652406606370401</v>
      </c>
      <c r="H21">
        <v>-0.60271263053641699</v>
      </c>
      <c r="I21">
        <v>0.74471557594836302</v>
      </c>
      <c r="J21">
        <v>0.50670533085546299</v>
      </c>
      <c r="K21">
        <v>-0.49515350096060701</v>
      </c>
      <c r="L21">
        <v>1.0071333730257399</v>
      </c>
      <c r="M21">
        <v>0.37420740496433202</v>
      </c>
      <c r="N21">
        <v>4.7422965305659703</v>
      </c>
      <c r="O21">
        <v>0</v>
      </c>
      <c r="P21">
        <v>-9.5168027755930904</v>
      </c>
      <c r="Q21">
        <v>-5.4967145093463303</v>
      </c>
      <c r="R21">
        <v>1</v>
      </c>
      <c r="S21">
        <v>-5.0686332774547802</v>
      </c>
      <c r="T21">
        <v>0</v>
      </c>
      <c r="U21">
        <v>-0.353927737927973</v>
      </c>
      <c r="V21">
        <v>1.7829881018384</v>
      </c>
      <c r="W21">
        <v>0</v>
      </c>
      <c r="X21">
        <v>-4.6329714966515096</v>
      </c>
      <c r="Y21">
        <v>0.93434625185582298</v>
      </c>
      <c r="Z21">
        <v>0.75407115315474904</v>
      </c>
      <c r="AA21">
        <v>-0.43846802451258099</v>
      </c>
      <c r="AB21">
        <v>1.19774105093934</v>
      </c>
      <c r="AC21">
        <v>0.43335877215339902</v>
      </c>
      <c r="AD21">
        <v>0.75718727887300696</v>
      </c>
      <c r="AE21">
        <v>0</v>
      </c>
      <c r="AF21">
        <v>0</v>
      </c>
      <c r="AG21">
        <v>-0.86636215669714201</v>
      </c>
      <c r="AH21">
        <v>0</v>
      </c>
      <c r="AI21">
        <v>-5.8142458822685397</v>
      </c>
      <c r="AJ21">
        <v>0</v>
      </c>
      <c r="AK21">
        <v>0</v>
      </c>
      <c r="AL21">
        <v>5.0072196601714696</v>
      </c>
      <c r="AM21">
        <v>-1</v>
      </c>
    </row>
    <row r="22" spans="1:39">
      <c r="A22" s="24">
        <v>38247</v>
      </c>
      <c r="B22">
        <v>-0.57003135504163305</v>
      </c>
      <c r="C22">
        <v>0.65606246661765699</v>
      </c>
      <c r="D22">
        <v>0.79646524648966299</v>
      </c>
      <c r="E22">
        <v>-6.3250020911525304</v>
      </c>
      <c r="F22">
        <v>7.1214673376421898</v>
      </c>
      <c r="G22">
        <v>-2.7642684223314302</v>
      </c>
      <c r="H22">
        <v>2.2743236783599299</v>
      </c>
      <c r="I22">
        <v>0.74429127384660798</v>
      </c>
      <c r="J22">
        <v>0.53606724924537597</v>
      </c>
      <c r="K22">
        <v>-0.54571287802407897</v>
      </c>
      <c r="L22">
        <v>1.0884599608681</v>
      </c>
      <c r="M22">
        <v>0.43228653953176999</v>
      </c>
      <c r="N22">
        <v>7.6278955953481402</v>
      </c>
      <c r="O22">
        <v>0</v>
      </c>
      <c r="P22">
        <v>-5.0287354366078203</v>
      </c>
      <c r="Q22">
        <v>-2.8141524128084199</v>
      </c>
      <c r="R22">
        <v>0</v>
      </c>
      <c r="S22">
        <v>2.4645485074766902</v>
      </c>
      <c r="T22">
        <v>0</v>
      </c>
      <c r="U22">
        <v>-7.6100541046452799</v>
      </c>
      <c r="V22">
        <v>-1.76834859840334</v>
      </c>
      <c r="W22">
        <v>0</v>
      </c>
      <c r="X22">
        <v>3.7912833063782299</v>
      </c>
      <c r="Y22">
        <v>0.67670011226237903</v>
      </c>
      <c r="Z22">
        <v>0.34654097328151001</v>
      </c>
      <c r="AA22">
        <v>-0.55069686051336397</v>
      </c>
      <c r="AB22">
        <v>0.90368212252555902</v>
      </c>
      <c r="AC22">
        <v>0.40919291912424699</v>
      </c>
      <c r="AD22">
        <v>5.5656080753577202</v>
      </c>
      <c r="AE22">
        <v>0</v>
      </c>
      <c r="AF22">
        <v>0</v>
      </c>
      <c r="AG22">
        <v>-3.9460443768087399</v>
      </c>
      <c r="AH22">
        <v>1</v>
      </c>
      <c r="AI22">
        <v>2.54996074524913</v>
      </c>
      <c r="AJ22">
        <v>0</v>
      </c>
      <c r="AK22">
        <v>0</v>
      </c>
      <c r="AL22">
        <v>-2.83971949552889</v>
      </c>
      <c r="AM22">
        <v>1</v>
      </c>
    </row>
    <row r="23" spans="1:39">
      <c r="A23" s="24">
        <v>36056</v>
      </c>
      <c r="B23">
        <v>-7.3193102744866696</v>
      </c>
      <c r="C23">
        <v>1.74399892565851</v>
      </c>
      <c r="D23">
        <v>7.8226482928697303</v>
      </c>
      <c r="E23">
        <v>-13.0259380724855</v>
      </c>
      <c r="F23">
        <v>20.848586365355199</v>
      </c>
      <c r="G23">
        <v>-2.6016448898078899</v>
      </c>
      <c r="H23">
        <v>0.135557149034948</v>
      </c>
      <c r="I23">
        <v>0.83897761340118204</v>
      </c>
      <c r="J23">
        <v>0.60512103211124701</v>
      </c>
      <c r="K23">
        <v>-0.60846889900522405</v>
      </c>
      <c r="L23">
        <v>1.22190989833787</v>
      </c>
      <c r="M23">
        <v>0.47344294748169202</v>
      </c>
      <c r="N23">
        <v>60.3266302268513</v>
      </c>
      <c r="O23">
        <v>0</v>
      </c>
      <c r="P23">
        <v>0</v>
      </c>
      <c r="Q23">
        <v>-29.984027278756301</v>
      </c>
      <c r="R23">
        <v>1</v>
      </c>
      <c r="S23">
        <v>-8.4524900736903508</v>
      </c>
      <c r="T23">
        <v>0</v>
      </c>
      <c r="U23">
        <v>0</v>
      </c>
      <c r="V23">
        <v>4.1596733370397097</v>
      </c>
      <c r="W23">
        <v>0</v>
      </c>
      <c r="X23">
        <v>-0.88430576830461605</v>
      </c>
      <c r="Y23">
        <v>1.01358820573232</v>
      </c>
      <c r="Z23">
        <v>0.70844208295438604</v>
      </c>
      <c r="AA23">
        <v>-0.65904686277200297</v>
      </c>
      <c r="AB23">
        <v>1.3777344666040201</v>
      </c>
      <c r="AC23">
        <v>0.50919531293051001</v>
      </c>
      <c r="AD23">
        <v>8.5300752698830191</v>
      </c>
      <c r="AE23">
        <v>0.21697854913449399</v>
      </c>
      <c r="AF23">
        <v>0.21697854913449399</v>
      </c>
      <c r="AG23">
        <v>-6.4617074875534097</v>
      </c>
      <c r="AH23">
        <v>1</v>
      </c>
      <c r="AI23">
        <v>-4.8182097465674696</v>
      </c>
      <c r="AJ23">
        <v>0.21697854913449399</v>
      </c>
      <c r="AK23">
        <v>0.21697854913449399</v>
      </c>
      <c r="AL23">
        <v>2.4299538673527401</v>
      </c>
      <c r="AM23">
        <v>0</v>
      </c>
    </row>
    <row r="24" spans="1:39">
      <c r="A24" s="24">
        <v>39437</v>
      </c>
      <c r="B24">
        <v>-2.7062126822874002</v>
      </c>
      <c r="C24">
        <v>1.2133010809127101</v>
      </c>
      <c r="D24">
        <v>2.58233786662294</v>
      </c>
      <c r="E24">
        <v>-7.7686403408159697</v>
      </c>
      <c r="F24">
        <v>10.350978207438899</v>
      </c>
      <c r="G24">
        <v>-2.5931512370965102</v>
      </c>
      <c r="H24">
        <v>1.54336193389832</v>
      </c>
      <c r="I24">
        <v>1.22445033858394</v>
      </c>
      <c r="J24">
        <v>0.734538187760439</v>
      </c>
      <c r="K24">
        <v>-0.77908820272915102</v>
      </c>
      <c r="L24">
        <v>1.5280080635848201</v>
      </c>
      <c r="M24">
        <v>0.75366163328244196</v>
      </c>
      <c r="N24">
        <v>17.8125137736318</v>
      </c>
      <c r="O24">
        <v>0</v>
      </c>
      <c r="P24">
        <v>0</v>
      </c>
      <c r="Q24">
        <v>-16.224250558490901</v>
      </c>
      <c r="R24">
        <v>1</v>
      </c>
      <c r="S24">
        <v>-1.70623791998524</v>
      </c>
      <c r="T24">
        <v>0</v>
      </c>
      <c r="U24">
        <v>0</v>
      </c>
      <c r="V24">
        <v>0.41337967850503399</v>
      </c>
      <c r="W24">
        <v>0</v>
      </c>
      <c r="X24">
        <v>3.1351183273961198</v>
      </c>
      <c r="Y24">
        <v>1.25216026102551</v>
      </c>
      <c r="Z24">
        <v>0.60095418677079104</v>
      </c>
      <c r="AA24">
        <v>-0.81320301690652297</v>
      </c>
      <c r="AB24">
        <v>1.4281425991740899</v>
      </c>
      <c r="AC24">
        <v>0.57604884550611801</v>
      </c>
      <c r="AD24">
        <v>5.1635842944148296</v>
      </c>
      <c r="AE24">
        <v>0</v>
      </c>
      <c r="AF24">
        <v>0</v>
      </c>
      <c r="AG24">
        <v>-4.3861908610743496</v>
      </c>
      <c r="AH24">
        <v>1</v>
      </c>
      <c r="AI24">
        <v>1.9899060233046699</v>
      </c>
      <c r="AJ24">
        <v>0</v>
      </c>
      <c r="AK24">
        <v>-1.2396744968579101</v>
      </c>
      <c r="AL24">
        <v>-2.53733482388439</v>
      </c>
      <c r="AM24">
        <v>1</v>
      </c>
    </row>
    <row r="25" spans="1:39">
      <c r="A25" s="24">
        <v>32948</v>
      </c>
      <c r="B25">
        <v>-2.3504911649485498</v>
      </c>
      <c r="C25">
        <v>0.90649022624065401</v>
      </c>
      <c r="D25">
        <v>2.72747750249964</v>
      </c>
      <c r="E25">
        <v>-7.7568970195665496</v>
      </c>
      <c r="F25">
        <v>10.4843745220661</v>
      </c>
      <c r="G25">
        <v>-2.5147097585334501</v>
      </c>
      <c r="H25">
        <v>1.4722106300353499</v>
      </c>
      <c r="I25">
        <v>1.04893158077023</v>
      </c>
      <c r="J25">
        <v>0.46415566632157501</v>
      </c>
      <c r="K25">
        <v>-0.62020831653966801</v>
      </c>
      <c r="L25">
        <v>1.09475412604698</v>
      </c>
      <c r="M25">
        <v>0.974967885281951</v>
      </c>
      <c r="N25">
        <v>38.338338913275898</v>
      </c>
      <c r="O25">
        <v>0</v>
      </c>
      <c r="P25">
        <v>0</v>
      </c>
      <c r="Q25">
        <v>-20.211882448617001</v>
      </c>
      <c r="R25">
        <v>1</v>
      </c>
      <c r="S25">
        <v>-4.3344523509039998</v>
      </c>
      <c r="T25">
        <v>0</v>
      </c>
      <c r="U25">
        <v>0</v>
      </c>
      <c r="V25">
        <v>1.8572144202573</v>
      </c>
      <c r="W25">
        <v>0</v>
      </c>
      <c r="X25">
        <v>2.4970054300812601</v>
      </c>
      <c r="Y25">
        <v>0.54594594525264595</v>
      </c>
      <c r="Z25">
        <v>0.31783308957511602</v>
      </c>
      <c r="AA25">
        <v>-0.51094152823246097</v>
      </c>
      <c r="AB25">
        <v>0.83386199003539796</v>
      </c>
      <c r="AC25">
        <v>0.33644186420034</v>
      </c>
      <c r="AD25">
        <v>7.2948922575472199</v>
      </c>
      <c r="AE25">
        <v>0</v>
      </c>
      <c r="AF25">
        <v>0</v>
      </c>
      <c r="AG25">
        <v>-5.8969960565109796</v>
      </c>
      <c r="AH25">
        <v>1</v>
      </c>
      <c r="AI25">
        <v>0.88994930401298999</v>
      </c>
      <c r="AJ25">
        <v>0</v>
      </c>
      <c r="AK25">
        <v>-0.500756725527851</v>
      </c>
      <c r="AL25">
        <v>-1.20630079711375</v>
      </c>
      <c r="AM25">
        <v>1</v>
      </c>
    </row>
    <row r="26" spans="1:39">
      <c r="A26" s="24">
        <v>38884</v>
      </c>
      <c r="B26">
        <v>-4.26161484031363</v>
      </c>
      <c r="C26">
        <v>0.73513889690989498</v>
      </c>
      <c r="D26">
        <v>1.4159502772996799</v>
      </c>
      <c r="E26">
        <v>-6.3920489577356996</v>
      </c>
      <c r="F26">
        <v>7.80799923503539</v>
      </c>
      <c r="G26">
        <v>-2.4880493402180099</v>
      </c>
      <c r="H26">
        <v>3.1507473704647202</v>
      </c>
      <c r="I26">
        <v>0.59126363474195598</v>
      </c>
      <c r="J26">
        <v>0.36939870720331802</v>
      </c>
      <c r="K26">
        <v>-0.402320941805768</v>
      </c>
      <c r="L26">
        <v>0.775366402476654</v>
      </c>
      <c r="M26">
        <v>0.32903823653012199</v>
      </c>
      <c r="N26">
        <v>12.713744183564</v>
      </c>
      <c r="O26">
        <v>0</v>
      </c>
      <c r="P26">
        <v>-14.270106720532899</v>
      </c>
      <c r="Q26">
        <v>-12.4813245414653</v>
      </c>
      <c r="R26">
        <v>1</v>
      </c>
      <c r="S26">
        <v>6.2240280570955804</v>
      </c>
      <c r="T26">
        <v>0</v>
      </c>
      <c r="U26">
        <v>-3.40770319100851</v>
      </c>
      <c r="V26">
        <v>-1.9825803041810599</v>
      </c>
      <c r="W26">
        <v>0</v>
      </c>
      <c r="X26">
        <v>1.55448946237291</v>
      </c>
      <c r="Y26">
        <v>0.52954226043812103</v>
      </c>
      <c r="Z26">
        <v>0.35661211407568</v>
      </c>
      <c r="AA26">
        <v>-0.405434041367363</v>
      </c>
      <c r="AB26">
        <v>0.76547758523376397</v>
      </c>
      <c r="AC26">
        <v>0.248129585031195</v>
      </c>
      <c r="AD26">
        <v>5.1518695610119201</v>
      </c>
      <c r="AE26">
        <v>0</v>
      </c>
      <c r="AF26">
        <v>0</v>
      </c>
      <c r="AG26">
        <v>-4.7876950790410797</v>
      </c>
      <c r="AH26">
        <v>1</v>
      </c>
      <c r="AI26">
        <v>0.54614007201622605</v>
      </c>
      <c r="AJ26">
        <v>0</v>
      </c>
      <c r="AK26">
        <v>0</v>
      </c>
      <c r="AL26">
        <v>-0.69574319062633005</v>
      </c>
      <c r="AM26">
        <v>0</v>
      </c>
    </row>
    <row r="27" spans="1:39">
      <c r="A27" s="24">
        <v>34684</v>
      </c>
      <c r="B27">
        <v>-2.6295146331628398</v>
      </c>
      <c r="C27">
        <v>0.67945490158725996</v>
      </c>
      <c r="D27">
        <v>0.54754769838070105</v>
      </c>
      <c r="E27">
        <v>-5.46276236762239</v>
      </c>
      <c r="F27">
        <v>6.0103100660030897</v>
      </c>
      <c r="G27">
        <v>-2.4576073346208398</v>
      </c>
      <c r="H27">
        <v>2.7789267580122701</v>
      </c>
      <c r="I27">
        <v>0.55217217312667499</v>
      </c>
      <c r="J27">
        <v>0.33201213878012298</v>
      </c>
      <c r="K27">
        <v>-0.401374655135459</v>
      </c>
      <c r="L27">
        <v>0.73698454901923904</v>
      </c>
      <c r="M27">
        <v>0.34328445205351898</v>
      </c>
      <c r="N27">
        <v>16.847226309378801</v>
      </c>
      <c r="O27">
        <v>0</v>
      </c>
      <c r="P27">
        <v>0</v>
      </c>
      <c r="Q27">
        <v>-10.1236412729913</v>
      </c>
      <c r="R27">
        <v>1</v>
      </c>
      <c r="S27">
        <v>-0.86216894912826403</v>
      </c>
      <c r="T27">
        <v>0</v>
      </c>
      <c r="U27">
        <v>0</v>
      </c>
      <c r="V27">
        <v>-1.0509054609220401</v>
      </c>
      <c r="W27">
        <v>0</v>
      </c>
      <c r="X27">
        <v>1.61965367537211</v>
      </c>
      <c r="Y27">
        <v>0.61434383557765204</v>
      </c>
      <c r="Z27">
        <v>0.34263082356289698</v>
      </c>
      <c r="AA27">
        <v>-0.41274370452359799</v>
      </c>
      <c r="AB27">
        <v>0.75915532038603495</v>
      </c>
      <c r="AC27">
        <v>0.30907184130200199</v>
      </c>
      <c r="AD27">
        <v>2.8100777009717599</v>
      </c>
      <c r="AE27">
        <v>0</v>
      </c>
      <c r="AF27">
        <v>0</v>
      </c>
      <c r="AG27">
        <v>-2.2319636614746998</v>
      </c>
      <c r="AH27">
        <v>1</v>
      </c>
      <c r="AI27">
        <v>0.476120839206568</v>
      </c>
      <c r="AJ27">
        <v>0</v>
      </c>
      <c r="AK27">
        <v>0</v>
      </c>
      <c r="AL27">
        <v>-0.96452756437119802</v>
      </c>
      <c r="AM27">
        <v>0</v>
      </c>
    </row>
    <row r="28" spans="1:39">
      <c r="A28" s="24">
        <v>30575</v>
      </c>
      <c r="B28">
        <v>-1.70283214095665</v>
      </c>
      <c r="C28">
        <v>0.87913176156777495</v>
      </c>
      <c r="D28">
        <v>1.0997516703127701</v>
      </c>
      <c r="E28">
        <v>-5.8830544551528297</v>
      </c>
      <c r="F28">
        <v>6.9828061254656104</v>
      </c>
      <c r="G28">
        <v>-2.39165139242002</v>
      </c>
      <c r="H28">
        <v>12.8285598951674</v>
      </c>
      <c r="I28">
        <v>0.75284611831951298</v>
      </c>
      <c r="J28">
        <v>0.37258337249923401</v>
      </c>
      <c r="K28">
        <v>-0.60203058023592204</v>
      </c>
      <c r="L28">
        <v>0.98162231702494895</v>
      </c>
      <c r="M28">
        <v>0.39541598439151099</v>
      </c>
      <c r="N28">
        <v>45.064653203329101</v>
      </c>
      <c r="O28">
        <v>0</v>
      </c>
      <c r="P28">
        <v>0</v>
      </c>
      <c r="Q28">
        <v>-25.7078896774524</v>
      </c>
      <c r="R28">
        <v>1</v>
      </c>
      <c r="S28">
        <v>19.8329699065279</v>
      </c>
      <c r="T28">
        <v>0</v>
      </c>
      <c r="U28">
        <v>0</v>
      </c>
      <c r="V28">
        <v>-6.2622993536508202</v>
      </c>
      <c r="W28">
        <v>0</v>
      </c>
      <c r="X28">
        <v>4.3110891821882298</v>
      </c>
      <c r="Y28">
        <v>0.78027843415268805</v>
      </c>
      <c r="Z28">
        <v>0.29794438449176103</v>
      </c>
      <c r="AA28">
        <v>-0.65473386890225305</v>
      </c>
      <c r="AB28">
        <v>0.96018518634544403</v>
      </c>
      <c r="AC28">
        <v>0.38472414524031501</v>
      </c>
      <c r="AD28">
        <v>17.6105227963163</v>
      </c>
      <c r="AE28">
        <v>0</v>
      </c>
      <c r="AF28">
        <v>0</v>
      </c>
      <c r="AG28">
        <v>-13.300508492674901</v>
      </c>
      <c r="AH28">
        <v>1</v>
      </c>
      <c r="AI28">
        <v>1.83598335708208</v>
      </c>
      <c r="AJ28">
        <v>-0.42401731014352001</v>
      </c>
      <c r="AK28">
        <v>-0.42401731014352001</v>
      </c>
      <c r="AL28">
        <v>-1.4294093160880801</v>
      </c>
      <c r="AM28">
        <v>0</v>
      </c>
    </row>
    <row r="29" spans="1:39">
      <c r="A29" s="24">
        <v>30848</v>
      </c>
      <c r="B29">
        <v>-6.4293338356250302</v>
      </c>
      <c r="C29">
        <v>0.73373203901981099</v>
      </c>
      <c r="D29">
        <v>1.65127770452691</v>
      </c>
      <c r="E29">
        <v>-6.4293338356250302</v>
      </c>
      <c r="F29">
        <v>8.0806115401519492</v>
      </c>
      <c r="G29">
        <v>-2.3890280655490601</v>
      </c>
      <c r="H29">
        <v>-1.92130057269535</v>
      </c>
      <c r="I29">
        <v>0.78149233274808705</v>
      </c>
      <c r="J29">
        <v>0.510203021638299</v>
      </c>
      <c r="K29">
        <v>-0.48220095185172501</v>
      </c>
      <c r="L29">
        <v>0.99802221954063997</v>
      </c>
      <c r="M29">
        <v>0.45598497285710698</v>
      </c>
      <c r="N29">
        <v>18.9525705380555</v>
      </c>
      <c r="O29">
        <v>0</v>
      </c>
      <c r="P29">
        <v>0</v>
      </c>
      <c r="Q29">
        <v>-12.666208145359899</v>
      </c>
      <c r="R29">
        <v>1</v>
      </c>
      <c r="S29">
        <v>-12.2102712483169</v>
      </c>
      <c r="T29">
        <v>0</v>
      </c>
      <c r="U29">
        <v>0</v>
      </c>
      <c r="V29">
        <v>3.8763728014062</v>
      </c>
      <c r="W29">
        <v>0</v>
      </c>
      <c r="X29">
        <v>2.2665916099530099</v>
      </c>
      <c r="Y29">
        <v>0.91837481337842297</v>
      </c>
      <c r="Z29">
        <v>0.56640937226487398</v>
      </c>
      <c r="AA29">
        <v>-0.629066790849233</v>
      </c>
      <c r="AB29">
        <v>1.2044371218990499</v>
      </c>
      <c r="AC29">
        <v>0.40701441949914202</v>
      </c>
      <c r="AD29">
        <v>-0.40098299837861601</v>
      </c>
      <c r="AE29">
        <v>0</v>
      </c>
      <c r="AF29">
        <v>1.42996159125314</v>
      </c>
      <c r="AG29">
        <v>1.7876730015806399</v>
      </c>
      <c r="AH29">
        <v>-1</v>
      </c>
      <c r="AI29">
        <v>2.70173737367463</v>
      </c>
      <c r="AJ29">
        <v>0</v>
      </c>
      <c r="AK29">
        <v>-1.7639007933852799</v>
      </c>
      <c r="AL29">
        <v>-2.7931122769226899</v>
      </c>
      <c r="AM29">
        <v>0</v>
      </c>
    </row>
    <row r="30" spans="1:39">
      <c r="A30" s="24">
        <v>40347</v>
      </c>
      <c r="B30">
        <v>-3.6546261978682901</v>
      </c>
      <c r="C30">
        <v>1.4902137897979899</v>
      </c>
      <c r="D30">
        <v>4.9469789646180198</v>
      </c>
      <c r="E30">
        <v>-9.4344381509709301</v>
      </c>
      <c r="F30">
        <v>14.381417115588899</v>
      </c>
      <c r="G30">
        <v>-2.2437295931764498</v>
      </c>
      <c r="H30">
        <v>5.2092167190730398</v>
      </c>
      <c r="I30">
        <v>0.91058886845174403</v>
      </c>
      <c r="J30">
        <v>0.47364061265725799</v>
      </c>
      <c r="K30">
        <v>-0.651857301125915</v>
      </c>
      <c r="L30">
        <v>1.1335895333396699</v>
      </c>
      <c r="M30">
        <v>0.57648647821858101</v>
      </c>
      <c r="N30">
        <v>8.0058156386004704</v>
      </c>
      <c r="O30">
        <v>0</v>
      </c>
      <c r="P30">
        <v>-2.8446360157212198</v>
      </c>
      <c r="Q30">
        <v>-0.433278287671301</v>
      </c>
      <c r="R30">
        <v>0</v>
      </c>
      <c r="S30">
        <v>6.9009747223575397</v>
      </c>
      <c r="T30">
        <v>11.775841172244199</v>
      </c>
      <c r="U30">
        <v>4.8400583599249396</v>
      </c>
      <c r="V30">
        <v>-5.1439701990514397</v>
      </c>
      <c r="W30">
        <v>0</v>
      </c>
      <c r="X30">
        <v>4.5736882687526998</v>
      </c>
      <c r="Y30">
        <v>0.55951730417065504</v>
      </c>
      <c r="Z30">
        <v>0.29400868711015399</v>
      </c>
      <c r="AA30">
        <v>-0.59823692217537905</v>
      </c>
      <c r="AB30">
        <v>0.89827817446011005</v>
      </c>
      <c r="AC30">
        <v>0.30150580645269898</v>
      </c>
      <c r="AD30">
        <v>12.8377631209467</v>
      </c>
      <c r="AE30">
        <v>0</v>
      </c>
      <c r="AF30">
        <v>0</v>
      </c>
      <c r="AG30">
        <v>-9.6635363274742794</v>
      </c>
      <c r="AH30">
        <v>1</v>
      </c>
      <c r="AI30">
        <v>4.9107883555298697</v>
      </c>
      <c r="AJ30">
        <v>0</v>
      </c>
      <c r="AK30">
        <v>0</v>
      </c>
      <c r="AL30">
        <v>-2.5024441888648199</v>
      </c>
      <c r="AM30">
        <v>0</v>
      </c>
    </row>
    <row r="31" spans="1:39">
      <c r="A31" s="24">
        <v>31674</v>
      </c>
      <c r="B31">
        <v>-6.2080903142418604</v>
      </c>
      <c r="C31">
        <v>1.0847728699858099</v>
      </c>
      <c r="D31">
        <v>2.5244365457629701</v>
      </c>
      <c r="E31">
        <v>-6.8301155182163402</v>
      </c>
      <c r="F31">
        <v>9.3545520639793107</v>
      </c>
      <c r="G31">
        <v>-2.15283948622668</v>
      </c>
      <c r="H31">
        <v>6.1026827804919899</v>
      </c>
      <c r="I31">
        <v>0.92393954222859298</v>
      </c>
      <c r="J31">
        <v>0.48519043206733098</v>
      </c>
      <c r="K31">
        <v>-0.66419244966130697</v>
      </c>
      <c r="L31">
        <v>1.1578343278151699</v>
      </c>
      <c r="M31">
        <v>0.49108068168549401</v>
      </c>
      <c r="N31">
        <v>43.284401140898801</v>
      </c>
      <c r="O31">
        <v>0</v>
      </c>
      <c r="P31">
        <v>0</v>
      </c>
      <c r="Q31">
        <v>-27.717397318612498</v>
      </c>
      <c r="R31">
        <v>1</v>
      </c>
      <c r="S31">
        <v>-6.4380154660959104</v>
      </c>
      <c r="T31">
        <v>0</v>
      </c>
      <c r="U31">
        <v>0</v>
      </c>
      <c r="V31">
        <v>-0.60037347245542705</v>
      </c>
      <c r="W31">
        <v>0</v>
      </c>
      <c r="X31">
        <v>2.5813091948908502</v>
      </c>
      <c r="Y31">
        <v>0.922719257112256</v>
      </c>
      <c r="Z31">
        <v>0.41259270791631197</v>
      </c>
      <c r="AA31">
        <v>-0.69567606764097401</v>
      </c>
      <c r="AB31">
        <v>1.11651902037548</v>
      </c>
      <c r="AC31">
        <v>0.48017476767758199</v>
      </c>
      <c r="AD31">
        <v>14.695544964859399</v>
      </c>
      <c r="AE31">
        <v>0</v>
      </c>
      <c r="AF31">
        <v>0</v>
      </c>
      <c r="AG31">
        <v>-11.07536260841</v>
      </c>
      <c r="AH31">
        <v>1</v>
      </c>
      <c r="AI31">
        <v>1.1796243970286999</v>
      </c>
      <c r="AJ31">
        <v>0</v>
      </c>
      <c r="AK31">
        <v>0</v>
      </c>
      <c r="AL31">
        <v>-0.135868693133256</v>
      </c>
      <c r="AM31">
        <v>0</v>
      </c>
    </row>
    <row r="32" spans="1:39">
      <c r="A32" s="24">
        <v>35783</v>
      </c>
      <c r="B32">
        <v>-0.39241880261734402</v>
      </c>
      <c r="C32">
        <v>1.4569408763068601</v>
      </c>
      <c r="D32">
        <v>3.5012750681079101</v>
      </c>
      <c r="E32">
        <v>-7.7347970275452296</v>
      </c>
      <c r="F32">
        <v>11.2360720956531</v>
      </c>
      <c r="G32">
        <v>-2.1167609797186602</v>
      </c>
      <c r="H32">
        <v>5.76499381590083</v>
      </c>
      <c r="I32">
        <v>1.1092522784707499</v>
      </c>
      <c r="J32">
        <v>0.68786961876937702</v>
      </c>
      <c r="K32">
        <v>-0.79916996264788898</v>
      </c>
      <c r="L32">
        <v>1.5010687170282599</v>
      </c>
      <c r="M32">
        <v>0.584037363341671</v>
      </c>
      <c r="N32">
        <v>55.102896501789097</v>
      </c>
      <c r="O32">
        <v>0</v>
      </c>
      <c r="P32">
        <v>0</v>
      </c>
      <c r="Q32">
        <v>-31.6309132627587</v>
      </c>
      <c r="R32">
        <v>1</v>
      </c>
      <c r="S32">
        <v>1.4700585525477601</v>
      </c>
      <c r="T32">
        <v>0</v>
      </c>
      <c r="U32">
        <v>0</v>
      </c>
      <c r="V32">
        <v>0.13689283125871601</v>
      </c>
      <c r="W32">
        <v>0</v>
      </c>
      <c r="X32">
        <v>2.9202883019747401</v>
      </c>
      <c r="Y32">
        <v>1.1402760803671801</v>
      </c>
      <c r="Z32">
        <v>0.70474228698103403</v>
      </c>
      <c r="AA32">
        <v>-0.82603023929485098</v>
      </c>
      <c r="AB32">
        <v>1.5484825613519799</v>
      </c>
      <c r="AC32">
        <v>0.65194688233662401</v>
      </c>
      <c r="AD32">
        <v>14.6876906057855</v>
      </c>
      <c r="AE32">
        <v>0</v>
      </c>
      <c r="AF32">
        <v>0</v>
      </c>
      <c r="AG32">
        <v>-10.961680122716499</v>
      </c>
      <c r="AH32">
        <v>1</v>
      </c>
      <c r="AI32">
        <v>0.53110819610908599</v>
      </c>
      <c r="AJ32">
        <v>0</v>
      </c>
      <c r="AK32">
        <v>0</v>
      </c>
      <c r="AL32">
        <v>-0.58120983002523996</v>
      </c>
      <c r="AM32">
        <v>0</v>
      </c>
    </row>
    <row r="33" spans="1:39">
      <c r="A33" s="24">
        <v>41992</v>
      </c>
      <c r="B33">
        <v>2.9969100378341502</v>
      </c>
      <c r="C33">
        <v>0.92021634226669002</v>
      </c>
      <c r="D33">
        <v>3.2317001270224699</v>
      </c>
      <c r="E33">
        <v>-7.3572437588813804</v>
      </c>
      <c r="F33">
        <v>10.588943885903801</v>
      </c>
      <c r="G33">
        <v>-2.0627718159294499</v>
      </c>
      <c r="H33">
        <v>2.4214553179782801</v>
      </c>
      <c r="I33">
        <v>0.52990167586806303</v>
      </c>
      <c r="J33">
        <v>0.29604674822528798</v>
      </c>
      <c r="K33">
        <v>-0.38305284615764901</v>
      </c>
      <c r="L33">
        <v>0.68195553207737003</v>
      </c>
      <c r="M33">
        <v>0.31247235281494301</v>
      </c>
      <c r="N33">
        <v>40.196827086250899</v>
      </c>
      <c r="O33">
        <v>0</v>
      </c>
      <c r="P33">
        <v>0</v>
      </c>
      <c r="Q33">
        <v>-22.1217967770712</v>
      </c>
      <c r="R33">
        <v>1</v>
      </c>
      <c r="S33">
        <v>-0.28738078505440201</v>
      </c>
      <c r="T33">
        <v>0</v>
      </c>
      <c r="U33">
        <v>0</v>
      </c>
      <c r="V33">
        <v>1.1645693275572799</v>
      </c>
      <c r="W33">
        <v>0</v>
      </c>
      <c r="X33">
        <v>1.10641720874655</v>
      </c>
      <c r="Y33">
        <v>0.35855388746142303</v>
      </c>
      <c r="Z33">
        <v>0.25011484977693699</v>
      </c>
      <c r="AA33">
        <v>-0.37023106507743597</v>
      </c>
      <c r="AB33">
        <v>0.62296216196246901</v>
      </c>
      <c r="AC33">
        <v>0.22531673251206499</v>
      </c>
      <c r="AD33">
        <v>6.2397023106491396</v>
      </c>
      <c r="AE33">
        <v>0</v>
      </c>
      <c r="AF33">
        <v>0</v>
      </c>
      <c r="AG33">
        <v>-5.5493772728513697</v>
      </c>
      <c r="AH33">
        <v>1</v>
      </c>
      <c r="AI33">
        <v>-0.92709860335861904</v>
      </c>
      <c r="AJ33">
        <v>0</v>
      </c>
      <c r="AK33">
        <v>0</v>
      </c>
      <c r="AL33">
        <v>8.2600074553139793E-2</v>
      </c>
      <c r="AM33">
        <v>0</v>
      </c>
    </row>
    <row r="34" spans="1:39">
      <c r="A34" s="24">
        <v>40893</v>
      </c>
      <c r="B34">
        <v>0.30016364750156099</v>
      </c>
      <c r="C34">
        <v>1.77502783671924</v>
      </c>
      <c r="D34">
        <v>5.6808709987510699</v>
      </c>
      <c r="E34">
        <v>-9.6035418326860498</v>
      </c>
      <c r="F34">
        <v>15.2844128314371</v>
      </c>
      <c r="G34">
        <v>-1.9613354169674899</v>
      </c>
      <c r="H34">
        <v>-4.3641360597719201</v>
      </c>
      <c r="I34">
        <v>1.9912282893313</v>
      </c>
      <c r="J34">
        <v>1.0824084452512199</v>
      </c>
      <c r="K34">
        <v>-1.09359858017435</v>
      </c>
      <c r="L34">
        <v>2.2076290076134102</v>
      </c>
      <c r="M34">
        <v>1.4169816827608701</v>
      </c>
      <c r="N34">
        <v>-1.37197178052785</v>
      </c>
      <c r="O34">
        <v>0</v>
      </c>
      <c r="P34">
        <v>-6.6727203500432601</v>
      </c>
      <c r="Q34">
        <v>-1.1920611253265601</v>
      </c>
      <c r="R34">
        <v>0</v>
      </c>
      <c r="S34">
        <v>-6.1142683110938298</v>
      </c>
      <c r="T34">
        <v>0</v>
      </c>
      <c r="U34">
        <v>2.8440824255498298</v>
      </c>
      <c r="V34">
        <v>4.3046533840197698</v>
      </c>
      <c r="W34">
        <v>-1</v>
      </c>
      <c r="X34">
        <v>8.2311978790633606</v>
      </c>
      <c r="Y34">
        <v>1.6886121016310101</v>
      </c>
      <c r="Z34">
        <v>1.04321762165412</v>
      </c>
      <c r="AA34">
        <v>-1.41945939443165</v>
      </c>
      <c r="AB34">
        <v>2.5015070255940799</v>
      </c>
      <c r="AC34">
        <v>0.71037752121092701</v>
      </c>
      <c r="AD34">
        <v>-1.2969643907131301</v>
      </c>
      <c r="AE34">
        <v>0</v>
      </c>
      <c r="AF34">
        <v>2.0497554761768</v>
      </c>
      <c r="AG34">
        <v>3.0622492853927801</v>
      </c>
      <c r="AH34">
        <v>-1</v>
      </c>
      <c r="AI34">
        <v>7.4529476497419704</v>
      </c>
      <c r="AJ34">
        <v>0</v>
      </c>
      <c r="AK34">
        <v>-7.7817299272687697</v>
      </c>
      <c r="AL34">
        <v>-9.3960727148748795</v>
      </c>
      <c r="AM34">
        <v>0</v>
      </c>
    </row>
    <row r="35" spans="1:39">
      <c r="A35" s="24">
        <v>31947</v>
      </c>
      <c r="B35">
        <v>2.95133303312429</v>
      </c>
      <c r="C35">
        <v>1.15278303910029</v>
      </c>
      <c r="D35">
        <v>2.95133303312429</v>
      </c>
      <c r="E35">
        <v>-6.6941742397231598</v>
      </c>
      <c r="F35">
        <v>9.6455072728474498</v>
      </c>
      <c r="G35">
        <v>-1.8714206032994301</v>
      </c>
      <c r="H35">
        <v>19.3969527089256</v>
      </c>
      <c r="I35">
        <v>0.860179229333222</v>
      </c>
      <c r="J35">
        <v>0.43390875453340499</v>
      </c>
      <c r="K35">
        <v>-0.80985145429727601</v>
      </c>
      <c r="L35">
        <v>1.2560824544999001</v>
      </c>
      <c r="M35">
        <v>0.65659361539350602</v>
      </c>
      <c r="N35">
        <v>57.275865373955</v>
      </c>
      <c r="O35">
        <v>0</v>
      </c>
      <c r="P35">
        <v>0</v>
      </c>
      <c r="Q35">
        <v>-31.924358121488702</v>
      </c>
      <c r="R35">
        <v>1</v>
      </c>
      <c r="S35">
        <v>22.962541289786898</v>
      </c>
      <c r="T35">
        <v>0</v>
      </c>
      <c r="U35">
        <v>0</v>
      </c>
      <c r="V35">
        <v>-9.2843878169477794</v>
      </c>
      <c r="W35">
        <v>0</v>
      </c>
      <c r="X35">
        <v>4.4451448632077497</v>
      </c>
      <c r="Y35">
        <v>0.72204036946876304</v>
      </c>
      <c r="Z35">
        <v>0.34577219443273699</v>
      </c>
      <c r="AA35">
        <v>-0.69100886662913596</v>
      </c>
      <c r="AB35">
        <v>1.04512382788068</v>
      </c>
      <c r="AC35">
        <v>0.41138079043978598</v>
      </c>
      <c r="AD35">
        <v>17.443692340459101</v>
      </c>
      <c r="AE35">
        <v>0</v>
      </c>
      <c r="AF35">
        <v>0</v>
      </c>
      <c r="AG35">
        <v>-13.827061893515401</v>
      </c>
      <c r="AH35">
        <v>1</v>
      </c>
      <c r="AI35">
        <v>0.96915354168410395</v>
      </c>
      <c r="AJ35">
        <v>0</v>
      </c>
      <c r="AK35">
        <v>0</v>
      </c>
      <c r="AL35">
        <v>-1.1776796700063601</v>
      </c>
      <c r="AM35">
        <v>0</v>
      </c>
    </row>
    <row r="36" spans="1:39">
      <c r="A36" s="24">
        <v>32402</v>
      </c>
      <c r="B36">
        <v>-1.10831982814696E-2</v>
      </c>
      <c r="C36">
        <v>0.90426793371508096</v>
      </c>
      <c r="D36">
        <v>1.8952306005331301</v>
      </c>
      <c r="E36">
        <v>-5.0613198264119896</v>
      </c>
      <c r="F36">
        <v>6.9565504269451299</v>
      </c>
      <c r="G36">
        <v>-1.58304461293942</v>
      </c>
      <c r="H36">
        <v>-0.162293449395112</v>
      </c>
      <c r="I36">
        <v>1.1560283833051599</v>
      </c>
      <c r="J36">
        <v>0.62975150656145096</v>
      </c>
      <c r="K36">
        <v>-0.65718985602367097</v>
      </c>
      <c r="L36">
        <v>1.2974182720615199</v>
      </c>
      <c r="M36">
        <v>0.74536683812365101</v>
      </c>
      <c r="N36">
        <v>22.089659838891301</v>
      </c>
      <c r="O36">
        <v>0</v>
      </c>
      <c r="P36">
        <v>0.21489494076256599</v>
      </c>
      <c r="Q36">
        <v>-11.9679627124354</v>
      </c>
      <c r="R36">
        <v>0</v>
      </c>
      <c r="S36">
        <v>-7.2658104752060098</v>
      </c>
      <c r="T36">
        <v>-2.4812202366315499</v>
      </c>
      <c r="U36">
        <v>-2.2663252958689801</v>
      </c>
      <c r="V36">
        <v>1.6449172435294199</v>
      </c>
      <c r="W36">
        <v>-1</v>
      </c>
      <c r="X36">
        <v>6.9796814481068497</v>
      </c>
      <c r="Y36">
        <v>1.1671722089599299</v>
      </c>
      <c r="Z36">
        <v>0.42600036202757602</v>
      </c>
      <c r="AA36">
        <v>-0.80555668157015903</v>
      </c>
      <c r="AB36">
        <v>1.2466660634417901</v>
      </c>
      <c r="AC36">
        <v>0.74404104141606797</v>
      </c>
      <c r="AD36">
        <v>-0.28215387919656698</v>
      </c>
      <c r="AE36">
        <v>0</v>
      </c>
      <c r="AF36">
        <v>-3.2403116152952198</v>
      </c>
      <c r="AG36">
        <v>-0.89885080753706603</v>
      </c>
      <c r="AH36">
        <v>0</v>
      </c>
      <c r="AI36">
        <v>6.7611844785124804</v>
      </c>
      <c r="AJ36">
        <v>0</v>
      </c>
      <c r="AK36">
        <v>-3.2403116152952198</v>
      </c>
      <c r="AL36">
        <v>-7.4545434070550396</v>
      </c>
      <c r="AM36">
        <v>1</v>
      </c>
    </row>
    <row r="37" spans="1:39">
      <c r="A37" s="24">
        <v>36693</v>
      </c>
      <c r="B37">
        <v>-6.8352374614777302E-4</v>
      </c>
      <c r="C37">
        <v>1.5912529664910799</v>
      </c>
      <c r="D37">
        <v>4.3012141792159602</v>
      </c>
      <c r="E37">
        <v>-7.3685300627912502</v>
      </c>
      <c r="F37">
        <v>11.6697442420072</v>
      </c>
      <c r="G37">
        <v>-1.5336579417876399</v>
      </c>
      <c r="H37">
        <v>3.0569332866245</v>
      </c>
      <c r="I37">
        <v>1.4962045686106999</v>
      </c>
      <c r="J37">
        <v>0.90643601178890598</v>
      </c>
      <c r="K37">
        <v>-1.00249303516681</v>
      </c>
      <c r="L37">
        <v>1.9325228885335299</v>
      </c>
      <c r="M37">
        <v>0.95730542049134904</v>
      </c>
      <c r="N37">
        <v>59.874116370249702</v>
      </c>
      <c r="O37">
        <v>0</v>
      </c>
      <c r="P37">
        <v>0</v>
      </c>
      <c r="Q37">
        <v>-25.836181770867</v>
      </c>
      <c r="R37">
        <v>1</v>
      </c>
      <c r="S37">
        <v>-1.3491770163158401</v>
      </c>
      <c r="T37">
        <v>0</v>
      </c>
      <c r="U37">
        <v>0</v>
      </c>
      <c r="V37">
        <v>1.0629460978384899</v>
      </c>
      <c r="W37">
        <v>0</v>
      </c>
      <c r="X37">
        <v>8.7943601570703294</v>
      </c>
      <c r="Y37">
        <v>1.70427247209965</v>
      </c>
      <c r="Z37">
        <v>1.0325558449532899</v>
      </c>
      <c r="AA37">
        <v>-1.32929292444368</v>
      </c>
      <c r="AB37">
        <v>2.3987955983718701</v>
      </c>
      <c r="AC37">
        <v>0.85859808693411599</v>
      </c>
      <c r="AD37">
        <v>7.0529045054969099</v>
      </c>
      <c r="AE37">
        <v>0</v>
      </c>
      <c r="AF37">
        <v>0</v>
      </c>
      <c r="AG37">
        <v>-6.2822144369257096</v>
      </c>
      <c r="AH37">
        <v>1</v>
      </c>
      <c r="AI37">
        <v>8.0615517432010098</v>
      </c>
      <c r="AJ37">
        <v>0</v>
      </c>
      <c r="AK37">
        <v>-2.27405398497742</v>
      </c>
      <c r="AL37">
        <v>-7.8974728764683499</v>
      </c>
      <c r="AM37">
        <v>1</v>
      </c>
    </row>
    <row r="38" spans="1:39">
      <c r="A38" s="24">
        <v>39346</v>
      </c>
      <c r="B38">
        <v>1.54336193389832</v>
      </c>
      <c r="C38">
        <v>1.22445033858394</v>
      </c>
      <c r="D38">
        <v>3.3622549503944601</v>
      </c>
      <c r="E38">
        <v>-6.3797855774231103</v>
      </c>
      <c r="F38">
        <v>9.7420405278175704</v>
      </c>
      <c r="G38">
        <v>-1.50876531351432</v>
      </c>
      <c r="H38">
        <v>4.6270877901211502</v>
      </c>
      <c r="I38">
        <v>0.65809076385639298</v>
      </c>
      <c r="J38">
        <v>0.36743263794862302</v>
      </c>
      <c r="K38">
        <v>-0.46548006954847099</v>
      </c>
      <c r="L38">
        <v>0.83720094864371597</v>
      </c>
      <c r="M38">
        <v>0.35713461489651399</v>
      </c>
      <c r="N38">
        <v>19.518751693616998</v>
      </c>
      <c r="O38">
        <v>0</v>
      </c>
      <c r="P38">
        <v>0</v>
      </c>
      <c r="Q38">
        <v>-16.6376302369959</v>
      </c>
      <c r="R38">
        <v>1</v>
      </c>
      <c r="S38">
        <v>0.89674010212242905</v>
      </c>
      <c r="T38">
        <v>0</v>
      </c>
      <c r="U38">
        <v>0</v>
      </c>
      <c r="V38">
        <v>-1.65163997320781</v>
      </c>
      <c r="W38">
        <v>0</v>
      </c>
      <c r="X38">
        <v>-0.86888299194293195</v>
      </c>
      <c r="Y38">
        <v>0.86777182941090802</v>
      </c>
      <c r="Z38">
        <v>0.49472208288019198</v>
      </c>
      <c r="AA38">
        <v>-0.50686427864425498</v>
      </c>
      <c r="AB38">
        <v>1.00710219594937</v>
      </c>
      <c r="AC38">
        <v>0.41011447686924501</v>
      </c>
      <c r="AD38">
        <v>5.7342527781042696</v>
      </c>
      <c r="AE38">
        <v>0.342314408605637</v>
      </c>
      <c r="AF38">
        <v>0.342314408605637</v>
      </c>
      <c r="AG38">
        <v>-4.9022747640857496</v>
      </c>
      <c r="AH38">
        <v>1</v>
      </c>
      <c r="AI38">
        <v>-1.7658278348974401</v>
      </c>
      <c r="AJ38">
        <v>0.342314408605637</v>
      </c>
      <c r="AK38">
        <v>0.342314408605637</v>
      </c>
      <c r="AL38">
        <v>2.0640934683971599</v>
      </c>
      <c r="AM38">
        <v>0</v>
      </c>
    </row>
    <row r="39" spans="1:39">
      <c r="A39" s="24">
        <v>35328</v>
      </c>
      <c r="B39">
        <v>3.0277126584617302</v>
      </c>
      <c r="C39">
        <v>0.82012005839415603</v>
      </c>
      <c r="D39">
        <v>3.0277126584617302</v>
      </c>
      <c r="E39">
        <v>-6.0269342258892102</v>
      </c>
      <c r="F39">
        <v>9.0546468843509391</v>
      </c>
      <c r="G39">
        <v>-1.49961078371373</v>
      </c>
      <c r="H39">
        <v>2.49301128154681</v>
      </c>
      <c r="I39">
        <v>0.627855103056011</v>
      </c>
      <c r="J39">
        <v>0.42377894394834398</v>
      </c>
      <c r="K39">
        <v>-0.51056476525824102</v>
      </c>
      <c r="L39">
        <v>0.94020945819518698</v>
      </c>
      <c r="M39">
        <v>0.45465913080943199</v>
      </c>
      <c r="N39">
        <v>38.4731530224145</v>
      </c>
      <c r="O39">
        <v>0</v>
      </c>
      <c r="P39">
        <v>0</v>
      </c>
      <c r="Q39">
        <v>-22.373280641055299</v>
      </c>
      <c r="R39">
        <v>1</v>
      </c>
      <c r="S39">
        <v>-3.3234515973023502</v>
      </c>
      <c r="T39">
        <v>0</v>
      </c>
      <c r="U39">
        <v>0</v>
      </c>
      <c r="V39">
        <v>1.30152899407536</v>
      </c>
      <c r="W39">
        <v>0</v>
      </c>
      <c r="X39">
        <v>-1.7199422010001</v>
      </c>
      <c r="Y39">
        <v>0.49036805378430498</v>
      </c>
      <c r="Z39">
        <v>0.45328878038707798</v>
      </c>
      <c r="AA39">
        <v>-0.42284662306641102</v>
      </c>
      <c r="AB39">
        <v>0.88046577574494</v>
      </c>
      <c r="AC39">
        <v>0.29007520789975899</v>
      </c>
      <c r="AD39">
        <v>6.96828558995331</v>
      </c>
      <c r="AE39">
        <v>0</v>
      </c>
      <c r="AF39">
        <v>0</v>
      </c>
      <c r="AG39">
        <v>-5.8176332457756903</v>
      </c>
      <c r="AH39">
        <v>1</v>
      </c>
      <c r="AI39">
        <v>-4.9131120016608003</v>
      </c>
      <c r="AJ39">
        <v>0</v>
      </c>
      <c r="AK39">
        <v>0</v>
      </c>
      <c r="AL39">
        <v>3.0270336530313902</v>
      </c>
      <c r="AM39">
        <v>0</v>
      </c>
    </row>
    <row r="40" spans="1:39">
      <c r="A40" s="24">
        <v>34138</v>
      </c>
      <c r="B40">
        <v>-1.4438669297584701</v>
      </c>
      <c r="C40">
        <v>0.60553689401578803</v>
      </c>
      <c r="D40">
        <v>0.81523392454649901</v>
      </c>
      <c r="E40">
        <v>-3.6962948975141998</v>
      </c>
      <c r="F40">
        <v>4.5115288220606997</v>
      </c>
      <c r="G40">
        <v>-1.44053048648385</v>
      </c>
      <c r="H40">
        <v>2.0168577773748999</v>
      </c>
      <c r="I40">
        <v>0.624889249982296</v>
      </c>
      <c r="J40">
        <v>0.34988597359106799</v>
      </c>
      <c r="K40">
        <v>-0.43924976753447398</v>
      </c>
      <c r="L40">
        <v>0.79342920839111297</v>
      </c>
      <c r="M40">
        <v>0.43073801568616399</v>
      </c>
      <c r="N40">
        <v>19.652560198602</v>
      </c>
      <c r="O40">
        <v>0</v>
      </c>
      <c r="P40">
        <v>0</v>
      </c>
      <c r="Q40">
        <v>-16.228880238418899</v>
      </c>
      <c r="R40">
        <v>1</v>
      </c>
      <c r="S40">
        <v>0.28470749710875498</v>
      </c>
      <c r="T40">
        <v>0</v>
      </c>
      <c r="U40">
        <v>0</v>
      </c>
      <c r="V40">
        <v>7.3074965419280602E-2</v>
      </c>
      <c r="W40">
        <v>0</v>
      </c>
      <c r="X40">
        <v>3.6755538667034999</v>
      </c>
      <c r="Y40">
        <v>0.70930592247270097</v>
      </c>
      <c r="Z40">
        <v>0.29836521403875299</v>
      </c>
      <c r="AA40">
        <v>-0.53873808334237605</v>
      </c>
      <c r="AB40">
        <v>0.84331981199640704</v>
      </c>
      <c r="AC40">
        <v>0.40970226527070103</v>
      </c>
      <c r="AD40">
        <v>5.5422155800967596</v>
      </c>
      <c r="AE40">
        <v>0</v>
      </c>
      <c r="AF40">
        <v>0</v>
      </c>
      <c r="AG40">
        <v>-4.7780929005921697</v>
      </c>
      <c r="AH40">
        <v>1</v>
      </c>
      <c r="AI40">
        <v>3.31716466514768</v>
      </c>
      <c r="AJ40">
        <v>0</v>
      </c>
      <c r="AK40">
        <v>0</v>
      </c>
      <c r="AL40">
        <v>-2.5788727330559902</v>
      </c>
      <c r="AM40">
        <v>0</v>
      </c>
    </row>
    <row r="41" spans="1:39">
      <c r="A41" s="24">
        <v>36602</v>
      </c>
      <c r="B41">
        <v>3.0569332866245</v>
      </c>
      <c r="C41">
        <v>1.4962045686106999</v>
      </c>
      <c r="D41">
        <v>3.3933111181330999</v>
      </c>
      <c r="E41">
        <v>-6.1694713094838596</v>
      </c>
      <c r="F41">
        <v>9.5627824276169608</v>
      </c>
      <c r="G41">
        <v>-1.38808009567538</v>
      </c>
      <c r="H41">
        <v>6.41071628668983</v>
      </c>
      <c r="I41">
        <v>1.1292614336282401</v>
      </c>
      <c r="J41">
        <v>0.70000356658134699</v>
      </c>
      <c r="K41">
        <v>-0.802306107722913</v>
      </c>
      <c r="L41">
        <v>1.5167638529771701</v>
      </c>
      <c r="M41">
        <v>0.64732218365716898</v>
      </c>
      <c r="N41">
        <v>61.223293386565601</v>
      </c>
      <c r="O41">
        <v>0</v>
      </c>
      <c r="P41">
        <v>0</v>
      </c>
      <c r="Q41">
        <v>-26.899127868705499</v>
      </c>
      <c r="R41">
        <v>1</v>
      </c>
      <c r="S41">
        <v>6.9954548926603799</v>
      </c>
      <c r="T41">
        <v>0</v>
      </c>
      <c r="U41">
        <v>0</v>
      </c>
      <c r="V41">
        <v>-1.3937526874189099</v>
      </c>
      <c r="W41">
        <v>0</v>
      </c>
      <c r="X41">
        <v>-6.8211673699025699E-2</v>
      </c>
      <c r="Y41">
        <v>0.79032602612337399</v>
      </c>
      <c r="Z41">
        <v>0.63908012172893103</v>
      </c>
      <c r="AA41">
        <v>-0.54733498031450101</v>
      </c>
      <c r="AB41">
        <v>1.19443722280474</v>
      </c>
      <c r="AC41">
        <v>0.50024855967943604</v>
      </c>
      <c r="AD41">
        <v>9.6089237860531398</v>
      </c>
      <c r="AE41">
        <v>0</v>
      </c>
      <c r="AF41">
        <v>0</v>
      </c>
      <c r="AG41">
        <v>-6.3548713919152799</v>
      </c>
      <c r="AH41">
        <v>1</v>
      </c>
      <c r="AI41">
        <v>-3.1537373747799702</v>
      </c>
      <c r="AJ41">
        <v>0</v>
      </c>
      <c r="AK41">
        <v>0</v>
      </c>
      <c r="AL41">
        <v>1.6008390126945899</v>
      </c>
      <c r="AM41">
        <v>0</v>
      </c>
    </row>
    <row r="42" spans="1:39">
      <c r="A42" s="24">
        <v>33774</v>
      </c>
      <c r="B42">
        <v>-1.85508878811302</v>
      </c>
      <c r="C42">
        <v>0.69573810228625899</v>
      </c>
      <c r="D42">
        <v>1.7481157731124599</v>
      </c>
      <c r="E42">
        <v>-4.0846074418820102</v>
      </c>
      <c r="F42">
        <v>5.8327232149944797</v>
      </c>
      <c r="G42">
        <v>-1.1682458343847699</v>
      </c>
      <c r="H42">
        <v>6.26808065657087</v>
      </c>
      <c r="I42">
        <v>0.74143072708675795</v>
      </c>
      <c r="J42">
        <v>0.39511327255464102</v>
      </c>
      <c r="K42">
        <v>-0.58244380458692402</v>
      </c>
      <c r="L42">
        <v>0.98479807766821104</v>
      </c>
      <c r="M42">
        <v>0.46288874046838802</v>
      </c>
      <c r="N42">
        <v>26.709732227742101</v>
      </c>
      <c r="O42">
        <v>0</v>
      </c>
      <c r="P42">
        <v>0</v>
      </c>
      <c r="Q42">
        <v>-16.265740063377599</v>
      </c>
      <c r="R42">
        <v>1</v>
      </c>
      <c r="S42">
        <v>4.8803948032724298</v>
      </c>
      <c r="T42">
        <v>0</v>
      </c>
      <c r="U42">
        <v>0</v>
      </c>
      <c r="V42">
        <v>-2.5851083935251902</v>
      </c>
      <c r="W42">
        <v>0</v>
      </c>
      <c r="X42">
        <v>-3.1597113278003498E-2</v>
      </c>
      <c r="Y42">
        <v>0.50419299258644301</v>
      </c>
      <c r="Z42">
        <v>0.38261706076280699</v>
      </c>
      <c r="AA42">
        <v>-0.39886659685508202</v>
      </c>
      <c r="AB42">
        <v>0.78483194259008204</v>
      </c>
      <c r="AC42">
        <v>0.24621086155957</v>
      </c>
      <c r="AD42">
        <v>5.82249734590662</v>
      </c>
      <c r="AE42">
        <v>0</v>
      </c>
      <c r="AF42">
        <v>0</v>
      </c>
      <c r="AG42">
        <v>-3.8564990162790602</v>
      </c>
      <c r="AH42">
        <v>1</v>
      </c>
      <c r="AI42">
        <v>-2.3136227277847001</v>
      </c>
      <c r="AJ42">
        <v>0</v>
      </c>
      <c r="AK42">
        <v>0</v>
      </c>
      <c r="AL42">
        <v>1.07599865745451</v>
      </c>
      <c r="AM42">
        <v>0</v>
      </c>
    </row>
    <row r="43" spans="1:39">
      <c r="A43" s="24">
        <v>38702</v>
      </c>
      <c r="B43">
        <v>2.3757720098608499</v>
      </c>
      <c r="C43">
        <v>0.66932911410652296</v>
      </c>
      <c r="D43">
        <v>2.81360996808468</v>
      </c>
      <c r="E43">
        <v>-4.9333197502244897</v>
      </c>
      <c r="F43">
        <v>7.7469297183091799</v>
      </c>
      <c r="G43">
        <v>-1.0598548910698999</v>
      </c>
      <c r="H43">
        <v>1.7215085695999299</v>
      </c>
      <c r="I43">
        <v>0.57012251648043499</v>
      </c>
      <c r="J43">
        <v>0.39490765401733802</v>
      </c>
      <c r="K43">
        <v>-0.386956469041981</v>
      </c>
      <c r="L43">
        <v>0.78533429854651104</v>
      </c>
      <c r="M43">
        <v>0.26918671841290798</v>
      </c>
      <c r="N43">
        <v>5.4586674875957204</v>
      </c>
      <c r="O43">
        <v>0</v>
      </c>
      <c r="P43">
        <v>-7.9437731835810803</v>
      </c>
      <c r="Q43">
        <v>-8.6969252280356599</v>
      </c>
      <c r="R43">
        <v>1</v>
      </c>
      <c r="S43">
        <v>-0.149342742673157</v>
      </c>
      <c r="T43">
        <v>0</v>
      </c>
      <c r="U43">
        <v>-2.2921366571738102</v>
      </c>
      <c r="V43">
        <v>-1.03676649122286</v>
      </c>
      <c r="W43">
        <v>0</v>
      </c>
      <c r="X43">
        <v>1.4921637599811099</v>
      </c>
      <c r="Y43">
        <v>0.57090155927592001</v>
      </c>
      <c r="Z43">
        <v>0.36780412147731201</v>
      </c>
      <c r="AA43">
        <v>-0.40894882819762102</v>
      </c>
      <c r="AB43">
        <v>0.78071453310055205</v>
      </c>
      <c r="AC43">
        <v>0.29283207331739902</v>
      </c>
      <c r="AD43">
        <v>3.99559317413186</v>
      </c>
      <c r="AE43">
        <v>0</v>
      </c>
      <c r="AF43">
        <v>0</v>
      </c>
      <c r="AG43">
        <v>-3.35215562669315</v>
      </c>
      <c r="AH43">
        <v>1</v>
      </c>
      <c r="AI43">
        <v>1.23807062847917</v>
      </c>
      <c r="AJ43">
        <v>-1.23178191203887E-2</v>
      </c>
      <c r="AK43">
        <v>-1.23178191203887E-2</v>
      </c>
      <c r="AL43">
        <v>-0.86652009582117695</v>
      </c>
      <c r="AM43">
        <v>0</v>
      </c>
    </row>
    <row r="44" spans="1:39">
      <c r="A44" s="24">
        <v>38520</v>
      </c>
      <c r="B44">
        <v>2.2956280873260799</v>
      </c>
      <c r="C44">
        <v>0.72178419269293803</v>
      </c>
      <c r="D44">
        <v>2.2956280873260799</v>
      </c>
      <c r="E44">
        <v>-4.3836438551902503</v>
      </c>
      <c r="F44">
        <v>6.6792719425163396</v>
      </c>
      <c r="G44">
        <v>-1.0440078839320801</v>
      </c>
      <c r="H44">
        <v>-0.38100236061812098</v>
      </c>
      <c r="I44">
        <v>0.608727436267268</v>
      </c>
      <c r="J44">
        <v>0.43961506750330598</v>
      </c>
      <c r="K44">
        <v>-0.386854461139576</v>
      </c>
      <c r="L44">
        <v>0.829902570547152</v>
      </c>
      <c r="M44">
        <v>0.29913522042262303</v>
      </c>
      <c r="N44">
        <v>5.4902953495716904</v>
      </c>
      <c r="O44">
        <v>0</v>
      </c>
      <c r="P44">
        <v>-2.8152757019571402</v>
      </c>
      <c r="Q44">
        <v>-5.8536172820529204</v>
      </c>
      <c r="R44">
        <v>1</v>
      </c>
      <c r="S44">
        <v>-3.2897690526121899</v>
      </c>
      <c r="T44">
        <v>0</v>
      </c>
      <c r="U44">
        <v>-0.21522458847134099</v>
      </c>
      <c r="V44">
        <v>1.08338086025935</v>
      </c>
      <c r="W44">
        <v>0</v>
      </c>
      <c r="X44">
        <v>-0.99367923319136897</v>
      </c>
      <c r="Y44">
        <v>0.68959330581769396</v>
      </c>
      <c r="Z44">
        <v>0.466032195265003</v>
      </c>
      <c r="AA44">
        <v>-0.43758184775907499</v>
      </c>
      <c r="AB44">
        <v>0.90754009331602004</v>
      </c>
      <c r="AC44">
        <v>0.26674389182802399</v>
      </c>
      <c r="AD44">
        <v>1.5247481094688899</v>
      </c>
      <c r="AE44">
        <v>0</v>
      </c>
      <c r="AF44">
        <v>2.7702457540179599E-2</v>
      </c>
      <c r="AG44">
        <v>-2.2851172493744998</v>
      </c>
      <c r="AH44">
        <v>0</v>
      </c>
      <c r="AI44">
        <v>-2.59366014733307</v>
      </c>
      <c r="AJ44">
        <v>0</v>
      </c>
      <c r="AK44">
        <v>2.7702457540179599E-2</v>
      </c>
      <c r="AL44">
        <v>1.61272570842934</v>
      </c>
      <c r="AM44">
        <v>-1</v>
      </c>
    </row>
    <row r="45" spans="1:39">
      <c r="A45" s="24">
        <v>29665</v>
      </c>
      <c r="B45">
        <v>0.28421839940166999</v>
      </c>
      <c r="C45">
        <v>0.87669406831308005</v>
      </c>
      <c r="D45">
        <v>3.3059087509349401</v>
      </c>
      <c r="E45">
        <v>-5.3253552729992402</v>
      </c>
      <c r="F45">
        <v>8.6312640239341896</v>
      </c>
      <c r="G45">
        <v>-1.0097232610321401</v>
      </c>
      <c r="H45">
        <v>3.4429400386847</v>
      </c>
      <c r="I45">
        <v>1.1629106097738899</v>
      </c>
      <c r="J45">
        <v>1.1698824723146699</v>
      </c>
      <c r="K45">
        <v>-1.1609240269129899</v>
      </c>
      <c r="L45">
        <v>2.3580204692438</v>
      </c>
      <c r="M45">
        <v>0.38924359764344202</v>
      </c>
      <c r="N45">
        <v>23.7051333477425</v>
      </c>
      <c r="O45">
        <v>0</v>
      </c>
      <c r="P45">
        <v>0</v>
      </c>
      <c r="Q45">
        <v>-19.5412105848261</v>
      </c>
      <c r="R45">
        <v>1</v>
      </c>
      <c r="S45">
        <v>-4.9848600503874803</v>
      </c>
      <c r="T45">
        <v>0</v>
      </c>
      <c r="U45">
        <v>0</v>
      </c>
      <c r="V45">
        <v>-5.0538252856277603E-2</v>
      </c>
      <c r="W45">
        <v>0</v>
      </c>
      <c r="X45">
        <v>-3.8890086981525598</v>
      </c>
      <c r="Y45">
        <v>1.16152004347653</v>
      </c>
      <c r="Z45">
        <v>1.26901909516006</v>
      </c>
      <c r="AA45">
        <v>-1.14107583158169</v>
      </c>
      <c r="AB45">
        <v>2.4374525079637799</v>
      </c>
      <c r="AC45">
        <v>0.377705858273582</v>
      </c>
      <c r="AD45">
        <v>11.1638094242696</v>
      </c>
      <c r="AE45">
        <v>0</v>
      </c>
      <c r="AF45">
        <v>0</v>
      </c>
      <c r="AG45">
        <v>-8.3913707386653709</v>
      </c>
      <c r="AH45">
        <v>1</v>
      </c>
      <c r="AI45">
        <v>-3.2166412987200599</v>
      </c>
      <c r="AJ45">
        <v>0</v>
      </c>
      <c r="AK45">
        <v>0</v>
      </c>
      <c r="AL45">
        <v>5.1156609946840002</v>
      </c>
      <c r="AM45">
        <v>0</v>
      </c>
    </row>
    <row r="46" spans="1:39">
      <c r="A46" s="24">
        <v>42083</v>
      </c>
      <c r="B46">
        <v>1.8086205688368799</v>
      </c>
      <c r="C46">
        <v>0.85145219757860502</v>
      </c>
      <c r="D46">
        <v>2.2572618384208698</v>
      </c>
      <c r="E46">
        <v>-3.7659606290759098</v>
      </c>
      <c r="F46">
        <v>6.0232224674967902</v>
      </c>
      <c r="G46">
        <v>-0.75434939532751899</v>
      </c>
      <c r="H46">
        <v>2.9969100378341502</v>
      </c>
      <c r="I46">
        <v>0.92021634226669002</v>
      </c>
      <c r="J46">
        <v>0.51211136857261597</v>
      </c>
      <c r="K46">
        <v>-0.57618976651084797</v>
      </c>
      <c r="L46">
        <v>1.09633567847275</v>
      </c>
      <c r="M46">
        <v>0.60706307346798205</v>
      </c>
      <c r="N46">
        <v>37.516520158754403</v>
      </c>
      <c r="O46">
        <v>0</v>
      </c>
      <c r="P46">
        <v>0</v>
      </c>
      <c r="Q46">
        <v>-21.7684623875078</v>
      </c>
      <c r="R46">
        <v>1</v>
      </c>
      <c r="S46">
        <v>-2.6803069274964599</v>
      </c>
      <c r="T46">
        <v>0</v>
      </c>
      <c r="U46">
        <v>0</v>
      </c>
      <c r="V46">
        <v>0.35333438956343199</v>
      </c>
      <c r="W46">
        <v>0</v>
      </c>
      <c r="X46">
        <v>0.34649382117759497</v>
      </c>
      <c r="Y46">
        <v>0.98840617138630504</v>
      </c>
      <c r="Z46">
        <v>0.57892836221599997</v>
      </c>
      <c r="AA46">
        <v>-0.487973390342683</v>
      </c>
      <c r="AB46">
        <v>1.0738407861188399</v>
      </c>
      <c r="AC46">
        <v>0.63952877516407902</v>
      </c>
      <c r="AD46">
        <v>7.2853060657488902</v>
      </c>
      <c r="AE46">
        <v>0</v>
      </c>
      <c r="AF46">
        <v>0</v>
      </c>
      <c r="AG46">
        <v>-5.6673665860388898</v>
      </c>
      <c r="AH46">
        <v>1</v>
      </c>
      <c r="AI46">
        <v>-0.51450042709100297</v>
      </c>
      <c r="AJ46">
        <v>0</v>
      </c>
      <c r="AK46">
        <v>0</v>
      </c>
      <c r="AL46">
        <v>0.65998192456897398</v>
      </c>
      <c r="AM46">
        <v>0</v>
      </c>
    </row>
    <row r="47" spans="1:39">
      <c r="A47" s="24">
        <v>39157</v>
      </c>
      <c r="B47">
        <v>-2.8127182478901398</v>
      </c>
      <c r="C47">
        <v>0.71676049245763196</v>
      </c>
      <c r="D47">
        <v>2.2836738177061102</v>
      </c>
      <c r="E47">
        <v>-3.7117470596475499</v>
      </c>
      <c r="F47">
        <v>5.9954208773536601</v>
      </c>
      <c r="G47">
        <v>-0.71403662097071996</v>
      </c>
      <c r="H47">
        <v>8.1407284874726393</v>
      </c>
      <c r="I47">
        <v>0.46270902154631099</v>
      </c>
      <c r="J47">
        <v>0.266842331235354</v>
      </c>
      <c r="K47">
        <v>-0.43190569141769902</v>
      </c>
      <c r="L47">
        <v>0.70228140267558803</v>
      </c>
      <c r="M47">
        <v>0.28225210967729802</v>
      </c>
      <c r="N47">
        <v>19.704245269545801</v>
      </c>
      <c r="O47">
        <v>0</v>
      </c>
      <c r="P47">
        <v>0</v>
      </c>
      <c r="Q47">
        <v>-16.4093948072309</v>
      </c>
      <c r="R47">
        <v>1</v>
      </c>
      <c r="S47">
        <v>4.9597520216820401</v>
      </c>
      <c r="T47">
        <v>0</v>
      </c>
      <c r="U47">
        <v>0</v>
      </c>
      <c r="V47">
        <v>-4.9860768173679197</v>
      </c>
      <c r="W47">
        <v>0</v>
      </c>
      <c r="X47">
        <v>1.84770346302109</v>
      </c>
      <c r="Y47">
        <v>0.50916279786876695</v>
      </c>
      <c r="Z47">
        <v>0.28540251618557</v>
      </c>
      <c r="AA47">
        <v>-0.39948211748053403</v>
      </c>
      <c r="AB47">
        <v>0.68808404117752797</v>
      </c>
      <c r="AC47">
        <v>0.31535915490968303</v>
      </c>
      <c r="AD47">
        <v>8.3446020736659303</v>
      </c>
      <c r="AE47">
        <v>0</v>
      </c>
      <c r="AF47">
        <v>0</v>
      </c>
      <c r="AG47">
        <v>-7.0820873001666502</v>
      </c>
      <c r="AH47">
        <v>1</v>
      </c>
      <c r="AI47">
        <v>0.46201085615322501</v>
      </c>
      <c r="AJ47">
        <v>0</v>
      </c>
      <c r="AK47">
        <v>0</v>
      </c>
      <c r="AL47">
        <v>-0.39382072187998801</v>
      </c>
      <c r="AM47">
        <v>0</v>
      </c>
    </row>
    <row r="48" spans="1:39">
      <c r="A48" s="24">
        <v>31310</v>
      </c>
      <c r="B48">
        <v>-3.9871314804071498</v>
      </c>
      <c r="C48">
        <v>0.54536772893427099</v>
      </c>
      <c r="D48">
        <v>3.18548072359052</v>
      </c>
      <c r="E48">
        <v>-4.3510363377458896</v>
      </c>
      <c r="F48">
        <v>7.5365170613364203</v>
      </c>
      <c r="G48">
        <v>-0.58277780707768301</v>
      </c>
      <c r="H48">
        <v>5.90371458354082</v>
      </c>
      <c r="I48">
        <v>0.56824177927951303</v>
      </c>
      <c r="J48">
        <v>0.32306656392702598</v>
      </c>
      <c r="K48">
        <v>-0.41079946928725097</v>
      </c>
      <c r="L48">
        <v>0.737485058574193</v>
      </c>
      <c r="M48">
        <v>0.308086650576057</v>
      </c>
      <c r="N48">
        <v>27.4579395994141</v>
      </c>
      <c r="O48">
        <v>0</v>
      </c>
      <c r="P48">
        <v>0</v>
      </c>
      <c r="Q48">
        <v>-19.016615389426001</v>
      </c>
      <c r="R48">
        <v>1</v>
      </c>
      <c r="S48">
        <v>6.3140566491228904</v>
      </c>
      <c r="T48">
        <v>0</v>
      </c>
      <c r="U48">
        <v>0</v>
      </c>
      <c r="V48">
        <v>-2.4399447051173802</v>
      </c>
      <c r="W48">
        <v>0</v>
      </c>
      <c r="X48">
        <v>0.70105160662019494</v>
      </c>
      <c r="Y48">
        <v>0.63659496268892601</v>
      </c>
      <c r="Z48">
        <v>0.32138030723171501</v>
      </c>
      <c r="AA48">
        <v>-0.44750731248417902</v>
      </c>
      <c r="AB48">
        <v>0.77322717333527402</v>
      </c>
      <c r="AC48">
        <v>0.338683715408098</v>
      </c>
      <c r="AD48">
        <v>7.05260168163964</v>
      </c>
      <c r="AE48">
        <v>0</v>
      </c>
      <c r="AF48">
        <v>0</v>
      </c>
      <c r="AG48">
        <v>-7.3141365523653503</v>
      </c>
      <c r="AH48">
        <v>1</v>
      </c>
      <c r="AI48">
        <v>-1.4781026460953599</v>
      </c>
      <c r="AJ48">
        <v>0</v>
      </c>
      <c r="AK48">
        <v>0</v>
      </c>
      <c r="AL48">
        <v>0.587198346668238</v>
      </c>
      <c r="AM48">
        <v>0</v>
      </c>
    </row>
    <row r="49" spans="1:39">
      <c r="A49" s="24">
        <v>29756</v>
      </c>
      <c r="B49">
        <v>-1.34994033412888</v>
      </c>
      <c r="C49">
        <v>0.73725161387071703</v>
      </c>
      <c r="D49">
        <v>2.2598448687350898</v>
      </c>
      <c r="E49">
        <v>-3.2592407517899802</v>
      </c>
      <c r="F49">
        <v>5.51908562052507</v>
      </c>
      <c r="G49">
        <v>-0.49969794152744301</v>
      </c>
      <c r="H49">
        <v>0.28421839940166999</v>
      </c>
      <c r="I49">
        <v>0.87669406831308005</v>
      </c>
      <c r="J49">
        <v>1.06787436453274</v>
      </c>
      <c r="K49">
        <v>-1.0837149344032</v>
      </c>
      <c r="L49">
        <v>2.17574780232462</v>
      </c>
      <c r="M49">
        <v>0.394874283181465</v>
      </c>
      <c r="N49">
        <v>25.3182934373955</v>
      </c>
      <c r="O49">
        <v>0</v>
      </c>
      <c r="P49">
        <v>0</v>
      </c>
      <c r="Q49">
        <v>-17.633964878646701</v>
      </c>
      <c r="R49">
        <v>1</v>
      </c>
      <c r="S49">
        <v>1.6131600896529701</v>
      </c>
      <c r="T49">
        <v>0</v>
      </c>
      <c r="U49">
        <v>0</v>
      </c>
      <c r="V49">
        <v>1.90724570617933</v>
      </c>
      <c r="W49">
        <v>0</v>
      </c>
      <c r="X49">
        <v>5.92510665191974</v>
      </c>
      <c r="Y49">
        <v>0.82890804521272399</v>
      </c>
      <c r="Z49">
        <v>1.0025358809403</v>
      </c>
      <c r="AA49">
        <v>-1.19444115143523</v>
      </c>
      <c r="AB49">
        <v>2.2244317770836002</v>
      </c>
      <c r="AC49">
        <v>0.27102599900837399</v>
      </c>
      <c r="AD49">
        <v>6.9792945030354501</v>
      </c>
      <c r="AE49">
        <v>0</v>
      </c>
      <c r="AF49">
        <v>0</v>
      </c>
      <c r="AG49">
        <v>-5.4060478431439298</v>
      </c>
      <c r="AH49">
        <v>1</v>
      </c>
      <c r="AI49">
        <v>4.5680828648526601</v>
      </c>
      <c r="AJ49">
        <v>0</v>
      </c>
      <c r="AK49">
        <v>0</v>
      </c>
      <c r="AL49">
        <v>-4.8181671577396603</v>
      </c>
      <c r="AM49">
        <v>1</v>
      </c>
    </row>
    <row r="50" spans="1:39">
      <c r="A50" s="24">
        <v>41719</v>
      </c>
      <c r="B50">
        <v>2.6508024619099602</v>
      </c>
      <c r="C50">
        <v>0.73647586249847696</v>
      </c>
      <c r="D50">
        <v>3.28435542930713</v>
      </c>
      <c r="E50">
        <v>-4.2033273627119296</v>
      </c>
      <c r="F50">
        <v>7.4876827920190703</v>
      </c>
      <c r="G50">
        <v>-0.459485966702399</v>
      </c>
      <c r="H50">
        <v>6.3400949814885896</v>
      </c>
      <c r="I50">
        <v>0.66060692499381601</v>
      </c>
      <c r="J50">
        <v>0.32134487530176897</v>
      </c>
      <c r="K50">
        <v>-0.45902619907577003</v>
      </c>
      <c r="L50">
        <v>0.78511895184781899</v>
      </c>
      <c r="M50">
        <v>0.38631840757529701</v>
      </c>
      <c r="N50">
        <v>27.761251590210001</v>
      </c>
      <c r="O50">
        <v>0</v>
      </c>
      <c r="P50">
        <v>0</v>
      </c>
      <c r="Q50">
        <v>-22.819745701733002</v>
      </c>
      <c r="R50">
        <v>1</v>
      </c>
      <c r="S50">
        <v>1.7629951633721599</v>
      </c>
      <c r="T50">
        <v>0</v>
      </c>
      <c r="U50">
        <v>0</v>
      </c>
      <c r="V50">
        <v>-2.2936679756857798</v>
      </c>
      <c r="W50">
        <v>0</v>
      </c>
      <c r="X50">
        <v>0.751343110710878</v>
      </c>
      <c r="Y50">
        <v>0.59629543752973202</v>
      </c>
      <c r="Z50">
        <v>0.31080353247709103</v>
      </c>
      <c r="AA50">
        <v>-0.40273156336622201</v>
      </c>
      <c r="AB50">
        <v>0.71853532286348398</v>
      </c>
      <c r="AC50">
        <v>0.471394050030983</v>
      </c>
      <c r="AD50">
        <v>9.6288096176511697</v>
      </c>
      <c r="AE50">
        <v>0</v>
      </c>
      <c r="AF50">
        <v>0</v>
      </c>
      <c r="AG50">
        <v>-7.9054158857096404</v>
      </c>
      <c r="AH50">
        <v>1</v>
      </c>
      <c r="AI50">
        <v>-0.42232807569654202</v>
      </c>
      <c r="AJ50">
        <v>0</v>
      </c>
      <c r="AK50">
        <v>0</v>
      </c>
      <c r="AL50">
        <v>0.76458072626710505</v>
      </c>
      <c r="AM50">
        <v>0</v>
      </c>
    </row>
    <row r="51" spans="1:39">
      <c r="A51" s="24">
        <v>33592</v>
      </c>
      <c r="B51">
        <v>-0.226850891244301</v>
      </c>
      <c r="C51">
        <v>0.78489104294116596</v>
      </c>
      <c r="D51">
        <v>2.4463780561358499</v>
      </c>
      <c r="E51">
        <v>-3.27387339467225</v>
      </c>
      <c r="F51">
        <v>5.7202514508081101</v>
      </c>
      <c r="G51">
        <v>-0.413747669268199</v>
      </c>
      <c r="H51">
        <v>2.6922594308405001</v>
      </c>
      <c r="I51">
        <v>0.79552482685152603</v>
      </c>
      <c r="J51">
        <v>0.44019122947213801</v>
      </c>
      <c r="K51">
        <v>-0.50905934283672605</v>
      </c>
      <c r="L51">
        <v>0.95571602716333404</v>
      </c>
      <c r="M51">
        <v>0.55392790891744703</v>
      </c>
      <c r="N51">
        <v>23.1727402698594</v>
      </c>
      <c r="O51">
        <v>0</v>
      </c>
      <c r="P51">
        <v>0</v>
      </c>
      <c r="Q51">
        <v>-15.730035697800799</v>
      </c>
      <c r="R51">
        <v>1</v>
      </c>
      <c r="S51">
        <v>-2.3962922702066098</v>
      </c>
      <c r="T51">
        <v>0</v>
      </c>
      <c r="U51">
        <v>0</v>
      </c>
      <c r="V51">
        <v>4.3429014527285703E-2</v>
      </c>
      <c r="W51">
        <v>0</v>
      </c>
      <c r="X51">
        <v>-1.58561022945403</v>
      </c>
      <c r="Y51">
        <v>0.499759111953129</v>
      </c>
      <c r="Z51">
        <v>0.38063447033720299</v>
      </c>
      <c r="AA51">
        <v>-0.40009341374693103</v>
      </c>
      <c r="AB51">
        <v>0.78386922880346399</v>
      </c>
      <c r="AC51">
        <v>0.30618978113652101</v>
      </c>
      <c r="AD51">
        <v>5.4307490915099201</v>
      </c>
      <c r="AE51">
        <v>0</v>
      </c>
      <c r="AF51">
        <v>0</v>
      </c>
      <c r="AG51">
        <v>-5.0842150844279397</v>
      </c>
      <c r="AH51">
        <v>1</v>
      </c>
      <c r="AI51">
        <v>-2.08832860867484</v>
      </c>
      <c r="AJ51">
        <v>0</v>
      </c>
      <c r="AK51">
        <v>0</v>
      </c>
      <c r="AL51">
        <v>2.3650087063932301</v>
      </c>
      <c r="AM51">
        <v>0</v>
      </c>
    </row>
    <row r="52" spans="1:39">
      <c r="A52" s="24">
        <v>30757</v>
      </c>
      <c r="B52">
        <v>-1.92130057269535</v>
      </c>
      <c r="C52">
        <v>0.78149233274808705</v>
      </c>
      <c r="D52">
        <v>4.2428720980355896</v>
      </c>
      <c r="E52">
        <v>-4.9879980294353103</v>
      </c>
      <c r="F52">
        <v>9.2308701274709097</v>
      </c>
      <c r="G52">
        <v>-0.37256296569985697</v>
      </c>
      <c r="H52">
        <v>-2.3218045112782</v>
      </c>
      <c r="I52">
        <v>0.64874042352501804</v>
      </c>
      <c r="J52">
        <v>0.39077101829326699</v>
      </c>
      <c r="K52">
        <v>-0.43589108731244802</v>
      </c>
      <c r="L52">
        <v>0.83091375014402702</v>
      </c>
      <c r="M52">
        <v>0.32563654068346598</v>
      </c>
      <c r="N52">
        <v>31.1628417863725</v>
      </c>
      <c r="O52">
        <v>0</v>
      </c>
      <c r="P52">
        <v>0</v>
      </c>
      <c r="Q52">
        <v>-16.542580946766101</v>
      </c>
      <c r="R52">
        <v>1</v>
      </c>
      <c r="S52">
        <v>-1.8833515678756301</v>
      </c>
      <c r="T52">
        <v>0</v>
      </c>
      <c r="U52">
        <v>0</v>
      </c>
      <c r="V52">
        <v>4.6921450567672398</v>
      </c>
      <c r="W52">
        <v>0</v>
      </c>
      <c r="X52">
        <v>-1.6354715609667501</v>
      </c>
      <c r="Y52">
        <v>0.52712930679713399</v>
      </c>
      <c r="Z52">
        <v>0.35004550005280299</v>
      </c>
      <c r="AA52">
        <v>-0.31862924469465298</v>
      </c>
      <c r="AB52">
        <v>0.67082585645834303</v>
      </c>
      <c r="AC52">
        <v>0.246876898817777</v>
      </c>
      <c r="AD52">
        <v>2.0262478203878098</v>
      </c>
      <c r="AE52">
        <v>0</v>
      </c>
      <c r="AF52">
        <v>0.97620555966084699</v>
      </c>
      <c r="AG52">
        <v>-0.32324553787905702</v>
      </c>
      <c r="AH52">
        <v>0</v>
      </c>
      <c r="AI52">
        <v>-3.8357387214778802</v>
      </c>
      <c r="AJ52">
        <v>7.8745179397088305E-2</v>
      </c>
      <c r="AK52">
        <v>1.05495073905793</v>
      </c>
      <c r="AL52">
        <v>2.3752826701161101</v>
      </c>
      <c r="AM52">
        <v>0</v>
      </c>
    </row>
    <row r="53" spans="1:39">
      <c r="A53" s="24">
        <v>33956</v>
      </c>
      <c r="B53">
        <v>4.3387819340974199</v>
      </c>
      <c r="C53">
        <v>0.57291101305492298</v>
      </c>
      <c r="D53">
        <v>4.3387819340974199</v>
      </c>
      <c r="E53">
        <v>-4.7927530511610099</v>
      </c>
      <c r="F53">
        <v>9.1315349852584298</v>
      </c>
      <c r="G53">
        <v>-0.226985558531795</v>
      </c>
      <c r="H53">
        <v>4.7712189468818798</v>
      </c>
      <c r="I53">
        <v>0.56569632597741404</v>
      </c>
      <c r="J53">
        <v>0.31309451542288702</v>
      </c>
      <c r="K53">
        <v>-0.45284731855791799</v>
      </c>
      <c r="L53">
        <v>0.76999697195615502</v>
      </c>
      <c r="M53">
        <v>0.34229933406767499</v>
      </c>
      <c r="N53">
        <v>20.764322879562801</v>
      </c>
      <c r="O53">
        <v>0</v>
      </c>
      <c r="P53">
        <v>0</v>
      </c>
      <c r="Q53">
        <v>-14.477193192497699</v>
      </c>
      <c r="R53">
        <v>1</v>
      </c>
      <c r="S53">
        <v>0.39178687110538102</v>
      </c>
      <c r="T53">
        <v>0</v>
      </c>
      <c r="U53">
        <v>0</v>
      </c>
      <c r="V53">
        <v>-2.0008182269563801</v>
      </c>
      <c r="W53">
        <v>0</v>
      </c>
      <c r="X53">
        <v>1.9476870688757999</v>
      </c>
      <c r="Y53">
        <v>0.61026491991885501</v>
      </c>
      <c r="Z53">
        <v>0.377307989478887</v>
      </c>
      <c r="AA53">
        <v>-0.40166520057490102</v>
      </c>
      <c r="AB53">
        <v>0.78254696836145698</v>
      </c>
      <c r="AC53">
        <v>0.36122767695057501</v>
      </c>
      <c r="AD53">
        <v>3.8535683234388398</v>
      </c>
      <c r="AE53">
        <v>0</v>
      </c>
      <c r="AF53">
        <v>0</v>
      </c>
      <c r="AG53">
        <v>-3.0617277782402699</v>
      </c>
      <c r="AH53">
        <v>1</v>
      </c>
      <c r="AI53">
        <v>0.23974840705505801</v>
      </c>
      <c r="AJ53">
        <v>0</v>
      </c>
      <c r="AK53">
        <v>0</v>
      </c>
      <c r="AL53">
        <v>-1.30420378960087</v>
      </c>
      <c r="AM53">
        <v>0</v>
      </c>
    </row>
    <row r="54" spans="1:39">
      <c r="A54" s="24">
        <v>41901</v>
      </c>
      <c r="B54">
        <v>2.4214553179782801</v>
      </c>
      <c r="C54">
        <v>0.52990167586806303</v>
      </c>
      <c r="D54">
        <v>2.4703617661893098</v>
      </c>
      <c r="E54">
        <v>-2.7154141639537799</v>
      </c>
      <c r="F54">
        <v>5.1857759301430999</v>
      </c>
      <c r="G54">
        <v>-0.12252619888223901</v>
      </c>
      <c r="H54">
        <v>5.1620116027472296</v>
      </c>
      <c r="I54">
        <v>0.59989709636125899</v>
      </c>
      <c r="J54">
        <v>0.32531047316458001</v>
      </c>
      <c r="K54">
        <v>-0.45313064555356802</v>
      </c>
      <c r="L54">
        <v>0.78222010755694904</v>
      </c>
      <c r="M54">
        <v>0.37920268447167499</v>
      </c>
      <c r="N54">
        <v>40.484207871305301</v>
      </c>
      <c r="O54">
        <v>0</v>
      </c>
      <c r="P54">
        <v>0</v>
      </c>
      <c r="Q54">
        <v>-23.286366104628499</v>
      </c>
      <c r="R54">
        <v>1</v>
      </c>
      <c r="S54">
        <v>5.1736635294284099</v>
      </c>
      <c r="T54">
        <v>0</v>
      </c>
      <c r="U54">
        <v>0</v>
      </c>
      <c r="V54">
        <v>-1.0050602916940501</v>
      </c>
      <c r="W54">
        <v>0</v>
      </c>
      <c r="X54">
        <v>3.2801360155303598</v>
      </c>
      <c r="Y54">
        <v>0.34443120378821301</v>
      </c>
      <c r="Z54">
        <v>0.10724341323361899</v>
      </c>
      <c r="AA54">
        <v>-0.40242024505123802</v>
      </c>
      <c r="AB54">
        <v>0.51200558364887205</v>
      </c>
      <c r="AC54">
        <v>0.20063730793478499</v>
      </c>
      <c r="AD54">
        <v>8.9351344925519403</v>
      </c>
      <c r="AE54">
        <v>0</v>
      </c>
      <c r="AF54">
        <v>0</v>
      </c>
      <c r="AG54">
        <v>-7.0543151072335499</v>
      </c>
      <c r="AH54">
        <v>1</v>
      </c>
      <c r="AI54">
        <v>2.1265652737872198</v>
      </c>
      <c r="AJ54">
        <v>0</v>
      </c>
      <c r="AK54">
        <v>0</v>
      </c>
      <c r="AL54">
        <v>-1.6522657447800599</v>
      </c>
      <c r="AM54">
        <v>0</v>
      </c>
    </row>
    <row r="55" spans="1:39">
      <c r="A55" s="24">
        <v>38429</v>
      </c>
      <c r="B55">
        <v>-0.38100236061812098</v>
      </c>
      <c r="C55">
        <v>0.608727436267268</v>
      </c>
      <c r="D55">
        <v>2.6051005947538499</v>
      </c>
      <c r="E55">
        <v>-2.5498200699137401</v>
      </c>
      <c r="F55">
        <v>5.15492066466759</v>
      </c>
      <c r="G55">
        <v>2.7640262420053501E-2</v>
      </c>
      <c r="H55">
        <v>5.8171899420854203</v>
      </c>
      <c r="I55">
        <v>0.68200491466137003</v>
      </c>
      <c r="J55">
        <v>0.38605935378512102</v>
      </c>
      <c r="K55">
        <v>-0.49060182264886798</v>
      </c>
      <c r="L55">
        <v>0.88184297840735104</v>
      </c>
      <c r="M55">
        <v>0.361145631965476</v>
      </c>
      <c r="N55">
        <v>8.7800644021838892</v>
      </c>
      <c r="O55">
        <v>0</v>
      </c>
      <c r="P55">
        <v>-2.6000511134858</v>
      </c>
      <c r="Q55">
        <v>-6.9369981423122704</v>
      </c>
      <c r="R55">
        <v>1</v>
      </c>
      <c r="S55">
        <v>5.2118588325752899</v>
      </c>
      <c r="T55">
        <v>0</v>
      </c>
      <c r="U55">
        <v>3.3407987508674499</v>
      </c>
      <c r="V55">
        <v>-4.8830540043780699</v>
      </c>
      <c r="W55">
        <v>1</v>
      </c>
      <c r="X55">
        <v>2.03872213302258</v>
      </c>
      <c r="Y55">
        <v>0.57170237257238399</v>
      </c>
      <c r="Z55">
        <v>0.36206281006220398</v>
      </c>
      <c r="AA55">
        <v>-0.46366940862019401</v>
      </c>
      <c r="AB55">
        <v>0.83023446176787796</v>
      </c>
      <c r="AC55">
        <v>0.32763686706303802</v>
      </c>
      <c r="AD55">
        <v>6.9060442977204799</v>
      </c>
      <c r="AE55">
        <v>0</v>
      </c>
      <c r="AF55">
        <v>0</v>
      </c>
      <c r="AG55">
        <v>-5.3134166257940496</v>
      </c>
      <c r="AH55">
        <v>1</v>
      </c>
      <c r="AI55">
        <v>1.07138626330048</v>
      </c>
      <c r="AJ55">
        <v>0</v>
      </c>
      <c r="AK55">
        <v>0</v>
      </c>
      <c r="AL55">
        <v>-0.79651110322997898</v>
      </c>
      <c r="AM55">
        <v>0</v>
      </c>
    </row>
    <row r="56" spans="1:39">
      <c r="A56" s="24">
        <v>38611</v>
      </c>
      <c r="B56">
        <v>1.7215085695999299</v>
      </c>
      <c r="C56">
        <v>0.57012251648043499</v>
      </c>
      <c r="D56">
        <v>2.3073955530961099</v>
      </c>
      <c r="E56">
        <v>-2.1586593530981801</v>
      </c>
      <c r="F56">
        <v>4.46605490619429</v>
      </c>
      <c r="G56">
        <v>7.4368099998967097E-2</v>
      </c>
      <c r="H56">
        <v>2.2956280873260799</v>
      </c>
      <c r="I56">
        <v>0.72178419269293803</v>
      </c>
      <c r="J56">
        <v>0.46204070059406499</v>
      </c>
      <c r="K56">
        <v>-0.50877833311391796</v>
      </c>
      <c r="L56">
        <v>0.97640783694617295</v>
      </c>
      <c r="M56">
        <v>0.38436994350365999</v>
      </c>
      <c r="N56">
        <v>5.6080102302688699</v>
      </c>
      <c r="O56">
        <v>0</v>
      </c>
      <c r="P56">
        <v>-5.6516365264072599</v>
      </c>
      <c r="Q56">
        <v>-7.6601587368128001</v>
      </c>
      <c r="R56">
        <v>1</v>
      </c>
      <c r="S56">
        <v>0.117714880697183</v>
      </c>
      <c r="T56">
        <v>0</v>
      </c>
      <c r="U56">
        <v>-2.8363608244501202</v>
      </c>
      <c r="V56">
        <v>-1.8065414547598799</v>
      </c>
      <c r="W56">
        <v>0</v>
      </c>
      <c r="X56">
        <v>2.32745268580689</v>
      </c>
      <c r="Y56">
        <v>0.398399560689423</v>
      </c>
      <c r="Z56">
        <v>0.30434346405359403</v>
      </c>
      <c r="AA56">
        <v>-0.407889065639089</v>
      </c>
      <c r="AB56">
        <v>0.715328612566689</v>
      </c>
      <c r="AC56">
        <v>0.20556075340650401</v>
      </c>
      <c r="AD56">
        <v>4.1577555646495998</v>
      </c>
      <c r="AE56">
        <v>0</v>
      </c>
      <c r="AF56">
        <v>0</v>
      </c>
      <c r="AG56">
        <v>-3.9351495777047498</v>
      </c>
      <c r="AH56">
        <v>1</v>
      </c>
      <c r="AI56">
        <v>1.7372082434627301</v>
      </c>
      <c r="AJ56">
        <v>0.57669361054051205</v>
      </c>
      <c r="AK56">
        <v>0.57669361054051205</v>
      </c>
      <c r="AL56">
        <v>-1.6984641371287099</v>
      </c>
      <c r="AM56">
        <v>0</v>
      </c>
    </row>
    <row r="57" spans="1:39">
      <c r="A57" s="24">
        <v>40165</v>
      </c>
      <c r="B57">
        <v>3.1985320977940601</v>
      </c>
      <c r="C57">
        <v>1.0584654992463001</v>
      </c>
      <c r="D57">
        <v>4.2881154971395796</v>
      </c>
      <c r="E57">
        <v>-4.0335194218141304</v>
      </c>
      <c r="F57">
        <v>8.3216349189537198</v>
      </c>
      <c r="G57">
        <v>0.12729803766272599</v>
      </c>
      <c r="H57">
        <v>15.964533633610101</v>
      </c>
      <c r="I57">
        <v>1.1599361572834199</v>
      </c>
      <c r="J57">
        <v>0.57142478257816398</v>
      </c>
      <c r="K57">
        <v>-0.92298590171876804</v>
      </c>
      <c r="L57">
        <v>1.5096280248731899</v>
      </c>
      <c r="M57">
        <v>0.58167398099800605</v>
      </c>
      <c r="N57">
        <v>-2.6130902100454199</v>
      </c>
      <c r="O57">
        <v>-4.8157161646153801</v>
      </c>
      <c r="P57">
        <v>-4.8157161646153801</v>
      </c>
      <c r="Q57">
        <v>8.6974326462629001</v>
      </c>
      <c r="R57">
        <v>-1</v>
      </c>
      <c r="S57">
        <v>15.2473940938154</v>
      </c>
      <c r="T57">
        <v>-4.8157161646153801</v>
      </c>
      <c r="U57">
        <v>-4.8157161646153801</v>
      </c>
      <c r="V57">
        <v>-19.7335377589926</v>
      </c>
      <c r="W57">
        <v>0</v>
      </c>
      <c r="X57">
        <v>4.1096206133725603</v>
      </c>
      <c r="Y57">
        <v>0.82403238194960404</v>
      </c>
      <c r="Z57">
        <v>0.51309252564557395</v>
      </c>
      <c r="AA57">
        <v>-0.81970096686775296</v>
      </c>
      <c r="AB57">
        <v>1.3442149956793099</v>
      </c>
      <c r="AC57">
        <v>0.52987761446593296</v>
      </c>
      <c r="AD57">
        <v>8.6591352774839603</v>
      </c>
      <c r="AE57">
        <v>0</v>
      </c>
      <c r="AF57">
        <v>-10.897194923789799</v>
      </c>
      <c r="AG57">
        <v>-11.434220750740099</v>
      </c>
      <c r="AH57">
        <v>1</v>
      </c>
      <c r="AI57">
        <v>-0.44087357059768201</v>
      </c>
      <c r="AJ57">
        <v>0</v>
      </c>
      <c r="AK57">
        <v>-5.0829271673490002</v>
      </c>
      <c r="AL57">
        <v>-2.5103627890603102</v>
      </c>
      <c r="AM57">
        <v>0</v>
      </c>
    </row>
    <row r="58" spans="1:39">
      <c r="A58" s="24">
        <v>34593</v>
      </c>
      <c r="B58">
        <v>2.7789267580122701</v>
      </c>
      <c r="C58">
        <v>0.55217217312667499</v>
      </c>
      <c r="D58">
        <v>3.8433852362659899</v>
      </c>
      <c r="E58">
        <v>-3.41368080676888</v>
      </c>
      <c r="F58">
        <v>7.2570660430348699</v>
      </c>
      <c r="G58">
        <v>0.21485221474855601</v>
      </c>
      <c r="H58">
        <v>-2.67693924340848</v>
      </c>
      <c r="I58">
        <v>0.69340031795982304</v>
      </c>
      <c r="J58">
        <v>0.41587721897319702</v>
      </c>
      <c r="K58">
        <v>-0.51888135707002303</v>
      </c>
      <c r="L58">
        <v>0.94084037495532202</v>
      </c>
      <c r="M58">
        <v>0.45496335680430999</v>
      </c>
      <c r="N58">
        <v>17.709395258507001</v>
      </c>
      <c r="O58">
        <v>0</v>
      </c>
      <c r="P58">
        <v>0</v>
      </c>
      <c r="Q58">
        <v>-9.0727358120692507</v>
      </c>
      <c r="R58">
        <v>1</v>
      </c>
      <c r="S58">
        <v>-2.7274599450164101</v>
      </c>
      <c r="T58">
        <v>0</v>
      </c>
      <c r="U58">
        <v>0</v>
      </c>
      <c r="V58">
        <v>3.72579167471268</v>
      </c>
      <c r="W58">
        <v>0</v>
      </c>
      <c r="X58">
        <v>0.77596059140154705</v>
      </c>
      <c r="Y58">
        <v>0.34769182211751598</v>
      </c>
      <c r="Z58">
        <v>0.25985692797934301</v>
      </c>
      <c r="AA58">
        <v>-0.37681876606863701</v>
      </c>
      <c r="AB58">
        <v>0.63937436669536196</v>
      </c>
      <c r="AC58">
        <v>0.208382792525099</v>
      </c>
      <c r="AD58">
        <v>0.33848394724264202</v>
      </c>
      <c r="AE58">
        <v>-0.79673860066976598</v>
      </c>
      <c r="AF58">
        <v>-0.79673860066976598</v>
      </c>
      <c r="AG58">
        <v>-9.6748664548007499E-3</v>
      </c>
      <c r="AH58">
        <v>0</v>
      </c>
      <c r="AI58">
        <v>0.82425606975855703</v>
      </c>
      <c r="AJ58">
        <v>-0.22552829053196199</v>
      </c>
      <c r="AK58">
        <v>-0.733454653936915</v>
      </c>
      <c r="AL58">
        <v>-0.74813495117540496</v>
      </c>
      <c r="AM58">
        <v>1</v>
      </c>
    </row>
    <row r="59" spans="1:39">
      <c r="A59" s="24">
        <v>31037</v>
      </c>
      <c r="B59">
        <v>-9.6583569747088399E-2</v>
      </c>
      <c r="C59">
        <v>0.73434586506025901</v>
      </c>
      <c r="D59">
        <v>2.8611094344178101</v>
      </c>
      <c r="E59">
        <v>-2.4144383412808499</v>
      </c>
      <c r="F59">
        <v>5.2755477756986702</v>
      </c>
      <c r="G59">
        <v>0.22333554656848101</v>
      </c>
      <c r="H59">
        <v>7.2575354617677199</v>
      </c>
      <c r="I59">
        <v>0.888871220302343</v>
      </c>
      <c r="J59">
        <v>0.51153441018582102</v>
      </c>
      <c r="K59">
        <v>-0.56110463917824704</v>
      </c>
      <c r="L59">
        <v>1.0812135260904401</v>
      </c>
      <c r="M59">
        <v>0.56242116106629503</v>
      </c>
      <c r="N59">
        <v>17.567389472745401</v>
      </c>
      <c r="O59">
        <v>0</v>
      </c>
      <c r="P59">
        <v>0</v>
      </c>
      <c r="Q59">
        <v>-13.2688722824787</v>
      </c>
      <c r="R59">
        <v>1</v>
      </c>
      <c r="S59">
        <v>4.7331182440672004</v>
      </c>
      <c r="T59">
        <v>-4.1910283301015996</v>
      </c>
      <c r="U59">
        <v>-2.0983772645352299</v>
      </c>
      <c r="V59">
        <v>-4.8709154704249</v>
      </c>
      <c r="W59">
        <v>1</v>
      </c>
      <c r="X59">
        <v>-1.09843597984812</v>
      </c>
      <c r="Y59">
        <v>0.70887964825753402</v>
      </c>
      <c r="Z59">
        <v>0.52747514941965701</v>
      </c>
      <c r="AA59">
        <v>-0.39143647053803299</v>
      </c>
      <c r="AB59">
        <v>0.92326464960590304</v>
      </c>
      <c r="AC59">
        <v>0.44180278382753502</v>
      </c>
      <c r="AD59">
        <v>3.9574510203547901</v>
      </c>
      <c r="AE59">
        <v>0</v>
      </c>
      <c r="AF59">
        <v>0</v>
      </c>
      <c r="AG59">
        <v>-3.35136118909106</v>
      </c>
      <c r="AH59">
        <v>1</v>
      </c>
      <c r="AI59">
        <v>-1.4006617409590201</v>
      </c>
      <c r="AJ59">
        <v>0</v>
      </c>
      <c r="AK59">
        <v>0</v>
      </c>
      <c r="AL59">
        <v>1.73136545348732</v>
      </c>
      <c r="AM59">
        <v>0</v>
      </c>
    </row>
    <row r="60" spans="1:39">
      <c r="A60" s="24">
        <v>37330</v>
      </c>
      <c r="B60">
        <v>3.83496079125345</v>
      </c>
      <c r="C60">
        <v>1.0440171947029899</v>
      </c>
      <c r="D60">
        <v>4.4003634009837898</v>
      </c>
      <c r="E60">
        <v>-3.82159320682028</v>
      </c>
      <c r="F60">
        <v>8.2219566078040796</v>
      </c>
      <c r="G60">
        <v>0.28938509708175703</v>
      </c>
      <c r="H60">
        <v>2.79622978394455</v>
      </c>
      <c r="I60">
        <v>1.2912865896078001</v>
      </c>
      <c r="J60">
        <v>0.79117189164942603</v>
      </c>
      <c r="K60">
        <v>-1.0721328755247499</v>
      </c>
      <c r="L60">
        <v>1.8882206208638801</v>
      </c>
      <c r="M60">
        <v>0.98297047685074601</v>
      </c>
      <c r="N60">
        <v>1.29761645166995</v>
      </c>
      <c r="O60">
        <v>0</v>
      </c>
      <c r="P60">
        <v>7.2065025762386199</v>
      </c>
      <c r="Q60">
        <v>7.5736346878528096</v>
      </c>
      <c r="R60">
        <v>-1</v>
      </c>
      <c r="S60">
        <v>2.5821645555047201</v>
      </c>
      <c r="T60">
        <v>0</v>
      </c>
      <c r="U60">
        <v>-1.9173100415859201</v>
      </c>
      <c r="V60">
        <v>-4.0431296379673798</v>
      </c>
      <c r="W60">
        <v>0</v>
      </c>
      <c r="X60">
        <v>-1.36653490771463</v>
      </c>
      <c r="Y60">
        <v>1.06858603753173</v>
      </c>
      <c r="Z60">
        <v>0.65201089828546499</v>
      </c>
      <c r="AA60">
        <v>-0.69921536592032996</v>
      </c>
      <c r="AB60">
        <v>1.3617138605352901</v>
      </c>
      <c r="AC60">
        <v>0.434546693590531</v>
      </c>
      <c r="AD60">
        <v>-4.5700330559000397</v>
      </c>
      <c r="AE60">
        <v>0</v>
      </c>
      <c r="AF60">
        <v>-0.28313509691482103</v>
      </c>
      <c r="AG60">
        <v>4.38895406416224</v>
      </c>
      <c r="AH60">
        <v>0</v>
      </c>
      <c r="AI60">
        <v>-0.14491947856661799</v>
      </c>
      <c r="AJ60">
        <v>2.7258537043717199</v>
      </c>
      <c r="AK60">
        <v>1.3553290186144</v>
      </c>
      <c r="AL60">
        <v>0.68438669977408595</v>
      </c>
      <c r="AM60">
        <v>0</v>
      </c>
    </row>
    <row r="61" spans="1:39">
      <c r="A61" s="24">
        <v>34047</v>
      </c>
      <c r="B61">
        <v>2.0168577773748999</v>
      </c>
      <c r="C61">
        <v>0.624889249982296</v>
      </c>
      <c r="D61">
        <v>3.4105307287889799</v>
      </c>
      <c r="E61">
        <v>-2.7714852248005699</v>
      </c>
      <c r="F61">
        <v>6.1820159535895503</v>
      </c>
      <c r="G61">
        <v>0.31952275199420499</v>
      </c>
      <c r="H61">
        <v>4.3387819340974199</v>
      </c>
      <c r="I61">
        <v>0.57291101305492298</v>
      </c>
      <c r="J61">
        <v>0.31026875653930402</v>
      </c>
      <c r="K61">
        <v>-0.46665789529650398</v>
      </c>
      <c r="L61">
        <v>0.78189403260059798</v>
      </c>
      <c r="M61">
        <v>0.44781470675699803</v>
      </c>
      <c r="N61">
        <v>19.367852701493302</v>
      </c>
      <c r="O61">
        <v>0</v>
      </c>
      <c r="P61">
        <v>0</v>
      </c>
      <c r="Q61">
        <v>-16.301955203838101</v>
      </c>
      <c r="R61">
        <v>1</v>
      </c>
      <c r="S61">
        <v>-1.3964701780694899</v>
      </c>
      <c r="T61">
        <v>0</v>
      </c>
      <c r="U61">
        <v>0</v>
      </c>
      <c r="V61">
        <v>-1.8247620113404499</v>
      </c>
      <c r="W61">
        <v>0</v>
      </c>
      <c r="X61">
        <v>3.42904262109555</v>
      </c>
      <c r="Y61">
        <v>0.46310205811561</v>
      </c>
      <c r="Z61">
        <v>0.21844154851921699</v>
      </c>
      <c r="AA61">
        <v>-0.43310715482751699</v>
      </c>
      <c r="AB61">
        <v>0.65500830287190404</v>
      </c>
      <c r="AC61">
        <v>0.240557914151904</v>
      </c>
      <c r="AD61">
        <v>6.2869890710824397</v>
      </c>
      <c r="AE61">
        <v>0</v>
      </c>
      <c r="AF61">
        <v>0</v>
      </c>
      <c r="AG61">
        <v>-5.6805407059740904</v>
      </c>
      <c r="AH61">
        <v>1</v>
      </c>
      <c r="AI61">
        <v>2.6078483925248199</v>
      </c>
      <c r="AJ61">
        <v>0</v>
      </c>
      <c r="AK61">
        <v>0</v>
      </c>
      <c r="AL61">
        <v>-2.3759761571878499</v>
      </c>
      <c r="AM61">
        <v>0</v>
      </c>
    </row>
    <row r="62" spans="1:39">
      <c r="A62" s="24">
        <v>32857</v>
      </c>
      <c r="B62">
        <v>1.4722106300353499</v>
      </c>
      <c r="C62">
        <v>1.04893158077023</v>
      </c>
      <c r="D62">
        <v>4.2717179620935299</v>
      </c>
      <c r="E62">
        <v>-3.6080710601054999</v>
      </c>
      <c r="F62">
        <v>7.8797890221990299</v>
      </c>
      <c r="G62">
        <v>0.331823450994017</v>
      </c>
      <c r="H62">
        <v>7.3782446747084203</v>
      </c>
      <c r="I62">
        <v>0.74502774300191499</v>
      </c>
      <c r="J62">
        <v>0.38614689626372201</v>
      </c>
      <c r="K62">
        <v>-0.582260437547927</v>
      </c>
      <c r="L62">
        <v>0.97496197284606401</v>
      </c>
      <c r="M62">
        <v>0.43274716468431401</v>
      </c>
      <c r="N62">
        <v>42.672791264179899</v>
      </c>
      <c r="O62">
        <v>0</v>
      </c>
      <c r="P62">
        <v>0</v>
      </c>
      <c r="Q62">
        <v>-22.069096868874301</v>
      </c>
      <c r="R62">
        <v>1</v>
      </c>
      <c r="S62">
        <v>11.005182336058899</v>
      </c>
      <c r="T62">
        <v>0</v>
      </c>
      <c r="U62">
        <v>0</v>
      </c>
      <c r="V62">
        <v>-2.5275810686594302</v>
      </c>
      <c r="W62">
        <v>0</v>
      </c>
      <c r="X62">
        <v>-0.28032251538883102</v>
      </c>
      <c r="Y62">
        <v>0.77753079261188895</v>
      </c>
      <c r="Z62">
        <v>0.40736396402244301</v>
      </c>
      <c r="AA62">
        <v>-0.54131863555832205</v>
      </c>
      <c r="AB62">
        <v>0.95454094458230998</v>
      </c>
      <c r="AC62">
        <v>0.37878964307250701</v>
      </c>
      <c r="AD62">
        <v>10.4645243816496</v>
      </c>
      <c r="AE62">
        <v>0</v>
      </c>
      <c r="AF62">
        <v>0</v>
      </c>
      <c r="AG62">
        <v>-8.7071654878109701</v>
      </c>
      <c r="AH62">
        <v>1</v>
      </c>
      <c r="AI62">
        <v>-3.19463423108358</v>
      </c>
      <c r="AJ62">
        <v>0</v>
      </c>
      <c r="AK62">
        <v>0</v>
      </c>
      <c r="AL62">
        <v>2.2469962655921001</v>
      </c>
      <c r="AM62">
        <v>0</v>
      </c>
    </row>
    <row r="63" spans="1:39">
      <c r="A63" s="24">
        <v>36511</v>
      </c>
      <c r="B63">
        <v>6.41071628668983</v>
      </c>
      <c r="C63">
        <v>1.1292614336282401</v>
      </c>
      <c r="D63">
        <v>7.3295298159521396</v>
      </c>
      <c r="E63">
        <v>-6.5904365191344496</v>
      </c>
      <c r="F63">
        <v>13.919966335086499</v>
      </c>
      <c r="G63">
        <v>0.36954664840884099</v>
      </c>
      <c r="H63">
        <v>-0.55255504496191099</v>
      </c>
      <c r="I63">
        <v>1.0324447203003799</v>
      </c>
      <c r="J63">
        <v>0.650990354699024</v>
      </c>
      <c r="K63">
        <v>-0.74674183064808997</v>
      </c>
      <c r="L63">
        <v>1.4097441480159301</v>
      </c>
      <c r="M63">
        <v>0.53762922862185702</v>
      </c>
      <c r="N63">
        <v>54.227838493905203</v>
      </c>
      <c r="O63">
        <v>0</v>
      </c>
      <c r="P63">
        <v>0</v>
      </c>
      <c r="Q63">
        <v>-25.505375181286499</v>
      </c>
      <c r="R63">
        <v>1</v>
      </c>
      <c r="S63">
        <v>-5.5130185864052397</v>
      </c>
      <c r="T63">
        <v>0</v>
      </c>
      <c r="U63">
        <v>0</v>
      </c>
      <c r="V63">
        <v>4.0335405368099604</v>
      </c>
      <c r="W63">
        <v>0</v>
      </c>
      <c r="X63">
        <v>-8.9027465670821204E-2</v>
      </c>
      <c r="Y63">
        <v>1.1692303360304199</v>
      </c>
      <c r="Z63">
        <v>0.66936463248147005</v>
      </c>
      <c r="AA63">
        <v>-0.81223234234873198</v>
      </c>
      <c r="AB63">
        <v>1.49575941220074</v>
      </c>
      <c r="AC63">
        <v>0.55940847670451399</v>
      </c>
      <c r="AD63">
        <v>4.4016066804981797</v>
      </c>
      <c r="AE63">
        <v>0.68040133899243105</v>
      </c>
      <c r="AF63">
        <v>0.68040133899243105</v>
      </c>
      <c r="AG63">
        <v>-3.5506507490336499</v>
      </c>
      <c r="AH63">
        <v>0</v>
      </c>
      <c r="AI63">
        <v>-6.1181865002270998E-2</v>
      </c>
      <c r="AJ63">
        <v>1.0359636722252099</v>
      </c>
      <c r="AK63">
        <v>1.0359636722252099</v>
      </c>
      <c r="AL63">
        <v>0.84458486024864199</v>
      </c>
      <c r="AM63">
        <v>0</v>
      </c>
    </row>
    <row r="64" spans="1:39">
      <c r="A64" s="24">
        <v>36784</v>
      </c>
      <c r="B64">
        <v>9.2190980762629701E-2</v>
      </c>
      <c r="C64">
        <v>0.83780963946908305</v>
      </c>
      <c r="D64">
        <v>3.8451075166302302</v>
      </c>
      <c r="E64">
        <v>-3.0434393030451901</v>
      </c>
      <c r="F64">
        <v>6.8885468196754198</v>
      </c>
      <c r="G64">
        <v>0.40083410679251902</v>
      </c>
      <c r="H64">
        <v>-6.8352374614777302E-4</v>
      </c>
      <c r="I64">
        <v>1.5912529664910799</v>
      </c>
      <c r="J64">
        <v>1.0045775807850901</v>
      </c>
      <c r="K64">
        <v>-1.1021233292166599</v>
      </c>
      <c r="L64">
        <v>2.1388575380074499</v>
      </c>
      <c r="M64">
        <v>1.2320235803898001</v>
      </c>
      <c r="N64">
        <v>56.257437064240598</v>
      </c>
      <c r="O64">
        <v>0</v>
      </c>
      <c r="P64">
        <v>0</v>
      </c>
      <c r="Q64">
        <v>-22.769934305317001</v>
      </c>
      <c r="R64">
        <v>1</v>
      </c>
      <c r="S64">
        <v>-3.61667930600913</v>
      </c>
      <c r="T64">
        <v>0</v>
      </c>
      <c r="U64">
        <v>0</v>
      </c>
      <c r="V64">
        <v>3.0662474655499898</v>
      </c>
      <c r="W64">
        <v>0</v>
      </c>
      <c r="X64">
        <v>4.0875661568487098</v>
      </c>
      <c r="Y64">
        <v>1.3153280365158799</v>
      </c>
      <c r="Z64">
        <v>0.85328220106762398</v>
      </c>
      <c r="AA64">
        <v>-0.95904205636722395</v>
      </c>
      <c r="AB64">
        <v>1.8350188525343001</v>
      </c>
      <c r="AC64">
        <v>0.73384598277135304</v>
      </c>
      <c r="AD64">
        <v>4.6889850384784602</v>
      </c>
      <c r="AE64">
        <v>0</v>
      </c>
      <c r="AF64">
        <v>0</v>
      </c>
      <c r="AG64">
        <v>-3.8603350979019502</v>
      </c>
      <c r="AH64">
        <v>1</v>
      </c>
      <c r="AI64">
        <v>4.0184762197628201</v>
      </c>
      <c r="AJ64">
        <v>0</v>
      </c>
      <c r="AK64">
        <v>0</v>
      </c>
      <c r="AL64">
        <v>-3.4503083716725</v>
      </c>
      <c r="AM64">
        <v>1</v>
      </c>
    </row>
    <row r="65" spans="1:39">
      <c r="A65" s="24">
        <v>35965</v>
      </c>
      <c r="B65">
        <v>0.135557149034948</v>
      </c>
      <c r="C65">
        <v>0.83897761340118204</v>
      </c>
      <c r="D65">
        <v>2.85490821568539</v>
      </c>
      <c r="E65">
        <v>-2.01517698928699</v>
      </c>
      <c r="F65">
        <v>4.87008520497238</v>
      </c>
      <c r="G65">
        <v>0.41986561319919902</v>
      </c>
      <c r="H65">
        <v>16.0945515506912</v>
      </c>
      <c r="I65">
        <v>0.914459289161621</v>
      </c>
      <c r="J65">
        <v>0.422335976864055</v>
      </c>
      <c r="K65">
        <v>-0.79638213246748502</v>
      </c>
      <c r="L65">
        <v>1.2309603955152899</v>
      </c>
      <c r="M65">
        <v>0.62687630231609404</v>
      </c>
      <c r="N65">
        <v>68.779120300541607</v>
      </c>
      <c r="O65">
        <v>0</v>
      </c>
      <c r="P65">
        <v>0</v>
      </c>
      <c r="Q65">
        <v>-34.143700615796</v>
      </c>
      <c r="R65">
        <v>1</v>
      </c>
      <c r="S65">
        <v>18.403158822091498</v>
      </c>
      <c r="T65">
        <v>0</v>
      </c>
      <c r="U65">
        <v>0</v>
      </c>
      <c r="V65">
        <v>-6.5012647082556096</v>
      </c>
      <c r="W65">
        <v>0</v>
      </c>
      <c r="X65">
        <v>6.2801628791121002</v>
      </c>
      <c r="Y65">
        <v>0.70643526957833402</v>
      </c>
      <c r="Z65">
        <v>0.25356150229852398</v>
      </c>
      <c r="AA65">
        <v>-0.69354538606802596</v>
      </c>
      <c r="AB65">
        <v>0.9546990657419</v>
      </c>
      <c r="AC65">
        <v>0.35705475018794502</v>
      </c>
      <c r="AD65">
        <v>17.144821343754099</v>
      </c>
      <c r="AE65">
        <v>0</v>
      </c>
      <c r="AF65">
        <v>0</v>
      </c>
      <c r="AG65">
        <v>-13.129957883966499</v>
      </c>
      <c r="AH65">
        <v>1</v>
      </c>
      <c r="AI65">
        <v>3.2496609993406702</v>
      </c>
      <c r="AJ65">
        <v>0</v>
      </c>
      <c r="AK65">
        <v>0</v>
      </c>
      <c r="AL65">
        <v>-3.00033223190144</v>
      </c>
      <c r="AM65">
        <v>0</v>
      </c>
    </row>
    <row r="66" spans="1:39">
      <c r="A66" s="24">
        <v>34320</v>
      </c>
      <c r="B66">
        <v>1.6454918302092501</v>
      </c>
      <c r="C66">
        <v>0.45063551634571603</v>
      </c>
      <c r="D66">
        <v>2.3254822554210102</v>
      </c>
      <c r="E66">
        <v>-1.28151605783222</v>
      </c>
      <c r="F66">
        <v>3.6069983132532402</v>
      </c>
      <c r="G66">
        <v>0.52198309879439797</v>
      </c>
      <c r="H66">
        <v>3.4146232287825402</v>
      </c>
      <c r="I66">
        <v>0.458410166226423</v>
      </c>
      <c r="J66">
        <v>0.267783246008856</v>
      </c>
      <c r="K66">
        <v>-0.363599078873862</v>
      </c>
      <c r="L66">
        <v>0.63408975186892302</v>
      </c>
      <c r="M66">
        <v>0.255224343230049</v>
      </c>
      <c r="N66">
        <v>22.671056417368298</v>
      </c>
      <c r="O66">
        <v>0</v>
      </c>
      <c r="P66">
        <v>0</v>
      </c>
      <c r="Q66">
        <v>-14.3015557379531</v>
      </c>
      <c r="R66">
        <v>1</v>
      </c>
      <c r="S66">
        <v>2.8375280468585702</v>
      </c>
      <c r="T66">
        <v>0</v>
      </c>
      <c r="U66">
        <v>0</v>
      </c>
      <c r="V66">
        <v>-1.05561054841474</v>
      </c>
      <c r="W66">
        <v>0</v>
      </c>
      <c r="X66">
        <v>0.58531874780778304</v>
      </c>
      <c r="Y66">
        <v>0.42809653674067899</v>
      </c>
      <c r="Z66">
        <v>0.24519938437716801</v>
      </c>
      <c r="AA66">
        <v>-0.41776472017271898</v>
      </c>
      <c r="AB66">
        <v>0.66631529364347497</v>
      </c>
      <c r="AC66">
        <v>0.25233790974792702</v>
      </c>
      <c r="AD66">
        <v>3.2561986698779601</v>
      </c>
      <c r="AE66">
        <v>5.8029754477617601E-2</v>
      </c>
      <c r="AF66">
        <v>5.8029754477617601E-2</v>
      </c>
      <c r="AG66">
        <v>-3.0322264945798398</v>
      </c>
      <c r="AH66">
        <v>1</v>
      </c>
      <c r="AI66">
        <v>-0.97761922497895304</v>
      </c>
      <c r="AJ66">
        <v>5.8029754477617601E-2</v>
      </c>
      <c r="AK66">
        <v>5.8029754477617601E-2</v>
      </c>
      <c r="AL66">
        <v>0.209640822491374</v>
      </c>
      <c r="AM66">
        <v>0</v>
      </c>
    </row>
    <row r="67" spans="1:39">
      <c r="A67" s="24">
        <v>36420</v>
      </c>
      <c r="B67">
        <v>-0.55255504496191099</v>
      </c>
      <c r="C67">
        <v>1.0324447203003799</v>
      </c>
      <c r="D67">
        <v>5.6551831712307399</v>
      </c>
      <c r="E67">
        <v>-4.5731376315824104</v>
      </c>
      <c r="F67">
        <v>10.2283208028131</v>
      </c>
      <c r="G67">
        <v>0.54102276982416697</v>
      </c>
      <c r="H67">
        <v>3.35182512443488</v>
      </c>
      <c r="I67">
        <v>1.19412897068504</v>
      </c>
      <c r="J67">
        <v>0.73876503155201501</v>
      </c>
      <c r="K67">
        <v>-0.90510335397946695</v>
      </c>
      <c r="L67">
        <v>1.6602733163999099</v>
      </c>
      <c r="M67">
        <v>0.67502141882267497</v>
      </c>
      <c r="N67">
        <v>59.740857080310398</v>
      </c>
      <c r="O67">
        <v>0</v>
      </c>
      <c r="P67">
        <v>0</v>
      </c>
      <c r="Q67">
        <v>-29.538915718096501</v>
      </c>
      <c r="R67">
        <v>1</v>
      </c>
      <c r="S67">
        <v>-3.2937668823808002</v>
      </c>
      <c r="T67">
        <v>0</v>
      </c>
      <c r="U67">
        <v>0</v>
      </c>
      <c r="V67">
        <v>1.5520833852131599</v>
      </c>
      <c r="W67">
        <v>0</v>
      </c>
      <c r="X67">
        <v>0.94339802769627301</v>
      </c>
      <c r="Y67">
        <v>1.24015545478061</v>
      </c>
      <c r="Z67">
        <v>0.75367469693936895</v>
      </c>
      <c r="AA67">
        <v>-0.83226823572956798</v>
      </c>
      <c r="AB67">
        <v>1.6006557029355499</v>
      </c>
      <c r="AC67">
        <v>0.57959719445376001</v>
      </c>
      <c r="AD67">
        <v>9.5969129981519998</v>
      </c>
      <c r="AE67">
        <v>0</v>
      </c>
      <c r="AF67">
        <v>0</v>
      </c>
      <c r="AG67">
        <v>-7.9071434591860896</v>
      </c>
      <c r="AH67">
        <v>1</v>
      </c>
      <c r="AI67">
        <v>1.7962376827364399</v>
      </c>
      <c r="AJ67">
        <v>0</v>
      </c>
      <c r="AK67">
        <v>0</v>
      </c>
      <c r="AL67">
        <v>0.18565480987417901</v>
      </c>
      <c r="AM67">
        <v>0</v>
      </c>
    </row>
    <row r="68" spans="1:39">
      <c r="A68" s="24">
        <v>30666</v>
      </c>
      <c r="B68">
        <v>-2.3218045112782</v>
      </c>
      <c r="C68">
        <v>0.64874042352501804</v>
      </c>
      <c r="D68">
        <v>3.8496180451127899</v>
      </c>
      <c r="E68">
        <v>-2.7609022556390901</v>
      </c>
      <c r="F68">
        <v>6.6105203007518796</v>
      </c>
      <c r="G68">
        <v>0.54435789473684604</v>
      </c>
      <c r="H68">
        <v>-1.70283214095665</v>
      </c>
      <c r="I68">
        <v>0.87913176156777495</v>
      </c>
      <c r="J68">
        <v>0.51844788212765502</v>
      </c>
      <c r="K68">
        <v>-0.51247456849161099</v>
      </c>
      <c r="L68">
        <v>1.0373611986709499</v>
      </c>
      <c r="M68">
        <v>0.55180933087077599</v>
      </c>
      <c r="N68">
        <v>33.046193354248103</v>
      </c>
      <c r="O68">
        <v>0</v>
      </c>
      <c r="P68">
        <v>0</v>
      </c>
      <c r="Q68">
        <v>-21.2347260035334</v>
      </c>
      <c r="R68">
        <v>1</v>
      </c>
      <c r="S68">
        <v>-12.018459849080999</v>
      </c>
      <c r="T68">
        <v>0</v>
      </c>
      <c r="U68">
        <v>0</v>
      </c>
      <c r="V68">
        <v>4.4731636739190703</v>
      </c>
      <c r="W68">
        <v>0</v>
      </c>
      <c r="X68">
        <v>1.38431516038541</v>
      </c>
      <c r="Y68">
        <v>0.72458354746145504</v>
      </c>
      <c r="Z68">
        <v>0.42556524890018999</v>
      </c>
      <c r="AA68">
        <v>-0.50729576651351305</v>
      </c>
      <c r="AB68">
        <v>0.938457502232521</v>
      </c>
      <c r="AC68">
        <v>0.46989541598883799</v>
      </c>
      <c r="AD68">
        <v>11.787045126355901</v>
      </c>
      <c r="AE68">
        <v>0</v>
      </c>
      <c r="AF68">
        <v>0</v>
      </c>
      <c r="AG68">
        <v>-6.2936440363202504</v>
      </c>
      <c r="AH68">
        <v>1</v>
      </c>
      <c r="AI68">
        <v>1.0243979081788701</v>
      </c>
      <c r="AJ68">
        <v>0</v>
      </c>
      <c r="AK68">
        <v>0</v>
      </c>
      <c r="AL68">
        <v>7.8201415644041802E-2</v>
      </c>
      <c r="AM68">
        <v>0</v>
      </c>
    </row>
    <row r="69" spans="1:39">
      <c r="A69" s="24">
        <v>37974</v>
      </c>
      <c r="B69">
        <v>5.0525887748437297</v>
      </c>
      <c r="C69">
        <v>0.77525391030149904</v>
      </c>
      <c r="D69">
        <v>5.1027692220993099</v>
      </c>
      <c r="E69">
        <v>-3.89173772596074</v>
      </c>
      <c r="F69">
        <v>8.9945069480600495</v>
      </c>
      <c r="G69">
        <v>0.60551574806928499</v>
      </c>
      <c r="H69">
        <v>4.0785836957285904</v>
      </c>
      <c r="I69">
        <v>0.843606585460142</v>
      </c>
      <c r="J69">
        <v>0.56775817463982603</v>
      </c>
      <c r="K69">
        <v>-0.66740222960958595</v>
      </c>
      <c r="L69">
        <v>1.24429777980961</v>
      </c>
      <c r="M69">
        <v>0.42939468730041902</v>
      </c>
      <c r="N69">
        <v>-1.5862226347339601</v>
      </c>
      <c r="O69">
        <v>0</v>
      </c>
      <c r="P69">
        <v>-5.4372770604260001</v>
      </c>
      <c r="Q69">
        <v>5.4806102633022604</v>
      </c>
      <c r="R69">
        <v>0</v>
      </c>
      <c r="S69">
        <v>-0.57266101740981101</v>
      </c>
      <c r="T69">
        <v>4.4222120533945404</v>
      </c>
      <c r="U69">
        <v>-12.328164573803001</v>
      </c>
      <c r="V69">
        <v>-4.8488923190572004</v>
      </c>
      <c r="W69">
        <v>0</v>
      </c>
      <c r="X69">
        <v>4.3542233097698197</v>
      </c>
      <c r="Y69">
        <v>0.72163616835959099</v>
      </c>
      <c r="Z69">
        <v>0.38233410773696402</v>
      </c>
      <c r="AA69">
        <v>-0.67540097680107802</v>
      </c>
      <c r="AB69">
        <v>1.06580106351015</v>
      </c>
      <c r="AC69">
        <v>0.37761171672906002</v>
      </c>
      <c r="AD69">
        <v>8.4278896927167999</v>
      </c>
      <c r="AE69">
        <v>0</v>
      </c>
      <c r="AF69">
        <v>0</v>
      </c>
      <c r="AG69">
        <v>-8.6371600780729896</v>
      </c>
      <c r="AH69">
        <v>1</v>
      </c>
      <c r="AI69">
        <v>3.7520644926912698</v>
      </c>
      <c r="AJ69">
        <v>0</v>
      </c>
      <c r="AK69">
        <v>0</v>
      </c>
      <c r="AL69">
        <v>-2.70072915594334</v>
      </c>
      <c r="AM69">
        <v>0</v>
      </c>
    </row>
    <row r="70" spans="1:39">
      <c r="A70" s="24">
        <v>35237</v>
      </c>
      <c r="B70">
        <v>2.49301128154681</v>
      </c>
      <c r="C70">
        <v>0.627855103056011</v>
      </c>
      <c r="D70">
        <v>4.2866819341551103</v>
      </c>
      <c r="E70">
        <v>-2.9879207525129599</v>
      </c>
      <c r="F70">
        <v>7.2746026866680698</v>
      </c>
      <c r="G70">
        <v>0.64938059082107402</v>
      </c>
      <c r="H70">
        <v>6.3191419835094402</v>
      </c>
      <c r="I70">
        <v>0.829406717897059</v>
      </c>
      <c r="J70">
        <v>0.42276735113769898</v>
      </c>
      <c r="K70">
        <v>-0.63721975345447401</v>
      </c>
      <c r="L70">
        <v>1.0679010048084401</v>
      </c>
      <c r="M70">
        <v>0.57773110470560896</v>
      </c>
      <c r="N70">
        <v>41.796604619716803</v>
      </c>
      <c r="O70">
        <v>0</v>
      </c>
      <c r="P70">
        <v>0</v>
      </c>
      <c r="Q70">
        <v>-23.6748096351307</v>
      </c>
      <c r="R70">
        <v>1</v>
      </c>
      <c r="S70">
        <v>9.9540445869548595</v>
      </c>
      <c r="T70">
        <v>0</v>
      </c>
      <c r="U70">
        <v>0</v>
      </c>
      <c r="V70">
        <v>-1.62150913027271</v>
      </c>
      <c r="W70">
        <v>0</v>
      </c>
      <c r="X70">
        <v>-1.28361044839441</v>
      </c>
      <c r="Y70">
        <v>0.97518055854147701</v>
      </c>
      <c r="Z70">
        <v>0.60236931217775702</v>
      </c>
      <c r="AA70">
        <v>-0.68510584514048101</v>
      </c>
      <c r="AB70">
        <v>1.2979921900523701</v>
      </c>
      <c r="AC70">
        <v>0.75275729231309796</v>
      </c>
      <c r="AD70">
        <v>11.2507038446621</v>
      </c>
      <c r="AE70">
        <v>0</v>
      </c>
      <c r="AF70">
        <v>0</v>
      </c>
      <c r="AG70">
        <v>-8.2655499386629394</v>
      </c>
      <c r="AH70">
        <v>1</v>
      </c>
      <c r="AI70">
        <v>-4.0475416255225003</v>
      </c>
      <c r="AJ70">
        <v>0</v>
      </c>
      <c r="AK70">
        <v>0</v>
      </c>
      <c r="AL70">
        <v>2.98028049147015</v>
      </c>
      <c r="AM70">
        <v>0</v>
      </c>
    </row>
    <row r="71" spans="1:39">
      <c r="A71" s="24">
        <v>38156</v>
      </c>
      <c r="B71">
        <v>2.2743236783599299</v>
      </c>
      <c r="C71">
        <v>0.74429127384660798</v>
      </c>
      <c r="D71">
        <v>3.6754959449036102</v>
      </c>
      <c r="E71">
        <v>-2.31397658146718</v>
      </c>
      <c r="F71">
        <v>5.9894725263707898</v>
      </c>
      <c r="G71">
        <v>0.68075968171821799</v>
      </c>
      <c r="H71">
        <v>1.9399995791156099</v>
      </c>
      <c r="I71">
        <v>0.715318055358942</v>
      </c>
      <c r="J71">
        <v>0.43091816026753299</v>
      </c>
      <c r="K71">
        <v>-0.50757997415842904</v>
      </c>
      <c r="L71">
        <v>0.94363465520318301</v>
      </c>
      <c r="M71">
        <v>0.36540872858229001</v>
      </c>
      <c r="N71">
        <v>5.1633470878714496</v>
      </c>
      <c r="O71">
        <v>0</v>
      </c>
      <c r="P71">
        <v>2.5813186680374498</v>
      </c>
      <c r="Q71">
        <v>-1.0458038144050701</v>
      </c>
      <c r="R71">
        <v>0</v>
      </c>
      <c r="S71">
        <v>0.91085756882626001</v>
      </c>
      <c r="T71">
        <v>0</v>
      </c>
      <c r="U71">
        <v>13.689634778439601</v>
      </c>
      <c r="V71">
        <v>-1.1653583640130201</v>
      </c>
      <c r="W71">
        <v>0</v>
      </c>
      <c r="X71">
        <v>-3.0005821380862101</v>
      </c>
      <c r="Y71">
        <v>0.81684398848349404</v>
      </c>
      <c r="Z71">
        <v>0.58208884940482997</v>
      </c>
      <c r="AA71">
        <v>-0.471901638613345</v>
      </c>
      <c r="AB71">
        <v>1.05888469892001</v>
      </c>
      <c r="AC71">
        <v>0.33961930724162498</v>
      </c>
      <c r="AD71">
        <v>6.1789931009913497</v>
      </c>
      <c r="AE71">
        <v>1.18973532079147</v>
      </c>
      <c r="AF71">
        <v>1.18973532079147</v>
      </c>
      <c r="AG71">
        <v>-4.7674393907184003</v>
      </c>
      <c r="AH71">
        <v>1</v>
      </c>
      <c r="AI71">
        <v>-4.56221811575542</v>
      </c>
      <c r="AJ71">
        <v>1.18973532079147</v>
      </c>
      <c r="AK71">
        <v>1.18973532079147</v>
      </c>
      <c r="AL71">
        <v>4.2855863895849797</v>
      </c>
      <c r="AM71">
        <v>0</v>
      </c>
    </row>
    <row r="72" spans="1:39">
      <c r="A72" s="24">
        <v>37883</v>
      </c>
      <c r="B72">
        <v>4.0785836957285904</v>
      </c>
      <c r="C72">
        <v>0.843606585460142</v>
      </c>
      <c r="D72">
        <v>4.4079944561058202</v>
      </c>
      <c r="E72">
        <v>-3.0360835199710698</v>
      </c>
      <c r="F72">
        <v>7.4440779760769002</v>
      </c>
      <c r="G72">
        <v>0.68595546806737295</v>
      </c>
      <c r="H72">
        <v>11.152169842310499</v>
      </c>
      <c r="I72">
        <v>1.15359016501802</v>
      </c>
      <c r="J72">
        <v>0.72177269101528496</v>
      </c>
      <c r="K72">
        <v>-0.859623518170755</v>
      </c>
      <c r="L72">
        <v>1.5966560796543201</v>
      </c>
      <c r="M72">
        <v>0.64404923988520102</v>
      </c>
      <c r="N72">
        <v>-1.01356161732415</v>
      </c>
      <c r="O72">
        <v>-4.4222120533945404</v>
      </c>
      <c r="P72">
        <v>6.8908875133770797</v>
      </c>
      <c r="Q72">
        <v>10.3295025823594</v>
      </c>
      <c r="R72">
        <v>0</v>
      </c>
      <c r="S72">
        <v>13.5892199713939</v>
      </c>
      <c r="T72">
        <v>-4.4222120533945404</v>
      </c>
      <c r="U72">
        <v>6.8908875133770797</v>
      </c>
      <c r="V72">
        <v>-14.1034276825983</v>
      </c>
      <c r="W72">
        <v>1</v>
      </c>
      <c r="X72">
        <v>6.6940305617334701</v>
      </c>
      <c r="Y72">
        <v>1.0001789514041699</v>
      </c>
      <c r="Z72">
        <v>0.60652214707338103</v>
      </c>
      <c r="AA72">
        <v>-0.84627174398892402</v>
      </c>
      <c r="AB72">
        <v>1.46707329390473</v>
      </c>
      <c r="AC72">
        <v>0.52659675831791497</v>
      </c>
      <c r="AD72">
        <v>9.72016866707202</v>
      </c>
      <c r="AE72">
        <v>0</v>
      </c>
      <c r="AF72">
        <v>-8.0073308389715496</v>
      </c>
      <c r="AG72">
        <v>-8.4301082899537505</v>
      </c>
      <c r="AH72">
        <v>1</v>
      </c>
      <c r="AI72">
        <v>9.2318589145732393</v>
      </c>
      <c r="AJ72">
        <v>0</v>
      </c>
      <c r="AK72">
        <v>-4.83714352106053</v>
      </c>
      <c r="AL72">
        <v>-5.0207820274017196</v>
      </c>
      <c r="AM72">
        <v>0</v>
      </c>
    </row>
    <row r="73" spans="1:39">
      <c r="A73" s="24">
        <v>33228</v>
      </c>
      <c r="B73">
        <v>6.5623761222415302</v>
      </c>
      <c r="C73">
        <v>1.16714360970866</v>
      </c>
      <c r="D73">
        <v>6.5623761222415302</v>
      </c>
      <c r="E73">
        <v>-5.09444285319148</v>
      </c>
      <c r="F73">
        <v>11.656818975433</v>
      </c>
      <c r="G73">
        <v>0.73396663452502398</v>
      </c>
      <c r="H73">
        <v>-12.4103146163889</v>
      </c>
      <c r="I73">
        <v>1.11759371754574</v>
      </c>
      <c r="J73">
        <v>0.75680789500416001</v>
      </c>
      <c r="K73">
        <v>-0.724680146120665</v>
      </c>
      <c r="L73">
        <v>1.4940132137423201</v>
      </c>
      <c r="M73">
        <v>0.78879923709169397</v>
      </c>
      <c r="N73">
        <v>9.2149301148267906</v>
      </c>
      <c r="O73">
        <v>0</v>
      </c>
      <c r="P73">
        <v>5.1675422742663004</v>
      </c>
      <c r="Q73">
        <v>-2.8019452490407</v>
      </c>
      <c r="R73">
        <v>0</v>
      </c>
      <c r="S73">
        <v>-22.827694024534502</v>
      </c>
      <c r="T73">
        <v>0</v>
      </c>
      <c r="U73">
        <v>5.1675422742663004</v>
      </c>
      <c r="V73">
        <v>13.7667273857785</v>
      </c>
      <c r="W73">
        <v>-1</v>
      </c>
      <c r="X73">
        <v>-6.0993224583694099E-2</v>
      </c>
      <c r="Y73">
        <v>1.1065427870079201</v>
      </c>
      <c r="Z73">
        <v>0.56534176574136497</v>
      </c>
      <c r="AA73">
        <v>-0.915524022941819</v>
      </c>
      <c r="AB73">
        <v>1.49742271481539</v>
      </c>
      <c r="AC73">
        <v>0.65119497691543005</v>
      </c>
      <c r="AD73">
        <v>-9.12747959632987</v>
      </c>
      <c r="AE73">
        <v>0</v>
      </c>
      <c r="AF73">
        <v>0</v>
      </c>
      <c r="AG73">
        <v>9.6649371337763199</v>
      </c>
      <c r="AH73">
        <v>-1</v>
      </c>
      <c r="AI73">
        <v>0.71150363700038</v>
      </c>
      <c r="AJ73">
        <v>0</v>
      </c>
      <c r="AK73">
        <v>0</v>
      </c>
      <c r="AL73">
        <v>-1.3501429387771</v>
      </c>
      <c r="AM73">
        <v>0</v>
      </c>
    </row>
    <row r="74" spans="1:39">
      <c r="A74" s="24">
        <v>40256</v>
      </c>
      <c r="B74">
        <v>5.2092167190730398</v>
      </c>
      <c r="C74">
        <v>0.91058886845174403</v>
      </c>
      <c r="D74">
        <v>5.7815624674112103</v>
      </c>
      <c r="E74">
        <v>-4.1479569733767896</v>
      </c>
      <c r="F74">
        <v>9.9295194407880096</v>
      </c>
      <c r="G74">
        <v>0.81680274701720901</v>
      </c>
      <c r="H74">
        <v>3.1985320977940601</v>
      </c>
      <c r="I74">
        <v>1.0584654992463001</v>
      </c>
      <c r="J74">
        <v>0.64931956289172299</v>
      </c>
      <c r="K74">
        <v>-0.669093067452601</v>
      </c>
      <c r="L74">
        <v>1.3278941296492801</v>
      </c>
      <c r="M74">
        <v>0.558128258656716</v>
      </c>
      <c r="N74">
        <v>1.10484091624293</v>
      </c>
      <c r="O74">
        <v>-11.775841172244199</v>
      </c>
      <c r="P74">
        <v>-7.6846943756461696</v>
      </c>
      <c r="Q74">
        <v>4.7106919113801302</v>
      </c>
      <c r="R74">
        <v>0</v>
      </c>
      <c r="S74">
        <v>3.7179311262883501</v>
      </c>
      <c r="T74">
        <v>-6.9601250076288901</v>
      </c>
      <c r="U74">
        <v>-2.86897821103079</v>
      </c>
      <c r="V74">
        <v>-3.9867407348827602</v>
      </c>
      <c r="W74">
        <v>1</v>
      </c>
      <c r="X74">
        <v>1.0161419487254499</v>
      </c>
      <c r="Y74">
        <v>0.78956343351352598</v>
      </c>
      <c r="Z74">
        <v>0.53958493399712804</v>
      </c>
      <c r="AA74">
        <v>-0.52109016955079501</v>
      </c>
      <c r="AB74">
        <v>1.0666664240322601</v>
      </c>
      <c r="AC74">
        <v>0.43548457795562201</v>
      </c>
      <c r="AD74">
        <v>9.6936262037381606</v>
      </c>
      <c r="AE74">
        <v>0</v>
      </c>
      <c r="AF74">
        <v>0</v>
      </c>
      <c r="AG74">
        <v>-9.7655670189504296</v>
      </c>
      <c r="AH74">
        <v>1</v>
      </c>
      <c r="AI74">
        <v>-2.3460192284974202</v>
      </c>
      <c r="AJ74">
        <v>0</v>
      </c>
      <c r="AK74">
        <v>0</v>
      </c>
      <c r="AL74">
        <v>1.0697773918506399</v>
      </c>
      <c r="AM74">
        <v>0</v>
      </c>
    </row>
    <row r="75" spans="1:39">
      <c r="A75" s="24">
        <v>38793</v>
      </c>
      <c r="B75">
        <v>3.1507473704647202</v>
      </c>
      <c r="C75">
        <v>0.59126363474195598</v>
      </c>
      <c r="D75">
        <v>3.1507473704647202</v>
      </c>
      <c r="E75">
        <v>-1.5015868723600501</v>
      </c>
      <c r="F75">
        <v>4.6523342428247698</v>
      </c>
      <c r="G75">
        <v>0.82458024905233696</v>
      </c>
      <c r="H75">
        <v>2.3757720098608499</v>
      </c>
      <c r="I75">
        <v>0.66932911410652296</v>
      </c>
      <c r="J75">
        <v>0.449857656335171</v>
      </c>
      <c r="K75">
        <v>-0.47001393354243698</v>
      </c>
      <c r="L75">
        <v>0.92513664702601095</v>
      </c>
      <c r="M75">
        <v>0.38623809520873098</v>
      </c>
      <c r="N75">
        <v>6.4897161264684398</v>
      </c>
      <c r="O75">
        <v>0</v>
      </c>
      <c r="P75">
        <v>-10.8624035295243</v>
      </c>
      <c r="Q75">
        <v>-10.498744237284299</v>
      </c>
      <c r="R75">
        <v>1</v>
      </c>
      <c r="S75">
        <v>1.03104863887272</v>
      </c>
      <c r="T75">
        <v>0</v>
      </c>
      <c r="U75">
        <v>-2.9186303459433001</v>
      </c>
      <c r="V75">
        <v>-1.8018190092486399</v>
      </c>
      <c r="W75">
        <v>0</v>
      </c>
      <c r="X75">
        <v>1.52610650698796</v>
      </c>
      <c r="Y75">
        <v>0.46976403400968703</v>
      </c>
      <c r="Z75">
        <v>0.38560715086105801</v>
      </c>
      <c r="AA75">
        <v>-0.38054937701601799</v>
      </c>
      <c r="AB75">
        <v>0.76942447355659205</v>
      </c>
      <c r="AC75">
        <v>0.23177741665898299</v>
      </c>
      <c r="AD75">
        <v>4.88870422857529</v>
      </c>
      <c r="AE75">
        <v>0</v>
      </c>
      <c r="AF75">
        <v>0</v>
      </c>
      <c r="AG75">
        <v>-4.2561531504449501</v>
      </c>
      <c r="AH75">
        <v>1</v>
      </c>
      <c r="AI75">
        <v>0.94181686819871202</v>
      </c>
      <c r="AJ75">
        <v>0</v>
      </c>
      <c r="AK75">
        <v>0</v>
      </c>
      <c r="AL75">
        <v>-0.62164387836561796</v>
      </c>
      <c r="AM75">
        <v>0</v>
      </c>
    </row>
    <row r="76" spans="1:39">
      <c r="A76" s="24">
        <v>32493</v>
      </c>
      <c r="B76">
        <v>2.0838796262286898</v>
      </c>
      <c r="C76">
        <v>0.75246971291617404</v>
      </c>
      <c r="D76">
        <v>4.8069501129484697</v>
      </c>
      <c r="E76">
        <v>-2.5235471096821298</v>
      </c>
      <c r="F76">
        <v>7.3304972226306004</v>
      </c>
      <c r="G76">
        <v>1.14170150163316</v>
      </c>
      <c r="H76">
        <v>-1.10831982814696E-2</v>
      </c>
      <c r="I76">
        <v>0.90426793371508096</v>
      </c>
      <c r="J76">
        <v>0.53198645627334895</v>
      </c>
      <c r="K76">
        <v>-0.61397127621523395</v>
      </c>
      <c r="L76">
        <v>1.1546240841363899</v>
      </c>
      <c r="M76">
        <v>0.50927542129365599</v>
      </c>
      <c r="N76">
        <v>20.350999832996902</v>
      </c>
      <c r="O76">
        <v>0</v>
      </c>
      <c r="P76">
        <v>1.5711442941490099</v>
      </c>
      <c r="Q76">
        <v>-10.6890584609804</v>
      </c>
      <c r="R76">
        <v>0</v>
      </c>
      <c r="S76">
        <v>-1.7386600058944699</v>
      </c>
      <c r="T76">
        <v>0</v>
      </c>
      <c r="U76">
        <v>1.3562493533864499</v>
      </c>
      <c r="V76">
        <v>1.27890425145502</v>
      </c>
      <c r="W76">
        <v>0</v>
      </c>
      <c r="X76">
        <v>4.0001538579831797</v>
      </c>
      <c r="Y76">
        <v>0.86201582042060898</v>
      </c>
      <c r="Z76">
        <v>0.428378880231505</v>
      </c>
      <c r="AA76">
        <v>-0.61652653370220101</v>
      </c>
      <c r="AB76">
        <v>1.0537203296522699</v>
      </c>
      <c r="AC76">
        <v>0.53351339207414905</v>
      </c>
      <c r="AD76">
        <v>0.89189806433428198</v>
      </c>
      <c r="AE76">
        <v>0</v>
      </c>
      <c r="AF76">
        <v>-0.117511871349207</v>
      </c>
      <c r="AG76">
        <v>-1.55655087274185</v>
      </c>
      <c r="AH76">
        <v>1</v>
      </c>
      <c r="AI76">
        <v>3.6145871555765798</v>
      </c>
      <c r="AJ76">
        <v>-2.1610962506825402</v>
      </c>
      <c r="AK76">
        <v>-2.2786081220317498</v>
      </c>
      <c r="AL76">
        <v>-4.1724721427073996</v>
      </c>
      <c r="AM76">
        <v>2</v>
      </c>
    </row>
    <row r="77" spans="1:39">
      <c r="A77" s="24">
        <v>36329</v>
      </c>
      <c r="B77">
        <v>3.35182512443488</v>
      </c>
      <c r="C77">
        <v>1.19412897068504</v>
      </c>
      <c r="D77">
        <v>5.2544095543131997</v>
      </c>
      <c r="E77">
        <v>-2.8592561211351999</v>
      </c>
      <c r="F77">
        <v>8.1136656754484004</v>
      </c>
      <c r="G77">
        <v>1.1975767165889899</v>
      </c>
      <c r="H77">
        <v>9.3650839785590403</v>
      </c>
      <c r="I77">
        <v>1.21634586657302</v>
      </c>
      <c r="J77">
        <v>0.71187658293351697</v>
      </c>
      <c r="K77">
        <v>-0.95023704085872795</v>
      </c>
      <c r="L77">
        <v>1.67973021074427</v>
      </c>
      <c r="M77">
        <v>0.57200781194628303</v>
      </c>
      <c r="N77">
        <v>63.034623962691299</v>
      </c>
      <c r="O77">
        <v>0</v>
      </c>
      <c r="P77">
        <v>0</v>
      </c>
      <c r="Q77">
        <v>-31.090999103309699</v>
      </c>
      <c r="R77">
        <v>1</v>
      </c>
      <c r="S77">
        <v>4.4608398101348996</v>
      </c>
      <c r="T77">
        <v>0</v>
      </c>
      <c r="U77">
        <v>0</v>
      </c>
      <c r="V77">
        <v>-2.23887588250714</v>
      </c>
      <c r="W77">
        <v>0</v>
      </c>
      <c r="X77">
        <v>4.8474097782655798</v>
      </c>
      <c r="Y77">
        <v>1.0895500870992201</v>
      </c>
      <c r="Z77">
        <v>0.63148666943241405</v>
      </c>
      <c r="AA77">
        <v>-0.938324754610939</v>
      </c>
      <c r="AB77">
        <v>1.5862143014330401</v>
      </c>
      <c r="AC77">
        <v>0.54527072366807305</v>
      </c>
      <c r="AD77">
        <v>12.2212380374889</v>
      </c>
      <c r="AE77">
        <v>0</v>
      </c>
      <c r="AF77">
        <v>0</v>
      </c>
      <c r="AG77">
        <v>-9.9800184320770793</v>
      </c>
      <c r="AH77">
        <v>1</v>
      </c>
      <c r="AI77">
        <v>0.50907415511765897</v>
      </c>
      <c r="AJ77">
        <v>0</v>
      </c>
      <c r="AK77">
        <v>0</v>
      </c>
      <c r="AL77">
        <v>-2.2391848791574702</v>
      </c>
      <c r="AM77">
        <v>0</v>
      </c>
    </row>
    <row r="78" spans="1:39">
      <c r="A78" s="24">
        <v>41810</v>
      </c>
      <c r="B78">
        <v>5.1620116027472296</v>
      </c>
      <c r="C78">
        <v>0.59989709636125899</v>
      </c>
      <c r="D78">
        <v>5.1620116027472296</v>
      </c>
      <c r="E78">
        <v>-2.72325394077476</v>
      </c>
      <c r="F78">
        <v>7.8852655435219896</v>
      </c>
      <c r="G78">
        <v>1.2193788309862299</v>
      </c>
      <c r="H78">
        <v>2.6508024619099602</v>
      </c>
      <c r="I78">
        <v>0.73647586249847696</v>
      </c>
      <c r="J78">
        <v>0.40170687531705601</v>
      </c>
      <c r="K78">
        <v>-0.47306630390133803</v>
      </c>
      <c r="L78">
        <v>0.87929346293375499</v>
      </c>
      <c r="M78">
        <v>0.44299904961951297</v>
      </c>
      <c r="N78">
        <v>35.310544341876898</v>
      </c>
      <c r="O78">
        <v>0</v>
      </c>
      <c r="P78">
        <v>0</v>
      </c>
      <c r="Q78">
        <v>-22.281305812934502</v>
      </c>
      <c r="R78">
        <v>1</v>
      </c>
      <c r="S78">
        <v>7.5492927516668802</v>
      </c>
      <c r="T78">
        <v>0</v>
      </c>
      <c r="U78">
        <v>0</v>
      </c>
      <c r="V78">
        <v>0.53843988879854598</v>
      </c>
      <c r="W78">
        <v>0</v>
      </c>
      <c r="X78">
        <v>1.6484694349897699</v>
      </c>
      <c r="Y78">
        <v>0.61129228885836895</v>
      </c>
      <c r="Z78">
        <v>0.42270449860777498</v>
      </c>
      <c r="AA78">
        <v>-0.48249972402735303</v>
      </c>
      <c r="AB78">
        <v>0.91007893738187895</v>
      </c>
      <c r="AC78">
        <v>0.35347319091956098</v>
      </c>
      <c r="AD78">
        <v>7.60194575569784</v>
      </c>
      <c r="AE78">
        <v>0</v>
      </c>
      <c r="AF78">
        <v>0</v>
      </c>
      <c r="AG78">
        <v>-6.0678555424016398</v>
      </c>
      <c r="AH78">
        <v>1</v>
      </c>
      <c r="AI78">
        <v>-0.35268184680610898</v>
      </c>
      <c r="AJ78">
        <v>0</v>
      </c>
      <c r="AK78">
        <v>0</v>
      </c>
      <c r="AL78">
        <v>-0.13799134274909899</v>
      </c>
      <c r="AM78">
        <v>0</v>
      </c>
    </row>
    <row r="79" spans="1:39">
      <c r="A79" s="24">
        <v>34411</v>
      </c>
      <c r="B79">
        <v>1.0034735623311399</v>
      </c>
      <c r="C79">
        <v>0.52984550688504195</v>
      </c>
      <c r="D79">
        <v>3.3492002229941198</v>
      </c>
      <c r="E79">
        <v>-0.722584587675279</v>
      </c>
      <c r="F79">
        <v>4.0717848106693904</v>
      </c>
      <c r="G79">
        <v>1.31330781765942</v>
      </c>
      <c r="H79">
        <v>1.6454918302092501</v>
      </c>
      <c r="I79">
        <v>0.45063551634571603</v>
      </c>
      <c r="J79">
        <v>0.292845884926278</v>
      </c>
      <c r="K79">
        <v>-0.355676207377779</v>
      </c>
      <c r="L79">
        <v>0.651239504471814</v>
      </c>
      <c r="M79">
        <v>0.30051710193772602</v>
      </c>
      <c r="N79">
        <v>20.647954496643599</v>
      </c>
      <c r="O79">
        <v>0</v>
      </c>
      <c r="P79">
        <v>0</v>
      </c>
      <c r="Q79">
        <v>-13.7565975686001</v>
      </c>
      <c r="R79">
        <v>1</v>
      </c>
      <c r="S79">
        <v>-2.0231019207247298</v>
      </c>
      <c r="T79">
        <v>0</v>
      </c>
      <c r="U79">
        <v>0</v>
      </c>
      <c r="V79">
        <v>0.54495816935307095</v>
      </c>
      <c r="W79">
        <v>0</v>
      </c>
      <c r="X79">
        <v>0.81711844320970695</v>
      </c>
      <c r="Y79">
        <v>0.36203020055367502</v>
      </c>
      <c r="Z79">
        <v>0.25465633690060202</v>
      </c>
      <c r="AA79">
        <v>-0.309088004592041</v>
      </c>
      <c r="AB79">
        <v>0.56562839164110301</v>
      </c>
      <c r="AC79">
        <v>0.21540862367026101</v>
      </c>
      <c r="AD79">
        <v>3.01123573845658</v>
      </c>
      <c r="AE79">
        <v>0</v>
      </c>
      <c r="AF79">
        <v>0</v>
      </c>
      <c r="AG79">
        <v>-2.5930773253687498</v>
      </c>
      <c r="AH79">
        <v>1</v>
      </c>
      <c r="AI79">
        <v>-0.67141053705314802</v>
      </c>
      <c r="AJ79">
        <v>0</v>
      </c>
      <c r="AK79">
        <v>0</v>
      </c>
      <c r="AL79">
        <v>-0.25995066446215997</v>
      </c>
      <c r="AM79">
        <v>0</v>
      </c>
    </row>
    <row r="80" spans="1:39">
      <c r="A80" s="24">
        <v>37610</v>
      </c>
      <c r="B80">
        <v>5.9581967380948697</v>
      </c>
      <c r="C80">
        <v>1.8105126545165999</v>
      </c>
      <c r="D80">
        <v>11.0576170636319</v>
      </c>
      <c r="E80">
        <v>-8.1181465581785108</v>
      </c>
      <c r="F80">
        <v>19.1757636218104</v>
      </c>
      <c r="G80">
        <v>1.46973525272672</v>
      </c>
      <c r="H80">
        <v>-14.532826348819899</v>
      </c>
      <c r="I80">
        <v>2.1719509918173201</v>
      </c>
      <c r="J80">
        <v>1.42608353752868</v>
      </c>
      <c r="K80">
        <v>-1.4778216580422401</v>
      </c>
      <c r="L80">
        <v>2.95809425181768</v>
      </c>
      <c r="M80">
        <v>1.24340895616907</v>
      </c>
      <c r="N80">
        <v>-20.5085774162511</v>
      </c>
      <c r="O80">
        <v>0</v>
      </c>
      <c r="P80">
        <v>39.191693803747</v>
      </c>
      <c r="Q80">
        <v>38.041444378690699</v>
      </c>
      <c r="R80">
        <v>-1</v>
      </c>
      <c r="S80">
        <v>-9.9481013345481806</v>
      </c>
      <c r="T80">
        <v>0</v>
      </c>
      <c r="U80">
        <v>20.808999900534999</v>
      </c>
      <c r="V80">
        <v>17.242836333082899</v>
      </c>
      <c r="W80">
        <v>0</v>
      </c>
      <c r="X80">
        <v>-10.1470974443285</v>
      </c>
      <c r="Y80">
        <v>1.5695557514795599</v>
      </c>
      <c r="Z80">
        <v>1.43095736095437</v>
      </c>
      <c r="AA80">
        <v>-0.93854959826713102</v>
      </c>
      <c r="AB80">
        <v>2.3901300839937698</v>
      </c>
      <c r="AC80">
        <v>0.75519934125892896</v>
      </c>
      <c r="AD80">
        <v>-16.103601399507699</v>
      </c>
      <c r="AE80">
        <v>0</v>
      </c>
      <c r="AF80">
        <v>0</v>
      </c>
      <c r="AG80">
        <v>19.832596994592699</v>
      </c>
      <c r="AH80">
        <v>-1</v>
      </c>
      <c r="AI80">
        <v>-7.0200899004405697</v>
      </c>
      <c r="AJ80">
        <v>1.9161312947671501</v>
      </c>
      <c r="AK80">
        <v>1.9161312947671501</v>
      </c>
      <c r="AL80">
        <v>9.3207530811432804</v>
      </c>
      <c r="AM80">
        <v>0</v>
      </c>
    </row>
    <row r="81" spans="1:39">
      <c r="A81" s="24">
        <v>33501</v>
      </c>
      <c r="B81">
        <v>2.6922594308405001</v>
      </c>
      <c r="C81">
        <v>0.79552482685152603</v>
      </c>
      <c r="D81">
        <v>5.0006644606221</v>
      </c>
      <c r="E81">
        <v>-1.8795526141628001</v>
      </c>
      <c r="F81">
        <v>6.8802170747849098</v>
      </c>
      <c r="G81">
        <v>1.56055592322965</v>
      </c>
      <c r="H81">
        <v>2.7947071188987902</v>
      </c>
      <c r="I81">
        <v>0.86501250376470495</v>
      </c>
      <c r="J81">
        <v>0.50034364887832905</v>
      </c>
      <c r="K81">
        <v>-0.58777463513333805</v>
      </c>
      <c r="L81">
        <v>1.09548413862342</v>
      </c>
      <c r="M81">
        <v>0.434858901728497</v>
      </c>
      <c r="N81">
        <v>25.569032540066001</v>
      </c>
      <c r="O81">
        <v>0</v>
      </c>
      <c r="P81">
        <v>0</v>
      </c>
      <c r="Q81">
        <v>-15.773464712328099</v>
      </c>
      <c r="R81">
        <v>1</v>
      </c>
      <c r="S81">
        <v>1.8030599434392001</v>
      </c>
      <c r="T81">
        <v>0</v>
      </c>
      <c r="U81">
        <v>0</v>
      </c>
      <c r="V81">
        <v>-0.221450624950392</v>
      </c>
      <c r="W81">
        <v>0</v>
      </c>
      <c r="X81">
        <v>6.8878647616599203E-2</v>
      </c>
      <c r="Y81">
        <v>0.73745476040470603</v>
      </c>
      <c r="Z81">
        <v>0.403641211490811</v>
      </c>
      <c r="AA81">
        <v>-0.52730677374882495</v>
      </c>
      <c r="AB81">
        <v>0.93659641686634898</v>
      </c>
      <c r="AC81">
        <v>0.35101908340582899</v>
      </c>
      <c r="AD81">
        <v>5.3463702674015803</v>
      </c>
      <c r="AE81">
        <v>2.55532392087864E-2</v>
      </c>
      <c r="AF81">
        <v>2.55532392087864E-2</v>
      </c>
      <c r="AG81">
        <v>-5.3941152170060302</v>
      </c>
      <c r="AH81">
        <v>1</v>
      </c>
      <c r="AI81">
        <v>-2.5584964381280102</v>
      </c>
      <c r="AJ81">
        <v>2.55532392087864E-2</v>
      </c>
      <c r="AK81">
        <v>2.55532392087864E-2</v>
      </c>
      <c r="AL81">
        <v>1.20559382356153</v>
      </c>
      <c r="AM81">
        <v>0</v>
      </c>
    </row>
    <row r="82" spans="1:39">
      <c r="A82" s="24">
        <v>41628</v>
      </c>
      <c r="B82">
        <v>6.3400949814885896</v>
      </c>
      <c r="C82">
        <v>0.66060692499381601</v>
      </c>
      <c r="D82">
        <v>6.3400949814885896</v>
      </c>
      <c r="E82">
        <v>-3.1849675739956802</v>
      </c>
      <c r="F82">
        <v>9.5250625554842792</v>
      </c>
      <c r="G82">
        <v>1.5775637037464501</v>
      </c>
      <c r="H82">
        <v>7.3774028567220302</v>
      </c>
      <c r="I82">
        <v>0.60112316390750398</v>
      </c>
      <c r="J82">
        <v>0.36233980186062198</v>
      </c>
      <c r="K82">
        <v>-0.443418592145982</v>
      </c>
      <c r="L82">
        <v>0.80986236903279396</v>
      </c>
      <c r="M82">
        <v>0.31780196002141098</v>
      </c>
      <c r="N82">
        <v>25.998256426837798</v>
      </c>
      <c r="O82">
        <v>0</v>
      </c>
      <c r="P82">
        <v>0</v>
      </c>
      <c r="Q82">
        <v>-20.526077726047198</v>
      </c>
      <c r="R82">
        <v>1</v>
      </c>
      <c r="S82">
        <v>6.8530355851496596</v>
      </c>
      <c r="T82">
        <v>0</v>
      </c>
      <c r="U82">
        <v>0</v>
      </c>
      <c r="V82">
        <v>-3.5471412047184101</v>
      </c>
      <c r="W82">
        <v>0</v>
      </c>
      <c r="X82">
        <v>2.7899026149684301</v>
      </c>
      <c r="Y82">
        <v>0.63633663456154599</v>
      </c>
      <c r="Z82">
        <v>0.38676990510480003</v>
      </c>
      <c r="AA82">
        <v>-0.453073069912454</v>
      </c>
      <c r="AB82">
        <v>0.84439251574410501</v>
      </c>
      <c r="AC82">
        <v>0.36709400554188398</v>
      </c>
      <c r="AD82">
        <v>8.4626553143749597</v>
      </c>
      <c r="AE82">
        <v>0</v>
      </c>
      <c r="AF82">
        <v>0</v>
      </c>
      <c r="AG82">
        <v>-6.84204447770977</v>
      </c>
      <c r="AH82">
        <v>1</v>
      </c>
      <c r="AI82">
        <v>1.58051913404586</v>
      </c>
      <c r="AJ82">
        <v>0</v>
      </c>
      <c r="AK82">
        <v>0</v>
      </c>
      <c r="AL82">
        <v>-1.45243119936618</v>
      </c>
      <c r="AM82">
        <v>0</v>
      </c>
    </row>
    <row r="83" spans="1:39">
      <c r="A83" s="24">
        <v>33039</v>
      </c>
      <c r="B83">
        <v>6.1419671843467603</v>
      </c>
      <c r="C83">
        <v>0.72443297396684903</v>
      </c>
      <c r="D83">
        <v>7.4551753385393598</v>
      </c>
      <c r="E83">
        <v>-3.7436781609195502</v>
      </c>
      <c r="F83">
        <v>11.198853499458901</v>
      </c>
      <c r="G83">
        <v>1.8557485888098999</v>
      </c>
      <c r="H83">
        <v>-2.3504911649485498</v>
      </c>
      <c r="I83">
        <v>0.90649022624065401</v>
      </c>
      <c r="J83">
        <v>0.57039588262871799</v>
      </c>
      <c r="K83">
        <v>-0.68513168034915295</v>
      </c>
      <c r="L83">
        <v>1.26546120670711</v>
      </c>
      <c r="M83">
        <v>0.58358256710527101</v>
      </c>
      <c r="N83">
        <v>30.379261737656702</v>
      </c>
      <c r="O83">
        <v>0</v>
      </c>
      <c r="P83">
        <v>0</v>
      </c>
      <c r="Q83">
        <v>-15.9465358777666</v>
      </c>
      <c r="R83">
        <v>1</v>
      </c>
      <c r="S83">
        <v>-7.9590771756192398</v>
      </c>
      <c r="T83">
        <v>0</v>
      </c>
      <c r="U83">
        <v>0</v>
      </c>
      <c r="V83">
        <v>4.26534657085036</v>
      </c>
      <c r="W83">
        <v>0</v>
      </c>
      <c r="X83">
        <v>2.7620822313055999</v>
      </c>
      <c r="Y83">
        <v>0.75924156780416197</v>
      </c>
      <c r="Z83">
        <v>0.48729471997031798</v>
      </c>
      <c r="AA83">
        <v>-0.59475024087301298</v>
      </c>
      <c r="AB83">
        <v>1.08879654784568</v>
      </c>
      <c r="AC83">
        <v>0.30957642238676802</v>
      </c>
      <c r="AD83">
        <v>3.6659794334253002</v>
      </c>
      <c r="AE83">
        <v>-0.78037905524193096</v>
      </c>
      <c r="AF83">
        <v>-0.78037905524193096</v>
      </c>
      <c r="AG83">
        <v>-2.18390241224439</v>
      </c>
      <c r="AH83">
        <v>1</v>
      </c>
      <c r="AI83">
        <v>2.2546521596676601</v>
      </c>
      <c r="AJ83">
        <v>-0.78037905524193096</v>
      </c>
      <c r="AK83">
        <v>-2.68037512613741</v>
      </c>
      <c r="AL83">
        <v>-2.4633920912866301</v>
      </c>
      <c r="AM83">
        <v>1</v>
      </c>
    </row>
    <row r="84" spans="1:39">
      <c r="A84" s="24">
        <v>38338</v>
      </c>
      <c r="B84">
        <v>5.8171899420854203</v>
      </c>
      <c r="C84">
        <v>0.68200491466137003</v>
      </c>
      <c r="D84">
        <v>6.8379705445939098</v>
      </c>
      <c r="E84">
        <v>-2.9905629794620001</v>
      </c>
      <c r="F84">
        <v>9.8285335240559206</v>
      </c>
      <c r="G84">
        <v>1.92370378256595</v>
      </c>
      <c r="H84">
        <v>-0.57003135504163305</v>
      </c>
      <c r="I84">
        <v>0.65606246661765699</v>
      </c>
      <c r="J84">
        <v>0.45684563576104098</v>
      </c>
      <c r="K84">
        <v>-0.45951702762724</v>
      </c>
      <c r="L84">
        <v>0.921172507427512</v>
      </c>
      <c r="M84">
        <v>0.35983427952862101</v>
      </c>
      <c r="N84">
        <v>3.5682055696085899</v>
      </c>
      <c r="O84">
        <v>0</v>
      </c>
      <c r="P84">
        <v>-5.9408498643532504</v>
      </c>
      <c r="Q84">
        <v>-2.0539441379342001</v>
      </c>
      <c r="R84">
        <v>0</v>
      </c>
      <c r="S84">
        <v>-4.0596900257395498</v>
      </c>
      <c r="T84">
        <v>0</v>
      </c>
      <c r="U84">
        <v>-0.91211442774543605</v>
      </c>
      <c r="V84">
        <v>0.76020827487421805</v>
      </c>
      <c r="W84">
        <v>0</v>
      </c>
      <c r="X84">
        <v>2.7495853370889698</v>
      </c>
      <c r="Y84">
        <v>0.48417261939046602</v>
      </c>
      <c r="Z84">
        <v>0.30712319124814302</v>
      </c>
      <c r="AA84">
        <v>-0.43306168620816299</v>
      </c>
      <c r="AB84">
        <v>0.74404506391168201</v>
      </c>
      <c r="AC84">
        <v>0.233705909559077</v>
      </c>
      <c r="AD84">
        <v>3.8900075922526902</v>
      </c>
      <c r="AE84">
        <v>0</v>
      </c>
      <c r="AF84">
        <v>0</v>
      </c>
      <c r="AG84">
        <v>-2.2920212770146602</v>
      </c>
      <c r="AH84">
        <v>1</v>
      </c>
      <c r="AI84">
        <v>2.11374737207632</v>
      </c>
      <c r="AJ84">
        <v>0</v>
      </c>
      <c r="AK84">
        <v>-1.27226051617894</v>
      </c>
      <c r="AL84">
        <v>-2.19844246322763</v>
      </c>
      <c r="AM84">
        <v>1</v>
      </c>
    </row>
    <row r="85" spans="1:39">
      <c r="A85" s="24">
        <v>34229</v>
      </c>
      <c r="B85">
        <v>3.4146232287825402</v>
      </c>
      <c r="C85">
        <v>0.458410166226423</v>
      </c>
      <c r="D85">
        <v>4.48070917058938</v>
      </c>
      <c r="E85">
        <v>-0.507122261700376</v>
      </c>
      <c r="F85">
        <v>4.9878314322897497</v>
      </c>
      <c r="G85">
        <v>1.9867934544445001</v>
      </c>
      <c r="H85">
        <v>-1.4438669297584701</v>
      </c>
      <c r="I85">
        <v>0.60553689401578803</v>
      </c>
      <c r="J85">
        <v>0.38775703520141902</v>
      </c>
      <c r="K85">
        <v>-0.411258589015219</v>
      </c>
      <c r="L85">
        <v>0.80312918149984103</v>
      </c>
      <c r="M85">
        <v>0.40161098043092802</v>
      </c>
      <c r="N85">
        <v>19.833528370509701</v>
      </c>
      <c r="O85">
        <v>0</v>
      </c>
      <c r="P85">
        <v>0</v>
      </c>
      <c r="Q85">
        <v>-13.2459451895384</v>
      </c>
      <c r="R85">
        <v>1</v>
      </c>
      <c r="S85">
        <v>0.18096817190772099</v>
      </c>
      <c r="T85">
        <v>0</v>
      </c>
      <c r="U85">
        <v>0</v>
      </c>
      <c r="V85">
        <v>2.98293504888046</v>
      </c>
      <c r="W85">
        <v>0</v>
      </c>
      <c r="X85">
        <v>-0.48448097972366699</v>
      </c>
      <c r="Y85">
        <v>0.51354522742985098</v>
      </c>
      <c r="Z85">
        <v>0.37631709483443898</v>
      </c>
      <c r="AA85">
        <v>-0.35128555817926099</v>
      </c>
      <c r="AB85">
        <v>0.73046776927585999</v>
      </c>
      <c r="AC85">
        <v>0.282551525455013</v>
      </c>
      <c r="AD85">
        <v>1.0586758456657499</v>
      </c>
      <c r="AE85">
        <v>0</v>
      </c>
      <c r="AF85">
        <v>0</v>
      </c>
      <c r="AG85">
        <v>-1.6153439268749199</v>
      </c>
      <c r="AH85">
        <v>0</v>
      </c>
      <c r="AI85">
        <v>-2.4313569702571298</v>
      </c>
      <c r="AJ85">
        <v>0.201492220677046</v>
      </c>
      <c r="AK85">
        <v>0.201492220677046</v>
      </c>
      <c r="AL85">
        <v>1.0872539996522099</v>
      </c>
      <c r="AM85">
        <v>-1</v>
      </c>
    </row>
    <row r="86" spans="1:39">
      <c r="A86" s="24">
        <v>38975</v>
      </c>
      <c r="B86">
        <v>5.4428933811817704</v>
      </c>
      <c r="C86">
        <v>0.68761942176397794</v>
      </c>
      <c r="D86">
        <v>5.4428933811817704</v>
      </c>
      <c r="E86">
        <v>-1.3623255713017299</v>
      </c>
      <c r="F86">
        <v>6.8052189524835098</v>
      </c>
      <c r="G86">
        <v>2.0402839049400199</v>
      </c>
      <c r="H86">
        <v>-4.26161484031363</v>
      </c>
      <c r="I86">
        <v>0.73513889690989498</v>
      </c>
      <c r="J86">
        <v>0.53353420760864401</v>
      </c>
      <c r="K86">
        <v>-0.46768953540640001</v>
      </c>
      <c r="L86">
        <v>1.0067396720633801</v>
      </c>
      <c r="M86">
        <v>0.45199884440320098</v>
      </c>
      <c r="N86">
        <v>6.5713733665882001</v>
      </c>
      <c r="O86">
        <v>0.532807430861992</v>
      </c>
      <c r="P86">
        <v>-5.1461196603470603</v>
      </c>
      <c r="Q86">
        <v>-7.5034404414845897</v>
      </c>
      <c r="R86">
        <v>1</v>
      </c>
      <c r="S86">
        <v>-6.14237081697582</v>
      </c>
      <c r="T86">
        <v>0.532807430861992</v>
      </c>
      <c r="U86">
        <v>9.1239870601858399</v>
      </c>
      <c r="V86">
        <v>4.9778840999807699</v>
      </c>
      <c r="W86">
        <v>0</v>
      </c>
      <c r="X86">
        <v>-1.22254324153625</v>
      </c>
      <c r="Y86">
        <v>0.97249609556029604</v>
      </c>
      <c r="Z86">
        <v>0.64566281568377604</v>
      </c>
      <c r="AA86">
        <v>-0.67502063410713897</v>
      </c>
      <c r="AB86">
        <v>1.33040372174948</v>
      </c>
      <c r="AC86">
        <v>0.42082493251311998</v>
      </c>
      <c r="AD86">
        <v>-5.3213396683506498E-2</v>
      </c>
      <c r="AE86">
        <v>0</v>
      </c>
      <c r="AF86">
        <v>0.88279677029614501</v>
      </c>
      <c r="AG86">
        <v>0.86416492443850401</v>
      </c>
      <c r="AH86">
        <v>0</v>
      </c>
      <c r="AI86">
        <v>-0.118207536884504</v>
      </c>
      <c r="AJ86">
        <v>0</v>
      </c>
      <c r="AK86">
        <v>0.88279677029614501</v>
      </c>
      <c r="AL86">
        <v>1.1682354989775301</v>
      </c>
      <c r="AM86">
        <v>0</v>
      </c>
    </row>
    <row r="87" spans="1:39">
      <c r="A87" s="24">
        <v>31583</v>
      </c>
      <c r="B87">
        <v>6.1026827804919899</v>
      </c>
      <c r="C87">
        <v>0.92393954222859298</v>
      </c>
      <c r="D87">
        <v>6.2741064541013101</v>
      </c>
      <c r="E87">
        <v>-2.0185137567498002</v>
      </c>
      <c r="F87">
        <v>8.2926202108511191</v>
      </c>
      <c r="G87">
        <v>2.1277963486757501</v>
      </c>
      <c r="H87">
        <v>10.6191334028633</v>
      </c>
      <c r="I87">
        <v>0.82933033355255203</v>
      </c>
      <c r="J87">
        <v>0.42602008549786002</v>
      </c>
      <c r="K87">
        <v>-0.65567113170073998</v>
      </c>
      <c r="L87">
        <v>1.0896346279403299</v>
      </c>
      <c r="M87">
        <v>0.49455154574120302</v>
      </c>
      <c r="N87">
        <v>49.722416606994699</v>
      </c>
      <c r="O87">
        <v>0</v>
      </c>
      <c r="P87">
        <v>0</v>
      </c>
      <c r="Q87">
        <v>-27.117023846157</v>
      </c>
      <c r="R87">
        <v>1</v>
      </c>
      <c r="S87">
        <v>12.5854129062298</v>
      </c>
      <c r="T87">
        <v>0</v>
      </c>
      <c r="U87">
        <v>0</v>
      </c>
      <c r="V87">
        <v>-4.33892830866965</v>
      </c>
      <c r="W87">
        <v>0</v>
      </c>
      <c r="X87">
        <v>3.8821120113970302</v>
      </c>
      <c r="Y87">
        <v>0.77672656159933495</v>
      </c>
      <c r="Z87">
        <v>0.420925336890074</v>
      </c>
      <c r="AA87">
        <v>-0.68975976138368</v>
      </c>
      <c r="AB87">
        <v>1.11977393353101</v>
      </c>
      <c r="AC87">
        <v>0.43418308984026899</v>
      </c>
      <c r="AD87">
        <v>15.132303927785699</v>
      </c>
      <c r="AE87">
        <v>0</v>
      </c>
      <c r="AF87">
        <v>0</v>
      </c>
      <c r="AG87">
        <v>-12.814060441364401</v>
      </c>
      <c r="AH87">
        <v>1</v>
      </c>
      <c r="AI87">
        <v>-0.930294493684238</v>
      </c>
      <c r="AJ87">
        <v>0</v>
      </c>
      <c r="AK87">
        <v>0</v>
      </c>
      <c r="AL87">
        <v>-0.73928955934537799</v>
      </c>
      <c r="AM87">
        <v>0</v>
      </c>
    </row>
    <row r="88" spans="1:39">
      <c r="A88" s="24">
        <v>29574</v>
      </c>
      <c r="B88">
        <v>3.4429400386847</v>
      </c>
      <c r="C88">
        <v>1.1629106097738899</v>
      </c>
      <c r="D88">
        <v>8.7195357833655702</v>
      </c>
      <c r="E88">
        <v>-4.4177949709864501</v>
      </c>
      <c r="F88">
        <v>13.137330754352</v>
      </c>
      <c r="G88">
        <v>2.1508704061895498</v>
      </c>
      <c r="H88">
        <v>13.3175521655269</v>
      </c>
      <c r="I88">
        <v>0.84850696814973803</v>
      </c>
      <c r="J88">
        <v>0.88566433804507905</v>
      </c>
      <c r="K88">
        <v>-1.03081947941345</v>
      </c>
      <c r="L88">
        <v>1.9368552639512999</v>
      </c>
      <c r="M88">
        <v>0.25854916487415802</v>
      </c>
      <c r="N88">
        <v>28.689993398129999</v>
      </c>
      <c r="O88">
        <v>0</v>
      </c>
      <c r="P88">
        <v>0</v>
      </c>
      <c r="Q88">
        <v>-19.490672331969801</v>
      </c>
      <c r="R88">
        <v>1</v>
      </c>
      <c r="S88">
        <v>11.8926104404017</v>
      </c>
      <c r="T88">
        <v>0</v>
      </c>
      <c r="U88">
        <v>0</v>
      </c>
      <c r="V88">
        <v>-8.3623499745489305</v>
      </c>
      <c r="W88">
        <v>0</v>
      </c>
      <c r="X88">
        <v>2.5630852245675402</v>
      </c>
      <c r="Y88">
        <v>0.89026880024082</v>
      </c>
      <c r="Z88">
        <v>0.96903286023115998</v>
      </c>
      <c r="AA88">
        <v>-0.98841333430595801</v>
      </c>
      <c r="AB88">
        <v>1.97764045811523</v>
      </c>
      <c r="AC88">
        <v>0.324877917718638</v>
      </c>
      <c r="AD88">
        <v>12.983554063133001</v>
      </c>
      <c r="AE88">
        <v>0</v>
      </c>
      <c r="AF88">
        <v>0</v>
      </c>
      <c r="AG88">
        <v>-11.022428755641499</v>
      </c>
      <c r="AH88">
        <v>1</v>
      </c>
      <c r="AI88">
        <v>-0.72584570006278004</v>
      </c>
      <c r="AJ88">
        <v>0</v>
      </c>
      <c r="AK88">
        <v>0</v>
      </c>
      <c r="AL88">
        <v>-0.41466027757014601</v>
      </c>
      <c r="AM88">
        <v>0</v>
      </c>
    </row>
    <row r="89" spans="1:39">
      <c r="A89" s="24">
        <v>35139</v>
      </c>
      <c r="B89">
        <v>4.0707983870527098</v>
      </c>
      <c r="C89">
        <v>0.84702429498578702</v>
      </c>
      <c r="D89">
        <v>7.3190086322966597</v>
      </c>
      <c r="E89">
        <v>-2.89775921255674</v>
      </c>
      <c r="F89">
        <v>10.216767844853401</v>
      </c>
      <c r="G89">
        <v>2.2106247098699501</v>
      </c>
      <c r="H89">
        <v>5.6552757574449499</v>
      </c>
      <c r="I89">
        <v>0.47789670469192902</v>
      </c>
      <c r="J89">
        <v>0.24731927118355801</v>
      </c>
      <c r="K89">
        <v>-0.44711245102737901</v>
      </c>
      <c r="L89">
        <v>0.69805484663598905</v>
      </c>
      <c r="M89">
        <v>0.27300147768000299</v>
      </c>
      <c r="N89">
        <v>32.801500906510597</v>
      </c>
      <c r="O89">
        <v>0</v>
      </c>
      <c r="P89">
        <v>0</v>
      </c>
      <c r="Q89">
        <v>-22.8244606575261</v>
      </c>
      <c r="R89">
        <v>1</v>
      </c>
      <c r="S89">
        <v>2.5997340121824801</v>
      </c>
      <c r="T89">
        <v>0</v>
      </c>
      <c r="U89">
        <v>0</v>
      </c>
      <c r="V89">
        <v>-1.5156084772801699</v>
      </c>
      <c r="W89">
        <v>0</v>
      </c>
      <c r="X89">
        <v>2.7113536302206098</v>
      </c>
      <c r="Y89">
        <v>0.49360815129525998</v>
      </c>
      <c r="Z89">
        <v>0.23606469329171301</v>
      </c>
      <c r="AA89">
        <v>-0.41686423780873699</v>
      </c>
      <c r="AB89">
        <v>0.65622904482662903</v>
      </c>
      <c r="AC89">
        <v>0.265537845977871</v>
      </c>
      <c r="AD89">
        <v>11.891742006531899</v>
      </c>
      <c r="AE89">
        <v>0</v>
      </c>
      <c r="AF89">
        <v>0</v>
      </c>
      <c r="AG89">
        <v>-9.6715921881609805</v>
      </c>
      <c r="AH89">
        <v>1</v>
      </c>
      <c r="AI89">
        <v>0.89081120880154596</v>
      </c>
      <c r="AJ89">
        <v>0</v>
      </c>
      <c r="AK89">
        <v>0</v>
      </c>
      <c r="AL89">
        <v>-0.53508363983965102</v>
      </c>
      <c r="AM89">
        <v>0</v>
      </c>
    </row>
    <row r="90" spans="1:39">
      <c r="A90" s="24">
        <v>35692</v>
      </c>
      <c r="B90">
        <v>5.76499381590083</v>
      </c>
      <c r="C90">
        <v>1.1092522784707499</v>
      </c>
      <c r="D90">
        <v>6.8565705256863501</v>
      </c>
      <c r="E90">
        <v>-2.2343395767848899</v>
      </c>
      <c r="F90">
        <v>9.0909101024712502</v>
      </c>
      <c r="G90">
        <v>2.3111154744507298</v>
      </c>
      <c r="H90">
        <v>14.61548691788</v>
      </c>
      <c r="I90">
        <v>1.0267881156118199</v>
      </c>
      <c r="J90">
        <v>0.540451474455384</v>
      </c>
      <c r="K90">
        <v>-0.78886276201204697</v>
      </c>
      <c r="L90">
        <v>1.3419242426260301</v>
      </c>
      <c r="M90">
        <v>0.57501745382825398</v>
      </c>
      <c r="N90">
        <v>53.632837949241299</v>
      </c>
      <c r="O90">
        <v>0</v>
      </c>
      <c r="P90">
        <v>0</v>
      </c>
      <c r="Q90">
        <v>-31.767806094017399</v>
      </c>
      <c r="R90">
        <v>1</v>
      </c>
      <c r="S90">
        <v>13.2480332566463</v>
      </c>
      <c r="T90">
        <v>0</v>
      </c>
      <c r="U90">
        <v>0</v>
      </c>
      <c r="V90">
        <v>-6.48698236392692</v>
      </c>
      <c r="W90">
        <v>0</v>
      </c>
      <c r="X90">
        <v>6.1001355524549199</v>
      </c>
      <c r="Y90">
        <v>0.65370378824346398</v>
      </c>
      <c r="Z90">
        <v>0.36637900342423002</v>
      </c>
      <c r="AA90">
        <v>-0.73019110848187596</v>
      </c>
      <c r="AB90">
        <v>1.1071670624243799</v>
      </c>
      <c r="AC90">
        <v>0.48179137009887002</v>
      </c>
      <c r="AD90">
        <v>18.122147083912701</v>
      </c>
      <c r="AE90">
        <v>0</v>
      </c>
      <c r="AF90">
        <v>0</v>
      </c>
      <c r="AG90">
        <v>-13.9349620642021</v>
      </c>
      <c r="AH90">
        <v>1</v>
      </c>
      <c r="AI90">
        <v>4.6284941621353104</v>
      </c>
      <c r="AJ90">
        <v>0</v>
      </c>
      <c r="AK90">
        <v>0</v>
      </c>
      <c r="AL90">
        <v>-2.9009194239674501</v>
      </c>
      <c r="AM90">
        <v>0</v>
      </c>
    </row>
    <row r="91" spans="1:39">
      <c r="A91" s="24">
        <v>30120</v>
      </c>
      <c r="B91">
        <v>-3.0105777054515799</v>
      </c>
      <c r="C91">
        <v>0.75623725579962597</v>
      </c>
      <c r="D91">
        <v>8.0101256667570695</v>
      </c>
      <c r="E91">
        <v>-3.0105777054515799</v>
      </c>
      <c r="F91">
        <v>11.020703372208599</v>
      </c>
      <c r="G91">
        <v>2.4997739806527401</v>
      </c>
      <c r="H91">
        <v>-10.7983870967741</v>
      </c>
      <c r="I91">
        <v>0.94688296233365798</v>
      </c>
      <c r="J91">
        <v>1.1590592885531401</v>
      </c>
      <c r="K91">
        <v>-1.0086716220054801</v>
      </c>
      <c r="L91">
        <v>2.1916449628088501</v>
      </c>
      <c r="M91">
        <v>0.61368496468587097</v>
      </c>
      <c r="N91">
        <v>-5.3643460178386499</v>
      </c>
      <c r="O91">
        <v>0</v>
      </c>
      <c r="P91">
        <v>3.5141300703673801</v>
      </c>
      <c r="Q91">
        <v>4.5878099985030998</v>
      </c>
      <c r="R91">
        <v>0</v>
      </c>
      <c r="S91">
        <v>-13.3510121468641</v>
      </c>
      <c r="T91">
        <v>4.7378696236577401E-2</v>
      </c>
      <c r="U91">
        <v>3.42504211673835</v>
      </c>
      <c r="V91">
        <v>11.2496620609039</v>
      </c>
      <c r="W91">
        <v>0</v>
      </c>
      <c r="X91">
        <v>-2.3052464228934801</v>
      </c>
      <c r="Y91">
        <v>0.91898835120828104</v>
      </c>
      <c r="Z91">
        <v>1.3205776785674801</v>
      </c>
      <c r="AA91">
        <v>-1.20826883836391</v>
      </c>
      <c r="AB91">
        <v>2.5634262693791401</v>
      </c>
      <c r="AC91">
        <v>0.768020913434592</v>
      </c>
      <c r="AD91">
        <v>-8.3063574117235408</v>
      </c>
      <c r="AE91">
        <v>0</v>
      </c>
      <c r="AF91">
        <v>0</v>
      </c>
      <c r="AG91">
        <v>9.3773822933232296</v>
      </c>
      <c r="AH91">
        <v>-1</v>
      </c>
      <c r="AI91">
        <v>-5.5759266170612699E-2</v>
      </c>
      <c r="AJ91">
        <v>0</v>
      </c>
      <c r="AK91">
        <v>0</v>
      </c>
      <c r="AL91">
        <v>0.42837770773473899</v>
      </c>
      <c r="AM91">
        <v>0</v>
      </c>
    </row>
    <row r="92" spans="1:39">
      <c r="A92" s="24">
        <v>30946</v>
      </c>
      <c r="B92">
        <v>7.2575354617677199</v>
      </c>
      <c r="C92">
        <v>0.888871220302343</v>
      </c>
      <c r="D92">
        <v>9.3292691098492107</v>
      </c>
      <c r="E92">
        <v>-4.2988473197690498</v>
      </c>
      <c r="F92">
        <v>13.628116429618199</v>
      </c>
      <c r="G92">
        <v>2.51521089504008</v>
      </c>
      <c r="H92">
        <v>-1.5300204003570099</v>
      </c>
      <c r="I92">
        <v>0.77089933349112205</v>
      </c>
      <c r="J92">
        <v>0.46736142188451202</v>
      </c>
      <c r="K92">
        <v>-0.51834786116419695</v>
      </c>
      <c r="L92">
        <v>0.99260430636785102</v>
      </c>
      <c r="M92">
        <v>0.49078533133226399</v>
      </c>
      <c r="N92">
        <v>12.834271228678199</v>
      </c>
      <c r="O92">
        <v>4.1910283301015996</v>
      </c>
      <c r="P92">
        <v>2.0983772645352299</v>
      </c>
      <c r="Q92">
        <v>-8.3979568120538293</v>
      </c>
      <c r="R92">
        <v>0</v>
      </c>
      <c r="S92">
        <v>-5.1094419905651796</v>
      </c>
      <c r="T92">
        <v>3.3022313490711199</v>
      </c>
      <c r="U92">
        <v>1.20958028350475</v>
      </c>
      <c r="V92">
        <v>2.8231103014977199</v>
      </c>
      <c r="W92">
        <v>-1</v>
      </c>
      <c r="X92">
        <v>1.8731104075979399</v>
      </c>
      <c r="Y92">
        <v>0.90066270600089704</v>
      </c>
      <c r="Z92">
        <v>0.47379904734966299</v>
      </c>
      <c r="AA92">
        <v>-0.66970294369929295</v>
      </c>
      <c r="AB92">
        <v>1.15432527798245</v>
      </c>
      <c r="AC92">
        <v>0.56429433378985705</v>
      </c>
      <c r="AD92">
        <v>-2.63233102324986</v>
      </c>
      <c r="AE92">
        <v>0</v>
      </c>
      <c r="AF92">
        <v>0</v>
      </c>
      <c r="AG92">
        <v>3.4724909996802298</v>
      </c>
      <c r="AH92">
        <v>-1</v>
      </c>
      <c r="AI92">
        <v>2.2960099935795801</v>
      </c>
      <c r="AJ92">
        <v>0</v>
      </c>
      <c r="AK92">
        <v>0</v>
      </c>
      <c r="AL92">
        <v>-2.7562134548699802</v>
      </c>
      <c r="AM92">
        <v>0</v>
      </c>
    </row>
    <row r="93" spans="1:39">
      <c r="A93" s="24">
        <v>29301</v>
      </c>
      <c r="B93">
        <v>-4.90751928617901</v>
      </c>
      <c r="C93">
        <v>1.03545025209245</v>
      </c>
      <c r="D93">
        <v>10.084580351333701</v>
      </c>
      <c r="E93">
        <v>-4.9539920066920597</v>
      </c>
      <c r="F93">
        <v>15.0385723580258</v>
      </c>
      <c r="G93">
        <v>2.5652941723208502</v>
      </c>
      <c r="H93">
        <v>-2.60704263600977</v>
      </c>
      <c r="I93">
        <v>0.86056458996423502</v>
      </c>
      <c r="J93">
        <v>0.921322950831865</v>
      </c>
      <c r="K93">
        <v>-0.903816820460554</v>
      </c>
      <c r="L93">
        <v>1.8430189224289399</v>
      </c>
      <c r="M93">
        <v>0.43145676580806602</v>
      </c>
      <c r="N93">
        <v>10.4545087257437</v>
      </c>
      <c r="O93">
        <v>0</v>
      </c>
      <c r="P93">
        <v>0</v>
      </c>
      <c r="Q93">
        <v>-8.3078241269096207</v>
      </c>
      <c r="R93">
        <v>1</v>
      </c>
      <c r="S93">
        <v>-2.4267310849561698</v>
      </c>
      <c r="T93">
        <v>0</v>
      </c>
      <c r="U93">
        <v>0</v>
      </c>
      <c r="V93">
        <v>3.2141700747157</v>
      </c>
      <c r="W93">
        <v>0</v>
      </c>
      <c r="X93">
        <v>2.7897200726091498</v>
      </c>
      <c r="Y93">
        <v>0.67235667897486795</v>
      </c>
      <c r="Z93">
        <v>0.84049204628087304</v>
      </c>
      <c r="AA93">
        <v>-0.90587262919606304</v>
      </c>
      <c r="AB93">
        <v>1.7628421030386101</v>
      </c>
      <c r="AC93">
        <v>0.31046928561204801</v>
      </c>
      <c r="AD93">
        <v>3.8391707468829601</v>
      </c>
      <c r="AE93">
        <v>0</v>
      </c>
      <c r="AF93">
        <v>0</v>
      </c>
      <c r="AG93">
        <v>-3.4993577622394798</v>
      </c>
      <c r="AH93">
        <v>1</v>
      </c>
      <c r="AI93">
        <v>2.5065958148403702</v>
      </c>
      <c r="AJ93">
        <v>0</v>
      </c>
      <c r="AK93">
        <v>-0.68916993089396195</v>
      </c>
      <c r="AL93">
        <v>-1.97664338695334</v>
      </c>
      <c r="AM93">
        <v>1</v>
      </c>
    </row>
    <row r="94" spans="1:39">
      <c r="A94" s="24">
        <v>33865</v>
      </c>
      <c r="B94">
        <v>4.7712189468818798</v>
      </c>
      <c r="C94">
        <v>0.56569632597741404</v>
      </c>
      <c r="D94">
        <v>5.3509003554661003</v>
      </c>
      <c r="E94">
        <v>-0.136252380998025</v>
      </c>
      <c r="F94">
        <v>5.4871527364641199</v>
      </c>
      <c r="G94">
        <v>2.6073239872340301</v>
      </c>
      <c r="H94">
        <v>-1.85508878811302</v>
      </c>
      <c r="I94">
        <v>0.69573810228625899</v>
      </c>
      <c r="J94">
        <v>0.41224221153169099</v>
      </c>
      <c r="K94">
        <v>-0.45921364706034601</v>
      </c>
      <c r="L94">
        <v>0.87614720218129005</v>
      </c>
      <c r="M94">
        <v>0.38281412880175397</v>
      </c>
      <c r="N94">
        <v>20.372536008457399</v>
      </c>
      <c r="O94">
        <v>0</v>
      </c>
      <c r="P94">
        <v>0</v>
      </c>
      <c r="Q94">
        <v>-12.4763749655413</v>
      </c>
      <c r="R94">
        <v>1</v>
      </c>
      <c r="S94">
        <v>-6.3371962192846896</v>
      </c>
      <c r="T94">
        <v>0</v>
      </c>
      <c r="U94">
        <v>0</v>
      </c>
      <c r="V94">
        <v>3.7893650978363098</v>
      </c>
      <c r="W94">
        <v>0</v>
      </c>
      <c r="X94">
        <v>-2.49987446258331</v>
      </c>
      <c r="Y94">
        <v>0.60757611014600099</v>
      </c>
      <c r="Z94">
        <v>0.44782977570092303</v>
      </c>
      <c r="AA94">
        <v>-0.35886314254887097</v>
      </c>
      <c r="AB94">
        <v>0.80987727169811197</v>
      </c>
      <c r="AC94">
        <v>0.27885662898340502</v>
      </c>
      <c r="AD94">
        <v>0.185264442551899</v>
      </c>
      <c r="AE94">
        <v>0</v>
      </c>
      <c r="AF94">
        <v>0</v>
      </c>
      <c r="AG94">
        <v>-0.30571855941048298</v>
      </c>
      <c r="AH94">
        <v>0</v>
      </c>
      <c r="AI94">
        <v>-2.1618549088638299</v>
      </c>
      <c r="AJ94">
        <v>0</v>
      </c>
      <c r="AK94">
        <v>0.67297223579308996</v>
      </c>
      <c r="AL94">
        <v>2.7733421639393501</v>
      </c>
      <c r="AM94">
        <v>-1</v>
      </c>
    </row>
    <row r="95" spans="1:39">
      <c r="A95" s="24">
        <v>35048</v>
      </c>
      <c r="B95">
        <v>5.6552757574449499</v>
      </c>
      <c r="C95">
        <v>0.47789670469192902</v>
      </c>
      <c r="D95">
        <v>6.5723872999875903</v>
      </c>
      <c r="E95">
        <v>-1.1365407092325499</v>
      </c>
      <c r="F95">
        <v>7.7089280092201502</v>
      </c>
      <c r="G95">
        <v>2.7179232953775099</v>
      </c>
      <c r="H95">
        <v>8.0617895240431192</v>
      </c>
      <c r="I95">
        <v>0.492884351392958</v>
      </c>
      <c r="J95">
        <v>0.273334311981969</v>
      </c>
      <c r="K95">
        <v>-0.465474560433498</v>
      </c>
      <c r="L95">
        <v>0.74311812162076896</v>
      </c>
      <c r="M95">
        <v>0.384012556401646</v>
      </c>
      <c r="N95">
        <v>30.201766894328099</v>
      </c>
      <c r="O95">
        <v>0</v>
      </c>
      <c r="P95">
        <v>0</v>
      </c>
      <c r="Q95">
        <v>-21.3088521802459</v>
      </c>
      <c r="R95">
        <v>1</v>
      </c>
      <c r="S95">
        <v>6.5113619791471402</v>
      </c>
      <c r="T95">
        <v>0</v>
      </c>
      <c r="U95">
        <v>0</v>
      </c>
      <c r="V95">
        <v>-3.7045567749803698</v>
      </c>
      <c r="W95">
        <v>0</v>
      </c>
      <c r="X95">
        <v>4.3167967555373696</v>
      </c>
      <c r="Y95">
        <v>0.32551772466287798</v>
      </c>
      <c r="Z95">
        <v>0.20456414077802801</v>
      </c>
      <c r="AA95">
        <v>-0.404435929951388</v>
      </c>
      <c r="AB95">
        <v>0.61174476555842505</v>
      </c>
      <c r="AC95">
        <v>0.19912615347861301</v>
      </c>
      <c r="AD95">
        <v>12.615925410989499</v>
      </c>
      <c r="AE95">
        <v>0</v>
      </c>
      <c r="AF95">
        <v>0</v>
      </c>
      <c r="AG95">
        <v>-10.420868006959701</v>
      </c>
      <c r="AH95">
        <v>1</v>
      </c>
      <c r="AI95">
        <v>2.9519653972653099</v>
      </c>
      <c r="AJ95">
        <v>0</v>
      </c>
      <c r="AK95">
        <v>0</v>
      </c>
      <c r="AL95">
        <v>-2.16394915901359</v>
      </c>
      <c r="AM95">
        <v>0</v>
      </c>
    </row>
    <row r="96" spans="1:39">
      <c r="A96" s="24">
        <v>40711</v>
      </c>
      <c r="B96">
        <v>-0.60271263053641699</v>
      </c>
      <c r="C96">
        <v>0.74471557594836302</v>
      </c>
      <c r="D96">
        <v>6.5978246448300002</v>
      </c>
      <c r="E96">
        <v>-1.0780028635799499</v>
      </c>
      <c r="F96">
        <v>7.6758275084099603</v>
      </c>
      <c r="G96">
        <v>2.75991089062502</v>
      </c>
      <c r="H96">
        <v>2.83782019186709</v>
      </c>
      <c r="I96">
        <v>0.79050296114667096</v>
      </c>
      <c r="J96">
        <v>0.38251950632078502</v>
      </c>
      <c r="K96">
        <v>-0.56804573729922303</v>
      </c>
      <c r="L96">
        <v>0.95667497922209699</v>
      </c>
      <c r="M96">
        <v>0.51519088020189996</v>
      </c>
      <c r="N96">
        <v>9.8109298080207594</v>
      </c>
      <c r="O96">
        <v>0</v>
      </c>
      <c r="P96">
        <v>-9.1628750376651098</v>
      </c>
      <c r="Q96">
        <v>-7.2797026111847298</v>
      </c>
      <c r="R96">
        <v>1</v>
      </c>
      <c r="S96">
        <v>-5.2806075764211098</v>
      </c>
      <c r="T96">
        <v>0</v>
      </c>
      <c r="U96">
        <v>-3.7701659383583599</v>
      </c>
      <c r="V96">
        <v>-1.1453424837373201</v>
      </c>
      <c r="W96">
        <v>0</v>
      </c>
      <c r="X96">
        <v>-4.7505267663641604</v>
      </c>
      <c r="Y96">
        <v>1.11978400232682</v>
      </c>
      <c r="Z96">
        <v>0.71266272031044897</v>
      </c>
      <c r="AA96">
        <v>-0.67347255995290001</v>
      </c>
      <c r="AB96">
        <v>1.3957488112658301</v>
      </c>
      <c r="AC96">
        <v>0.51670092296123804</v>
      </c>
      <c r="AD96">
        <v>5.1317718278724902</v>
      </c>
      <c r="AE96">
        <v>0.56248107143324</v>
      </c>
      <c r="AF96">
        <v>0.56248107143324</v>
      </c>
      <c r="AG96">
        <v>-5.0684389058811403</v>
      </c>
      <c r="AH96">
        <v>1</v>
      </c>
      <c r="AI96">
        <v>-6.8165713229794402</v>
      </c>
      <c r="AJ96">
        <v>0.56248107143324</v>
      </c>
      <c r="AK96">
        <v>0.56248107143324</v>
      </c>
      <c r="AL96">
        <v>5.7956156693456196</v>
      </c>
      <c r="AM96">
        <v>0</v>
      </c>
    </row>
    <row r="97" spans="1:39">
      <c r="A97" s="24">
        <v>29938</v>
      </c>
      <c r="B97">
        <v>6.6574918286598797</v>
      </c>
      <c r="C97">
        <v>0.92600218251706101</v>
      </c>
      <c r="D97">
        <v>8.6788233270256292</v>
      </c>
      <c r="E97">
        <v>-3.0018923103389001</v>
      </c>
      <c r="F97">
        <v>11.6807156373645</v>
      </c>
      <c r="G97">
        <v>2.8384655083433601</v>
      </c>
      <c r="H97">
        <v>-12.1040296363498</v>
      </c>
      <c r="I97">
        <v>0.83929436506803201</v>
      </c>
      <c r="J97">
        <v>1.0745631915554099</v>
      </c>
      <c r="K97">
        <v>-0.876325968892395</v>
      </c>
      <c r="L97">
        <v>1.9683190686468199</v>
      </c>
      <c r="M97">
        <v>0.36859911834439502</v>
      </c>
      <c r="N97">
        <v>3.16539230202654</v>
      </c>
      <c r="O97">
        <v>9.7875692891411905</v>
      </c>
      <c r="P97">
        <v>7.6829713274365901</v>
      </c>
      <c r="Q97">
        <v>-1.0971144734949501</v>
      </c>
      <c r="R97">
        <v>0</v>
      </c>
      <c r="S97">
        <v>-15.122524674922699</v>
      </c>
      <c r="T97">
        <v>9.7875692891411905</v>
      </c>
      <c r="U97">
        <v>7.6829713274365901</v>
      </c>
      <c r="V97">
        <v>13.272947756394901</v>
      </c>
      <c r="W97">
        <v>-1</v>
      </c>
      <c r="X97">
        <v>-10.036369264102699</v>
      </c>
      <c r="Y97">
        <v>1.0506547234908199</v>
      </c>
      <c r="Z97">
        <v>1.36457363160298</v>
      </c>
      <c r="AA97">
        <v>-0.86161930371185103</v>
      </c>
      <c r="AB97">
        <v>2.2456627847669401</v>
      </c>
      <c r="AC97">
        <v>0.44714943607840302</v>
      </c>
      <c r="AD97">
        <v>-9.24224308042694</v>
      </c>
      <c r="AE97">
        <v>0</v>
      </c>
      <c r="AF97">
        <v>0</v>
      </c>
      <c r="AG97">
        <v>11.369972205223</v>
      </c>
      <c r="AH97">
        <v>-1</v>
      </c>
      <c r="AI97">
        <v>-8.25003162166343</v>
      </c>
      <c r="AJ97">
        <v>0</v>
      </c>
      <c r="AK97">
        <v>-0.73455918388414199</v>
      </c>
      <c r="AL97">
        <v>9.9184257292275202</v>
      </c>
      <c r="AM97">
        <v>0</v>
      </c>
    </row>
    <row r="98" spans="1:39">
      <c r="A98" s="24">
        <v>31219</v>
      </c>
      <c r="B98">
        <v>5.90371458354082</v>
      </c>
      <c r="C98">
        <v>0.56824177927951303</v>
      </c>
      <c r="D98">
        <v>6.7135895170682396</v>
      </c>
      <c r="E98">
        <v>-0.59762626215517001</v>
      </c>
      <c r="F98">
        <v>7.31121577922341</v>
      </c>
      <c r="G98">
        <v>3.0579816274565301</v>
      </c>
      <c r="H98">
        <v>8.17473313846493</v>
      </c>
      <c r="I98">
        <v>0.70511120467093802</v>
      </c>
      <c r="J98">
        <v>0.40046596791258099</v>
      </c>
      <c r="K98">
        <v>-0.47817782904704997</v>
      </c>
      <c r="L98">
        <v>0.88463342992925198</v>
      </c>
      <c r="M98">
        <v>0.41127901252274801</v>
      </c>
      <c r="N98">
        <v>21.1438829502912</v>
      </c>
      <c r="O98">
        <v>0</v>
      </c>
      <c r="P98">
        <v>0</v>
      </c>
      <c r="Q98">
        <v>-16.576670684308599</v>
      </c>
      <c r="R98">
        <v>1</v>
      </c>
      <c r="S98">
        <v>6.1621368241422401</v>
      </c>
      <c r="T98">
        <v>0</v>
      </c>
      <c r="U98">
        <v>0</v>
      </c>
      <c r="V98">
        <v>-4.8230898246490899</v>
      </c>
      <c r="W98">
        <v>0</v>
      </c>
      <c r="X98">
        <v>-0.178417707404121</v>
      </c>
      <c r="Y98">
        <v>0.63809729936360804</v>
      </c>
      <c r="Z98">
        <v>0.46615493336951402</v>
      </c>
      <c r="AA98">
        <v>-0.367986742365016</v>
      </c>
      <c r="AB98">
        <v>0.83811840054748099</v>
      </c>
      <c r="AC98">
        <v>0.31029367805329999</v>
      </c>
      <c r="AD98">
        <v>6.9458472877068198</v>
      </c>
      <c r="AE98">
        <v>0</v>
      </c>
      <c r="AF98">
        <v>0</v>
      </c>
      <c r="AG98">
        <v>-6.0263141056537997</v>
      </c>
      <c r="AH98">
        <v>1</v>
      </c>
      <c r="AI98">
        <v>-0.38821611419623098</v>
      </c>
      <c r="AJ98">
        <v>-0.17539236730596999</v>
      </c>
      <c r="AK98">
        <v>-0.17539236730596999</v>
      </c>
      <c r="AL98">
        <v>1.4206710766336901</v>
      </c>
      <c r="AM98">
        <v>0</v>
      </c>
    </row>
    <row r="99" spans="1:39">
      <c r="A99" s="24">
        <v>41446</v>
      </c>
      <c r="B99">
        <v>2.2827585617303598</v>
      </c>
      <c r="C99">
        <v>0.85803300555759099</v>
      </c>
      <c r="D99">
        <v>7.21117222661091</v>
      </c>
      <c r="E99">
        <v>-0.98144505404078597</v>
      </c>
      <c r="F99">
        <v>8.1926172806516995</v>
      </c>
      <c r="G99">
        <v>3.1148635862850602</v>
      </c>
      <c r="H99">
        <v>8.8620066585742094</v>
      </c>
      <c r="I99">
        <v>0.68504173297764004</v>
      </c>
      <c r="J99">
        <v>0.30794810743856299</v>
      </c>
      <c r="K99">
        <v>-0.53559891762425105</v>
      </c>
      <c r="L99">
        <v>0.84926661340582499</v>
      </c>
      <c r="M99">
        <v>0.46565033948301698</v>
      </c>
      <c r="N99">
        <v>19.2632387120881</v>
      </c>
      <c r="O99">
        <v>0</v>
      </c>
      <c r="P99">
        <v>0</v>
      </c>
      <c r="Q99">
        <v>-17.263305520453201</v>
      </c>
      <c r="R99">
        <v>1</v>
      </c>
      <c r="S99">
        <v>5.6363328553488197</v>
      </c>
      <c r="T99">
        <v>0</v>
      </c>
      <c r="U99">
        <v>14.740131445266099</v>
      </c>
      <c r="V99">
        <v>-5.5472780827744703</v>
      </c>
      <c r="W99">
        <v>0</v>
      </c>
      <c r="X99">
        <v>2.7243356126198601</v>
      </c>
      <c r="Y99">
        <v>0.66851650939194696</v>
      </c>
      <c r="Z99">
        <v>0.34528299573916299</v>
      </c>
      <c r="AA99">
        <v>-0.55315725005375405</v>
      </c>
      <c r="AB99">
        <v>0.903778166533862</v>
      </c>
      <c r="AC99">
        <v>0.48847524870495301</v>
      </c>
      <c r="AD99">
        <v>8.9294772701243996</v>
      </c>
      <c r="AE99">
        <v>0</v>
      </c>
      <c r="AF99">
        <v>0</v>
      </c>
      <c r="AG99">
        <v>-7.14658222121097</v>
      </c>
      <c r="AH99">
        <v>1</v>
      </c>
      <c r="AI99">
        <v>0.79507250710268196</v>
      </c>
      <c r="AJ99">
        <v>0</v>
      </c>
      <c r="AK99">
        <v>0</v>
      </c>
      <c r="AL99">
        <v>-0.95317616453600695</v>
      </c>
      <c r="AM99">
        <v>0</v>
      </c>
    </row>
    <row r="100" spans="1:39">
      <c r="A100" s="24">
        <v>39619</v>
      </c>
      <c r="B100">
        <v>-0.87099457039816397</v>
      </c>
      <c r="C100">
        <v>1.08923795597669</v>
      </c>
      <c r="D100">
        <v>7.3049461282356196</v>
      </c>
      <c r="E100">
        <v>-1.07483508153503</v>
      </c>
      <c r="F100">
        <v>8.3797812097706501</v>
      </c>
      <c r="G100">
        <v>3.1150555233502901</v>
      </c>
      <c r="H100">
        <v>-10.438136034332601</v>
      </c>
      <c r="I100">
        <v>1.5271365033558899</v>
      </c>
      <c r="J100">
        <v>1.03595062882339</v>
      </c>
      <c r="K100">
        <v>-1.06382479248527</v>
      </c>
      <c r="L100">
        <v>2.1281115448390699</v>
      </c>
      <c r="M100">
        <v>0.95322688440993097</v>
      </c>
      <c r="N100">
        <v>7.5057424936418098</v>
      </c>
      <c r="O100">
        <v>0</v>
      </c>
      <c r="P100">
        <v>6.05205643738124</v>
      </c>
      <c r="Q100">
        <v>-1.53559468123147</v>
      </c>
      <c r="R100">
        <v>0</v>
      </c>
      <c r="S100">
        <v>-10.163744497992599</v>
      </c>
      <c r="T100">
        <v>0</v>
      </c>
      <c r="U100">
        <v>6.05205643738124</v>
      </c>
      <c r="V100">
        <v>10.7659664982249</v>
      </c>
      <c r="W100">
        <v>-1</v>
      </c>
      <c r="X100">
        <v>-1.7441287237854199</v>
      </c>
      <c r="Y100">
        <v>1.8968916859208</v>
      </c>
      <c r="Z100">
        <v>1.02749912712619</v>
      </c>
      <c r="AA100">
        <v>-1.2991992576561699</v>
      </c>
      <c r="AB100">
        <v>2.36282972958786</v>
      </c>
      <c r="AC100">
        <v>0.85655920459534995</v>
      </c>
      <c r="AD100">
        <v>-6.5319262700568901</v>
      </c>
      <c r="AE100">
        <v>0</v>
      </c>
      <c r="AF100">
        <v>0</v>
      </c>
      <c r="AG100">
        <v>7.3643110411042398</v>
      </c>
      <c r="AH100">
        <v>-1</v>
      </c>
      <c r="AI100">
        <v>-0.65634508137701797</v>
      </c>
      <c r="AJ100">
        <v>0</v>
      </c>
      <c r="AK100">
        <v>0</v>
      </c>
      <c r="AL100">
        <v>0.30638128052386998</v>
      </c>
      <c r="AM100">
        <v>0</v>
      </c>
    </row>
    <row r="101" spans="1:39">
      <c r="A101" s="24">
        <v>32220</v>
      </c>
      <c r="B101">
        <v>8.8136137421737093</v>
      </c>
      <c r="C101">
        <v>1.4327126854113199</v>
      </c>
      <c r="D101">
        <v>8.8537485952801607</v>
      </c>
      <c r="E101">
        <v>-2.6208059078503698</v>
      </c>
      <c r="F101">
        <v>11.4745545031305</v>
      </c>
      <c r="G101">
        <v>3.1164713437148901</v>
      </c>
      <c r="H101">
        <v>-20.866414306879602</v>
      </c>
      <c r="I101">
        <v>3.62631281205647</v>
      </c>
      <c r="J101">
        <v>1.7372186610790701</v>
      </c>
      <c r="K101">
        <v>-1.4246704381097199</v>
      </c>
      <c r="L101">
        <v>3.2290117484503802</v>
      </c>
      <c r="M101">
        <v>3.6053999278723401</v>
      </c>
      <c r="N101">
        <v>21.928255244176601</v>
      </c>
      <c r="O101">
        <v>0</v>
      </c>
      <c r="P101">
        <v>6.6806139043853898</v>
      </c>
      <c r="Q101">
        <v>-7.3473809431383401</v>
      </c>
      <c r="R101">
        <v>0</v>
      </c>
      <c r="S101">
        <v>-34.0850582037028</v>
      </c>
      <c r="T101">
        <v>0</v>
      </c>
      <c r="U101">
        <v>6.6806139043853898</v>
      </c>
      <c r="V101">
        <v>20.799092726103598</v>
      </c>
      <c r="W101">
        <v>-1</v>
      </c>
      <c r="X101">
        <v>2.95867768595041</v>
      </c>
      <c r="Y101">
        <v>2.0550228776393902</v>
      </c>
      <c r="Z101">
        <v>1.0236511885198001</v>
      </c>
      <c r="AA101">
        <v>-1.3079285069575799</v>
      </c>
      <c r="AB101">
        <v>2.3660549572157299</v>
      </c>
      <c r="AC101">
        <v>1.1818247682991401</v>
      </c>
      <c r="AD101">
        <v>-8.6142923298372196</v>
      </c>
      <c r="AE101">
        <v>0</v>
      </c>
      <c r="AF101">
        <v>13.206052893276899</v>
      </c>
      <c r="AG101">
        <v>12.0817750592811</v>
      </c>
      <c r="AH101">
        <v>-1</v>
      </c>
      <c r="AI101">
        <v>3.6654663390161</v>
      </c>
      <c r="AJ101">
        <v>0</v>
      </c>
      <c r="AK101">
        <v>-3.3330597387248999</v>
      </c>
      <c r="AL101">
        <v>-6.6290757344234104</v>
      </c>
      <c r="AM101">
        <v>0</v>
      </c>
    </row>
    <row r="102" spans="1:39">
      <c r="A102" s="24">
        <v>33410</v>
      </c>
      <c r="B102">
        <v>2.7947071188987902</v>
      </c>
      <c r="C102">
        <v>0.86501250376470495</v>
      </c>
      <c r="D102">
        <v>6.2506801390366897</v>
      </c>
      <c r="E102">
        <v>0</v>
      </c>
      <c r="F102">
        <v>6.2506801390366897</v>
      </c>
      <c r="G102">
        <v>3.12534006951834</v>
      </c>
      <c r="H102">
        <v>10.770161266013501</v>
      </c>
      <c r="I102">
        <v>1.0308387028930199</v>
      </c>
      <c r="J102">
        <v>0.58486712097141103</v>
      </c>
      <c r="K102">
        <v>-0.70606737533730302</v>
      </c>
      <c r="L102">
        <v>1.30266836652845</v>
      </c>
      <c r="M102">
        <v>0.62664469444781701</v>
      </c>
      <c r="N102">
        <v>23.765972596626799</v>
      </c>
      <c r="O102">
        <v>0</v>
      </c>
      <c r="P102">
        <v>0</v>
      </c>
      <c r="Q102">
        <v>-15.5520140873777</v>
      </c>
      <c r="R102">
        <v>1</v>
      </c>
      <c r="S102">
        <v>9.4730757559845404</v>
      </c>
      <c r="T102">
        <v>0</v>
      </c>
      <c r="U102">
        <v>-1.7457516955565699E-2</v>
      </c>
      <c r="V102">
        <v>-7.2884134309812199</v>
      </c>
      <c r="W102">
        <v>1</v>
      </c>
      <c r="X102">
        <v>0.50048408315284099</v>
      </c>
      <c r="Y102">
        <v>0.82890459642825698</v>
      </c>
      <c r="Z102">
        <v>0.70516696255137701</v>
      </c>
      <c r="AA102">
        <v>-0.56327804616266897</v>
      </c>
      <c r="AB102">
        <v>1.2770763945725001</v>
      </c>
      <c r="AC102">
        <v>0.42893273934451198</v>
      </c>
      <c r="AD102">
        <v>7.98132079404468</v>
      </c>
      <c r="AE102">
        <v>0</v>
      </c>
      <c r="AF102">
        <v>0</v>
      </c>
      <c r="AG102">
        <v>-7.2799271359585402</v>
      </c>
      <c r="AH102">
        <v>1</v>
      </c>
      <c r="AI102">
        <v>-1.11028759560801</v>
      </c>
      <c r="AJ102">
        <v>0</v>
      </c>
      <c r="AK102">
        <v>0</v>
      </c>
      <c r="AL102">
        <v>1.25750893489827</v>
      </c>
      <c r="AM102">
        <v>0</v>
      </c>
    </row>
    <row r="103" spans="1:39">
      <c r="A103" s="24">
        <v>38065</v>
      </c>
      <c r="B103">
        <v>1.9399995791156099</v>
      </c>
      <c r="C103">
        <v>0.715318055358942</v>
      </c>
      <c r="D103">
        <v>6.3472505737167397</v>
      </c>
      <c r="E103">
        <v>0</v>
      </c>
      <c r="F103">
        <v>6.3472505737167397</v>
      </c>
      <c r="G103">
        <v>3.1736252868583699</v>
      </c>
      <c r="H103">
        <v>5.0525887748437297</v>
      </c>
      <c r="I103">
        <v>0.77525391030149904</v>
      </c>
      <c r="J103">
        <v>0.47119443667190303</v>
      </c>
      <c r="K103">
        <v>-0.56396242857454204</v>
      </c>
      <c r="L103">
        <v>1.04166635855791</v>
      </c>
      <c r="M103">
        <v>0.40504190376568899</v>
      </c>
      <c r="N103">
        <v>4.2524895190451897</v>
      </c>
      <c r="O103">
        <v>0</v>
      </c>
      <c r="P103">
        <v>-11.1083161104022</v>
      </c>
      <c r="Q103">
        <v>0.11955454960794699</v>
      </c>
      <c r="R103">
        <v>0</v>
      </c>
      <c r="S103">
        <v>5.8387121537791504</v>
      </c>
      <c r="T103">
        <v>0</v>
      </c>
      <c r="U103">
        <v>-5.6710390499762298</v>
      </c>
      <c r="V103">
        <v>-5.3610557136943102</v>
      </c>
      <c r="W103">
        <v>0</v>
      </c>
      <c r="X103">
        <v>5.1560928882207797</v>
      </c>
      <c r="Y103">
        <v>0.67107425776344398</v>
      </c>
      <c r="Z103">
        <v>0.32750613678148599</v>
      </c>
      <c r="AA103">
        <v>-0.570536182922596</v>
      </c>
      <c r="AB103">
        <v>0.90389767083657702</v>
      </c>
      <c r="AC103">
        <v>0.32355272304972399</v>
      </c>
      <c r="AD103">
        <v>10.5419521523198</v>
      </c>
      <c r="AE103">
        <v>0</v>
      </c>
      <c r="AF103">
        <v>0</v>
      </c>
      <c r="AG103">
        <v>-8.6920411696812501</v>
      </c>
      <c r="AH103">
        <v>1</v>
      </c>
      <c r="AI103">
        <v>1.88458444816027</v>
      </c>
      <c r="AJ103">
        <v>0</v>
      </c>
      <c r="AK103">
        <v>0</v>
      </c>
      <c r="AL103">
        <v>-3.0310029667648499</v>
      </c>
      <c r="AM103">
        <v>0</v>
      </c>
    </row>
    <row r="104" spans="1:39">
      <c r="A104" s="24">
        <v>41537</v>
      </c>
      <c r="B104">
        <v>7.3774028567220302</v>
      </c>
      <c r="C104">
        <v>0.60112316390750398</v>
      </c>
      <c r="D104">
        <v>8.3576650666696395</v>
      </c>
      <c r="E104">
        <v>-1.21450107023538</v>
      </c>
      <c r="F104">
        <v>9.5721661369050199</v>
      </c>
      <c r="G104">
        <v>3.5715819982171202</v>
      </c>
      <c r="H104">
        <v>2.2827585617303598</v>
      </c>
      <c r="I104">
        <v>0.85803300555759099</v>
      </c>
      <c r="J104">
        <v>0.48218159598018201</v>
      </c>
      <c r="K104">
        <v>-0.57967676206393703</v>
      </c>
      <c r="L104">
        <v>1.06820718100698</v>
      </c>
      <c r="M104">
        <v>0.46046156430393198</v>
      </c>
      <c r="N104">
        <v>19.1452208416882</v>
      </c>
      <c r="O104">
        <v>0</v>
      </c>
      <c r="P104">
        <v>0</v>
      </c>
      <c r="Q104">
        <v>-16.978936521328801</v>
      </c>
      <c r="R104">
        <v>1</v>
      </c>
      <c r="S104">
        <v>-0.118017870399974</v>
      </c>
      <c r="T104">
        <v>0</v>
      </c>
      <c r="U104">
        <v>0</v>
      </c>
      <c r="V104">
        <v>0.28436899912443803</v>
      </c>
      <c r="W104">
        <v>0</v>
      </c>
      <c r="X104">
        <v>-3.46568445035992</v>
      </c>
      <c r="Y104">
        <v>1.0532468828914801</v>
      </c>
      <c r="Z104">
        <v>0.71951485711099705</v>
      </c>
      <c r="AA104">
        <v>-0.55917450495502297</v>
      </c>
      <c r="AB104">
        <v>1.2860105131131401</v>
      </c>
      <c r="AC104">
        <v>0.44370019328651</v>
      </c>
      <c r="AD104">
        <v>3.8322507979451998</v>
      </c>
      <c r="AE104">
        <v>1.1378717951116799</v>
      </c>
      <c r="AF104">
        <v>1.1378717951116799</v>
      </c>
      <c r="AG104">
        <v>-4.4226103453573904</v>
      </c>
      <c r="AH104">
        <v>1</v>
      </c>
      <c r="AI104">
        <v>-5.6669237099754799</v>
      </c>
      <c r="AJ104">
        <v>1.1378717951116799</v>
      </c>
      <c r="AK104">
        <v>1.1378717951116799</v>
      </c>
      <c r="AL104">
        <v>4.5322430965923397</v>
      </c>
      <c r="AM104">
        <v>0</v>
      </c>
    </row>
    <row r="105" spans="1:39">
      <c r="A105" s="24">
        <v>35510</v>
      </c>
      <c r="B105">
        <v>4.7044186574438598</v>
      </c>
      <c r="C105">
        <v>0.82301418590736597</v>
      </c>
      <c r="D105">
        <v>9.0028950285096094</v>
      </c>
      <c r="E105">
        <v>-1.5837181353238901</v>
      </c>
      <c r="F105">
        <v>10.586613163833499</v>
      </c>
      <c r="G105">
        <v>3.7095884465928499</v>
      </c>
      <c r="H105">
        <v>9.0010577849122395</v>
      </c>
      <c r="I105">
        <v>0.625922320201037</v>
      </c>
      <c r="J105">
        <v>0.395146226118476</v>
      </c>
      <c r="K105">
        <v>-0.56076538593737901</v>
      </c>
      <c r="L105">
        <v>0.96230524385496297</v>
      </c>
      <c r="M105">
        <v>0.45260586374001899</v>
      </c>
      <c r="N105">
        <v>41.196026136372502</v>
      </c>
      <c r="O105">
        <v>0</v>
      </c>
      <c r="P105">
        <v>0</v>
      </c>
      <c r="Q105">
        <v>-25.393578352039398</v>
      </c>
      <c r="R105">
        <v>1</v>
      </c>
      <c r="S105">
        <v>6.0596164109961297</v>
      </c>
      <c r="T105">
        <v>0</v>
      </c>
      <c r="U105">
        <v>0</v>
      </c>
      <c r="V105">
        <v>-3.3456040631157999</v>
      </c>
      <c r="W105">
        <v>0</v>
      </c>
      <c r="X105">
        <v>1.8701000860166201E-2</v>
      </c>
      <c r="Y105">
        <v>0.87231950077743003</v>
      </c>
      <c r="Z105">
        <v>0.59126131831054896</v>
      </c>
      <c r="AA105">
        <v>-0.726206388768178</v>
      </c>
      <c r="AB105">
        <v>1.32831860656511</v>
      </c>
      <c r="AC105">
        <v>0.55747074585168299</v>
      </c>
      <c r="AD105">
        <v>10.419533271992099</v>
      </c>
      <c r="AE105">
        <v>0</v>
      </c>
      <c r="AF105">
        <v>0</v>
      </c>
      <c r="AG105">
        <v>-8.6366500500097807</v>
      </c>
      <c r="AH105">
        <v>1</v>
      </c>
      <c r="AI105">
        <v>-2.8394906112924501</v>
      </c>
      <c r="AJ105">
        <v>0</v>
      </c>
      <c r="AK105">
        <v>0</v>
      </c>
      <c r="AL105">
        <v>1.79699504575594</v>
      </c>
      <c r="AM105">
        <v>0</v>
      </c>
    </row>
    <row r="106" spans="1:39">
      <c r="A106" s="24">
        <v>37792</v>
      </c>
      <c r="B106">
        <v>11.152169842310499</v>
      </c>
      <c r="C106">
        <v>1.15359016501802</v>
      </c>
      <c r="D106">
        <v>12.9349504445227</v>
      </c>
      <c r="E106">
        <v>-5.31486074447941</v>
      </c>
      <c r="F106">
        <v>18.249811189002099</v>
      </c>
      <c r="G106">
        <v>3.8100448500216402</v>
      </c>
      <c r="H106">
        <v>3.3457622204080498E-3</v>
      </c>
      <c r="I106">
        <v>1.4267808670480699</v>
      </c>
      <c r="J106">
        <v>0.88922406395285902</v>
      </c>
      <c r="K106">
        <v>-0.990627915025863</v>
      </c>
      <c r="L106">
        <v>1.9022776742183201</v>
      </c>
      <c r="M106">
        <v>0.66202651187151895</v>
      </c>
      <c r="N106">
        <v>-14.6027815887181</v>
      </c>
      <c r="O106">
        <v>0</v>
      </c>
      <c r="P106">
        <v>0</v>
      </c>
      <c r="Q106">
        <v>24.4329302649578</v>
      </c>
      <c r="R106">
        <v>-1</v>
      </c>
      <c r="S106">
        <v>-0.79367195047786099</v>
      </c>
      <c r="T106">
        <v>0</v>
      </c>
      <c r="U106">
        <v>0</v>
      </c>
      <c r="V106">
        <v>-2.81934893727</v>
      </c>
      <c r="W106">
        <v>0</v>
      </c>
      <c r="X106">
        <v>5.6144406337041097</v>
      </c>
      <c r="Y106">
        <v>1.56919331870141</v>
      </c>
      <c r="Z106">
        <v>0.76140298032371301</v>
      </c>
      <c r="AA106">
        <v>-1.2795308114316899</v>
      </c>
      <c r="AB106">
        <v>2.07374746054102</v>
      </c>
      <c r="AC106">
        <v>0.76254537678298195</v>
      </c>
      <c r="AD106">
        <v>-2.4767065648096298</v>
      </c>
      <c r="AE106">
        <v>0</v>
      </c>
      <c r="AF106">
        <v>-0.95931137299064495</v>
      </c>
      <c r="AG106">
        <v>1.33675786584765</v>
      </c>
      <c r="AH106">
        <v>0</v>
      </c>
      <c r="AI106">
        <v>5.2964941570369</v>
      </c>
      <c r="AJ106">
        <v>0</v>
      </c>
      <c r="AK106">
        <v>-5.0967880745947101</v>
      </c>
      <c r="AL106">
        <v>-7.8879251435084203</v>
      </c>
      <c r="AM106">
        <v>1</v>
      </c>
    </row>
    <row r="107" spans="1:39">
      <c r="A107" s="24">
        <v>34775</v>
      </c>
      <c r="B107">
        <v>8.0034875327700199</v>
      </c>
      <c r="C107">
        <v>0.42020901991528897</v>
      </c>
      <c r="D107">
        <v>8.0034875327700199</v>
      </c>
      <c r="E107">
        <v>-0.37052747102283001</v>
      </c>
      <c r="F107">
        <v>8.3740150037928505</v>
      </c>
      <c r="G107">
        <v>3.8164800308735898</v>
      </c>
      <c r="H107">
        <v>-2.6295146331628398</v>
      </c>
      <c r="I107">
        <v>0.67945490158725996</v>
      </c>
      <c r="J107">
        <v>0.46755133704900198</v>
      </c>
      <c r="K107">
        <v>-0.435563201841565</v>
      </c>
      <c r="L107">
        <v>0.90747393654170305</v>
      </c>
      <c r="M107">
        <v>0.381325410038589</v>
      </c>
      <c r="N107">
        <v>8.8709478753310993</v>
      </c>
      <c r="O107">
        <v>0</v>
      </c>
      <c r="P107">
        <v>0</v>
      </c>
      <c r="Q107">
        <v>-6.5757111332670304</v>
      </c>
      <c r="R107">
        <v>1</v>
      </c>
      <c r="S107">
        <v>-7.97627843404773</v>
      </c>
      <c r="T107">
        <v>0</v>
      </c>
      <c r="U107">
        <v>0</v>
      </c>
      <c r="V107">
        <v>3.5479301397242602</v>
      </c>
      <c r="W107">
        <v>0</v>
      </c>
      <c r="X107">
        <v>-0.57858799055193699</v>
      </c>
      <c r="Y107">
        <v>0.73717010087868495</v>
      </c>
      <c r="Z107">
        <v>0.44756699953353202</v>
      </c>
      <c r="AA107">
        <v>-0.51757720364403004</v>
      </c>
      <c r="AB107">
        <v>0.97027300603159305</v>
      </c>
      <c r="AC107">
        <v>0.37359506258024699</v>
      </c>
      <c r="AD107">
        <v>-1.00562455337518</v>
      </c>
      <c r="AE107">
        <v>0</v>
      </c>
      <c r="AF107">
        <v>-0.24633781369167701</v>
      </c>
      <c r="AG107">
        <v>0.269682987378772</v>
      </c>
      <c r="AH107">
        <v>-1</v>
      </c>
      <c r="AI107">
        <v>-0.71885639172788895</v>
      </c>
      <c r="AJ107">
        <v>0</v>
      </c>
      <c r="AK107">
        <v>-0.19194501529538399</v>
      </c>
      <c r="AL107">
        <v>0.170019178412883</v>
      </c>
      <c r="AM107">
        <v>0</v>
      </c>
    </row>
    <row r="108" spans="1:39">
      <c r="A108" s="24">
        <v>39066</v>
      </c>
      <c r="B108">
        <v>8.1407284874726393</v>
      </c>
      <c r="C108">
        <v>0.46270902154631099</v>
      </c>
      <c r="D108">
        <v>8.1407284874726393</v>
      </c>
      <c r="E108">
        <v>-0.36979221080145602</v>
      </c>
      <c r="F108">
        <v>8.5105206982740995</v>
      </c>
      <c r="G108">
        <v>3.88546813833559</v>
      </c>
      <c r="H108">
        <v>5.4428933811817704</v>
      </c>
      <c r="I108">
        <v>0.68761942176397794</v>
      </c>
      <c r="J108">
        <v>0.43579662130097802</v>
      </c>
      <c r="K108">
        <v>-0.48974471274435599</v>
      </c>
      <c r="L108">
        <v>0.93112922168823298</v>
      </c>
      <c r="M108">
        <v>0.39251820665299503</v>
      </c>
      <c r="N108">
        <v>14.7444932478637</v>
      </c>
      <c r="O108">
        <v>0</v>
      </c>
      <c r="P108">
        <v>0</v>
      </c>
      <c r="Q108">
        <v>-11.423317989863</v>
      </c>
      <c r="R108">
        <v>1</v>
      </c>
      <c r="S108">
        <v>8.1731198812755608</v>
      </c>
      <c r="T108">
        <v>-0.532807430861992</v>
      </c>
      <c r="U108">
        <v>5.1461196603470603</v>
      </c>
      <c r="V108">
        <v>-3.91987754837846</v>
      </c>
      <c r="W108">
        <v>0</v>
      </c>
      <c r="X108">
        <v>1.33302459751882</v>
      </c>
      <c r="Y108">
        <v>0.43722017318545298</v>
      </c>
      <c r="Z108">
        <v>0.25316832434943598</v>
      </c>
      <c r="AA108">
        <v>-0.39023326078084902</v>
      </c>
      <c r="AB108">
        <v>0.64619620906873199</v>
      </c>
      <c r="AC108">
        <v>0.22779842907270201</v>
      </c>
      <c r="AD108">
        <v>3.6644102961680001</v>
      </c>
      <c r="AE108">
        <v>0</v>
      </c>
      <c r="AF108">
        <v>0</v>
      </c>
      <c r="AG108">
        <v>-3.5423420064256899</v>
      </c>
      <c r="AH108">
        <v>1</v>
      </c>
      <c r="AI108">
        <v>0.11308838882326</v>
      </c>
      <c r="AJ108">
        <v>0</v>
      </c>
      <c r="AK108">
        <v>0</v>
      </c>
      <c r="AL108">
        <v>-0.75076509916714995</v>
      </c>
      <c r="AM108">
        <v>0</v>
      </c>
    </row>
    <row r="109" spans="1:39">
      <c r="A109" s="24">
        <v>40620</v>
      </c>
      <c r="B109">
        <v>2.83782019186709</v>
      </c>
      <c r="C109">
        <v>0.79050296114667096</v>
      </c>
      <c r="D109">
        <v>7.9668125193909702</v>
      </c>
      <c r="E109">
        <v>0</v>
      </c>
      <c r="F109">
        <v>7.9668125193909702</v>
      </c>
      <c r="G109">
        <v>3.9834062596954798</v>
      </c>
      <c r="H109">
        <v>10.5118260781943</v>
      </c>
      <c r="I109">
        <v>0.81752866815872005</v>
      </c>
      <c r="J109">
        <v>0.414526196797877</v>
      </c>
      <c r="K109">
        <v>-0.64988171040694198</v>
      </c>
      <c r="L109">
        <v>1.0724708325085199</v>
      </c>
      <c r="M109">
        <v>0.40344874329566199</v>
      </c>
      <c r="N109">
        <v>15.0915373844418</v>
      </c>
      <c r="O109">
        <v>0</v>
      </c>
      <c r="P109">
        <v>-5.3927090993067504</v>
      </c>
      <c r="Q109">
        <v>-6.13436012744741</v>
      </c>
      <c r="R109">
        <v>1</v>
      </c>
      <c r="S109">
        <v>10.629344129467199</v>
      </c>
      <c r="T109">
        <v>0</v>
      </c>
      <c r="U109">
        <v>-5.3927090993067504</v>
      </c>
      <c r="V109">
        <v>-8.83745751015827</v>
      </c>
      <c r="W109">
        <v>1</v>
      </c>
      <c r="X109">
        <v>3.68249945708616</v>
      </c>
      <c r="Y109">
        <v>0.80239476140408295</v>
      </c>
      <c r="Z109">
        <v>0.28765755789702502</v>
      </c>
      <c r="AA109">
        <v>-0.62569283639614404</v>
      </c>
      <c r="AB109">
        <v>0.92028448933921303</v>
      </c>
      <c r="AC109">
        <v>0.35291458297680001</v>
      </c>
      <c r="AD109">
        <v>8.5928936187220195</v>
      </c>
      <c r="AE109">
        <v>0</v>
      </c>
      <c r="AF109">
        <v>0</v>
      </c>
      <c r="AG109">
        <v>-7.5288810106508199</v>
      </c>
      <c r="AH109">
        <v>1</v>
      </c>
      <c r="AI109">
        <v>1.3905252068360401</v>
      </c>
      <c r="AJ109">
        <v>0</v>
      </c>
      <c r="AK109">
        <v>0</v>
      </c>
      <c r="AL109">
        <v>-2.0692840859415198</v>
      </c>
      <c r="AM109">
        <v>0</v>
      </c>
    </row>
    <row r="110" spans="1:39">
      <c r="A110" s="24">
        <v>32584</v>
      </c>
      <c r="B110">
        <v>5.9357882682765197</v>
      </c>
      <c r="C110">
        <v>0.73635738141464302</v>
      </c>
      <c r="D110">
        <v>8.4476416646407095</v>
      </c>
      <c r="E110">
        <v>-0.35470337852606598</v>
      </c>
      <c r="F110">
        <v>8.8023450431667793</v>
      </c>
      <c r="G110">
        <v>4.0464691430573199</v>
      </c>
      <c r="H110">
        <v>2.0838796262286898</v>
      </c>
      <c r="I110">
        <v>0.75246971291617404</v>
      </c>
      <c r="J110">
        <v>0.40248994646209102</v>
      </c>
      <c r="K110">
        <v>-0.52992977798956298</v>
      </c>
      <c r="L110">
        <v>0.93849256437705497</v>
      </c>
      <c r="M110">
        <v>0.47344213346915598</v>
      </c>
      <c r="N110">
        <v>14.9589051988065</v>
      </c>
      <c r="O110">
        <v>-2.1116635439213698</v>
      </c>
      <c r="P110">
        <v>-2.1116635439213698</v>
      </c>
      <c r="Q110">
        <v>-10.9535144273068</v>
      </c>
      <c r="R110">
        <v>0</v>
      </c>
      <c r="S110">
        <v>-5.39209463419032</v>
      </c>
      <c r="T110">
        <v>-2.1116635439213698</v>
      </c>
      <c r="U110">
        <v>-3.6828078380703899</v>
      </c>
      <c r="V110">
        <v>-0.26445596632637097</v>
      </c>
      <c r="W110">
        <v>0</v>
      </c>
      <c r="X110">
        <v>3.68522160093067</v>
      </c>
      <c r="Y110">
        <v>0.567001634430228</v>
      </c>
      <c r="Z110">
        <v>0.28733898589878398</v>
      </c>
      <c r="AA110">
        <v>-0.55455543329373203</v>
      </c>
      <c r="AB110">
        <v>0.84739970260728603</v>
      </c>
      <c r="AC110">
        <v>0.259890032637489</v>
      </c>
      <c r="AD110">
        <v>3.3088291461022901</v>
      </c>
      <c r="AE110">
        <v>0</v>
      </c>
      <c r="AF110">
        <v>0</v>
      </c>
      <c r="AG110">
        <v>-3.3338777867834302</v>
      </c>
      <c r="AH110">
        <v>1</v>
      </c>
      <c r="AI110">
        <v>6.79325745207161</v>
      </c>
      <c r="AJ110">
        <v>0</v>
      </c>
      <c r="AK110">
        <v>0.64476919566721003</v>
      </c>
      <c r="AL110">
        <v>-3.40337057972642</v>
      </c>
      <c r="AM110">
        <v>1</v>
      </c>
    </row>
    <row r="111" spans="1:39">
      <c r="A111" s="24">
        <v>34957</v>
      </c>
      <c r="B111">
        <v>8.0617895240431192</v>
      </c>
      <c r="C111">
        <v>0.492884351392958</v>
      </c>
      <c r="D111">
        <v>8.1099546853655902</v>
      </c>
      <c r="E111">
        <v>0</v>
      </c>
      <c r="F111">
        <v>8.1099546853655902</v>
      </c>
      <c r="G111">
        <v>4.0549773426827898</v>
      </c>
      <c r="H111">
        <v>8.9421276425195106</v>
      </c>
      <c r="I111">
        <v>0.50049497499211504</v>
      </c>
      <c r="J111">
        <v>0.27450329121598699</v>
      </c>
      <c r="K111">
        <v>-0.47959579903099098</v>
      </c>
      <c r="L111">
        <v>0.758396192882418</v>
      </c>
      <c r="M111">
        <v>0.35804104871296599</v>
      </c>
      <c r="N111">
        <v>23.690404915180999</v>
      </c>
      <c r="O111">
        <v>0</v>
      </c>
      <c r="P111">
        <v>0</v>
      </c>
      <c r="Q111">
        <v>-17.6042954052655</v>
      </c>
      <c r="R111">
        <v>1</v>
      </c>
      <c r="S111">
        <v>7.7409887551049401</v>
      </c>
      <c r="T111">
        <v>0</v>
      </c>
      <c r="U111">
        <v>0</v>
      </c>
      <c r="V111">
        <v>-5.2636290364212401</v>
      </c>
      <c r="W111">
        <v>0</v>
      </c>
      <c r="X111">
        <v>3.9754271076099101</v>
      </c>
      <c r="Y111">
        <v>0.64960514292229898</v>
      </c>
      <c r="Z111">
        <v>0.30727467124516999</v>
      </c>
      <c r="AA111">
        <v>-0.58260246665124504</v>
      </c>
      <c r="AB111">
        <v>0.89639135441393603</v>
      </c>
      <c r="AC111">
        <v>0.40424015767517002</v>
      </c>
      <c r="AD111">
        <v>9.9732094592588894</v>
      </c>
      <c r="AE111">
        <v>0</v>
      </c>
      <c r="AF111">
        <v>0</v>
      </c>
      <c r="AG111">
        <v>-9.0651673641791799</v>
      </c>
      <c r="AH111">
        <v>1</v>
      </c>
      <c r="AI111">
        <v>2.1086328129690499</v>
      </c>
      <c r="AJ111">
        <v>0</v>
      </c>
      <c r="AK111">
        <v>0</v>
      </c>
      <c r="AL111">
        <v>-2.0389379059762498</v>
      </c>
      <c r="AM111">
        <v>0</v>
      </c>
    </row>
    <row r="112" spans="1:39">
      <c r="A112" s="24">
        <v>41173</v>
      </c>
      <c r="B112">
        <v>9.37289314957237</v>
      </c>
      <c r="C112">
        <v>0.78828421456055398</v>
      </c>
      <c r="D112">
        <v>9.7938606194085391</v>
      </c>
      <c r="E112">
        <v>-1.5954854369899101</v>
      </c>
      <c r="F112">
        <v>11.3893460563984</v>
      </c>
      <c r="G112">
        <v>4.0991875912093096</v>
      </c>
      <c r="H112">
        <v>-4.4441719295128603</v>
      </c>
      <c r="I112">
        <v>0.95867249878273098</v>
      </c>
      <c r="J112">
        <v>0.63724456820560504</v>
      </c>
      <c r="K112">
        <v>-0.62656748793966999</v>
      </c>
      <c r="L112">
        <v>1.27223781741856</v>
      </c>
      <c r="M112">
        <v>0.43688003306161699</v>
      </c>
      <c r="N112">
        <v>10.6107593105507</v>
      </c>
      <c r="O112">
        <v>0</v>
      </c>
      <c r="P112">
        <v>-8.3484744738343206</v>
      </c>
      <c r="Q112">
        <v>-8.3084890895432206</v>
      </c>
      <c r="R112">
        <v>1</v>
      </c>
      <c r="S112">
        <v>-0.82032075835679097</v>
      </c>
      <c r="T112">
        <v>0</v>
      </c>
      <c r="U112">
        <v>-8.3484744738343206</v>
      </c>
      <c r="V112">
        <v>4.8899461107984799</v>
      </c>
      <c r="W112">
        <v>0</v>
      </c>
      <c r="X112">
        <v>1.30519119853966</v>
      </c>
      <c r="Y112">
        <v>1.2087929611522601</v>
      </c>
      <c r="Z112">
        <v>0.69863560041925299</v>
      </c>
      <c r="AA112">
        <v>-0.75186602294891902</v>
      </c>
      <c r="AB112">
        <v>1.4612404120684499</v>
      </c>
      <c r="AC112">
        <v>0.51015859207783298</v>
      </c>
      <c r="AD112">
        <v>1.0663348935278401</v>
      </c>
      <c r="AE112">
        <v>0</v>
      </c>
      <c r="AF112">
        <v>-3.4196183320365798</v>
      </c>
      <c r="AG112">
        <v>-1.57863877388625</v>
      </c>
      <c r="AH112">
        <v>0</v>
      </c>
      <c r="AI112">
        <v>1.52123092020891</v>
      </c>
      <c r="AJ112">
        <v>0</v>
      </c>
      <c r="AK112">
        <v>-6.58176509855807</v>
      </c>
      <c r="AL112">
        <v>-1.3402467717475499</v>
      </c>
      <c r="AM112">
        <v>0</v>
      </c>
    </row>
    <row r="113" spans="1:39">
      <c r="A113" s="24">
        <v>31765</v>
      </c>
      <c r="B113">
        <v>7.5448900760135098</v>
      </c>
      <c r="C113">
        <v>0.81938414364866197</v>
      </c>
      <c r="D113">
        <v>9.3837427594098894</v>
      </c>
      <c r="E113">
        <v>-0.99048701647271797</v>
      </c>
      <c r="F113">
        <v>10.374229775882601</v>
      </c>
      <c r="G113">
        <v>4.1966278714685803</v>
      </c>
      <c r="H113">
        <v>-6.2080903142418604</v>
      </c>
      <c r="I113">
        <v>1.0847728699858099</v>
      </c>
      <c r="J113">
        <v>0.60775433483678698</v>
      </c>
      <c r="K113">
        <v>-0.61390638442274303</v>
      </c>
      <c r="L113">
        <v>1.2301489501556699</v>
      </c>
      <c r="M113">
        <v>0.79571957256836001</v>
      </c>
      <c r="N113">
        <v>29.7715506956384</v>
      </c>
      <c r="O113">
        <v>0</v>
      </c>
      <c r="P113">
        <v>0</v>
      </c>
      <c r="Q113">
        <v>-19.625293240448499</v>
      </c>
      <c r="R113">
        <v>1</v>
      </c>
      <c r="S113">
        <v>-13.5128504452603</v>
      </c>
      <c r="T113">
        <v>0</v>
      </c>
      <c r="U113">
        <v>0</v>
      </c>
      <c r="V113">
        <v>8.0921040781639295</v>
      </c>
      <c r="W113">
        <v>0</v>
      </c>
      <c r="X113">
        <v>-7.1865342339821598</v>
      </c>
      <c r="Y113">
        <v>1.41253969717683</v>
      </c>
      <c r="Z113">
        <v>0.84196342643844602</v>
      </c>
      <c r="AA113">
        <v>-0.62180747429708605</v>
      </c>
      <c r="AB113">
        <v>1.47331605976494</v>
      </c>
      <c r="AC113">
        <v>1.04776515873929</v>
      </c>
      <c r="AD113">
        <v>1.7568966431113899</v>
      </c>
      <c r="AE113">
        <v>0</v>
      </c>
      <c r="AF113">
        <v>0.227384662666541</v>
      </c>
      <c r="AG113">
        <v>-0.71090362781777094</v>
      </c>
      <c r="AH113">
        <v>0</v>
      </c>
      <c r="AI113">
        <v>-9.3611545313242708</v>
      </c>
      <c r="AJ113">
        <v>0</v>
      </c>
      <c r="AK113">
        <v>0.227384662666541</v>
      </c>
      <c r="AL113">
        <v>8.1445741380419108</v>
      </c>
      <c r="AM113">
        <v>-1</v>
      </c>
    </row>
    <row r="114" spans="1:39">
      <c r="A114" s="24">
        <v>32038</v>
      </c>
      <c r="B114">
        <v>2.5702804834348298</v>
      </c>
      <c r="C114">
        <v>0.825903467488184</v>
      </c>
      <c r="D114">
        <v>9.7077857771117504</v>
      </c>
      <c r="E114">
        <v>-1.3128318728214601</v>
      </c>
      <c r="F114">
        <v>11.0206176499332</v>
      </c>
      <c r="G114">
        <v>4.1974769521451396</v>
      </c>
      <c r="H114">
        <v>2.95133303312429</v>
      </c>
      <c r="I114">
        <v>1.15278303910029</v>
      </c>
      <c r="J114">
        <v>0.72085573384893098</v>
      </c>
      <c r="K114">
        <v>-0.80239158332259697</v>
      </c>
      <c r="L114">
        <v>1.5380176452558001</v>
      </c>
      <c r="M114">
        <v>0.787520091472378</v>
      </c>
      <c r="N114">
        <v>55.556983384668499</v>
      </c>
      <c r="O114">
        <v>0</v>
      </c>
      <c r="P114">
        <v>0</v>
      </c>
      <c r="Q114">
        <v>-30.418068153720402</v>
      </c>
      <c r="R114">
        <v>1</v>
      </c>
      <c r="S114">
        <v>-1.7188819892864999</v>
      </c>
      <c r="T114">
        <v>0</v>
      </c>
      <c r="U114">
        <v>0</v>
      </c>
      <c r="V114">
        <v>1.5062899677683299</v>
      </c>
      <c r="W114">
        <v>0</v>
      </c>
      <c r="X114">
        <v>8.7928834703714092</v>
      </c>
      <c r="Y114">
        <v>0.72144776199515603</v>
      </c>
      <c r="Z114">
        <v>0.34550990536024101</v>
      </c>
      <c r="AA114">
        <v>-0.76293206852254702</v>
      </c>
      <c r="AB114">
        <v>1.1195925503380499</v>
      </c>
      <c r="AC114">
        <v>0.53183303648559199</v>
      </c>
      <c r="AD114">
        <v>13.803968445619899</v>
      </c>
      <c r="AE114">
        <v>0</v>
      </c>
      <c r="AF114">
        <v>0</v>
      </c>
      <c r="AG114">
        <v>-11.0342877394437</v>
      </c>
      <c r="AH114">
        <v>1</v>
      </c>
      <c r="AI114">
        <v>9.0036309463542405</v>
      </c>
      <c r="AJ114">
        <v>0</v>
      </c>
      <c r="AK114">
        <v>-0.69198341957277198</v>
      </c>
      <c r="AL114">
        <v>-6.2972455659530402</v>
      </c>
      <c r="AM114">
        <v>1</v>
      </c>
    </row>
    <row r="115" spans="1:39">
      <c r="A115" s="24">
        <v>31492</v>
      </c>
      <c r="B115">
        <v>10.6191334028633</v>
      </c>
      <c r="C115">
        <v>0.82933033355255203</v>
      </c>
      <c r="D115">
        <v>12.1408931449701</v>
      </c>
      <c r="E115">
        <v>-3.53180525267847</v>
      </c>
      <c r="F115">
        <v>15.672698397648601</v>
      </c>
      <c r="G115">
        <v>4.3045439461458201</v>
      </c>
      <c r="H115">
        <v>15.8692666849766</v>
      </c>
      <c r="I115">
        <v>0.66800751383335599</v>
      </c>
      <c r="J115">
        <v>0.33179969045934299</v>
      </c>
      <c r="K115">
        <v>-0.51962429821311595</v>
      </c>
      <c r="L115">
        <v>0.85700384600770896</v>
      </c>
      <c r="M115">
        <v>0.34837929898897901</v>
      </c>
      <c r="N115">
        <v>37.1370037007649</v>
      </c>
      <c r="O115">
        <v>0</v>
      </c>
      <c r="P115">
        <v>0</v>
      </c>
      <c r="Q115">
        <v>-22.778095537487399</v>
      </c>
      <c r="R115">
        <v>1</v>
      </c>
      <c r="S115">
        <v>13.108002014863899</v>
      </c>
      <c r="T115">
        <v>0</v>
      </c>
      <c r="U115">
        <v>0</v>
      </c>
      <c r="V115">
        <v>-9.4621042317301107</v>
      </c>
      <c r="W115">
        <v>0</v>
      </c>
      <c r="X115">
        <v>4.6744739976180796</v>
      </c>
      <c r="Y115">
        <v>0.703958658108226</v>
      </c>
      <c r="Z115">
        <v>0.39583162748558698</v>
      </c>
      <c r="AA115">
        <v>-0.51180000080093302</v>
      </c>
      <c r="AB115">
        <v>0.91364829213723997</v>
      </c>
      <c r="AC115">
        <v>0.36782878007636999</v>
      </c>
      <c r="AD115">
        <v>13.065570946042699</v>
      </c>
      <c r="AE115">
        <v>0</v>
      </c>
      <c r="AF115">
        <v>0</v>
      </c>
      <c r="AG115">
        <v>-10.480455530565401</v>
      </c>
      <c r="AH115">
        <v>1</v>
      </c>
      <c r="AI115">
        <v>3.3962071097337199</v>
      </c>
      <c r="AJ115">
        <v>0</v>
      </c>
      <c r="AK115">
        <v>0</v>
      </c>
      <c r="AL115">
        <v>-2.4015680331957601</v>
      </c>
      <c r="AM115">
        <v>0</v>
      </c>
    </row>
    <row r="116" spans="1:39">
      <c r="A116" s="24">
        <v>35601</v>
      </c>
      <c r="B116">
        <v>14.61548691788</v>
      </c>
      <c r="C116">
        <v>1.0267881156118199</v>
      </c>
      <c r="D116">
        <v>14.61548691788</v>
      </c>
      <c r="E116">
        <v>-5.9239843367933602</v>
      </c>
      <c r="F116">
        <v>20.539471254673298</v>
      </c>
      <c r="G116">
        <v>4.34575129054332</v>
      </c>
      <c r="H116">
        <v>4.7044186574438598</v>
      </c>
      <c r="I116">
        <v>0.82301418590736597</v>
      </c>
      <c r="J116">
        <v>0.52007377290490198</v>
      </c>
      <c r="K116">
        <v>-0.66279659522270995</v>
      </c>
      <c r="L116">
        <v>1.1915686954493301</v>
      </c>
      <c r="M116">
        <v>0.44550057902842499</v>
      </c>
      <c r="N116">
        <v>40.384804692594997</v>
      </c>
      <c r="O116">
        <v>0</v>
      </c>
      <c r="P116">
        <v>0</v>
      </c>
      <c r="Q116">
        <v>-25.2808237300905</v>
      </c>
      <c r="R116">
        <v>1</v>
      </c>
      <c r="S116">
        <v>-0.81122144377749095</v>
      </c>
      <c r="T116">
        <v>0</v>
      </c>
      <c r="U116">
        <v>0</v>
      </c>
      <c r="V116">
        <v>0.11275462194892601</v>
      </c>
      <c r="W116">
        <v>0</v>
      </c>
      <c r="X116">
        <v>-2.20387886291882</v>
      </c>
      <c r="Y116">
        <v>0.82582981507749798</v>
      </c>
      <c r="Z116">
        <v>0.55455097178768897</v>
      </c>
      <c r="AA116">
        <v>-0.61420753112667303</v>
      </c>
      <c r="AB116">
        <v>1.1769270606052</v>
      </c>
      <c r="AC116">
        <v>0.40130808647440902</v>
      </c>
      <c r="AD116">
        <v>7.1838110403734401</v>
      </c>
      <c r="AE116">
        <v>0.85748803891905201</v>
      </c>
      <c r="AF116">
        <v>0.85748803891905201</v>
      </c>
      <c r="AG116">
        <v>-6.80790545888423</v>
      </c>
      <c r="AH116">
        <v>1</v>
      </c>
      <c r="AI116">
        <v>-5.4616603814145304</v>
      </c>
      <c r="AJ116">
        <v>0.85748803891905201</v>
      </c>
      <c r="AK116">
        <v>0.85748803891905201</v>
      </c>
      <c r="AL116">
        <v>3.83830297288997</v>
      </c>
      <c r="AM116">
        <v>0</v>
      </c>
    </row>
    <row r="117" spans="1:39">
      <c r="A117" s="24">
        <v>33683</v>
      </c>
      <c r="B117">
        <v>6.26808065657087</v>
      </c>
      <c r="C117">
        <v>0.74143072708675795</v>
      </c>
      <c r="D117">
        <v>8.7148561204305697</v>
      </c>
      <c r="E117">
        <v>0</v>
      </c>
      <c r="F117">
        <v>8.7148561204305697</v>
      </c>
      <c r="G117">
        <v>4.3574280602152804</v>
      </c>
      <c r="H117">
        <v>-0.226850891244301</v>
      </c>
      <c r="I117">
        <v>0.78489104294116596</v>
      </c>
      <c r="J117">
        <v>0.44576291344965502</v>
      </c>
      <c r="K117">
        <v>-0.55029299542265497</v>
      </c>
      <c r="L117">
        <v>1.0029711104681001</v>
      </c>
      <c r="M117">
        <v>0.58329716952534605</v>
      </c>
      <c r="N117">
        <v>21.8293374244696</v>
      </c>
      <c r="O117">
        <v>0</v>
      </c>
      <c r="P117">
        <v>0</v>
      </c>
      <c r="Q117">
        <v>-13.680631669852399</v>
      </c>
      <c r="R117">
        <v>1</v>
      </c>
      <c r="S117">
        <v>-1.34340284538972</v>
      </c>
      <c r="T117">
        <v>0</v>
      </c>
      <c r="U117">
        <v>0</v>
      </c>
      <c r="V117">
        <v>2.0494040279483801</v>
      </c>
      <c r="W117">
        <v>0</v>
      </c>
      <c r="X117">
        <v>2.8978571037949301</v>
      </c>
      <c r="Y117">
        <v>0.61646945570619405</v>
      </c>
      <c r="Z117">
        <v>0.39376290791483798</v>
      </c>
      <c r="AA117">
        <v>-0.64068508410421998</v>
      </c>
      <c r="AB117">
        <v>1.0442149863794301</v>
      </c>
      <c r="AC117">
        <v>0.561852804319252</v>
      </c>
      <c r="AD117">
        <v>4.5924025196335698</v>
      </c>
      <c r="AE117">
        <v>0</v>
      </c>
      <c r="AF117">
        <v>-0.15941229822721201</v>
      </c>
      <c r="AG117">
        <v>-2.41947263922629</v>
      </c>
      <c r="AH117">
        <v>1</v>
      </c>
      <c r="AI117">
        <v>2.9076715410967302</v>
      </c>
      <c r="AJ117">
        <v>0</v>
      </c>
      <c r="AK117">
        <v>-1.65392171363963</v>
      </c>
      <c r="AL117">
        <v>-2.46892619345603</v>
      </c>
      <c r="AM117">
        <v>1</v>
      </c>
    </row>
    <row r="118" spans="1:39">
      <c r="A118" s="24">
        <v>34866</v>
      </c>
      <c r="B118">
        <v>8.9421276425195106</v>
      </c>
      <c r="C118">
        <v>0.50049497499211504</v>
      </c>
      <c r="D118">
        <v>8.9421276425195106</v>
      </c>
      <c r="E118">
        <v>-9.0809656336976394E-2</v>
      </c>
      <c r="F118">
        <v>9.0329372988564902</v>
      </c>
      <c r="G118">
        <v>4.42565899309127</v>
      </c>
      <c r="H118">
        <v>8.0034875327700199</v>
      </c>
      <c r="I118">
        <v>0.42020901991528897</v>
      </c>
      <c r="J118">
        <v>0.243773166828232</v>
      </c>
      <c r="K118">
        <v>-0.39900292763408801</v>
      </c>
      <c r="L118">
        <v>0.64593961230226504</v>
      </c>
      <c r="M118">
        <v>0.27900026928864302</v>
      </c>
      <c r="N118">
        <v>15.949416160076</v>
      </c>
      <c r="O118">
        <v>0</v>
      </c>
      <c r="P118">
        <v>0</v>
      </c>
      <c r="Q118">
        <v>-12.3406663688443</v>
      </c>
      <c r="R118">
        <v>1</v>
      </c>
      <c r="S118">
        <v>7.0784682847449796</v>
      </c>
      <c r="T118">
        <v>0</v>
      </c>
      <c r="U118">
        <v>0</v>
      </c>
      <c r="V118">
        <v>-5.7649552355772702</v>
      </c>
      <c r="W118">
        <v>0</v>
      </c>
      <c r="X118">
        <v>2.8113762267361002</v>
      </c>
      <c r="Y118">
        <v>0.50010178823988205</v>
      </c>
      <c r="Z118">
        <v>0.25740912811086802</v>
      </c>
      <c r="AA118">
        <v>-0.42365784772902199</v>
      </c>
      <c r="AB118">
        <v>0.684586577360077</v>
      </c>
      <c r="AC118">
        <v>0.30444030119564602</v>
      </c>
      <c r="AD118">
        <v>5.6800801651834396</v>
      </c>
      <c r="AE118">
        <v>0</v>
      </c>
      <c r="AF118">
        <v>0</v>
      </c>
      <c r="AG118">
        <v>-5.7461006466614402</v>
      </c>
      <c r="AH118">
        <v>1</v>
      </c>
      <c r="AI118">
        <v>1.64350647957341</v>
      </c>
      <c r="AJ118">
        <v>0</v>
      </c>
      <c r="AK118">
        <v>0</v>
      </c>
      <c r="AL118">
        <v>-1.85834815804207</v>
      </c>
      <c r="AM118">
        <v>0</v>
      </c>
    </row>
    <row r="119" spans="1:39">
      <c r="A119" s="24">
        <v>32766</v>
      </c>
      <c r="B119">
        <v>7.3782446747084203</v>
      </c>
      <c r="C119">
        <v>0.74502774300191499</v>
      </c>
      <c r="D119">
        <v>10.076240545316899</v>
      </c>
      <c r="E119">
        <v>-1.0487007608930801</v>
      </c>
      <c r="F119">
        <v>11.124941306209999</v>
      </c>
      <c r="G119">
        <v>4.5137698922119203</v>
      </c>
      <c r="H119">
        <v>9.7919334449417494</v>
      </c>
      <c r="I119">
        <v>0.65777636850022403</v>
      </c>
      <c r="J119">
        <v>0.35256769615664102</v>
      </c>
      <c r="K119">
        <v>-0.50902506306487005</v>
      </c>
      <c r="L119">
        <v>0.86691442008463804</v>
      </c>
      <c r="M119">
        <v>0.44353262373180402</v>
      </c>
      <c r="N119">
        <v>31.667608928120998</v>
      </c>
      <c r="O119">
        <v>0</v>
      </c>
      <c r="P119">
        <v>0</v>
      </c>
      <c r="Q119">
        <v>-19.5415158002148</v>
      </c>
      <c r="R119">
        <v>1</v>
      </c>
      <c r="S119">
        <v>7.29169062049752</v>
      </c>
      <c r="T119">
        <v>0</v>
      </c>
      <c r="U119">
        <v>0</v>
      </c>
      <c r="V119">
        <v>-5.2049829292219396</v>
      </c>
      <c r="W119">
        <v>0</v>
      </c>
      <c r="X119">
        <v>3.4248537985570503E-2</v>
      </c>
      <c r="Y119">
        <v>0.67253823141198898</v>
      </c>
      <c r="Z119">
        <v>0.36896605597731502</v>
      </c>
      <c r="AA119">
        <v>-0.53114162248699004</v>
      </c>
      <c r="AB119">
        <v>0.90492876112144105</v>
      </c>
      <c r="AC119">
        <v>0.29568538736093197</v>
      </c>
      <c r="AD119">
        <v>9.4913868360126603</v>
      </c>
      <c r="AE119">
        <v>0</v>
      </c>
      <c r="AF119">
        <v>0</v>
      </c>
      <c r="AG119">
        <v>-8.7017403666025999</v>
      </c>
      <c r="AH119">
        <v>1</v>
      </c>
      <c r="AI119">
        <v>-3.08151134032672</v>
      </c>
      <c r="AJ119">
        <v>0</v>
      </c>
      <c r="AK119">
        <v>0</v>
      </c>
      <c r="AL119">
        <v>1.8982468354480599</v>
      </c>
      <c r="AM119">
        <v>0</v>
      </c>
    </row>
    <row r="120" spans="1:39">
      <c r="A120" s="24">
        <v>29392</v>
      </c>
      <c r="B120">
        <v>11.484703352555901</v>
      </c>
      <c r="C120">
        <v>1.03037990775585</v>
      </c>
      <c r="D120">
        <v>13.635030788779201</v>
      </c>
      <c r="E120">
        <v>-3.9976541882513899</v>
      </c>
      <c r="F120">
        <v>17.6326849770306</v>
      </c>
      <c r="G120">
        <v>4.8186883002638998</v>
      </c>
      <c r="H120">
        <v>-4.90751928617901</v>
      </c>
      <c r="I120">
        <v>1.03545025209245</v>
      </c>
      <c r="J120">
        <v>1.1846224999603301</v>
      </c>
      <c r="K120">
        <v>-1.10123153456207</v>
      </c>
      <c r="L120">
        <v>2.3120782982760599</v>
      </c>
      <c r="M120">
        <v>0.50558392719071599</v>
      </c>
      <c r="N120">
        <v>7.7124619520713997</v>
      </c>
      <c r="O120">
        <v>2.5162835717156198</v>
      </c>
      <c r="P120">
        <v>1.8363194467070201</v>
      </c>
      <c r="Q120">
        <v>-2.0514770014842698</v>
      </c>
      <c r="R120">
        <v>0</v>
      </c>
      <c r="S120">
        <v>-2.7420467736723801</v>
      </c>
      <c r="T120">
        <v>2.5162835717156198</v>
      </c>
      <c r="U120">
        <v>1.8363194467070201</v>
      </c>
      <c r="V120">
        <v>6.25634712542535</v>
      </c>
      <c r="W120">
        <v>-1</v>
      </c>
      <c r="X120">
        <v>-11.065716272600801</v>
      </c>
      <c r="Y120">
        <v>1.1815213605398001</v>
      </c>
      <c r="Z120">
        <v>1.47188236077169</v>
      </c>
      <c r="AA120">
        <v>-1.0679998833537101</v>
      </c>
      <c r="AB120">
        <v>2.56769812049555</v>
      </c>
      <c r="AC120">
        <v>0.43629854595787199</v>
      </c>
      <c r="AD120">
        <v>-3.3654928585534201</v>
      </c>
      <c r="AE120">
        <v>0</v>
      </c>
      <c r="AF120">
        <v>2.53220061034544</v>
      </c>
      <c r="AG120">
        <v>4.82596555096399</v>
      </c>
      <c r="AH120">
        <v>-1</v>
      </c>
      <c r="AI120">
        <v>-11.566639909526399</v>
      </c>
      <c r="AJ120">
        <v>-9.9965229485410298E-2</v>
      </c>
      <c r="AK120">
        <v>2.4322353808600301</v>
      </c>
      <c r="AL120">
        <v>11.860214032841499</v>
      </c>
      <c r="AM120">
        <v>-2</v>
      </c>
    </row>
    <row r="121" spans="1:39">
      <c r="A121" s="24">
        <v>41348</v>
      </c>
      <c r="B121">
        <v>10.4076171255285</v>
      </c>
      <c r="C121">
        <v>0.70900459582325503</v>
      </c>
      <c r="D121">
        <v>10.5865974500657</v>
      </c>
      <c r="E121">
        <v>-0.78877108586061695</v>
      </c>
      <c r="F121">
        <v>11.375368535926301</v>
      </c>
      <c r="G121">
        <v>4.8989131821025396</v>
      </c>
      <c r="H121">
        <v>-3.5605899484831798</v>
      </c>
      <c r="I121">
        <v>0.72188954065210498</v>
      </c>
      <c r="J121">
        <v>0.53895861413270596</v>
      </c>
      <c r="K121">
        <v>-0.46544280165489099</v>
      </c>
      <c r="L121">
        <v>1.0096586277311601</v>
      </c>
      <c r="M121">
        <v>0.462766036176403</v>
      </c>
      <c r="N121">
        <v>12.5458010104481</v>
      </c>
      <c r="O121">
        <v>0</v>
      </c>
      <c r="P121">
        <v>-13.7154694257424</v>
      </c>
      <c r="Q121">
        <v>-10.7734922447109</v>
      </c>
      <c r="R121">
        <v>1</v>
      </c>
      <c r="S121">
        <v>-7.66938582583815</v>
      </c>
      <c r="T121">
        <v>0</v>
      </c>
      <c r="U121">
        <v>-13.7154694257424</v>
      </c>
      <c r="V121">
        <v>4.4855768687489697</v>
      </c>
      <c r="W121">
        <v>0</v>
      </c>
      <c r="X121">
        <v>3.94887490072652</v>
      </c>
      <c r="Y121">
        <v>0.62764103972248697</v>
      </c>
      <c r="Z121">
        <v>0.32009906890215301</v>
      </c>
      <c r="AA121">
        <v>-0.61455499156688398</v>
      </c>
      <c r="AB121">
        <v>0.94234710353828999</v>
      </c>
      <c r="AC121">
        <v>0.42693967115790299</v>
      </c>
      <c r="AD121">
        <v>2.3651289557531601</v>
      </c>
      <c r="AE121">
        <v>-1.45290537131637E-2</v>
      </c>
      <c r="AF121">
        <v>0.14373860422912099</v>
      </c>
      <c r="AG121">
        <v>-2.04335012713647</v>
      </c>
      <c r="AH121">
        <v>0</v>
      </c>
      <c r="AI121">
        <v>2.2104133520729099</v>
      </c>
      <c r="AJ121">
        <v>-1.45290537131637E-2</v>
      </c>
      <c r="AK121">
        <v>0.14373860422912099</v>
      </c>
      <c r="AL121">
        <v>-3.2982813501743302</v>
      </c>
      <c r="AM121">
        <v>0</v>
      </c>
    </row>
    <row r="122" spans="1:39">
      <c r="A122" s="24">
        <v>35419</v>
      </c>
      <c r="B122">
        <v>9.0010577849122395</v>
      </c>
      <c r="C122">
        <v>0.625922320201037</v>
      </c>
      <c r="D122">
        <v>10.188783159886</v>
      </c>
      <c r="E122">
        <v>-0.206692566262345</v>
      </c>
      <c r="F122">
        <v>10.3954757261483</v>
      </c>
      <c r="G122">
        <v>4.9910452968118397</v>
      </c>
      <c r="H122">
        <v>3.0277126584617302</v>
      </c>
      <c r="I122">
        <v>0.82012005839415603</v>
      </c>
      <c r="J122">
        <v>0.40803709749859002</v>
      </c>
      <c r="K122">
        <v>-0.638651669626776</v>
      </c>
      <c r="L122">
        <v>1.0560603477288699</v>
      </c>
      <c r="M122">
        <v>0.66682374807448497</v>
      </c>
      <c r="N122">
        <v>35.136409725376403</v>
      </c>
      <c r="O122">
        <v>0</v>
      </c>
      <c r="P122">
        <v>0</v>
      </c>
      <c r="Q122">
        <v>-22.047974288923601</v>
      </c>
      <c r="R122">
        <v>1</v>
      </c>
      <c r="S122">
        <v>-3.3367432970380699</v>
      </c>
      <c r="T122">
        <v>0</v>
      </c>
      <c r="U122">
        <v>0</v>
      </c>
      <c r="V122">
        <v>0.32530635213165798</v>
      </c>
      <c r="W122">
        <v>0</v>
      </c>
      <c r="X122">
        <v>2.9983657557366601</v>
      </c>
      <c r="Y122">
        <v>0.67597268256475496</v>
      </c>
      <c r="Z122">
        <v>0.34385796792589701</v>
      </c>
      <c r="AA122">
        <v>-0.56800115960262998</v>
      </c>
      <c r="AB122">
        <v>0.91813123153563503</v>
      </c>
      <c r="AC122">
        <v>0.36831694929630499</v>
      </c>
      <c r="AD122">
        <v>8.4191140231120905</v>
      </c>
      <c r="AE122">
        <v>0</v>
      </c>
      <c r="AF122">
        <v>0</v>
      </c>
      <c r="AG122">
        <v>-6.1681413848179902</v>
      </c>
      <c r="AH122">
        <v>1</v>
      </c>
      <c r="AI122">
        <v>2.5412588542567902</v>
      </c>
      <c r="AJ122">
        <v>0</v>
      </c>
      <c r="AK122">
        <v>0</v>
      </c>
      <c r="AL122">
        <v>-1.9890601393685201</v>
      </c>
      <c r="AM122">
        <v>0</v>
      </c>
    </row>
    <row r="123" spans="1:39">
      <c r="A123" s="24">
        <v>37057</v>
      </c>
      <c r="B123">
        <v>5.5478743131980703</v>
      </c>
      <c r="C123">
        <v>1.4912101549637899</v>
      </c>
      <c r="D123">
        <v>14.106535750309799</v>
      </c>
      <c r="E123">
        <v>-4.1094129459619504</v>
      </c>
      <c r="F123">
        <v>18.215948696271699</v>
      </c>
      <c r="G123">
        <v>4.9985614021739204</v>
      </c>
      <c r="H123">
        <v>-12.317188395881701</v>
      </c>
      <c r="I123">
        <v>1.4801948704201</v>
      </c>
      <c r="J123">
        <v>1.0059582565154399</v>
      </c>
      <c r="K123">
        <v>-0.89954240921232698</v>
      </c>
      <c r="L123">
        <v>1.9261761653535401</v>
      </c>
      <c r="M123">
        <v>0.96886439248784595</v>
      </c>
      <c r="N123">
        <v>5.7382667991346104</v>
      </c>
      <c r="O123">
        <v>0</v>
      </c>
      <c r="P123">
        <v>7.5380992192210297</v>
      </c>
      <c r="Q123">
        <v>5.7273090608280501</v>
      </c>
      <c r="R123">
        <v>0</v>
      </c>
      <c r="S123">
        <v>-19.9320959103813</v>
      </c>
      <c r="T123">
        <v>0</v>
      </c>
      <c r="U123">
        <v>1.8116847864414201</v>
      </c>
      <c r="V123">
        <v>14.0126820093073</v>
      </c>
      <c r="W123">
        <v>0</v>
      </c>
      <c r="X123">
        <v>-11.601730003878499</v>
      </c>
      <c r="Y123">
        <v>1.53567077500204</v>
      </c>
      <c r="Z123">
        <v>1.29185349076129</v>
      </c>
      <c r="AA123">
        <v>-0.96408291350308295</v>
      </c>
      <c r="AB123">
        <v>2.2785965486933901</v>
      </c>
      <c r="AC123">
        <v>0.96250001103220495</v>
      </c>
      <c r="AD123">
        <v>-15.0570323523061</v>
      </c>
      <c r="AE123">
        <v>0</v>
      </c>
      <c r="AF123">
        <v>0</v>
      </c>
      <c r="AG123">
        <v>18.640766985850401</v>
      </c>
      <c r="AH123">
        <v>-1</v>
      </c>
      <c r="AI123">
        <v>-8.5975249973890904</v>
      </c>
      <c r="AJ123">
        <v>0</v>
      </c>
      <c r="AK123">
        <v>0</v>
      </c>
      <c r="AL123">
        <v>11.7891841445092</v>
      </c>
      <c r="AM123">
        <v>0</v>
      </c>
    </row>
    <row r="124" spans="1:39">
      <c r="A124" s="24">
        <v>32675</v>
      </c>
      <c r="B124">
        <v>9.7919334449417494</v>
      </c>
      <c r="C124">
        <v>0.65777636850022403</v>
      </c>
      <c r="D124">
        <v>11.7052205405036</v>
      </c>
      <c r="E124">
        <v>-1.26754928422563</v>
      </c>
      <c r="F124">
        <v>12.9727698247292</v>
      </c>
      <c r="G124">
        <v>5.2188356281389803</v>
      </c>
      <c r="H124">
        <v>5.9357882682765197</v>
      </c>
      <c r="I124">
        <v>0.73635738141464302</v>
      </c>
      <c r="J124">
        <v>0.41269930918388698</v>
      </c>
      <c r="K124">
        <v>-0.48470700515957899</v>
      </c>
      <c r="L124">
        <v>0.90256871805118399</v>
      </c>
      <c r="M124">
        <v>0.465407390650038</v>
      </c>
      <c r="N124">
        <v>24.3759183076235</v>
      </c>
      <c r="O124">
        <v>0</v>
      </c>
      <c r="P124">
        <v>0</v>
      </c>
      <c r="Q124">
        <v>-14.336532870992899</v>
      </c>
      <c r="R124">
        <v>1</v>
      </c>
      <c r="S124">
        <v>9.4170131088169295</v>
      </c>
      <c r="T124">
        <v>2.1116635439213698</v>
      </c>
      <c r="U124">
        <v>2.1116635439213698</v>
      </c>
      <c r="V124">
        <v>-3.3830184436861099</v>
      </c>
      <c r="W124">
        <v>1</v>
      </c>
      <c r="X124">
        <v>-1.37148195944596</v>
      </c>
      <c r="Y124">
        <v>0.92710103067509597</v>
      </c>
      <c r="Z124">
        <v>0.512653927582567</v>
      </c>
      <c r="AA124">
        <v>-0.47830244409717498</v>
      </c>
      <c r="AB124">
        <v>0.99587599498768697</v>
      </c>
      <c r="AC124">
        <v>0.57926014515984303</v>
      </c>
      <c r="AD124">
        <v>5.2461158187551398</v>
      </c>
      <c r="AE124">
        <v>0</v>
      </c>
      <c r="AF124">
        <v>0</v>
      </c>
      <c r="AG124">
        <v>-4.9610761642477303</v>
      </c>
      <c r="AH124">
        <v>1</v>
      </c>
      <c r="AI124">
        <v>-3.6557079689611198</v>
      </c>
      <c r="AJ124">
        <v>0</v>
      </c>
      <c r="AK124">
        <v>0</v>
      </c>
      <c r="AL124">
        <v>2.4049600969571201</v>
      </c>
      <c r="AM124">
        <v>0</v>
      </c>
    </row>
    <row r="125" spans="1:39">
      <c r="A125" s="24">
        <v>40529</v>
      </c>
      <c r="B125">
        <v>10.5118260781943</v>
      </c>
      <c r="C125">
        <v>0.81752866815872005</v>
      </c>
      <c r="D125">
        <v>10.5118260781943</v>
      </c>
      <c r="E125">
        <v>-6.7521035213202699E-2</v>
      </c>
      <c r="F125">
        <v>10.579347113407501</v>
      </c>
      <c r="G125">
        <v>5.22215252149058</v>
      </c>
      <c r="H125">
        <v>0.72303244961537905</v>
      </c>
      <c r="I125">
        <v>1.2069746010240501</v>
      </c>
      <c r="J125">
        <v>0.67890208280486797</v>
      </c>
      <c r="K125">
        <v>-0.81796656144576896</v>
      </c>
      <c r="L125">
        <v>1.5112209567147199</v>
      </c>
      <c r="M125">
        <v>0.67334784615165399</v>
      </c>
      <c r="N125">
        <v>4.46219325497459</v>
      </c>
      <c r="O125">
        <v>0</v>
      </c>
      <c r="P125">
        <v>0</v>
      </c>
      <c r="Q125">
        <v>2.70309738271086</v>
      </c>
      <c r="R125">
        <v>0</v>
      </c>
      <c r="S125">
        <v>2.2377766765365701</v>
      </c>
      <c r="T125">
        <v>0</v>
      </c>
      <c r="U125">
        <v>9.8060934445977299</v>
      </c>
      <c r="V125">
        <v>-1.0234631804830501</v>
      </c>
      <c r="W125">
        <v>0</v>
      </c>
      <c r="X125">
        <v>5.0294425643297496</v>
      </c>
      <c r="Y125">
        <v>1.0616870477987199</v>
      </c>
      <c r="Z125">
        <v>0.51299663721395705</v>
      </c>
      <c r="AA125">
        <v>-0.75815165740696799</v>
      </c>
      <c r="AB125">
        <v>1.2840500295576001</v>
      </c>
      <c r="AC125">
        <v>0.58496598539768796</v>
      </c>
      <c r="AD125">
        <v>3.94384592991269</v>
      </c>
      <c r="AE125">
        <v>0</v>
      </c>
      <c r="AF125">
        <v>0</v>
      </c>
      <c r="AG125">
        <v>-2.2510974990239299</v>
      </c>
      <c r="AH125">
        <v>1</v>
      </c>
      <c r="AI125">
        <v>5.2635708144046296</v>
      </c>
      <c r="AJ125">
        <v>0</v>
      </c>
      <c r="AK125">
        <v>-1.29240539582846</v>
      </c>
      <c r="AL125">
        <v>-4.8567471330962597</v>
      </c>
      <c r="AM125">
        <v>2</v>
      </c>
    </row>
    <row r="126" spans="1:39">
      <c r="A126" s="24">
        <v>33312</v>
      </c>
      <c r="B126">
        <v>14.310626206761301</v>
      </c>
      <c r="C126">
        <v>1.0144550241525001</v>
      </c>
      <c r="D126">
        <v>15.2683399036674</v>
      </c>
      <c r="E126">
        <v>-4.6906613826980896</v>
      </c>
      <c r="F126">
        <v>19.959001286365499</v>
      </c>
      <c r="G126">
        <v>5.2888392604846803</v>
      </c>
      <c r="H126">
        <v>3.1531169129538501</v>
      </c>
      <c r="I126">
        <v>1.1795170724122199</v>
      </c>
      <c r="J126">
        <v>0.699255569365275</v>
      </c>
      <c r="K126">
        <v>-0.86746642528357998</v>
      </c>
      <c r="L126">
        <v>1.58305127667248</v>
      </c>
      <c r="M126">
        <v>0.65281655113072601</v>
      </c>
      <c r="N126">
        <v>12.5704574783284</v>
      </c>
      <c r="O126">
        <v>-0.50614327439743001</v>
      </c>
      <c r="P126">
        <v>0.454263609807742</v>
      </c>
      <c r="Q126">
        <v>-6.9650299893357897</v>
      </c>
      <c r="R126">
        <v>0</v>
      </c>
      <c r="S126">
        <v>0.91862693839818998</v>
      </c>
      <c r="T126">
        <v>-0.50614327439743001</v>
      </c>
      <c r="U126">
        <v>-2.7368564987506101</v>
      </c>
      <c r="V126">
        <v>-2.4222291697184701</v>
      </c>
      <c r="W126">
        <v>0</v>
      </c>
      <c r="X126">
        <v>3.0587821644803199</v>
      </c>
      <c r="Y126">
        <v>0.74923556919145995</v>
      </c>
      <c r="Z126">
        <v>0.422397867321813</v>
      </c>
      <c r="AA126">
        <v>-0.71039937537141395</v>
      </c>
      <c r="AB126">
        <v>1.1425229544620099</v>
      </c>
      <c r="AC126">
        <v>0.42337118322246697</v>
      </c>
      <c r="AD126">
        <v>0.20610571576504799</v>
      </c>
      <c r="AE126">
        <v>0</v>
      </c>
      <c r="AF126">
        <v>-2.5847905740226902</v>
      </c>
      <c r="AG126">
        <v>0.73823388351052999</v>
      </c>
      <c r="AH126">
        <v>0</v>
      </c>
      <c r="AI126">
        <v>4.0777689780695896</v>
      </c>
      <c r="AJ126">
        <v>0.55122819787813904</v>
      </c>
      <c r="AK126">
        <v>-2.0335623761445598</v>
      </c>
      <c r="AL126">
        <v>-3.4460176607842898</v>
      </c>
      <c r="AM126">
        <v>1</v>
      </c>
    </row>
    <row r="127" spans="1:39">
      <c r="A127" s="24">
        <v>36238</v>
      </c>
      <c r="B127">
        <v>9.3650839785590403</v>
      </c>
      <c r="C127">
        <v>1.21634586657302</v>
      </c>
      <c r="D127">
        <v>10.8179100489572</v>
      </c>
      <c r="E127">
        <v>0</v>
      </c>
      <c r="F127">
        <v>10.8179100489572</v>
      </c>
      <c r="G127">
        <v>5.4089550244786304</v>
      </c>
      <c r="H127">
        <v>16.463252758190301</v>
      </c>
      <c r="I127">
        <v>1.36343418773618</v>
      </c>
      <c r="J127">
        <v>0.759904580557204</v>
      </c>
      <c r="K127">
        <v>-1.14923235218566</v>
      </c>
      <c r="L127">
        <v>1.9380628440371499</v>
      </c>
      <c r="M127">
        <v>1.0658967553038801</v>
      </c>
      <c r="N127">
        <v>58.573784152556399</v>
      </c>
      <c r="O127">
        <v>0</v>
      </c>
      <c r="P127">
        <v>0</v>
      </c>
      <c r="Q127">
        <v>-28.8521232208025</v>
      </c>
      <c r="R127">
        <v>1</v>
      </c>
      <c r="S127">
        <v>17.2301225296798</v>
      </c>
      <c r="T127">
        <v>-2.4428164116716999</v>
      </c>
      <c r="U127">
        <v>-2.4428164116716999</v>
      </c>
      <c r="V127">
        <v>-8.1713569131228105</v>
      </c>
      <c r="W127">
        <v>0</v>
      </c>
      <c r="X127">
        <v>2.1039043399980701</v>
      </c>
      <c r="Y127">
        <v>1.3580883764155101</v>
      </c>
      <c r="Z127">
        <v>0.58440973605301605</v>
      </c>
      <c r="AA127">
        <v>-0.92728373792512497</v>
      </c>
      <c r="AB127">
        <v>1.5269365663324901</v>
      </c>
      <c r="AC127">
        <v>0.65755630229570305</v>
      </c>
      <c r="AD127">
        <v>11.611774169241301</v>
      </c>
      <c r="AE127">
        <v>0</v>
      </c>
      <c r="AF127">
        <v>0</v>
      </c>
      <c r="AG127">
        <v>-8.55750621566375</v>
      </c>
      <c r="AH127">
        <v>1</v>
      </c>
      <c r="AI127">
        <v>2.6534797917089601</v>
      </c>
      <c r="AJ127">
        <v>0</v>
      </c>
      <c r="AK127">
        <v>0</v>
      </c>
      <c r="AL127">
        <v>-0.27694212333166801</v>
      </c>
      <c r="AM127">
        <v>0</v>
      </c>
    </row>
    <row r="128" spans="1:39">
      <c r="A128" s="24">
        <v>30393</v>
      </c>
      <c r="B128">
        <v>9.0260957868866196</v>
      </c>
      <c r="C128">
        <v>1.0556751417733601</v>
      </c>
      <c r="D128">
        <v>11.768120461988399</v>
      </c>
      <c r="E128">
        <v>-0.90189098102474397</v>
      </c>
      <c r="F128">
        <v>12.670011443013101</v>
      </c>
      <c r="G128">
        <v>5.4331147404818498</v>
      </c>
      <c r="H128">
        <v>12.1909506323949</v>
      </c>
      <c r="I128">
        <v>1.4636372955411101</v>
      </c>
      <c r="J128">
        <v>0.797314816646983</v>
      </c>
      <c r="K128">
        <v>-0.85743446915798405</v>
      </c>
      <c r="L128">
        <v>1.6734863276738601</v>
      </c>
      <c r="M128">
        <v>0.83124691617026802</v>
      </c>
      <c r="N128">
        <v>19.5038869993102</v>
      </c>
      <c r="O128">
        <v>0</v>
      </c>
      <c r="P128">
        <v>0</v>
      </c>
      <c r="Q128">
        <v>-14.850673643558199</v>
      </c>
      <c r="R128">
        <v>1</v>
      </c>
      <c r="S128">
        <v>12.722070097420699</v>
      </c>
      <c r="T128">
        <v>2.4018538918355099</v>
      </c>
      <c r="U128">
        <v>2.4018538918355099</v>
      </c>
      <c r="V128">
        <v>-8.4913646295057905</v>
      </c>
      <c r="W128">
        <v>1</v>
      </c>
      <c r="X128">
        <v>0.34302291636256699</v>
      </c>
      <c r="Y128">
        <v>1.3150829947458</v>
      </c>
      <c r="Z128">
        <v>0.903296139142441</v>
      </c>
      <c r="AA128">
        <v>-0.56880691494303703</v>
      </c>
      <c r="AB128">
        <v>1.48413317005173</v>
      </c>
      <c r="AC128">
        <v>0.85786677733660099</v>
      </c>
      <c r="AD128">
        <v>11.2442189686159</v>
      </c>
      <c r="AE128">
        <v>0.12439676526316799</v>
      </c>
      <c r="AF128">
        <v>0.12439676526316799</v>
      </c>
      <c r="AG128">
        <v>-9.6319635019062293</v>
      </c>
      <c r="AH128">
        <v>1</v>
      </c>
      <c r="AI128">
        <v>-2.8209417536128698</v>
      </c>
      <c r="AJ128">
        <v>0.12439676526316799</v>
      </c>
      <c r="AK128">
        <v>0.12439676526316799</v>
      </c>
      <c r="AL128">
        <v>1.75896840903493</v>
      </c>
      <c r="AM128">
        <v>0</v>
      </c>
    </row>
    <row r="129" spans="1:39">
      <c r="A129" s="24">
        <v>36147</v>
      </c>
      <c r="B129">
        <v>16.463252758190301</v>
      </c>
      <c r="C129">
        <v>1.36343418773618</v>
      </c>
      <c r="D129">
        <v>16.884777317154999</v>
      </c>
      <c r="E129">
        <v>-5.9455565897453004</v>
      </c>
      <c r="F129">
        <v>22.8303339069003</v>
      </c>
      <c r="G129">
        <v>5.4696103637048701</v>
      </c>
      <c r="H129">
        <v>-7.3193102744866696</v>
      </c>
      <c r="I129">
        <v>1.74399892565851</v>
      </c>
      <c r="J129">
        <v>0.99155390209134797</v>
      </c>
      <c r="K129">
        <v>-0.99069273909299405</v>
      </c>
      <c r="L129">
        <v>2.0094090697950899</v>
      </c>
      <c r="M129">
        <v>1.4114728589192</v>
      </c>
      <c r="N129">
        <v>41.343661622876503</v>
      </c>
      <c r="O129">
        <v>2.4428164116716999</v>
      </c>
      <c r="P129">
        <v>2.4428164116716999</v>
      </c>
      <c r="Q129">
        <v>-20.680766307679701</v>
      </c>
      <c r="R129">
        <v>1</v>
      </c>
      <c r="S129">
        <v>-18.982968603974701</v>
      </c>
      <c r="T129">
        <v>2.4428164116716999</v>
      </c>
      <c r="U129">
        <v>2.4428164116716999</v>
      </c>
      <c r="V129">
        <v>9.3032609710765506</v>
      </c>
      <c r="W129">
        <v>0</v>
      </c>
      <c r="X129">
        <v>-5.6555399879355202</v>
      </c>
      <c r="Y129">
        <v>2.6700336635520001</v>
      </c>
      <c r="Z129">
        <v>1.5988933840222599</v>
      </c>
      <c r="AA129">
        <v>-1.5316309410814599</v>
      </c>
      <c r="AB129">
        <v>3.1898909823902102</v>
      </c>
      <c r="AC129">
        <v>1.7420428872782801</v>
      </c>
      <c r="AD129">
        <v>-2.6756900761252802</v>
      </c>
      <c r="AE129">
        <v>0</v>
      </c>
      <c r="AF129">
        <v>2.5815868530904602</v>
      </c>
      <c r="AG129">
        <v>3.5857608008345898</v>
      </c>
      <c r="AH129">
        <v>-1</v>
      </c>
      <c r="AI129">
        <v>-5.3842026469066697</v>
      </c>
      <c r="AJ129">
        <v>0</v>
      </c>
      <c r="AK129">
        <v>2.5815868530904602</v>
      </c>
      <c r="AL129">
        <v>5.2188627096254896</v>
      </c>
      <c r="AM129">
        <v>-1</v>
      </c>
    </row>
    <row r="130" spans="1:39">
      <c r="A130" s="24">
        <v>39248</v>
      </c>
      <c r="B130">
        <v>10.523817387930899</v>
      </c>
      <c r="C130">
        <v>0.64946992107287305</v>
      </c>
      <c r="D130">
        <v>10.9758899374847</v>
      </c>
      <c r="E130">
        <v>0</v>
      </c>
      <c r="F130">
        <v>10.9758899374847</v>
      </c>
      <c r="G130">
        <v>5.4879449687423802</v>
      </c>
      <c r="H130">
        <v>-2.8127182478901398</v>
      </c>
      <c r="I130">
        <v>0.71676049245763196</v>
      </c>
      <c r="J130">
        <v>0.43236125103322798</v>
      </c>
      <c r="K130">
        <v>-0.44262382748991203</v>
      </c>
      <c r="L130">
        <v>0.87977548389219695</v>
      </c>
      <c r="M130">
        <v>0.59685572141244703</v>
      </c>
      <c r="N130">
        <v>14.8347967826653</v>
      </c>
      <c r="O130">
        <v>1.34486062384586</v>
      </c>
      <c r="P130">
        <v>1.34486062384586</v>
      </c>
      <c r="Q130">
        <v>-12.1183050501089</v>
      </c>
      <c r="R130">
        <v>1</v>
      </c>
      <c r="S130">
        <v>-4.8694484868804304</v>
      </c>
      <c r="T130">
        <v>1.34486062384586</v>
      </c>
      <c r="U130">
        <v>1.34486062384586</v>
      </c>
      <c r="V130">
        <v>4.2910897571220197</v>
      </c>
      <c r="W130">
        <v>0</v>
      </c>
      <c r="X130">
        <v>-4.7123464909972599</v>
      </c>
      <c r="Y130">
        <v>1.0668952882774201</v>
      </c>
      <c r="Z130">
        <v>0.687997167446039</v>
      </c>
      <c r="AA130">
        <v>-0.55158898996608696</v>
      </c>
      <c r="AB130">
        <v>1.24796826748455</v>
      </c>
      <c r="AC130">
        <v>0.85382925418386102</v>
      </c>
      <c r="AD130">
        <v>1.8227235902107799</v>
      </c>
      <c r="AE130">
        <v>0</v>
      </c>
      <c r="AF130">
        <v>0</v>
      </c>
      <c r="AG130">
        <v>-1.42304068060973</v>
      </c>
      <c r="AH130">
        <v>0</v>
      </c>
      <c r="AI130">
        <v>-5.2311874552263999</v>
      </c>
      <c r="AJ130">
        <v>0</v>
      </c>
      <c r="AK130">
        <v>0</v>
      </c>
      <c r="AL130">
        <v>5.14558946092985</v>
      </c>
      <c r="AM130">
        <v>-1</v>
      </c>
    </row>
    <row r="131" spans="1:39">
      <c r="A131" s="24">
        <v>30211</v>
      </c>
      <c r="B131">
        <v>14.2337807606264</v>
      </c>
      <c r="C131">
        <v>1.19820397353622</v>
      </c>
      <c r="D131">
        <v>15.8557046979865</v>
      </c>
      <c r="E131">
        <v>-4.5302013422818801</v>
      </c>
      <c r="F131">
        <v>20.385906040268399</v>
      </c>
      <c r="G131">
        <v>5.6627516778523503</v>
      </c>
      <c r="H131">
        <v>-3.0105777054515799</v>
      </c>
      <c r="I131">
        <v>0.75623725579962597</v>
      </c>
      <c r="J131">
        <v>0.63893518229618196</v>
      </c>
      <c r="K131">
        <v>-0.58505427822623701</v>
      </c>
      <c r="L131">
        <v>1.2329376321474099</v>
      </c>
      <c r="M131">
        <v>0.53233794503625198</v>
      </c>
      <c r="N131">
        <v>-7.3519950815736497</v>
      </c>
      <c r="O131">
        <v>0</v>
      </c>
      <c r="P131">
        <v>7.4342065350795297</v>
      </c>
      <c r="Q131">
        <v>7.4064652199646801</v>
      </c>
      <c r="R131">
        <v>-1</v>
      </c>
      <c r="S131">
        <v>-1.9876490637349999</v>
      </c>
      <c r="T131">
        <v>0</v>
      </c>
      <c r="U131">
        <v>3.92007646471215</v>
      </c>
      <c r="V131">
        <v>2.8186552214615799</v>
      </c>
      <c r="W131">
        <v>-1</v>
      </c>
      <c r="X131">
        <v>-6.6237270432587598</v>
      </c>
      <c r="Y131">
        <v>0.67795704947063995</v>
      </c>
      <c r="Z131">
        <v>0.61035254871922795</v>
      </c>
      <c r="AA131">
        <v>-0.31251989834673399</v>
      </c>
      <c r="AB131">
        <v>0.92609409019159805</v>
      </c>
      <c r="AC131">
        <v>0.38068494332773101</v>
      </c>
      <c r="AD131">
        <v>-7.5899985598259203</v>
      </c>
      <c r="AE131">
        <v>0</v>
      </c>
      <c r="AF131">
        <v>0</v>
      </c>
      <c r="AG131">
        <v>9.5153941424921094</v>
      </c>
      <c r="AH131">
        <v>-1</v>
      </c>
      <c r="AI131">
        <v>-3.5425406404534798</v>
      </c>
      <c r="AJ131">
        <v>-0.51117735805263897</v>
      </c>
      <c r="AK131">
        <v>-0.51117735805263897</v>
      </c>
      <c r="AL131">
        <v>5.9462400288162698</v>
      </c>
      <c r="AM131">
        <v>0</v>
      </c>
    </row>
    <row r="132" spans="1:39">
      <c r="A132" s="24">
        <v>40074</v>
      </c>
      <c r="B132">
        <v>15.964533633610101</v>
      </c>
      <c r="C132">
        <v>1.1599361572834199</v>
      </c>
      <c r="D132">
        <v>16.0144625341003</v>
      </c>
      <c r="E132">
        <v>-4.5699750240433898</v>
      </c>
      <c r="F132">
        <v>20.584437558143701</v>
      </c>
      <c r="G132">
        <v>5.7222437550284599</v>
      </c>
      <c r="H132">
        <v>19.867541568884899</v>
      </c>
      <c r="I132">
        <v>1.9136106645081801</v>
      </c>
      <c r="J132">
        <v>1.0178880546387501</v>
      </c>
      <c r="K132">
        <v>-1.28560096509527</v>
      </c>
      <c r="L132">
        <v>2.33987012283395</v>
      </c>
      <c r="M132">
        <v>0.92242523633567597</v>
      </c>
      <c r="N132">
        <v>-17.860484303860801</v>
      </c>
      <c r="O132">
        <v>0</v>
      </c>
      <c r="P132">
        <v>0</v>
      </c>
      <c r="Q132">
        <v>28.430970405255501</v>
      </c>
      <c r="R132">
        <v>-1</v>
      </c>
      <c r="S132">
        <v>15.266297585101601</v>
      </c>
      <c r="T132">
        <v>0</v>
      </c>
      <c r="U132">
        <v>0</v>
      </c>
      <c r="V132">
        <v>-30.201546820614901</v>
      </c>
      <c r="W132">
        <v>0</v>
      </c>
      <c r="X132">
        <v>3.8590732807215198</v>
      </c>
      <c r="Y132">
        <v>1.3104315743624</v>
      </c>
      <c r="Z132">
        <v>0.829824404331587</v>
      </c>
      <c r="AA132">
        <v>-1.05094138411442</v>
      </c>
      <c r="AB132">
        <v>1.90326124091646</v>
      </c>
      <c r="AC132">
        <v>0.59020140896780604</v>
      </c>
      <c r="AD132">
        <v>-2.5084259596646601</v>
      </c>
      <c r="AE132">
        <v>7.3364687936017206E-2</v>
      </c>
      <c r="AF132">
        <v>-1.7371282945681901</v>
      </c>
      <c r="AG132">
        <v>1.88957172259915</v>
      </c>
      <c r="AH132">
        <v>0</v>
      </c>
      <c r="AI132">
        <v>3.8085336804457901</v>
      </c>
      <c r="AJ132">
        <v>6.5332228334402595E-2</v>
      </c>
      <c r="AK132">
        <v>-1.7451607541698</v>
      </c>
      <c r="AL132">
        <v>-4.9747710133992902</v>
      </c>
      <c r="AM132">
        <v>0</v>
      </c>
    </row>
    <row r="133" spans="1:39">
      <c r="A133" s="24">
        <v>31121</v>
      </c>
      <c r="B133">
        <v>8.5069764582949201</v>
      </c>
      <c r="C133">
        <v>0.77264000963511204</v>
      </c>
      <c r="D133">
        <v>12.699004241194899</v>
      </c>
      <c r="E133">
        <v>0</v>
      </c>
      <c r="F133">
        <v>12.699004241194899</v>
      </c>
      <c r="G133">
        <v>6.3495021205974496</v>
      </c>
      <c r="H133">
        <v>-3.6082474226804102</v>
      </c>
      <c r="I133">
        <v>0.65648786093548706</v>
      </c>
      <c r="J133">
        <v>0.48558168000853102</v>
      </c>
      <c r="K133">
        <v>-0.39125649503728999</v>
      </c>
      <c r="L133">
        <v>0.88130024606496804</v>
      </c>
      <c r="M133">
        <v>0.37262242316244398</v>
      </c>
      <c r="N133">
        <v>13.266147456478199</v>
      </c>
      <c r="O133">
        <v>0</v>
      </c>
      <c r="P133">
        <v>0</v>
      </c>
      <c r="Q133">
        <v>-10.3310142122182</v>
      </c>
      <c r="R133">
        <v>1</v>
      </c>
      <c r="S133">
        <v>-6.7926762230650404</v>
      </c>
      <c r="T133">
        <v>0</v>
      </c>
      <c r="U133">
        <v>0</v>
      </c>
      <c r="V133">
        <v>4.6545749111401697</v>
      </c>
      <c r="W133">
        <v>0</v>
      </c>
      <c r="X133">
        <v>-0.85923821698731195</v>
      </c>
      <c r="Y133">
        <v>0.60269540032464397</v>
      </c>
      <c r="Z133">
        <v>0.49485865543726998</v>
      </c>
      <c r="AA133">
        <v>-0.37764661671154498</v>
      </c>
      <c r="AB133">
        <v>0.87626872762754804</v>
      </c>
      <c r="AC133">
        <v>0.27444923036145602</v>
      </c>
      <c r="AD133">
        <v>9.9746420418275299E-3</v>
      </c>
      <c r="AE133">
        <v>0</v>
      </c>
      <c r="AF133">
        <v>-1.0826659299212</v>
      </c>
      <c r="AG133">
        <v>-0.371587562856245</v>
      </c>
      <c r="AH133">
        <v>0</v>
      </c>
      <c r="AI133">
        <v>-0.71443939310211502</v>
      </c>
      <c r="AJ133">
        <v>0</v>
      </c>
      <c r="AK133">
        <v>0.66870706748988196</v>
      </c>
      <c r="AL133">
        <v>0.939868927756071</v>
      </c>
      <c r="AM133">
        <v>-1</v>
      </c>
    </row>
    <row r="134" spans="1:39">
      <c r="A134" s="24">
        <v>30484</v>
      </c>
      <c r="B134">
        <v>12.8285598951674</v>
      </c>
      <c r="C134">
        <v>0.75284611831951298</v>
      </c>
      <c r="D134">
        <v>12.835231009688499</v>
      </c>
      <c r="E134">
        <v>0</v>
      </c>
      <c r="F134">
        <v>12.835231009688499</v>
      </c>
      <c r="G134">
        <v>6.4176155048442496</v>
      </c>
      <c r="H134">
        <v>9.0260957868866196</v>
      </c>
      <c r="I134">
        <v>1.0556751417733601</v>
      </c>
      <c r="J134">
        <v>0.57505445057216398</v>
      </c>
      <c r="K134">
        <v>-0.69201492795237696</v>
      </c>
      <c r="L134">
        <v>1.27816255720165</v>
      </c>
      <c r="M134">
        <v>0.600638085887781</v>
      </c>
      <c r="N134">
        <v>25.231683296801101</v>
      </c>
      <c r="O134">
        <v>0</v>
      </c>
      <c r="P134">
        <v>0</v>
      </c>
      <c r="Q134">
        <v>-19.4455903238016</v>
      </c>
      <c r="R134">
        <v>1</v>
      </c>
      <c r="S134">
        <v>5.72779629749094</v>
      </c>
      <c r="T134">
        <v>0</v>
      </c>
      <c r="U134">
        <v>0</v>
      </c>
      <c r="V134">
        <v>-4.5949166802433599</v>
      </c>
      <c r="W134">
        <v>0</v>
      </c>
      <c r="X134">
        <v>1.2837770270270199</v>
      </c>
      <c r="Y134">
        <v>1.00574379209174</v>
      </c>
      <c r="Z134">
        <v>0.50506380259140504</v>
      </c>
      <c r="AA134">
        <v>-0.59714805313737096</v>
      </c>
      <c r="AB134">
        <v>1.1097436856168701</v>
      </c>
      <c r="AC134">
        <v>0.453066408119984</v>
      </c>
      <c r="AD134">
        <v>11.528922562603199</v>
      </c>
      <c r="AE134">
        <v>0.13454025803030201</v>
      </c>
      <c r="AF134">
        <v>0.13454025803030201</v>
      </c>
      <c r="AG134">
        <v>-10.877500898807799</v>
      </c>
      <c r="AH134">
        <v>1</v>
      </c>
      <c r="AI134">
        <v>-0.50560169689940604</v>
      </c>
      <c r="AJ134">
        <v>0.13454025803030201</v>
      </c>
      <c r="AK134">
        <v>0.13454025803030201</v>
      </c>
      <c r="AL134">
        <v>0.97879823536728505</v>
      </c>
      <c r="AM134">
        <v>0</v>
      </c>
    </row>
    <row r="135" spans="1:39">
      <c r="A135" s="24">
        <v>29483</v>
      </c>
      <c r="B135">
        <v>13.3175521655269</v>
      </c>
      <c r="C135">
        <v>0.84850696814973803</v>
      </c>
      <c r="D135">
        <v>13.3175521655269</v>
      </c>
      <c r="E135">
        <v>0</v>
      </c>
      <c r="F135">
        <v>13.3175521655269</v>
      </c>
      <c r="G135">
        <v>6.6587760827634499</v>
      </c>
      <c r="H135">
        <v>11.484703352555901</v>
      </c>
      <c r="I135">
        <v>1.03037990775585</v>
      </c>
      <c r="J135">
        <v>1.05152988999146</v>
      </c>
      <c r="K135">
        <v>-1.16515820730606</v>
      </c>
      <c r="L135">
        <v>2.2454300315675302</v>
      </c>
      <c r="M135">
        <v>0.63473161774338605</v>
      </c>
      <c r="N135">
        <v>16.797382957728299</v>
      </c>
      <c r="O135">
        <v>0</v>
      </c>
      <c r="P135">
        <v>0</v>
      </c>
      <c r="Q135">
        <v>-11.128322357420901</v>
      </c>
      <c r="R135">
        <v>1</v>
      </c>
      <c r="S135">
        <v>9.0849210056568896</v>
      </c>
      <c r="T135">
        <v>-2.5162835717156198</v>
      </c>
      <c r="U135">
        <v>-1.8363194467070201</v>
      </c>
      <c r="V135">
        <v>-9.07684535593663</v>
      </c>
      <c r="W135">
        <v>1</v>
      </c>
      <c r="X135">
        <v>3.10974507322363</v>
      </c>
      <c r="Y135">
        <v>0.81089055085333595</v>
      </c>
      <c r="Z135">
        <v>0.92917276909838598</v>
      </c>
      <c r="AA135">
        <v>-1.08129400491134</v>
      </c>
      <c r="AB135">
        <v>2.0331976979284798</v>
      </c>
      <c r="AC135">
        <v>0.34198953612942301</v>
      </c>
      <c r="AD135">
        <v>5.8739986718751203</v>
      </c>
      <c r="AE135">
        <v>0</v>
      </c>
      <c r="AF135">
        <v>-4.9087833888596499</v>
      </c>
      <c r="AG135">
        <v>-5.7286381724124</v>
      </c>
      <c r="AH135">
        <v>1</v>
      </c>
      <c r="AI135">
        <v>2.6129351841642898</v>
      </c>
      <c r="AJ135">
        <v>3.6631913055706198</v>
      </c>
      <c r="AK135">
        <v>-1.2455920832890199</v>
      </c>
      <c r="AL135">
        <v>-1.92992984883531</v>
      </c>
      <c r="AM135">
        <v>0</v>
      </c>
    </row>
    <row r="136" spans="1:39">
      <c r="A136" s="24">
        <v>40984</v>
      </c>
      <c r="B136">
        <v>15.127986935834899</v>
      </c>
      <c r="C136">
        <v>0.72791670923292795</v>
      </c>
      <c r="D136">
        <v>15.127986935834899</v>
      </c>
      <c r="E136">
        <v>-1.1732818693746601</v>
      </c>
      <c r="F136">
        <v>16.301268805209499</v>
      </c>
      <c r="G136">
        <v>6.9773525332301096</v>
      </c>
      <c r="H136">
        <v>0.30016364750156099</v>
      </c>
      <c r="I136">
        <v>1.77502783671924</v>
      </c>
      <c r="J136">
        <v>1.0726633311223699</v>
      </c>
      <c r="K136">
        <v>-1.0892382606216899</v>
      </c>
      <c r="L136">
        <v>2.1904311362004298</v>
      </c>
      <c r="M136">
        <v>0.91081514766270899</v>
      </c>
      <c r="N136">
        <v>-1.09083834529371</v>
      </c>
      <c r="O136">
        <v>1.5069864842217799</v>
      </c>
      <c r="P136">
        <v>-3.0564430441576098</v>
      </c>
      <c r="Q136">
        <v>-1.62980014430431</v>
      </c>
      <c r="R136">
        <v>0</v>
      </c>
      <c r="S136">
        <v>0.28113343523414103</v>
      </c>
      <c r="T136">
        <v>1.5069864842217799</v>
      </c>
      <c r="U136">
        <v>3.6162773058856401</v>
      </c>
      <c r="V136">
        <v>-0.43773901897775602</v>
      </c>
      <c r="W136">
        <v>0</v>
      </c>
      <c r="X136">
        <v>0.32986549862439302</v>
      </c>
      <c r="Y136">
        <v>1.6041213764425499</v>
      </c>
      <c r="Z136">
        <v>1.0110482679322499</v>
      </c>
      <c r="AA136">
        <v>-0.80329469204195703</v>
      </c>
      <c r="AB136">
        <v>1.8357632138131701</v>
      </c>
      <c r="AC136">
        <v>0.85637866116509997</v>
      </c>
      <c r="AD136">
        <v>0.188799496361608</v>
      </c>
      <c r="AE136">
        <v>0</v>
      </c>
      <c r="AF136">
        <v>0</v>
      </c>
      <c r="AG136">
        <v>1.9950083488617401</v>
      </c>
      <c r="AH136">
        <v>0</v>
      </c>
      <c r="AI136">
        <v>1.6745458192926299</v>
      </c>
      <c r="AJ136">
        <v>0</v>
      </c>
      <c r="AK136">
        <v>-3.4233211692924002</v>
      </c>
      <c r="AL136">
        <v>-0.46885783701811001</v>
      </c>
      <c r="AM136">
        <v>1</v>
      </c>
    </row>
    <row r="137" spans="1:39">
      <c r="A137" s="24">
        <v>35874</v>
      </c>
      <c r="B137">
        <v>16.0945515506912</v>
      </c>
      <c r="C137">
        <v>0.914459289161621</v>
      </c>
      <c r="D137">
        <v>16.0945515506912</v>
      </c>
      <c r="E137">
        <v>-2.0163110115450902</v>
      </c>
      <c r="F137">
        <v>18.110862562236299</v>
      </c>
      <c r="G137">
        <v>7.0391202695730701</v>
      </c>
      <c r="H137">
        <v>-0.39241880261734402</v>
      </c>
      <c r="I137">
        <v>1.4569408763068601</v>
      </c>
      <c r="J137">
        <v>0.77501985426769704</v>
      </c>
      <c r="K137">
        <v>-0.83602458522970802</v>
      </c>
      <c r="L137">
        <v>1.6322287703568901</v>
      </c>
      <c r="M137">
        <v>1.2363356401844099</v>
      </c>
      <c r="N137">
        <v>50.375961478450101</v>
      </c>
      <c r="O137">
        <v>0</v>
      </c>
      <c r="P137">
        <v>0</v>
      </c>
      <c r="Q137">
        <v>-27.642435907540399</v>
      </c>
      <c r="R137">
        <v>1</v>
      </c>
      <c r="S137">
        <v>-4.7269350233390304</v>
      </c>
      <c r="T137">
        <v>0</v>
      </c>
      <c r="U137">
        <v>0</v>
      </c>
      <c r="V137">
        <v>3.9884773552183499</v>
      </c>
      <c r="W137">
        <v>0</v>
      </c>
      <c r="X137">
        <v>-1.69350730377718</v>
      </c>
      <c r="Y137">
        <v>0.903059871432495</v>
      </c>
      <c r="Z137">
        <v>0.65125565429996801</v>
      </c>
      <c r="AA137">
        <v>-0.68797701546463896</v>
      </c>
      <c r="AB137">
        <v>1.3513415113892699</v>
      </c>
      <c r="AC137">
        <v>0.61663135952973003</v>
      </c>
      <c r="AD137">
        <v>7.3957953448359097</v>
      </c>
      <c r="AE137">
        <v>0.23591347471349999</v>
      </c>
      <c r="AF137">
        <v>0.23591347471349999</v>
      </c>
      <c r="AG137">
        <v>-5.2992948974295899</v>
      </c>
      <c r="AH137">
        <v>1</v>
      </c>
      <c r="AI137">
        <v>-3.3248939598764999</v>
      </c>
      <c r="AJ137">
        <v>0.23591347471349999</v>
      </c>
      <c r="AK137">
        <v>0.23591347471349999</v>
      </c>
      <c r="AL137">
        <v>3.1145170422938699</v>
      </c>
      <c r="AM137">
        <v>0</v>
      </c>
    </row>
    <row r="138" spans="1:39">
      <c r="A138" s="24">
        <v>30302</v>
      </c>
      <c r="B138">
        <v>12.1909506323949</v>
      </c>
      <c r="C138">
        <v>1.4636372955411101</v>
      </c>
      <c r="D138">
        <v>16.703386372909002</v>
      </c>
      <c r="E138">
        <v>-1.7380660954712299</v>
      </c>
      <c r="F138">
        <v>18.441452468380199</v>
      </c>
      <c r="G138">
        <v>7.4826601387188898</v>
      </c>
      <c r="H138">
        <v>14.2337807606264</v>
      </c>
      <c r="I138">
        <v>1.19820397353622</v>
      </c>
      <c r="J138">
        <v>0.64317250301390405</v>
      </c>
      <c r="K138">
        <v>-0.74925332330456795</v>
      </c>
      <c r="L138">
        <v>1.4083934415046599</v>
      </c>
      <c r="M138">
        <v>0.75138187461697703</v>
      </c>
      <c r="N138">
        <v>6.7818169018894698</v>
      </c>
      <c r="O138">
        <v>-2.4018538918355099</v>
      </c>
      <c r="P138">
        <v>-2.4018538918355099</v>
      </c>
      <c r="Q138">
        <v>-6.3593090140524904</v>
      </c>
      <c r="R138">
        <v>0</v>
      </c>
      <c r="S138">
        <v>14.133811983463101</v>
      </c>
      <c r="T138">
        <v>-2.4018538918355099</v>
      </c>
      <c r="U138">
        <v>-9.8360604269150507</v>
      </c>
      <c r="V138">
        <v>-13.765774234017099</v>
      </c>
      <c r="W138">
        <v>1</v>
      </c>
      <c r="X138">
        <v>8.4321359051495293</v>
      </c>
      <c r="Y138">
        <v>1.1907409930675501</v>
      </c>
      <c r="Z138">
        <v>0.64560200071750695</v>
      </c>
      <c r="AA138">
        <v>-1.1363583199894001</v>
      </c>
      <c r="AB138">
        <v>1.8083850321836801</v>
      </c>
      <c r="AC138">
        <v>0.68932002384189195</v>
      </c>
      <c r="AD138">
        <v>4.45712469051462</v>
      </c>
      <c r="AE138">
        <v>0</v>
      </c>
      <c r="AF138">
        <v>-4.4882191509135101</v>
      </c>
      <c r="AG138">
        <v>-6.1997891125068003</v>
      </c>
      <c r="AH138">
        <v>1</v>
      </c>
      <c r="AI138">
        <v>5.8534201762011904</v>
      </c>
      <c r="AJ138">
        <v>2.68069564875438</v>
      </c>
      <c r="AK138">
        <v>-2.5795261221477199</v>
      </c>
      <c r="AL138">
        <v>-7.1667585206970301</v>
      </c>
      <c r="AM138">
        <v>1</v>
      </c>
    </row>
    <row r="139" spans="1:39">
      <c r="A139" s="24">
        <v>31401</v>
      </c>
      <c r="B139">
        <v>15.8692666849766</v>
      </c>
      <c r="C139">
        <v>0.66800751383335599</v>
      </c>
      <c r="D139">
        <v>16.462510299368201</v>
      </c>
      <c r="E139">
        <v>-0.76352650370777797</v>
      </c>
      <c r="F139">
        <v>17.226036803075999</v>
      </c>
      <c r="G139">
        <v>7.8494918978302497</v>
      </c>
      <c r="H139">
        <v>-3.9871314804071498</v>
      </c>
      <c r="I139">
        <v>0.54536772893427099</v>
      </c>
      <c r="J139">
        <v>0.33242140271699899</v>
      </c>
      <c r="K139">
        <v>-0.36536203494201902</v>
      </c>
      <c r="L139">
        <v>0.70060290945160597</v>
      </c>
      <c r="M139">
        <v>0.32444384856008301</v>
      </c>
      <c r="N139">
        <v>24.029001685901001</v>
      </c>
      <c r="O139">
        <v>0</v>
      </c>
      <c r="P139">
        <v>0</v>
      </c>
      <c r="Q139">
        <v>-13.315991305757301</v>
      </c>
      <c r="R139">
        <v>1</v>
      </c>
      <c r="S139">
        <v>-3.4289379135131002</v>
      </c>
      <c r="T139">
        <v>0</v>
      </c>
      <c r="U139">
        <v>0</v>
      </c>
      <c r="V139">
        <v>5.7006240836687398</v>
      </c>
      <c r="W139">
        <v>0</v>
      </c>
      <c r="X139">
        <v>-2.73548111342628</v>
      </c>
      <c r="Y139">
        <v>0.50269665082057202</v>
      </c>
      <c r="Z139">
        <v>0.34482313523524799</v>
      </c>
      <c r="AA139">
        <v>-0.32977658461703402</v>
      </c>
      <c r="AB139">
        <v>0.67680925968821404</v>
      </c>
      <c r="AC139">
        <v>0.29846660491685101</v>
      </c>
      <c r="AD139">
        <v>0.94754901029532601</v>
      </c>
      <c r="AE139">
        <v>0</v>
      </c>
      <c r="AF139">
        <v>0.378558460358835</v>
      </c>
      <c r="AG139">
        <v>0.14737999078489</v>
      </c>
      <c r="AH139">
        <v>0</v>
      </c>
      <c r="AI139">
        <v>-4.3797592084809001</v>
      </c>
      <c r="AJ139">
        <v>0</v>
      </c>
      <c r="AK139">
        <v>0.20653430896349001</v>
      </c>
      <c r="AL139">
        <v>3.4190986819837899</v>
      </c>
      <c r="AM139">
        <v>0</v>
      </c>
    </row>
    <row r="140" spans="1:39">
      <c r="A140" s="24">
        <v>31856</v>
      </c>
      <c r="B140">
        <v>19.3969527089256</v>
      </c>
      <c r="C140">
        <v>0.860179229333222</v>
      </c>
      <c r="D140">
        <v>19.3969527089256</v>
      </c>
      <c r="E140">
        <v>-3.0272694510070801</v>
      </c>
      <c r="F140">
        <v>22.4242221599327</v>
      </c>
      <c r="G140">
        <v>8.1848416289592691</v>
      </c>
      <c r="H140">
        <v>7.5448900760135098</v>
      </c>
      <c r="I140">
        <v>0.81938414364866197</v>
      </c>
      <c r="J140">
        <v>0.403998136414909</v>
      </c>
      <c r="K140">
        <v>-0.63690618147330402</v>
      </c>
      <c r="L140">
        <v>1.0486707923123599</v>
      </c>
      <c r="M140">
        <v>0.50378798490309695</v>
      </c>
      <c r="N140">
        <v>34.313324084168002</v>
      </c>
      <c r="O140">
        <v>0</v>
      </c>
      <c r="P140">
        <v>0</v>
      </c>
      <c r="Q140">
        <v>-22.639970304540899</v>
      </c>
      <c r="R140">
        <v>1</v>
      </c>
      <c r="S140">
        <v>4.5417733885295704</v>
      </c>
      <c r="T140">
        <v>0</v>
      </c>
      <c r="U140">
        <v>0</v>
      </c>
      <c r="V140">
        <v>-3.0146770640923801</v>
      </c>
      <c r="W140">
        <v>0</v>
      </c>
      <c r="X140">
        <v>1.57406654193441</v>
      </c>
      <c r="Y140">
        <v>0.74689859091751198</v>
      </c>
      <c r="Z140">
        <v>0.35656652112646098</v>
      </c>
      <c r="AA140">
        <v>-0.71941115355632601</v>
      </c>
      <c r="AB140">
        <v>1.0858237085356099</v>
      </c>
      <c r="AC140">
        <v>0.458586287247012</v>
      </c>
      <c r="AD140">
        <v>7.7766887086227303</v>
      </c>
      <c r="AE140">
        <v>0</v>
      </c>
      <c r="AF140">
        <v>0</v>
      </c>
      <c r="AG140">
        <v>-4.6509356389052998</v>
      </c>
      <c r="AH140">
        <v>1</v>
      </c>
      <c r="AI140">
        <v>-8.7873152570616606E-2</v>
      </c>
      <c r="AJ140">
        <v>0</v>
      </c>
      <c r="AK140">
        <v>0</v>
      </c>
      <c r="AL140">
        <v>-0.19657009411749801</v>
      </c>
      <c r="AM140">
        <v>0</v>
      </c>
    </row>
    <row r="141" spans="1:39">
      <c r="A141" s="24">
        <v>37246</v>
      </c>
      <c r="B141">
        <v>18.5431789039467</v>
      </c>
      <c r="C141">
        <v>1.1724853445733501</v>
      </c>
      <c r="D141">
        <v>21.179332379160599</v>
      </c>
      <c r="E141">
        <v>0</v>
      </c>
      <c r="F141">
        <v>21.179332379160599</v>
      </c>
      <c r="G141">
        <v>10.589666189580299</v>
      </c>
      <c r="H141">
        <v>-21.181702716476099</v>
      </c>
      <c r="I141">
        <v>1.25866373611908</v>
      </c>
      <c r="J141">
        <v>1.0031180794864201</v>
      </c>
      <c r="K141">
        <v>-0.70418591075037296</v>
      </c>
      <c r="L141">
        <v>1.72167034150043</v>
      </c>
      <c r="M141">
        <v>0.94328171092343305</v>
      </c>
      <c r="N141">
        <v>-13.1856185535626</v>
      </c>
      <c r="O141">
        <v>0</v>
      </c>
      <c r="P141">
        <v>15.214651299506301</v>
      </c>
      <c r="Q141">
        <v>26.059378153271702</v>
      </c>
      <c r="R141">
        <v>-1</v>
      </c>
      <c r="S141">
        <v>-25.531138326767699</v>
      </c>
      <c r="T141">
        <v>0</v>
      </c>
      <c r="U141">
        <v>12.5119778610574</v>
      </c>
      <c r="V141">
        <v>26.4590370060128</v>
      </c>
      <c r="W141">
        <v>-1</v>
      </c>
      <c r="X141">
        <v>-18.4930798235727</v>
      </c>
      <c r="Y141">
        <v>1.3903969623913099</v>
      </c>
      <c r="Z141">
        <v>1.71077465756895</v>
      </c>
      <c r="AA141">
        <v>-0.80649879186134499</v>
      </c>
      <c r="AB141">
        <v>2.5433713461399798</v>
      </c>
      <c r="AC141">
        <v>1.3174382948425001</v>
      </c>
      <c r="AD141">
        <v>-22.649197412275299</v>
      </c>
      <c r="AE141">
        <v>0</v>
      </c>
      <c r="AF141">
        <v>0</v>
      </c>
      <c r="AG141">
        <v>28.262952306144399</v>
      </c>
      <c r="AH141">
        <v>-1</v>
      </c>
      <c r="AI141">
        <v>-16.360942501243699</v>
      </c>
      <c r="AJ141">
        <v>0</v>
      </c>
      <c r="AK141">
        <v>0</v>
      </c>
      <c r="AL141">
        <v>21.489048914609899</v>
      </c>
      <c r="AM141">
        <v>0</v>
      </c>
    </row>
    <row r="142" spans="1:39">
      <c r="A142" s="24">
        <v>39983</v>
      </c>
      <c r="B142">
        <v>19.867541568884899</v>
      </c>
      <c r="C142">
        <v>1.9136106645081801</v>
      </c>
      <c r="D142">
        <v>23.117865644413101</v>
      </c>
      <c r="E142">
        <v>0</v>
      </c>
      <c r="F142">
        <v>23.117865644413101</v>
      </c>
      <c r="G142">
        <v>11.558932822206501</v>
      </c>
      <c r="H142">
        <v>-13.441007793846</v>
      </c>
      <c r="I142">
        <v>2.41171945923913</v>
      </c>
      <c r="J142">
        <v>1.60291705437883</v>
      </c>
      <c r="K142">
        <v>-1.4897985887702001</v>
      </c>
      <c r="L142">
        <v>3.1462784429565098</v>
      </c>
      <c r="M142">
        <v>1.1396329326174499</v>
      </c>
      <c r="N142">
        <v>-33.126781888962498</v>
      </c>
      <c r="O142">
        <v>0</v>
      </c>
      <c r="P142">
        <v>0</v>
      </c>
      <c r="Q142">
        <v>58.632517225870501</v>
      </c>
      <c r="R142">
        <v>-1</v>
      </c>
      <c r="S142">
        <v>-7.1040834183957902</v>
      </c>
      <c r="T142">
        <v>0</v>
      </c>
      <c r="U142">
        <v>0</v>
      </c>
      <c r="V142">
        <v>15.4785093613705</v>
      </c>
      <c r="W142">
        <v>0</v>
      </c>
      <c r="X142">
        <v>-0.19609246407498099</v>
      </c>
      <c r="Y142">
        <v>2.8491500719237899</v>
      </c>
      <c r="Z142">
        <v>1.97095807116489</v>
      </c>
      <c r="AA142">
        <v>-1.6775800027340899</v>
      </c>
      <c r="AB142">
        <v>3.7216187653617299</v>
      </c>
      <c r="AC142">
        <v>1.0191022039633699</v>
      </c>
      <c r="AD142">
        <v>-17.119932460701602</v>
      </c>
      <c r="AE142">
        <v>0</v>
      </c>
      <c r="AF142">
        <v>0</v>
      </c>
      <c r="AG142">
        <v>29.097892947882301</v>
      </c>
      <c r="AH142">
        <v>-1</v>
      </c>
      <c r="AI142">
        <v>5.4161452626964799</v>
      </c>
      <c r="AJ142">
        <v>0</v>
      </c>
      <c r="AK142">
        <v>0</v>
      </c>
      <c r="AL142">
        <v>-6.61214173228257</v>
      </c>
      <c r="AM142">
        <v>0</v>
      </c>
    </row>
  </sheetData>
  <sortState ref="A2:AM142">
    <sortCondition ref="G2:G142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42"/>
  <sheetViews>
    <sheetView tabSelected="1" workbookViewId="0">
      <pane xSplit="7" ySplit="1" topLeftCell="H2" activePane="bottomRight" state="frozen"/>
      <selection pane="topRight" activeCell="H1" sqref="H1"/>
      <selection pane="bottomLeft" activeCell="A2" sqref="A2"/>
      <selection pane="bottomRight" activeCell="B2" sqref="B2"/>
    </sheetView>
  </sheetViews>
  <sheetFormatPr baseColWidth="10" defaultRowHeight="15" x14ac:dyDescent="0"/>
  <cols>
    <col min="1" max="1" width="8.83203125" style="2" bestFit="1" customWidth="1"/>
    <col min="2" max="2" width="12.83203125" bestFit="1" customWidth="1"/>
    <col min="3" max="4" width="12.1640625" bestFit="1" customWidth="1"/>
    <col min="5" max="5" width="12.83203125" bestFit="1" customWidth="1"/>
    <col min="6" max="6" width="12.1640625" bestFit="1" customWidth="1"/>
    <col min="7" max="8" width="12.83203125" bestFit="1" customWidth="1"/>
    <col min="9" max="10" width="12.1640625" bestFit="1" customWidth="1"/>
    <col min="11" max="11" width="12.83203125" bestFit="1" customWidth="1"/>
    <col min="12" max="13" width="12.1640625" bestFit="1" customWidth="1"/>
    <col min="14" max="17" width="12.83203125" bestFit="1" customWidth="1"/>
    <col min="18" max="18" width="6.6640625" bestFit="1" customWidth="1"/>
    <col min="19" max="22" width="12.83203125" bestFit="1" customWidth="1"/>
    <col min="23" max="23" width="7.6640625" bestFit="1" customWidth="1"/>
    <col min="24" max="24" width="12.83203125" bestFit="1" customWidth="1"/>
    <col min="25" max="26" width="12.1640625" bestFit="1" customWidth="1"/>
    <col min="27" max="27" width="12.83203125" bestFit="1" customWidth="1"/>
    <col min="28" max="28" width="12.33203125" bestFit="1" customWidth="1"/>
    <col min="29" max="29" width="12.1640625" bestFit="1" customWidth="1"/>
    <col min="30" max="33" width="12.83203125" bestFit="1" customWidth="1"/>
    <col min="34" max="34" width="7.1640625" bestFit="1" customWidth="1"/>
    <col min="35" max="38" width="12.83203125" bestFit="1" customWidth="1"/>
    <col min="39" max="39" width="8.1640625" bestFit="1" customWidth="1"/>
  </cols>
  <sheetData>
    <row r="1" spans="1:39" s="3" customFormat="1">
      <c r="B1" s="3" t="s">
        <v>7</v>
      </c>
      <c r="C1" s="3" t="s">
        <v>8</v>
      </c>
      <c r="D1" s="3" t="s">
        <v>9</v>
      </c>
      <c r="E1" s="3" t="s">
        <v>10</v>
      </c>
      <c r="F1" s="3" t="s">
        <v>52</v>
      </c>
      <c r="G1" s="3" t="s">
        <v>53</v>
      </c>
      <c r="H1" s="3" t="s">
        <v>11</v>
      </c>
      <c r="I1" s="3" t="s">
        <v>12</v>
      </c>
      <c r="J1" s="3" t="s">
        <v>13</v>
      </c>
      <c r="K1" s="3" t="s">
        <v>14</v>
      </c>
      <c r="L1" s="3" t="s">
        <v>15</v>
      </c>
      <c r="M1" s="3" t="s">
        <v>16</v>
      </c>
      <c r="N1" s="3" t="s">
        <v>17</v>
      </c>
      <c r="O1" s="3" t="s">
        <v>18</v>
      </c>
      <c r="P1" s="3" t="s">
        <v>19</v>
      </c>
      <c r="Q1" s="3" t="s">
        <v>20</v>
      </c>
      <c r="R1" s="3" t="s">
        <v>21</v>
      </c>
      <c r="S1" s="3" t="s">
        <v>22</v>
      </c>
      <c r="T1" s="3" t="s">
        <v>23</v>
      </c>
      <c r="U1" s="3" t="s">
        <v>24</v>
      </c>
      <c r="V1" s="3" t="s">
        <v>25</v>
      </c>
      <c r="W1" s="3" t="s">
        <v>26</v>
      </c>
      <c r="X1" s="3" t="s">
        <v>27</v>
      </c>
      <c r="Y1" s="3" t="s">
        <v>28</v>
      </c>
      <c r="Z1" s="3" t="s">
        <v>29</v>
      </c>
      <c r="AA1" s="3" t="s">
        <v>30</v>
      </c>
      <c r="AB1" s="3" t="s">
        <v>31</v>
      </c>
      <c r="AC1" s="3" t="s">
        <v>32</v>
      </c>
      <c r="AD1" s="3" t="s">
        <v>33</v>
      </c>
      <c r="AE1" s="3" t="s">
        <v>34</v>
      </c>
      <c r="AF1" s="3" t="s">
        <v>35</v>
      </c>
      <c r="AG1" s="3" t="s">
        <v>36</v>
      </c>
      <c r="AH1" s="3" t="s">
        <v>37</v>
      </c>
      <c r="AI1" s="3" t="s">
        <v>38</v>
      </c>
      <c r="AJ1" s="3" t="s">
        <v>39</v>
      </c>
      <c r="AK1" s="3" t="s">
        <v>40</v>
      </c>
      <c r="AL1" s="3" t="s">
        <v>41</v>
      </c>
      <c r="AM1" s="3" t="s">
        <v>42</v>
      </c>
    </row>
    <row r="2" spans="1:39">
      <c r="A2" s="14">
        <v>40802</v>
      </c>
      <c r="B2">
        <v>-9.5916795350005302</v>
      </c>
      <c r="C2">
        <v>2.41014028922742</v>
      </c>
      <c r="D2">
        <v>0</v>
      </c>
      <c r="E2">
        <v>-16.770015066392801</v>
      </c>
      <c r="F2">
        <v>16.770015066392801</v>
      </c>
      <c r="G2">
        <v>-8.3850075331964202</v>
      </c>
      <c r="H2">
        <v>0.57126770252282599</v>
      </c>
      <c r="I2">
        <v>0.86240944820625498</v>
      </c>
      <c r="J2">
        <v>0.54532691959643098</v>
      </c>
      <c r="K2">
        <v>-0.58462713699673496</v>
      </c>
      <c r="L2">
        <v>1.1370648806266199</v>
      </c>
      <c r="M2">
        <v>0.412222811625305</v>
      </c>
      <c r="N2">
        <v>9.0023573595736597</v>
      </c>
      <c r="O2">
        <v>0</v>
      </c>
      <c r="P2">
        <v>-14.7898759064567</v>
      </c>
      <c r="Q2">
        <v>-10.3366912492239</v>
      </c>
      <c r="R2">
        <v>1</v>
      </c>
      <c r="S2">
        <v>-4.8109449336188197</v>
      </c>
      <c r="T2">
        <v>0</v>
      </c>
      <c r="U2">
        <v>-1.4056220427144701</v>
      </c>
      <c r="V2">
        <v>0.47429662184964599</v>
      </c>
      <c r="W2">
        <v>0</v>
      </c>
      <c r="X2">
        <v>6.0365069981673303</v>
      </c>
      <c r="Y2">
        <v>0.91295921036499805</v>
      </c>
      <c r="Z2">
        <v>0.48950192339749599</v>
      </c>
      <c r="AA2">
        <v>-0.72704087337701395</v>
      </c>
      <c r="AB2">
        <v>1.2264078750812999</v>
      </c>
      <c r="AC2">
        <v>0.40448385418761801</v>
      </c>
      <c r="AD2">
        <v>7.4856574224137198</v>
      </c>
      <c r="AE2">
        <v>0</v>
      </c>
      <c r="AF2">
        <v>0</v>
      </c>
      <c r="AG2">
        <v>-5.4080071491275996</v>
      </c>
      <c r="AH2">
        <v>1</v>
      </c>
      <c r="AI2">
        <v>6.7284701435407204</v>
      </c>
      <c r="AJ2">
        <v>0</v>
      </c>
      <c r="AK2">
        <v>0</v>
      </c>
      <c r="AL2">
        <v>-4.5416449924304496</v>
      </c>
      <c r="AM2">
        <v>1</v>
      </c>
    </row>
    <row r="3" spans="1:39">
      <c r="A3" s="14">
        <v>40347</v>
      </c>
      <c r="B3">
        <v>-8.1961436597296196</v>
      </c>
      <c r="C3">
        <v>1.8221599961686299</v>
      </c>
      <c r="D3">
        <v>0</v>
      </c>
      <c r="E3">
        <v>-13.703507482990499</v>
      </c>
      <c r="F3">
        <v>13.703507482990499</v>
      </c>
      <c r="G3">
        <v>-6.8517537414952798</v>
      </c>
      <c r="H3">
        <v>11.497034041391499</v>
      </c>
      <c r="I3">
        <v>0.78201089842404004</v>
      </c>
      <c r="J3">
        <v>0.44820811957142898</v>
      </c>
      <c r="K3">
        <v>-0.67390565836011096</v>
      </c>
      <c r="L3">
        <v>1.13039640772434</v>
      </c>
      <c r="M3">
        <v>0.53328933960481995</v>
      </c>
      <c r="N3">
        <v>12.108917904168999</v>
      </c>
      <c r="O3">
        <v>0</v>
      </c>
      <c r="P3">
        <v>-7.7454443144853302</v>
      </c>
      <c r="Q3">
        <v>-4.7752462672035696</v>
      </c>
      <c r="R3">
        <v>0</v>
      </c>
      <c r="S3">
        <v>10.261377489249099</v>
      </c>
      <c r="T3">
        <v>0</v>
      </c>
      <c r="U3">
        <v>-4.1622000998677402</v>
      </c>
      <c r="V3">
        <v>-10.5079574462909</v>
      </c>
      <c r="W3">
        <v>0</v>
      </c>
      <c r="X3">
        <v>4.3451479357395604</v>
      </c>
      <c r="Y3">
        <v>0.57637313990014605</v>
      </c>
      <c r="Z3">
        <v>0.33745948027714701</v>
      </c>
      <c r="AA3">
        <v>-0.62407262356428095</v>
      </c>
      <c r="AB3">
        <v>0.96810605448656595</v>
      </c>
      <c r="AC3">
        <v>0.354362514570359</v>
      </c>
      <c r="AD3">
        <v>18.922886776927601</v>
      </c>
      <c r="AE3">
        <v>0</v>
      </c>
      <c r="AF3">
        <v>0</v>
      </c>
      <c r="AG3">
        <v>-11.200216394442799</v>
      </c>
      <c r="AH3">
        <v>1</v>
      </c>
      <c r="AI3">
        <v>6.0851236559809196</v>
      </c>
      <c r="AJ3">
        <v>0</v>
      </c>
      <c r="AK3">
        <v>0</v>
      </c>
      <c r="AL3">
        <v>-1.5366800669685301</v>
      </c>
      <c r="AM3">
        <v>0</v>
      </c>
    </row>
    <row r="4" spans="1:39">
      <c r="A4" s="14">
        <v>30757</v>
      </c>
      <c r="B4">
        <v>-4.1754464728086997</v>
      </c>
      <c r="C4">
        <v>0.87182648642501304</v>
      </c>
      <c r="D4">
        <v>0</v>
      </c>
      <c r="E4">
        <v>-7.1716619233703298</v>
      </c>
      <c r="F4">
        <v>7.1716619233703298</v>
      </c>
      <c r="G4">
        <v>-3.58583096168516</v>
      </c>
      <c r="H4">
        <v>0.15667972280808401</v>
      </c>
      <c r="I4">
        <v>0.579331983231264</v>
      </c>
      <c r="J4">
        <v>0.35479774053420399</v>
      </c>
      <c r="K4">
        <v>-0.383181129799394</v>
      </c>
      <c r="L4">
        <v>0.74150037113017797</v>
      </c>
      <c r="M4">
        <v>0.31242862866364002</v>
      </c>
      <c r="N4">
        <v>27.9433603683153</v>
      </c>
      <c r="O4">
        <v>0</v>
      </c>
      <c r="P4">
        <v>0</v>
      </c>
      <c r="Q4">
        <v>-17.388921051164498</v>
      </c>
      <c r="R4">
        <v>1</v>
      </c>
      <c r="S4">
        <v>-6.20718364336226</v>
      </c>
      <c r="T4">
        <v>0</v>
      </c>
      <c r="U4">
        <v>0</v>
      </c>
      <c r="V4">
        <v>2.5931410041979999</v>
      </c>
      <c r="W4">
        <v>0</v>
      </c>
      <c r="X4">
        <v>1.8318894743291201</v>
      </c>
      <c r="Y4">
        <v>0.57462474934229502</v>
      </c>
      <c r="Z4">
        <v>0.29328581437694301</v>
      </c>
      <c r="AA4">
        <v>-0.40117958428553901</v>
      </c>
      <c r="AB4">
        <v>0.69824531084514996</v>
      </c>
      <c r="AC4">
        <v>0.33609323982739597</v>
      </c>
      <c r="AD4">
        <v>2.8288636408022798</v>
      </c>
      <c r="AE4">
        <v>-0.17958221115029699</v>
      </c>
      <c r="AF4">
        <v>-0.17958221115029699</v>
      </c>
      <c r="AG4">
        <v>-1.77472150749644</v>
      </c>
      <c r="AH4">
        <v>0</v>
      </c>
      <c r="AI4">
        <v>0.80261582041446899</v>
      </c>
      <c r="AJ4">
        <v>-0.17958221115029699</v>
      </c>
      <c r="AK4">
        <v>-1.1557877708111399</v>
      </c>
      <c r="AL4">
        <v>-1.45147596961738</v>
      </c>
      <c r="AM4">
        <v>0</v>
      </c>
    </row>
    <row r="5" spans="1:39">
      <c r="A5" s="14">
        <v>32493</v>
      </c>
      <c r="B5">
        <v>-2.5981773954734599</v>
      </c>
      <c r="C5">
        <v>0.71178665410314002</v>
      </c>
      <c r="D5">
        <v>0</v>
      </c>
      <c r="E5">
        <v>-6.9942854121130802</v>
      </c>
      <c r="F5">
        <v>6.9942854121130802</v>
      </c>
      <c r="G5">
        <v>-3.4971427060565401</v>
      </c>
      <c r="H5">
        <v>7.6508538899430798</v>
      </c>
      <c r="I5">
        <v>0.85402122998817698</v>
      </c>
      <c r="J5">
        <v>0.459111742549978</v>
      </c>
      <c r="K5">
        <v>-0.60635300888134902</v>
      </c>
      <c r="L5">
        <v>1.0738598579104199</v>
      </c>
      <c r="M5">
        <v>0.53848725877631098</v>
      </c>
      <c r="N5">
        <v>23.651010288363501</v>
      </c>
      <c r="O5">
        <v>-3.2317153458365699</v>
      </c>
      <c r="P5">
        <v>-3.2317153458365699</v>
      </c>
      <c r="Q5">
        <v>-14.1068696929557</v>
      </c>
      <c r="R5">
        <v>1</v>
      </c>
      <c r="S5">
        <v>5.9713696200762501</v>
      </c>
      <c r="T5">
        <v>-3.2317153458365699</v>
      </c>
      <c r="U5">
        <v>-6.7096567990307001</v>
      </c>
      <c r="V5">
        <v>-5.1074037811547504</v>
      </c>
      <c r="W5">
        <v>1</v>
      </c>
      <c r="X5">
        <v>5.1527244531166696</v>
      </c>
      <c r="Y5">
        <v>0.78689797373556902</v>
      </c>
      <c r="Z5">
        <v>0.325816939122758</v>
      </c>
      <c r="AA5">
        <v>-0.67451169813966605</v>
      </c>
      <c r="AB5">
        <v>1.00917007398894</v>
      </c>
      <c r="AC5">
        <v>0.53719439831721705</v>
      </c>
      <c r="AD5">
        <v>4.2858522857091996</v>
      </c>
      <c r="AE5">
        <v>0</v>
      </c>
      <c r="AF5">
        <v>-6.3577801598352996</v>
      </c>
      <c r="AG5">
        <v>-5.9466878014123399</v>
      </c>
      <c r="AH5">
        <v>1</v>
      </c>
      <c r="AI5">
        <v>3.3939542213749201</v>
      </c>
      <c r="AJ5">
        <v>0</v>
      </c>
      <c r="AK5">
        <v>-6.2402682884860896</v>
      </c>
      <c r="AL5">
        <v>-4.3901369286704801</v>
      </c>
      <c r="AM5">
        <v>0</v>
      </c>
    </row>
    <row r="6" spans="1:39">
      <c r="A6" s="14">
        <v>31310</v>
      </c>
      <c r="B6">
        <v>-5.3794129615079402</v>
      </c>
      <c r="C6">
        <v>0.57263635927833501</v>
      </c>
      <c r="D6">
        <v>0</v>
      </c>
      <c r="E6">
        <v>-5.7380408387755004</v>
      </c>
      <c r="F6">
        <v>5.7380408387755004</v>
      </c>
      <c r="G6">
        <v>-2.8690204193877502</v>
      </c>
      <c r="H6">
        <v>5.6098367334414601</v>
      </c>
      <c r="I6">
        <v>0.57664350858123203</v>
      </c>
      <c r="J6">
        <v>0.30969183436137598</v>
      </c>
      <c r="K6">
        <v>-0.43012391111870901</v>
      </c>
      <c r="L6">
        <v>0.74361085385784698</v>
      </c>
      <c r="M6">
        <v>0.313148785966609</v>
      </c>
      <c r="N6">
        <v>26.459542427143901</v>
      </c>
      <c r="O6">
        <v>0</v>
      </c>
      <c r="P6">
        <v>0</v>
      </c>
      <c r="Q6">
        <v>-19.194808611854199</v>
      </c>
      <c r="R6">
        <v>1</v>
      </c>
      <c r="S6">
        <v>0.62141885201269098</v>
      </c>
      <c r="T6">
        <v>0</v>
      </c>
      <c r="U6">
        <v>0</v>
      </c>
      <c r="V6">
        <v>-1.9288248074276499</v>
      </c>
      <c r="W6">
        <v>0</v>
      </c>
      <c r="X6">
        <v>0.28667186412969498</v>
      </c>
      <c r="Y6">
        <v>0.47182376443028601</v>
      </c>
      <c r="Z6">
        <v>0.26036985592819101</v>
      </c>
      <c r="AA6">
        <v>-0.44821173941146297</v>
      </c>
      <c r="AB6">
        <v>0.71244772715324201</v>
      </c>
      <c r="AC6">
        <v>0.322043967394393</v>
      </c>
      <c r="AD6">
        <v>8.2517856446423199</v>
      </c>
      <c r="AE6">
        <v>0</v>
      </c>
      <c r="AF6">
        <v>0</v>
      </c>
      <c r="AG6">
        <v>-6.8514578728903199</v>
      </c>
      <c r="AH6">
        <v>1</v>
      </c>
      <c r="AI6">
        <v>1.1991839630026799</v>
      </c>
      <c r="AJ6">
        <v>0</v>
      </c>
      <c r="AK6">
        <v>0</v>
      </c>
      <c r="AL6">
        <v>0.46267867947503699</v>
      </c>
      <c r="AM6">
        <v>0</v>
      </c>
    </row>
    <row r="7" spans="1:39">
      <c r="A7" s="14">
        <v>38156</v>
      </c>
      <c r="B7">
        <v>-0.48921270365097602</v>
      </c>
      <c r="C7">
        <v>0.70531950159087398</v>
      </c>
      <c r="D7">
        <v>0.13852972362839999</v>
      </c>
      <c r="E7">
        <v>-4.95353331498392</v>
      </c>
      <c r="F7">
        <v>5.09206303861232</v>
      </c>
      <c r="G7">
        <v>-2.40750179567776</v>
      </c>
      <c r="H7">
        <v>-8.3226311452544402E-2</v>
      </c>
      <c r="I7">
        <v>0.79430356030188498</v>
      </c>
      <c r="J7">
        <v>0.52034704238108498</v>
      </c>
      <c r="K7">
        <v>-0.52744134446013302</v>
      </c>
      <c r="L7">
        <v>1.05371324677427</v>
      </c>
      <c r="M7">
        <v>0.38929196306842001</v>
      </c>
      <c r="N7">
        <v>7.6031893448980501</v>
      </c>
      <c r="O7">
        <v>0</v>
      </c>
      <c r="P7">
        <v>-4.2394427150890399</v>
      </c>
      <c r="Q7">
        <v>-3.4843305484059099</v>
      </c>
      <c r="R7">
        <v>0</v>
      </c>
      <c r="S7">
        <v>-3.2394608861916998</v>
      </c>
      <c r="T7">
        <v>0</v>
      </c>
      <c r="U7">
        <v>-1.84926722701768</v>
      </c>
      <c r="V7">
        <v>0.82889998051946001</v>
      </c>
      <c r="W7">
        <v>0</v>
      </c>
      <c r="X7">
        <v>2.9366567007207598</v>
      </c>
      <c r="Y7">
        <v>0.795870517243778</v>
      </c>
      <c r="Z7">
        <v>0.51113453996289104</v>
      </c>
      <c r="AA7">
        <v>-0.57572825723718901</v>
      </c>
      <c r="AB7">
        <v>1.09364662463674</v>
      </c>
      <c r="AC7">
        <v>0.42075721067466099</v>
      </c>
      <c r="AD7">
        <v>9.4474768688271293</v>
      </c>
      <c r="AE7">
        <v>0</v>
      </c>
      <c r="AF7">
        <v>0</v>
      </c>
      <c r="AG7">
        <v>-5.8646762247878401</v>
      </c>
      <c r="AH7">
        <v>1</v>
      </c>
      <c r="AI7">
        <v>3.2684837678357699</v>
      </c>
      <c r="AJ7">
        <v>-1.18973532079147</v>
      </c>
      <c r="AK7">
        <v>-1.18973532079147</v>
      </c>
      <c r="AL7">
        <v>-1.0972368340694301</v>
      </c>
      <c r="AM7">
        <v>0</v>
      </c>
    </row>
    <row r="8" spans="1:39">
      <c r="A8" s="14">
        <v>29756</v>
      </c>
      <c r="B8">
        <v>-2.1237235459523198</v>
      </c>
      <c r="C8">
        <v>0.69369220676354204</v>
      </c>
      <c r="D8">
        <v>0.25159094272606503</v>
      </c>
      <c r="E8">
        <v>-4.01804795027377</v>
      </c>
      <c r="F8">
        <v>4.2696388929998301</v>
      </c>
      <c r="G8">
        <v>-1.8832285037738501</v>
      </c>
      <c r="H8">
        <v>3.77025262996237</v>
      </c>
      <c r="I8">
        <v>0.83686949939506705</v>
      </c>
      <c r="J8">
        <v>1.04736528425477</v>
      </c>
      <c r="K8">
        <v>-1.0461149626471899</v>
      </c>
      <c r="L8">
        <v>2.1162418707448798</v>
      </c>
      <c r="M8">
        <v>0.28986877327028299</v>
      </c>
      <c r="N8">
        <v>23.9732028644381</v>
      </c>
      <c r="O8">
        <v>0</v>
      </c>
      <c r="P8">
        <v>0</v>
      </c>
      <c r="Q8">
        <v>-17.3537399992397</v>
      </c>
      <c r="R8">
        <v>1</v>
      </c>
      <c r="S8">
        <v>1.8821646814156501</v>
      </c>
      <c r="T8">
        <v>-0.55638709718701596</v>
      </c>
      <c r="U8">
        <v>-0.55638709718701596</v>
      </c>
      <c r="V8">
        <v>-0.86618050487736598</v>
      </c>
      <c r="W8">
        <v>0</v>
      </c>
      <c r="X8">
        <v>0.36391387775074302</v>
      </c>
      <c r="Y8">
        <v>0.79997872533033199</v>
      </c>
      <c r="Z8">
        <v>1.03762299083867</v>
      </c>
      <c r="AA8">
        <v>-1.0173878237588401</v>
      </c>
      <c r="AB8">
        <v>2.0766893738923402</v>
      </c>
      <c r="AC8">
        <v>0.25877346246946098</v>
      </c>
      <c r="AD8">
        <v>6.9497861923066697</v>
      </c>
      <c r="AE8">
        <v>0</v>
      </c>
      <c r="AF8">
        <v>0</v>
      </c>
      <c r="AG8">
        <v>-4.9927682362997396</v>
      </c>
      <c r="AH8">
        <v>1</v>
      </c>
      <c r="AI8">
        <v>-2.9508310728776799E-2</v>
      </c>
      <c r="AJ8">
        <v>0</v>
      </c>
      <c r="AK8">
        <v>0</v>
      </c>
      <c r="AL8">
        <v>0.41327960684418502</v>
      </c>
      <c r="AM8">
        <v>0</v>
      </c>
    </row>
    <row r="9" spans="1:39">
      <c r="A9" s="14">
        <v>33683</v>
      </c>
      <c r="B9">
        <v>-1.00607006339487</v>
      </c>
      <c r="C9">
        <v>0.60264596887605404</v>
      </c>
      <c r="D9">
        <v>0.39712861275804601</v>
      </c>
      <c r="E9">
        <v>-2.7895445559462502</v>
      </c>
      <c r="F9">
        <v>3.1866731687043002</v>
      </c>
      <c r="G9">
        <v>-1.1962079715941001</v>
      </c>
      <c r="H9">
        <v>8.1415927084436994</v>
      </c>
      <c r="I9">
        <v>0.89043239727266699</v>
      </c>
      <c r="J9">
        <v>0.41721584322301503</v>
      </c>
      <c r="K9">
        <v>-0.68981386071060602</v>
      </c>
      <c r="L9">
        <v>1.1168522763170701</v>
      </c>
      <c r="M9">
        <v>0.63245249798451897</v>
      </c>
      <c r="N9">
        <v>29.9583328689308</v>
      </c>
      <c r="O9">
        <v>0</v>
      </c>
      <c r="P9">
        <v>0</v>
      </c>
      <c r="Q9">
        <v>-18.573525578032399</v>
      </c>
      <c r="R9">
        <v>1</v>
      </c>
      <c r="S9">
        <v>9.5108338172845599</v>
      </c>
      <c r="T9">
        <v>0</v>
      </c>
      <c r="U9">
        <v>0</v>
      </c>
      <c r="V9">
        <v>-4.4170544337675901</v>
      </c>
      <c r="W9">
        <v>0</v>
      </c>
      <c r="X9">
        <v>2.2191655321351398</v>
      </c>
      <c r="Y9">
        <v>0.89143843193946803</v>
      </c>
      <c r="Z9">
        <v>0.33543298149866901</v>
      </c>
      <c r="AA9">
        <v>-0.81524178722015905</v>
      </c>
      <c r="AB9">
        <v>1.16285143768683</v>
      </c>
      <c r="AC9">
        <v>0.51364988733561001</v>
      </c>
      <c r="AD9">
        <v>8.9289046932156495</v>
      </c>
      <c r="AE9">
        <v>0</v>
      </c>
      <c r="AF9">
        <v>0</v>
      </c>
      <c r="AG9">
        <v>-7.0929144468359997</v>
      </c>
      <c r="AH9">
        <v>1</v>
      </c>
      <c r="AI9">
        <v>4.3365021735820797</v>
      </c>
      <c r="AJ9">
        <v>0</v>
      </c>
      <c r="AK9">
        <v>0.15941229822721201</v>
      </c>
      <c r="AL9">
        <v>-4.6734418076097102</v>
      </c>
      <c r="AM9">
        <v>0</v>
      </c>
    </row>
    <row r="10" spans="1:39">
      <c r="A10" s="14">
        <v>36056</v>
      </c>
      <c r="B10">
        <v>-10.581172397389</v>
      </c>
      <c r="C10">
        <v>2.10033465329585</v>
      </c>
      <c r="D10">
        <v>0.56714320796180595</v>
      </c>
      <c r="E10">
        <v>-16.086957569821202</v>
      </c>
      <c r="F10">
        <v>16.654100777783</v>
      </c>
      <c r="G10">
        <v>-7.7599071809297397</v>
      </c>
      <c r="H10">
        <v>2.9695847464648</v>
      </c>
      <c r="I10">
        <v>0.89653693488877095</v>
      </c>
      <c r="J10">
        <v>0.61749039754189905</v>
      </c>
      <c r="K10">
        <v>-0.61712409055587103</v>
      </c>
      <c r="L10">
        <v>1.2432468821451901</v>
      </c>
      <c r="M10">
        <v>0.50232151659809199</v>
      </c>
      <c r="N10">
        <v>64.845940526645293</v>
      </c>
      <c r="O10">
        <v>0</v>
      </c>
      <c r="P10">
        <v>0</v>
      </c>
      <c r="Q10">
        <v>-30.833182052410599</v>
      </c>
      <c r="R10">
        <v>1</v>
      </c>
      <c r="S10">
        <v>-1.52556994041258</v>
      </c>
      <c r="T10">
        <v>0</v>
      </c>
      <c r="U10">
        <v>0</v>
      </c>
      <c r="V10">
        <v>2.1141702892798602</v>
      </c>
      <c r="W10">
        <v>0</v>
      </c>
      <c r="X10">
        <v>0.670675991470015</v>
      </c>
      <c r="Y10">
        <v>0.84130811768185998</v>
      </c>
      <c r="Z10">
        <v>0.50465445445493895</v>
      </c>
      <c r="AA10">
        <v>-0.61466014010728098</v>
      </c>
      <c r="AB10">
        <v>1.12695837576516</v>
      </c>
      <c r="AC10">
        <v>0.46390010034694501</v>
      </c>
      <c r="AD10">
        <v>9.1383456449317002</v>
      </c>
      <c r="AE10">
        <v>1.0575498090133999</v>
      </c>
      <c r="AF10">
        <v>1.0575498090133999</v>
      </c>
      <c r="AG10">
        <v>-7.3982743909259003</v>
      </c>
      <c r="AH10">
        <v>1</v>
      </c>
      <c r="AI10">
        <v>0.60827037504868098</v>
      </c>
      <c r="AJ10">
        <v>0.84057125987890802</v>
      </c>
      <c r="AK10">
        <v>0.84057125987890802</v>
      </c>
      <c r="AL10">
        <v>-0.93656690337249304</v>
      </c>
      <c r="AM10">
        <v>0</v>
      </c>
    </row>
    <row r="11" spans="1:39">
      <c r="A11" s="14">
        <v>30120</v>
      </c>
      <c r="B11">
        <v>-9.5751854349291996</v>
      </c>
      <c r="C11">
        <v>0.67734939400614802</v>
      </c>
      <c r="D11">
        <v>0.69959541469992703</v>
      </c>
      <c r="E11">
        <v>-9.5751854349291996</v>
      </c>
      <c r="F11">
        <v>10.274780849629099</v>
      </c>
      <c r="G11">
        <v>-4.4377950101146304</v>
      </c>
      <c r="H11">
        <v>2.8254463511873702</v>
      </c>
      <c r="I11">
        <v>0.94309339576186502</v>
      </c>
      <c r="J11">
        <v>1.0205889807228501</v>
      </c>
      <c r="K11">
        <v>-1.06698612275156</v>
      </c>
      <c r="L11">
        <v>2.11212359201624</v>
      </c>
      <c r="M11">
        <v>0.62406257475764904</v>
      </c>
      <c r="N11">
        <v>1.45162567010455</v>
      </c>
      <c r="O11">
        <v>-0.76175826028320703</v>
      </c>
      <c r="P11">
        <v>-0.76175826028320703</v>
      </c>
      <c r="Q11">
        <v>-2.5899744923338499</v>
      </c>
      <c r="R11">
        <v>0</v>
      </c>
      <c r="S11">
        <v>0.71744228610713001</v>
      </c>
      <c r="T11">
        <v>-0.76175826028320703</v>
      </c>
      <c r="U11">
        <v>-8.9537111189531</v>
      </c>
      <c r="V11">
        <v>-3.0288664951906599</v>
      </c>
      <c r="W11">
        <v>0</v>
      </c>
      <c r="X11">
        <v>5.9853492942647897</v>
      </c>
      <c r="Y11">
        <v>0.75360350093150597</v>
      </c>
      <c r="Z11">
        <v>0.74429906069332996</v>
      </c>
      <c r="AA11">
        <v>-0.98640694582773802</v>
      </c>
      <c r="AB11">
        <v>1.74868142823756</v>
      </c>
      <c r="AC11">
        <v>0.36792827387626398</v>
      </c>
      <c r="AD11">
        <v>-1.0249110778355699</v>
      </c>
      <c r="AE11">
        <v>0</v>
      </c>
      <c r="AF11">
        <v>-2.12898966059787</v>
      </c>
      <c r="AG11">
        <v>0.87637122129122702</v>
      </c>
      <c r="AH11">
        <v>0</v>
      </c>
      <c r="AI11">
        <v>7.2814463338879696</v>
      </c>
      <c r="AJ11">
        <v>0</v>
      </c>
      <c r="AK11">
        <v>-2.12898966059787</v>
      </c>
      <c r="AL11">
        <v>-8.501011072032</v>
      </c>
      <c r="AM11">
        <v>1</v>
      </c>
    </row>
    <row r="12" spans="1:39">
      <c r="A12" s="14">
        <v>33137</v>
      </c>
      <c r="B12">
        <v>-11.917154255319099</v>
      </c>
      <c r="C12">
        <v>1.2684383451749099</v>
      </c>
      <c r="D12">
        <v>0.76674683114532605</v>
      </c>
      <c r="E12">
        <v>-13.1224535989135</v>
      </c>
      <c r="F12">
        <v>13.8892004300588</v>
      </c>
      <c r="G12">
        <v>-6.1778533838841003</v>
      </c>
      <c r="H12">
        <v>7.3926683295150104</v>
      </c>
      <c r="I12">
        <v>0.78813296712974101</v>
      </c>
      <c r="J12">
        <v>0.45686458385342699</v>
      </c>
      <c r="K12">
        <v>-0.60269008339124797</v>
      </c>
      <c r="L12">
        <v>1.0671257151404301</v>
      </c>
      <c r="M12">
        <v>0.51693143273032105</v>
      </c>
      <c r="N12">
        <v>27.093305374565698</v>
      </c>
      <c r="O12">
        <v>0</v>
      </c>
      <c r="P12">
        <v>0</v>
      </c>
      <c r="Q12">
        <v>-15.0694842625609</v>
      </c>
      <c r="R12">
        <v>1</v>
      </c>
      <c r="S12">
        <v>2.7574201525777302</v>
      </c>
      <c r="T12">
        <v>-3.1203500537920301</v>
      </c>
      <c r="U12">
        <v>-3.1203500537920301</v>
      </c>
      <c r="V12">
        <v>-3.44964871229823</v>
      </c>
      <c r="W12">
        <v>0</v>
      </c>
      <c r="X12">
        <v>-1.27925538459459</v>
      </c>
      <c r="Y12">
        <v>0.78086548349863605</v>
      </c>
      <c r="Z12">
        <v>0.57870927057300303</v>
      </c>
      <c r="AA12">
        <v>-0.58583436872911099</v>
      </c>
      <c r="AB12">
        <v>1.1723144375726999</v>
      </c>
      <c r="AC12">
        <v>0.58253387227877496</v>
      </c>
      <c r="AD12">
        <v>2.3727249515145599</v>
      </c>
      <c r="AE12">
        <v>7.7688614443416307E-2</v>
      </c>
      <c r="AF12">
        <v>7.7688614443416307E-2</v>
      </c>
      <c r="AG12">
        <v>-1.62840573028373</v>
      </c>
      <c r="AH12">
        <v>1</v>
      </c>
      <c r="AI12">
        <v>-2.3844651415286799</v>
      </c>
      <c r="AJ12">
        <v>7.7688614443416307E-2</v>
      </c>
      <c r="AK12">
        <v>7.7688614443416307E-2</v>
      </c>
      <c r="AL12">
        <v>1.61772510024602</v>
      </c>
      <c r="AM12">
        <v>0</v>
      </c>
    </row>
    <row r="13" spans="1:39">
      <c r="A13" s="14">
        <v>36329</v>
      </c>
      <c r="B13">
        <v>-1.0325393526556499</v>
      </c>
      <c r="C13">
        <v>1.1018486869277699</v>
      </c>
      <c r="D13">
        <v>0.78933413110264805</v>
      </c>
      <c r="E13">
        <v>-5.5599330148496096</v>
      </c>
      <c r="F13">
        <v>6.3492671459522603</v>
      </c>
      <c r="G13">
        <v>-2.3852994418734799</v>
      </c>
      <c r="H13">
        <v>10.746092152862399</v>
      </c>
      <c r="I13">
        <v>1.2508830532334001</v>
      </c>
      <c r="J13">
        <v>0.71016468027962898</v>
      </c>
      <c r="K13">
        <v>-0.96078001417857295</v>
      </c>
      <c r="L13">
        <v>1.68805539935534</v>
      </c>
      <c r="M13">
        <v>0.630125160226365</v>
      </c>
      <c r="N13">
        <v>66.475521533056494</v>
      </c>
      <c r="O13">
        <v>0</v>
      </c>
      <c r="P13">
        <v>0</v>
      </c>
      <c r="Q13">
        <v>-32.5196530165273</v>
      </c>
      <c r="R13">
        <v>1</v>
      </c>
      <c r="S13">
        <v>5.6436726348687198</v>
      </c>
      <c r="T13">
        <v>0</v>
      </c>
      <c r="U13">
        <v>0</v>
      </c>
      <c r="V13">
        <v>-3.0810975747401601</v>
      </c>
      <c r="W13">
        <v>0</v>
      </c>
      <c r="X13">
        <v>5.7725231613453998</v>
      </c>
      <c r="Y13">
        <v>1.3202001668233601</v>
      </c>
      <c r="Z13">
        <v>0.74457752795179299</v>
      </c>
      <c r="AA13">
        <v>-0.97567216063671003</v>
      </c>
      <c r="AB13">
        <v>1.73783019153928</v>
      </c>
      <c r="AC13">
        <v>0.78443753877382905</v>
      </c>
      <c r="AD13">
        <v>12.435268907599401</v>
      </c>
      <c r="AE13">
        <v>0</v>
      </c>
      <c r="AF13">
        <v>0</v>
      </c>
      <c r="AG13">
        <v>-11.6575315653625</v>
      </c>
      <c r="AH13">
        <v>1</v>
      </c>
      <c r="AI13">
        <v>0.21403087011049801</v>
      </c>
      <c r="AJ13">
        <v>0</v>
      </c>
      <c r="AK13">
        <v>0</v>
      </c>
      <c r="AL13">
        <v>-1.6775131332854401</v>
      </c>
      <c r="AM13">
        <v>0</v>
      </c>
    </row>
    <row r="14" spans="1:39">
      <c r="A14" s="14">
        <v>32948</v>
      </c>
      <c r="B14">
        <v>0.81380217643527397</v>
      </c>
      <c r="C14">
        <v>0.86304285421069804</v>
      </c>
      <c r="D14">
        <v>0.81380217643527397</v>
      </c>
      <c r="E14">
        <v>-4.7677961010702097</v>
      </c>
      <c r="F14">
        <v>5.5815982775054804</v>
      </c>
      <c r="G14">
        <v>-1.9769969623174599</v>
      </c>
      <c r="H14">
        <v>-2.30729634750548</v>
      </c>
      <c r="I14">
        <v>0.79926588041733604</v>
      </c>
      <c r="J14">
        <v>0.47458533580851697</v>
      </c>
      <c r="K14">
        <v>-0.59315352102222096</v>
      </c>
      <c r="L14">
        <v>1.07569579645087</v>
      </c>
      <c r="M14">
        <v>0.55411845341386601</v>
      </c>
      <c r="N14">
        <v>30.947886444590001</v>
      </c>
      <c r="O14">
        <v>0</v>
      </c>
      <c r="P14">
        <v>0</v>
      </c>
      <c r="Q14">
        <v>-16.5546758256144</v>
      </c>
      <c r="R14">
        <v>1</v>
      </c>
      <c r="S14">
        <v>-7.9291297429310701</v>
      </c>
      <c r="T14">
        <v>0</v>
      </c>
      <c r="U14">
        <v>0</v>
      </c>
      <c r="V14">
        <v>4.6980481353062498</v>
      </c>
      <c r="W14">
        <v>0</v>
      </c>
      <c r="X14">
        <v>-2.3804098100164</v>
      </c>
      <c r="Y14">
        <v>0.96763180264627702</v>
      </c>
      <c r="Z14">
        <v>0.57704134315396904</v>
      </c>
      <c r="AA14">
        <v>-0.66076030089500504</v>
      </c>
      <c r="AB14">
        <v>1.2474860517656901</v>
      </c>
      <c r="AC14">
        <v>0.64008437360905601</v>
      </c>
      <c r="AD14">
        <v>3.1365883697212502</v>
      </c>
      <c r="AE14">
        <v>0</v>
      </c>
      <c r="AF14">
        <v>0</v>
      </c>
      <c r="AG14">
        <v>-1.65641640312997</v>
      </c>
      <c r="AH14">
        <v>0</v>
      </c>
      <c r="AI14">
        <v>-4.1583038878259702</v>
      </c>
      <c r="AJ14">
        <v>0</v>
      </c>
      <c r="AK14">
        <v>0</v>
      </c>
      <c r="AL14">
        <v>4.2405796533810003</v>
      </c>
      <c r="AM14">
        <v>-1</v>
      </c>
    </row>
    <row r="15" spans="1:39">
      <c r="A15" s="14">
        <v>39437</v>
      </c>
      <c r="B15">
        <v>-3.3101498753943899</v>
      </c>
      <c r="C15">
        <v>1.4180067263385101</v>
      </c>
      <c r="D15">
        <v>0.91839727766147505</v>
      </c>
      <c r="E15">
        <v>-8.3411532422524708</v>
      </c>
      <c r="F15">
        <v>9.2595505199139492</v>
      </c>
      <c r="G15">
        <v>-3.71137798229549</v>
      </c>
      <c r="H15">
        <v>5.2318504826022103</v>
      </c>
      <c r="I15">
        <v>1.1661312539055</v>
      </c>
      <c r="J15">
        <v>0.66053672282535603</v>
      </c>
      <c r="K15">
        <v>-0.79742898328557699</v>
      </c>
      <c r="L15">
        <v>1.4719705038958</v>
      </c>
      <c r="M15">
        <v>0.73226908763580201</v>
      </c>
      <c r="N15">
        <v>19.474373261747999</v>
      </c>
      <c r="O15">
        <v>0</v>
      </c>
      <c r="P15">
        <v>0</v>
      </c>
      <c r="Q15">
        <v>-16.047559406044499</v>
      </c>
      <c r="R15">
        <v>1</v>
      </c>
      <c r="S15">
        <v>3.93492026082864</v>
      </c>
      <c r="T15">
        <v>-1.4555586993691301</v>
      </c>
      <c r="U15">
        <v>-1.4555586993691301</v>
      </c>
      <c r="V15">
        <v>-2.7054065034660102</v>
      </c>
      <c r="W15">
        <v>0</v>
      </c>
      <c r="X15">
        <v>0.55870509251678602</v>
      </c>
      <c r="Y15">
        <v>0.79069062506656396</v>
      </c>
      <c r="Z15">
        <v>0.41521788201030002</v>
      </c>
      <c r="AA15">
        <v>-0.61313665012559004</v>
      </c>
      <c r="AB15">
        <v>1.03540293363039</v>
      </c>
      <c r="AC15">
        <v>0.53634054948075205</v>
      </c>
      <c r="AD15">
        <v>4.36024164435866</v>
      </c>
      <c r="AE15">
        <v>-0.25229034818704499</v>
      </c>
      <c r="AF15">
        <v>-0.25229034818704499</v>
      </c>
      <c r="AG15">
        <v>-3.7871788021451098</v>
      </c>
      <c r="AH15">
        <v>1</v>
      </c>
      <c r="AI15">
        <v>-0.80334265005616001</v>
      </c>
      <c r="AJ15">
        <v>-0.25229034818704499</v>
      </c>
      <c r="AK15">
        <v>-0.25229034818704499</v>
      </c>
      <c r="AL15">
        <v>0.59901205892923803</v>
      </c>
      <c r="AM15">
        <v>0</v>
      </c>
    </row>
    <row r="16" spans="1:39">
      <c r="A16" s="14">
        <v>38611</v>
      </c>
      <c r="B16">
        <v>0.34287496178608801</v>
      </c>
      <c r="C16">
        <v>0.557966007604772</v>
      </c>
      <c r="D16">
        <v>0.92082140746299002</v>
      </c>
      <c r="E16">
        <v>-2.3166517120868999</v>
      </c>
      <c r="F16">
        <v>3.23747311954989</v>
      </c>
      <c r="G16">
        <v>-0.697915152311956</v>
      </c>
      <c r="H16">
        <v>7.0791280422178096</v>
      </c>
      <c r="I16">
        <v>0.602379858123264</v>
      </c>
      <c r="J16">
        <v>0.36713684109058498</v>
      </c>
      <c r="K16">
        <v>-0.50389990791573003</v>
      </c>
      <c r="L16">
        <v>0.876066568427322</v>
      </c>
      <c r="M16">
        <v>0.31336628148380802</v>
      </c>
      <c r="N16">
        <v>6.1340973580538503</v>
      </c>
      <c r="O16">
        <v>0</v>
      </c>
      <c r="P16">
        <v>-7.2668941065572596</v>
      </c>
      <c r="Q16">
        <v>-8.7243656653267703</v>
      </c>
      <c r="R16">
        <v>1</v>
      </c>
      <c r="S16">
        <v>5.3644963408309296</v>
      </c>
      <c r="T16">
        <v>0</v>
      </c>
      <c r="U16">
        <v>-7.2668941065572596</v>
      </c>
      <c r="V16">
        <v>-6.0646799581134898</v>
      </c>
      <c r="W16">
        <v>1</v>
      </c>
      <c r="X16">
        <v>3.5340015078426399</v>
      </c>
      <c r="Y16">
        <v>0.58811728918872797</v>
      </c>
      <c r="Z16">
        <v>0.36416981326613701</v>
      </c>
      <c r="AA16">
        <v>-0.42926627525426397</v>
      </c>
      <c r="AB16">
        <v>0.79738089504035603</v>
      </c>
      <c r="AC16">
        <v>0.27574590383363801</v>
      </c>
      <c r="AD16">
        <v>5.38430955202797</v>
      </c>
      <c r="AE16">
        <v>0</v>
      </c>
      <c r="AF16">
        <v>0</v>
      </c>
      <c r="AG16">
        <v>-4.4094581474461201</v>
      </c>
      <c r="AH16">
        <v>1</v>
      </c>
      <c r="AI16">
        <v>1.22655398737836</v>
      </c>
      <c r="AJ16">
        <v>0</v>
      </c>
      <c r="AK16">
        <v>0</v>
      </c>
      <c r="AL16">
        <v>-0.47430856974136598</v>
      </c>
      <c r="AM16">
        <v>0</v>
      </c>
    </row>
    <row r="17" spans="1:39">
      <c r="A17" s="14">
        <v>30575</v>
      </c>
      <c r="B17">
        <v>-1.5631476108709701</v>
      </c>
      <c r="C17">
        <v>0.84576978437435801</v>
      </c>
      <c r="D17">
        <v>0.97104624311683496</v>
      </c>
      <c r="E17">
        <v>-5.7493102019065496</v>
      </c>
      <c r="F17">
        <v>6.7203564450233904</v>
      </c>
      <c r="G17">
        <v>-2.38913197939485</v>
      </c>
      <c r="H17">
        <v>5.2798902879940002</v>
      </c>
      <c r="I17">
        <v>0.84923716252074</v>
      </c>
      <c r="J17">
        <v>0.43320293887609201</v>
      </c>
      <c r="K17">
        <v>-0.55958759227977195</v>
      </c>
      <c r="L17">
        <v>0.99985283207541398</v>
      </c>
      <c r="M17">
        <v>0.49098129361828202</v>
      </c>
      <c r="N17">
        <v>41.858993176224899</v>
      </c>
      <c r="O17">
        <v>0</v>
      </c>
      <c r="P17">
        <v>0</v>
      </c>
      <c r="Q17">
        <v>-24.253466826307498</v>
      </c>
      <c r="R17">
        <v>1</v>
      </c>
      <c r="S17">
        <v>7.1473908385992999</v>
      </c>
      <c r="T17">
        <v>0</v>
      </c>
      <c r="U17">
        <v>0</v>
      </c>
      <c r="V17">
        <v>-0.52624450075911899</v>
      </c>
      <c r="W17">
        <v>0</v>
      </c>
      <c r="X17">
        <v>-0.89196643389472996</v>
      </c>
      <c r="Y17">
        <v>0.93038590433744806</v>
      </c>
      <c r="Z17">
        <v>0.485817548076871</v>
      </c>
      <c r="AA17">
        <v>-0.47024980567868302</v>
      </c>
      <c r="AB17">
        <v>0.96234601153019605</v>
      </c>
      <c r="AC17">
        <v>0.57656957586686397</v>
      </c>
      <c r="AD17">
        <v>14.260169838414701</v>
      </c>
      <c r="AE17">
        <v>0</v>
      </c>
      <c r="AF17">
        <v>0</v>
      </c>
      <c r="AG17">
        <v>-10.499299775421999</v>
      </c>
      <c r="AH17">
        <v>1</v>
      </c>
      <c r="AI17">
        <v>-3.3503529579016198</v>
      </c>
      <c r="AJ17">
        <v>0</v>
      </c>
      <c r="AK17">
        <v>0</v>
      </c>
      <c r="AL17">
        <v>2.8012087172529001</v>
      </c>
      <c r="AM17">
        <v>0</v>
      </c>
    </row>
    <row r="18" spans="1:39">
      <c r="A18" s="14">
        <v>38884</v>
      </c>
      <c r="B18">
        <v>-4.5558529553751903</v>
      </c>
      <c r="C18">
        <v>0.82202671262054905</v>
      </c>
      <c r="D18">
        <v>1.1042629849247401</v>
      </c>
      <c r="E18">
        <v>-6.6797394908850896</v>
      </c>
      <c r="F18">
        <v>7.7840024758098298</v>
      </c>
      <c r="G18">
        <v>-2.7877382529801702</v>
      </c>
      <c r="H18">
        <v>3.9469231143086398</v>
      </c>
      <c r="I18">
        <v>0.54209806705920704</v>
      </c>
      <c r="J18">
        <v>0.41824093496229497</v>
      </c>
      <c r="K18">
        <v>-0.41034587774513098</v>
      </c>
      <c r="L18">
        <v>0.83238655046100296</v>
      </c>
      <c r="M18">
        <v>0.33004321344819698</v>
      </c>
      <c r="N18">
        <v>12.427711280599199</v>
      </c>
      <c r="O18">
        <v>0</v>
      </c>
      <c r="P18">
        <v>-14.7031819973308</v>
      </c>
      <c r="Q18">
        <v>-12.307937832442899</v>
      </c>
      <c r="R18">
        <v>1</v>
      </c>
      <c r="S18">
        <v>6.38241089606821</v>
      </c>
      <c r="T18">
        <v>0</v>
      </c>
      <c r="U18">
        <v>-3.9780515742675102</v>
      </c>
      <c r="V18">
        <v>-2.4911007563770098</v>
      </c>
      <c r="W18">
        <v>0</v>
      </c>
      <c r="X18">
        <v>0.63932463407361195</v>
      </c>
      <c r="Y18">
        <v>0.55680281168864798</v>
      </c>
      <c r="Z18">
        <v>0.45344136171694399</v>
      </c>
      <c r="AA18">
        <v>-0.37976046234354399</v>
      </c>
      <c r="AB18">
        <v>0.83694572688039004</v>
      </c>
      <c r="AC18">
        <v>0.36522628183121603</v>
      </c>
      <c r="AD18">
        <v>3.4823694893316302</v>
      </c>
      <c r="AE18">
        <v>0</v>
      </c>
      <c r="AF18">
        <v>0</v>
      </c>
      <c r="AG18">
        <v>-4.2237480012089197</v>
      </c>
      <c r="AH18">
        <v>1</v>
      </c>
      <c r="AI18">
        <v>-1.6695000716802899</v>
      </c>
      <c r="AJ18">
        <v>0</v>
      </c>
      <c r="AK18">
        <v>0</v>
      </c>
      <c r="AL18">
        <v>0.56394707783216003</v>
      </c>
      <c r="AM18">
        <v>0</v>
      </c>
    </row>
    <row r="19" spans="1:39">
      <c r="A19" s="14">
        <v>30666</v>
      </c>
      <c r="B19">
        <v>-2.1452244652003598</v>
      </c>
      <c r="C19">
        <v>0.57420978882142804</v>
      </c>
      <c r="D19">
        <v>1.1810786381440199</v>
      </c>
      <c r="E19">
        <v>-2.58511599879481</v>
      </c>
      <c r="F19">
        <v>3.7661946369388399</v>
      </c>
      <c r="G19">
        <v>-0.70201868032539405</v>
      </c>
      <c r="H19">
        <v>-1.7407780211972299</v>
      </c>
      <c r="I19">
        <v>0.80963627690529405</v>
      </c>
      <c r="J19">
        <v>0.48943496212577797</v>
      </c>
      <c r="K19">
        <v>-0.52492307048521702</v>
      </c>
      <c r="L19">
        <v>1.0203909522965</v>
      </c>
      <c r="M19">
        <v>0.47433046933803402</v>
      </c>
      <c r="N19">
        <v>34.150544011677603</v>
      </c>
      <c r="O19">
        <v>0</v>
      </c>
      <c r="P19">
        <v>0</v>
      </c>
      <c r="Q19">
        <v>-19.982062055362601</v>
      </c>
      <c r="R19">
        <v>1</v>
      </c>
      <c r="S19">
        <v>-7.7084491645473001</v>
      </c>
      <c r="T19">
        <v>0</v>
      </c>
      <c r="U19">
        <v>0</v>
      </c>
      <c r="V19">
        <v>4.2714047709449297</v>
      </c>
      <c r="W19">
        <v>0</v>
      </c>
      <c r="X19">
        <v>-2.10016530589141</v>
      </c>
      <c r="Y19">
        <v>0.74937254520091001</v>
      </c>
      <c r="Z19">
        <v>0.41761672084996998</v>
      </c>
      <c r="AA19">
        <v>-0.53486668235811896</v>
      </c>
      <c r="AB19">
        <v>0.95827922482976902</v>
      </c>
      <c r="AC19">
        <v>0.346761108183547</v>
      </c>
      <c r="AD19">
        <v>7.1801809959663796</v>
      </c>
      <c r="AE19">
        <v>0.41064062970776999</v>
      </c>
      <c r="AF19">
        <v>0.41064062970776999</v>
      </c>
      <c r="AG19">
        <v>-4.0474780902141196</v>
      </c>
      <c r="AH19">
        <v>0</v>
      </c>
      <c r="AI19">
        <v>-4.6068641303895896</v>
      </c>
      <c r="AJ19">
        <v>0.41064062970776999</v>
      </c>
      <c r="AK19">
        <v>0.41064062970776999</v>
      </c>
      <c r="AL19">
        <v>2.2461659461061201</v>
      </c>
      <c r="AM19">
        <v>-1</v>
      </c>
    </row>
    <row r="20" spans="1:39">
      <c r="A20" s="14">
        <v>37155</v>
      </c>
      <c r="B20">
        <v>-19.905124309810901</v>
      </c>
      <c r="C20">
        <v>1.28986498153392</v>
      </c>
      <c r="D20">
        <v>1.2381657808862601</v>
      </c>
      <c r="E20">
        <v>-19.905124309810901</v>
      </c>
      <c r="F20">
        <v>21.143290090697199</v>
      </c>
      <c r="G20">
        <v>-9.3334792644623299</v>
      </c>
      <c r="H20">
        <v>-3.7692109744538902</v>
      </c>
      <c r="I20">
        <v>1.0466709360409201</v>
      </c>
      <c r="J20">
        <v>0.69701358275609004</v>
      </c>
      <c r="K20">
        <v>-0.76055425178626701</v>
      </c>
      <c r="L20">
        <v>1.4707199083161</v>
      </c>
      <c r="M20">
        <v>0.53459718639952702</v>
      </c>
      <c r="N20">
        <v>9.1466129084239896</v>
      </c>
      <c r="O20">
        <v>0</v>
      </c>
      <c r="P20">
        <v>4.9587539392455096</v>
      </c>
      <c r="Q20">
        <v>1.3210731190874601</v>
      </c>
      <c r="R20">
        <v>0</v>
      </c>
      <c r="S20">
        <v>-5.5265231348933401</v>
      </c>
      <c r="T20">
        <v>0</v>
      </c>
      <c r="U20">
        <v>4.9587539392455096</v>
      </c>
      <c r="V20">
        <v>4.3023338166312097</v>
      </c>
      <c r="W20">
        <v>0</v>
      </c>
      <c r="X20">
        <v>-1.5158733399761499</v>
      </c>
      <c r="Y20">
        <v>1.1314187616405</v>
      </c>
      <c r="Z20">
        <v>0.76850452213869602</v>
      </c>
      <c r="AA20">
        <v>-0.74237816798811995</v>
      </c>
      <c r="AB20">
        <v>1.5228947837132401</v>
      </c>
      <c r="AC20">
        <v>0.48749892728554201</v>
      </c>
      <c r="AD20">
        <v>-5.3106534927606601</v>
      </c>
      <c r="AE20">
        <v>0</v>
      </c>
      <c r="AF20">
        <v>0.91104544325484305</v>
      </c>
      <c r="AG20">
        <v>6.30350555011771</v>
      </c>
      <c r="AH20">
        <v>-1</v>
      </c>
      <c r="AI20">
        <v>0.24595560977085801</v>
      </c>
      <c r="AJ20">
        <v>0</v>
      </c>
      <c r="AK20">
        <v>0.91104544325484305</v>
      </c>
      <c r="AL20">
        <v>0.24227144890254201</v>
      </c>
      <c r="AM20">
        <v>0</v>
      </c>
    </row>
    <row r="21" spans="1:39">
      <c r="A21" s="14">
        <v>34320</v>
      </c>
      <c r="B21">
        <v>0.67131695709448103</v>
      </c>
      <c r="C21">
        <v>0.44921896338216599</v>
      </c>
      <c r="D21">
        <v>1.25844974331272</v>
      </c>
      <c r="E21">
        <v>-1.2476525837557599</v>
      </c>
      <c r="F21">
        <v>2.5061023270684899</v>
      </c>
      <c r="G21">
        <v>5.3985797784816799E-3</v>
      </c>
      <c r="H21">
        <v>3.6166360184156598</v>
      </c>
      <c r="I21">
        <v>0.4133711549281</v>
      </c>
      <c r="J21">
        <v>0.26077284108052601</v>
      </c>
      <c r="K21">
        <v>-0.36511477749405602</v>
      </c>
      <c r="L21">
        <v>0.62865733386623701</v>
      </c>
      <c r="M21">
        <v>0.26067140752094697</v>
      </c>
      <c r="N21">
        <v>22.107377276545101</v>
      </c>
      <c r="O21">
        <v>0</v>
      </c>
      <c r="P21">
        <v>0</v>
      </c>
      <c r="Q21">
        <v>-14.3301326065697</v>
      </c>
      <c r="R21">
        <v>1</v>
      </c>
      <c r="S21">
        <v>2.6086494254752899</v>
      </c>
      <c r="T21">
        <v>0</v>
      </c>
      <c r="U21">
        <v>0</v>
      </c>
      <c r="V21">
        <v>-1.0944147285308099</v>
      </c>
      <c r="W21">
        <v>0</v>
      </c>
      <c r="X21">
        <v>1.23243449948649</v>
      </c>
      <c r="Y21">
        <v>0.452528778011834</v>
      </c>
      <c r="Z21">
        <v>0.31180128764661302</v>
      </c>
      <c r="AA21">
        <v>-0.34234529908167699</v>
      </c>
      <c r="AB21">
        <v>0.65696314754431395</v>
      </c>
      <c r="AC21">
        <v>0.29605036604081802</v>
      </c>
      <c r="AD21">
        <v>3.8577067293677598</v>
      </c>
      <c r="AE21">
        <v>0</v>
      </c>
      <c r="AF21">
        <v>0</v>
      </c>
      <c r="AG21">
        <v>-3.11127388380639</v>
      </c>
      <c r="AH21">
        <v>1</v>
      </c>
      <c r="AI21">
        <v>0.60150805948979502</v>
      </c>
      <c r="AJ21">
        <v>-5.8029754477617601E-2</v>
      </c>
      <c r="AK21">
        <v>-5.8029754477617601E-2</v>
      </c>
      <c r="AL21">
        <v>-7.9047389226549705E-2</v>
      </c>
      <c r="AM21">
        <v>0</v>
      </c>
    </row>
    <row r="22" spans="1:39">
      <c r="A22" s="14">
        <v>35965</v>
      </c>
      <c r="B22">
        <v>-0.65439117872748698</v>
      </c>
      <c r="C22">
        <v>0.923258550036819</v>
      </c>
      <c r="D22">
        <v>1.2789899579567201</v>
      </c>
      <c r="E22">
        <v>-2.7881586282487398</v>
      </c>
      <c r="F22">
        <v>4.0671485862054704</v>
      </c>
      <c r="G22">
        <v>-0.75458433514601297</v>
      </c>
      <c r="H22">
        <v>15.6966953801721</v>
      </c>
      <c r="I22">
        <v>0.70074594566984005</v>
      </c>
      <c r="J22">
        <v>0.38723224540081902</v>
      </c>
      <c r="K22">
        <v>-0.66385509274586196</v>
      </c>
      <c r="L22">
        <v>1.0592011169830899</v>
      </c>
      <c r="M22">
        <v>0.41096406392016999</v>
      </c>
      <c r="N22">
        <v>66.371510467057902</v>
      </c>
      <c r="O22">
        <v>0</v>
      </c>
      <c r="P22">
        <v>0</v>
      </c>
      <c r="Q22">
        <v>-32.947352341690497</v>
      </c>
      <c r="R22">
        <v>1</v>
      </c>
      <c r="S22">
        <v>15.930430313755499</v>
      </c>
      <c r="T22">
        <v>0</v>
      </c>
      <c r="U22">
        <v>0</v>
      </c>
      <c r="V22">
        <v>-5.7923228629799199</v>
      </c>
      <c r="W22">
        <v>0</v>
      </c>
      <c r="X22">
        <v>1.1374498541653899</v>
      </c>
      <c r="Y22">
        <v>0.67905422755811795</v>
      </c>
      <c r="Z22">
        <v>0.48829797789200402</v>
      </c>
      <c r="AA22">
        <v>-0.59090189598887799</v>
      </c>
      <c r="AB22">
        <v>1.08606197284479</v>
      </c>
      <c r="AC22">
        <v>0.37287345150231399</v>
      </c>
      <c r="AD22">
        <v>13.376326793508801</v>
      </c>
      <c r="AE22">
        <v>0.312978301658217</v>
      </c>
      <c r="AF22">
        <v>0.312978301658217</v>
      </c>
      <c r="AG22">
        <v>-10.7172052158197</v>
      </c>
      <c r="AH22">
        <v>1</v>
      </c>
      <c r="AI22">
        <v>-3.7684945502452898</v>
      </c>
      <c r="AJ22">
        <v>0.312978301658217</v>
      </c>
      <c r="AK22">
        <v>0.312978301658217</v>
      </c>
      <c r="AL22">
        <v>2.4127526681467701</v>
      </c>
      <c r="AM22">
        <v>0</v>
      </c>
    </row>
    <row r="23" spans="1:39">
      <c r="A23" s="14">
        <v>38065</v>
      </c>
      <c r="B23">
        <v>-2.78305975283345</v>
      </c>
      <c r="C23">
        <v>0.78493035946010103</v>
      </c>
      <c r="D23">
        <v>1.4199955577944099</v>
      </c>
      <c r="E23">
        <v>-3.2464682560348499</v>
      </c>
      <c r="F23">
        <v>4.6664638138292602</v>
      </c>
      <c r="G23">
        <v>-0.91323634912021601</v>
      </c>
      <c r="H23">
        <v>10.9475091811477</v>
      </c>
      <c r="I23">
        <v>0.62748218007035805</v>
      </c>
      <c r="J23">
        <v>0.35230213020899398</v>
      </c>
      <c r="K23">
        <v>-0.54896866011858803</v>
      </c>
      <c r="L23">
        <v>0.90685276172151896</v>
      </c>
      <c r="M23">
        <v>0.33778982138247499</v>
      </c>
      <c r="N23">
        <v>10.842650231089699</v>
      </c>
      <c r="O23">
        <v>0</v>
      </c>
      <c r="P23">
        <v>-2.3901754880713599</v>
      </c>
      <c r="Q23">
        <v>-4.3132305289253701</v>
      </c>
      <c r="R23">
        <v>0</v>
      </c>
      <c r="S23">
        <v>13.023321274533201</v>
      </c>
      <c r="T23">
        <v>0</v>
      </c>
      <c r="U23">
        <v>2.9582356500563498</v>
      </c>
      <c r="V23">
        <v>-10.332510730931</v>
      </c>
      <c r="W23">
        <v>0</v>
      </c>
      <c r="X23">
        <v>4.1664801744109203</v>
      </c>
      <c r="Y23">
        <v>0.52351362257328005</v>
      </c>
      <c r="Z23">
        <v>0.25193329685411497</v>
      </c>
      <c r="AA23">
        <v>-0.54393599904932599</v>
      </c>
      <c r="AB23">
        <v>0.80081053005091596</v>
      </c>
      <c r="AC23">
        <v>0.31813340415083402</v>
      </c>
      <c r="AD23">
        <v>12.351763542493099</v>
      </c>
      <c r="AE23">
        <v>0</v>
      </c>
      <c r="AF23">
        <v>0</v>
      </c>
      <c r="AG23">
        <v>-10.676373091428401</v>
      </c>
      <c r="AH23">
        <v>1</v>
      </c>
      <c r="AI23">
        <v>1.8098113901733099</v>
      </c>
      <c r="AJ23">
        <v>0</v>
      </c>
      <c r="AK23">
        <v>0</v>
      </c>
      <c r="AL23">
        <v>-1.98433192174719</v>
      </c>
      <c r="AM23">
        <v>0</v>
      </c>
    </row>
    <row r="24" spans="1:39">
      <c r="A24" s="14">
        <v>34411</v>
      </c>
      <c r="B24">
        <v>-0.77098078867543496</v>
      </c>
      <c r="C24">
        <v>0.60243514707684398</v>
      </c>
      <c r="D24">
        <v>1.5335355578024901</v>
      </c>
      <c r="E24">
        <v>-2.4667151162790701</v>
      </c>
      <c r="F24">
        <v>4.0002506740815598</v>
      </c>
      <c r="G24">
        <v>-0.46658977923829098</v>
      </c>
      <c r="H24">
        <v>2.4715630727559099</v>
      </c>
      <c r="I24">
        <v>0.42393061907986601</v>
      </c>
      <c r="J24">
        <v>0.26052371353211601</v>
      </c>
      <c r="K24">
        <v>-0.34065814294640501</v>
      </c>
      <c r="L24">
        <v>0.60354225851625098</v>
      </c>
      <c r="M24">
        <v>0.27910454545718499</v>
      </c>
      <c r="N24">
        <v>22.164882621191399</v>
      </c>
      <c r="O24">
        <v>0</v>
      </c>
      <c r="P24">
        <v>0</v>
      </c>
      <c r="Q24">
        <v>-14.5488264695806</v>
      </c>
      <c r="R24">
        <v>1</v>
      </c>
      <c r="S24">
        <v>5.7505344646333598E-2</v>
      </c>
      <c r="T24">
        <v>0</v>
      </c>
      <c r="U24">
        <v>0</v>
      </c>
      <c r="V24">
        <v>-0.218693863010887</v>
      </c>
      <c r="W24">
        <v>0</v>
      </c>
      <c r="X24">
        <v>1.5704565877872501</v>
      </c>
      <c r="Y24">
        <v>0.37665095250716002</v>
      </c>
      <c r="Z24">
        <v>0.190528625891977</v>
      </c>
      <c r="AA24">
        <v>-0.32943897703189801</v>
      </c>
      <c r="AB24">
        <v>0.522045251228348</v>
      </c>
      <c r="AC24">
        <v>0.20138120614162799</v>
      </c>
      <c r="AD24">
        <v>3.9258424270290599</v>
      </c>
      <c r="AE24">
        <v>0</v>
      </c>
      <c r="AF24">
        <v>0</v>
      </c>
      <c r="AG24">
        <v>-3.5202058279738799</v>
      </c>
      <c r="AH24">
        <v>1</v>
      </c>
      <c r="AI24">
        <v>0.91460668857247696</v>
      </c>
      <c r="AJ24">
        <v>0</v>
      </c>
      <c r="AK24">
        <v>0</v>
      </c>
      <c r="AL24">
        <v>-0.92712850260513402</v>
      </c>
      <c r="AM24">
        <v>0</v>
      </c>
    </row>
    <row r="25" spans="1:39">
      <c r="A25" s="14">
        <v>36602</v>
      </c>
      <c r="B25">
        <v>1.60334546264186</v>
      </c>
      <c r="C25">
        <v>1.6420348026614999</v>
      </c>
      <c r="D25">
        <v>1.60334546264186</v>
      </c>
      <c r="E25">
        <v>-7.4929234021543802</v>
      </c>
      <c r="F25">
        <v>9.0962688647962509</v>
      </c>
      <c r="G25">
        <v>-2.9447889697562499</v>
      </c>
      <c r="H25">
        <v>10.7332975725687</v>
      </c>
      <c r="I25">
        <v>1.06530485806359</v>
      </c>
      <c r="J25">
        <v>0.66112290978950605</v>
      </c>
      <c r="K25">
        <v>-0.73673802149725798</v>
      </c>
      <c r="L25">
        <v>1.41113862023176</v>
      </c>
      <c r="M25">
        <v>0.70839347644374995</v>
      </c>
      <c r="N25">
        <v>60.048548143764499</v>
      </c>
      <c r="O25">
        <v>0</v>
      </c>
      <c r="P25">
        <v>0</v>
      </c>
      <c r="Q25">
        <v>-26.477902009154899</v>
      </c>
      <c r="R25">
        <v>1</v>
      </c>
      <c r="S25">
        <v>10.683989910246099</v>
      </c>
      <c r="T25">
        <v>0</v>
      </c>
      <c r="U25">
        <v>0</v>
      </c>
      <c r="V25">
        <v>-3.968915432357</v>
      </c>
      <c r="W25">
        <v>0</v>
      </c>
      <c r="X25">
        <v>-1.16433618698663</v>
      </c>
      <c r="Y25">
        <v>1.2093274226411901</v>
      </c>
      <c r="Z25">
        <v>0.73890076329191301</v>
      </c>
      <c r="AA25">
        <v>-0.75263048613487504</v>
      </c>
      <c r="AB25">
        <v>1.50530630998353</v>
      </c>
      <c r="AC25">
        <v>0.83475912106808203</v>
      </c>
      <c r="AD25">
        <v>7.3759014846470796</v>
      </c>
      <c r="AE25">
        <v>0</v>
      </c>
      <c r="AF25">
        <v>0</v>
      </c>
      <c r="AG25">
        <v>-5.8162615331792598</v>
      </c>
      <c r="AH25">
        <v>1</v>
      </c>
      <c r="AI25">
        <v>-2.23302230140605</v>
      </c>
      <c r="AJ25">
        <v>0</v>
      </c>
      <c r="AK25">
        <v>0</v>
      </c>
      <c r="AL25">
        <v>0.53860985873601597</v>
      </c>
      <c r="AM25">
        <v>0</v>
      </c>
    </row>
    <row r="26" spans="1:39">
      <c r="A26" s="14">
        <v>32857</v>
      </c>
      <c r="B26">
        <v>0.85839670468947904</v>
      </c>
      <c r="C26">
        <v>0.67388404015546499</v>
      </c>
      <c r="D26">
        <v>1.61020854937203</v>
      </c>
      <c r="E26">
        <v>-4.1911539347851301</v>
      </c>
      <c r="F26">
        <v>5.8013624841571598</v>
      </c>
      <c r="G26">
        <v>-1.29047269270654</v>
      </c>
      <c r="H26">
        <v>3.3521912281092998</v>
      </c>
      <c r="I26">
        <v>1.0775444703471799</v>
      </c>
      <c r="J26">
        <v>0.46941526210087298</v>
      </c>
      <c r="K26">
        <v>-0.60868399644277504</v>
      </c>
      <c r="L26">
        <v>1.0877804529802699</v>
      </c>
      <c r="M26">
        <v>0.95899661931770996</v>
      </c>
      <c r="N26">
        <v>38.8770161875211</v>
      </c>
      <c r="O26">
        <v>0</v>
      </c>
      <c r="P26">
        <v>0</v>
      </c>
      <c r="Q26">
        <v>-21.252723960920601</v>
      </c>
      <c r="R26">
        <v>1</v>
      </c>
      <c r="S26">
        <v>1.50582870378808</v>
      </c>
      <c r="T26">
        <v>0</v>
      </c>
      <c r="U26">
        <v>0</v>
      </c>
      <c r="V26">
        <v>0.76324252808478399</v>
      </c>
      <c r="W26">
        <v>0</v>
      </c>
      <c r="X26">
        <v>3.1698603420227102E-2</v>
      </c>
      <c r="Y26">
        <v>1.4519503407402199</v>
      </c>
      <c r="Z26">
        <v>0.52873508008996095</v>
      </c>
      <c r="AA26">
        <v>-0.70840126778673795</v>
      </c>
      <c r="AB26">
        <v>1.2522942412111799</v>
      </c>
      <c r="AC26">
        <v>1.4125010034921801</v>
      </c>
      <c r="AD26">
        <v>8.7773269175278106</v>
      </c>
      <c r="AE26">
        <v>0.470904386065984</v>
      </c>
      <c r="AF26">
        <v>0.470904386065984</v>
      </c>
      <c r="AG26">
        <v>-7.0406504976839299</v>
      </c>
      <c r="AH26">
        <v>1</v>
      </c>
      <c r="AI26">
        <v>-1.68719746412178</v>
      </c>
      <c r="AJ26">
        <v>0.470904386065984</v>
      </c>
      <c r="AK26">
        <v>0.470904386065984</v>
      </c>
      <c r="AL26">
        <v>1.66651499012704</v>
      </c>
      <c r="AM26">
        <v>0</v>
      </c>
    </row>
    <row r="27" spans="1:39">
      <c r="A27" s="14">
        <v>41901</v>
      </c>
      <c r="B27">
        <v>1.62055311453874</v>
      </c>
      <c r="C27">
        <v>0.54830962906952196</v>
      </c>
      <c r="D27">
        <v>1.6690771303579299</v>
      </c>
      <c r="E27">
        <v>-3.4761477320806402</v>
      </c>
      <c r="F27">
        <v>5.1452248624385799</v>
      </c>
      <c r="G27">
        <v>-0.90353530086135703</v>
      </c>
      <c r="H27">
        <v>6.1682917659300998</v>
      </c>
      <c r="I27">
        <v>0.462848833522505</v>
      </c>
      <c r="J27">
        <v>0.22915842884016599</v>
      </c>
      <c r="K27">
        <v>-0.40995284346614502</v>
      </c>
      <c r="L27">
        <v>0.64207085407005704</v>
      </c>
      <c r="M27">
        <v>0.28132803448184102</v>
      </c>
      <c r="N27">
        <v>42.470506765246398</v>
      </c>
      <c r="O27">
        <v>0</v>
      </c>
      <c r="P27">
        <v>0</v>
      </c>
      <c r="Q27">
        <v>-22.7045801857839</v>
      </c>
      <c r="R27">
        <v>1</v>
      </c>
      <c r="S27">
        <v>5.24009397391095</v>
      </c>
      <c r="T27">
        <v>0</v>
      </c>
      <c r="U27">
        <v>0</v>
      </c>
      <c r="V27">
        <v>-1.61112228639818</v>
      </c>
      <c r="W27">
        <v>0</v>
      </c>
      <c r="X27">
        <v>0.88630111550058699</v>
      </c>
      <c r="Y27">
        <v>0.498493363348396</v>
      </c>
      <c r="Z27">
        <v>0.24573086813005501</v>
      </c>
      <c r="AA27">
        <v>-0.34302989916609999</v>
      </c>
      <c r="AB27">
        <v>0.59098214867704701</v>
      </c>
      <c r="AC27">
        <v>0.28040914385638399</v>
      </c>
      <c r="AD27">
        <v>7.6213493528308804</v>
      </c>
      <c r="AE27">
        <v>0</v>
      </c>
      <c r="AF27">
        <v>0</v>
      </c>
      <c r="AG27">
        <v>-6.1105786170982697</v>
      </c>
      <c r="AH27">
        <v>1</v>
      </c>
      <c r="AI27">
        <v>-1.31378513972105</v>
      </c>
      <c r="AJ27">
        <v>0</v>
      </c>
      <c r="AK27">
        <v>0</v>
      </c>
      <c r="AL27">
        <v>0.94373649013528205</v>
      </c>
      <c r="AM27">
        <v>0</v>
      </c>
    </row>
    <row r="28" spans="1:39">
      <c r="A28" s="14">
        <v>36420</v>
      </c>
      <c r="B28">
        <v>-1.58591396462248</v>
      </c>
      <c r="C28">
        <v>1.105293633561</v>
      </c>
      <c r="D28">
        <v>1.8313338171769</v>
      </c>
      <c r="E28">
        <v>-5.5647186565972797</v>
      </c>
      <c r="F28">
        <v>7.3960524737741897</v>
      </c>
      <c r="G28">
        <v>-1.86669241971019</v>
      </c>
      <c r="H28">
        <v>6.6300623742909697E-3</v>
      </c>
      <c r="I28">
        <v>1.0299151320158799</v>
      </c>
      <c r="J28">
        <v>0.65561662815513</v>
      </c>
      <c r="K28">
        <v>-0.80369093341201703</v>
      </c>
      <c r="L28">
        <v>1.4727402598646899</v>
      </c>
      <c r="M28">
        <v>0.57694050320413404</v>
      </c>
      <c r="N28">
        <v>60.043044576936602</v>
      </c>
      <c r="O28">
        <v>0</v>
      </c>
      <c r="P28">
        <v>0</v>
      </c>
      <c r="Q28">
        <v>-28.791704844752001</v>
      </c>
      <c r="R28">
        <v>1</v>
      </c>
      <c r="S28">
        <v>-6.4324769561199204</v>
      </c>
      <c r="T28">
        <v>0</v>
      </c>
      <c r="U28">
        <v>0</v>
      </c>
      <c r="V28">
        <v>3.7279481717752598</v>
      </c>
      <c r="W28">
        <v>0</v>
      </c>
      <c r="X28">
        <v>3.1650240704461599</v>
      </c>
      <c r="Y28">
        <v>0.89925862308183402</v>
      </c>
      <c r="Z28">
        <v>0.51655626461172199</v>
      </c>
      <c r="AA28">
        <v>-0.71905494501490896</v>
      </c>
      <c r="AB28">
        <v>1.24553182879374</v>
      </c>
      <c r="AC28">
        <v>0.49170866781070299</v>
      </c>
      <c r="AD28">
        <v>8.2781740391017191</v>
      </c>
      <c r="AE28">
        <v>1.20682549025223</v>
      </c>
      <c r="AF28">
        <v>1.20682549025223</v>
      </c>
      <c r="AG28">
        <v>-6.5768043761163701</v>
      </c>
      <c r="AH28">
        <v>1</v>
      </c>
      <c r="AI28">
        <v>-1.3187389590502701</v>
      </c>
      <c r="AJ28">
        <v>1.20682549025223</v>
      </c>
      <c r="AK28">
        <v>1.20682549025223</v>
      </c>
      <c r="AL28">
        <v>1.3303390830697199</v>
      </c>
      <c r="AM28">
        <v>0</v>
      </c>
    </row>
    <row r="29" spans="1:39">
      <c r="A29" s="14">
        <v>34684</v>
      </c>
      <c r="B29">
        <v>-1.30999158274018</v>
      </c>
      <c r="C29">
        <v>0.69220087827379595</v>
      </c>
      <c r="D29">
        <v>1.91012493471305</v>
      </c>
      <c r="E29">
        <v>-4.1816342751697304</v>
      </c>
      <c r="F29">
        <v>6.0917592098827802</v>
      </c>
      <c r="G29">
        <v>-1.1357546702283301</v>
      </c>
      <c r="H29">
        <v>2.5998146719298898</v>
      </c>
      <c r="I29">
        <v>0.584062828656985</v>
      </c>
      <c r="J29">
        <v>0.34278449217127699</v>
      </c>
      <c r="K29">
        <v>-0.39281657126956299</v>
      </c>
      <c r="L29">
        <v>0.73910421904241197</v>
      </c>
      <c r="M29">
        <v>0.353344520183624</v>
      </c>
      <c r="N29">
        <v>12.255048806674001</v>
      </c>
      <c r="O29">
        <v>0</v>
      </c>
      <c r="P29">
        <v>0</v>
      </c>
      <c r="Q29">
        <v>-8.3902323288402005</v>
      </c>
      <c r="R29">
        <v>1</v>
      </c>
      <c r="S29">
        <v>-2.1599948949001799</v>
      </c>
      <c r="T29">
        <v>-0.58619790086726897</v>
      </c>
      <c r="U29">
        <v>-0.58619790086726897</v>
      </c>
      <c r="V29">
        <v>-0.87212298232222096</v>
      </c>
      <c r="W29">
        <v>0</v>
      </c>
      <c r="X29">
        <v>1.1355972516023001</v>
      </c>
      <c r="Y29">
        <v>0.65888964909949399</v>
      </c>
      <c r="Z29">
        <v>0.45807724555891699</v>
      </c>
      <c r="AA29">
        <v>-0.39865053775625697</v>
      </c>
      <c r="AB29">
        <v>0.86068961098195895</v>
      </c>
      <c r="AC29">
        <v>0.39451462912284702</v>
      </c>
      <c r="AD29">
        <v>0.72502943658820396</v>
      </c>
      <c r="AE29">
        <v>0</v>
      </c>
      <c r="AF29">
        <v>-1.0380052159183399</v>
      </c>
      <c r="AG29">
        <v>-0.74915106692556799</v>
      </c>
      <c r="AH29">
        <v>1</v>
      </c>
      <c r="AI29">
        <v>-2.0850482643835599</v>
      </c>
      <c r="AJ29">
        <v>0</v>
      </c>
      <c r="AK29">
        <v>-1.0380052159183399</v>
      </c>
      <c r="AL29">
        <v>1.4828125945491299</v>
      </c>
      <c r="AM29">
        <v>0</v>
      </c>
    </row>
    <row r="30" spans="1:39">
      <c r="A30" s="14">
        <v>40711</v>
      </c>
      <c r="B30">
        <v>-4.9260494399497601</v>
      </c>
      <c r="C30">
        <v>0.798623721991498</v>
      </c>
      <c r="D30">
        <v>1.9612967144715601</v>
      </c>
      <c r="E30">
        <v>-5.3806666766364097</v>
      </c>
      <c r="F30">
        <v>7.3419633911079698</v>
      </c>
      <c r="G30">
        <v>-1.70968498108242</v>
      </c>
      <c r="H30">
        <v>4.2100768178606698</v>
      </c>
      <c r="I30">
        <v>0.82745450700995604</v>
      </c>
      <c r="J30">
        <v>0.43003395585509402</v>
      </c>
      <c r="K30">
        <v>-0.58218559352444299</v>
      </c>
      <c r="L30">
        <v>1.0187774947641099</v>
      </c>
      <c r="M30">
        <v>0.48211716884184402</v>
      </c>
      <c r="N30">
        <v>13.8133022931924</v>
      </c>
      <c r="O30">
        <v>0</v>
      </c>
      <c r="P30">
        <v>-13.384253863742201</v>
      </c>
      <c r="Q30">
        <v>-10.8109878710735</v>
      </c>
      <c r="R30">
        <v>1</v>
      </c>
      <c r="S30">
        <v>0.115681818260743</v>
      </c>
      <c r="T30">
        <v>0</v>
      </c>
      <c r="U30">
        <v>-4.6172991624027304</v>
      </c>
      <c r="V30">
        <v>-2.3713839894593298</v>
      </c>
      <c r="W30">
        <v>0</v>
      </c>
      <c r="X30">
        <v>1.7947898540573199</v>
      </c>
      <c r="Y30">
        <v>0.59880395637495099</v>
      </c>
      <c r="Z30">
        <v>0.36478597462634699</v>
      </c>
      <c r="AA30">
        <v>-0.49869909349279201</v>
      </c>
      <c r="AB30">
        <v>0.86857044821815499</v>
      </c>
      <c r="AC30">
        <v>0.29999682145944001</v>
      </c>
      <c r="AD30">
        <v>7.9394670780334602</v>
      </c>
      <c r="AE30">
        <v>0</v>
      </c>
      <c r="AF30">
        <v>0</v>
      </c>
      <c r="AG30">
        <v>-7.4820604976192397</v>
      </c>
      <c r="AH30">
        <v>1</v>
      </c>
      <c r="AI30">
        <v>2.80769525016097</v>
      </c>
      <c r="AJ30">
        <v>-0.56248107143324</v>
      </c>
      <c r="AK30">
        <v>-0.56248107143324</v>
      </c>
      <c r="AL30">
        <v>-2.4136215917380999</v>
      </c>
      <c r="AM30">
        <v>0</v>
      </c>
    </row>
    <row r="31" spans="1:39">
      <c r="A31" s="14">
        <v>41075</v>
      </c>
      <c r="B31">
        <v>-2.58899401705452</v>
      </c>
      <c r="C31">
        <v>0.96371444296025099</v>
      </c>
      <c r="D31">
        <v>1.9796391377850699</v>
      </c>
      <c r="E31">
        <v>-7.2896482349390501</v>
      </c>
      <c r="F31">
        <v>9.2692873727241203</v>
      </c>
      <c r="G31">
        <v>-2.6550045485769802</v>
      </c>
      <c r="H31">
        <v>4.8008963189344298</v>
      </c>
      <c r="I31">
        <v>0.70734019170576101</v>
      </c>
      <c r="J31">
        <v>0.39054660807081099</v>
      </c>
      <c r="K31">
        <v>-0.566520538561052</v>
      </c>
      <c r="L31">
        <v>0.96329039184742504</v>
      </c>
      <c r="M31">
        <v>0.38415042539591199</v>
      </c>
      <c r="N31">
        <v>9.6094132981670999</v>
      </c>
      <c r="O31">
        <v>0</v>
      </c>
      <c r="P31">
        <v>0</v>
      </c>
      <c r="Q31">
        <v>-11.6660192882406</v>
      </c>
      <c r="R31">
        <v>1</v>
      </c>
      <c r="S31">
        <v>3.1215393614620899</v>
      </c>
      <c r="T31">
        <v>0</v>
      </c>
      <c r="U31">
        <v>0</v>
      </c>
      <c r="V31">
        <v>-3.0206182470322198</v>
      </c>
      <c r="W31">
        <v>0</v>
      </c>
      <c r="X31">
        <v>-1.3298852726691901</v>
      </c>
      <c r="Y31">
        <v>0.81904569239061398</v>
      </c>
      <c r="Z31">
        <v>0.51041382542021996</v>
      </c>
      <c r="AA31">
        <v>-0.52749442786951295</v>
      </c>
      <c r="AB31">
        <v>1.0441292073253901</v>
      </c>
      <c r="AC31">
        <v>0.39053418608774798</v>
      </c>
      <c r="AD31">
        <v>3.4864320705173002</v>
      </c>
      <c r="AE31">
        <v>0.16753729151626201</v>
      </c>
      <c r="AF31">
        <v>0.16753729151626201</v>
      </c>
      <c r="AG31">
        <v>-5.2049048928498003</v>
      </c>
      <c r="AH31">
        <v>1</v>
      </c>
      <c r="AI31">
        <v>-4.84094377896532</v>
      </c>
      <c r="AJ31">
        <v>0.16753729151626201</v>
      </c>
      <c r="AK31">
        <v>0.16753729151626201</v>
      </c>
      <c r="AL31">
        <v>3.0856563595536399</v>
      </c>
      <c r="AM31">
        <v>0</v>
      </c>
    </row>
    <row r="32" spans="1:39">
      <c r="A32" s="14">
        <v>41537</v>
      </c>
      <c r="B32">
        <v>1.0794200800470799</v>
      </c>
      <c r="C32">
        <v>0.61639209730354905</v>
      </c>
      <c r="D32">
        <v>2.0021871899957402</v>
      </c>
      <c r="E32">
        <v>-3.6159985385156399</v>
      </c>
      <c r="F32">
        <v>5.6181857285113797</v>
      </c>
      <c r="G32">
        <v>-0.80690567425994997</v>
      </c>
      <c r="H32">
        <v>6.91488210963493</v>
      </c>
      <c r="I32">
        <v>0.76986180549334005</v>
      </c>
      <c r="J32">
        <v>0.43630311613844502</v>
      </c>
      <c r="K32">
        <v>-0.53374439703546805</v>
      </c>
      <c r="L32">
        <v>0.97563412181599496</v>
      </c>
      <c r="M32">
        <v>0.44418684809629599</v>
      </c>
      <c r="N32">
        <v>24.139754947617298</v>
      </c>
      <c r="O32">
        <v>0</v>
      </c>
      <c r="P32">
        <v>0</v>
      </c>
      <c r="Q32">
        <v>-20.9940954208273</v>
      </c>
      <c r="R32">
        <v>1</v>
      </c>
      <c r="S32">
        <v>4.2099295359532602</v>
      </c>
      <c r="T32">
        <v>0</v>
      </c>
      <c r="U32">
        <v>0</v>
      </c>
      <c r="V32">
        <v>-3.1334676405297901</v>
      </c>
      <c r="W32">
        <v>0</v>
      </c>
      <c r="X32">
        <v>5.3147638273258897</v>
      </c>
      <c r="Y32">
        <v>0.54773666523940201</v>
      </c>
      <c r="Z32">
        <v>0.30841231756459703</v>
      </c>
      <c r="AA32">
        <v>-0.51568821212516303</v>
      </c>
      <c r="AB32">
        <v>0.82895054887282205</v>
      </c>
      <c r="AC32">
        <v>0.33170780754264001</v>
      </c>
      <c r="AD32">
        <v>10.5410680842046</v>
      </c>
      <c r="AE32">
        <v>0</v>
      </c>
      <c r="AF32">
        <v>0</v>
      </c>
      <c r="AG32">
        <v>-8.4295051922436794</v>
      </c>
      <c r="AH32">
        <v>1</v>
      </c>
      <c r="AI32">
        <v>6.7088172862594799</v>
      </c>
      <c r="AJ32">
        <v>-1.1378717951116799</v>
      </c>
      <c r="AK32">
        <v>-1.1378717951116799</v>
      </c>
      <c r="AL32">
        <v>-4.0068948468862899</v>
      </c>
      <c r="AM32">
        <v>0</v>
      </c>
    </row>
    <row r="33" spans="1:39">
      <c r="A33" s="14">
        <v>39157</v>
      </c>
      <c r="B33">
        <v>-3.0443935686822798</v>
      </c>
      <c r="C33">
        <v>0.84601067806297303</v>
      </c>
      <c r="D33">
        <v>2.03984970290107</v>
      </c>
      <c r="E33">
        <v>-3.9412792729814701</v>
      </c>
      <c r="F33">
        <v>5.9811289758825499</v>
      </c>
      <c r="G33">
        <v>-0.95071478504020202</v>
      </c>
      <c r="H33">
        <v>4.5228716136616898</v>
      </c>
      <c r="I33">
        <v>0.44583272936962198</v>
      </c>
      <c r="J33">
        <v>0.29705668396519103</v>
      </c>
      <c r="K33">
        <v>-0.40632831001571401</v>
      </c>
      <c r="L33">
        <v>0.70662358946682602</v>
      </c>
      <c r="M33">
        <v>0.27529214220026899</v>
      </c>
      <c r="N33">
        <v>18.643763800279999</v>
      </c>
      <c r="O33">
        <v>0</v>
      </c>
      <c r="P33">
        <v>0</v>
      </c>
      <c r="Q33">
        <v>-15.8976970746596</v>
      </c>
      <c r="R33">
        <v>1</v>
      </c>
      <c r="S33">
        <v>1.57576448185782</v>
      </c>
      <c r="T33">
        <v>0</v>
      </c>
      <c r="U33">
        <v>0</v>
      </c>
      <c r="V33">
        <v>-1.94130613716774</v>
      </c>
      <c r="W33">
        <v>0</v>
      </c>
      <c r="X33">
        <v>1.3992450778357499</v>
      </c>
      <c r="Y33">
        <v>0.365553793775102</v>
      </c>
      <c r="Z33">
        <v>0.32432959417602802</v>
      </c>
      <c r="AA33">
        <v>-0.36924951002317202</v>
      </c>
      <c r="AB33">
        <v>0.69651739217434505</v>
      </c>
      <c r="AC33">
        <v>0.25840634942949098</v>
      </c>
      <c r="AD33">
        <v>6.1968425030734</v>
      </c>
      <c r="AE33">
        <v>0</v>
      </c>
      <c r="AF33">
        <v>0</v>
      </c>
      <c r="AG33">
        <v>-6.04554573948118</v>
      </c>
      <c r="AH33">
        <v>1</v>
      </c>
      <c r="AI33">
        <v>-2.1477595705925201</v>
      </c>
      <c r="AJ33">
        <v>0</v>
      </c>
      <c r="AK33">
        <v>0</v>
      </c>
      <c r="AL33">
        <v>1.03654156068546</v>
      </c>
      <c r="AM33">
        <v>0</v>
      </c>
    </row>
    <row r="34" spans="1:39">
      <c r="A34" s="14">
        <v>39619</v>
      </c>
      <c r="B34">
        <v>-5.7166715586191197</v>
      </c>
      <c r="C34">
        <v>1.0246295924084501</v>
      </c>
      <c r="D34">
        <v>2.0596084400133599</v>
      </c>
      <c r="E34">
        <v>-5.7166715586191197</v>
      </c>
      <c r="F34">
        <v>7.7762799986324804</v>
      </c>
      <c r="G34">
        <v>-1.8285315593028799</v>
      </c>
      <c r="H34">
        <v>5.0525684088693801</v>
      </c>
      <c r="I34">
        <v>1.4385010849521001</v>
      </c>
      <c r="J34">
        <v>0.87793794116187696</v>
      </c>
      <c r="K34">
        <v>-0.98487678658339595</v>
      </c>
      <c r="L34">
        <v>1.88558656325633</v>
      </c>
      <c r="M34">
        <v>0.82417208445580203</v>
      </c>
      <c r="N34">
        <v>11.40618129966</v>
      </c>
      <c r="O34">
        <v>-0.850984066270976</v>
      </c>
      <c r="P34">
        <v>0.19102557003239901</v>
      </c>
      <c r="Q34">
        <v>-6.07875614794116</v>
      </c>
      <c r="R34">
        <v>0</v>
      </c>
      <c r="S34">
        <v>5.4900693429117498</v>
      </c>
      <c r="T34">
        <v>-0.850984066270976</v>
      </c>
      <c r="U34">
        <v>-5.5494264713154502</v>
      </c>
      <c r="V34">
        <v>-4.2355514499970104</v>
      </c>
      <c r="W34">
        <v>0</v>
      </c>
      <c r="X34">
        <v>6.2818389231118399</v>
      </c>
      <c r="Y34">
        <v>1.15050184960129</v>
      </c>
      <c r="Z34">
        <v>0.61103025737602001</v>
      </c>
      <c r="AA34">
        <v>-0.85645524668297102</v>
      </c>
      <c r="AB34">
        <v>1.4838790590931901</v>
      </c>
      <c r="AC34">
        <v>0.60702480863399799</v>
      </c>
      <c r="AD34">
        <v>0.32982166278226699</v>
      </c>
      <c r="AE34">
        <v>0</v>
      </c>
      <c r="AF34">
        <v>-1.61555591761817</v>
      </c>
      <c r="AG34">
        <v>1.16976368407901</v>
      </c>
      <c r="AH34">
        <v>0</v>
      </c>
      <c r="AI34">
        <v>6.86174793283916</v>
      </c>
      <c r="AJ34">
        <v>0</v>
      </c>
      <c r="AK34">
        <v>-1.61555591761817</v>
      </c>
      <c r="AL34">
        <v>-6.1945473570252201</v>
      </c>
      <c r="AM34">
        <v>1</v>
      </c>
    </row>
    <row r="35" spans="1:39">
      <c r="A35" s="14">
        <v>40438</v>
      </c>
      <c r="B35">
        <v>2.0795113068531101</v>
      </c>
      <c r="C35">
        <v>1.05837318931652</v>
      </c>
      <c r="D35">
        <v>2.2790351800454798</v>
      </c>
      <c r="E35">
        <v>-5.0278470690553503</v>
      </c>
      <c r="F35">
        <v>7.3068822491008403</v>
      </c>
      <c r="G35">
        <v>-1.3744059445049299</v>
      </c>
      <c r="H35">
        <v>-9.4160749519566096</v>
      </c>
      <c r="I35">
        <v>1.67988106849478</v>
      </c>
      <c r="J35">
        <v>1.0220171245507801</v>
      </c>
      <c r="K35">
        <v>-1.07606347428745</v>
      </c>
      <c r="L35">
        <v>2.1287536055852301</v>
      </c>
      <c r="M35">
        <v>1.21485106545415</v>
      </c>
      <c r="N35">
        <v>2.9463922651394401</v>
      </c>
      <c r="O35">
        <v>0</v>
      </c>
      <c r="P35">
        <v>0</v>
      </c>
      <c r="Q35">
        <v>4.8555901201397402</v>
      </c>
      <c r="R35">
        <v>0</v>
      </c>
      <c r="S35">
        <v>-9.1625256390295498</v>
      </c>
      <c r="T35">
        <v>0</v>
      </c>
      <c r="U35">
        <v>7.7454443144853302</v>
      </c>
      <c r="V35">
        <v>9.6308363873433098</v>
      </c>
      <c r="W35">
        <v>0</v>
      </c>
      <c r="X35">
        <v>2.4053660759559601</v>
      </c>
      <c r="Y35">
        <v>1.41319118320124</v>
      </c>
      <c r="Z35">
        <v>0.87761707781055998</v>
      </c>
      <c r="AA35">
        <v>-0.93381869153305497</v>
      </c>
      <c r="AB35">
        <v>1.8301307478220501</v>
      </c>
      <c r="AC35">
        <v>0.71026986492030797</v>
      </c>
      <c r="AD35">
        <v>1.3941031718419299</v>
      </c>
      <c r="AE35">
        <v>0</v>
      </c>
      <c r="AF35">
        <v>1.1113861905453599</v>
      </c>
      <c r="AG35">
        <v>-0.58544389917872797</v>
      </c>
      <c r="AH35">
        <v>0</v>
      </c>
      <c r="AI35">
        <v>-2.8927738483821201</v>
      </c>
      <c r="AJ35">
        <v>0</v>
      </c>
      <c r="AK35">
        <v>-0.47538981776675798</v>
      </c>
      <c r="AL35">
        <v>1.0985399383190499</v>
      </c>
      <c r="AM35">
        <v>0</v>
      </c>
    </row>
    <row r="36" spans="1:39">
      <c r="A36" s="14">
        <v>35692</v>
      </c>
      <c r="B36">
        <v>1.2484187357858201</v>
      </c>
      <c r="C36">
        <v>1.12355075305996</v>
      </c>
      <c r="D36">
        <v>2.2933808901539399</v>
      </c>
      <c r="E36">
        <v>-4.1883712904562698</v>
      </c>
      <c r="F36">
        <v>6.4817521806102096</v>
      </c>
      <c r="G36">
        <v>-0.94749520015116595</v>
      </c>
      <c r="H36">
        <v>22.658319505598602</v>
      </c>
      <c r="I36">
        <v>0.982051538066817</v>
      </c>
      <c r="J36">
        <v>0.51169767367021102</v>
      </c>
      <c r="K36">
        <v>-0.82992573427710203</v>
      </c>
      <c r="L36">
        <v>1.35502388377543</v>
      </c>
      <c r="M36">
        <v>0.52102523967763104</v>
      </c>
      <c r="N36">
        <v>57.470530485208997</v>
      </c>
      <c r="O36">
        <v>0</v>
      </c>
      <c r="P36">
        <v>0</v>
      </c>
      <c r="Q36">
        <v>-33.147579434567703</v>
      </c>
      <c r="R36">
        <v>1</v>
      </c>
      <c r="S36">
        <v>22.909035240580899</v>
      </c>
      <c r="T36">
        <v>-0.34177358663129898</v>
      </c>
      <c r="U36">
        <v>-0.34177358663129898</v>
      </c>
      <c r="V36">
        <v>-10.7761984795654</v>
      </c>
      <c r="W36">
        <v>0</v>
      </c>
      <c r="X36">
        <v>5.8029967970584204</v>
      </c>
      <c r="Y36">
        <v>1.0792054594976099</v>
      </c>
      <c r="Z36">
        <v>0.622364890152316</v>
      </c>
      <c r="AA36">
        <v>-0.78310962161323405</v>
      </c>
      <c r="AB36">
        <v>1.41768455207176</v>
      </c>
      <c r="AC36">
        <v>0.52424391866000297</v>
      </c>
      <c r="AD36">
        <v>19.044981727461</v>
      </c>
      <c r="AE36">
        <v>0</v>
      </c>
      <c r="AF36">
        <v>0</v>
      </c>
      <c r="AG36">
        <v>-14.449956764115299</v>
      </c>
      <c r="AH36">
        <v>1</v>
      </c>
      <c r="AI36">
        <v>0.92283464354828804</v>
      </c>
      <c r="AJ36">
        <v>0</v>
      </c>
      <c r="AK36">
        <v>0</v>
      </c>
      <c r="AL36">
        <v>-0.51499469991322699</v>
      </c>
      <c r="AM36">
        <v>0</v>
      </c>
    </row>
    <row r="37" spans="1:39">
      <c r="A37" s="14">
        <v>33774</v>
      </c>
      <c r="B37">
        <v>-1.3079996407999499</v>
      </c>
      <c r="C37">
        <v>0.58805949703253402</v>
      </c>
      <c r="D37">
        <v>2.3152902624636802</v>
      </c>
      <c r="E37">
        <v>-1.97056383478959</v>
      </c>
      <c r="F37">
        <v>4.2858540972532797</v>
      </c>
      <c r="G37">
        <v>0.172363213837045</v>
      </c>
      <c r="H37">
        <v>-1.5548329268597001</v>
      </c>
      <c r="I37">
        <v>0.70340009313948704</v>
      </c>
      <c r="J37">
        <v>0.44628564596027798</v>
      </c>
      <c r="K37">
        <v>-0.48023368644242198</v>
      </c>
      <c r="L37">
        <v>0.93158991341427499</v>
      </c>
      <c r="M37">
        <v>0.425309302438305</v>
      </c>
      <c r="N37">
        <v>25.0585332021836</v>
      </c>
      <c r="O37">
        <v>0</v>
      </c>
      <c r="P37">
        <v>0</v>
      </c>
      <c r="Q37">
        <v>-14.983092245533401</v>
      </c>
      <c r="R37">
        <v>1</v>
      </c>
      <c r="S37">
        <v>-4.8997996667471897</v>
      </c>
      <c r="T37">
        <v>0</v>
      </c>
      <c r="U37">
        <v>0</v>
      </c>
      <c r="V37">
        <v>3.5904333324990301</v>
      </c>
      <c r="W37">
        <v>0</v>
      </c>
      <c r="X37">
        <v>1.36802726146221</v>
      </c>
      <c r="Y37">
        <v>0.84177916543062004</v>
      </c>
      <c r="Z37">
        <v>0.45158858221118298</v>
      </c>
      <c r="AA37">
        <v>-0.55975421465002495</v>
      </c>
      <c r="AB37">
        <v>1.0178660137437501</v>
      </c>
      <c r="AC37">
        <v>0.46253566450869699</v>
      </c>
      <c r="AD37">
        <v>3.2206252478569501</v>
      </c>
      <c r="AE37">
        <v>0</v>
      </c>
      <c r="AF37">
        <v>0</v>
      </c>
      <c r="AG37">
        <v>-2.5920322645574201</v>
      </c>
      <c r="AH37">
        <v>1</v>
      </c>
      <c r="AI37">
        <v>-2.6018720980496699</v>
      </c>
      <c r="AJ37">
        <v>0</v>
      </c>
      <c r="AK37">
        <v>0</v>
      </c>
      <c r="AL37">
        <v>1.2644667517216399</v>
      </c>
      <c r="AM37">
        <v>0</v>
      </c>
    </row>
    <row r="38" spans="1:39">
      <c r="A38" s="14">
        <v>36966</v>
      </c>
      <c r="B38">
        <v>-14.3019950451533</v>
      </c>
      <c r="C38">
        <v>1.26869348586099</v>
      </c>
      <c r="D38">
        <v>2.3232037086953401</v>
      </c>
      <c r="E38">
        <v>-14.3019950451533</v>
      </c>
      <c r="F38">
        <v>16.6251987538487</v>
      </c>
      <c r="G38">
        <v>-5.9893956682290197</v>
      </c>
      <c r="H38">
        <v>-3.89353854904902</v>
      </c>
      <c r="I38">
        <v>1.5429906003015701</v>
      </c>
      <c r="J38">
        <v>1.0249204145388</v>
      </c>
      <c r="K38">
        <v>-0.96394010300011501</v>
      </c>
      <c r="L38">
        <v>2.0131614686744301</v>
      </c>
      <c r="M38">
        <v>0.87555474341593797</v>
      </c>
      <c r="N38">
        <v>25.787993321766098</v>
      </c>
      <c r="O38">
        <v>0</v>
      </c>
      <c r="P38">
        <v>0</v>
      </c>
      <c r="Q38">
        <v>-9.8500404111157795</v>
      </c>
      <c r="R38">
        <v>0</v>
      </c>
      <c r="S38">
        <v>-9.7752642226407307</v>
      </c>
      <c r="T38">
        <v>0</v>
      </c>
      <c r="U38">
        <v>0</v>
      </c>
      <c r="V38">
        <v>4.9845545823531303</v>
      </c>
      <c r="W38">
        <v>-1</v>
      </c>
      <c r="X38">
        <v>2.8017987978788899</v>
      </c>
      <c r="Y38">
        <v>1.7486646401109101</v>
      </c>
      <c r="Z38">
        <v>1.05309498604175</v>
      </c>
      <c r="AA38">
        <v>-1.0619875224933699</v>
      </c>
      <c r="AB38">
        <v>2.1444170209149802</v>
      </c>
      <c r="AC38">
        <v>1.07506813314534</v>
      </c>
      <c r="AD38">
        <v>-3.1136099164823201</v>
      </c>
      <c r="AE38">
        <v>-0.51621989240631105</v>
      </c>
      <c r="AF38">
        <v>-0.51621989240631105</v>
      </c>
      <c r="AG38">
        <v>4.1909476176519904</v>
      </c>
      <c r="AH38">
        <v>-1</v>
      </c>
      <c r="AI38">
        <v>3.57339684564365</v>
      </c>
      <c r="AJ38">
        <v>-0.51621989240631105</v>
      </c>
      <c r="AK38">
        <v>-0.51621989240631105</v>
      </c>
      <c r="AL38">
        <v>-3.9801944150966899</v>
      </c>
      <c r="AM38">
        <v>0</v>
      </c>
    </row>
    <row r="39" spans="1:39">
      <c r="A39" s="14">
        <v>31583</v>
      </c>
      <c r="B39">
        <v>2.1833382386123401</v>
      </c>
      <c r="C39">
        <v>0.91556404757473897</v>
      </c>
      <c r="D39">
        <v>2.3484296647996001</v>
      </c>
      <c r="E39">
        <v>-3.9333032289117602</v>
      </c>
      <c r="F39">
        <v>6.2817328937113599</v>
      </c>
      <c r="G39">
        <v>-0.79243678205608203</v>
      </c>
      <c r="H39">
        <v>17.371506921063101</v>
      </c>
      <c r="I39">
        <v>0.82334570129153095</v>
      </c>
      <c r="J39">
        <v>0.41347669620786098</v>
      </c>
      <c r="K39">
        <v>-0.73693532108572402</v>
      </c>
      <c r="L39">
        <v>1.16004310588193</v>
      </c>
      <c r="M39">
        <v>0.44213353704893399</v>
      </c>
      <c r="N39">
        <v>48.3311365975893</v>
      </c>
      <c r="O39">
        <v>0</v>
      </c>
      <c r="P39">
        <v>0</v>
      </c>
      <c r="Q39">
        <v>-28.323707986712002</v>
      </c>
      <c r="R39">
        <v>1</v>
      </c>
      <c r="S39">
        <v>14.140351505564899</v>
      </c>
      <c r="T39">
        <v>0</v>
      </c>
      <c r="U39">
        <v>0</v>
      </c>
      <c r="V39">
        <v>-8.3614877781426404</v>
      </c>
      <c r="W39">
        <v>0</v>
      </c>
      <c r="X39">
        <v>1.38929154287148</v>
      </c>
      <c r="Y39">
        <v>0.93396773940182598</v>
      </c>
      <c r="Z39">
        <v>0.52431795055328001</v>
      </c>
      <c r="AA39">
        <v>-0.69490687361703596</v>
      </c>
      <c r="AB39">
        <v>1.22851213847163</v>
      </c>
      <c r="AC39">
        <v>0.48618651252738299</v>
      </c>
      <c r="AD39">
        <v>15.4083794788707</v>
      </c>
      <c r="AE39">
        <v>0</v>
      </c>
      <c r="AF39">
        <v>0</v>
      </c>
      <c r="AG39">
        <v>-13.188647244636</v>
      </c>
      <c r="AH39">
        <v>1</v>
      </c>
      <c r="AI39">
        <v>0.27607555108498899</v>
      </c>
      <c r="AJ39">
        <v>0</v>
      </c>
      <c r="AK39">
        <v>0</v>
      </c>
      <c r="AL39">
        <v>-0.374586803271583</v>
      </c>
      <c r="AM39">
        <v>0</v>
      </c>
    </row>
    <row r="40" spans="1:39">
      <c r="A40" s="14">
        <v>30848</v>
      </c>
      <c r="B40">
        <v>-5.6891532717377498</v>
      </c>
      <c r="C40">
        <v>0.71693789942208896</v>
      </c>
      <c r="D40">
        <v>2.45537906594102</v>
      </c>
      <c r="E40">
        <v>-5.6891532717377498</v>
      </c>
      <c r="F40">
        <v>8.1445323376787702</v>
      </c>
      <c r="G40">
        <v>-1.61688710289836</v>
      </c>
      <c r="H40">
        <v>-4.92750707373159</v>
      </c>
      <c r="I40">
        <v>0.82993158110009702</v>
      </c>
      <c r="J40">
        <v>0.58026855216059003</v>
      </c>
      <c r="K40">
        <v>-0.50215964981953198</v>
      </c>
      <c r="L40">
        <v>1.08876377236263</v>
      </c>
      <c r="M40">
        <v>0.46260339870707701</v>
      </c>
      <c r="N40">
        <v>19.748449159186102</v>
      </c>
      <c r="O40">
        <v>0.85019134357113801</v>
      </c>
      <c r="P40">
        <v>0.85019134357113801</v>
      </c>
      <c r="Q40">
        <v>-11.414763417925201</v>
      </c>
      <c r="R40">
        <v>1</v>
      </c>
      <c r="S40">
        <v>-8.1949112091291791</v>
      </c>
      <c r="T40">
        <v>0.85019134357113801</v>
      </c>
      <c r="U40">
        <v>0.85019134357113801</v>
      </c>
      <c r="V40">
        <v>5.97415763323934</v>
      </c>
      <c r="W40">
        <v>0</v>
      </c>
      <c r="X40">
        <v>0.73951294147647195</v>
      </c>
      <c r="Y40">
        <v>0.754587133055313</v>
      </c>
      <c r="Z40">
        <v>0.49050966376733501</v>
      </c>
      <c r="AA40">
        <v>-0.49404517443780199</v>
      </c>
      <c r="AB40">
        <v>0.99108808227762202</v>
      </c>
      <c r="AC40">
        <v>0.52087597153620202</v>
      </c>
      <c r="AD40">
        <v>-1.45251255423771</v>
      </c>
      <c r="AE40">
        <v>0</v>
      </c>
      <c r="AF40">
        <v>2.7888302641016298</v>
      </c>
      <c r="AG40">
        <v>2.18084711038173</v>
      </c>
      <c r="AH40">
        <v>-1</v>
      </c>
      <c r="AI40">
        <v>-1.05152955585909</v>
      </c>
      <c r="AJ40">
        <v>0</v>
      </c>
      <c r="AK40">
        <v>1.35886867284849</v>
      </c>
      <c r="AL40">
        <v>0.393174108801086</v>
      </c>
      <c r="AM40">
        <v>0</v>
      </c>
    </row>
    <row r="41" spans="1:39">
      <c r="A41" s="14">
        <v>41264</v>
      </c>
      <c r="B41">
        <v>1.28972058117426</v>
      </c>
      <c r="C41">
        <v>0.82093221302730701</v>
      </c>
      <c r="D41">
        <v>2.4682423814712702</v>
      </c>
      <c r="E41">
        <v>-4.15102500748013</v>
      </c>
      <c r="F41">
        <v>6.6192673889514104</v>
      </c>
      <c r="G41">
        <v>-0.84139131300443004</v>
      </c>
      <c r="H41">
        <v>1.87377580771104</v>
      </c>
      <c r="I41">
        <v>0.65085319877708903</v>
      </c>
      <c r="J41">
        <v>0.42703513846402602</v>
      </c>
      <c r="K41">
        <v>-0.461522292144877</v>
      </c>
      <c r="L41">
        <v>0.89393453766099695</v>
      </c>
      <c r="M41">
        <v>0.43290471423091498</v>
      </c>
      <c r="N41">
        <v>16.293255622667299</v>
      </c>
      <c r="O41">
        <v>0</v>
      </c>
      <c r="P41">
        <v>-13.4241385546588</v>
      </c>
      <c r="Q41">
        <v>-11.2851676227636</v>
      </c>
      <c r="R41">
        <v>1</v>
      </c>
      <c r="S41">
        <v>2.0283130067280899</v>
      </c>
      <c r="T41">
        <v>0</v>
      </c>
      <c r="U41">
        <v>-1.63685827682162</v>
      </c>
      <c r="V41">
        <v>-5.3195625508529E-2</v>
      </c>
      <c r="W41">
        <v>0</v>
      </c>
      <c r="X41">
        <v>-1.99421791265957</v>
      </c>
      <c r="Y41">
        <v>0.67626698605359004</v>
      </c>
      <c r="Z41">
        <v>0.57533404723577897</v>
      </c>
      <c r="AA41">
        <v>-0.39324659086075803</v>
      </c>
      <c r="AB41">
        <v>0.97245601897094003</v>
      </c>
      <c r="AC41">
        <v>0.33722871779636798</v>
      </c>
      <c r="AD41">
        <v>4.5675081404563898</v>
      </c>
      <c r="AE41">
        <v>0.46810521164552998</v>
      </c>
      <c r="AF41">
        <v>0.46810521164552998</v>
      </c>
      <c r="AG41">
        <v>-2.7689616551810499</v>
      </c>
      <c r="AH41">
        <v>1</v>
      </c>
      <c r="AI41">
        <v>-5.55499224330174</v>
      </c>
      <c r="AJ41">
        <v>0.46810521164552998</v>
      </c>
      <c r="AK41">
        <v>0.46810521164552998</v>
      </c>
      <c r="AL41">
        <v>4.83595570272192</v>
      </c>
      <c r="AM41">
        <v>0</v>
      </c>
    </row>
    <row r="42" spans="1:39">
      <c r="A42" s="14">
        <v>36875</v>
      </c>
      <c r="B42">
        <v>-6.0690247160192596</v>
      </c>
      <c r="C42">
        <v>1.4045081966869599</v>
      </c>
      <c r="D42">
        <v>2.5240984686384298</v>
      </c>
      <c r="E42">
        <v>-6.0690247160192596</v>
      </c>
      <c r="F42">
        <v>8.5931231846576992</v>
      </c>
      <c r="G42">
        <v>-1.77246312369041</v>
      </c>
      <c r="H42">
        <v>-5.6249463497907604</v>
      </c>
      <c r="I42">
        <v>1.0945110397490501</v>
      </c>
      <c r="J42">
        <v>0.79967385863588603</v>
      </c>
      <c r="K42">
        <v>-0.704006353343548</v>
      </c>
      <c r="L42">
        <v>1.5177982520784199</v>
      </c>
      <c r="M42">
        <v>0.79065330517136201</v>
      </c>
      <c r="N42">
        <v>35.563257544406802</v>
      </c>
      <c r="O42">
        <v>0</v>
      </c>
      <c r="P42">
        <v>0</v>
      </c>
      <c r="Q42">
        <v>-14.834594993468899</v>
      </c>
      <c r="R42">
        <v>1</v>
      </c>
      <c r="S42">
        <v>-19.474388118977298</v>
      </c>
      <c r="T42">
        <v>0</v>
      </c>
      <c r="U42">
        <v>0</v>
      </c>
      <c r="V42">
        <v>7.5292630129639297</v>
      </c>
      <c r="W42">
        <v>0</v>
      </c>
      <c r="X42">
        <v>-3.5748744458875699</v>
      </c>
      <c r="Y42">
        <v>1.4575445604505499</v>
      </c>
      <c r="Z42">
        <v>1.0267312609669901</v>
      </c>
      <c r="AA42">
        <v>-0.98970932848561199</v>
      </c>
      <c r="AB42">
        <v>2.0418010084069298</v>
      </c>
      <c r="AC42">
        <v>0.89498197530894996</v>
      </c>
      <c r="AD42">
        <v>-2.5508156804640798</v>
      </c>
      <c r="AE42">
        <v>0</v>
      </c>
      <c r="AF42">
        <v>1.5936347896510401</v>
      </c>
      <c r="AG42">
        <v>2.8034496580829402</v>
      </c>
      <c r="AH42">
        <v>-1</v>
      </c>
      <c r="AI42">
        <v>-4.1216661715117704</v>
      </c>
      <c r="AJ42">
        <v>0</v>
      </c>
      <c r="AK42">
        <v>1.5936347896510401</v>
      </c>
      <c r="AL42">
        <v>4.3534825954682699</v>
      </c>
      <c r="AM42">
        <v>-2</v>
      </c>
    </row>
    <row r="43" spans="1:39">
      <c r="A43" s="14">
        <v>36784</v>
      </c>
      <c r="B43">
        <v>-0.971488834736977</v>
      </c>
      <c r="C43">
        <v>0.77077075689849195</v>
      </c>
      <c r="D43">
        <v>2.74154545328149</v>
      </c>
      <c r="E43">
        <v>-4.0737967723250303</v>
      </c>
      <c r="F43">
        <v>6.8153422256065204</v>
      </c>
      <c r="G43">
        <v>-0.66612565952177105</v>
      </c>
      <c r="H43">
        <v>3.182197688954</v>
      </c>
      <c r="I43">
        <v>1.2624265246981199</v>
      </c>
      <c r="J43">
        <v>0.77669377170544895</v>
      </c>
      <c r="K43">
        <v>-0.87168252990607797</v>
      </c>
      <c r="L43">
        <v>1.66638656223117</v>
      </c>
      <c r="M43">
        <v>0.66515632233450805</v>
      </c>
      <c r="N43">
        <v>55.037645663384197</v>
      </c>
      <c r="O43">
        <v>0</v>
      </c>
      <c r="P43">
        <v>0</v>
      </c>
      <c r="Q43">
        <v>-22.3638580064328</v>
      </c>
      <c r="R43">
        <v>1</v>
      </c>
      <c r="S43">
        <v>0.91618017238696503</v>
      </c>
      <c r="T43">
        <v>0</v>
      </c>
      <c r="U43">
        <v>0</v>
      </c>
      <c r="V43">
        <v>0.59771138326851703</v>
      </c>
      <c r="W43">
        <v>0</v>
      </c>
      <c r="X43">
        <v>2.6854316769629998</v>
      </c>
      <c r="Y43">
        <v>0.93490333609373399</v>
      </c>
      <c r="Z43">
        <v>0.66440750480942101</v>
      </c>
      <c r="AA43">
        <v>-0.62134755314888601</v>
      </c>
      <c r="AB43">
        <v>1.29446477687629</v>
      </c>
      <c r="AC43">
        <v>0.36684068343575699</v>
      </c>
      <c r="AD43">
        <v>5.95372488566304</v>
      </c>
      <c r="AE43">
        <v>0</v>
      </c>
      <c r="AF43">
        <v>0</v>
      </c>
      <c r="AG43">
        <v>-3.7872850711949901</v>
      </c>
      <c r="AH43">
        <v>1</v>
      </c>
      <c r="AI43">
        <v>1.2647398471845701</v>
      </c>
      <c r="AJ43">
        <v>0</v>
      </c>
      <c r="AK43">
        <v>0</v>
      </c>
      <c r="AL43">
        <v>7.3050026706966698E-2</v>
      </c>
      <c r="AM43">
        <v>0</v>
      </c>
    </row>
    <row r="44" spans="1:39">
      <c r="A44" s="14">
        <v>37428</v>
      </c>
      <c r="B44">
        <v>-8.0998164161130806</v>
      </c>
      <c r="C44">
        <v>1.36357339895645</v>
      </c>
      <c r="D44">
        <v>2.8123626250725802</v>
      </c>
      <c r="E44">
        <v>-8.0998164161130806</v>
      </c>
      <c r="F44">
        <v>10.912179041185601</v>
      </c>
      <c r="G44">
        <v>-2.6437268955202402</v>
      </c>
      <c r="H44">
        <v>-5.0261258022873498</v>
      </c>
      <c r="I44">
        <v>1.11471480983045</v>
      </c>
      <c r="J44">
        <v>0.75471736725250405</v>
      </c>
      <c r="K44">
        <v>-0.70476187429352299</v>
      </c>
      <c r="L44">
        <v>1.4712554601168399</v>
      </c>
      <c r="M44">
        <v>0.56759208519855298</v>
      </c>
      <c r="N44">
        <v>-1.9731049521346</v>
      </c>
      <c r="O44">
        <v>0</v>
      </c>
      <c r="P44">
        <v>7.96715361630568</v>
      </c>
      <c r="Q44">
        <v>11.7137613292373</v>
      </c>
      <c r="R44">
        <v>-1</v>
      </c>
      <c r="S44">
        <v>-6.36465381447469</v>
      </c>
      <c r="T44">
        <v>0</v>
      </c>
      <c r="U44">
        <v>7.2155308361834702</v>
      </c>
      <c r="V44">
        <v>5.2834036834419997</v>
      </c>
      <c r="W44">
        <v>0</v>
      </c>
      <c r="X44">
        <v>-6.1940629934541596</v>
      </c>
      <c r="Y44">
        <v>0.96075872076481705</v>
      </c>
      <c r="Z44">
        <v>0.79226830547600002</v>
      </c>
      <c r="AA44">
        <v>-0.53494604009810098</v>
      </c>
      <c r="AB44">
        <v>1.3350714326663899</v>
      </c>
      <c r="AC44">
        <v>0.48654732988404698</v>
      </c>
      <c r="AD44">
        <v>-6.4543357150180602</v>
      </c>
      <c r="AE44">
        <v>0</v>
      </c>
      <c r="AF44">
        <v>0</v>
      </c>
      <c r="AG44">
        <v>5.8380822316663901</v>
      </c>
      <c r="AH44">
        <v>-1</v>
      </c>
      <c r="AI44">
        <v>-4.7606508082465098</v>
      </c>
      <c r="AJ44">
        <v>0</v>
      </c>
      <c r="AK44">
        <v>0.83800803827551695</v>
      </c>
      <c r="AL44">
        <v>5.5967393025091603</v>
      </c>
      <c r="AM44">
        <v>-1</v>
      </c>
    </row>
    <row r="45" spans="1:39">
      <c r="A45" s="14">
        <v>33410</v>
      </c>
      <c r="B45">
        <v>-0.33507203670181102</v>
      </c>
      <c r="C45">
        <v>0.80420004828257396</v>
      </c>
      <c r="D45">
        <v>2.8520923131257501</v>
      </c>
      <c r="E45">
        <v>-2.7571052386972901</v>
      </c>
      <c r="F45">
        <v>5.6091975518230504</v>
      </c>
      <c r="G45">
        <v>4.7493537214227097E-2</v>
      </c>
      <c r="H45">
        <v>12.7800692480712</v>
      </c>
      <c r="I45">
        <v>0.95322253423117898</v>
      </c>
      <c r="J45">
        <v>0.56813811289676797</v>
      </c>
      <c r="K45">
        <v>-0.70455941642953601</v>
      </c>
      <c r="L45">
        <v>1.28369964453161</v>
      </c>
      <c r="M45">
        <v>0.49054377224372497</v>
      </c>
      <c r="N45">
        <v>22.858138143053399</v>
      </c>
      <c r="O45">
        <v>0</v>
      </c>
      <c r="P45">
        <v>0</v>
      </c>
      <c r="Q45">
        <v>-17.238526908430501</v>
      </c>
      <c r="R45">
        <v>1</v>
      </c>
      <c r="S45">
        <v>7.6219497447814799</v>
      </c>
      <c r="T45">
        <v>0</v>
      </c>
      <c r="U45">
        <v>0</v>
      </c>
      <c r="V45">
        <v>-8.1577616041655006</v>
      </c>
      <c r="W45">
        <v>0</v>
      </c>
      <c r="X45">
        <v>1.01273652790363</v>
      </c>
      <c r="Y45">
        <v>0.94935610249649605</v>
      </c>
      <c r="Z45">
        <v>0.526061663777178</v>
      </c>
      <c r="AA45">
        <v>-0.66902746419082204</v>
      </c>
      <c r="AB45">
        <v>1.20487900572453</v>
      </c>
      <c r="AC45">
        <v>0.43275785140455397</v>
      </c>
      <c r="AD45">
        <v>7.7660268012979499</v>
      </c>
      <c r="AE45">
        <v>0</v>
      </c>
      <c r="AF45">
        <v>0</v>
      </c>
      <c r="AG45">
        <v>-8.0905419016441193</v>
      </c>
      <c r="AH45">
        <v>1</v>
      </c>
      <c r="AI45">
        <v>-0.215293992746728</v>
      </c>
      <c r="AJ45">
        <v>0</v>
      </c>
      <c r="AK45">
        <v>0</v>
      </c>
      <c r="AL45">
        <v>-0.81061476568558</v>
      </c>
      <c r="AM45">
        <v>0</v>
      </c>
    </row>
    <row r="46" spans="1:39">
      <c r="A46" s="14">
        <v>30302</v>
      </c>
      <c r="B46">
        <v>-0.965202045667368</v>
      </c>
      <c r="C46">
        <v>1.5133063387630601</v>
      </c>
      <c r="D46">
        <v>3.01807966577829</v>
      </c>
      <c r="E46">
        <v>-4.2498091190664899</v>
      </c>
      <c r="F46">
        <v>7.2678887848447804</v>
      </c>
      <c r="G46">
        <v>-0.61586472664409897</v>
      </c>
      <c r="H46">
        <v>24.880813169020399</v>
      </c>
      <c r="I46">
        <v>1.39208547779443</v>
      </c>
      <c r="J46">
        <v>0.702149415134528</v>
      </c>
      <c r="K46">
        <v>-0.92722234074332199</v>
      </c>
      <c r="L46">
        <v>1.6511516205171799</v>
      </c>
      <c r="M46">
        <v>0.79913793005800504</v>
      </c>
      <c r="N46">
        <v>21.101491350992301</v>
      </c>
      <c r="O46">
        <v>0</v>
      </c>
      <c r="P46">
        <v>0</v>
      </c>
      <c r="Q46">
        <v>-16.880101258015401</v>
      </c>
      <c r="R46">
        <v>1</v>
      </c>
      <c r="S46">
        <v>23.2888430657854</v>
      </c>
      <c r="T46">
        <v>0</v>
      </c>
      <c r="U46">
        <v>-4.0026443172618196</v>
      </c>
      <c r="V46">
        <v>-20.2003743862082</v>
      </c>
      <c r="W46">
        <v>1</v>
      </c>
      <c r="X46">
        <v>12.5770353551735</v>
      </c>
      <c r="Y46">
        <v>1.3211215620561401</v>
      </c>
      <c r="Z46">
        <v>0.62318528757356895</v>
      </c>
      <c r="AA46">
        <v>-1.00018194485529</v>
      </c>
      <c r="AB46">
        <v>1.64520787350747</v>
      </c>
      <c r="AC46">
        <v>0.74189656870599197</v>
      </c>
      <c r="AD46">
        <v>18.200210138150101</v>
      </c>
      <c r="AE46">
        <v>0</v>
      </c>
      <c r="AF46">
        <v>0</v>
      </c>
      <c r="AG46">
        <v>-15.2069655796353</v>
      </c>
      <c r="AH46">
        <v>1</v>
      </c>
      <c r="AI46">
        <v>13.7430854476354</v>
      </c>
      <c r="AJ46">
        <v>0</v>
      </c>
      <c r="AK46">
        <v>4.4882191509135101</v>
      </c>
      <c r="AL46">
        <v>-9.00717646712849</v>
      </c>
      <c r="AM46">
        <v>0</v>
      </c>
    </row>
    <row r="47" spans="1:39">
      <c r="A47" s="14">
        <v>32129</v>
      </c>
      <c r="B47">
        <v>0.37869631778259999</v>
      </c>
      <c r="C47">
        <v>2.44270593209724</v>
      </c>
      <c r="D47">
        <v>3.0335992264926199</v>
      </c>
      <c r="E47">
        <v>-9.7897026831037</v>
      </c>
      <c r="F47">
        <v>12.823301909596299</v>
      </c>
      <c r="G47">
        <v>-3.37805172830554</v>
      </c>
      <c r="H47">
        <v>-19.740030385748</v>
      </c>
      <c r="I47">
        <v>3.16865092692974</v>
      </c>
      <c r="J47">
        <v>1.2515165282822001</v>
      </c>
      <c r="K47">
        <v>-0.95613686599724101</v>
      </c>
      <c r="L47">
        <v>2.25099876981638</v>
      </c>
      <c r="M47">
        <v>3.5851275359577901</v>
      </c>
      <c r="N47">
        <v>21.5349436400152</v>
      </c>
      <c r="O47">
        <v>0</v>
      </c>
      <c r="P47">
        <v>6.0305628995111604</v>
      </c>
      <c r="Q47">
        <v>-7.4205003779918499</v>
      </c>
      <c r="R47">
        <v>0</v>
      </c>
      <c r="S47">
        <v>-35.012849763824804</v>
      </c>
      <c r="T47">
        <v>0</v>
      </c>
      <c r="U47">
        <v>6.0305628995111604</v>
      </c>
      <c r="V47">
        <v>22.040270440567301</v>
      </c>
      <c r="W47">
        <v>-1</v>
      </c>
      <c r="X47">
        <v>-22.4700149925037</v>
      </c>
      <c r="Y47">
        <v>4.8897853336022497</v>
      </c>
      <c r="Z47">
        <v>2.2607977469186902</v>
      </c>
      <c r="AA47">
        <v>-1.3596266019262799</v>
      </c>
      <c r="AB47">
        <v>3.7145167906405798</v>
      </c>
      <c r="AC47">
        <v>5.3011861419309803</v>
      </c>
      <c r="AD47">
        <v>-16.096407647642199</v>
      </c>
      <c r="AE47">
        <v>0</v>
      </c>
      <c r="AF47">
        <v>0</v>
      </c>
      <c r="AG47">
        <v>19.3242606924142</v>
      </c>
      <c r="AH47">
        <v>-1</v>
      </c>
      <c r="AI47">
        <v>-25.659879048910401</v>
      </c>
      <c r="AJ47">
        <v>-1.18166746291124</v>
      </c>
      <c r="AK47">
        <v>-1.18166746291124</v>
      </c>
      <c r="AL47">
        <v>25.808001021887399</v>
      </c>
      <c r="AM47">
        <v>-2</v>
      </c>
    </row>
    <row r="48" spans="1:39">
      <c r="A48" s="14">
        <v>36693</v>
      </c>
      <c r="B48">
        <v>2.0856803690191699</v>
      </c>
      <c r="C48">
        <v>1.42706765060861</v>
      </c>
      <c r="D48">
        <v>3.0804256951935498</v>
      </c>
      <c r="E48">
        <v>-4.2299307309679604</v>
      </c>
      <c r="F48">
        <v>7.3103564261615199</v>
      </c>
      <c r="G48">
        <v>-0.57475251788720605</v>
      </c>
      <c r="H48">
        <v>-0.47316076811594299</v>
      </c>
      <c r="I48">
        <v>1.7146352362292201</v>
      </c>
      <c r="J48">
        <v>1.0853285423612899</v>
      </c>
      <c r="K48">
        <v>-1.1770200103958299</v>
      </c>
      <c r="L48">
        <v>2.2978460695857099</v>
      </c>
      <c r="M48">
        <v>1.31244569244045</v>
      </c>
      <c r="N48">
        <v>54.121465490997203</v>
      </c>
      <c r="O48">
        <v>0</v>
      </c>
      <c r="P48">
        <v>0</v>
      </c>
      <c r="Q48">
        <v>-22.9615693897013</v>
      </c>
      <c r="R48">
        <v>1</v>
      </c>
      <c r="S48">
        <v>-5.9270826527672398</v>
      </c>
      <c r="T48">
        <v>0</v>
      </c>
      <c r="U48">
        <v>0</v>
      </c>
      <c r="V48">
        <v>3.51633261945361</v>
      </c>
      <c r="W48">
        <v>0</v>
      </c>
      <c r="X48">
        <v>-6.0832966122398302</v>
      </c>
      <c r="Y48">
        <v>1.8238833547888</v>
      </c>
      <c r="Z48">
        <v>1.20588984027866</v>
      </c>
      <c r="AA48">
        <v>-1.23498449993603</v>
      </c>
      <c r="AB48">
        <v>2.4859726229393901</v>
      </c>
      <c r="AC48">
        <v>1.7157343578599999</v>
      </c>
      <c r="AD48">
        <v>1.9082431347097699</v>
      </c>
      <c r="AE48">
        <v>0</v>
      </c>
      <c r="AF48">
        <v>0</v>
      </c>
      <c r="AG48">
        <v>-2.8097237075628199</v>
      </c>
      <c r="AH48">
        <v>1</v>
      </c>
      <c r="AI48">
        <v>-5.1446613707871398</v>
      </c>
      <c r="AJ48">
        <v>0</v>
      </c>
      <c r="AK48">
        <v>0</v>
      </c>
      <c r="AL48">
        <v>3.4724907293628799</v>
      </c>
      <c r="AM48">
        <v>0</v>
      </c>
    </row>
    <row r="49" spans="1:39">
      <c r="A49" s="14">
        <v>31037</v>
      </c>
      <c r="B49">
        <v>0.13309940910517501</v>
      </c>
      <c r="C49">
        <v>0.76399669684722205</v>
      </c>
      <c r="D49">
        <v>3.0975922982389998</v>
      </c>
      <c r="E49">
        <v>-2.1053846031450401</v>
      </c>
      <c r="F49">
        <v>5.2029769013840399</v>
      </c>
      <c r="G49">
        <v>0.49610384754698</v>
      </c>
      <c r="H49">
        <v>9.3260070110456894</v>
      </c>
      <c r="I49">
        <v>0.892553806793288</v>
      </c>
      <c r="J49">
        <v>0.51148633343911498</v>
      </c>
      <c r="K49">
        <v>-0.55136059382482006</v>
      </c>
      <c r="L49">
        <v>1.0718861518196201</v>
      </c>
      <c r="M49">
        <v>0.60059184683361699</v>
      </c>
      <c r="N49">
        <v>15.66377077428</v>
      </c>
      <c r="O49">
        <v>0</v>
      </c>
      <c r="P49">
        <v>0</v>
      </c>
      <c r="Q49">
        <v>-12.4598722348753</v>
      </c>
      <c r="R49">
        <v>1</v>
      </c>
      <c r="S49">
        <v>6.98350808561647</v>
      </c>
      <c r="T49">
        <v>0</v>
      </c>
      <c r="U49">
        <v>-3.2049907539078299</v>
      </c>
      <c r="V49">
        <v>-6.3788891361290103</v>
      </c>
      <c r="W49">
        <v>1</v>
      </c>
      <c r="X49">
        <v>-0.48767004890608501</v>
      </c>
      <c r="Y49">
        <v>0.68545749635920405</v>
      </c>
      <c r="Z49">
        <v>0.51969139227660599</v>
      </c>
      <c r="AA49">
        <v>-0.40087587653517198</v>
      </c>
      <c r="AB49">
        <v>0.92603688343758295</v>
      </c>
      <c r="AC49">
        <v>0.46253625407633298</v>
      </c>
      <c r="AD49">
        <v>2.7658420921926901</v>
      </c>
      <c r="AE49">
        <v>0</v>
      </c>
      <c r="AF49">
        <v>0</v>
      </c>
      <c r="AG49">
        <v>-2.5257835498986601</v>
      </c>
      <c r="AH49">
        <v>1</v>
      </c>
      <c r="AI49">
        <v>-1.1916089281620901</v>
      </c>
      <c r="AJ49">
        <v>0</v>
      </c>
      <c r="AK49">
        <v>0</v>
      </c>
      <c r="AL49">
        <v>0.82557763919239802</v>
      </c>
      <c r="AM49">
        <v>0</v>
      </c>
    </row>
    <row r="50" spans="1:39">
      <c r="A50" s="14">
        <v>42083</v>
      </c>
      <c r="B50">
        <v>2.7429320349712598</v>
      </c>
      <c r="C50">
        <v>0.82428537732836604</v>
      </c>
      <c r="D50">
        <v>3.1956905461013299</v>
      </c>
      <c r="E50">
        <v>-2.7697399411830501</v>
      </c>
      <c r="F50">
        <v>5.9654304872843902</v>
      </c>
      <c r="G50">
        <v>0.21297530245913901</v>
      </c>
      <c r="H50">
        <v>4.4406494913039598</v>
      </c>
      <c r="I50">
        <v>0.81293962750196702</v>
      </c>
      <c r="J50">
        <v>0.445198699677266</v>
      </c>
      <c r="K50">
        <v>-0.53518635671896098</v>
      </c>
      <c r="L50">
        <v>0.98703709292596498</v>
      </c>
      <c r="M50">
        <v>0.57459352386275497</v>
      </c>
      <c r="N50">
        <v>32.300570202943199</v>
      </c>
      <c r="O50">
        <v>0</v>
      </c>
      <c r="P50">
        <v>0</v>
      </c>
      <c r="Q50">
        <v>-19.985072094174399</v>
      </c>
      <c r="R50">
        <v>1</v>
      </c>
      <c r="S50">
        <v>-0.91690566445607402</v>
      </c>
      <c r="T50">
        <v>0</v>
      </c>
      <c r="U50">
        <v>0</v>
      </c>
      <c r="V50">
        <v>-0.64734842311811003</v>
      </c>
      <c r="W50">
        <v>0</v>
      </c>
      <c r="X50">
        <v>-1.7689812495489301</v>
      </c>
      <c r="Y50">
        <v>0.89324658864344697</v>
      </c>
      <c r="Z50">
        <v>0.59311531016771402</v>
      </c>
      <c r="AA50">
        <v>-0.57164649417878199</v>
      </c>
      <c r="AB50">
        <v>1.17313833589255</v>
      </c>
      <c r="AC50">
        <v>0.59131934334978797</v>
      </c>
      <c r="AD50">
        <v>5.12289921840219</v>
      </c>
      <c r="AE50">
        <v>0</v>
      </c>
      <c r="AF50">
        <v>0</v>
      </c>
      <c r="AG50">
        <v>-3.8274649360217801</v>
      </c>
      <c r="AH50">
        <v>1</v>
      </c>
      <c r="AI50">
        <v>-2.16240684734669</v>
      </c>
      <c r="AJ50">
        <v>0</v>
      </c>
      <c r="AK50">
        <v>0</v>
      </c>
      <c r="AL50">
        <v>1.8399016500170999</v>
      </c>
      <c r="AM50">
        <v>0</v>
      </c>
    </row>
    <row r="51" spans="1:39">
      <c r="A51" s="14">
        <v>40165</v>
      </c>
      <c r="B51">
        <v>2.1183762897068301</v>
      </c>
      <c r="C51">
        <v>1.0724524039625301</v>
      </c>
      <c r="D51">
        <v>3.1965552648490698</v>
      </c>
      <c r="E51">
        <v>-4.0209374587058004</v>
      </c>
      <c r="F51">
        <v>7.21749272355488</v>
      </c>
      <c r="G51">
        <v>-0.41219109692836597</v>
      </c>
      <c r="H51">
        <v>10.246509504661599</v>
      </c>
      <c r="I51">
        <v>0.98293630944202004</v>
      </c>
      <c r="J51">
        <v>0.56467250350259501</v>
      </c>
      <c r="K51">
        <v>-0.797635187148381</v>
      </c>
      <c r="L51">
        <v>1.3735548833648199</v>
      </c>
      <c r="M51">
        <v>0.47195622701430201</v>
      </c>
      <c r="N51">
        <v>-1.8494998431402601</v>
      </c>
      <c r="O51">
        <v>-7.9247312200456701</v>
      </c>
      <c r="P51">
        <v>-7.9247312200456701</v>
      </c>
      <c r="Q51">
        <v>7.2181024249430701</v>
      </c>
      <c r="R51">
        <v>-1</v>
      </c>
      <c r="S51">
        <v>10.0667687639157</v>
      </c>
      <c r="T51">
        <v>-1.43519962890746</v>
      </c>
      <c r="U51">
        <v>-1.43519962890746</v>
      </c>
      <c r="V51">
        <v>-12.430795609875601</v>
      </c>
      <c r="W51">
        <v>0</v>
      </c>
      <c r="X51">
        <v>3.3723338248530399</v>
      </c>
      <c r="Y51">
        <v>1.0362263235745699</v>
      </c>
      <c r="Z51">
        <v>0.63524373983003202</v>
      </c>
      <c r="AA51">
        <v>-0.68569588233648804</v>
      </c>
      <c r="AB51">
        <v>1.3302941665355099</v>
      </c>
      <c r="AC51">
        <v>0.49531831277798</v>
      </c>
      <c r="AD51">
        <v>7.70365566878184</v>
      </c>
      <c r="AE51">
        <v>0</v>
      </c>
      <c r="AF51">
        <v>-13.543665571261901</v>
      </c>
      <c r="AG51">
        <v>-10.99012682153</v>
      </c>
      <c r="AH51">
        <v>1</v>
      </c>
      <c r="AI51">
        <v>-0.95547960870211701</v>
      </c>
      <c r="AJ51">
        <v>0</v>
      </c>
      <c r="AK51">
        <v>-2.6464706474720998</v>
      </c>
      <c r="AL51">
        <v>0.44409392921013302</v>
      </c>
      <c r="AM51">
        <v>0</v>
      </c>
    </row>
    <row r="52" spans="1:39">
      <c r="A52" s="14">
        <v>34502</v>
      </c>
      <c r="B52">
        <v>2.4171771328999498</v>
      </c>
      <c r="C52">
        <v>0.54034030011248402</v>
      </c>
      <c r="D52">
        <v>3.292898152492</v>
      </c>
      <c r="E52">
        <v>-1.3716707995442601</v>
      </c>
      <c r="F52">
        <v>4.6645689520362703</v>
      </c>
      <c r="G52">
        <v>0.96061367647386997</v>
      </c>
      <c r="H52">
        <v>-5.7065217391304399</v>
      </c>
      <c r="I52">
        <v>0.71617309851780298</v>
      </c>
      <c r="J52">
        <v>0.464826403682083</v>
      </c>
      <c r="K52">
        <v>-0.490851858603572</v>
      </c>
      <c r="L52">
        <v>0.96149539992904098</v>
      </c>
      <c r="M52">
        <v>0.494663319668111</v>
      </c>
      <c r="N52">
        <v>15.543706436740299</v>
      </c>
      <c r="O52">
        <v>1.2920204434714</v>
      </c>
      <c r="P52">
        <v>1.2920204434714</v>
      </c>
      <c r="Q52">
        <v>-7.75614362234914</v>
      </c>
      <c r="R52">
        <v>1</v>
      </c>
      <c r="S52">
        <v>-6.6211761844510999</v>
      </c>
      <c r="T52">
        <v>1.2920204434714</v>
      </c>
      <c r="U52">
        <v>1.2920204434714</v>
      </c>
      <c r="V52">
        <v>6.7926828472315304</v>
      </c>
      <c r="W52">
        <v>0</v>
      </c>
      <c r="X52">
        <v>-2.8116701292211999</v>
      </c>
      <c r="Y52">
        <v>0.85680163181686497</v>
      </c>
      <c r="Z52">
        <v>0.59499896384811701</v>
      </c>
      <c r="AA52">
        <v>-0.59302550322610703</v>
      </c>
      <c r="AB52">
        <v>1.1971015813699899</v>
      </c>
      <c r="AC52">
        <v>0.53994070316084997</v>
      </c>
      <c r="AD52">
        <v>-2.73566899221459</v>
      </c>
      <c r="AE52">
        <v>0</v>
      </c>
      <c r="AF52">
        <v>0</v>
      </c>
      <c r="AG52">
        <v>2.7548091838631898</v>
      </c>
      <c r="AH52">
        <v>-1</v>
      </c>
      <c r="AI52">
        <v>-4.9703968179954501</v>
      </c>
      <c r="AJ52">
        <v>0</v>
      </c>
      <c r="AK52">
        <v>0</v>
      </c>
      <c r="AL52">
        <v>4.6582509797060201</v>
      </c>
      <c r="AM52">
        <v>-2</v>
      </c>
    </row>
    <row r="53" spans="1:39">
      <c r="A53" s="14">
        <v>33865</v>
      </c>
      <c r="B53">
        <v>2.7526675716066999</v>
      </c>
      <c r="C53">
        <v>0.57584596726752602</v>
      </c>
      <c r="D53">
        <v>3.3211806773279799</v>
      </c>
      <c r="E53">
        <v>-0.21380222998536</v>
      </c>
      <c r="F53">
        <v>3.5349829073133399</v>
      </c>
      <c r="G53">
        <v>1.55368922367131</v>
      </c>
      <c r="H53">
        <v>0.63078090633172901</v>
      </c>
      <c r="I53">
        <v>0.57609065665054104</v>
      </c>
      <c r="J53">
        <v>0.35821011806861203</v>
      </c>
      <c r="K53">
        <v>-0.43466075568176299</v>
      </c>
      <c r="L53">
        <v>0.79681394141339901</v>
      </c>
      <c r="M53">
        <v>0.31289607659822</v>
      </c>
      <c r="N53">
        <v>21.001484953038801</v>
      </c>
      <c r="O53">
        <v>0</v>
      </c>
      <c r="P53">
        <v>0</v>
      </c>
      <c r="Q53">
        <v>-13.4040277674307</v>
      </c>
      <c r="R53">
        <v>1</v>
      </c>
      <c r="S53">
        <v>-4.0570482491447502</v>
      </c>
      <c r="T53">
        <v>0</v>
      </c>
      <c r="U53">
        <v>0</v>
      </c>
      <c r="V53">
        <v>1.5790644781027099</v>
      </c>
      <c r="W53">
        <v>0</v>
      </c>
      <c r="X53">
        <v>2.02007678720839</v>
      </c>
      <c r="Y53">
        <v>0.54873109932658803</v>
      </c>
      <c r="Z53">
        <v>0.284978337330141</v>
      </c>
      <c r="AA53">
        <v>-0.52101437581650201</v>
      </c>
      <c r="AB53">
        <v>0.81079429399585701</v>
      </c>
      <c r="AC53">
        <v>0.34846184331895602</v>
      </c>
      <c r="AD53">
        <v>2.30013896693591</v>
      </c>
      <c r="AE53">
        <v>0</v>
      </c>
      <c r="AF53">
        <v>0</v>
      </c>
      <c r="AG53">
        <v>-1.7234810455270999</v>
      </c>
      <c r="AH53">
        <v>1</v>
      </c>
      <c r="AI53">
        <v>2.1148745243840099</v>
      </c>
      <c r="AJ53">
        <v>0</v>
      </c>
      <c r="AK53">
        <v>0</v>
      </c>
      <c r="AL53">
        <v>-1.41776248611662</v>
      </c>
      <c r="AM53">
        <v>1</v>
      </c>
    </row>
    <row r="54" spans="1:39">
      <c r="A54" s="14">
        <v>41628</v>
      </c>
      <c r="B54">
        <v>3.3271353264672601</v>
      </c>
      <c r="C54">
        <v>0.59000560246229306</v>
      </c>
      <c r="D54">
        <v>3.3271353264672601</v>
      </c>
      <c r="E54">
        <v>-0.71713916344593398</v>
      </c>
      <c r="F54">
        <v>4.0442744899132004</v>
      </c>
      <c r="G54">
        <v>1.3049980815106601</v>
      </c>
      <c r="H54">
        <v>4.0268376552261298</v>
      </c>
      <c r="I54">
        <v>0.676324862487231</v>
      </c>
      <c r="J54">
        <v>0.35674099586706298</v>
      </c>
      <c r="K54">
        <v>-0.46129382149403197</v>
      </c>
      <c r="L54">
        <v>0.82249895103539306</v>
      </c>
      <c r="M54">
        <v>0.31798279952943997</v>
      </c>
      <c r="N54">
        <v>25.872784980658899</v>
      </c>
      <c r="O54">
        <v>0</v>
      </c>
      <c r="P54">
        <v>0</v>
      </c>
      <c r="Q54">
        <v>-21.853637626128101</v>
      </c>
      <c r="R54">
        <v>1</v>
      </c>
      <c r="S54">
        <v>1.7330300330416599</v>
      </c>
      <c r="T54">
        <v>0</v>
      </c>
      <c r="U54">
        <v>0</v>
      </c>
      <c r="V54">
        <v>-0.85954220530078995</v>
      </c>
      <c r="W54">
        <v>0</v>
      </c>
      <c r="X54">
        <v>4.0206898182355504</v>
      </c>
      <c r="Y54">
        <v>0.75730431710982404</v>
      </c>
      <c r="Z54">
        <v>0.33049444568695902</v>
      </c>
      <c r="AA54">
        <v>-0.52437726865896495</v>
      </c>
      <c r="AB54">
        <v>0.86028016176078503</v>
      </c>
      <c r="AC54">
        <v>0.32910504974083998</v>
      </c>
      <c r="AD54">
        <v>9.4743798339641199</v>
      </c>
      <c r="AE54">
        <v>0</v>
      </c>
      <c r="AF54">
        <v>0</v>
      </c>
      <c r="AG54">
        <v>-7.9778490055753704</v>
      </c>
      <c r="AH54">
        <v>1</v>
      </c>
      <c r="AI54">
        <v>1.01172451958915</v>
      </c>
      <c r="AJ54">
        <v>0</v>
      </c>
      <c r="AK54">
        <v>0</v>
      </c>
      <c r="AL54">
        <v>-1.1358045278655999</v>
      </c>
      <c r="AM54">
        <v>0</v>
      </c>
    </row>
    <row r="55" spans="1:39">
      <c r="A55" s="14">
        <v>29665</v>
      </c>
      <c r="B55">
        <v>2.9563080703371099</v>
      </c>
      <c r="C55">
        <v>0.85838533920181204</v>
      </c>
      <c r="D55">
        <v>3.4170237272517801</v>
      </c>
      <c r="E55">
        <v>-2.8027336251247701</v>
      </c>
      <c r="F55">
        <v>6.2197573523765604</v>
      </c>
      <c r="G55">
        <v>0.30714505106350598</v>
      </c>
      <c r="H55">
        <v>0.29263763630051898</v>
      </c>
      <c r="I55">
        <v>1.0922961851969999</v>
      </c>
      <c r="J55">
        <v>1.16746704977855</v>
      </c>
      <c r="K55">
        <v>-1.1487316129748599</v>
      </c>
      <c r="L55">
        <v>2.3432169274895802</v>
      </c>
      <c r="M55">
        <v>0.45667247284919499</v>
      </c>
      <c r="N55">
        <v>22.091038183022398</v>
      </c>
      <c r="O55">
        <v>0.55638709718701596</v>
      </c>
      <c r="P55">
        <v>0.55638709718701596</v>
      </c>
      <c r="Q55">
        <v>-16.487559494362401</v>
      </c>
      <c r="R55">
        <v>1</v>
      </c>
      <c r="S55">
        <v>-2.53299928894207</v>
      </c>
      <c r="T55">
        <v>0.55638709718701596</v>
      </c>
      <c r="U55">
        <v>0.55638709718701596</v>
      </c>
      <c r="V55">
        <v>2.3303240477352301</v>
      </c>
      <c r="W55">
        <v>0</v>
      </c>
      <c r="X55">
        <v>-4.6423149562630899</v>
      </c>
      <c r="Y55">
        <v>0.89446681763465397</v>
      </c>
      <c r="Z55">
        <v>1.0889658696945901</v>
      </c>
      <c r="AA55">
        <v>-1.10514419730641</v>
      </c>
      <c r="AB55">
        <v>2.2190902843446101</v>
      </c>
      <c r="AC55">
        <v>0.50906249522886404</v>
      </c>
      <c r="AD55">
        <v>5.1579964689804898</v>
      </c>
      <c r="AE55">
        <v>0</v>
      </c>
      <c r="AF55">
        <v>1.3534539852568499</v>
      </c>
      <c r="AG55">
        <v>-3.9206490492441102</v>
      </c>
      <c r="AH55">
        <v>0</v>
      </c>
      <c r="AI55">
        <v>-6.0058129552891204</v>
      </c>
      <c r="AJ55">
        <v>0</v>
      </c>
      <c r="AK55">
        <v>1.3534539852568499</v>
      </c>
      <c r="AL55">
        <v>4.47072168942125</v>
      </c>
      <c r="AM55">
        <v>-1</v>
      </c>
    </row>
    <row r="56" spans="1:39">
      <c r="A56" s="14">
        <v>33592</v>
      </c>
      <c r="B56">
        <v>0.73919831496098698</v>
      </c>
      <c r="C56">
        <v>0.87213473917319395</v>
      </c>
      <c r="D56">
        <v>3.4383106861449502</v>
      </c>
      <c r="E56">
        <v>-2.3373268522299</v>
      </c>
      <c r="F56">
        <v>5.7756375383748502</v>
      </c>
      <c r="G56">
        <v>0.55049191695752397</v>
      </c>
      <c r="H56">
        <v>0.85843070533775301</v>
      </c>
      <c r="I56">
        <v>0.74276593820745795</v>
      </c>
      <c r="J56">
        <v>0.423953082788461</v>
      </c>
      <c r="K56">
        <v>-0.46215571515635601</v>
      </c>
      <c r="L56">
        <v>0.89154525614225699</v>
      </c>
      <c r="M56">
        <v>0.497682020890099</v>
      </c>
      <c r="N56">
        <v>20.447499051646201</v>
      </c>
      <c r="O56">
        <v>0</v>
      </c>
      <c r="P56">
        <v>0</v>
      </c>
      <c r="Q56">
        <v>-14.156471144264801</v>
      </c>
      <c r="R56">
        <v>1</v>
      </c>
      <c r="S56">
        <v>-5.2961956856171302</v>
      </c>
      <c r="T56">
        <v>0</v>
      </c>
      <c r="U56">
        <v>0</v>
      </c>
      <c r="V56">
        <v>1.5014923493660399</v>
      </c>
      <c r="W56">
        <v>0</v>
      </c>
      <c r="X56">
        <v>-0.440523463086894</v>
      </c>
      <c r="Y56">
        <v>0.62320776615783802</v>
      </c>
      <c r="Z56">
        <v>0.42048778551119598</v>
      </c>
      <c r="AA56">
        <v>-0.42418767831029303</v>
      </c>
      <c r="AB56">
        <v>0.84883255750148701</v>
      </c>
      <c r="AC56">
        <v>0.29191219809699098</v>
      </c>
      <c r="AD56">
        <v>4.6293430313199604</v>
      </c>
      <c r="AE56">
        <v>0</v>
      </c>
      <c r="AF56">
        <v>1.8515177159894501E-2</v>
      </c>
      <c r="AG56">
        <v>-2.9691023369338301</v>
      </c>
      <c r="AH56">
        <v>0</v>
      </c>
      <c r="AI56">
        <v>-0.80140606018995797</v>
      </c>
      <c r="AJ56">
        <v>0</v>
      </c>
      <c r="AK56">
        <v>1.8515177159894501E-2</v>
      </c>
      <c r="AL56">
        <v>2.1151127474940998</v>
      </c>
      <c r="AM56">
        <v>-1</v>
      </c>
    </row>
    <row r="57" spans="1:39">
      <c r="A57" s="14">
        <v>32402</v>
      </c>
      <c r="B57">
        <v>2.7134686907020802</v>
      </c>
      <c r="C57">
        <v>0.89133570581291399</v>
      </c>
      <c r="D57">
        <v>3.5977267552182099</v>
      </c>
      <c r="E57">
        <v>-2.4743795066413599</v>
      </c>
      <c r="F57">
        <v>6.0721062618595703</v>
      </c>
      <c r="G57">
        <v>0.56167362428842205</v>
      </c>
      <c r="H57">
        <v>1.2916083150761699</v>
      </c>
      <c r="I57">
        <v>0.98923518211719796</v>
      </c>
      <c r="J57">
        <v>0.54016149005337999</v>
      </c>
      <c r="K57">
        <v>-0.66107007552295904</v>
      </c>
      <c r="L57">
        <v>1.21139461490681</v>
      </c>
      <c r="M57">
        <v>0.56768308935519096</v>
      </c>
      <c r="N57">
        <v>17.679640668287199</v>
      </c>
      <c r="O57">
        <v>0</v>
      </c>
      <c r="P57">
        <v>3.4779414531941302</v>
      </c>
      <c r="Q57">
        <v>-8.9994659118010194</v>
      </c>
      <c r="R57">
        <v>0</v>
      </c>
      <c r="S57">
        <v>-3.79149279100421</v>
      </c>
      <c r="T57">
        <v>0</v>
      </c>
      <c r="U57">
        <v>-0.19151327460158399</v>
      </c>
      <c r="V57">
        <v>0.31859169248930103</v>
      </c>
      <c r="W57">
        <v>0</v>
      </c>
      <c r="X57">
        <v>-3.7548396522755398</v>
      </c>
      <c r="Y57">
        <v>0.91393998115031005</v>
      </c>
      <c r="Z57">
        <v>0.55264922807853201</v>
      </c>
      <c r="AA57">
        <v>-0.65086145147702501</v>
      </c>
      <c r="AB57">
        <v>1.21246642008665</v>
      </c>
      <c r="AC57">
        <v>0.46003079402904001</v>
      </c>
      <c r="AD57">
        <v>-0.72941919684529799</v>
      </c>
      <c r="AE57">
        <v>1.2409076533839301</v>
      </c>
      <c r="AF57">
        <v>1.2409076533839301</v>
      </c>
      <c r="AG57">
        <v>1.5009799514729301</v>
      </c>
      <c r="AH57">
        <v>-1</v>
      </c>
      <c r="AI57">
        <v>-0.44726531764873101</v>
      </c>
      <c r="AJ57">
        <v>1.2409076533839301</v>
      </c>
      <c r="AK57">
        <v>4.4812192686791601</v>
      </c>
      <c r="AL57">
        <v>2.3998307590099999</v>
      </c>
      <c r="AM57">
        <v>-1</v>
      </c>
    </row>
    <row r="58" spans="1:39">
      <c r="A58" s="14">
        <v>37330</v>
      </c>
      <c r="B58">
        <v>3.4214930531401002</v>
      </c>
      <c r="C58">
        <v>1.17974743901698</v>
      </c>
      <c r="D58">
        <v>3.6077308433186399</v>
      </c>
      <c r="E58">
        <v>-4.2045727737126501</v>
      </c>
      <c r="F58">
        <v>7.8123036170312998</v>
      </c>
      <c r="G58">
        <v>-0.29842096519700401</v>
      </c>
      <c r="H58">
        <v>5.0396822491277398</v>
      </c>
      <c r="I58">
        <v>0.99520895482974903</v>
      </c>
      <c r="J58">
        <v>0.62291208821691202</v>
      </c>
      <c r="K58">
        <v>-0.76366042368347498</v>
      </c>
      <c r="L58">
        <v>1.3995651754572001</v>
      </c>
      <c r="M58">
        <v>0.56169260221343098</v>
      </c>
      <c r="N58">
        <v>3.1511965904238401</v>
      </c>
      <c r="O58">
        <v>0</v>
      </c>
      <c r="P58">
        <v>1.10864627236233</v>
      </c>
      <c r="Q58">
        <v>7.0121653967631898</v>
      </c>
      <c r="R58">
        <v>-1</v>
      </c>
      <c r="S58">
        <v>7.3913552035792698</v>
      </c>
      <c r="T58">
        <v>0</v>
      </c>
      <c r="U58">
        <v>-3.0951452586274999</v>
      </c>
      <c r="V58">
        <v>-5.9826855273400197</v>
      </c>
      <c r="W58">
        <v>0</v>
      </c>
      <c r="X58">
        <v>-1.5119399984982</v>
      </c>
      <c r="Y58">
        <v>0.76665841441231597</v>
      </c>
      <c r="Z58">
        <v>0.56889281458892405</v>
      </c>
      <c r="AA58">
        <v>-0.51334495014107895</v>
      </c>
      <c r="AB58">
        <v>1.0882751480608599</v>
      </c>
      <c r="AC58">
        <v>0.37030027937075699</v>
      </c>
      <c r="AD58">
        <v>-3.3134390465637802</v>
      </c>
      <c r="AE58">
        <v>0</v>
      </c>
      <c r="AF58">
        <v>-1.5407591083385399</v>
      </c>
      <c r="AG58">
        <v>3.6137406227320699</v>
      </c>
      <c r="AH58">
        <v>0</v>
      </c>
      <c r="AI58">
        <v>1.25659400933626</v>
      </c>
      <c r="AJ58">
        <v>0</v>
      </c>
      <c r="AK58">
        <v>-1.2576240114237101</v>
      </c>
      <c r="AL58">
        <v>-0.77521344143016702</v>
      </c>
      <c r="AM58">
        <v>0</v>
      </c>
    </row>
    <row r="59" spans="1:39">
      <c r="A59" s="14">
        <v>38793</v>
      </c>
      <c r="B59">
        <v>3.6274572420507298</v>
      </c>
      <c r="C59">
        <v>0.53064321568712003</v>
      </c>
      <c r="D59">
        <v>3.6274572420507298</v>
      </c>
      <c r="E59">
        <v>-0.53190751041949302</v>
      </c>
      <c r="F59">
        <v>4.1593647524702204</v>
      </c>
      <c r="G59">
        <v>1.5477748658156201</v>
      </c>
      <c r="H59">
        <v>6.9430922679005</v>
      </c>
      <c r="I59">
        <v>0.63638705043185595</v>
      </c>
      <c r="J59">
        <v>0.37175231597688102</v>
      </c>
      <c r="K59">
        <v>-0.43597002995883399</v>
      </c>
      <c r="L59">
        <v>0.81214284670224302</v>
      </c>
      <c r="M59">
        <v>0.365540348651405</v>
      </c>
      <c r="N59">
        <v>6.0453003845310596</v>
      </c>
      <c r="O59">
        <v>0</v>
      </c>
      <c r="P59">
        <v>-10.7251304230633</v>
      </c>
      <c r="Q59">
        <v>-9.81683707606593</v>
      </c>
      <c r="R59">
        <v>1</v>
      </c>
      <c r="S59">
        <v>7.4358175827765098</v>
      </c>
      <c r="T59">
        <v>0</v>
      </c>
      <c r="U59">
        <v>-6.9331845699302601</v>
      </c>
      <c r="V59">
        <v>-5.7028721176214701</v>
      </c>
      <c r="W59">
        <v>0</v>
      </c>
      <c r="X59">
        <v>-0.56516638267542996</v>
      </c>
      <c r="Y59">
        <v>0.67986360649643196</v>
      </c>
      <c r="Z59">
        <v>0.39755973754479201</v>
      </c>
      <c r="AA59">
        <v>-0.35101358598578303</v>
      </c>
      <c r="AB59">
        <v>0.75191557237288598</v>
      </c>
      <c r="AC59">
        <v>0.41996084028085401</v>
      </c>
      <c r="AD59">
        <v>3.53793518908236</v>
      </c>
      <c r="AE59">
        <v>0.121137505022939</v>
      </c>
      <c r="AF59">
        <v>0.121137505022939</v>
      </c>
      <c r="AG59">
        <v>-2.8479876471076402</v>
      </c>
      <c r="AH59">
        <v>1</v>
      </c>
      <c r="AI59">
        <v>-1.3507690394929199</v>
      </c>
      <c r="AJ59">
        <v>0.121137505022939</v>
      </c>
      <c r="AK59">
        <v>0.121137505022939</v>
      </c>
      <c r="AL59">
        <v>1.4081655033373099</v>
      </c>
      <c r="AM59">
        <v>0</v>
      </c>
    </row>
    <row r="60" spans="1:39">
      <c r="A60" s="14">
        <v>34229</v>
      </c>
      <c r="B60">
        <v>2.62356961253478</v>
      </c>
      <c r="C60">
        <v>0.38580144980644598</v>
      </c>
      <c r="D60">
        <v>3.68150070048085</v>
      </c>
      <c r="E60">
        <v>0</v>
      </c>
      <c r="F60">
        <v>3.68150070048085</v>
      </c>
      <c r="G60">
        <v>1.8407503502404201</v>
      </c>
      <c r="H60">
        <v>2.3041919319039801</v>
      </c>
      <c r="I60">
        <v>0.57415584515377804</v>
      </c>
      <c r="J60">
        <v>0.321077325811706</v>
      </c>
      <c r="K60">
        <v>-0.40563295632264401</v>
      </c>
      <c r="L60">
        <v>0.73057272160387499</v>
      </c>
      <c r="M60">
        <v>0.35686622645779897</v>
      </c>
      <c r="N60">
        <v>19.498727851069798</v>
      </c>
      <c r="O60">
        <v>0</v>
      </c>
      <c r="P60">
        <v>0</v>
      </c>
      <c r="Q60">
        <v>-13.2357178780389</v>
      </c>
      <c r="R60">
        <v>1</v>
      </c>
      <c r="S60">
        <v>0.64870112969007399</v>
      </c>
      <c r="T60">
        <v>0</v>
      </c>
      <c r="U60">
        <v>0</v>
      </c>
      <c r="V60">
        <v>-0.194297618160133</v>
      </c>
      <c r="W60">
        <v>0</v>
      </c>
      <c r="X60">
        <v>-0.111706878648187</v>
      </c>
      <c r="Y60">
        <v>0.55592064475036695</v>
      </c>
      <c r="Z60">
        <v>0.32655836654722897</v>
      </c>
      <c r="AA60">
        <v>-0.34528855462258301</v>
      </c>
      <c r="AB60">
        <v>0.67456013693940797</v>
      </c>
      <c r="AC60">
        <v>0.28214882489740101</v>
      </c>
      <c r="AD60">
        <v>2.1096452411733502</v>
      </c>
      <c r="AE60">
        <v>0</v>
      </c>
      <c r="AF60">
        <v>-8.9397923520550995E-2</v>
      </c>
      <c r="AG60">
        <v>-1.8380710833059499</v>
      </c>
      <c r="AH60">
        <v>1</v>
      </c>
      <c r="AI60">
        <v>1.0509693955076</v>
      </c>
      <c r="AJ60">
        <v>0</v>
      </c>
      <c r="AK60">
        <v>-8.9397923520550995E-2</v>
      </c>
      <c r="AL60">
        <v>-0.22272715643103499</v>
      </c>
      <c r="AM60">
        <v>1</v>
      </c>
    </row>
    <row r="61" spans="1:39">
      <c r="A61" s="14">
        <v>39248</v>
      </c>
      <c r="B61">
        <v>3.2714690372414399</v>
      </c>
      <c r="C61">
        <v>0.68172975960403204</v>
      </c>
      <c r="D61">
        <v>3.6938775045491199</v>
      </c>
      <c r="E61">
        <v>-0.26543268454791702</v>
      </c>
      <c r="F61">
        <v>3.9593101890970401</v>
      </c>
      <c r="G61">
        <v>1.7142224100006</v>
      </c>
      <c r="H61">
        <v>3.7644166375393402</v>
      </c>
      <c r="I61">
        <v>0.77355836681774004</v>
      </c>
      <c r="J61">
        <v>0.38144131169107398</v>
      </c>
      <c r="K61">
        <v>-0.52834678766538001</v>
      </c>
      <c r="L61">
        <v>0.91570989397760205</v>
      </c>
      <c r="M61">
        <v>0.60089066247021705</v>
      </c>
      <c r="N61">
        <v>20.8649039377196</v>
      </c>
      <c r="O61">
        <v>0</v>
      </c>
      <c r="P61">
        <v>0</v>
      </c>
      <c r="Q61">
        <v>-17.1684877065716</v>
      </c>
      <c r="R61">
        <v>1</v>
      </c>
      <c r="S61">
        <v>2.2211401374396198</v>
      </c>
      <c r="T61">
        <v>0</v>
      </c>
      <c r="U61">
        <v>0</v>
      </c>
      <c r="V61">
        <v>-1.2707906319120299</v>
      </c>
      <c r="W61">
        <v>0</v>
      </c>
      <c r="X61">
        <v>3.3590734926925898</v>
      </c>
      <c r="Y61">
        <v>0.57208826656803802</v>
      </c>
      <c r="Z61">
        <v>0.234402017001486</v>
      </c>
      <c r="AA61">
        <v>-0.59223190593179398</v>
      </c>
      <c r="AB61">
        <v>0.83272040302879002</v>
      </c>
      <c r="AC61">
        <v>0.37103430696106199</v>
      </c>
      <c r="AD61">
        <v>7.6911327064933301</v>
      </c>
      <c r="AE61">
        <v>0</v>
      </c>
      <c r="AF61">
        <v>0</v>
      </c>
      <c r="AG61">
        <v>-6.7899295172755902</v>
      </c>
      <c r="AH61">
        <v>1</v>
      </c>
      <c r="AI61">
        <v>5.8684091162825398</v>
      </c>
      <c r="AJ61">
        <v>0</v>
      </c>
      <c r="AK61">
        <v>0</v>
      </c>
      <c r="AL61">
        <v>-5.3668888366658596</v>
      </c>
      <c r="AM61">
        <v>1</v>
      </c>
    </row>
    <row r="62" spans="1:39">
      <c r="A62" s="14">
        <v>39710</v>
      </c>
      <c r="B62">
        <v>-0.213081190266173</v>
      </c>
      <c r="C62">
        <v>2.0124042773161999</v>
      </c>
      <c r="D62">
        <v>3.7813207306535301</v>
      </c>
      <c r="E62">
        <v>-8.0595661488712604</v>
      </c>
      <c r="F62">
        <v>11.840886879524801</v>
      </c>
      <c r="G62">
        <v>-2.13912270910886</v>
      </c>
      <c r="H62">
        <v>-10.0211728814708</v>
      </c>
      <c r="I62">
        <v>1.1309006591784201</v>
      </c>
      <c r="J62">
        <v>0.81842689313287098</v>
      </c>
      <c r="K62">
        <v>-0.69674044983086902</v>
      </c>
      <c r="L62">
        <v>1.5270321554836801</v>
      </c>
      <c r="M62">
        <v>0.64298695134083494</v>
      </c>
      <c r="N62">
        <v>0.47970614169361803</v>
      </c>
      <c r="O62">
        <v>0</v>
      </c>
      <c r="P62">
        <v>5.7087964956843802</v>
      </c>
      <c r="Q62">
        <v>4.84080760688492</v>
      </c>
      <c r="R62">
        <v>0</v>
      </c>
      <c r="S62">
        <v>-10.926475157966401</v>
      </c>
      <c r="T62">
        <v>0.850984066270976</v>
      </c>
      <c r="U62">
        <v>5.5177709256519796</v>
      </c>
      <c r="V62">
        <v>10.919563754825999</v>
      </c>
      <c r="W62">
        <v>0</v>
      </c>
      <c r="X62">
        <v>-1.6129781442137801</v>
      </c>
      <c r="Y62">
        <v>1.2845820962194101</v>
      </c>
      <c r="Z62">
        <v>1.0340750026616199</v>
      </c>
      <c r="AA62">
        <v>-0.84922744116597004</v>
      </c>
      <c r="AB62">
        <v>1.9009838391318901</v>
      </c>
      <c r="AC62">
        <v>0.67606855718638204</v>
      </c>
      <c r="AD62">
        <v>-8.2228313643318902</v>
      </c>
      <c r="AE62">
        <v>0</v>
      </c>
      <c r="AF62">
        <v>0</v>
      </c>
      <c r="AG62">
        <v>9.6290885597674691</v>
      </c>
      <c r="AH62">
        <v>-1</v>
      </c>
      <c r="AI62">
        <v>-2.6555872358244401</v>
      </c>
      <c r="AJ62">
        <v>0</v>
      </c>
      <c r="AK62">
        <v>0</v>
      </c>
      <c r="AL62">
        <v>2.6545788770959402</v>
      </c>
      <c r="AM62">
        <v>0</v>
      </c>
    </row>
    <row r="63" spans="1:39">
      <c r="A63" s="14">
        <v>40893</v>
      </c>
      <c r="B63">
        <v>-1.50130991318392</v>
      </c>
      <c r="C63">
        <v>1.7125513358461699</v>
      </c>
      <c r="D63">
        <v>3.7827555017161298</v>
      </c>
      <c r="E63">
        <v>-6.4268088027457999</v>
      </c>
      <c r="F63">
        <v>10.2095643044619</v>
      </c>
      <c r="G63">
        <v>-1.3220266505148299</v>
      </c>
      <c r="H63">
        <v>-7.9381732920228201</v>
      </c>
      <c r="I63">
        <v>2.2190899524752301</v>
      </c>
      <c r="J63">
        <v>1.3352283274369701</v>
      </c>
      <c r="K63">
        <v>-1.3218613971259401</v>
      </c>
      <c r="L63">
        <v>2.6993821242035501</v>
      </c>
      <c r="M63">
        <v>1.3068141750078901</v>
      </c>
      <c r="N63">
        <v>2.36534379010314</v>
      </c>
      <c r="O63">
        <v>0</v>
      </c>
      <c r="P63">
        <v>-4.95521935288936</v>
      </c>
      <c r="Q63">
        <v>-3.2229734465726101</v>
      </c>
      <c r="R63">
        <v>1</v>
      </c>
      <c r="S63">
        <v>-6.6370135694705104</v>
      </c>
      <c r="T63">
        <v>0</v>
      </c>
      <c r="U63">
        <v>9.8346565535673598</v>
      </c>
      <c r="V63">
        <v>7.1137178026513297</v>
      </c>
      <c r="W63">
        <v>0</v>
      </c>
      <c r="X63">
        <v>8.9596319632695405</v>
      </c>
      <c r="Y63">
        <v>1.86619880108575</v>
      </c>
      <c r="Z63">
        <v>1.15407754708692</v>
      </c>
      <c r="AA63">
        <v>-1.3252515023854301</v>
      </c>
      <c r="AB63">
        <v>2.5170221992734398</v>
      </c>
      <c r="AC63">
        <v>0.92829320879557198</v>
      </c>
      <c r="AD63">
        <v>2.4974997019070799</v>
      </c>
      <c r="AE63">
        <v>-2.5578435403907802</v>
      </c>
      <c r="AF63">
        <v>-0.80555637903701605</v>
      </c>
      <c r="AG63">
        <v>0.22206890673972501</v>
      </c>
      <c r="AH63">
        <v>0</v>
      </c>
      <c r="AI63">
        <v>3.7944640926202098</v>
      </c>
      <c r="AJ63">
        <v>-2.5578435403907802</v>
      </c>
      <c r="AK63">
        <v>-2.8553118552138201</v>
      </c>
      <c r="AL63">
        <v>-2.84018037865305</v>
      </c>
      <c r="AM63">
        <v>1</v>
      </c>
    </row>
    <row r="64" spans="1:39">
      <c r="A64" s="14">
        <v>35237</v>
      </c>
      <c r="B64">
        <v>2.04756367497431</v>
      </c>
      <c r="C64">
        <v>0.60218544375805505</v>
      </c>
      <c r="D64">
        <v>3.8334388077789301</v>
      </c>
      <c r="E64">
        <v>-2.3260810967440699</v>
      </c>
      <c r="F64">
        <v>6.159519904523</v>
      </c>
      <c r="G64">
        <v>0.75367885551743097</v>
      </c>
      <c r="H64">
        <v>5.1221035359222604</v>
      </c>
      <c r="I64">
        <v>0.81083495044637099</v>
      </c>
      <c r="J64">
        <v>0.448930487159797</v>
      </c>
      <c r="K64">
        <v>-0.62821531988638202</v>
      </c>
      <c r="L64">
        <v>1.0851195726182199</v>
      </c>
      <c r="M64">
        <v>0.583137282396748</v>
      </c>
      <c r="N64">
        <v>39.946728184776703</v>
      </c>
      <c r="O64">
        <v>0</v>
      </c>
      <c r="P64">
        <v>0</v>
      </c>
      <c r="Q64">
        <v>-22.7844419997774</v>
      </c>
      <c r="R64">
        <v>1</v>
      </c>
      <c r="S64">
        <v>4.4511512872321202</v>
      </c>
      <c r="T64">
        <v>0</v>
      </c>
      <c r="U64">
        <v>0</v>
      </c>
      <c r="V64">
        <v>-0.57996890655702704</v>
      </c>
      <c r="W64">
        <v>0</v>
      </c>
      <c r="X64">
        <v>1.2331556932610299</v>
      </c>
      <c r="Y64">
        <v>0.66694802469341496</v>
      </c>
      <c r="Z64">
        <v>0.42038194057226902</v>
      </c>
      <c r="AA64">
        <v>-0.50320386178516496</v>
      </c>
      <c r="AB64">
        <v>0.92912676170498598</v>
      </c>
      <c r="AC64">
        <v>0.52422256249141097</v>
      </c>
      <c r="AD64">
        <v>9.3790874140542009</v>
      </c>
      <c r="AE64">
        <v>0</v>
      </c>
      <c r="AF64">
        <v>0</v>
      </c>
      <c r="AG64">
        <v>-6.9002917968474202</v>
      </c>
      <c r="AH64">
        <v>1</v>
      </c>
      <c r="AI64">
        <v>-1.8716164306079199</v>
      </c>
      <c r="AJ64">
        <v>0</v>
      </c>
      <c r="AK64">
        <v>0</v>
      </c>
      <c r="AL64">
        <v>1.3652581418155101</v>
      </c>
      <c r="AM64">
        <v>0</v>
      </c>
    </row>
    <row r="65" spans="1:39">
      <c r="A65" s="14">
        <v>34138</v>
      </c>
      <c r="B65">
        <v>1.52163238221632</v>
      </c>
      <c r="C65">
        <v>0.58507960878157905</v>
      </c>
      <c r="D65">
        <v>3.8487083266595099</v>
      </c>
      <c r="E65">
        <v>-0.79856989222707397</v>
      </c>
      <c r="F65">
        <v>4.64727821888658</v>
      </c>
      <c r="G65">
        <v>1.5250692172162099</v>
      </c>
      <c r="H65">
        <v>0.21095824931687199</v>
      </c>
      <c r="I65">
        <v>0.69841177521084197</v>
      </c>
      <c r="J65">
        <v>0.40083174587613701</v>
      </c>
      <c r="K65">
        <v>-0.440319036341975</v>
      </c>
      <c r="L65">
        <v>0.84564366864171103</v>
      </c>
      <c r="M65">
        <v>0.46085399036930302</v>
      </c>
      <c r="N65">
        <v>18.850026721379699</v>
      </c>
      <c r="O65">
        <v>0</v>
      </c>
      <c r="P65">
        <v>0</v>
      </c>
      <c r="Q65">
        <v>-13.0414202598788</v>
      </c>
      <c r="R65">
        <v>1</v>
      </c>
      <c r="S65">
        <v>2.9981235591353999</v>
      </c>
      <c r="T65">
        <v>0</v>
      </c>
      <c r="U65">
        <v>0</v>
      </c>
      <c r="V65">
        <v>1.59967402203457</v>
      </c>
      <c r="W65">
        <v>0</v>
      </c>
      <c r="X65">
        <v>-2.40073250256822</v>
      </c>
      <c r="Y65">
        <v>0.62451745527325397</v>
      </c>
      <c r="Z65">
        <v>0.47550771892516203</v>
      </c>
      <c r="AA65">
        <v>-0.36161214763548299</v>
      </c>
      <c r="AB65">
        <v>0.84048769163301296</v>
      </c>
      <c r="AC65">
        <v>0.40735016446012101</v>
      </c>
      <c r="AD65">
        <v>1.4619048677133</v>
      </c>
      <c r="AE65">
        <v>0</v>
      </c>
      <c r="AF65">
        <v>1.1275205411146201</v>
      </c>
      <c r="AG65">
        <v>-1.10374948000345</v>
      </c>
      <c r="AH65">
        <v>0</v>
      </c>
      <c r="AI65">
        <v>-4.0803107123834499</v>
      </c>
      <c r="AJ65">
        <v>0</v>
      </c>
      <c r="AK65">
        <v>1.1275205411146201</v>
      </c>
      <c r="AL65">
        <v>3.6743434205887202</v>
      </c>
      <c r="AM65">
        <v>-1</v>
      </c>
    </row>
    <row r="66" spans="1:39">
      <c r="A66" s="14">
        <v>38247</v>
      </c>
      <c r="B66">
        <v>3.8989230297791799</v>
      </c>
      <c r="C66">
        <v>0.68970576304986597</v>
      </c>
      <c r="D66">
        <v>3.8989230297791799</v>
      </c>
      <c r="E66">
        <v>-2.1147091748623099</v>
      </c>
      <c r="F66">
        <v>6.0136322046414996</v>
      </c>
      <c r="G66">
        <v>0.89210692745843501</v>
      </c>
      <c r="H66">
        <v>-4.7694223175420696</v>
      </c>
      <c r="I66">
        <v>0.65644984227780501</v>
      </c>
      <c r="J66">
        <v>0.55379700585450997</v>
      </c>
      <c r="K66">
        <v>-0.465115801975788</v>
      </c>
      <c r="L66">
        <v>1.0243592604695</v>
      </c>
      <c r="M66">
        <v>0.41877843743277798</v>
      </c>
      <c r="N66">
        <v>2.91022114428789</v>
      </c>
      <c r="O66">
        <v>0.74779531076825101</v>
      </c>
      <c r="P66">
        <v>-0.33625444366465101</v>
      </c>
      <c r="Q66">
        <v>1.6637272668293901</v>
      </c>
      <c r="R66">
        <v>0</v>
      </c>
      <c r="S66">
        <v>-4.6929682006101601</v>
      </c>
      <c r="T66">
        <v>0.74779531076825101</v>
      </c>
      <c r="U66">
        <v>3.9031882714243902</v>
      </c>
      <c r="V66">
        <v>5.1480578152353003</v>
      </c>
      <c r="W66">
        <v>0</v>
      </c>
      <c r="X66">
        <v>-4.2514829362991504</v>
      </c>
      <c r="Y66">
        <v>0.55463703990496505</v>
      </c>
      <c r="Z66">
        <v>0.56506917975155402</v>
      </c>
      <c r="AA66">
        <v>-0.37060944094409298</v>
      </c>
      <c r="AB66">
        <v>0.93937491545468699</v>
      </c>
      <c r="AC66">
        <v>0.36170483188171498</v>
      </c>
      <c r="AD66">
        <v>9.06029758602276E-2</v>
      </c>
      <c r="AE66">
        <v>0</v>
      </c>
      <c r="AF66">
        <v>2.0275865424608401</v>
      </c>
      <c r="AG66">
        <v>1.0626693336242199</v>
      </c>
      <c r="AH66">
        <v>0</v>
      </c>
      <c r="AI66">
        <v>-5.4750050994974897</v>
      </c>
      <c r="AJ66">
        <v>0</v>
      </c>
      <c r="AK66">
        <v>2.0275865424608401</v>
      </c>
      <c r="AL66">
        <v>5.0087137104329598</v>
      </c>
      <c r="AM66">
        <v>-1</v>
      </c>
    </row>
    <row r="67" spans="1:39">
      <c r="A67" s="14">
        <v>37701</v>
      </c>
      <c r="B67">
        <v>3.9923333180327001</v>
      </c>
      <c r="C67">
        <v>1.43708473267696</v>
      </c>
      <c r="D67">
        <v>3.9923333180327001</v>
      </c>
      <c r="E67">
        <v>-7.04318999203179</v>
      </c>
      <c r="F67">
        <v>11.0355233100644</v>
      </c>
      <c r="G67">
        <v>-1.5254283369995401</v>
      </c>
      <c r="H67">
        <v>-4.0383221959934898</v>
      </c>
      <c r="I67">
        <v>1.3633755648343</v>
      </c>
      <c r="J67">
        <v>0.94915875980641096</v>
      </c>
      <c r="K67">
        <v>-0.90909160362228503</v>
      </c>
      <c r="L67">
        <v>1.8777172977799801</v>
      </c>
      <c r="M67">
        <v>0.60609003862571198</v>
      </c>
      <c r="N67">
        <v>-17.704645650728601</v>
      </c>
      <c r="O67">
        <v>0</v>
      </c>
      <c r="P67">
        <v>0</v>
      </c>
      <c r="Q67">
        <v>31.386690115434899</v>
      </c>
      <c r="R67">
        <v>-1</v>
      </c>
      <c r="S67">
        <v>-0.98041418592405005</v>
      </c>
      <c r="T67">
        <v>0</v>
      </c>
      <c r="U67">
        <v>-31.252700960627202</v>
      </c>
      <c r="V67">
        <v>2.7240950404080699</v>
      </c>
      <c r="W67">
        <v>0</v>
      </c>
      <c r="X67">
        <v>-1.59926886910511</v>
      </c>
      <c r="Y67">
        <v>1.3905866689366699</v>
      </c>
      <c r="Z67">
        <v>0.896694133197249</v>
      </c>
      <c r="AA67">
        <v>-0.77263737448205905</v>
      </c>
      <c r="AB67">
        <v>1.68467267223477</v>
      </c>
      <c r="AC67">
        <v>0.63558057039354299</v>
      </c>
      <c r="AD67">
        <v>-9.3263671015313498</v>
      </c>
      <c r="AE67">
        <v>0</v>
      </c>
      <c r="AF67">
        <v>0</v>
      </c>
      <c r="AG67">
        <v>9.9029420653709597</v>
      </c>
      <c r="AH67">
        <v>-1</v>
      </c>
      <c r="AI67">
        <v>-3.4548488820921301</v>
      </c>
      <c r="AJ67">
        <v>0</v>
      </c>
      <c r="AK67">
        <v>0</v>
      </c>
      <c r="AL67">
        <v>2.8850081495168598</v>
      </c>
      <c r="AM67">
        <v>-1</v>
      </c>
    </row>
    <row r="68" spans="1:39">
      <c r="A68" s="14">
        <v>37883</v>
      </c>
      <c r="B68">
        <v>3.76697844922275</v>
      </c>
      <c r="C68">
        <v>0.71831807041236995</v>
      </c>
      <c r="D68">
        <v>4.0954029728782197</v>
      </c>
      <c r="E68">
        <v>-3.3263878652460002</v>
      </c>
      <c r="F68">
        <v>7.4217908381242301</v>
      </c>
      <c r="G68">
        <v>0.38450755381611001</v>
      </c>
      <c r="H68">
        <v>11.111357239016</v>
      </c>
      <c r="I68">
        <v>1.00365894592144</v>
      </c>
      <c r="J68">
        <v>0.65801786901782999</v>
      </c>
      <c r="K68">
        <v>-0.79899688220411003</v>
      </c>
      <c r="L68">
        <v>1.4699561041374301</v>
      </c>
      <c r="M68">
        <v>0.44764180753982302</v>
      </c>
      <c r="N68">
        <v>-1.8678328488734901</v>
      </c>
      <c r="O68">
        <v>-5.5904614650384099</v>
      </c>
      <c r="P68">
        <v>-5.5904614650384099</v>
      </c>
      <c r="Q68">
        <v>9.8177954064204407</v>
      </c>
      <c r="R68">
        <v>0</v>
      </c>
      <c r="S68">
        <v>10.822051825542401</v>
      </c>
      <c r="T68">
        <v>-5.3522537700491597</v>
      </c>
      <c r="U68">
        <v>-5.3522537700491597</v>
      </c>
      <c r="V68">
        <v>-13.161302662410399</v>
      </c>
      <c r="W68">
        <v>1</v>
      </c>
      <c r="X68">
        <v>2.3007130247499399</v>
      </c>
      <c r="Y68">
        <v>1.01278117770525</v>
      </c>
      <c r="Z68">
        <v>0.72682271055386105</v>
      </c>
      <c r="AA68">
        <v>-0.730702922279862</v>
      </c>
      <c r="AB68">
        <v>1.4691548566082999</v>
      </c>
      <c r="AC68">
        <v>0.38437998459864198</v>
      </c>
      <c r="AD68">
        <v>7.2170833073533798</v>
      </c>
      <c r="AE68">
        <v>0</v>
      </c>
      <c r="AF68">
        <v>-9.0045376909084993</v>
      </c>
      <c r="AG68">
        <v>-7.2670491773113204</v>
      </c>
      <c r="AH68">
        <v>1</v>
      </c>
      <c r="AI68">
        <v>-2.5030853597186402</v>
      </c>
      <c r="AJ68">
        <v>0</v>
      </c>
      <c r="AK68">
        <v>-0.99720685193694902</v>
      </c>
      <c r="AL68">
        <v>1.1630591126424199</v>
      </c>
      <c r="AM68">
        <v>0</v>
      </c>
    </row>
    <row r="69" spans="1:39">
      <c r="A69" s="14">
        <v>33501</v>
      </c>
      <c r="B69">
        <v>1.8349881037195299</v>
      </c>
      <c r="C69">
        <v>0.80837318548624704</v>
      </c>
      <c r="D69">
        <v>4.1241226504639297</v>
      </c>
      <c r="E69">
        <v>-1.17081619118514</v>
      </c>
      <c r="F69">
        <v>5.2949388416490697</v>
      </c>
      <c r="G69">
        <v>1.4766532296393899</v>
      </c>
      <c r="H69">
        <v>0.50393120426179805</v>
      </c>
      <c r="I69">
        <v>0.79315965819421097</v>
      </c>
      <c r="J69">
        <v>0.479560826592413</v>
      </c>
      <c r="K69">
        <v>-0.53654408102535101</v>
      </c>
      <c r="L69">
        <v>1.02228600902208</v>
      </c>
      <c r="M69">
        <v>0.44365475708296098</v>
      </c>
      <c r="N69">
        <v>25.743694737263301</v>
      </c>
      <c r="O69">
        <v>0</v>
      </c>
      <c r="P69">
        <v>0</v>
      </c>
      <c r="Q69">
        <v>-15.6579634936309</v>
      </c>
      <c r="R69">
        <v>1</v>
      </c>
      <c r="S69">
        <v>2.8855565942099601</v>
      </c>
      <c r="T69">
        <v>0</v>
      </c>
      <c r="U69">
        <v>0</v>
      </c>
      <c r="V69">
        <v>1.5805634147996499</v>
      </c>
      <c r="W69">
        <v>0</v>
      </c>
      <c r="X69">
        <v>2.6322852678089999</v>
      </c>
      <c r="Y69">
        <v>0.77413439564131403</v>
      </c>
      <c r="Z69">
        <v>0.46135428767506798</v>
      </c>
      <c r="AA69">
        <v>-0.53975731578239305</v>
      </c>
      <c r="AB69">
        <v>1.0078232390598101</v>
      </c>
      <c r="AC69">
        <v>0.48108097138042499</v>
      </c>
      <c r="AD69">
        <v>4.7665141676523097</v>
      </c>
      <c r="AE69">
        <v>-0.490245012680112</v>
      </c>
      <c r="AF69">
        <v>-0.490245012680112</v>
      </c>
      <c r="AG69">
        <v>-5.2756287051347597</v>
      </c>
      <c r="AH69">
        <v>1</v>
      </c>
      <c r="AI69">
        <v>-0.57985609974927699</v>
      </c>
      <c r="AJ69">
        <v>-0.51579825188889905</v>
      </c>
      <c r="AK69">
        <v>-0.51579825188889905</v>
      </c>
      <c r="AL69">
        <v>0.118486511871274</v>
      </c>
      <c r="AM69">
        <v>0</v>
      </c>
    </row>
    <row r="70" spans="1:39">
      <c r="A70" s="14">
        <v>29847</v>
      </c>
      <c r="B70">
        <v>-9.4971267712029608</v>
      </c>
      <c r="C70">
        <v>0.93296463584943101</v>
      </c>
      <c r="D70">
        <v>4.1958583064098898</v>
      </c>
      <c r="E70">
        <v>-9.4971267712029608</v>
      </c>
      <c r="F70">
        <v>13.6929850776128</v>
      </c>
      <c r="G70">
        <v>-2.6506342323965302</v>
      </c>
      <c r="H70">
        <v>-4.9430146514725299</v>
      </c>
      <c r="I70">
        <v>0.67856272239210602</v>
      </c>
      <c r="J70">
        <v>1.0003405146537201</v>
      </c>
      <c r="K70">
        <v>-0.94639044603123401</v>
      </c>
      <c r="L70">
        <v>1.96554205823152</v>
      </c>
      <c r="M70">
        <v>0.245969553762975</v>
      </c>
      <c r="N70">
        <v>15.580860868399199</v>
      </c>
      <c r="O70">
        <v>0</v>
      </c>
      <c r="P70">
        <v>0</v>
      </c>
      <c r="Q70">
        <v>-11.2385416771297</v>
      </c>
      <c r="R70">
        <v>1</v>
      </c>
      <c r="S70">
        <v>-8.3923419960388301</v>
      </c>
      <c r="T70">
        <v>0</v>
      </c>
      <c r="U70">
        <v>0</v>
      </c>
      <c r="V70">
        <v>6.1151983221099897</v>
      </c>
      <c r="W70">
        <v>0</v>
      </c>
      <c r="X70">
        <v>-3.0929315027157398</v>
      </c>
      <c r="Y70">
        <v>0.65110179470976504</v>
      </c>
      <c r="Z70">
        <v>1.0186395373959301</v>
      </c>
      <c r="AA70">
        <v>-0.88968077069464802</v>
      </c>
      <c r="AB70">
        <v>1.9257017061777</v>
      </c>
      <c r="AC70">
        <v>0.24472076838515899</v>
      </c>
      <c r="AD70">
        <v>-0.410134321461749</v>
      </c>
      <c r="AE70">
        <v>0</v>
      </c>
      <c r="AF70">
        <v>0.45654920914477398</v>
      </c>
      <c r="AG70">
        <v>1.77786297137896</v>
      </c>
      <c r="AH70">
        <v>-1</v>
      </c>
      <c r="AI70">
        <v>-4.4283451467722799</v>
      </c>
      <c r="AJ70">
        <v>0</v>
      </c>
      <c r="AK70">
        <v>0.45654920914477398</v>
      </c>
      <c r="AL70">
        <v>3.2268259717990699</v>
      </c>
      <c r="AM70">
        <v>-2</v>
      </c>
    </row>
    <row r="71" spans="1:39">
      <c r="A71" s="14">
        <v>29301</v>
      </c>
      <c r="B71">
        <v>-9.9463075433500503</v>
      </c>
      <c r="C71">
        <v>1.1148311756246501</v>
      </c>
      <c r="D71">
        <v>4.2513863216266197</v>
      </c>
      <c r="E71">
        <v>-9.9903177537188501</v>
      </c>
      <c r="F71">
        <v>14.2417040753454</v>
      </c>
      <c r="G71">
        <v>-2.8694657160461099</v>
      </c>
      <c r="H71">
        <v>12.966093268370299</v>
      </c>
      <c r="I71">
        <v>0.78196192180413504</v>
      </c>
      <c r="J71">
        <v>0.853926398806369</v>
      </c>
      <c r="K71">
        <v>-0.97720247108614999</v>
      </c>
      <c r="L71">
        <v>1.85042023208541</v>
      </c>
      <c r="M71">
        <v>0.42059063673152702</v>
      </c>
      <c r="N71">
        <v>16.7010034067481</v>
      </c>
      <c r="O71">
        <v>0</v>
      </c>
      <c r="P71">
        <v>0</v>
      </c>
      <c r="Q71">
        <v>-12.675517769302701</v>
      </c>
      <c r="R71">
        <v>1</v>
      </c>
      <c r="S71">
        <v>13.3041782914443</v>
      </c>
      <c r="T71">
        <v>-1.02178002054954</v>
      </c>
      <c r="U71">
        <v>-1.02178002054954</v>
      </c>
      <c r="V71">
        <v>-10.2170447268469</v>
      </c>
      <c r="W71">
        <v>0</v>
      </c>
      <c r="X71">
        <v>5.3505192878338299</v>
      </c>
      <c r="Y71">
        <v>0.79001097489093297</v>
      </c>
      <c r="Z71">
        <v>0.94121704820095597</v>
      </c>
      <c r="AA71">
        <v>-1.02604754503554</v>
      </c>
      <c r="AB71">
        <v>1.98902607875983</v>
      </c>
      <c r="AC71">
        <v>0.50917035914708797</v>
      </c>
      <c r="AD71">
        <v>8.7809479505809893</v>
      </c>
      <c r="AE71">
        <v>0</v>
      </c>
      <c r="AF71">
        <v>0</v>
      </c>
      <c r="AG71">
        <v>-7.5904746513212897</v>
      </c>
      <c r="AH71">
        <v>1</v>
      </c>
      <c r="AI71">
        <v>4.9417772036980301</v>
      </c>
      <c r="AJ71">
        <v>0</v>
      </c>
      <c r="AK71">
        <v>0</v>
      </c>
      <c r="AL71">
        <v>-4.0911168890818104</v>
      </c>
      <c r="AM71">
        <v>0</v>
      </c>
    </row>
    <row r="72" spans="1:39">
      <c r="A72" s="14">
        <v>39066</v>
      </c>
      <c r="B72">
        <v>4.27370969273281</v>
      </c>
      <c r="C72">
        <v>0.48019014480144101</v>
      </c>
      <c r="D72">
        <v>4.27370969273281</v>
      </c>
      <c r="E72">
        <v>-0.31418457276320899</v>
      </c>
      <c r="F72">
        <v>4.5878942654960202</v>
      </c>
      <c r="G72">
        <v>1.9797625599848001</v>
      </c>
      <c r="H72">
        <v>10.345156041082101</v>
      </c>
      <c r="I72">
        <v>0.50240467174040004</v>
      </c>
      <c r="J72">
        <v>0.313553686814179</v>
      </c>
      <c r="K72">
        <v>-0.468560432016774</v>
      </c>
      <c r="L72">
        <v>0.78650548127069797</v>
      </c>
      <c r="M72">
        <v>0.33737995688757899</v>
      </c>
      <c r="N72">
        <v>17.0679993184221</v>
      </c>
      <c r="O72">
        <v>0</v>
      </c>
      <c r="P72">
        <v>0</v>
      </c>
      <c r="Q72">
        <v>-13.9563909374918</v>
      </c>
      <c r="R72">
        <v>1</v>
      </c>
      <c r="S72">
        <v>11.1077937205261</v>
      </c>
      <c r="T72">
        <v>0</v>
      </c>
      <c r="U72">
        <v>10.099785619835</v>
      </c>
      <c r="V72">
        <v>-7.5243595970886297</v>
      </c>
      <c r="W72">
        <v>0</v>
      </c>
      <c r="X72">
        <v>4.0934566065778002</v>
      </c>
      <c r="Y72">
        <v>0.43301033665219901</v>
      </c>
      <c r="Z72">
        <v>0.23253079100917601</v>
      </c>
      <c r="AA72">
        <v>-0.45282514840440102</v>
      </c>
      <c r="AB72">
        <v>0.68914664501872602</v>
      </c>
      <c r="AC72">
        <v>0.27699149099722098</v>
      </c>
      <c r="AD72">
        <v>7.0857235644536001</v>
      </c>
      <c r="AE72">
        <v>0</v>
      </c>
      <c r="AF72">
        <v>0</v>
      </c>
      <c r="AG72">
        <v>-5.7775201260501401</v>
      </c>
      <c r="AH72">
        <v>1</v>
      </c>
      <c r="AI72">
        <v>3.4213132682856</v>
      </c>
      <c r="AJ72">
        <v>0</v>
      </c>
      <c r="AK72">
        <v>0</v>
      </c>
      <c r="AL72">
        <v>-2.23517811962444</v>
      </c>
      <c r="AM72">
        <v>0</v>
      </c>
    </row>
    <row r="73" spans="1:39">
      <c r="A73" s="14">
        <v>30029</v>
      </c>
      <c r="B73">
        <v>-4.1341653666146598</v>
      </c>
      <c r="C73">
        <v>1.01332629238738</v>
      </c>
      <c r="D73">
        <v>4.3508407002946701</v>
      </c>
      <c r="E73">
        <v>-6.9682787311492298</v>
      </c>
      <c r="F73">
        <v>11.3191194314439</v>
      </c>
      <c r="G73">
        <v>-1.3087190154272701</v>
      </c>
      <c r="H73">
        <v>-2.7150084317031999</v>
      </c>
      <c r="I73">
        <v>0.86768998763837202</v>
      </c>
      <c r="J73">
        <v>0.99742167549025296</v>
      </c>
      <c r="K73">
        <v>-0.92780093751613502</v>
      </c>
      <c r="L73">
        <v>1.9438626463101001</v>
      </c>
      <c r="M73">
        <v>0.38621936604492102</v>
      </c>
      <c r="N73">
        <v>0.734183383997423</v>
      </c>
      <c r="O73">
        <v>0</v>
      </c>
      <c r="P73">
        <v>8.1919528586698895</v>
      </c>
      <c r="Q73">
        <v>0.43889200285680502</v>
      </c>
      <c r="R73">
        <v>0</v>
      </c>
      <c r="S73">
        <v>-3.5209692131291899</v>
      </c>
      <c r="T73">
        <v>0</v>
      </c>
      <c r="U73">
        <v>4.2003316880683901</v>
      </c>
      <c r="V73">
        <v>3.3432449848230701</v>
      </c>
      <c r="W73">
        <v>0</v>
      </c>
      <c r="X73">
        <v>-5.8429900440672498</v>
      </c>
      <c r="Y73">
        <v>0.80556440740019597</v>
      </c>
      <c r="Z73">
        <v>1.10088448431676</v>
      </c>
      <c r="AA73">
        <v>-0.82232416568171296</v>
      </c>
      <c r="AB73">
        <v>1.9390865912234101</v>
      </c>
      <c r="AC73">
        <v>0.466577920525446</v>
      </c>
      <c r="AD73">
        <v>-6.6632704541749197</v>
      </c>
      <c r="AE73">
        <v>0</v>
      </c>
      <c r="AF73">
        <v>0</v>
      </c>
      <c r="AG73">
        <v>8.1301322927234096</v>
      </c>
      <c r="AH73">
        <v>-1</v>
      </c>
      <c r="AI73">
        <v>-5.2398104887820898</v>
      </c>
      <c r="AJ73">
        <v>0</v>
      </c>
      <c r="AK73">
        <v>1.0267977150537799</v>
      </c>
      <c r="AL73">
        <v>6.2483015814595397</v>
      </c>
      <c r="AM73">
        <v>-1</v>
      </c>
    </row>
    <row r="74" spans="1:39">
      <c r="A74" s="14">
        <v>35783</v>
      </c>
      <c r="B74">
        <v>0.54585828399540404</v>
      </c>
      <c r="C74">
        <v>1.7294612862641301</v>
      </c>
      <c r="D74">
        <v>4.4762297218020803</v>
      </c>
      <c r="E74">
        <v>-6.8656832030745898</v>
      </c>
      <c r="F74">
        <v>11.341912924876601</v>
      </c>
      <c r="G74">
        <v>-1.1947267406362501</v>
      </c>
      <c r="H74">
        <v>0.30358547286581899</v>
      </c>
      <c r="I74">
        <v>1.03419410526153</v>
      </c>
      <c r="J74">
        <v>0.70047596131193901</v>
      </c>
      <c r="K74">
        <v>-0.75057143522904302</v>
      </c>
      <c r="L74">
        <v>1.4640585538505499</v>
      </c>
      <c r="M74">
        <v>0.61741177385262802</v>
      </c>
      <c r="N74">
        <v>52.184697382638298</v>
      </c>
      <c r="O74">
        <v>0</v>
      </c>
      <c r="P74">
        <v>0</v>
      </c>
      <c r="Q74">
        <v>-29.480255376163399</v>
      </c>
      <c r="R74">
        <v>1</v>
      </c>
      <c r="S74">
        <v>-5.2858331025706402</v>
      </c>
      <c r="T74">
        <v>0</v>
      </c>
      <c r="U74">
        <v>0</v>
      </c>
      <c r="V74">
        <v>3.6673240584042599</v>
      </c>
      <c r="W74">
        <v>0</v>
      </c>
      <c r="X74">
        <v>-0.37874358494562799</v>
      </c>
      <c r="Y74">
        <v>0.87500647902974504</v>
      </c>
      <c r="Z74">
        <v>0.63574035153473196</v>
      </c>
      <c r="AA74">
        <v>-0.67791624498932102</v>
      </c>
      <c r="AB74">
        <v>1.3235181302173999</v>
      </c>
      <c r="AC74">
        <v>0.601226752721853</v>
      </c>
      <c r="AD74">
        <v>9.9233461194041492</v>
      </c>
      <c r="AE74">
        <v>0.183919918787944</v>
      </c>
      <c r="AF74">
        <v>0.183919918787944</v>
      </c>
      <c r="AG74">
        <v>-7.3995141090250502</v>
      </c>
      <c r="AH74">
        <v>1</v>
      </c>
      <c r="AI74">
        <v>-4.7643444863813604</v>
      </c>
      <c r="AJ74">
        <v>0.183919918787944</v>
      </c>
      <c r="AK74">
        <v>0.183919918787944</v>
      </c>
      <c r="AL74">
        <v>3.5621660136915101</v>
      </c>
      <c r="AM74">
        <v>0</v>
      </c>
    </row>
    <row r="75" spans="1:39">
      <c r="A75" s="14">
        <v>32584</v>
      </c>
      <c r="B75">
        <v>2.1142239123608899</v>
      </c>
      <c r="C75">
        <v>0.82611670337079302</v>
      </c>
      <c r="D75">
        <v>4.5354638383979298</v>
      </c>
      <c r="E75">
        <v>-0.74311830582981497</v>
      </c>
      <c r="F75">
        <v>5.2785821442277499</v>
      </c>
      <c r="G75">
        <v>1.89617276628406</v>
      </c>
      <c r="H75">
        <v>1.04702813227102</v>
      </c>
      <c r="I75">
        <v>0.66410273177676704</v>
      </c>
      <c r="J75">
        <v>0.40170084661557598</v>
      </c>
      <c r="K75">
        <v>-0.43947451827832501</v>
      </c>
      <c r="L75">
        <v>0.84553043397219396</v>
      </c>
      <c r="M75">
        <v>0.40255885878532199</v>
      </c>
      <c r="N75">
        <v>19.935611862758002</v>
      </c>
      <c r="O75">
        <v>0</v>
      </c>
      <c r="P75">
        <v>0</v>
      </c>
      <c r="Q75">
        <v>-13.690389964099399</v>
      </c>
      <c r="R75">
        <v>1</v>
      </c>
      <c r="S75">
        <v>-3.7153984256054402</v>
      </c>
      <c r="T75">
        <v>3.2317153458365699</v>
      </c>
      <c r="U75">
        <v>3.2317153458365699</v>
      </c>
      <c r="V75">
        <v>0.41647972885627899</v>
      </c>
      <c r="W75">
        <v>0</v>
      </c>
      <c r="X75">
        <v>3.1525533522870299</v>
      </c>
      <c r="Y75">
        <v>0.54550340234447103</v>
      </c>
      <c r="Z75">
        <v>0.31735613474738</v>
      </c>
      <c r="AA75">
        <v>-0.44270527026341</v>
      </c>
      <c r="AB75">
        <v>0.76452002367591998</v>
      </c>
      <c r="AC75">
        <v>0.36116759249305003</v>
      </c>
      <c r="AD75">
        <v>8.3395269695306506</v>
      </c>
      <c r="AE75">
        <v>0</v>
      </c>
      <c r="AF75">
        <v>0</v>
      </c>
      <c r="AG75">
        <v>-5.7603535831594002</v>
      </c>
      <c r="AH75">
        <v>1</v>
      </c>
      <c r="AI75">
        <v>5.0306978234283504</v>
      </c>
      <c r="AJ75">
        <v>0</v>
      </c>
      <c r="AK75">
        <v>0</v>
      </c>
      <c r="AL75">
        <v>-2.42647579637597</v>
      </c>
      <c r="AM75">
        <v>0</v>
      </c>
    </row>
    <row r="76" spans="1:39">
      <c r="A76" s="14">
        <v>37610</v>
      </c>
      <c r="B76">
        <v>-0.21055087816962401</v>
      </c>
      <c r="C76">
        <v>1.3438376983132001</v>
      </c>
      <c r="D76">
        <v>4.5919878662733202</v>
      </c>
      <c r="E76">
        <v>-2.3906889680679502</v>
      </c>
      <c r="F76">
        <v>6.9826768343412802</v>
      </c>
      <c r="G76">
        <v>1.1006494491026799</v>
      </c>
      <c r="H76">
        <v>5.2542081074688296</v>
      </c>
      <c r="I76">
        <v>2.2029087451978402</v>
      </c>
      <c r="J76">
        <v>1.2394654167402801</v>
      </c>
      <c r="K76">
        <v>-1.56027044506202</v>
      </c>
      <c r="L76">
        <v>2.8502833514833501</v>
      </c>
      <c r="M76">
        <v>0.95987764003007303</v>
      </c>
      <c r="N76">
        <v>-16.7242314648045</v>
      </c>
      <c r="O76">
        <v>0</v>
      </c>
      <c r="P76">
        <v>31.252700960627202</v>
      </c>
      <c r="Q76">
        <v>28.6625950750268</v>
      </c>
      <c r="R76">
        <v>-1</v>
      </c>
      <c r="S76">
        <v>4.8828079542673999</v>
      </c>
      <c r="T76">
        <v>0</v>
      </c>
      <c r="U76">
        <v>-6.3801672798171403</v>
      </c>
      <c r="V76">
        <v>-10.1540408787421</v>
      </c>
      <c r="W76">
        <v>0</v>
      </c>
      <c r="X76">
        <v>8.4943882422615999</v>
      </c>
      <c r="Y76">
        <v>2.3519919510134102</v>
      </c>
      <c r="Z76">
        <v>1.28431624278987</v>
      </c>
      <c r="AA76">
        <v>-1.69843029017185</v>
      </c>
      <c r="AB76">
        <v>3.04234448752756</v>
      </c>
      <c r="AC76">
        <v>0.94013233629981596</v>
      </c>
      <c r="AD76">
        <v>-5.4703849928398798</v>
      </c>
      <c r="AE76">
        <v>-2.78140796639947</v>
      </c>
      <c r="AF76">
        <v>-2.78140796639947</v>
      </c>
      <c r="AG76">
        <v>8.6490233916463701</v>
      </c>
      <c r="AH76">
        <v>-1</v>
      </c>
      <c r="AI76">
        <v>10.633216406667801</v>
      </c>
      <c r="AJ76">
        <v>-2.78140796639947</v>
      </c>
      <c r="AK76">
        <v>-2.78140796639947</v>
      </c>
      <c r="AL76">
        <v>-11.1835736029463</v>
      </c>
      <c r="AM76">
        <v>0</v>
      </c>
    </row>
    <row r="77" spans="1:39">
      <c r="A77" s="14">
        <v>34047</v>
      </c>
      <c r="B77">
        <v>3.2262503319403502</v>
      </c>
      <c r="C77">
        <v>0.72926884824996197</v>
      </c>
      <c r="D77">
        <v>4.6364450399313197</v>
      </c>
      <c r="E77">
        <v>-0.96535280010437896</v>
      </c>
      <c r="F77">
        <v>5.6017978400357</v>
      </c>
      <c r="G77">
        <v>1.8355461199134699</v>
      </c>
      <c r="H77">
        <v>5.3151363121193702</v>
      </c>
      <c r="I77">
        <v>0.462621809410308</v>
      </c>
      <c r="J77">
        <v>0.27488368322684398</v>
      </c>
      <c r="K77">
        <v>-0.38439170033811998</v>
      </c>
      <c r="L77">
        <v>0.66221800864739799</v>
      </c>
      <c r="M77">
        <v>0.25879911620433899</v>
      </c>
      <c r="N77">
        <v>15.8519031622443</v>
      </c>
      <c r="O77">
        <v>0</v>
      </c>
      <c r="P77">
        <v>0</v>
      </c>
      <c r="Q77">
        <v>-14.6410942819134</v>
      </c>
      <c r="R77">
        <v>1</v>
      </c>
      <c r="S77">
        <v>-2.3131496739827599</v>
      </c>
      <c r="T77">
        <v>0</v>
      </c>
      <c r="U77">
        <v>0</v>
      </c>
      <c r="V77">
        <v>-2.5983152488175598</v>
      </c>
      <c r="W77">
        <v>0</v>
      </c>
      <c r="X77">
        <v>-0.83225324220056396</v>
      </c>
      <c r="Y77">
        <v>0.37337483790599701</v>
      </c>
      <c r="Z77">
        <v>0.33206610621447702</v>
      </c>
      <c r="AA77">
        <v>-0.35895053752665002</v>
      </c>
      <c r="AB77">
        <v>0.693826732982884</v>
      </c>
      <c r="AC77">
        <v>0.28532334326254999</v>
      </c>
      <c r="AD77">
        <v>5.0310320495522198</v>
      </c>
      <c r="AE77">
        <v>0</v>
      </c>
      <c r="AF77">
        <v>0</v>
      </c>
      <c r="AG77">
        <v>-3.5402918628558</v>
      </c>
      <c r="AH77">
        <v>1</v>
      </c>
      <c r="AI77">
        <v>-1.25595702153022</v>
      </c>
      <c r="AJ77">
        <v>0</v>
      </c>
      <c r="AK77">
        <v>0</v>
      </c>
      <c r="AL77">
        <v>2.1402488431182798</v>
      </c>
      <c r="AM77">
        <v>0</v>
      </c>
    </row>
    <row r="78" spans="1:39">
      <c r="A78" s="14">
        <v>40620</v>
      </c>
      <c r="B78">
        <v>-0.32259477652389901</v>
      </c>
      <c r="C78">
        <v>0.933512670172986</v>
      </c>
      <c r="D78">
        <v>4.6487732052638897</v>
      </c>
      <c r="E78">
        <v>-2.0625690896882398</v>
      </c>
      <c r="F78">
        <v>6.7113422949521304</v>
      </c>
      <c r="G78">
        <v>1.2931020577878201</v>
      </c>
      <c r="H78">
        <v>8.4753375418513901</v>
      </c>
      <c r="I78">
        <v>0.68409308724882201</v>
      </c>
      <c r="J78">
        <v>0.31067907888191298</v>
      </c>
      <c r="K78">
        <v>-0.56314568786211905</v>
      </c>
      <c r="L78">
        <v>0.879819115025258</v>
      </c>
      <c r="M78">
        <v>0.39650352312343301</v>
      </c>
      <c r="N78">
        <v>13.6976204749317</v>
      </c>
      <c r="O78">
        <v>0</v>
      </c>
      <c r="P78">
        <v>-8.7669547013395199</v>
      </c>
      <c r="Q78">
        <v>-8.4396038816142607</v>
      </c>
      <c r="R78">
        <v>1</v>
      </c>
      <c r="S78">
        <v>3.2571162025936502</v>
      </c>
      <c r="T78">
        <v>0</v>
      </c>
      <c r="U78">
        <v>-8.7669547013395199</v>
      </c>
      <c r="V78">
        <v>-6.3995188641825997</v>
      </c>
      <c r="W78">
        <v>1</v>
      </c>
      <c r="X78">
        <v>2.11494223899457</v>
      </c>
      <c r="Y78">
        <v>0.44088532335249497</v>
      </c>
      <c r="Z78">
        <v>0.231363527680191</v>
      </c>
      <c r="AA78">
        <v>-0.45239017472198301</v>
      </c>
      <c r="AB78">
        <v>0.68753259020219504</v>
      </c>
      <c r="AC78">
        <v>0.31372876042794301</v>
      </c>
      <c r="AD78">
        <v>8.4017083589555792</v>
      </c>
      <c r="AE78">
        <v>0</v>
      </c>
      <c r="AF78">
        <v>0</v>
      </c>
      <c r="AG78">
        <v>-8.5129859731756898</v>
      </c>
      <c r="AH78">
        <v>1</v>
      </c>
      <c r="AI78">
        <v>-0.19118525976644499</v>
      </c>
      <c r="AJ78">
        <v>0</v>
      </c>
      <c r="AK78">
        <v>0</v>
      </c>
      <c r="AL78">
        <v>-0.98410496252486901</v>
      </c>
      <c r="AM78">
        <v>0</v>
      </c>
    </row>
    <row r="79" spans="1:39">
      <c r="A79" s="14">
        <v>39346</v>
      </c>
      <c r="B79">
        <v>4.5786389039596598</v>
      </c>
      <c r="C79">
        <v>1.35174261521957</v>
      </c>
      <c r="D79">
        <v>4.80346018723945</v>
      </c>
      <c r="E79">
        <v>-3.5813428692327598</v>
      </c>
      <c r="F79">
        <v>8.3848030564722098</v>
      </c>
      <c r="G79">
        <v>0.611058659003344</v>
      </c>
      <c r="H79">
        <v>-2.35062622067997</v>
      </c>
      <c r="I79">
        <v>0.83420099457341701</v>
      </c>
      <c r="J79">
        <v>0.51892071658439398</v>
      </c>
      <c r="K79">
        <v>-0.48103510319599502</v>
      </c>
      <c r="L79">
        <v>1.0054600532571001</v>
      </c>
      <c r="M79">
        <v>0.55217808859763895</v>
      </c>
      <c r="N79">
        <v>15.5394530009194</v>
      </c>
      <c r="O79">
        <v>1.4555586993691301</v>
      </c>
      <c r="P79">
        <v>1.4555586993691301</v>
      </c>
      <c r="Q79">
        <v>-13.3421529025785</v>
      </c>
      <c r="R79">
        <v>1</v>
      </c>
      <c r="S79">
        <v>-5.8005369322676197</v>
      </c>
      <c r="T79">
        <v>1.4555586993691301</v>
      </c>
      <c r="U79">
        <v>1.4555586993691301</v>
      </c>
      <c r="V79">
        <v>4.1977409394559899</v>
      </c>
      <c r="W79">
        <v>0</v>
      </c>
      <c r="X79">
        <v>-2.9534060990908002</v>
      </c>
      <c r="Y79">
        <v>0.964440451145816</v>
      </c>
      <c r="Z79">
        <v>0.66247315532972195</v>
      </c>
      <c r="AA79">
        <v>-0.54046092822900904</v>
      </c>
      <c r="AB79">
        <v>1.2105223376663199</v>
      </c>
      <c r="AC79">
        <v>0.700886180693159</v>
      </c>
      <c r="AD79">
        <v>1.91531243035191</v>
      </c>
      <c r="AE79">
        <v>0</v>
      </c>
      <c r="AF79">
        <v>2.1835728783339201</v>
      </c>
      <c r="AG79">
        <v>-0.63549287098553198</v>
      </c>
      <c r="AH79">
        <v>0</v>
      </c>
      <c r="AI79">
        <v>-3.81894034775235</v>
      </c>
      <c r="AJ79">
        <v>-0.342314408605637</v>
      </c>
      <c r="AK79">
        <v>1.8412584697282901</v>
      </c>
      <c r="AL79">
        <v>4.2667818931002204</v>
      </c>
      <c r="AM79">
        <v>-1</v>
      </c>
    </row>
    <row r="80" spans="1:39">
      <c r="A80" s="14">
        <v>39528</v>
      </c>
      <c r="B80">
        <v>-8.26673486796769E-2</v>
      </c>
      <c r="C80">
        <v>1.5951404888862</v>
      </c>
      <c r="D80">
        <v>4.87070219576513</v>
      </c>
      <c r="E80">
        <v>-4.3017856795137996</v>
      </c>
      <c r="F80">
        <v>9.1724878752789305</v>
      </c>
      <c r="G80">
        <v>0.284458258125663</v>
      </c>
      <c r="H80">
        <v>-13.3311210984747</v>
      </c>
      <c r="I80">
        <v>1.40597519178478</v>
      </c>
      <c r="J80">
        <v>0.93462340614739603</v>
      </c>
      <c r="K80">
        <v>-0.85240689313144502</v>
      </c>
      <c r="L80">
        <v>1.8062386772243899</v>
      </c>
      <c r="M80">
        <v>0.90835729288910605</v>
      </c>
      <c r="N80">
        <v>5.9161119567483302</v>
      </c>
      <c r="O80">
        <v>0</v>
      </c>
      <c r="P80">
        <v>5.7404520413478499</v>
      </c>
      <c r="Q80">
        <v>-1.8432046979441501</v>
      </c>
      <c r="R80">
        <v>0</v>
      </c>
      <c r="S80">
        <v>-13.5582613049997</v>
      </c>
      <c r="T80">
        <v>0</v>
      </c>
      <c r="U80">
        <v>5.7404520413478499</v>
      </c>
      <c r="V80">
        <v>14.204354708100301</v>
      </c>
      <c r="W80">
        <v>-1</v>
      </c>
      <c r="X80">
        <v>-10.0020968014805</v>
      </c>
      <c r="Y80">
        <v>1.3448563449881901</v>
      </c>
      <c r="Z80">
        <v>1.11550326156609</v>
      </c>
      <c r="AA80">
        <v>-0.94711358099609</v>
      </c>
      <c r="AB80">
        <v>2.0901810444970601</v>
      </c>
      <c r="AC80">
        <v>1.12460183306729</v>
      </c>
      <c r="AD80">
        <v>-8.8775789398853995</v>
      </c>
      <c r="AE80">
        <v>0</v>
      </c>
      <c r="AF80">
        <v>0</v>
      </c>
      <c r="AG80">
        <v>10.312760121451101</v>
      </c>
      <c r="AH80">
        <v>-1</v>
      </c>
      <c r="AI80">
        <v>-10.922854447122001</v>
      </c>
      <c r="AJ80">
        <v>3.1448291247026999E-2</v>
      </c>
      <c r="AK80">
        <v>-0.23862052647589099</v>
      </c>
      <c r="AL80">
        <v>10.5858996290793</v>
      </c>
      <c r="AM80">
        <v>-1</v>
      </c>
    </row>
    <row r="81" spans="1:39">
      <c r="A81" s="14">
        <v>31219</v>
      </c>
      <c r="B81">
        <v>4.0783897287512296</v>
      </c>
      <c r="C81">
        <v>0.63202757689467204</v>
      </c>
      <c r="D81">
        <v>4.87430589934712</v>
      </c>
      <c r="E81">
        <v>-2.0913328626266798</v>
      </c>
      <c r="F81">
        <v>6.9656387619737998</v>
      </c>
      <c r="G81">
        <v>1.3914865183602101</v>
      </c>
      <c r="H81">
        <v>2.7234168185273901</v>
      </c>
      <c r="I81">
        <v>0.56456429397234298</v>
      </c>
      <c r="J81">
        <v>0.382766094122235</v>
      </c>
      <c r="K81">
        <v>-0.39513708510318601</v>
      </c>
      <c r="L81">
        <v>0.78177332308230396</v>
      </c>
      <c r="M81">
        <v>0.315681517348045</v>
      </c>
      <c r="N81">
        <v>25.838123575131199</v>
      </c>
      <c r="O81">
        <v>0</v>
      </c>
      <c r="P81">
        <v>0</v>
      </c>
      <c r="Q81">
        <v>-17.2659838044266</v>
      </c>
      <c r="R81">
        <v>1</v>
      </c>
      <c r="S81">
        <v>5.1533289818507004</v>
      </c>
      <c r="T81">
        <v>0</v>
      </c>
      <c r="U81">
        <v>0</v>
      </c>
      <c r="V81">
        <v>-0.214572728310059</v>
      </c>
      <c r="W81">
        <v>0</v>
      </c>
      <c r="X81">
        <v>0.84135392449906599</v>
      </c>
      <c r="Y81">
        <v>0.44484860935450399</v>
      </c>
      <c r="Z81">
        <v>0.32495210715214901</v>
      </c>
      <c r="AA81">
        <v>-0.33319261001843298</v>
      </c>
      <c r="AB81">
        <v>0.66041044188323605</v>
      </c>
      <c r="AC81">
        <v>0.225703913633583</v>
      </c>
      <c r="AD81">
        <v>8.3085838290139495</v>
      </c>
      <c r="AE81">
        <v>0</v>
      </c>
      <c r="AF81">
        <v>0</v>
      </c>
      <c r="AG81">
        <v>-6.1036612342714403</v>
      </c>
      <c r="AH81">
        <v>1</v>
      </c>
      <c r="AI81">
        <v>1.36273654130713</v>
      </c>
      <c r="AJ81">
        <v>0</v>
      </c>
      <c r="AK81">
        <v>0</v>
      </c>
      <c r="AL81">
        <v>-7.7347128617633404E-2</v>
      </c>
      <c r="AM81">
        <v>0</v>
      </c>
    </row>
    <row r="82" spans="1:39">
      <c r="A82" s="14">
        <v>41719</v>
      </c>
      <c r="B82">
        <v>4.2579681669904001</v>
      </c>
      <c r="C82">
        <v>0.75617217183098595</v>
      </c>
      <c r="D82">
        <v>4.9014404392262598</v>
      </c>
      <c r="E82">
        <v>-2.7034742370571401</v>
      </c>
      <c r="F82">
        <v>7.6049146762834097</v>
      </c>
      <c r="G82">
        <v>1.0989831010845601</v>
      </c>
      <c r="H82">
        <v>1.7343186696634401</v>
      </c>
      <c r="I82">
        <v>0.63050267648051495</v>
      </c>
      <c r="J82">
        <v>0.32668014073280899</v>
      </c>
      <c r="K82">
        <v>-0.38354478528704</v>
      </c>
      <c r="L82">
        <v>0.71375990233345898</v>
      </c>
      <c r="M82">
        <v>0.42129253357673002</v>
      </c>
      <c r="N82">
        <v>25.874653985477099</v>
      </c>
      <c r="O82">
        <v>0</v>
      </c>
      <c r="P82">
        <v>0</v>
      </c>
      <c r="Q82">
        <v>-20.601814887287102</v>
      </c>
      <c r="R82">
        <v>1</v>
      </c>
      <c r="S82">
        <v>1.8690048181220201E-3</v>
      </c>
      <c r="T82">
        <v>0</v>
      </c>
      <c r="U82">
        <v>0</v>
      </c>
      <c r="V82">
        <v>1.2518227388410299</v>
      </c>
      <c r="W82">
        <v>0</v>
      </c>
      <c r="X82">
        <v>-2.7756044012642</v>
      </c>
      <c r="Y82">
        <v>0.685570747643659</v>
      </c>
      <c r="Z82">
        <v>0.35893044254077699</v>
      </c>
      <c r="AA82">
        <v>-0.33064038445856198</v>
      </c>
      <c r="AB82">
        <v>0.691863718952336</v>
      </c>
      <c r="AC82">
        <v>0.429902421363141</v>
      </c>
      <c r="AD82">
        <v>6.47028190571225</v>
      </c>
      <c r="AE82">
        <v>0.154938597422904</v>
      </c>
      <c r="AF82">
        <v>0.154938597422904</v>
      </c>
      <c r="AG82">
        <v>-4.4931075713332502</v>
      </c>
      <c r="AH82">
        <v>1</v>
      </c>
      <c r="AI82">
        <v>-3.1585277119389099</v>
      </c>
      <c r="AJ82">
        <v>0.154938597422904</v>
      </c>
      <c r="AK82">
        <v>0.154938597422904</v>
      </c>
      <c r="AL82">
        <v>3.4123083143763799</v>
      </c>
      <c r="AM82">
        <v>0</v>
      </c>
    </row>
    <row r="83" spans="1:39">
      <c r="A83" s="14">
        <v>38429</v>
      </c>
      <c r="B83">
        <v>1.86493530958067</v>
      </c>
      <c r="C83">
        <v>0.60604486276089797</v>
      </c>
      <c r="D83">
        <v>4.9183607764562796</v>
      </c>
      <c r="E83">
        <v>-0.352778990812319</v>
      </c>
      <c r="F83">
        <v>5.2711397672685996</v>
      </c>
      <c r="G83">
        <v>2.2827908928219802</v>
      </c>
      <c r="H83">
        <v>6.5827669573326197</v>
      </c>
      <c r="I83">
        <v>0.64812949903089201</v>
      </c>
      <c r="J83">
        <v>0.40297527574440001</v>
      </c>
      <c r="K83">
        <v>-0.45605117342491203</v>
      </c>
      <c r="L83">
        <v>0.86387967749408601</v>
      </c>
      <c r="M83">
        <v>0.366812511436168</v>
      </c>
      <c r="N83">
        <v>4.9199054059621901</v>
      </c>
      <c r="O83">
        <v>0</v>
      </c>
      <c r="P83">
        <v>-5.2267412769138799</v>
      </c>
      <c r="Q83">
        <v>-4.53993782806032</v>
      </c>
      <c r="R83">
        <v>1</v>
      </c>
      <c r="S83">
        <v>3.86444826886818</v>
      </c>
      <c r="T83">
        <v>0</v>
      </c>
      <c r="U83">
        <v>-1.5815839897594599</v>
      </c>
      <c r="V83">
        <v>-5.4280866765682196</v>
      </c>
      <c r="W83">
        <v>1</v>
      </c>
      <c r="X83">
        <v>-3.49218678984903</v>
      </c>
      <c r="Y83">
        <v>0.602475634754988</v>
      </c>
      <c r="Z83">
        <v>0.52166694123023205</v>
      </c>
      <c r="AA83">
        <v>-0.31875791399127401</v>
      </c>
      <c r="AB83">
        <v>0.84342371409262895</v>
      </c>
      <c r="AC83">
        <v>0.33601663368464402</v>
      </c>
      <c r="AD83">
        <v>2.2728211129902101</v>
      </c>
      <c r="AE83">
        <v>0.14490984536903401</v>
      </c>
      <c r="AF83">
        <v>0.14490984536903401</v>
      </c>
      <c r="AG83">
        <v>-1.94249999099286</v>
      </c>
      <c r="AH83">
        <v>1</v>
      </c>
      <c r="AI83">
        <v>-4.6332231847302703</v>
      </c>
      <c r="AJ83">
        <v>0.14490984536903401</v>
      </c>
      <c r="AK83">
        <v>0.14490984536903401</v>
      </c>
      <c r="AL83">
        <v>3.3709166348011901</v>
      </c>
      <c r="AM83">
        <v>0</v>
      </c>
    </row>
    <row r="84" spans="1:39">
      <c r="A84" s="14">
        <v>39892</v>
      </c>
      <c r="B84">
        <v>-7.6218557891476904</v>
      </c>
      <c r="C84">
        <v>2.5443319815984702</v>
      </c>
      <c r="D84">
        <v>5.0652105887949199</v>
      </c>
      <c r="E84">
        <v>-18.6814085139562</v>
      </c>
      <c r="F84">
        <v>23.746619102751101</v>
      </c>
      <c r="G84">
        <v>-6.8080989625806598</v>
      </c>
      <c r="H84">
        <v>-5.1119460038106697</v>
      </c>
      <c r="I84">
        <v>3.6009237726519299</v>
      </c>
      <c r="J84">
        <v>2.0064152641245601</v>
      </c>
      <c r="K84">
        <v>-2.1711766383553801</v>
      </c>
      <c r="L84">
        <v>4.2999672659102997</v>
      </c>
      <c r="M84">
        <v>2.2681533811186099</v>
      </c>
      <c r="N84">
        <v>-30.294482503350299</v>
      </c>
      <c r="O84">
        <v>0</v>
      </c>
      <c r="P84">
        <v>0</v>
      </c>
      <c r="Q84">
        <v>50.7476785308316</v>
      </c>
      <c r="R84">
        <v>-1</v>
      </c>
      <c r="S84">
        <v>1.38215313069601</v>
      </c>
      <c r="T84">
        <v>0</v>
      </c>
      <c r="U84">
        <v>0</v>
      </c>
      <c r="V84">
        <v>2.1571088463226902</v>
      </c>
      <c r="W84">
        <v>0</v>
      </c>
      <c r="X84">
        <v>-4.6803369005538604</v>
      </c>
      <c r="Y84">
        <v>2.15516623018673</v>
      </c>
      <c r="Z84">
        <v>1.31003777706979</v>
      </c>
      <c r="AA84">
        <v>-1.47228881541468</v>
      </c>
      <c r="AB84">
        <v>2.8297218631770602</v>
      </c>
      <c r="AC84">
        <v>1.17352492591025</v>
      </c>
      <c r="AD84">
        <v>-20.162601451326498</v>
      </c>
      <c r="AE84">
        <v>0</v>
      </c>
      <c r="AF84">
        <v>0</v>
      </c>
      <c r="AG84">
        <v>31.2665762774873</v>
      </c>
      <c r="AH84">
        <v>-1</v>
      </c>
      <c r="AI84">
        <v>-1.4469628862916499</v>
      </c>
      <c r="AJ84">
        <v>0</v>
      </c>
      <c r="AK84">
        <v>0</v>
      </c>
      <c r="AL84">
        <v>2.11369882253911</v>
      </c>
      <c r="AM84">
        <v>0</v>
      </c>
    </row>
    <row r="85" spans="1:39">
      <c r="A85" s="14">
        <v>34593</v>
      </c>
      <c r="B85">
        <v>3.9902033499636702</v>
      </c>
      <c r="C85">
        <v>0.52184253642054801</v>
      </c>
      <c r="D85">
        <v>5.0672067503963101</v>
      </c>
      <c r="E85">
        <v>-0.11917194763240101</v>
      </c>
      <c r="F85">
        <v>5.1863786980287099</v>
      </c>
      <c r="G85">
        <v>2.4740174013819498</v>
      </c>
      <c r="H85">
        <v>1.2242231307106199</v>
      </c>
      <c r="I85">
        <v>0.56133769477109696</v>
      </c>
      <c r="J85">
        <v>0.33887508572973601</v>
      </c>
      <c r="K85">
        <v>-0.45109272984746801</v>
      </c>
      <c r="L85">
        <v>0.79410507812606101</v>
      </c>
      <c r="M85">
        <v>0.32866202523992499</v>
      </c>
      <c r="N85">
        <v>14.4150437015742</v>
      </c>
      <c r="O85">
        <v>0.58619790086726897</v>
      </c>
      <c r="P85">
        <v>0.58619790086726897</v>
      </c>
      <c r="Q85">
        <v>-7.5181093465179796</v>
      </c>
      <c r="R85">
        <v>1</v>
      </c>
      <c r="S85">
        <v>-1.12866273516611</v>
      </c>
      <c r="T85">
        <v>-0.70582254260413901</v>
      </c>
      <c r="U85">
        <v>-0.70582254260413901</v>
      </c>
      <c r="V85">
        <v>0.23803427583115599</v>
      </c>
      <c r="W85">
        <v>0</v>
      </c>
      <c r="X85">
        <v>2.32836500289894</v>
      </c>
      <c r="Y85">
        <v>0.58661580386936096</v>
      </c>
      <c r="Z85">
        <v>0.41250276452260898</v>
      </c>
      <c r="AA85">
        <v>-0.41808560315537302</v>
      </c>
      <c r="AB85">
        <v>0.83473966046471304</v>
      </c>
      <c r="AC85">
        <v>0.38406303898715499</v>
      </c>
      <c r="AD85">
        <v>-0.12469922856283901</v>
      </c>
      <c r="AE85">
        <v>0</v>
      </c>
      <c r="AF85">
        <v>0</v>
      </c>
      <c r="AG85">
        <v>0.82913837274129998</v>
      </c>
      <c r="AH85">
        <v>-1</v>
      </c>
      <c r="AI85">
        <v>-0.46318317580548102</v>
      </c>
      <c r="AJ85">
        <v>0.79673860066976598</v>
      </c>
      <c r="AK85">
        <v>0.79673860066976598</v>
      </c>
      <c r="AL85">
        <v>0.83881323919610096</v>
      </c>
      <c r="AM85">
        <v>-1</v>
      </c>
    </row>
    <row r="86" spans="1:39">
      <c r="A86" s="14">
        <v>40529</v>
      </c>
      <c r="B86">
        <v>5.14167022151232</v>
      </c>
      <c r="C86">
        <v>0.79330321398347603</v>
      </c>
      <c r="D86">
        <v>5.14167022151232</v>
      </c>
      <c r="E86">
        <v>-0.40064832135268102</v>
      </c>
      <c r="F86">
        <v>5.5423185428650097</v>
      </c>
      <c r="G86">
        <v>2.37051095007982</v>
      </c>
      <c r="H86">
        <v>7.2932660849237498</v>
      </c>
      <c r="I86">
        <v>0.98550607602690199</v>
      </c>
      <c r="J86">
        <v>0.52195692399719096</v>
      </c>
      <c r="K86">
        <v>-0.73394574458431106</v>
      </c>
      <c r="L86">
        <v>1.2667561091274799</v>
      </c>
      <c r="M86">
        <v>0.50119733965712499</v>
      </c>
      <c r="N86">
        <v>10.440504272338</v>
      </c>
      <c r="O86">
        <v>0</v>
      </c>
      <c r="P86">
        <v>0</v>
      </c>
      <c r="Q86">
        <v>-2.0400850174316498</v>
      </c>
      <c r="R86">
        <v>0</v>
      </c>
      <c r="S86">
        <v>7.4941120071986402</v>
      </c>
      <c r="T86">
        <v>0</v>
      </c>
      <c r="U86">
        <v>0</v>
      </c>
      <c r="V86">
        <v>-6.8956751375714003</v>
      </c>
      <c r="W86">
        <v>0</v>
      </c>
      <c r="X86">
        <v>2.9956313651220601</v>
      </c>
      <c r="Y86">
        <v>0.85213400836559094</v>
      </c>
      <c r="Z86">
        <v>0.49397126483718901</v>
      </c>
      <c r="AA86">
        <v>-0.67855452232414804</v>
      </c>
      <c r="AB86">
        <v>1.1816424040771401</v>
      </c>
      <c r="AC86">
        <v>0.39325280808789198</v>
      </c>
      <c r="AD86">
        <v>8.1217287498825801</v>
      </c>
      <c r="AE86">
        <v>0</v>
      </c>
      <c r="AF86">
        <v>0</v>
      </c>
      <c r="AG86">
        <v>-5.6482888536907003</v>
      </c>
      <c r="AH86">
        <v>1</v>
      </c>
      <c r="AI86">
        <v>4.1778828199698896</v>
      </c>
      <c r="AJ86">
        <v>0</v>
      </c>
      <c r="AK86">
        <v>0</v>
      </c>
      <c r="AL86">
        <v>-3.39719135466677</v>
      </c>
      <c r="AM86">
        <v>0</v>
      </c>
    </row>
    <row r="87" spans="1:39">
      <c r="A87" s="14">
        <v>41348</v>
      </c>
      <c r="B87">
        <v>5.0283295202940597</v>
      </c>
      <c r="C87">
        <v>0.62302280213928796</v>
      </c>
      <c r="D87">
        <v>5.19858955300327</v>
      </c>
      <c r="E87">
        <v>0</v>
      </c>
      <c r="F87">
        <v>5.19858955300327</v>
      </c>
      <c r="G87">
        <v>2.5992947765016301</v>
      </c>
      <c r="H87">
        <v>3.6833945401542501</v>
      </c>
      <c r="I87">
        <v>0.81096242687489595</v>
      </c>
      <c r="J87">
        <v>0.47376010885779402</v>
      </c>
      <c r="K87">
        <v>-0.57406405280193495</v>
      </c>
      <c r="L87">
        <v>1.05521650642675</v>
      </c>
      <c r="M87">
        <v>0.53759002979692105</v>
      </c>
      <c r="N87">
        <v>16.956184191733499</v>
      </c>
      <c r="O87">
        <v>0</v>
      </c>
      <c r="P87">
        <v>0</v>
      </c>
      <c r="Q87">
        <v>-14.6036233597759</v>
      </c>
      <c r="R87">
        <v>1</v>
      </c>
      <c r="S87">
        <v>-2.2067372987341298</v>
      </c>
      <c r="T87">
        <v>0</v>
      </c>
      <c r="U87">
        <v>14.6902615088246</v>
      </c>
      <c r="V87">
        <v>-1.8888453365742599</v>
      </c>
      <c r="W87">
        <v>0</v>
      </c>
      <c r="X87">
        <v>3.90378346461865</v>
      </c>
      <c r="Y87">
        <v>0.82879485766571204</v>
      </c>
      <c r="Z87">
        <v>0.27963000698894902</v>
      </c>
      <c r="AA87">
        <v>-0.62860978413679003</v>
      </c>
      <c r="AB87">
        <v>0.91660549954341797</v>
      </c>
      <c r="AC87">
        <v>0.52536614036284002</v>
      </c>
      <c r="AD87">
        <v>7.4201134355541098</v>
      </c>
      <c r="AE87">
        <v>0</v>
      </c>
      <c r="AF87">
        <v>0</v>
      </c>
      <c r="AG87">
        <v>-5.9179613768519799</v>
      </c>
      <c r="AH87">
        <v>1</v>
      </c>
      <c r="AI87">
        <v>5.0549844798009396</v>
      </c>
      <c r="AJ87">
        <v>1.45290537131637E-2</v>
      </c>
      <c r="AK87">
        <v>-0.14373860422912099</v>
      </c>
      <c r="AL87">
        <v>-3.8746112497155001</v>
      </c>
      <c r="AM87">
        <v>1</v>
      </c>
    </row>
    <row r="88" spans="1:39">
      <c r="A88" s="14">
        <v>32766</v>
      </c>
      <c r="B88">
        <v>2.7270051422150798</v>
      </c>
      <c r="C88">
        <v>0.74396811312396605</v>
      </c>
      <c r="D88">
        <v>5.3081335310548798</v>
      </c>
      <c r="E88">
        <v>-0.66388212753445397</v>
      </c>
      <c r="F88">
        <v>5.9720156585893296</v>
      </c>
      <c r="G88">
        <v>2.3221257017602102</v>
      </c>
      <c r="H88">
        <v>8.4913280737485195</v>
      </c>
      <c r="I88">
        <v>0.69768760542491104</v>
      </c>
      <c r="J88">
        <v>0.33141056583793799</v>
      </c>
      <c r="K88">
        <v>-0.55779142956989602</v>
      </c>
      <c r="L88">
        <v>0.89518875832618605</v>
      </c>
      <c r="M88">
        <v>0.41504310206234302</v>
      </c>
      <c r="N88">
        <v>37.371187483733003</v>
      </c>
      <c r="O88">
        <v>0</v>
      </c>
      <c r="P88">
        <v>0</v>
      </c>
      <c r="Q88">
        <v>-22.0159664890054</v>
      </c>
      <c r="R88">
        <v>1</v>
      </c>
      <c r="S88">
        <v>6.5612614428663498</v>
      </c>
      <c r="T88">
        <v>0</v>
      </c>
      <c r="U88">
        <v>0</v>
      </c>
      <c r="V88">
        <v>-3.8221256161370198</v>
      </c>
      <c r="W88">
        <v>0</v>
      </c>
      <c r="X88">
        <v>2.40853353658536</v>
      </c>
      <c r="Y88">
        <v>0.74118102581405598</v>
      </c>
      <c r="Z88">
        <v>0.31806005841346202</v>
      </c>
      <c r="AA88">
        <v>-0.64293505234301895</v>
      </c>
      <c r="AB88">
        <v>0.96833081525121101</v>
      </c>
      <c r="AC88">
        <v>0.45802228458238398</v>
      </c>
      <c r="AD88">
        <v>11.8548094055629</v>
      </c>
      <c r="AE88">
        <v>0</v>
      </c>
      <c r="AF88">
        <v>0</v>
      </c>
      <c r="AG88">
        <v>-10.532422205970301</v>
      </c>
      <c r="AH88">
        <v>1</v>
      </c>
      <c r="AI88">
        <v>2.3634225695503099</v>
      </c>
      <c r="AJ88">
        <v>0</v>
      </c>
      <c r="AK88">
        <v>0</v>
      </c>
      <c r="AL88">
        <v>-1.83068183936772</v>
      </c>
      <c r="AM88">
        <v>0</v>
      </c>
    </row>
    <row r="89" spans="1:39">
      <c r="A89" s="14">
        <v>41810</v>
      </c>
      <c r="B89">
        <v>5.3380905298047603</v>
      </c>
      <c r="C89">
        <v>0.43508630224882699</v>
      </c>
      <c r="D89">
        <v>5.3380905298047603</v>
      </c>
      <c r="E89">
        <v>0</v>
      </c>
      <c r="F89">
        <v>5.3380905298047603</v>
      </c>
      <c r="G89">
        <v>2.6690452649023801</v>
      </c>
      <c r="H89">
        <v>4.0836947291512598</v>
      </c>
      <c r="I89">
        <v>0.77149342345864702</v>
      </c>
      <c r="J89">
        <v>0.48087973874456702</v>
      </c>
      <c r="K89">
        <v>-0.51422862835554695</v>
      </c>
      <c r="L89">
        <v>1.00034526118266</v>
      </c>
      <c r="M89">
        <v>0.437910686621798</v>
      </c>
      <c r="N89">
        <v>37.230412791335503</v>
      </c>
      <c r="O89">
        <v>0</v>
      </c>
      <c r="P89">
        <v>0</v>
      </c>
      <c r="Q89">
        <v>-21.0934578993858</v>
      </c>
      <c r="R89">
        <v>1</v>
      </c>
      <c r="S89">
        <v>11.3557588058584</v>
      </c>
      <c r="T89">
        <v>0</v>
      </c>
      <c r="U89">
        <v>0</v>
      </c>
      <c r="V89">
        <v>-0.491643012098684</v>
      </c>
      <c r="W89">
        <v>0</v>
      </c>
      <c r="X89">
        <v>0.31115190404926701</v>
      </c>
      <c r="Y89">
        <v>0.79071975485634605</v>
      </c>
      <c r="Z89">
        <v>0.52050009557839905</v>
      </c>
      <c r="AA89">
        <v>-0.45396779522973002</v>
      </c>
      <c r="AB89">
        <v>0.97884567435020997</v>
      </c>
      <c r="AC89">
        <v>0.426001763941525</v>
      </c>
      <c r="AD89">
        <v>5.5054039489533499</v>
      </c>
      <c r="AE89">
        <v>0</v>
      </c>
      <c r="AF89">
        <v>0</v>
      </c>
      <c r="AG89">
        <v>-4.5999844939829098</v>
      </c>
      <c r="AH89">
        <v>1</v>
      </c>
      <c r="AI89">
        <v>-2.0965418067444799</v>
      </c>
      <c r="AJ89">
        <v>0</v>
      </c>
      <c r="AK89">
        <v>0</v>
      </c>
      <c r="AL89">
        <v>1.4678710484187301</v>
      </c>
      <c r="AM89">
        <v>0</v>
      </c>
    </row>
    <row r="90" spans="1:39">
      <c r="A90" s="14">
        <v>34957</v>
      </c>
      <c r="B90">
        <v>5.3701058487771203</v>
      </c>
      <c r="C90">
        <v>0.366418981037822</v>
      </c>
      <c r="D90">
        <v>5.4170712763267304</v>
      </c>
      <c r="E90">
        <v>0</v>
      </c>
      <c r="F90">
        <v>5.4170712763267304</v>
      </c>
      <c r="G90">
        <v>2.7085356381633598</v>
      </c>
      <c r="H90">
        <v>8.8752995904599796</v>
      </c>
      <c r="I90">
        <v>0.60355474356342798</v>
      </c>
      <c r="J90">
        <v>0.29963788601351898</v>
      </c>
      <c r="K90">
        <v>-0.53359660988330204</v>
      </c>
      <c r="L90">
        <v>0.83885510115283002</v>
      </c>
      <c r="M90">
        <v>0.43129696703826897</v>
      </c>
      <c r="N90">
        <v>27.070560318560499</v>
      </c>
      <c r="O90">
        <v>0</v>
      </c>
      <c r="P90">
        <v>0</v>
      </c>
      <c r="Q90">
        <v>-18.706003647034098</v>
      </c>
      <c r="R90">
        <v>1</v>
      </c>
      <c r="S90">
        <v>8.3913388311031891</v>
      </c>
      <c r="T90">
        <v>0</v>
      </c>
      <c r="U90">
        <v>0</v>
      </c>
      <c r="V90">
        <v>-4.8219853793209797</v>
      </c>
      <c r="W90">
        <v>0</v>
      </c>
      <c r="X90">
        <v>0.71128046747266305</v>
      </c>
      <c r="Y90">
        <v>0.64734411897192901</v>
      </c>
      <c r="Z90">
        <v>0.31769683806411197</v>
      </c>
      <c r="AA90">
        <v>-0.55217360249036296</v>
      </c>
      <c r="AB90">
        <v>0.87628495126939399</v>
      </c>
      <c r="AC90">
        <v>0.51032959740140704</v>
      </c>
      <c r="AD90">
        <v>9.8535644546426493</v>
      </c>
      <c r="AE90">
        <v>0</v>
      </c>
      <c r="AF90">
        <v>0</v>
      </c>
      <c r="AG90">
        <v>-9.0674804066548003</v>
      </c>
      <c r="AH90">
        <v>1</v>
      </c>
      <c r="AI90">
        <v>-0.119645004616247</v>
      </c>
      <c r="AJ90">
        <v>0</v>
      </c>
      <c r="AK90">
        <v>0</v>
      </c>
      <c r="AL90">
        <v>-2.3130424756203599E-3</v>
      </c>
      <c r="AM90">
        <v>0</v>
      </c>
    </row>
    <row r="91" spans="1:39">
      <c r="A91" s="14">
        <v>30484</v>
      </c>
      <c r="B91">
        <v>5.4294975688816898</v>
      </c>
      <c r="C91">
        <v>0.79045912301897803</v>
      </c>
      <c r="D91">
        <v>5.4357312055853297</v>
      </c>
      <c r="E91">
        <v>-1.0036155092881101</v>
      </c>
      <c r="F91">
        <v>6.4393467148734498</v>
      </c>
      <c r="G91">
        <v>2.2160578481486102</v>
      </c>
      <c r="H91">
        <v>11.518935591314801</v>
      </c>
      <c r="I91">
        <v>0.92357709201786298</v>
      </c>
      <c r="J91">
        <v>0.47293774492961599</v>
      </c>
      <c r="K91">
        <v>-0.64945286714153805</v>
      </c>
      <c r="L91">
        <v>1.13110513050021</v>
      </c>
      <c r="M91">
        <v>0.53456383923780204</v>
      </c>
      <c r="N91">
        <v>34.7116023376256</v>
      </c>
      <c r="O91">
        <v>0</v>
      </c>
      <c r="P91">
        <v>0</v>
      </c>
      <c r="Q91">
        <v>-23.7272223255484</v>
      </c>
      <c r="R91">
        <v>1</v>
      </c>
      <c r="S91">
        <v>10.081369448861601</v>
      </c>
      <c r="T91">
        <v>0</v>
      </c>
      <c r="U91">
        <v>0</v>
      </c>
      <c r="V91">
        <v>-5.9995538161772597</v>
      </c>
      <c r="W91">
        <v>0</v>
      </c>
      <c r="X91">
        <v>5.0763083775463302</v>
      </c>
      <c r="Y91">
        <v>0.67761309814500903</v>
      </c>
      <c r="Z91">
        <v>0.32704722705850298</v>
      </c>
      <c r="AA91">
        <v>-0.57634317348358099</v>
      </c>
      <c r="AB91">
        <v>0.90949978542824805</v>
      </c>
      <c r="AC91">
        <v>0.33964166606045998</v>
      </c>
      <c r="AD91">
        <v>19.336147234428001</v>
      </c>
      <c r="AE91">
        <v>0</v>
      </c>
      <c r="AF91">
        <v>0</v>
      </c>
      <c r="AG91">
        <v>-13.9756941478073</v>
      </c>
      <c r="AH91">
        <v>1</v>
      </c>
      <c r="AI91">
        <v>7.8072246718248204</v>
      </c>
      <c r="AJ91">
        <v>-0.13454025803030201</v>
      </c>
      <c r="AK91">
        <v>-0.13454025803030201</v>
      </c>
      <c r="AL91">
        <v>-3.0981932489994799</v>
      </c>
      <c r="AM91">
        <v>0</v>
      </c>
    </row>
    <row r="92" spans="1:39">
      <c r="A92" s="14">
        <v>41446</v>
      </c>
      <c r="B92">
        <v>0.64402745881804102</v>
      </c>
      <c r="C92">
        <v>0.86719989881489801</v>
      </c>
      <c r="D92">
        <v>5.49348016415638</v>
      </c>
      <c r="E92">
        <v>0</v>
      </c>
      <c r="F92">
        <v>5.49348016415638</v>
      </c>
      <c r="G92">
        <v>2.74674008207819</v>
      </c>
      <c r="H92">
        <v>5.2749262861267496</v>
      </c>
      <c r="I92">
        <v>0.73015446047528298</v>
      </c>
      <c r="J92">
        <v>0.36779653739851598</v>
      </c>
      <c r="K92">
        <v>-0.53662889308736805</v>
      </c>
      <c r="L92">
        <v>0.90960528554043096</v>
      </c>
      <c r="M92">
        <v>0.43752570705134503</v>
      </c>
      <c r="N92">
        <v>19.929825411664002</v>
      </c>
      <c r="O92">
        <v>0</v>
      </c>
      <c r="P92">
        <v>0</v>
      </c>
      <c r="Q92">
        <v>-17.860627780297499</v>
      </c>
      <c r="R92">
        <v>1</v>
      </c>
      <c r="S92">
        <v>2.00043622914834</v>
      </c>
      <c r="T92">
        <v>0</v>
      </c>
      <c r="U92">
        <v>0</v>
      </c>
      <c r="V92">
        <v>-2.42363699675971</v>
      </c>
      <c r="W92">
        <v>0</v>
      </c>
      <c r="X92">
        <v>0.83164247152898096</v>
      </c>
      <c r="Y92">
        <v>0.84198189901425302</v>
      </c>
      <c r="Z92">
        <v>0.41783060340155698</v>
      </c>
      <c r="AA92">
        <v>-0.60810591090232702</v>
      </c>
      <c r="AB92">
        <v>1.0322954646245801</v>
      </c>
      <c r="AC92">
        <v>0.43618345636267702</v>
      </c>
      <c r="AD92">
        <v>8.3366169076194794</v>
      </c>
      <c r="AE92">
        <v>0</v>
      </c>
      <c r="AF92">
        <v>0</v>
      </c>
      <c r="AG92">
        <v>-6.8914736493845199</v>
      </c>
      <c r="AH92">
        <v>1</v>
      </c>
      <c r="AI92">
        <v>-0.59286036250492202</v>
      </c>
      <c r="AJ92">
        <v>0</v>
      </c>
      <c r="AK92">
        <v>0</v>
      </c>
      <c r="AL92">
        <v>0.25510857182644497</v>
      </c>
      <c r="AM92">
        <v>0</v>
      </c>
    </row>
    <row r="93" spans="1:39">
      <c r="A93" s="14">
        <v>32311</v>
      </c>
      <c r="B93">
        <v>4.0516566444353996</v>
      </c>
      <c r="C93">
        <v>1.0242952963869001</v>
      </c>
      <c r="D93">
        <v>5.5008839278509898</v>
      </c>
      <c r="E93">
        <v>-3.5788458684229298</v>
      </c>
      <c r="F93">
        <v>9.0797297962739201</v>
      </c>
      <c r="G93">
        <v>0.96101902971403297</v>
      </c>
      <c r="H93">
        <v>5.5334726166328601</v>
      </c>
      <c r="I93">
        <v>1.12583619928103</v>
      </c>
      <c r="J93">
        <v>0.61689766973937399</v>
      </c>
      <c r="K93">
        <v>-0.76472051535372698</v>
      </c>
      <c r="L93">
        <v>1.3934172238675</v>
      </c>
      <c r="M93">
        <v>0.69626128520177</v>
      </c>
      <c r="N93">
        <v>21.471133459291401</v>
      </c>
      <c r="O93">
        <v>0</v>
      </c>
      <c r="P93">
        <v>3.6694547277957099</v>
      </c>
      <c r="Q93">
        <v>-9.3180576042903205</v>
      </c>
      <c r="R93">
        <v>0</v>
      </c>
      <c r="S93">
        <v>-1.2309692233888401</v>
      </c>
      <c r="T93">
        <v>0</v>
      </c>
      <c r="U93">
        <v>-4.5598390095267796</v>
      </c>
      <c r="V93">
        <v>-3.2932681142715601</v>
      </c>
      <c r="W93">
        <v>0</v>
      </c>
      <c r="X93">
        <v>0.63053651191302595</v>
      </c>
      <c r="Y93">
        <v>1.32585699028355</v>
      </c>
      <c r="Z93">
        <v>0.79635339471472</v>
      </c>
      <c r="AA93">
        <v>-0.65985422631794799</v>
      </c>
      <c r="AB93">
        <v>1.4666415912897199</v>
      </c>
      <c r="AC93">
        <v>0.88155225239532398</v>
      </c>
      <c r="AD93">
        <v>-2.3755420467541901</v>
      </c>
      <c r="AE93">
        <v>0</v>
      </c>
      <c r="AF93">
        <v>0</v>
      </c>
      <c r="AG93">
        <v>4.6207003982747503</v>
      </c>
      <c r="AH93">
        <v>0</v>
      </c>
      <c r="AI93">
        <v>-5.7515944010549704</v>
      </c>
      <c r="AJ93">
        <v>0</v>
      </c>
      <c r="AK93">
        <v>0</v>
      </c>
      <c r="AL93">
        <v>3.9845818767643499</v>
      </c>
      <c r="AM93">
        <v>0</v>
      </c>
    </row>
    <row r="94" spans="1:39">
      <c r="A94" s="14">
        <v>32675</v>
      </c>
      <c r="B94">
        <v>3.7918737699645901</v>
      </c>
      <c r="C94">
        <v>0.66722469401926898</v>
      </c>
      <c r="D94">
        <v>5.6006009366816603</v>
      </c>
      <c r="E94">
        <v>-1.42759928386031</v>
      </c>
      <c r="F94">
        <v>7.0282002205419802</v>
      </c>
      <c r="G94">
        <v>2.0865008264106701</v>
      </c>
      <c r="H94">
        <v>8.0173010501343107</v>
      </c>
      <c r="I94">
        <v>0.76328468085437995</v>
      </c>
      <c r="J94">
        <v>0.39879394017349201</v>
      </c>
      <c r="K94">
        <v>-0.51402714930343096</v>
      </c>
      <c r="L94">
        <v>0.91829048295066296</v>
      </c>
      <c r="M94">
        <v>0.45765484225530101</v>
      </c>
      <c r="N94">
        <v>30.809926040866699</v>
      </c>
      <c r="O94">
        <v>0</v>
      </c>
      <c r="P94">
        <v>0</v>
      </c>
      <c r="Q94">
        <v>-18.1938408728684</v>
      </c>
      <c r="R94">
        <v>1</v>
      </c>
      <c r="S94">
        <v>10.8743141781086</v>
      </c>
      <c r="T94">
        <v>0</v>
      </c>
      <c r="U94">
        <v>0</v>
      </c>
      <c r="V94">
        <v>-4.5034509087689196</v>
      </c>
      <c r="W94">
        <v>0</v>
      </c>
      <c r="X94">
        <v>7.13889517825125</v>
      </c>
      <c r="Y94">
        <v>0.63277989077285701</v>
      </c>
      <c r="Z94">
        <v>0.37209808611131401</v>
      </c>
      <c r="AA94">
        <v>-0.52916720638279802</v>
      </c>
      <c r="AB94">
        <v>0.90711445472239505</v>
      </c>
      <c r="AC94">
        <v>0.53055872673529703</v>
      </c>
      <c r="AD94">
        <v>9.9487234786309209</v>
      </c>
      <c r="AE94">
        <v>0</v>
      </c>
      <c r="AF94">
        <v>0</v>
      </c>
      <c r="AG94">
        <v>-8.8561459429349103</v>
      </c>
      <c r="AH94">
        <v>1</v>
      </c>
      <c r="AI94">
        <v>4.7026076598757802</v>
      </c>
      <c r="AJ94">
        <v>0</v>
      </c>
      <c r="AK94">
        <v>0</v>
      </c>
      <c r="AL94">
        <v>-3.8950697786871702</v>
      </c>
      <c r="AM94">
        <v>0</v>
      </c>
    </row>
    <row r="95" spans="1:39">
      <c r="A95" s="14">
        <v>37057</v>
      </c>
      <c r="B95">
        <v>-2.3025302467059898</v>
      </c>
      <c r="C95">
        <v>1.05885062810349</v>
      </c>
      <c r="D95">
        <v>5.6195579272322496</v>
      </c>
      <c r="E95">
        <v>-2.6959412491905099</v>
      </c>
      <c r="F95">
        <v>8.3154991764227599</v>
      </c>
      <c r="G95">
        <v>1.46180833902087</v>
      </c>
      <c r="H95">
        <v>-7.41579819101708</v>
      </c>
      <c r="I95">
        <v>1.61689125439702</v>
      </c>
      <c r="J95">
        <v>1.0028358532338</v>
      </c>
      <c r="K95">
        <v>-1.0722603352996101</v>
      </c>
      <c r="L95">
        <v>2.1016234080427201</v>
      </c>
      <c r="M95">
        <v>0.97679739158646095</v>
      </c>
      <c r="N95">
        <v>13.7409727566149</v>
      </c>
      <c r="O95">
        <v>0</v>
      </c>
      <c r="P95">
        <v>5.0656935996418101E-2</v>
      </c>
      <c r="Q95">
        <v>-2.2430159544721802</v>
      </c>
      <c r="R95">
        <v>0</v>
      </c>
      <c r="S95">
        <v>-12.047020565151101</v>
      </c>
      <c r="T95">
        <v>0</v>
      </c>
      <c r="U95">
        <v>5.0656935996418101E-2</v>
      </c>
      <c r="V95">
        <v>7.6070244566435896</v>
      </c>
      <c r="W95">
        <v>0</v>
      </c>
      <c r="X95">
        <v>9.0495971872857304</v>
      </c>
      <c r="Y95">
        <v>1.97943777756536</v>
      </c>
      <c r="Z95">
        <v>1.08561529699433</v>
      </c>
      <c r="AA95">
        <v>-1.4804399329165701</v>
      </c>
      <c r="AB95">
        <v>2.6095897416275302</v>
      </c>
      <c r="AC95">
        <v>0.90650346981062901</v>
      </c>
      <c r="AD95">
        <v>-3.81475181488078</v>
      </c>
      <c r="AE95">
        <v>-2.9928393335828498</v>
      </c>
      <c r="AF95">
        <v>-2.9928393335828498</v>
      </c>
      <c r="AG95">
        <v>6.6378537013355103</v>
      </c>
      <c r="AH95">
        <v>-1</v>
      </c>
      <c r="AI95">
        <v>11.2422805374253</v>
      </c>
      <c r="AJ95">
        <v>-2.9928393335828498</v>
      </c>
      <c r="AK95">
        <v>-2.9928393335828498</v>
      </c>
      <c r="AL95">
        <v>-12.0029132845149</v>
      </c>
      <c r="AM95">
        <v>0</v>
      </c>
    </row>
    <row r="96" spans="1:39">
      <c r="A96" s="14">
        <v>38520</v>
      </c>
      <c r="B96">
        <v>5.62788251223831</v>
      </c>
      <c r="C96">
        <v>0.60880137314168703</v>
      </c>
      <c r="D96">
        <v>5.62788251223831</v>
      </c>
      <c r="E96">
        <v>-0.77249158073809898</v>
      </c>
      <c r="F96">
        <v>6.4003740929764099</v>
      </c>
      <c r="G96">
        <v>2.4276954657501002</v>
      </c>
      <c r="H96">
        <v>-1.3486090061393701</v>
      </c>
      <c r="I96">
        <v>0.71343445124081095</v>
      </c>
      <c r="J96">
        <v>0.49400478818070898</v>
      </c>
      <c r="K96">
        <v>-0.42957440073509601</v>
      </c>
      <c r="L96">
        <v>0.92799428871532996</v>
      </c>
      <c r="M96">
        <v>0.37678469654088398</v>
      </c>
      <c r="N96">
        <v>0.76960101722291696</v>
      </c>
      <c r="O96">
        <v>0</v>
      </c>
      <c r="P96">
        <v>0</v>
      </c>
      <c r="Q96">
        <v>-2.6596857072132698</v>
      </c>
      <c r="R96">
        <v>0</v>
      </c>
      <c r="S96">
        <v>-4.1503043887392703</v>
      </c>
      <c r="T96">
        <v>0</v>
      </c>
      <c r="U96">
        <v>5.2267412769138799</v>
      </c>
      <c r="V96">
        <v>1.88025212084704</v>
      </c>
      <c r="W96">
        <v>-1</v>
      </c>
      <c r="X96">
        <v>-1.6475763894222</v>
      </c>
      <c r="Y96">
        <v>0.84816828419213797</v>
      </c>
      <c r="Z96">
        <v>0.62579487612685802</v>
      </c>
      <c r="AA96">
        <v>-0.45377259490706501</v>
      </c>
      <c r="AB96">
        <v>1.0852757294381801</v>
      </c>
      <c r="AC96">
        <v>0.452692287807061</v>
      </c>
      <c r="AD96">
        <v>-1.15684496634781</v>
      </c>
      <c r="AE96">
        <v>0</v>
      </c>
      <c r="AF96">
        <v>0.350282698959336</v>
      </c>
      <c r="AG96">
        <v>0.82430243348969801</v>
      </c>
      <c r="AH96">
        <v>0</v>
      </c>
      <c r="AI96">
        <v>-2.6815930758166999</v>
      </c>
      <c r="AJ96">
        <v>0</v>
      </c>
      <c r="AK96">
        <v>0.32258024141915698</v>
      </c>
      <c r="AL96">
        <v>3.1094196828641998</v>
      </c>
      <c r="AM96">
        <v>0</v>
      </c>
    </row>
    <row r="97" spans="1:39">
      <c r="A97" s="14">
        <v>41992</v>
      </c>
      <c r="B97">
        <v>5.3991154424683803</v>
      </c>
      <c r="C97">
        <v>0.75663365436710095</v>
      </c>
      <c r="D97">
        <v>5.6393815602190802</v>
      </c>
      <c r="E97">
        <v>-0.15015728858399599</v>
      </c>
      <c r="F97">
        <v>5.7895388488030699</v>
      </c>
      <c r="G97">
        <v>2.7446121358175399</v>
      </c>
      <c r="H97">
        <v>-0.695533134277182</v>
      </c>
      <c r="I97">
        <v>0.82046711536107897</v>
      </c>
      <c r="J97">
        <v>0.48759092280712901</v>
      </c>
      <c r="K97">
        <v>-0.52056707916813605</v>
      </c>
      <c r="L97">
        <v>1.01484838454504</v>
      </c>
      <c r="M97">
        <v>0.54676799625478401</v>
      </c>
      <c r="N97">
        <v>33.217475867399301</v>
      </c>
      <c r="O97">
        <v>0</v>
      </c>
      <c r="P97">
        <v>0</v>
      </c>
      <c r="Q97">
        <v>-19.337723671056199</v>
      </c>
      <c r="R97">
        <v>1</v>
      </c>
      <c r="S97">
        <v>-9.2530308978471307</v>
      </c>
      <c r="T97">
        <v>0</v>
      </c>
      <c r="U97">
        <v>0</v>
      </c>
      <c r="V97">
        <v>3.3668565147276901</v>
      </c>
      <c r="W97">
        <v>0</v>
      </c>
      <c r="X97">
        <v>-0.92140203163525403</v>
      </c>
      <c r="Y97">
        <v>1.1154415247124001</v>
      </c>
      <c r="Z97">
        <v>0.73130654617751401</v>
      </c>
      <c r="AA97">
        <v>-0.68792579624140804</v>
      </c>
      <c r="AB97">
        <v>1.43107027632532</v>
      </c>
      <c r="AC97">
        <v>0.55276237796211203</v>
      </c>
      <c r="AD97">
        <v>4.2325875252160703</v>
      </c>
      <c r="AE97">
        <v>-1.38767795008291</v>
      </c>
      <c r="AF97">
        <v>-1.38767795008291</v>
      </c>
      <c r="AG97">
        <v>-2.8624719025396299</v>
      </c>
      <c r="AH97">
        <v>1</v>
      </c>
      <c r="AI97">
        <v>-2.0071147854330702</v>
      </c>
      <c r="AJ97">
        <v>-1.38767795008291</v>
      </c>
      <c r="AK97">
        <v>-1.38767795008291</v>
      </c>
      <c r="AL97">
        <v>2.6869053703117398</v>
      </c>
      <c r="AM97">
        <v>0</v>
      </c>
    </row>
    <row r="98" spans="1:39">
      <c r="A98" s="14">
        <v>31674</v>
      </c>
      <c r="B98">
        <v>-3.3344392640079801</v>
      </c>
      <c r="C98">
        <v>1.1568095413503301</v>
      </c>
      <c r="D98">
        <v>5.6656398301556798</v>
      </c>
      <c r="E98">
        <v>-3.9755224377653802</v>
      </c>
      <c r="F98">
        <v>9.6411622679210698</v>
      </c>
      <c r="G98">
        <v>0.84505869619514995</v>
      </c>
      <c r="H98">
        <v>-0.85434400323347504</v>
      </c>
      <c r="I98">
        <v>0.93516809884561503</v>
      </c>
      <c r="J98">
        <v>0.50906881557785899</v>
      </c>
      <c r="K98">
        <v>-0.599829836134122</v>
      </c>
      <c r="L98">
        <v>1.11617399391571</v>
      </c>
      <c r="M98">
        <v>0.56685462642023898</v>
      </c>
      <c r="N98">
        <v>39.050456048096997</v>
      </c>
      <c r="O98">
        <v>0</v>
      </c>
      <c r="P98">
        <v>0</v>
      </c>
      <c r="Q98">
        <v>-24.217526249844699</v>
      </c>
      <c r="R98">
        <v>1</v>
      </c>
      <c r="S98">
        <v>-9.28068054949226</v>
      </c>
      <c r="T98">
        <v>0</v>
      </c>
      <c r="U98">
        <v>0</v>
      </c>
      <c r="V98">
        <v>4.1061817368672697</v>
      </c>
      <c r="W98">
        <v>0</v>
      </c>
      <c r="X98">
        <v>-3.7580166763615002</v>
      </c>
      <c r="Y98">
        <v>0.95566582703612801</v>
      </c>
      <c r="Z98">
        <v>0.577350073955051</v>
      </c>
      <c r="AA98">
        <v>-0.56551914927940405</v>
      </c>
      <c r="AB98">
        <v>1.1498299609579301</v>
      </c>
      <c r="AC98">
        <v>0.67055600901469004</v>
      </c>
      <c r="AD98">
        <v>7.7865857398989702</v>
      </c>
      <c r="AE98">
        <v>0</v>
      </c>
      <c r="AF98">
        <v>0</v>
      </c>
      <c r="AG98">
        <v>-6.3302971081153503</v>
      </c>
      <c r="AH98">
        <v>1</v>
      </c>
      <c r="AI98">
        <v>-6.9089592249604204</v>
      </c>
      <c r="AJ98">
        <v>0</v>
      </c>
      <c r="AK98">
        <v>0</v>
      </c>
      <c r="AL98">
        <v>4.74506550029467</v>
      </c>
      <c r="AM98">
        <v>0</v>
      </c>
    </row>
    <row r="99" spans="1:39">
      <c r="A99" s="14">
        <v>41173</v>
      </c>
      <c r="B99">
        <v>5.3522119241876203</v>
      </c>
      <c r="C99">
        <v>0.61157804855654196</v>
      </c>
      <c r="D99">
        <v>5.75770411533518</v>
      </c>
      <c r="E99">
        <v>-1.5130176305335099</v>
      </c>
      <c r="F99">
        <v>7.2707217458687001</v>
      </c>
      <c r="G99">
        <v>2.1223432424008299</v>
      </c>
      <c r="H99">
        <v>-1.2391702858793701</v>
      </c>
      <c r="I99">
        <v>1.0142646782658</v>
      </c>
      <c r="J99">
        <v>0.61641530164690195</v>
      </c>
      <c r="K99">
        <v>-0.713758546144727</v>
      </c>
      <c r="L99">
        <v>1.3406212943458999</v>
      </c>
      <c r="M99">
        <v>0.47714182365680702</v>
      </c>
      <c r="N99">
        <v>14.2649426159392</v>
      </c>
      <c r="O99">
        <v>0</v>
      </c>
      <c r="P99">
        <v>-11.7872802778371</v>
      </c>
      <c r="Q99">
        <v>-11.2319719972551</v>
      </c>
      <c r="R99">
        <v>1</v>
      </c>
      <c r="S99">
        <v>2.66465689602065</v>
      </c>
      <c r="T99">
        <v>0</v>
      </c>
      <c r="U99">
        <v>-11.7872802778371</v>
      </c>
      <c r="V99">
        <v>1.9087924379972101</v>
      </c>
      <c r="W99">
        <v>0</v>
      </c>
      <c r="X99">
        <v>1.74795468047908</v>
      </c>
      <c r="Y99">
        <v>1.01141100953129</v>
      </c>
      <c r="Z99">
        <v>0.44647077449164901</v>
      </c>
      <c r="AA99">
        <v>-0.83773969347581301</v>
      </c>
      <c r="AB99">
        <v>1.2968948958798401</v>
      </c>
      <c r="AC99">
        <v>0.50765606233703298</v>
      </c>
      <c r="AD99">
        <v>4.08955567994213</v>
      </c>
      <c r="AE99">
        <v>0</v>
      </c>
      <c r="AF99">
        <v>0</v>
      </c>
      <c r="AG99">
        <v>-4.7781481156813896</v>
      </c>
      <c r="AH99">
        <v>1</v>
      </c>
      <c r="AI99">
        <v>3.0232207864142802</v>
      </c>
      <c r="AJ99">
        <v>0</v>
      </c>
      <c r="AK99">
        <v>3.4196183320365798</v>
      </c>
      <c r="AL99">
        <v>-3.1995093417951299</v>
      </c>
      <c r="AM99">
        <v>1</v>
      </c>
    </row>
    <row r="100" spans="1:39">
      <c r="A100" s="14">
        <v>35048</v>
      </c>
      <c r="B100">
        <v>4.9160809275157202</v>
      </c>
      <c r="C100">
        <v>0.52034217632294699</v>
      </c>
      <c r="D100">
        <v>5.8267760927798999</v>
      </c>
      <c r="E100">
        <v>-1.8282180292030701</v>
      </c>
      <c r="F100">
        <v>7.6549941219829796</v>
      </c>
      <c r="G100">
        <v>1.9992790317884099</v>
      </c>
      <c r="H100">
        <v>6.1124995484267197</v>
      </c>
      <c r="I100">
        <v>0.38171857043659901</v>
      </c>
      <c r="J100">
        <v>0.240903257768704</v>
      </c>
      <c r="K100">
        <v>-0.430042968011833</v>
      </c>
      <c r="L100">
        <v>0.67416208473986305</v>
      </c>
      <c r="M100">
        <v>0.23300945723871799</v>
      </c>
      <c r="N100">
        <v>30.593953487692801</v>
      </c>
      <c r="O100">
        <v>0</v>
      </c>
      <c r="P100">
        <v>0</v>
      </c>
      <c r="Q100">
        <v>-20.829806049930902</v>
      </c>
      <c r="R100">
        <v>1</v>
      </c>
      <c r="S100">
        <v>3.5233931691323601</v>
      </c>
      <c r="T100">
        <v>0</v>
      </c>
      <c r="U100">
        <v>0</v>
      </c>
      <c r="V100">
        <v>-2.12380240289672</v>
      </c>
      <c r="W100">
        <v>0</v>
      </c>
      <c r="X100">
        <v>0.98499994791398904</v>
      </c>
      <c r="Y100">
        <v>0.39587417491120702</v>
      </c>
      <c r="Z100">
        <v>0.238542141801284</v>
      </c>
      <c r="AA100">
        <v>-0.451718123056218</v>
      </c>
      <c r="AB100">
        <v>0.69378776697270705</v>
      </c>
      <c r="AC100">
        <v>0.225405824212289</v>
      </c>
      <c r="AD100">
        <v>10.413633862106501</v>
      </c>
      <c r="AE100">
        <v>0</v>
      </c>
      <c r="AF100">
        <v>0</v>
      </c>
      <c r="AG100">
        <v>-8.8003233103820602</v>
      </c>
      <c r="AH100">
        <v>1</v>
      </c>
      <c r="AI100">
        <v>-2.2022915488830201</v>
      </c>
      <c r="AJ100">
        <v>0</v>
      </c>
      <c r="AK100">
        <v>0</v>
      </c>
      <c r="AL100">
        <v>1.62054469657769</v>
      </c>
      <c r="AM100">
        <v>0</v>
      </c>
    </row>
    <row r="101" spans="1:39">
      <c r="A101" s="14">
        <v>37974</v>
      </c>
      <c r="B101">
        <v>5.8071160993541797</v>
      </c>
      <c r="C101">
        <v>0.67783941270769799</v>
      </c>
      <c r="D101">
        <v>5.8576569615129399</v>
      </c>
      <c r="E101">
        <v>0</v>
      </c>
      <c r="F101">
        <v>5.8576569615129399</v>
      </c>
      <c r="G101">
        <v>2.92882848075647</v>
      </c>
      <c r="H101">
        <v>3.0269996698341699</v>
      </c>
      <c r="I101">
        <v>0.79497311551086003</v>
      </c>
      <c r="J101">
        <v>0.50177227912899502</v>
      </c>
      <c r="K101">
        <v>-0.64450899606337697</v>
      </c>
      <c r="L101">
        <v>1.1545944430130499</v>
      </c>
      <c r="M101">
        <v>0.44279760106907101</v>
      </c>
      <c r="N101">
        <v>-2.18067104344345</v>
      </c>
      <c r="O101">
        <v>0</v>
      </c>
      <c r="P101">
        <v>-5.3484111381277097</v>
      </c>
      <c r="Q101">
        <v>6.0192802020056302</v>
      </c>
      <c r="R101">
        <v>0</v>
      </c>
      <c r="S101">
        <v>-0.31283819456995798</v>
      </c>
      <c r="T101">
        <v>5.5904614650384099</v>
      </c>
      <c r="U101">
        <v>0.242050326910692</v>
      </c>
      <c r="V101">
        <v>-3.7985152044147998</v>
      </c>
      <c r="W101">
        <v>0</v>
      </c>
      <c r="X101">
        <v>3.2161358923837402</v>
      </c>
      <c r="Y101">
        <v>0.89658693063817496</v>
      </c>
      <c r="Z101">
        <v>0.57043301612719699</v>
      </c>
      <c r="AA101">
        <v>-0.60579502282259001</v>
      </c>
      <c r="AB101">
        <v>1.1840625449790101</v>
      </c>
      <c r="AC101">
        <v>0.46646069490106401</v>
      </c>
      <c r="AD101">
        <v>6.40107142719169</v>
      </c>
      <c r="AE101">
        <v>0</v>
      </c>
      <c r="AF101">
        <v>0</v>
      </c>
      <c r="AG101">
        <v>-6.5692244768494303</v>
      </c>
      <c r="AH101">
        <v>1</v>
      </c>
      <c r="AI101">
        <v>-2.0268182655251001</v>
      </c>
      <c r="AJ101">
        <v>0</v>
      </c>
      <c r="AK101">
        <v>0</v>
      </c>
      <c r="AL101">
        <v>2.0679356012235499</v>
      </c>
      <c r="AM101">
        <v>0</v>
      </c>
    </row>
    <row r="102" spans="1:39">
      <c r="A102" s="14">
        <v>35510</v>
      </c>
      <c r="B102">
        <v>1.76244090322272</v>
      </c>
      <c r="C102">
        <v>0.855140952860591</v>
      </c>
      <c r="D102">
        <v>5.9401389726382297</v>
      </c>
      <c r="E102">
        <v>-0.71380364652952</v>
      </c>
      <c r="F102">
        <v>6.6539426191677498</v>
      </c>
      <c r="G102">
        <v>2.6131676630543499</v>
      </c>
      <c r="H102">
        <v>9.9298125300979407</v>
      </c>
      <c r="I102">
        <v>0.73458448451483205</v>
      </c>
      <c r="J102">
        <v>0.466666831988025</v>
      </c>
      <c r="K102">
        <v>-0.64573829071162803</v>
      </c>
      <c r="L102">
        <v>1.1206745579620401</v>
      </c>
      <c r="M102">
        <v>0.49406410252435301</v>
      </c>
      <c r="N102">
        <v>41.782662198598501</v>
      </c>
      <c r="O102">
        <v>0</v>
      </c>
      <c r="P102">
        <v>0</v>
      </c>
      <c r="Q102">
        <v>-26.190227784173</v>
      </c>
      <c r="R102">
        <v>1</v>
      </c>
      <c r="S102">
        <v>6.9844538486969796</v>
      </c>
      <c r="T102">
        <v>0</v>
      </c>
      <c r="U102">
        <v>0</v>
      </c>
      <c r="V102">
        <v>-3.7829641338809501</v>
      </c>
      <c r="W102">
        <v>0</v>
      </c>
      <c r="X102">
        <v>1.8142470649519</v>
      </c>
      <c r="Y102">
        <v>0.76293047375664302</v>
      </c>
      <c r="Z102">
        <v>0.52634373171434501</v>
      </c>
      <c r="AA102">
        <v>-0.66593916128715103</v>
      </c>
      <c r="AB102">
        <v>1.2009028149293299</v>
      </c>
      <c r="AC102">
        <v>0.44348506060126902</v>
      </c>
      <c r="AD102">
        <v>10.414534454818099</v>
      </c>
      <c r="AE102">
        <v>3.6011502119448403E-2</v>
      </c>
      <c r="AF102">
        <v>3.6011502119448403E-2</v>
      </c>
      <c r="AG102">
        <v>-9.0476872699939594</v>
      </c>
      <c r="AH102">
        <v>1</v>
      </c>
      <c r="AI102">
        <v>-4.9988171739361303E-3</v>
      </c>
      <c r="AJ102">
        <v>3.6011502119448403E-2</v>
      </c>
      <c r="AK102">
        <v>3.6011502119448403E-2</v>
      </c>
      <c r="AL102">
        <v>-0.41103721998417803</v>
      </c>
      <c r="AM102">
        <v>0</v>
      </c>
    </row>
    <row r="103" spans="1:39">
      <c r="A103" s="14">
        <v>37246</v>
      </c>
      <c r="B103">
        <v>3.6465377250481001</v>
      </c>
      <c r="C103">
        <v>1.0876748101932401</v>
      </c>
      <c r="D103">
        <v>5.9514209173502497</v>
      </c>
      <c r="E103">
        <v>-4.0584423829083702</v>
      </c>
      <c r="F103">
        <v>10.009863300258599</v>
      </c>
      <c r="G103">
        <v>0.94648926722093996</v>
      </c>
      <c r="H103">
        <v>-8.3934554242530197</v>
      </c>
      <c r="I103">
        <v>1.3962681259746501</v>
      </c>
      <c r="J103">
        <v>0.89379958078852995</v>
      </c>
      <c r="K103">
        <v>-0.96625071570920795</v>
      </c>
      <c r="L103">
        <v>1.88284409561512</v>
      </c>
      <c r="M103">
        <v>1.0115241678768701</v>
      </c>
      <c r="N103">
        <v>-1.4551160323621399</v>
      </c>
      <c r="O103">
        <v>0</v>
      </c>
      <c r="P103">
        <v>1.4115819662890099</v>
      </c>
      <c r="Q103">
        <v>9.7283101997960895</v>
      </c>
      <c r="R103">
        <v>-1</v>
      </c>
      <c r="S103">
        <v>-10.601728940786099</v>
      </c>
      <c r="T103">
        <v>0</v>
      </c>
      <c r="U103">
        <v>-3.5471719729564999</v>
      </c>
      <c r="V103">
        <v>8.4072370807086294</v>
      </c>
      <c r="W103">
        <v>-1</v>
      </c>
      <c r="X103">
        <v>6.1165920869555599</v>
      </c>
      <c r="Y103">
        <v>1.2454626556442701</v>
      </c>
      <c r="Z103">
        <v>0.58470669186576896</v>
      </c>
      <c r="AA103">
        <v>-1.4082278029558299</v>
      </c>
      <c r="AB103">
        <v>2.0279919347341901</v>
      </c>
      <c r="AC103">
        <v>0.89715056637090396</v>
      </c>
      <c r="AD103">
        <v>-8.8667879162230196</v>
      </c>
      <c r="AE103">
        <v>-1.26999854793391</v>
      </c>
      <c r="AF103">
        <v>-1.26999854793391</v>
      </c>
      <c r="AG103">
        <v>8.4146515358847207</v>
      </c>
      <c r="AH103">
        <v>-1</v>
      </c>
      <c r="AI103">
        <v>13.782409496052299</v>
      </c>
      <c r="AJ103">
        <v>-1.26999854793391</v>
      </c>
      <c r="AK103">
        <v>-1.26999854793391</v>
      </c>
      <c r="AL103">
        <v>-19.848300770259701</v>
      </c>
      <c r="AM103">
        <v>0</v>
      </c>
    </row>
    <row r="104" spans="1:39">
      <c r="A104" s="14">
        <v>34866</v>
      </c>
      <c r="B104">
        <v>6.1633523995231396</v>
      </c>
      <c r="C104">
        <v>0.57419253041960905</v>
      </c>
      <c r="D104">
        <v>6.1633523995231396</v>
      </c>
      <c r="E104">
        <v>0</v>
      </c>
      <c r="F104">
        <v>6.1633523995231396</v>
      </c>
      <c r="G104">
        <v>3.0816761997615698</v>
      </c>
      <c r="H104">
        <v>9.4044472653728608</v>
      </c>
      <c r="I104">
        <v>0.41062632960407702</v>
      </c>
      <c r="J104">
        <v>0.24415395229491699</v>
      </c>
      <c r="K104">
        <v>-0.42333074587119102</v>
      </c>
      <c r="L104">
        <v>0.67083575385500704</v>
      </c>
      <c r="M104">
        <v>0.30777514878409301</v>
      </c>
      <c r="N104">
        <v>18.679221487457301</v>
      </c>
      <c r="O104">
        <v>0</v>
      </c>
      <c r="P104">
        <v>0</v>
      </c>
      <c r="Q104">
        <v>-13.8840182677132</v>
      </c>
      <c r="R104">
        <v>1</v>
      </c>
      <c r="S104">
        <v>9.4205308777307302</v>
      </c>
      <c r="T104">
        <v>0</v>
      </c>
      <c r="U104">
        <v>0</v>
      </c>
      <c r="V104">
        <v>-6.4584237270679603</v>
      </c>
      <c r="W104">
        <v>0</v>
      </c>
      <c r="X104">
        <v>1.50108589336686</v>
      </c>
      <c r="Y104">
        <v>0.34703926799436702</v>
      </c>
      <c r="Z104">
        <v>0.25224111079769601</v>
      </c>
      <c r="AA104">
        <v>-0.416348889583458</v>
      </c>
      <c r="AB104">
        <v>0.67163667705884</v>
      </c>
      <c r="AC104">
        <v>0.31882643636934399</v>
      </c>
      <c r="AD104">
        <v>7.3872670939568401</v>
      </c>
      <c r="AE104">
        <v>0</v>
      </c>
      <c r="AF104">
        <v>0</v>
      </c>
      <c r="AG104">
        <v>-6.6542707523229803</v>
      </c>
      <c r="AH104">
        <v>1</v>
      </c>
      <c r="AI104">
        <v>1.7071869287734001</v>
      </c>
      <c r="AJ104">
        <v>0</v>
      </c>
      <c r="AK104">
        <v>0</v>
      </c>
      <c r="AL104">
        <v>-0.90817010566154299</v>
      </c>
      <c r="AM104">
        <v>0</v>
      </c>
    </row>
    <row r="105" spans="1:39">
      <c r="A105" s="14">
        <v>38975</v>
      </c>
      <c r="B105">
        <v>6.3993088261839102</v>
      </c>
      <c r="C105">
        <v>0.542167044366755</v>
      </c>
      <c r="D105">
        <v>6.3993088261839102</v>
      </c>
      <c r="E105">
        <v>0</v>
      </c>
      <c r="F105">
        <v>6.3993088261839102</v>
      </c>
      <c r="G105">
        <v>3.1996544130919502</v>
      </c>
      <c r="H105">
        <v>-5.4137932688565202</v>
      </c>
      <c r="I105">
        <v>0.83775104025639202</v>
      </c>
      <c r="J105">
        <v>0.57746058252089905</v>
      </c>
      <c r="K105">
        <v>-0.51422883302665201</v>
      </c>
      <c r="L105">
        <v>1.09840037850167</v>
      </c>
      <c r="M105">
        <v>0.44403699297564098</v>
      </c>
      <c r="N105">
        <v>5.9602055978960502</v>
      </c>
      <c r="O105">
        <v>0</v>
      </c>
      <c r="P105">
        <v>-10.099785619835</v>
      </c>
      <c r="Q105">
        <v>-6.4320313404032401</v>
      </c>
      <c r="R105">
        <v>1</v>
      </c>
      <c r="S105">
        <v>-6.4675056827032202</v>
      </c>
      <c r="T105">
        <v>0</v>
      </c>
      <c r="U105">
        <v>4.6033963774957796</v>
      </c>
      <c r="V105">
        <v>5.8759064920397002</v>
      </c>
      <c r="W105">
        <v>0</v>
      </c>
      <c r="X105">
        <v>-0.338285255122527</v>
      </c>
      <c r="Y105">
        <v>0.86026568866331798</v>
      </c>
      <c r="Z105">
        <v>0.56151775805458304</v>
      </c>
      <c r="AA105">
        <v>-0.50124599038613604</v>
      </c>
      <c r="AB105">
        <v>1.0695784195859299</v>
      </c>
      <c r="AC105">
        <v>0.40281415411268001</v>
      </c>
      <c r="AD105">
        <v>-0.59988518475689501</v>
      </c>
      <c r="AE105">
        <v>0</v>
      </c>
      <c r="AF105">
        <v>1.5321316888193901</v>
      </c>
      <c r="AG105">
        <v>1.7530404947059901</v>
      </c>
      <c r="AH105">
        <v>-1</v>
      </c>
      <c r="AI105">
        <v>-0.54667178807338801</v>
      </c>
      <c r="AJ105">
        <v>0</v>
      </c>
      <c r="AK105">
        <v>0.64933491852324698</v>
      </c>
      <c r="AL105">
        <v>0.88887557026748798</v>
      </c>
      <c r="AM105">
        <v>-1</v>
      </c>
    </row>
    <row r="106" spans="1:39">
      <c r="A106" s="14">
        <v>29938</v>
      </c>
      <c r="B106">
        <v>4.5531197301855002</v>
      </c>
      <c r="C106">
        <v>0.86394912973550997</v>
      </c>
      <c r="D106">
        <v>6.5345699831365902</v>
      </c>
      <c r="E106">
        <v>-0.37099494097807501</v>
      </c>
      <c r="F106">
        <v>6.9055649241146702</v>
      </c>
      <c r="G106">
        <v>3.08178752107926</v>
      </c>
      <c r="H106">
        <v>-7.6755482114628597</v>
      </c>
      <c r="I106">
        <v>0.979628307920272</v>
      </c>
      <c r="J106">
        <v>1.09954110636478</v>
      </c>
      <c r="K106">
        <v>-1.0191808334891601</v>
      </c>
      <c r="L106">
        <v>2.1426987534169699</v>
      </c>
      <c r="M106">
        <v>0.55345339421883299</v>
      </c>
      <c r="N106">
        <v>4.2551525971266102</v>
      </c>
      <c r="O106">
        <v>0</v>
      </c>
      <c r="P106">
        <v>3.9916211706014999</v>
      </c>
      <c r="Q106">
        <v>-2.9043529819662699</v>
      </c>
      <c r="R106">
        <v>0</v>
      </c>
      <c r="S106">
        <v>-11.3257082712726</v>
      </c>
      <c r="T106">
        <v>0</v>
      </c>
      <c r="U106">
        <v>3.9916211706014999</v>
      </c>
      <c r="V106">
        <v>8.33418869516351</v>
      </c>
      <c r="W106">
        <v>-1</v>
      </c>
      <c r="X106">
        <v>5.1698146670213703</v>
      </c>
      <c r="Y106">
        <v>1.0149312782106199</v>
      </c>
      <c r="Z106">
        <v>1.1050938874732601</v>
      </c>
      <c r="AA106">
        <v>-1.2416132804295199</v>
      </c>
      <c r="AB106">
        <v>2.3805367173283898</v>
      </c>
      <c r="AC106">
        <v>0.62952980548576598</v>
      </c>
      <c r="AD106">
        <v>-5.6582253218479597</v>
      </c>
      <c r="AE106">
        <v>0</v>
      </c>
      <c r="AF106">
        <v>0</v>
      </c>
      <c r="AG106">
        <v>7.3536432445009101</v>
      </c>
      <c r="AH106">
        <v>-1</v>
      </c>
      <c r="AI106">
        <v>3.5840177585789799</v>
      </c>
      <c r="AJ106">
        <v>0</v>
      </c>
      <c r="AK106">
        <v>0</v>
      </c>
      <c r="AL106">
        <v>-4.0163289607221397</v>
      </c>
      <c r="AM106">
        <v>0</v>
      </c>
    </row>
    <row r="107" spans="1:39">
      <c r="A107" s="14">
        <v>33956</v>
      </c>
      <c r="B107">
        <v>6.5636293995742596</v>
      </c>
      <c r="C107">
        <v>0.49080837521137299</v>
      </c>
      <c r="D107">
        <v>6.5636293995742596</v>
      </c>
      <c r="E107">
        <v>0</v>
      </c>
      <c r="F107">
        <v>6.5636293995742596</v>
      </c>
      <c r="G107">
        <v>3.2818146997871298</v>
      </c>
      <c r="H107">
        <v>0.607385796710735</v>
      </c>
      <c r="I107">
        <v>0.61207919141504197</v>
      </c>
      <c r="J107">
        <v>0.37475789017060102</v>
      </c>
      <c r="K107">
        <v>-0.44868225210253598</v>
      </c>
      <c r="L107">
        <v>0.82843106809966005</v>
      </c>
      <c r="M107">
        <v>0.46647862584000399</v>
      </c>
      <c r="N107">
        <v>18.165052836227101</v>
      </c>
      <c r="O107">
        <v>0</v>
      </c>
      <c r="P107">
        <v>0</v>
      </c>
      <c r="Q107">
        <v>-12.042779033095799</v>
      </c>
      <c r="R107">
        <v>1</v>
      </c>
      <c r="S107">
        <v>-2.8364321168117601</v>
      </c>
      <c r="T107">
        <v>0</v>
      </c>
      <c r="U107">
        <v>0</v>
      </c>
      <c r="V107">
        <v>1.3612487343348501</v>
      </c>
      <c r="W107">
        <v>0</v>
      </c>
      <c r="X107">
        <v>-6.0335463730287697E-2</v>
      </c>
      <c r="Y107">
        <v>0.65377659160635304</v>
      </c>
      <c r="Z107">
        <v>0.43582629913446902</v>
      </c>
      <c r="AA107">
        <v>-0.519747531193816</v>
      </c>
      <c r="AB107">
        <v>0.96280091353612596</v>
      </c>
      <c r="AC107">
        <v>0.58570748164299802</v>
      </c>
      <c r="AD107">
        <v>1.3071344037077799</v>
      </c>
      <c r="AE107">
        <v>-0.41294563520215499</v>
      </c>
      <c r="AF107">
        <v>-0.197355203315907</v>
      </c>
      <c r="AG107">
        <v>-0.87317764184208202</v>
      </c>
      <c r="AH107">
        <v>0</v>
      </c>
      <c r="AI107">
        <v>-2.5464339197310499</v>
      </c>
      <c r="AJ107">
        <v>-0.41294563520215499</v>
      </c>
      <c r="AK107">
        <v>-0.197355203315907</v>
      </c>
      <c r="AL107">
        <v>2.1885501363981898</v>
      </c>
      <c r="AM107">
        <v>-1</v>
      </c>
    </row>
    <row r="108" spans="1:39">
      <c r="A108" s="14">
        <v>31765</v>
      </c>
      <c r="B108">
        <v>4.8140730636310396</v>
      </c>
      <c r="C108">
        <v>0.85878997114981004</v>
      </c>
      <c r="D108">
        <v>6.6062329642505304</v>
      </c>
      <c r="E108">
        <v>-0.62116597923134098</v>
      </c>
      <c r="F108">
        <v>7.2273989434818704</v>
      </c>
      <c r="G108">
        <v>2.9925334925095899</v>
      </c>
      <c r="H108">
        <v>-0.81592290400466205</v>
      </c>
      <c r="I108">
        <v>1.0225361313106101</v>
      </c>
      <c r="J108">
        <v>0.55925273777029405</v>
      </c>
      <c r="K108">
        <v>-0.62184587751242604</v>
      </c>
      <c r="L108">
        <v>1.18965826506728</v>
      </c>
      <c r="M108">
        <v>0.74996782704759302</v>
      </c>
      <c r="N108">
        <v>30.069694124542899</v>
      </c>
      <c r="O108">
        <v>0</v>
      </c>
      <c r="P108">
        <v>0</v>
      </c>
      <c r="Q108">
        <v>-20.683031569038299</v>
      </c>
      <c r="R108">
        <v>1</v>
      </c>
      <c r="S108">
        <v>-8.9807619235541107</v>
      </c>
      <c r="T108">
        <v>0</v>
      </c>
      <c r="U108">
        <v>0</v>
      </c>
      <c r="V108">
        <v>3.5344946808064699</v>
      </c>
      <c r="W108">
        <v>0</v>
      </c>
      <c r="X108">
        <v>2.5965594453774199</v>
      </c>
      <c r="Y108">
        <v>0.75366981983533399</v>
      </c>
      <c r="Z108">
        <v>0.456680100904438</v>
      </c>
      <c r="AA108">
        <v>-0.57606035531287703</v>
      </c>
      <c r="AB108">
        <v>1.03974718181799</v>
      </c>
      <c r="AC108">
        <v>0.51269897871721604</v>
      </c>
      <c r="AD108">
        <v>5.5753321526162098</v>
      </c>
      <c r="AE108">
        <v>0</v>
      </c>
      <c r="AF108">
        <v>0</v>
      </c>
      <c r="AG108">
        <v>-2.57426064516231</v>
      </c>
      <c r="AH108">
        <v>0</v>
      </c>
      <c r="AI108">
        <v>3.8184355095048099</v>
      </c>
      <c r="AJ108">
        <v>0</v>
      </c>
      <c r="AK108">
        <v>-0.227384662666541</v>
      </c>
      <c r="AL108">
        <v>-1.86335701734454</v>
      </c>
      <c r="AM108">
        <v>0</v>
      </c>
    </row>
    <row r="109" spans="1:39">
      <c r="A109" s="14">
        <v>34775</v>
      </c>
      <c r="B109">
        <v>6.6138796850122796</v>
      </c>
      <c r="C109">
        <v>0.44387320003571601</v>
      </c>
      <c r="D109">
        <v>6.6138796850122796</v>
      </c>
      <c r="E109">
        <v>0</v>
      </c>
      <c r="F109">
        <v>6.6138796850122796</v>
      </c>
      <c r="G109">
        <v>3.3069398425061398</v>
      </c>
      <c r="H109">
        <v>-2.36636618627383E-2</v>
      </c>
      <c r="I109">
        <v>0.59424048623229497</v>
      </c>
      <c r="J109">
        <v>0.39919535273902002</v>
      </c>
      <c r="K109">
        <v>-0.41159427638130902</v>
      </c>
      <c r="L109">
        <v>0.81456363382355301</v>
      </c>
      <c r="M109">
        <v>0.35899969308285101</v>
      </c>
      <c r="N109">
        <v>9.2586906097265906</v>
      </c>
      <c r="O109">
        <v>0</v>
      </c>
      <c r="P109">
        <v>0</v>
      </c>
      <c r="Q109">
        <v>-7.4255945406452399</v>
      </c>
      <c r="R109">
        <v>1</v>
      </c>
      <c r="S109">
        <v>-2.9963581969474502</v>
      </c>
      <c r="T109">
        <v>0</v>
      </c>
      <c r="U109">
        <v>0</v>
      </c>
      <c r="V109">
        <v>0.96463778819496504</v>
      </c>
      <c r="W109">
        <v>0</v>
      </c>
      <c r="X109">
        <v>1.0764869859836601</v>
      </c>
      <c r="Y109">
        <v>0.36676935994751497</v>
      </c>
      <c r="Z109">
        <v>0.26172052046414201</v>
      </c>
      <c r="AA109">
        <v>-0.35448697273871599</v>
      </c>
      <c r="AB109">
        <v>0.61877833687550798</v>
      </c>
      <c r="AC109">
        <v>0.22848137604167701</v>
      </c>
      <c r="AD109">
        <v>0.681358250498864</v>
      </c>
      <c r="AE109">
        <v>0</v>
      </c>
      <c r="AF109">
        <v>-0.63448495345469402</v>
      </c>
      <c r="AG109">
        <v>-0.93980659690454604</v>
      </c>
      <c r="AH109">
        <v>1</v>
      </c>
      <c r="AI109">
        <v>1.68698280387405</v>
      </c>
      <c r="AJ109">
        <v>0</v>
      </c>
      <c r="AK109">
        <v>-0.38814713976301701</v>
      </c>
      <c r="AL109">
        <v>-1.20948958428331</v>
      </c>
      <c r="AM109">
        <v>2</v>
      </c>
    </row>
    <row r="110" spans="1:39">
      <c r="A110" s="14">
        <v>40984</v>
      </c>
      <c r="B110">
        <v>6.7501436847146703</v>
      </c>
      <c r="C110">
        <v>0.61067860111844796</v>
      </c>
      <c r="D110">
        <v>6.7501436847146703</v>
      </c>
      <c r="E110">
        <v>-0.22578798522100399</v>
      </c>
      <c r="F110">
        <v>6.9759316699356697</v>
      </c>
      <c r="G110">
        <v>3.2621778497468301</v>
      </c>
      <c r="H110">
        <v>6.22895215021199</v>
      </c>
      <c r="I110">
        <v>1.4802371835060599</v>
      </c>
      <c r="J110">
        <v>0.75717005288404504</v>
      </c>
      <c r="K110">
        <v>-0.89285641779202696</v>
      </c>
      <c r="L110">
        <v>1.66878197408316</v>
      </c>
      <c r="M110">
        <v>0.85284122552614205</v>
      </c>
      <c r="N110">
        <v>6.48787393670501</v>
      </c>
      <c r="O110">
        <v>0</v>
      </c>
      <c r="P110">
        <v>0</v>
      </c>
      <c r="Q110">
        <v>-8.6454010412083999</v>
      </c>
      <c r="R110">
        <v>1</v>
      </c>
      <c r="S110">
        <v>4.1225301466018598</v>
      </c>
      <c r="T110">
        <v>0</v>
      </c>
      <c r="U110">
        <v>4.95521935288936</v>
      </c>
      <c r="V110">
        <v>-5.4224275946357796</v>
      </c>
      <c r="W110">
        <v>0</v>
      </c>
      <c r="X110">
        <v>3.9554931584801798</v>
      </c>
      <c r="Y110">
        <v>0.88752974024433995</v>
      </c>
      <c r="Z110">
        <v>0.35206504969663099</v>
      </c>
      <c r="AA110">
        <v>-0.76229040071619203</v>
      </c>
      <c r="AB110">
        <v>1.12554243544706</v>
      </c>
      <c r="AC110">
        <v>0.584813554218093</v>
      </c>
      <c r="AD110">
        <v>6.3708446275809099</v>
      </c>
      <c r="AE110">
        <v>0</v>
      </c>
      <c r="AF110">
        <v>0</v>
      </c>
      <c r="AG110">
        <v>-4.6083743944175497</v>
      </c>
      <c r="AH110">
        <v>1</v>
      </c>
      <c r="AI110">
        <v>6.1820451312192999</v>
      </c>
      <c r="AJ110">
        <v>0</v>
      </c>
      <c r="AK110">
        <v>0</v>
      </c>
      <c r="AL110">
        <v>-6.6033827432793002</v>
      </c>
      <c r="AM110">
        <v>1</v>
      </c>
    </row>
    <row r="111" spans="1:39">
      <c r="A111" s="14">
        <v>40256</v>
      </c>
      <c r="B111">
        <v>6.2412993126575103</v>
      </c>
      <c r="C111">
        <v>0.88470894998321004</v>
      </c>
      <c r="D111">
        <v>6.8192596649514403</v>
      </c>
      <c r="E111">
        <v>-3.2076664907336001</v>
      </c>
      <c r="F111">
        <v>10.026926155685</v>
      </c>
      <c r="G111">
        <v>1.8057965871089201</v>
      </c>
      <c r="H111">
        <v>1.1263458897062499</v>
      </c>
      <c r="I111">
        <v>1.0282145856457701</v>
      </c>
      <c r="J111">
        <v>0.60590677912799995</v>
      </c>
      <c r="K111">
        <v>-0.61132602445825901</v>
      </c>
      <c r="L111">
        <v>1.2254235540017699</v>
      </c>
      <c r="M111">
        <v>0.60838272153893702</v>
      </c>
      <c r="N111">
        <v>1.84754041491981</v>
      </c>
      <c r="O111">
        <v>0</v>
      </c>
      <c r="P111">
        <v>-3.58324421461759</v>
      </c>
      <c r="Q111">
        <v>5.7327111790874197</v>
      </c>
      <c r="R111">
        <v>0</v>
      </c>
      <c r="S111">
        <v>3.6970402580600799</v>
      </c>
      <c r="T111">
        <v>7.9247312200456701</v>
      </c>
      <c r="U111">
        <v>4.3414870054280703</v>
      </c>
      <c r="V111">
        <v>-1.48539124585564</v>
      </c>
      <c r="W111">
        <v>1</v>
      </c>
      <c r="X111">
        <v>-3.0821648512563899</v>
      </c>
      <c r="Y111">
        <v>0.941363931324945</v>
      </c>
      <c r="Z111">
        <v>0.45602830023797097</v>
      </c>
      <c r="AA111">
        <v>-0.54946601136232898</v>
      </c>
      <c r="AB111">
        <v>1.0113452049438401</v>
      </c>
      <c r="AC111">
        <v>0.56298785721382505</v>
      </c>
      <c r="AD111">
        <v>7.6797318358361801</v>
      </c>
      <c r="AE111">
        <v>0</v>
      </c>
      <c r="AF111">
        <v>0</v>
      </c>
      <c r="AG111">
        <v>-6.5532124434443197</v>
      </c>
      <c r="AH111">
        <v>1</v>
      </c>
      <c r="AI111">
        <v>-2.0138943679019699</v>
      </c>
      <c r="AJ111">
        <v>0</v>
      </c>
      <c r="AK111">
        <v>0</v>
      </c>
      <c r="AL111">
        <v>3.2123545755061098</v>
      </c>
      <c r="AM111">
        <v>0</v>
      </c>
    </row>
    <row r="112" spans="1:39">
      <c r="A112" s="14">
        <v>30393</v>
      </c>
      <c r="B112">
        <v>4.2057557034580597</v>
      </c>
      <c r="C112">
        <v>1.0410555494643801</v>
      </c>
      <c r="D112">
        <v>6.8265480134481704</v>
      </c>
      <c r="E112">
        <v>-2.6972608482960698</v>
      </c>
      <c r="F112">
        <v>9.52380886174425</v>
      </c>
      <c r="G112">
        <v>2.0646435825760401</v>
      </c>
      <c r="H112">
        <v>3.6159403587120802</v>
      </c>
      <c r="I112">
        <v>1.36739026098098</v>
      </c>
      <c r="J112">
        <v>0.824189665431735</v>
      </c>
      <c r="K112">
        <v>-0.71175790181901899</v>
      </c>
      <c r="L112">
        <v>1.55057787698196</v>
      </c>
      <c r="M112">
        <v>0.81103587695500801</v>
      </c>
      <c r="N112">
        <v>24.630232888763899</v>
      </c>
      <c r="O112">
        <v>0</v>
      </c>
      <c r="P112">
        <v>0</v>
      </c>
      <c r="Q112">
        <v>-17.7276685093711</v>
      </c>
      <c r="R112">
        <v>1</v>
      </c>
      <c r="S112">
        <v>3.5287415377716198</v>
      </c>
      <c r="T112">
        <v>0</v>
      </c>
      <c r="U112">
        <v>0</v>
      </c>
      <c r="V112">
        <v>-0.84756725135574096</v>
      </c>
      <c r="W112">
        <v>0</v>
      </c>
      <c r="X112">
        <v>2.9559189808187698</v>
      </c>
      <c r="Y112">
        <v>1.07701938087101</v>
      </c>
      <c r="Z112">
        <v>0.64618529272844005</v>
      </c>
      <c r="AA112">
        <v>-0.69291392304394595</v>
      </c>
      <c r="AB112">
        <v>1.3516089224199299</v>
      </c>
      <c r="AC112">
        <v>0.62171529432374095</v>
      </c>
      <c r="AD112">
        <v>9.6548600524900792</v>
      </c>
      <c r="AE112">
        <v>0</v>
      </c>
      <c r="AF112">
        <v>0</v>
      </c>
      <c r="AG112">
        <v>-11.0488083378702</v>
      </c>
      <c r="AH112">
        <v>1</v>
      </c>
      <c r="AI112">
        <v>-1.5893589161258901</v>
      </c>
      <c r="AJ112">
        <v>-0.12439676526316799</v>
      </c>
      <c r="AK112">
        <v>-0.12439676526316799</v>
      </c>
      <c r="AL112">
        <v>-1.41684483596399</v>
      </c>
      <c r="AM112">
        <v>0</v>
      </c>
    </row>
    <row r="113" spans="1:39">
      <c r="A113" s="14">
        <v>29483</v>
      </c>
      <c r="B113">
        <v>7.0127504553733901</v>
      </c>
      <c r="C113">
        <v>0.867582940573699</v>
      </c>
      <c r="D113">
        <v>7.0127504553733901</v>
      </c>
      <c r="E113">
        <v>-3.3118065904957902E-2</v>
      </c>
      <c r="F113">
        <v>7.0458685212783498</v>
      </c>
      <c r="G113">
        <v>3.4898161947342099</v>
      </c>
      <c r="H113">
        <v>14.8535564853556</v>
      </c>
      <c r="I113">
        <v>0.78234308124833196</v>
      </c>
      <c r="J113">
        <v>0.88421656103837099</v>
      </c>
      <c r="K113">
        <v>-1.06454521257464</v>
      </c>
      <c r="L113">
        <v>1.97018681045365</v>
      </c>
      <c r="M113">
        <v>0.282552674808001</v>
      </c>
      <c r="N113">
        <v>19.6613914947085</v>
      </c>
      <c r="O113">
        <v>0</v>
      </c>
      <c r="P113">
        <v>0</v>
      </c>
      <c r="Q113">
        <v>-15.3059303959599</v>
      </c>
      <c r="R113">
        <v>1</v>
      </c>
      <c r="S113">
        <v>11.4607903898531</v>
      </c>
      <c r="T113">
        <v>-1.1502313934322399</v>
      </c>
      <c r="U113">
        <v>-1.1502313934322399</v>
      </c>
      <c r="V113">
        <v>-10.8514899076694</v>
      </c>
      <c r="W113">
        <v>0</v>
      </c>
      <c r="X113">
        <v>4.1206896551724004</v>
      </c>
      <c r="Y113">
        <v>0.81498381662453101</v>
      </c>
      <c r="Z113">
        <v>0.87926450061990602</v>
      </c>
      <c r="AA113">
        <v>-1.0036656814392999</v>
      </c>
      <c r="AB113">
        <v>1.9021853821036001</v>
      </c>
      <c r="AC113">
        <v>0.21705140068616899</v>
      </c>
      <c r="AD113">
        <v>12.647616127233</v>
      </c>
      <c r="AE113">
        <v>0</v>
      </c>
      <c r="AF113">
        <v>0</v>
      </c>
      <c r="AG113">
        <v>-9.0076501827375104</v>
      </c>
      <c r="AH113">
        <v>1</v>
      </c>
      <c r="AI113">
        <v>6.77361745535792</v>
      </c>
      <c r="AJ113">
        <v>0</v>
      </c>
      <c r="AK113">
        <v>4.9087833888596499</v>
      </c>
      <c r="AL113">
        <v>-3.2790120103251099</v>
      </c>
      <c r="AM113">
        <v>0</v>
      </c>
    </row>
    <row r="114" spans="1:39">
      <c r="A114" s="14">
        <v>31121</v>
      </c>
      <c r="B114">
        <v>3.04108667749902</v>
      </c>
      <c r="C114">
        <v>0.70177554820210397</v>
      </c>
      <c r="D114">
        <v>7.0219468233745799</v>
      </c>
      <c r="E114">
        <v>0</v>
      </c>
      <c r="F114">
        <v>7.0219468233745799</v>
      </c>
      <c r="G114">
        <v>3.5109734116872899</v>
      </c>
      <c r="H114">
        <v>2.0004761847775399</v>
      </c>
      <c r="I114">
        <v>0.73505425128068902</v>
      </c>
      <c r="J114">
        <v>0.44344240997786799</v>
      </c>
      <c r="K114">
        <v>-0.43810887346062599</v>
      </c>
      <c r="L114">
        <v>0.88699137197053401</v>
      </c>
      <c r="M114">
        <v>0.41642737705137001</v>
      </c>
      <c r="N114">
        <v>16.8954176738272</v>
      </c>
      <c r="O114">
        <v>0</v>
      </c>
      <c r="P114">
        <v>0</v>
      </c>
      <c r="Q114">
        <v>-14.290019574760001</v>
      </c>
      <c r="R114">
        <v>1</v>
      </c>
      <c r="S114">
        <v>-1.02683359030654</v>
      </c>
      <c r="T114">
        <v>0</v>
      </c>
      <c r="U114">
        <v>0</v>
      </c>
      <c r="V114">
        <v>-0.32564855468887299</v>
      </c>
      <c r="W114">
        <v>0</v>
      </c>
      <c r="X114">
        <v>3.5103742076233599</v>
      </c>
      <c r="Y114">
        <v>0.87183187128709005</v>
      </c>
      <c r="Z114">
        <v>0.38048513210976798</v>
      </c>
      <c r="AA114">
        <v>-0.56776593540686204</v>
      </c>
      <c r="AB114">
        <v>0.95674249452177396</v>
      </c>
      <c r="AC114">
        <v>0.54922416539193697</v>
      </c>
      <c r="AD114">
        <v>4.4489487284319402</v>
      </c>
      <c r="AE114">
        <v>0</v>
      </c>
      <c r="AF114">
        <v>0</v>
      </c>
      <c r="AG114">
        <v>-4.9924207316595499</v>
      </c>
      <c r="AH114">
        <v>1</v>
      </c>
      <c r="AI114">
        <v>4.4389740863901102</v>
      </c>
      <c r="AJ114">
        <v>0</v>
      </c>
      <c r="AK114">
        <v>1.0826659299212</v>
      </c>
      <c r="AL114">
        <v>-4.6208331688033004</v>
      </c>
      <c r="AM114">
        <v>1</v>
      </c>
    </row>
    <row r="115" spans="1:39">
      <c r="A115" s="14">
        <v>36238</v>
      </c>
      <c r="B115">
        <v>6.0480499864372197</v>
      </c>
      <c r="C115">
        <v>1.2060908397843899</v>
      </c>
      <c r="D115">
        <v>7.4568119617436501</v>
      </c>
      <c r="E115">
        <v>-0.73865526515830504</v>
      </c>
      <c r="F115">
        <v>8.1954672269019593</v>
      </c>
      <c r="G115">
        <v>3.35907834829267</v>
      </c>
      <c r="H115">
        <v>14.432074703425901</v>
      </c>
      <c r="I115">
        <v>1.14099005601661</v>
      </c>
      <c r="J115">
        <v>0.63297511781163196</v>
      </c>
      <c r="K115">
        <v>-0.90230243221388895</v>
      </c>
      <c r="L115">
        <v>1.5510366537606199</v>
      </c>
      <c r="M115">
        <v>0.61708938319699103</v>
      </c>
      <c r="N115">
        <v>60.831848898187801</v>
      </c>
      <c r="O115">
        <v>0</v>
      </c>
      <c r="P115">
        <v>0</v>
      </c>
      <c r="Q115">
        <v>-29.438555441787098</v>
      </c>
      <c r="R115">
        <v>1</v>
      </c>
      <c r="S115">
        <v>13.885407095652299</v>
      </c>
      <c r="T115">
        <v>0</v>
      </c>
      <c r="U115">
        <v>0</v>
      </c>
      <c r="V115">
        <v>-5.9764129237187102</v>
      </c>
      <c r="W115">
        <v>0</v>
      </c>
      <c r="X115">
        <v>-8.8078480463871206E-2</v>
      </c>
      <c r="Y115">
        <v>1.2342886366086001</v>
      </c>
      <c r="Z115">
        <v>0.70991666593957203</v>
      </c>
      <c r="AA115">
        <v>-0.97293028198114895</v>
      </c>
      <c r="AB115">
        <v>1.7021961592955499</v>
      </c>
      <c r="AC115">
        <v>0.66911213757659704</v>
      </c>
      <c r="AD115">
        <v>12.216821413849299</v>
      </c>
      <c r="AE115">
        <v>0</v>
      </c>
      <c r="AF115">
        <v>0</v>
      </c>
      <c r="AG115">
        <v>-8.6311885941475506</v>
      </c>
      <c r="AH115">
        <v>1</v>
      </c>
      <c r="AI115">
        <v>0.60504724460800696</v>
      </c>
      <c r="AJ115">
        <v>0</v>
      </c>
      <c r="AK115">
        <v>0</v>
      </c>
      <c r="AL115">
        <v>-7.3682378483796995E-2</v>
      </c>
      <c r="AM115">
        <v>0</v>
      </c>
    </row>
    <row r="116" spans="1:39">
      <c r="A116" s="14">
        <v>38702</v>
      </c>
      <c r="B116">
        <v>7.43732841336384</v>
      </c>
      <c r="C116">
        <v>0.59801273394562104</v>
      </c>
      <c r="D116">
        <v>7.8968135003724997</v>
      </c>
      <c r="E116">
        <v>-5.8490663497279202E-2</v>
      </c>
      <c r="F116">
        <v>7.9553041638697799</v>
      </c>
      <c r="G116">
        <v>3.9191614184376098</v>
      </c>
      <c r="H116">
        <v>-4.3844495985810799</v>
      </c>
      <c r="I116">
        <v>0.62903405746767604</v>
      </c>
      <c r="J116">
        <v>0.484636761551544</v>
      </c>
      <c r="K116">
        <v>-0.39795823534566999</v>
      </c>
      <c r="L116">
        <v>0.88675567126280896</v>
      </c>
      <c r="M116">
        <v>0.36824709797161898</v>
      </c>
      <c r="N116">
        <v>-1.3905171982454401</v>
      </c>
      <c r="O116">
        <v>0</v>
      </c>
      <c r="P116">
        <v>-3.7919458531330901</v>
      </c>
      <c r="Q116">
        <v>-4.11396495844446</v>
      </c>
      <c r="R116">
        <v>1</v>
      </c>
      <c r="S116">
        <v>-7.5246145562992997</v>
      </c>
      <c r="T116">
        <v>0</v>
      </c>
      <c r="U116">
        <v>3.47494825342417</v>
      </c>
      <c r="V116">
        <v>4.6104007068823103</v>
      </c>
      <c r="W116">
        <v>0</v>
      </c>
      <c r="X116">
        <v>-2.9375761196890999</v>
      </c>
      <c r="Y116">
        <v>0.70904571400877203</v>
      </c>
      <c r="Z116">
        <v>0.58820919046305498</v>
      </c>
      <c r="AA116">
        <v>-0.461152717181536</v>
      </c>
      <c r="AB116">
        <v>1.05508951595338</v>
      </c>
      <c r="AC116">
        <v>0.431513639059591</v>
      </c>
      <c r="AD116">
        <v>-0.88383708142929795</v>
      </c>
      <c r="AE116">
        <v>0</v>
      </c>
      <c r="AF116">
        <v>0.475282443082925</v>
      </c>
      <c r="AG116">
        <v>1.6033914594971701</v>
      </c>
      <c r="AH116">
        <v>-1</v>
      </c>
      <c r="AI116">
        <v>-4.8794302555611599</v>
      </c>
      <c r="AJ116">
        <v>0</v>
      </c>
      <c r="AK116">
        <v>0.475282443082925</v>
      </c>
      <c r="AL116">
        <v>4.9555470861903199</v>
      </c>
      <c r="AM116">
        <v>-2</v>
      </c>
    </row>
    <row r="117" spans="1:39">
      <c r="A117" s="14">
        <v>35419</v>
      </c>
      <c r="B117">
        <v>6.8410120082466497</v>
      </c>
      <c r="C117">
        <v>0.71680782829117196</v>
      </c>
      <c r="D117">
        <v>8.0052005365862193</v>
      </c>
      <c r="E117">
        <v>-0.52216659596435699</v>
      </c>
      <c r="F117">
        <v>8.5273671325505696</v>
      </c>
      <c r="G117">
        <v>3.7415169703109301</v>
      </c>
      <c r="H117">
        <v>10.2248715136068</v>
      </c>
      <c r="I117">
        <v>0.60230325597073797</v>
      </c>
      <c r="J117">
        <v>0.30002510972655699</v>
      </c>
      <c r="K117">
        <v>-0.53055753502524305</v>
      </c>
      <c r="L117">
        <v>0.83604103668880903</v>
      </c>
      <c r="M117">
        <v>0.343933931657329</v>
      </c>
      <c r="N117">
        <v>34.7982083499016</v>
      </c>
      <c r="O117">
        <v>0</v>
      </c>
      <c r="P117">
        <v>0</v>
      </c>
      <c r="Q117">
        <v>-22.407263650292101</v>
      </c>
      <c r="R117">
        <v>1</v>
      </c>
      <c r="S117">
        <v>7.5452061052443904</v>
      </c>
      <c r="T117">
        <v>0</v>
      </c>
      <c r="U117">
        <v>0</v>
      </c>
      <c r="V117">
        <v>-4.9038023073709596</v>
      </c>
      <c r="W117">
        <v>0</v>
      </c>
      <c r="X117">
        <v>2.1466328567889299</v>
      </c>
      <c r="Y117">
        <v>0.44308511350225999</v>
      </c>
      <c r="Z117">
        <v>0.32686729333081899</v>
      </c>
      <c r="AA117">
        <v>-0.43812002418971002</v>
      </c>
      <c r="AB117">
        <v>0.76869502185432004</v>
      </c>
      <c r="AC117">
        <v>0.245156991567375</v>
      </c>
      <c r="AD117">
        <v>7.9792506489140003</v>
      </c>
      <c r="AE117">
        <v>0</v>
      </c>
      <c r="AF117">
        <v>0</v>
      </c>
      <c r="AG117">
        <v>-6.1495770196753998</v>
      </c>
      <c r="AH117">
        <v>1</v>
      </c>
      <c r="AI117">
        <v>-0.43986337419808902</v>
      </c>
      <c r="AJ117">
        <v>0</v>
      </c>
      <c r="AK117">
        <v>0</v>
      </c>
      <c r="AL117">
        <v>1.8564365142592101E-2</v>
      </c>
      <c r="AM117">
        <v>0</v>
      </c>
    </row>
    <row r="118" spans="1:39">
      <c r="A118" s="14">
        <v>35328</v>
      </c>
      <c r="B118">
        <v>8.0405737367330108</v>
      </c>
      <c r="C118">
        <v>0.68107601006454799</v>
      </c>
      <c r="D118">
        <v>8.0405737367330108</v>
      </c>
      <c r="E118">
        <v>-0.78472241595462999</v>
      </c>
      <c r="F118">
        <v>8.8252961526876401</v>
      </c>
      <c r="G118">
        <v>3.6279256603891898</v>
      </c>
      <c r="H118">
        <v>-2.6872340254266698</v>
      </c>
      <c r="I118">
        <v>0.76662042255205898</v>
      </c>
      <c r="J118">
        <v>0.50350256493538004</v>
      </c>
      <c r="K118">
        <v>-0.58672824306302196</v>
      </c>
      <c r="L118">
        <v>1.0992499116757499</v>
      </c>
      <c r="M118">
        <v>0.66029002937570802</v>
      </c>
      <c r="N118">
        <v>27.2530022446572</v>
      </c>
      <c r="O118">
        <v>0</v>
      </c>
      <c r="P118">
        <v>0</v>
      </c>
      <c r="Q118">
        <v>-17.503461342921099</v>
      </c>
      <c r="R118">
        <v>1</v>
      </c>
      <c r="S118">
        <v>-12.6937259401194</v>
      </c>
      <c r="T118">
        <v>0</v>
      </c>
      <c r="U118">
        <v>0</v>
      </c>
      <c r="V118">
        <v>5.2809806568562703</v>
      </c>
      <c r="W118">
        <v>0</v>
      </c>
      <c r="X118">
        <v>-5.1787095715968503</v>
      </c>
      <c r="Y118">
        <v>0.95692746953238395</v>
      </c>
      <c r="Z118">
        <v>0.606294445746696</v>
      </c>
      <c r="AA118">
        <v>-0.71743337810494601</v>
      </c>
      <c r="AB118">
        <v>1.3374819727327301</v>
      </c>
      <c r="AC118">
        <v>0.87647293015928796</v>
      </c>
      <c r="AD118">
        <v>2.08889252696896</v>
      </c>
      <c r="AE118">
        <v>0</v>
      </c>
      <c r="AF118">
        <v>5.1383871962018497E-2</v>
      </c>
      <c r="AG118">
        <v>-0.42711197748872498</v>
      </c>
      <c r="AH118">
        <v>0</v>
      </c>
      <c r="AI118">
        <v>-4.8793930629843398</v>
      </c>
      <c r="AJ118">
        <v>0</v>
      </c>
      <c r="AK118">
        <v>5.1383871962018497E-2</v>
      </c>
      <c r="AL118">
        <v>5.3905212682869701</v>
      </c>
      <c r="AM118">
        <v>-1</v>
      </c>
    </row>
    <row r="119" spans="1:39">
      <c r="A119" s="14">
        <v>35139</v>
      </c>
      <c r="B119">
        <v>4.8379401193815603</v>
      </c>
      <c r="C119">
        <v>0.87063619497077205</v>
      </c>
      <c r="D119">
        <v>8.1100940421327792</v>
      </c>
      <c r="E119">
        <v>0</v>
      </c>
      <c r="F119">
        <v>8.1100940421327792</v>
      </c>
      <c r="G119">
        <v>4.0550470210663896</v>
      </c>
      <c r="H119">
        <v>4.1483674071981902</v>
      </c>
      <c r="I119">
        <v>0.64102587274932898</v>
      </c>
      <c r="J119">
        <v>0.33245634617694603</v>
      </c>
      <c r="K119">
        <v>-0.472134445538199</v>
      </c>
      <c r="L119">
        <v>0.808933345012814</v>
      </c>
      <c r="M119">
        <v>0.40692331027522799</v>
      </c>
      <c r="N119">
        <v>33.055424824948602</v>
      </c>
      <c r="O119">
        <v>0</v>
      </c>
      <c r="P119">
        <v>0</v>
      </c>
      <c r="Q119">
        <v>-21.185878403128701</v>
      </c>
      <c r="R119">
        <v>1</v>
      </c>
      <c r="S119">
        <v>2.4614713372557802</v>
      </c>
      <c r="T119">
        <v>0</v>
      </c>
      <c r="U119">
        <v>0</v>
      </c>
      <c r="V119">
        <v>-0.35607235319783398</v>
      </c>
      <c r="W119">
        <v>0</v>
      </c>
      <c r="X119">
        <v>-1.9607810775235102E-2</v>
      </c>
      <c r="Y119">
        <v>0.79611864725974002</v>
      </c>
      <c r="Z119">
        <v>0.44792817109675898</v>
      </c>
      <c r="AA119">
        <v>-0.52567121458217703</v>
      </c>
      <c r="AB119">
        <v>0.97904295832687704</v>
      </c>
      <c r="AC119">
        <v>0.49224481895028599</v>
      </c>
      <c r="AD119">
        <v>10.1432357416555</v>
      </c>
      <c r="AE119">
        <v>0</v>
      </c>
      <c r="AF119">
        <v>0</v>
      </c>
      <c r="AG119">
        <v>-7.1368541949097901</v>
      </c>
      <c r="AH119">
        <v>1</v>
      </c>
      <c r="AI119">
        <v>-1.7485062648764</v>
      </c>
      <c r="AJ119">
        <v>0</v>
      </c>
      <c r="AK119">
        <v>0</v>
      </c>
      <c r="AL119">
        <v>2.53473799325119</v>
      </c>
      <c r="AM119">
        <v>0</v>
      </c>
    </row>
    <row r="120" spans="1:39">
      <c r="A120" s="14">
        <v>29574</v>
      </c>
      <c r="B120">
        <v>2.9649516392027802</v>
      </c>
      <c r="C120">
        <v>1.1902833522404801</v>
      </c>
      <c r="D120">
        <v>8.2171653279040999</v>
      </c>
      <c r="E120">
        <v>-2.74163244192279</v>
      </c>
      <c r="F120">
        <v>10.9587977698269</v>
      </c>
      <c r="G120">
        <v>2.7377664429906501</v>
      </c>
      <c r="H120">
        <v>7.5095297234641398</v>
      </c>
      <c r="I120">
        <v>0.97644032786578605</v>
      </c>
      <c r="J120">
        <v>0.98125681545378496</v>
      </c>
      <c r="K120">
        <v>-1.0746239271144999</v>
      </c>
      <c r="L120">
        <v>2.07858344853598</v>
      </c>
      <c r="M120">
        <v>0.34459015898763701</v>
      </c>
      <c r="N120">
        <v>24.624037471964499</v>
      </c>
      <c r="O120">
        <v>0</v>
      </c>
      <c r="P120">
        <v>0</v>
      </c>
      <c r="Q120">
        <v>-18.817883542097601</v>
      </c>
      <c r="R120">
        <v>1</v>
      </c>
      <c r="S120">
        <v>4.9626459772559599</v>
      </c>
      <c r="T120">
        <v>0</v>
      </c>
      <c r="U120">
        <v>0</v>
      </c>
      <c r="V120">
        <v>-3.51195314613771</v>
      </c>
      <c r="W120">
        <v>0</v>
      </c>
      <c r="X120">
        <v>2.7700910170162101</v>
      </c>
      <c r="Y120">
        <v>1.11907890038569</v>
      </c>
      <c r="Z120">
        <v>1.11305364934175</v>
      </c>
      <c r="AA120">
        <v>-1.13746453109085</v>
      </c>
      <c r="AB120">
        <v>2.2762755562312802</v>
      </c>
      <c r="AC120">
        <v>0.33659225026939699</v>
      </c>
      <c r="AD120">
        <v>8.1844862854595508</v>
      </c>
      <c r="AE120">
        <v>0</v>
      </c>
      <c r="AF120">
        <v>0</v>
      </c>
      <c r="AG120">
        <v>-8.9757169926812708</v>
      </c>
      <c r="AH120">
        <v>1</v>
      </c>
      <c r="AI120">
        <v>-4.7990677776735398</v>
      </c>
      <c r="AJ120">
        <v>0</v>
      </c>
      <c r="AK120">
        <v>0</v>
      </c>
      <c r="AL120">
        <v>2.04671176296028</v>
      </c>
      <c r="AM120">
        <v>0</v>
      </c>
    </row>
    <row r="121" spans="1:39">
      <c r="A121" s="14">
        <v>33228</v>
      </c>
      <c r="B121">
        <v>8.8740149280960505</v>
      </c>
      <c r="C121">
        <v>0.88559126986789505</v>
      </c>
      <c r="D121">
        <v>8.8740149280960505</v>
      </c>
      <c r="E121">
        <v>-0.92874867673356998</v>
      </c>
      <c r="F121">
        <v>9.8027636048296198</v>
      </c>
      <c r="G121">
        <v>3.9726331256812402</v>
      </c>
      <c r="H121">
        <v>-13.787350045269299</v>
      </c>
      <c r="I121">
        <v>1.36297692961679</v>
      </c>
      <c r="J121">
        <v>0.92089002729510605</v>
      </c>
      <c r="K121">
        <v>-0.87730366778285596</v>
      </c>
      <c r="L121">
        <v>1.8167229269879099</v>
      </c>
      <c r="M121">
        <v>0.79268229903770904</v>
      </c>
      <c r="N121">
        <v>4.9021300898292397</v>
      </c>
      <c r="O121">
        <v>0</v>
      </c>
      <c r="P121">
        <v>8.0114114886201904</v>
      </c>
      <c r="Q121">
        <v>-0.56228924965449001</v>
      </c>
      <c r="R121">
        <v>0</v>
      </c>
      <c r="S121">
        <v>-22.191175284736399</v>
      </c>
      <c r="T121">
        <v>0</v>
      </c>
      <c r="U121">
        <v>8.0114114886201904</v>
      </c>
      <c r="V121">
        <v>14.507195012906401</v>
      </c>
      <c r="W121">
        <v>-1</v>
      </c>
      <c r="X121">
        <v>-0.43783696905200697</v>
      </c>
      <c r="Y121">
        <v>1.48664176545442</v>
      </c>
      <c r="Z121">
        <v>0.97906059920250599</v>
      </c>
      <c r="AA121">
        <v>-0.99985033318063798</v>
      </c>
      <c r="AB121">
        <v>2.0022834628003401</v>
      </c>
      <c r="AC121">
        <v>0.679093013981376</v>
      </c>
      <c r="AD121">
        <v>-7.5832914212041196</v>
      </c>
      <c r="AE121">
        <v>0</v>
      </c>
      <c r="AF121">
        <v>0</v>
      </c>
      <c r="AG121">
        <v>9.3592385410155003</v>
      </c>
      <c r="AH121">
        <v>-1</v>
      </c>
      <c r="AI121">
        <v>1.54418817512575</v>
      </c>
      <c r="AJ121">
        <v>0</v>
      </c>
      <c r="AK121">
        <v>0</v>
      </c>
      <c r="AL121">
        <v>-0.30569859276081701</v>
      </c>
      <c r="AM121">
        <v>0</v>
      </c>
    </row>
    <row r="122" spans="1:39">
      <c r="A122" s="14">
        <v>32038</v>
      </c>
      <c r="B122">
        <v>1.8074821937944701</v>
      </c>
      <c r="C122">
        <v>0.92556479167028405</v>
      </c>
      <c r="D122">
        <v>8.8919070356616192</v>
      </c>
      <c r="E122">
        <v>0</v>
      </c>
      <c r="F122">
        <v>8.8919070356616192</v>
      </c>
      <c r="G122">
        <v>4.4459535178308096</v>
      </c>
      <c r="H122">
        <v>9.8572041012078699</v>
      </c>
      <c r="I122">
        <v>0.82077813212358597</v>
      </c>
      <c r="J122">
        <v>0.54383662897233098</v>
      </c>
      <c r="K122">
        <v>-0.65515069390346004</v>
      </c>
      <c r="L122">
        <v>1.20823620206822</v>
      </c>
      <c r="M122">
        <v>0.60043473006349202</v>
      </c>
      <c r="N122">
        <v>56.547793403839997</v>
      </c>
      <c r="O122">
        <v>0</v>
      </c>
      <c r="P122">
        <v>0</v>
      </c>
      <c r="Q122">
        <v>-29.460770818559102</v>
      </c>
      <c r="R122">
        <v>1</v>
      </c>
      <c r="S122">
        <v>12.709234732905999</v>
      </c>
      <c r="T122">
        <v>0</v>
      </c>
      <c r="U122">
        <v>0</v>
      </c>
      <c r="V122">
        <v>-3.0883594831870802</v>
      </c>
      <c r="W122">
        <v>0</v>
      </c>
      <c r="X122">
        <v>0.68693514780568898</v>
      </c>
      <c r="Y122">
        <v>0.63109844569640094</v>
      </c>
      <c r="Z122">
        <v>0.39259312812173502</v>
      </c>
      <c r="AA122">
        <v>-0.48869611630003001</v>
      </c>
      <c r="AB122">
        <v>0.88576735082764302</v>
      </c>
      <c r="AC122">
        <v>0.315379219028667</v>
      </c>
      <c r="AD122">
        <v>11.709736194814401</v>
      </c>
      <c r="AE122">
        <v>0</v>
      </c>
      <c r="AF122">
        <v>0</v>
      </c>
      <c r="AG122">
        <v>-9.3528606516868393</v>
      </c>
      <c r="AH122">
        <v>1</v>
      </c>
      <c r="AI122">
        <v>-2.0942322508055602</v>
      </c>
      <c r="AJ122">
        <v>0</v>
      </c>
      <c r="AK122">
        <v>0</v>
      </c>
      <c r="AL122">
        <v>1.68142708775692</v>
      </c>
      <c r="AM122">
        <v>0</v>
      </c>
    </row>
    <row r="123" spans="1:39">
      <c r="A123" s="14">
        <v>31947</v>
      </c>
      <c r="B123">
        <v>9.0402141602804207</v>
      </c>
      <c r="C123">
        <v>0.91045461790697702</v>
      </c>
      <c r="D123">
        <v>9.0402141602804207</v>
      </c>
      <c r="E123">
        <v>-1.1757602009008301</v>
      </c>
      <c r="F123">
        <v>10.2159743611812</v>
      </c>
      <c r="G123">
        <v>3.9322269796897902</v>
      </c>
      <c r="H123">
        <v>4.2280561189168298</v>
      </c>
      <c r="I123">
        <v>1.0983992493964601</v>
      </c>
      <c r="J123">
        <v>0.65770031128151196</v>
      </c>
      <c r="K123">
        <v>-0.79983424432347106</v>
      </c>
      <c r="L123">
        <v>1.47156891288668</v>
      </c>
      <c r="M123">
        <v>0.82937463444743598</v>
      </c>
      <c r="N123">
        <v>43.838558670933999</v>
      </c>
      <c r="O123">
        <v>0</v>
      </c>
      <c r="P123">
        <v>0</v>
      </c>
      <c r="Q123">
        <v>-26.372411335372099</v>
      </c>
      <c r="R123">
        <v>1</v>
      </c>
      <c r="S123">
        <v>0.41035437142479397</v>
      </c>
      <c r="T123">
        <v>0</v>
      </c>
      <c r="U123">
        <v>0</v>
      </c>
      <c r="V123">
        <v>0.96173489216380004</v>
      </c>
      <c r="W123">
        <v>0</v>
      </c>
      <c r="X123">
        <v>-4.9336473845945896</v>
      </c>
      <c r="Y123">
        <v>1.4188086046145001</v>
      </c>
      <c r="Z123">
        <v>0.92106780796508603</v>
      </c>
      <c r="AA123">
        <v>-0.85196014413519405</v>
      </c>
      <c r="AB123">
        <v>1.7916518748488199</v>
      </c>
      <c r="AC123">
        <v>0.89976195862064101</v>
      </c>
      <c r="AD123">
        <v>7.3405820576186898</v>
      </c>
      <c r="AE123">
        <v>1.05005766099313</v>
      </c>
      <c r="AF123">
        <v>1.05005766099313</v>
      </c>
      <c r="AG123">
        <v>-6.0189129379739699</v>
      </c>
      <c r="AH123">
        <v>1</v>
      </c>
      <c r="AI123">
        <v>-10.103110282840399</v>
      </c>
      <c r="AJ123">
        <v>1.05005766099313</v>
      </c>
      <c r="AK123">
        <v>1.05005766099313</v>
      </c>
      <c r="AL123">
        <v>7.8081489555415002</v>
      </c>
      <c r="AM123">
        <v>0</v>
      </c>
    </row>
    <row r="124" spans="1:39">
      <c r="A124" s="14">
        <v>40074</v>
      </c>
      <c r="B124">
        <v>9.0925841033782309</v>
      </c>
      <c r="C124">
        <v>0.94046914607367804</v>
      </c>
      <c r="D124">
        <v>9.1395542640406493</v>
      </c>
      <c r="E124">
        <v>-0.41970364949345201</v>
      </c>
      <c r="F124">
        <v>9.5592579135341005</v>
      </c>
      <c r="G124">
        <v>4.3599253072735902</v>
      </c>
      <c r="H124">
        <v>13.048501276762501</v>
      </c>
      <c r="I124">
        <v>1.4776731438017601</v>
      </c>
      <c r="J124">
        <v>0.82757945037385705</v>
      </c>
      <c r="K124">
        <v>-1.06986180664898</v>
      </c>
      <c r="L124">
        <v>1.92035523927954</v>
      </c>
      <c r="M124">
        <v>0.648253420163167</v>
      </c>
      <c r="N124">
        <v>-11.916268607056001</v>
      </c>
      <c r="O124">
        <v>-6.4895315911382001</v>
      </c>
      <c r="P124">
        <v>-6.4895315911382001</v>
      </c>
      <c r="Q124">
        <v>19.6488980348187</v>
      </c>
      <c r="R124">
        <v>-1</v>
      </c>
      <c r="S124">
        <v>9.6982934778671606</v>
      </c>
      <c r="T124">
        <v>-6.4895315911382001</v>
      </c>
      <c r="U124">
        <v>-6.4895315911382001</v>
      </c>
      <c r="V124">
        <v>-19.136381378056399</v>
      </c>
      <c r="W124">
        <v>0</v>
      </c>
      <c r="X124">
        <v>6.5687222424916003</v>
      </c>
      <c r="Y124">
        <v>1.44694720929608</v>
      </c>
      <c r="Z124">
        <v>0.64546077564626103</v>
      </c>
      <c r="AA124">
        <v>-1.0413942165880099</v>
      </c>
      <c r="AB124">
        <v>1.7069735863789099</v>
      </c>
      <c r="AC124">
        <v>0.67921368629411905</v>
      </c>
      <c r="AD124">
        <v>7.0718968845485701</v>
      </c>
      <c r="AE124">
        <v>0</v>
      </c>
      <c r="AF124">
        <v>0</v>
      </c>
      <c r="AG124">
        <v>-5.3208024985350901</v>
      </c>
      <c r="AH124">
        <v>0</v>
      </c>
      <c r="AI124">
        <v>9.5803228442132298</v>
      </c>
      <c r="AJ124">
        <v>-7.3364687936017206E-2</v>
      </c>
      <c r="AK124">
        <v>1.7371282945681901</v>
      </c>
      <c r="AL124">
        <v>-7.2103742211342503</v>
      </c>
      <c r="AM124">
        <v>0</v>
      </c>
    </row>
    <row r="125" spans="1:39">
      <c r="A125" s="14">
        <v>39983</v>
      </c>
      <c r="B125">
        <v>6.3493530898110597</v>
      </c>
      <c r="C125">
        <v>1.4950881385925701</v>
      </c>
      <c r="D125">
        <v>9.2331184381311502</v>
      </c>
      <c r="E125">
        <v>-1.27795276723167</v>
      </c>
      <c r="F125">
        <v>10.5110712053628</v>
      </c>
      <c r="G125">
        <v>3.9775828354497298</v>
      </c>
      <c r="H125">
        <v>4.1204362747709196</v>
      </c>
      <c r="I125">
        <v>2.5239990589964001</v>
      </c>
      <c r="J125">
        <v>1.4956751885889801</v>
      </c>
      <c r="K125">
        <v>-1.59353364973319</v>
      </c>
      <c r="L125">
        <v>3.1475642562226298</v>
      </c>
      <c r="M125">
        <v>1.1254531644030199</v>
      </c>
      <c r="N125">
        <v>-21.614562084923101</v>
      </c>
      <c r="O125">
        <v>0</v>
      </c>
      <c r="P125">
        <v>0</v>
      </c>
      <c r="Q125">
        <v>38.785279412875099</v>
      </c>
      <c r="R125">
        <v>-1</v>
      </c>
      <c r="S125">
        <v>8.6799204184271801</v>
      </c>
      <c r="T125">
        <v>0</v>
      </c>
      <c r="U125">
        <v>0</v>
      </c>
      <c r="V125">
        <v>-11.962399117956499</v>
      </c>
      <c r="W125">
        <v>0</v>
      </c>
      <c r="X125">
        <v>6.16344093928475</v>
      </c>
      <c r="Y125">
        <v>2.4289802330468202</v>
      </c>
      <c r="Z125">
        <v>1.13292704021806</v>
      </c>
      <c r="AA125">
        <v>-1.6269995809850599</v>
      </c>
      <c r="AB125">
        <v>2.8154222754651199</v>
      </c>
      <c r="AC125">
        <v>1.11400141434902</v>
      </c>
      <c r="AD125">
        <v>-6.3984959673249699</v>
      </c>
      <c r="AE125">
        <v>0</v>
      </c>
      <c r="AF125">
        <v>0</v>
      </c>
      <c r="AG125">
        <v>11.0214460882433</v>
      </c>
      <c r="AH125">
        <v>0</v>
      </c>
      <c r="AI125">
        <v>10.721436493376601</v>
      </c>
      <c r="AJ125">
        <v>0</v>
      </c>
      <c r="AK125">
        <v>0</v>
      </c>
      <c r="AL125">
        <v>-18.076446859638999</v>
      </c>
      <c r="AM125">
        <v>1</v>
      </c>
    </row>
    <row r="126" spans="1:39">
      <c r="A126" s="14">
        <v>33039</v>
      </c>
      <c r="B126">
        <v>8.2925519216996797</v>
      </c>
      <c r="C126">
        <v>0.74647226999943805</v>
      </c>
      <c r="D126">
        <v>9.6323675101456203</v>
      </c>
      <c r="E126">
        <v>-1.7933904273096199</v>
      </c>
      <c r="F126">
        <v>11.425757937455201</v>
      </c>
      <c r="G126">
        <v>3.9194885414179899</v>
      </c>
      <c r="H126">
        <v>-1.18826186608467</v>
      </c>
      <c r="I126">
        <v>0.78990012737304105</v>
      </c>
      <c r="J126">
        <v>0.53442796160564199</v>
      </c>
      <c r="K126">
        <v>-0.61084766460350104</v>
      </c>
      <c r="L126">
        <v>1.15345258911085</v>
      </c>
      <c r="M126">
        <v>0.50600694318469197</v>
      </c>
      <c r="N126">
        <v>26.480408981991101</v>
      </c>
      <c r="O126">
        <v>1.22425020639371</v>
      </c>
      <c r="P126">
        <v>1.22425020639371</v>
      </c>
      <c r="Q126">
        <v>-13.3447427607694</v>
      </c>
      <c r="R126">
        <v>1</v>
      </c>
      <c r="S126">
        <v>-4.4674774625989304</v>
      </c>
      <c r="T126">
        <v>1.22425020639371</v>
      </c>
      <c r="U126">
        <v>1.22425020639371</v>
      </c>
      <c r="V126">
        <v>3.20993306484498</v>
      </c>
      <c r="W126">
        <v>0</v>
      </c>
      <c r="X126">
        <v>-0.62273886483601404</v>
      </c>
      <c r="Y126">
        <v>0.64848143765008404</v>
      </c>
      <c r="Z126">
        <v>0.46901113605772798</v>
      </c>
      <c r="AA126">
        <v>-0.50516975551027499</v>
      </c>
      <c r="AB126">
        <v>0.97981177025912203</v>
      </c>
      <c r="AC126">
        <v>0.35807258858669999</v>
      </c>
      <c r="AD126">
        <v>0.85160205878840001</v>
      </c>
      <c r="AE126">
        <v>0.58940360915493695</v>
      </c>
      <c r="AF126">
        <v>0.58940360915493695</v>
      </c>
      <c r="AG126">
        <v>0.47757960772882802</v>
      </c>
      <c r="AH126">
        <v>0</v>
      </c>
      <c r="AI126">
        <v>-2.8143773746369001</v>
      </c>
      <c r="AJ126">
        <v>1.36978266439686</v>
      </c>
      <c r="AK126">
        <v>1.36978266439686</v>
      </c>
      <c r="AL126">
        <v>2.6614820199732199</v>
      </c>
      <c r="AM126">
        <v>-1</v>
      </c>
    </row>
    <row r="127" spans="1:39">
      <c r="A127" s="14">
        <v>32220</v>
      </c>
      <c r="B127">
        <v>9.9878296146044701</v>
      </c>
      <c r="C127">
        <v>0.94922538638573895</v>
      </c>
      <c r="D127">
        <v>10.0283975659229</v>
      </c>
      <c r="E127">
        <v>0</v>
      </c>
      <c r="F127">
        <v>10.0283975659229</v>
      </c>
      <c r="G127">
        <v>5.0141987829614596</v>
      </c>
      <c r="H127">
        <v>-0.69293368785754395</v>
      </c>
      <c r="I127">
        <v>2.28528905039007</v>
      </c>
      <c r="J127">
        <v>1.22496470226487</v>
      </c>
      <c r="K127">
        <v>-1.3701847290047799</v>
      </c>
      <c r="L127">
        <v>2.6368939056257501</v>
      </c>
      <c r="M127">
        <v>1.6086309950928199</v>
      </c>
      <c r="N127">
        <v>22.702102682680302</v>
      </c>
      <c r="O127">
        <v>0</v>
      </c>
      <c r="P127">
        <v>8.2292937373225001</v>
      </c>
      <c r="Q127">
        <v>-6.0247894900187502</v>
      </c>
      <c r="R127">
        <v>0</v>
      </c>
      <c r="S127">
        <v>1.1671590426651</v>
      </c>
      <c r="T127">
        <v>0</v>
      </c>
      <c r="U127">
        <v>2.1987308378113402</v>
      </c>
      <c r="V127">
        <v>1.3957108879730999</v>
      </c>
      <c r="W127">
        <v>0</v>
      </c>
      <c r="X127">
        <v>-2.1941832321549</v>
      </c>
      <c r="Y127">
        <v>1.9894101671228701</v>
      </c>
      <c r="Z127">
        <v>0.91846724833752103</v>
      </c>
      <c r="AA127">
        <v>-1.22237429002395</v>
      </c>
      <c r="AB127">
        <v>2.17017728852269</v>
      </c>
      <c r="AC127">
        <v>1.45124162389404</v>
      </c>
      <c r="AD127">
        <v>-7.6278151330271102</v>
      </c>
      <c r="AE127">
        <v>0</v>
      </c>
      <c r="AF127">
        <v>0</v>
      </c>
      <c r="AG127">
        <v>11.030115679624</v>
      </c>
      <c r="AH127">
        <v>-1</v>
      </c>
      <c r="AI127">
        <v>0.98647719681010404</v>
      </c>
      <c r="AJ127">
        <v>0</v>
      </c>
      <c r="AK127">
        <v>-13.206052893276899</v>
      </c>
      <c r="AL127">
        <v>-1.0516593796571601</v>
      </c>
      <c r="AM127">
        <v>0</v>
      </c>
    </row>
    <row r="128" spans="1:39">
      <c r="A128" s="14">
        <v>38338</v>
      </c>
      <c r="B128">
        <v>8.9857047199673499</v>
      </c>
      <c r="C128">
        <v>0.64515467011277805</v>
      </c>
      <c r="D128">
        <v>10.0370508518174</v>
      </c>
      <c r="E128">
        <v>-8.5781299266074404E-2</v>
      </c>
      <c r="F128">
        <v>10.1228321510835</v>
      </c>
      <c r="G128">
        <v>4.9756347762757098</v>
      </c>
      <c r="H128">
        <v>0.87829501373113406</v>
      </c>
      <c r="I128">
        <v>0.69656599320892498</v>
      </c>
      <c r="J128">
        <v>0.43928720260318399</v>
      </c>
      <c r="K128">
        <v>-0.472502892896907</v>
      </c>
      <c r="L128">
        <v>0.91669153890890298</v>
      </c>
      <c r="M128">
        <v>0.34604703148872101</v>
      </c>
      <c r="N128">
        <v>1.055457137094</v>
      </c>
      <c r="O128">
        <v>0</v>
      </c>
      <c r="P128">
        <v>-3.64515728715442</v>
      </c>
      <c r="Q128">
        <v>0.88814884850789699</v>
      </c>
      <c r="R128">
        <v>0</v>
      </c>
      <c r="S128">
        <v>-1.85476400719388</v>
      </c>
      <c r="T128">
        <v>-0.74779531076825101</v>
      </c>
      <c r="U128">
        <v>-3.30890284348976</v>
      </c>
      <c r="V128">
        <v>-0.77557841832149799</v>
      </c>
      <c r="W128">
        <v>0</v>
      </c>
      <c r="X128">
        <v>-1.29446632580974</v>
      </c>
      <c r="Y128">
        <v>0.68672105354846702</v>
      </c>
      <c r="Z128">
        <v>0.48475378897539301</v>
      </c>
      <c r="AA128">
        <v>-0.414356788802557</v>
      </c>
      <c r="AB128">
        <v>0.90306585450321797</v>
      </c>
      <c r="AC128">
        <v>0.32728815230946101</v>
      </c>
      <c r="AD128">
        <v>-0.65055874129616598</v>
      </c>
      <c r="AE128">
        <v>0</v>
      </c>
      <c r="AF128">
        <v>0.26319191494508198</v>
      </c>
      <c r="AG128">
        <v>1.13310012054417</v>
      </c>
      <c r="AH128">
        <v>-1</v>
      </c>
      <c r="AI128">
        <v>-4.5405663335488597</v>
      </c>
      <c r="AJ128">
        <v>0</v>
      </c>
      <c r="AK128">
        <v>0.26319191494508198</v>
      </c>
      <c r="AL128">
        <v>3.4251213975588302</v>
      </c>
      <c r="AM128">
        <v>-2</v>
      </c>
    </row>
    <row r="129" spans="1:39">
      <c r="A129" s="14">
        <v>36511</v>
      </c>
      <c r="B129">
        <v>9.1714368813208402</v>
      </c>
      <c r="C129">
        <v>0.96544903474636901</v>
      </c>
      <c r="D129">
        <v>10.114088117173001</v>
      </c>
      <c r="E129">
        <v>-1.51653591185744</v>
      </c>
      <c r="F129">
        <v>11.6306240290304</v>
      </c>
      <c r="G129">
        <v>4.2987761026577997</v>
      </c>
      <c r="H129">
        <v>-4.0746033313751804</v>
      </c>
      <c r="I129">
        <v>1.1948238996361999</v>
      </c>
      <c r="J129">
        <v>0.78055343360826102</v>
      </c>
      <c r="K129">
        <v>-0.83216597109772905</v>
      </c>
      <c r="L129">
        <v>1.62761891817732</v>
      </c>
      <c r="M129">
        <v>0.58279715128264298</v>
      </c>
      <c r="N129">
        <v>49.364558233518302</v>
      </c>
      <c r="O129">
        <v>0</v>
      </c>
      <c r="P129">
        <v>0</v>
      </c>
      <c r="Q129">
        <v>-22.508986576797898</v>
      </c>
      <c r="R129">
        <v>1</v>
      </c>
      <c r="S129">
        <v>-10.6784863434182</v>
      </c>
      <c r="T129">
        <v>0</v>
      </c>
      <c r="U129">
        <v>0</v>
      </c>
      <c r="V129">
        <v>6.2827182679540501</v>
      </c>
      <c r="W129">
        <v>0</v>
      </c>
      <c r="X129">
        <v>1.9015806186319899</v>
      </c>
      <c r="Y129">
        <v>1.3216477864443199</v>
      </c>
      <c r="Z129">
        <v>0.82220737936598898</v>
      </c>
      <c r="AA129">
        <v>-0.96254357635834797</v>
      </c>
      <c r="AB129">
        <v>1.8024197220532201</v>
      </c>
      <c r="AC129">
        <v>0.60007326214045398</v>
      </c>
      <c r="AD129">
        <v>3.6510186552411499</v>
      </c>
      <c r="AE129">
        <v>0</v>
      </c>
      <c r="AF129">
        <v>0.94376098115833695</v>
      </c>
      <c r="AG129">
        <v>-0.84127783870339101</v>
      </c>
      <c r="AH129">
        <v>0</v>
      </c>
      <c r="AI129">
        <v>-0.75058802525702895</v>
      </c>
      <c r="AJ129">
        <v>-0.68040133899243105</v>
      </c>
      <c r="AK129">
        <v>0.26335964216590502</v>
      </c>
      <c r="AL129">
        <v>2.7093729103302602</v>
      </c>
      <c r="AM129">
        <v>0</v>
      </c>
    </row>
    <row r="130" spans="1:39">
      <c r="A130" s="14">
        <v>31856</v>
      </c>
      <c r="B130">
        <v>10.3924468569993</v>
      </c>
      <c r="C130">
        <v>0.78751536675519296</v>
      </c>
      <c r="D130">
        <v>10.3924468569993</v>
      </c>
      <c r="E130">
        <v>-0.181421688951444</v>
      </c>
      <c r="F130">
        <v>10.5738685459508</v>
      </c>
      <c r="G130">
        <v>5.1055125840239599</v>
      </c>
      <c r="H130">
        <v>13.363561376796801</v>
      </c>
      <c r="I130">
        <v>0.90738326137718595</v>
      </c>
      <c r="J130">
        <v>0.43124351439643999</v>
      </c>
      <c r="K130">
        <v>-0.71860490265833699</v>
      </c>
      <c r="L130">
        <v>1.1601833029828199</v>
      </c>
      <c r="M130">
        <v>0.69237693274551304</v>
      </c>
      <c r="N130">
        <v>43.428204299509197</v>
      </c>
      <c r="O130">
        <v>0</v>
      </c>
      <c r="P130">
        <v>0</v>
      </c>
      <c r="Q130">
        <v>-27.3341462275359</v>
      </c>
      <c r="R130">
        <v>1</v>
      </c>
      <c r="S130">
        <v>13.358510174966201</v>
      </c>
      <c r="T130">
        <v>0</v>
      </c>
      <c r="U130">
        <v>0</v>
      </c>
      <c r="V130">
        <v>-6.6511146584976002</v>
      </c>
      <c r="W130">
        <v>0</v>
      </c>
      <c r="X130">
        <v>9.38765997084076</v>
      </c>
      <c r="Y130">
        <v>0.968460376877183</v>
      </c>
      <c r="Z130">
        <v>0.51211884670909702</v>
      </c>
      <c r="AA130">
        <v>-0.84934350352843502</v>
      </c>
      <c r="AB130">
        <v>1.37620730044849</v>
      </c>
      <c r="AC130">
        <v>0.88751991416763099</v>
      </c>
      <c r="AD130">
        <v>13.7857111789997</v>
      </c>
      <c r="AE130">
        <v>0</v>
      </c>
      <c r="AF130">
        <v>0</v>
      </c>
      <c r="AG130">
        <v>-10.166340181547801</v>
      </c>
      <c r="AH130">
        <v>1</v>
      </c>
      <c r="AI130">
        <v>6.0090224703770501</v>
      </c>
      <c r="AJ130">
        <v>0</v>
      </c>
      <c r="AK130">
        <v>0</v>
      </c>
      <c r="AL130">
        <v>-5.5154045426424902</v>
      </c>
      <c r="AM130">
        <v>0</v>
      </c>
    </row>
    <row r="131" spans="1:39">
      <c r="A131" s="14">
        <v>29392</v>
      </c>
      <c r="B131">
        <v>8.4632940281475797</v>
      </c>
      <c r="C131">
        <v>0.76132572302665702</v>
      </c>
      <c r="D131">
        <v>10.5553442373526</v>
      </c>
      <c r="E131">
        <v>-0.418410041840999</v>
      </c>
      <c r="F131">
        <v>10.973754279193599</v>
      </c>
      <c r="G131">
        <v>5.0684670977558</v>
      </c>
      <c r="H131">
        <v>-7.43772555232814</v>
      </c>
      <c r="I131">
        <v>1.22700030620291</v>
      </c>
      <c r="J131">
        <v>1.3083833501914599</v>
      </c>
      <c r="K131">
        <v>-1.2164312626532501</v>
      </c>
      <c r="L131">
        <v>2.5579620582248599</v>
      </c>
      <c r="M131">
        <v>0.58659823012503198</v>
      </c>
      <c r="N131">
        <v>8.2006011048554104</v>
      </c>
      <c r="O131">
        <v>1.1502313934322399</v>
      </c>
      <c r="P131">
        <v>1.1502313934322399</v>
      </c>
      <c r="Q131">
        <v>-4.4544404882905102</v>
      </c>
      <c r="R131">
        <v>1</v>
      </c>
      <c r="S131">
        <v>-8.5004023018927697</v>
      </c>
      <c r="T131">
        <v>1.1502313934322399</v>
      </c>
      <c r="U131">
        <v>1.1502313934322399</v>
      </c>
      <c r="V131">
        <v>8.2210772810122794</v>
      </c>
      <c r="W131">
        <v>0</v>
      </c>
      <c r="X131">
        <v>4.4497417560587804</v>
      </c>
      <c r="Y131">
        <v>1.35656793658922</v>
      </c>
      <c r="Z131">
        <v>1.2937237262122101</v>
      </c>
      <c r="AA131">
        <v>-1.3096696136435599</v>
      </c>
      <c r="AB131">
        <v>2.64287592065868</v>
      </c>
      <c r="AC131">
        <v>0.78998830750545401</v>
      </c>
      <c r="AD131">
        <v>-0.21193500219741099</v>
      </c>
      <c r="AE131">
        <v>0</v>
      </c>
      <c r="AF131">
        <v>0.96852250274711504</v>
      </c>
      <c r="AG131">
        <v>1.12517849459681</v>
      </c>
      <c r="AH131">
        <v>-1</v>
      </c>
      <c r="AI131">
        <v>3.1535578563560098</v>
      </c>
      <c r="AJ131">
        <v>0</v>
      </c>
      <c r="AK131">
        <v>-1.5636781075983299</v>
      </c>
      <c r="AL131">
        <v>-3.7007870563671799</v>
      </c>
      <c r="AM131">
        <v>0</v>
      </c>
    </row>
    <row r="132" spans="1:39">
      <c r="A132" s="14">
        <v>36147</v>
      </c>
      <c r="B132">
        <v>10.9613592998268</v>
      </c>
      <c r="C132">
        <v>1.08221611990224</v>
      </c>
      <c r="D132">
        <v>11.3629704255103</v>
      </c>
      <c r="E132">
        <v>-0.49782564196901802</v>
      </c>
      <c r="F132">
        <v>11.860796067479299</v>
      </c>
      <c r="G132">
        <v>5.4325723917706696</v>
      </c>
      <c r="H132">
        <v>-6.1474409998491897</v>
      </c>
      <c r="I132">
        <v>1.97119415114862</v>
      </c>
      <c r="J132">
        <v>1.20935496391486</v>
      </c>
      <c r="K132">
        <v>-1.36725529296769</v>
      </c>
      <c r="L132">
        <v>2.62125907817979</v>
      </c>
      <c r="M132">
        <v>1.39815671989998</v>
      </c>
      <c r="N132">
        <v>46.946441802535404</v>
      </c>
      <c r="O132">
        <v>0</v>
      </c>
      <c r="P132">
        <v>0</v>
      </c>
      <c r="Q132">
        <v>-23.462142518068401</v>
      </c>
      <c r="R132">
        <v>1</v>
      </c>
      <c r="S132">
        <v>-17.899498724109801</v>
      </c>
      <c r="T132">
        <v>0</v>
      </c>
      <c r="U132">
        <v>0</v>
      </c>
      <c r="V132">
        <v>7.3710395343422199</v>
      </c>
      <c r="W132">
        <v>0</v>
      </c>
      <c r="X132">
        <v>2.4809801387891901</v>
      </c>
      <c r="Y132">
        <v>1.7115255872194</v>
      </c>
      <c r="Z132">
        <v>1.04363387853704</v>
      </c>
      <c r="AA132">
        <v>-1.5621474226572301</v>
      </c>
      <c r="AB132">
        <v>2.6574689811251502</v>
      </c>
      <c r="AC132">
        <v>1.22181180466267</v>
      </c>
      <c r="AD132">
        <v>3.2048534411829399</v>
      </c>
      <c r="AE132">
        <v>-2.4087690945174298</v>
      </c>
      <c r="AF132">
        <v>-1.43709749138767</v>
      </c>
      <c r="AG132">
        <v>-1.67343354049366</v>
      </c>
      <c r="AH132">
        <v>0</v>
      </c>
      <c r="AI132">
        <v>5.8805435173082303</v>
      </c>
      <c r="AJ132">
        <v>-2.4087690945174298</v>
      </c>
      <c r="AK132">
        <v>-4.0186843444781397</v>
      </c>
      <c r="AL132">
        <v>-5.25919434132825</v>
      </c>
      <c r="AM132">
        <v>1</v>
      </c>
    </row>
    <row r="133" spans="1:39">
      <c r="A133" s="14">
        <v>30946</v>
      </c>
      <c r="B133">
        <v>9.5773529995369895</v>
      </c>
      <c r="C133">
        <v>0.99116239485636004</v>
      </c>
      <c r="D133">
        <v>11.6938950988822</v>
      </c>
      <c r="E133">
        <v>-0.66141940604537097</v>
      </c>
      <c r="F133">
        <v>12.355314504927501</v>
      </c>
      <c r="G133">
        <v>5.5162378464184201</v>
      </c>
      <c r="H133">
        <v>-5.44124085308649</v>
      </c>
      <c r="I133">
        <v>0.73195040860594396</v>
      </c>
      <c r="J133">
        <v>0.48433522023366998</v>
      </c>
      <c r="K133">
        <v>-0.49220959368237399</v>
      </c>
      <c r="L133">
        <v>0.98269757933507995</v>
      </c>
      <c r="M133">
        <v>0.425479152362776</v>
      </c>
      <c r="N133">
        <v>8.6802626886635696</v>
      </c>
      <c r="O133">
        <v>0</v>
      </c>
      <c r="P133">
        <v>3.2049907539078299</v>
      </c>
      <c r="Q133">
        <v>-6.0809830987463203</v>
      </c>
      <c r="R133">
        <v>0</v>
      </c>
      <c r="S133">
        <v>-12.6020464140597</v>
      </c>
      <c r="T133">
        <v>0</v>
      </c>
      <c r="U133">
        <v>3.2049907539078299</v>
      </c>
      <c r="V133">
        <v>6.2374926070582504</v>
      </c>
      <c r="W133">
        <v>-1</v>
      </c>
      <c r="X133">
        <v>-1.29911876871123</v>
      </c>
      <c r="Y133">
        <v>0.64149000993235605</v>
      </c>
      <c r="Z133">
        <v>0.45273630834919298</v>
      </c>
      <c r="AA133">
        <v>-0.45130766703664499</v>
      </c>
      <c r="AB133">
        <v>0.90847087857672404</v>
      </c>
      <c r="AC133">
        <v>0.26210792334781502</v>
      </c>
      <c r="AD133">
        <v>-3.862034692875</v>
      </c>
      <c r="AE133">
        <v>0</v>
      </c>
      <c r="AF133">
        <v>0</v>
      </c>
      <c r="AG133">
        <v>4.6180355699067999</v>
      </c>
      <c r="AH133">
        <v>-1</v>
      </c>
      <c r="AI133">
        <v>-1.22970366962513</v>
      </c>
      <c r="AJ133">
        <v>0</v>
      </c>
      <c r="AK133">
        <v>0</v>
      </c>
      <c r="AL133">
        <v>1.1455445702265701</v>
      </c>
      <c r="AM133">
        <v>0</v>
      </c>
    </row>
    <row r="134" spans="1:39">
      <c r="A134" s="14">
        <v>30211</v>
      </c>
      <c r="B134">
        <v>10.2365746154537</v>
      </c>
      <c r="C134">
        <v>1.42730227588364</v>
      </c>
      <c r="D134">
        <v>11.801745075110199</v>
      </c>
      <c r="E134">
        <v>-7.8708284609157104</v>
      </c>
      <c r="F134">
        <v>19.672573536025901</v>
      </c>
      <c r="G134">
        <v>1.96545830709724</v>
      </c>
      <c r="H134">
        <v>-6.2963587322993897</v>
      </c>
      <c r="I134">
        <v>0.70333601309223404</v>
      </c>
      <c r="J134">
        <v>0.517088881344555</v>
      </c>
      <c r="K134">
        <v>-0.42865329298897498</v>
      </c>
      <c r="L134">
        <v>0.95058701342055396</v>
      </c>
      <c r="M134">
        <v>0.33013523095822001</v>
      </c>
      <c r="N134">
        <v>-2.1873517147930799</v>
      </c>
      <c r="O134">
        <v>0</v>
      </c>
      <c r="P134">
        <v>4.0026443172618196</v>
      </c>
      <c r="Q134">
        <v>3.3202731281928699</v>
      </c>
      <c r="R134">
        <v>0</v>
      </c>
      <c r="S134">
        <v>-3.6389773848976299</v>
      </c>
      <c r="T134">
        <v>0.76175826028320703</v>
      </c>
      <c r="U134">
        <v>4.76440257754503</v>
      </c>
      <c r="V134">
        <v>5.9102476205267296</v>
      </c>
      <c r="W134">
        <v>0</v>
      </c>
      <c r="X134">
        <v>1.8599963349825901</v>
      </c>
      <c r="Y134">
        <v>0.67144232249253999</v>
      </c>
      <c r="Z134">
        <v>0.44430392473889402</v>
      </c>
      <c r="AA134">
        <v>-0.54496301082416798</v>
      </c>
      <c r="AB134">
        <v>0.99617169755429402</v>
      </c>
      <c r="AC134">
        <v>0.35316310113494098</v>
      </c>
      <c r="AD134">
        <v>-3.6196600919312898</v>
      </c>
      <c r="AE134">
        <v>-0.458756858864795</v>
      </c>
      <c r="AF134">
        <v>0.47810597883122802</v>
      </c>
      <c r="AG134">
        <v>4.29677194037974</v>
      </c>
      <c r="AH134">
        <v>-1</v>
      </c>
      <c r="AI134">
        <v>3.9703384678946199</v>
      </c>
      <c r="AJ134">
        <v>-0.458756858864795</v>
      </c>
      <c r="AK134">
        <v>0.47810597883122802</v>
      </c>
      <c r="AL134">
        <v>-5.2186222021123703</v>
      </c>
      <c r="AM134">
        <v>0</v>
      </c>
    </row>
    <row r="135" spans="1:39">
      <c r="A135" s="14">
        <v>37792</v>
      </c>
      <c r="B135">
        <v>10.7786962761874</v>
      </c>
      <c r="C135">
        <v>0.98599744866197203</v>
      </c>
      <c r="D135">
        <v>12.5554866990799</v>
      </c>
      <c r="E135">
        <v>0</v>
      </c>
      <c r="F135">
        <v>12.5554866990799</v>
      </c>
      <c r="G135">
        <v>6.2777433495399499</v>
      </c>
      <c r="H135">
        <v>4.3429276911323997</v>
      </c>
      <c r="I135">
        <v>1.4124909541311499</v>
      </c>
      <c r="J135">
        <v>0.94561252068500501</v>
      </c>
      <c r="K135">
        <v>-0.99491521052083198</v>
      </c>
      <c r="L135">
        <v>1.96290471218483</v>
      </c>
      <c r="M135">
        <v>0.72161590665592501</v>
      </c>
      <c r="N135">
        <v>-12.6898846744159</v>
      </c>
      <c r="O135">
        <v>-0.23820769498924499</v>
      </c>
      <c r="P135">
        <v>-0.23820769498924499</v>
      </c>
      <c r="Q135">
        <v>22.979098068830901</v>
      </c>
      <c r="R135">
        <v>-1</v>
      </c>
      <c r="S135">
        <v>5.0147609763126102</v>
      </c>
      <c r="T135">
        <v>-0.23820769498924499</v>
      </c>
      <c r="U135">
        <v>-0.23820769498924499</v>
      </c>
      <c r="V135">
        <v>-8.4075920466039893</v>
      </c>
      <c r="W135">
        <v>0</v>
      </c>
      <c r="X135">
        <v>4.0891719745222703</v>
      </c>
      <c r="Y135">
        <v>1.36986585200663</v>
      </c>
      <c r="Z135">
        <v>0.920487225290609</v>
      </c>
      <c r="AA135">
        <v>-0.882287562206853</v>
      </c>
      <c r="AB135">
        <v>1.8203461262334899</v>
      </c>
      <c r="AC135">
        <v>0.77540620752098899</v>
      </c>
      <c r="AD135">
        <v>-0.89785333439251802</v>
      </c>
      <c r="AE135">
        <v>0</v>
      </c>
      <c r="AF135">
        <v>0</v>
      </c>
      <c r="AG135">
        <v>1.8964145853317401E-2</v>
      </c>
      <c r="AH135">
        <v>0</v>
      </c>
      <c r="AI135">
        <v>1.5788532304171099</v>
      </c>
      <c r="AJ135">
        <v>0</v>
      </c>
      <c r="AK135">
        <v>0.95931137299064495</v>
      </c>
      <c r="AL135">
        <v>-1.3177937199943399</v>
      </c>
      <c r="AM135">
        <v>0</v>
      </c>
    </row>
    <row r="136" spans="1:39">
      <c r="A136" s="14">
        <v>37519</v>
      </c>
      <c r="B136">
        <v>-0.87355421156769497</v>
      </c>
      <c r="C136">
        <v>2.0950879650578802</v>
      </c>
      <c r="D136">
        <v>12.881663164896199</v>
      </c>
      <c r="E136">
        <v>-2.1387422445449999</v>
      </c>
      <c r="F136">
        <v>15.020405409441199</v>
      </c>
      <c r="G136">
        <v>5.3714604601755997</v>
      </c>
      <c r="H136">
        <v>-20.763335288916601</v>
      </c>
      <c r="I136">
        <v>1.7617355910505199</v>
      </c>
      <c r="J136">
        <v>1.24330385993707</v>
      </c>
      <c r="K136">
        <v>-1.0863203651158799</v>
      </c>
      <c r="L136">
        <v>2.3673572453655001</v>
      </c>
      <c r="M136">
        <v>1.3225290001435299</v>
      </c>
      <c r="N136">
        <v>-21.607039419071899</v>
      </c>
      <c r="O136">
        <v>0</v>
      </c>
      <c r="P136">
        <v>37.632868240444402</v>
      </c>
      <c r="Q136">
        <v>38.816635953769001</v>
      </c>
      <c r="R136">
        <v>-1</v>
      </c>
      <c r="S136">
        <v>-19.633934466937301</v>
      </c>
      <c r="T136">
        <v>0</v>
      </c>
      <c r="U136">
        <v>29.665714624138701</v>
      </c>
      <c r="V136">
        <v>27.102874624531601</v>
      </c>
      <c r="W136">
        <v>0</v>
      </c>
      <c r="X136">
        <v>-13.838877635945099</v>
      </c>
      <c r="Y136">
        <v>2.24380371785429</v>
      </c>
      <c r="Z136">
        <v>1.74530436487026</v>
      </c>
      <c r="AA136">
        <v>-1.5424377676380401</v>
      </c>
      <c r="AB136">
        <v>3.35826835717591</v>
      </c>
      <c r="AC136">
        <v>1.4874320666306799</v>
      </c>
      <c r="AD136">
        <v>-20.8251407003441</v>
      </c>
      <c r="AE136">
        <v>0</v>
      </c>
      <c r="AF136">
        <v>0</v>
      </c>
      <c r="AG136">
        <v>25.398638133082201</v>
      </c>
      <c r="AH136">
        <v>-1</v>
      </c>
      <c r="AI136">
        <v>-10.733703941175101</v>
      </c>
      <c r="AJ136">
        <v>0</v>
      </c>
      <c r="AK136">
        <v>0</v>
      </c>
      <c r="AL136">
        <v>13.109926876311</v>
      </c>
      <c r="AM136">
        <v>0</v>
      </c>
    </row>
    <row r="137" spans="1:39">
      <c r="A137" s="14">
        <v>31401</v>
      </c>
      <c r="B137">
        <v>12.4893344709897</v>
      </c>
      <c r="C137">
        <v>0.63899573114333497</v>
      </c>
      <c r="D137">
        <v>13.0652730375426</v>
      </c>
      <c r="E137">
        <v>0</v>
      </c>
      <c r="F137">
        <v>13.0652730375426</v>
      </c>
      <c r="G137">
        <v>6.5326365187713202</v>
      </c>
      <c r="H137">
        <v>-2.5363774707056801</v>
      </c>
      <c r="I137">
        <v>0.63689047551860201</v>
      </c>
      <c r="J137">
        <v>0.370976764668565</v>
      </c>
      <c r="K137">
        <v>-0.37698581785929802</v>
      </c>
      <c r="L137">
        <v>0.75117981325449301</v>
      </c>
      <c r="M137">
        <v>0.32904944713433198</v>
      </c>
      <c r="N137">
        <v>27.712921463165699</v>
      </c>
      <c r="O137">
        <v>0</v>
      </c>
      <c r="P137">
        <v>0</v>
      </c>
      <c r="Q137">
        <v>-15.064061676772599</v>
      </c>
      <c r="R137">
        <v>1</v>
      </c>
      <c r="S137">
        <v>1.2533790360218</v>
      </c>
      <c r="T137">
        <v>0</v>
      </c>
      <c r="U137">
        <v>0</v>
      </c>
      <c r="V137">
        <v>4.1307469350815902</v>
      </c>
      <c r="W137">
        <v>0</v>
      </c>
      <c r="X137">
        <v>3.43648868864741</v>
      </c>
      <c r="Y137">
        <v>0.69867841321431301</v>
      </c>
      <c r="Z137">
        <v>0.393797038326344</v>
      </c>
      <c r="AA137">
        <v>-0.46114095322307802</v>
      </c>
      <c r="AB137">
        <v>0.85971796108965204</v>
      </c>
      <c r="AC137">
        <v>0.31314829071800399</v>
      </c>
      <c r="AD137">
        <v>2.7214002187088702</v>
      </c>
      <c r="AE137">
        <v>-0.149984149838855</v>
      </c>
      <c r="AF137">
        <v>-0.149984149838855</v>
      </c>
      <c r="AG137">
        <v>-2.3621236321313401</v>
      </c>
      <c r="AH137">
        <v>0</v>
      </c>
      <c r="AI137">
        <v>1.77385120841355</v>
      </c>
      <c r="AJ137">
        <v>-0.149984149838855</v>
      </c>
      <c r="AK137">
        <v>-0.52854261019769</v>
      </c>
      <c r="AL137">
        <v>-2.5095036229162302</v>
      </c>
      <c r="AM137">
        <v>0</v>
      </c>
    </row>
    <row r="138" spans="1:39">
      <c r="A138" s="14">
        <v>33312</v>
      </c>
      <c r="B138">
        <v>12.449203490076</v>
      </c>
      <c r="C138">
        <v>0.94030495478504195</v>
      </c>
      <c r="D138">
        <v>13.3913218736621</v>
      </c>
      <c r="E138">
        <v>-1.1799084616106701</v>
      </c>
      <c r="F138">
        <v>14.5712303352728</v>
      </c>
      <c r="G138">
        <v>6.1057067060257397</v>
      </c>
      <c r="H138">
        <v>6.32040430362248</v>
      </c>
      <c r="I138">
        <v>1.0123199652733801</v>
      </c>
      <c r="J138">
        <v>0.53206818291029001</v>
      </c>
      <c r="K138">
        <v>-0.74990937287945403</v>
      </c>
      <c r="L138">
        <v>1.29409258973052</v>
      </c>
      <c r="M138">
        <v>0.61069851053454405</v>
      </c>
      <c r="N138">
        <v>14.1765111549929</v>
      </c>
      <c r="O138">
        <v>0</v>
      </c>
      <c r="P138">
        <v>0.290897048002003</v>
      </c>
      <c r="Q138">
        <v>-8.1392511648830794</v>
      </c>
      <c r="R138">
        <v>0</v>
      </c>
      <c r="S138">
        <v>6.1725319288213898</v>
      </c>
      <c r="T138">
        <v>0</v>
      </c>
      <c r="U138">
        <v>-4.9452676323136204</v>
      </c>
      <c r="V138">
        <v>-5.0952016321936604</v>
      </c>
      <c r="W138">
        <v>0</v>
      </c>
      <c r="X138">
        <v>0.14469027882442101</v>
      </c>
      <c r="Y138">
        <v>1.11452062839556</v>
      </c>
      <c r="Z138">
        <v>0.54667103100588499</v>
      </c>
      <c r="AA138">
        <v>-0.67615412697977495</v>
      </c>
      <c r="AB138">
        <v>1.2344430671767701</v>
      </c>
      <c r="AC138">
        <v>0.77693654957129399</v>
      </c>
      <c r="AD138">
        <v>2.5614179554518302</v>
      </c>
      <c r="AE138">
        <v>0</v>
      </c>
      <c r="AF138">
        <v>0</v>
      </c>
      <c r="AG138">
        <v>-1.06478940459209</v>
      </c>
      <c r="AH138">
        <v>0</v>
      </c>
      <c r="AI138">
        <v>2.3553122396867798</v>
      </c>
      <c r="AJ138">
        <v>0</v>
      </c>
      <c r="AK138">
        <v>2.5847905740226902</v>
      </c>
      <c r="AL138">
        <v>-1.80302328810262</v>
      </c>
      <c r="AM138">
        <v>0</v>
      </c>
    </row>
    <row r="139" spans="1:39">
      <c r="A139" s="14">
        <v>31492</v>
      </c>
      <c r="B139">
        <v>13.0359014211064</v>
      </c>
      <c r="C139">
        <v>0.74093464070086901</v>
      </c>
      <c r="D139">
        <v>14.5909080361821</v>
      </c>
      <c r="E139">
        <v>0</v>
      </c>
      <c r="F139">
        <v>14.5909080361821</v>
      </c>
      <c r="G139">
        <v>7.2954540180910703</v>
      </c>
      <c r="H139">
        <v>10.084252346416299</v>
      </c>
      <c r="I139">
        <v>0.77255480412486899</v>
      </c>
      <c r="J139">
        <v>0.36969674199679198</v>
      </c>
      <c r="K139">
        <v>-0.53886733077108595</v>
      </c>
      <c r="L139">
        <v>0.91430663370347298</v>
      </c>
      <c r="M139">
        <v>0.47494803322404699</v>
      </c>
      <c r="N139">
        <v>34.190785092024299</v>
      </c>
      <c r="O139">
        <v>0</v>
      </c>
      <c r="P139">
        <v>0</v>
      </c>
      <c r="Q139">
        <v>-19.962220208569398</v>
      </c>
      <c r="R139">
        <v>1</v>
      </c>
      <c r="S139">
        <v>6.4778636288586098</v>
      </c>
      <c r="T139">
        <v>0</v>
      </c>
      <c r="U139">
        <v>0</v>
      </c>
      <c r="V139">
        <v>-4.89815853179672</v>
      </c>
      <c r="W139">
        <v>0</v>
      </c>
      <c r="X139">
        <v>-1.5171079624063799</v>
      </c>
      <c r="Y139">
        <v>0.90489679498595499</v>
      </c>
      <c r="Z139">
        <v>0.49025745747369998</v>
      </c>
      <c r="AA139">
        <v>-0.52294598355100996</v>
      </c>
      <c r="AB139">
        <v>1.0185003733571201</v>
      </c>
      <c r="AC139">
        <v>0.592584429231789</v>
      </c>
      <c r="AD139">
        <v>9.1826053271969492</v>
      </c>
      <c r="AE139">
        <v>0</v>
      </c>
      <c r="AF139">
        <v>0</v>
      </c>
      <c r="AG139">
        <v>-6.4492240930076203</v>
      </c>
      <c r="AH139">
        <v>1</v>
      </c>
      <c r="AI139">
        <v>-3.8829656188458399</v>
      </c>
      <c r="AJ139">
        <v>0</v>
      </c>
      <c r="AK139">
        <v>0</v>
      </c>
      <c r="AL139">
        <v>4.0312314375578504</v>
      </c>
      <c r="AM139">
        <v>0</v>
      </c>
    </row>
    <row r="140" spans="1:39">
      <c r="A140" s="14">
        <v>39801</v>
      </c>
      <c r="B140">
        <v>1.26714871021709</v>
      </c>
      <c r="C140">
        <v>4.1959098417437399</v>
      </c>
      <c r="D140">
        <v>14.710810937627601</v>
      </c>
      <c r="E140">
        <v>-14.1804597743886</v>
      </c>
      <c r="F140">
        <v>28.891270712016301</v>
      </c>
      <c r="G140">
        <v>0.26517558161947502</v>
      </c>
      <c r="H140">
        <v>-30.291151489225602</v>
      </c>
      <c r="I140">
        <v>3.3393560655175798</v>
      </c>
      <c r="J140">
        <v>1.99051958925983</v>
      </c>
      <c r="K140">
        <v>-1.64955576143891</v>
      </c>
      <c r="L140">
        <v>3.7332805337209298</v>
      </c>
      <c r="M140">
        <v>2.8959905430446802</v>
      </c>
      <c r="N140">
        <v>-31.676635634046299</v>
      </c>
      <c r="O140">
        <v>0</v>
      </c>
      <c r="P140">
        <v>0</v>
      </c>
      <c r="Q140">
        <v>48.5905696845089</v>
      </c>
      <c r="R140">
        <v>-1</v>
      </c>
      <c r="S140">
        <v>-32.156341775739897</v>
      </c>
      <c r="T140">
        <v>0</v>
      </c>
      <c r="U140">
        <v>-5.7087964956843802</v>
      </c>
      <c r="V140">
        <v>43.749762077623998</v>
      </c>
      <c r="W140">
        <v>-1</v>
      </c>
      <c r="X140">
        <v>-27.734963730497501</v>
      </c>
      <c r="Y140">
        <v>4.5983898319268501</v>
      </c>
      <c r="Z140">
        <v>3.5021381264793701</v>
      </c>
      <c r="AA140">
        <v>-2.5096608329715502</v>
      </c>
      <c r="AB140">
        <v>6.1992977019035198</v>
      </c>
      <c r="AC140">
        <v>2.9137753453408899</v>
      </c>
      <c r="AD140">
        <v>-29.3056456132107</v>
      </c>
      <c r="AE140">
        <v>0</v>
      </c>
      <c r="AF140">
        <v>0</v>
      </c>
      <c r="AG140">
        <v>44.670934302416697</v>
      </c>
      <c r="AH140">
        <v>-1</v>
      </c>
      <c r="AI140">
        <v>-22.6138291127135</v>
      </c>
      <c r="AJ140">
        <v>0.15795534121455501</v>
      </c>
      <c r="AK140">
        <v>0.15795534121455501</v>
      </c>
      <c r="AL140">
        <v>38.135184088154503</v>
      </c>
      <c r="AM140">
        <v>0</v>
      </c>
    </row>
    <row r="141" spans="1:39">
      <c r="A141" s="14">
        <v>35874</v>
      </c>
      <c r="B141">
        <v>14.783988509153501</v>
      </c>
      <c r="C141">
        <v>0.68568340595985</v>
      </c>
      <c r="D141">
        <v>14.783988509153501</v>
      </c>
      <c r="E141">
        <v>-6.6836535463921098E-2</v>
      </c>
      <c r="F141">
        <v>14.8508250446174</v>
      </c>
      <c r="G141">
        <v>7.3585759868448104</v>
      </c>
      <c r="H141">
        <v>1.6938553832265499</v>
      </c>
      <c r="I141">
        <v>1.5581099194008401</v>
      </c>
      <c r="J141">
        <v>0.79457670090770105</v>
      </c>
      <c r="K141">
        <v>-0.90833393718303501</v>
      </c>
      <c r="L141">
        <v>1.72659556565761</v>
      </c>
      <c r="M141">
        <v>1.25674318680738</v>
      </c>
      <c r="N141">
        <v>50.441080153302302</v>
      </c>
      <c r="O141">
        <v>0</v>
      </c>
      <c r="P141">
        <v>0</v>
      </c>
      <c r="Q141">
        <v>-27.155029478710599</v>
      </c>
      <c r="R141">
        <v>1</v>
      </c>
      <c r="S141">
        <v>-1.7436172293360099</v>
      </c>
      <c r="T141">
        <v>0</v>
      </c>
      <c r="U141">
        <v>0</v>
      </c>
      <c r="V141">
        <v>2.3252258974528499</v>
      </c>
      <c r="W141">
        <v>0</v>
      </c>
      <c r="X141">
        <v>2.2563707524855001</v>
      </c>
      <c r="Y141">
        <v>1.19520396989797</v>
      </c>
      <c r="Z141">
        <v>0.62445946313290301</v>
      </c>
      <c r="AA141">
        <v>-0.93371571543119203</v>
      </c>
      <c r="AB141">
        <v>1.5761448512159899</v>
      </c>
      <c r="AC141">
        <v>0.75375878921412698</v>
      </c>
      <c r="AD141">
        <v>8.49672171317631</v>
      </c>
      <c r="AE141">
        <v>0</v>
      </c>
      <c r="AF141">
        <v>0</v>
      </c>
      <c r="AG141">
        <v>-4.9098939524963203</v>
      </c>
      <c r="AH141">
        <v>1</v>
      </c>
      <c r="AI141">
        <v>1.10092636834039</v>
      </c>
      <c r="AJ141">
        <v>-0.23591347471349999</v>
      </c>
      <c r="AK141">
        <v>-0.23591347471349999</v>
      </c>
      <c r="AL141">
        <v>0.38940094493327099</v>
      </c>
      <c r="AM141">
        <v>0</v>
      </c>
    </row>
    <row r="142" spans="1:39">
      <c r="A142" s="14">
        <v>35601</v>
      </c>
      <c r="B142">
        <v>17.420333956125699</v>
      </c>
      <c r="C142">
        <v>0.90621955019298905</v>
      </c>
      <c r="D142">
        <v>17.420333956125699</v>
      </c>
      <c r="E142">
        <v>0</v>
      </c>
      <c r="F142">
        <v>17.420333956125699</v>
      </c>
      <c r="G142">
        <v>8.7101669780628797</v>
      </c>
      <c r="H142">
        <v>-0.66838237376363097</v>
      </c>
      <c r="I142">
        <v>0.97047770674905798</v>
      </c>
      <c r="J142">
        <v>0.60388843832810601</v>
      </c>
      <c r="K142">
        <v>-0.66932239435632701</v>
      </c>
      <c r="L142">
        <v>1.2825738862673699</v>
      </c>
      <c r="M142">
        <v>0.53022965203125805</v>
      </c>
      <c r="N142">
        <v>34.561495244627999</v>
      </c>
      <c r="O142">
        <v>0.34177358663129898</v>
      </c>
      <c r="P142">
        <v>0.34177358663129898</v>
      </c>
      <c r="Q142">
        <v>-22.371380955002198</v>
      </c>
      <c r="R142">
        <v>1</v>
      </c>
      <c r="S142">
        <v>-7.2211669539705099</v>
      </c>
      <c r="T142">
        <v>0.34177358663129898</v>
      </c>
      <c r="U142">
        <v>0.34177358663129898</v>
      </c>
      <c r="V142">
        <v>3.81884682917081</v>
      </c>
      <c r="W142">
        <v>0</v>
      </c>
      <c r="X142">
        <v>-1.0996536930790199</v>
      </c>
      <c r="Y142">
        <v>1.1275515181925</v>
      </c>
      <c r="Z142">
        <v>0.71267474086589699</v>
      </c>
      <c r="AA142">
        <v>-0.67771655536290698</v>
      </c>
      <c r="AB142">
        <v>1.40059242083501</v>
      </c>
      <c r="AC142">
        <v>0.63676235189215602</v>
      </c>
      <c r="AD142">
        <v>5.4195033711234197</v>
      </c>
      <c r="AE142">
        <v>0</v>
      </c>
      <c r="AF142">
        <v>0.96091879308919304</v>
      </c>
      <c r="AG142">
        <v>-3.6823218274871201</v>
      </c>
      <c r="AH142">
        <v>0</v>
      </c>
      <c r="AI142">
        <v>-1.7643076692500199</v>
      </c>
      <c r="AJ142">
        <v>-0.85748803891905201</v>
      </c>
      <c r="AK142">
        <v>0.103430754170141</v>
      </c>
      <c r="AL142">
        <v>3.1255836313971099</v>
      </c>
      <c r="AM142">
        <v>-1</v>
      </c>
    </row>
  </sheetData>
  <sortState ref="A2:AM142">
    <sortCondition ref="D2:D142"/>
    <sortCondition ref="E2:E142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52"/>
  <sheetViews>
    <sheetView workbookViewId="0">
      <pane xSplit="7" ySplit="11" topLeftCell="AB12" activePane="bottomRight" state="frozen"/>
      <selection pane="topRight" activeCell="H1" sqref="H1"/>
      <selection pane="bottomLeft" activeCell="A12" sqref="A12"/>
      <selection pane="bottomRight" activeCell="A12" sqref="A12:XFD12"/>
    </sheetView>
  </sheetViews>
  <sheetFormatPr baseColWidth="10" defaultRowHeight="15" x14ac:dyDescent="0"/>
  <cols>
    <col min="1" max="1" width="8.83203125" style="2" bestFit="1" customWidth="1"/>
    <col min="2" max="17" width="12.83203125" bestFit="1" customWidth="1"/>
    <col min="18" max="18" width="6.6640625" bestFit="1" customWidth="1"/>
    <col min="19" max="22" width="12.83203125" bestFit="1" customWidth="1"/>
    <col min="23" max="23" width="7.6640625" bestFit="1" customWidth="1"/>
    <col min="24" max="33" width="12.83203125" bestFit="1" customWidth="1"/>
    <col min="34" max="34" width="7.1640625" bestFit="1" customWidth="1"/>
    <col min="35" max="38" width="12.83203125" bestFit="1" customWidth="1"/>
    <col min="39" max="39" width="8.1640625" bestFit="1" customWidth="1"/>
  </cols>
  <sheetData>
    <row r="1" spans="1:40">
      <c r="B1" s="3" t="str">
        <f>B11</f>
        <v>q1c</v>
      </c>
      <c r="C1" s="3" t="str">
        <f t="shared" ref="C1:AM1" si="0">C11</f>
        <v>q1cstd</v>
      </c>
      <c r="D1" s="3" t="str">
        <f t="shared" si="0"/>
        <v>q1high</v>
      </c>
      <c r="E1" s="3" t="str">
        <f t="shared" si="0"/>
        <v>q1low</v>
      </c>
      <c r="F1" s="3" t="str">
        <f t="shared" si="0"/>
        <v>q1range</v>
      </c>
      <c r="G1" s="3" t="str">
        <f t="shared" si="0"/>
        <v>q1middle</v>
      </c>
      <c r="H1" s="20" t="str">
        <f t="shared" si="0"/>
        <v>q0c</v>
      </c>
      <c r="I1" s="3" t="str">
        <f t="shared" si="0"/>
        <v>q0cstd</v>
      </c>
      <c r="J1" s="3" t="str">
        <f t="shared" si="0"/>
        <v>q0high</v>
      </c>
      <c r="K1" s="3" t="str">
        <f t="shared" si="0"/>
        <v>q0low</v>
      </c>
      <c r="L1" s="3" t="str">
        <f t="shared" si="0"/>
        <v>q0spanmean</v>
      </c>
      <c r="M1" s="3" t="str">
        <f t="shared" si="0"/>
        <v>q0spanstd</v>
      </c>
      <c r="N1" s="3" t="str">
        <f t="shared" si="0"/>
        <v>q0lixt</v>
      </c>
      <c r="O1" s="3" t="str">
        <f t="shared" si="0"/>
        <v>q0lixc72</v>
      </c>
      <c r="P1" s="3" t="str">
        <f t="shared" si="0"/>
        <v>q0lixc288</v>
      </c>
      <c r="Q1" s="3" t="str">
        <f t="shared" si="0"/>
        <v>q0lixd</v>
      </c>
      <c r="R1" s="3" t="str">
        <f t="shared" si="0"/>
        <v>q0lixm</v>
      </c>
      <c r="S1" s="3" t="str">
        <f t="shared" si="0"/>
        <v>q0lixtv</v>
      </c>
      <c r="T1" s="3" t="str">
        <f t="shared" si="0"/>
        <v>q0lixc72v</v>
      </c>
      <c r="U1" s="3" t="str">
        <f t="shared" si="0"/>
        <v>q0lixc288v</v>
      </c>
      <c r="V1" s="3" t="str">
        <f t="shared" si="0"/>
        <v>q0lixdv</v>
      </c>
      <c r="W1" s="3" t="str">
        <f t="shared" si="0"/>
        <v>q0lixmv</v>
      </c>
      <c r="X1" s="3" t="str">
        <f t="shared" si="0"/>
        <v>m0c</v>
      </c>
      <c r="Y1" s="3" t="str">
        <f t="shared" si="0"/>
        <v>m0cstd</v>
      </c>
      <c r="Z1" s="3" t="str">
        <f t="shared" si="0"/>
        <v>m0high</v>
      </c>
      <c r="AA1" s="3" t="str">
        <f t="shared" si="0"/>
        <v>m0low</v>
      </c>
      <c r="AB1" s="3" t="str">
        <f t="shared" si="0"/>
        <v>m0spanmean</v>
      </c>
      <c r="AC1" s="3" t="str">
        <f t="shared" si="0"/>
        <v>m0spanstd</v>
      </c>
      <c r="AD1" s="3" t="str">
        <f t="shared" si="0"/>
        <v>m0lixt</v>
      </c>
      <c r="AE1" s="3" t="str">
        <f t="shared" si="0"/>
        <v>m0lixc72</v>
      </c>
      <c r="AF1" s="3" t="str">
        <f t="shared" si="0"/>
        <v>m0lixc288</v>
      </c>
      <c r="AG1" s="3" t="str">
        <f t="shared" si="0"/>
        <v>m0lixd</v>
      </c>
      <c r="AH1" s="3" t="str">
        <f t="shared" si="0"/>
        <v>m0lixm</v>
      </c>
      <c r="AI1" s="3" t="str">
        <f t="shared" si="0"/>
        <v>m0lixtv</v>
      </c>
      <c r="AJ1" s="3" t="str">
        <f t="shared" si="0"/>
        <v>m0lixc72v</v>
      </c>
      <c r="AK1" s="3" t="str">
        <f t="shared" si="0"/>
        <v>m0lixc288v</v>
      </c>
      <c r="AL1" s="3" t="str">
        <f t="shared" si="0"/>
        <v>m0lixdv</v>
      </c>
      <c r="AM1" s="3" t="str">
        <f t="shared" si="0"/>
        <v>m0lixmv</v>
      </c>
    </row>
    <row r="2" spans="1:40" s="22" customFormat="1">
      <c r="B2" s="22">
        <f>IF(B8&gt;B7,1,-1)</f>
        <v>1</v>
      </c>
      <c r="C2" s="22">
        <f t="shared" ref="C2:AM3" si="1">IF(C8&gt;C7,1,-1)</f>
        <v>-1</v>
      </c>
      <c r="D2" s="22">
        <f t="shared" si="1"/>
        <v>1</v>
      </c>
      <c r="E2" s="22">
        <f t="shared" si="1"/>
        <v>1</v>
      </c>
      <c r="F2" s="22">
        <f t="shared" si="1"/>
        <v>-1</v>
      </c>
      <c r="G2" s="22">
        <f t="shared" si="1"/>
        <v>1</v>
      </c>
      <c r="H2" s="23">
        <f t="shared" si="1"/>
        <v>1</v>
      </c>
      <c r="I2" s="22">
        <f t="shared" si="1"/>
        <v>-1</v>
      </c>
      <c r="J2" s="22">
        <f t="shared" si="1"/>
        <v>-1</v>
      </c>
      <c r="K2" s="22">
        <f t="shared" si="1"/>
        <v>1</v>
      </c>
      <c r="L2" s="22">
        <f t="shared" si="1"/>
        <v>-1</v>
      </c>
      <c r="M2" s="22">
        <f t="shared" si="1"/>
        <v>-1</v>
      </c>
      <c r="N2" s="22">
        <f t="shared" si="1"/>
        <v>1</v>
      </c>
      <c r="O2" s="22">
        <f t="shared" si="1"/>
        <v>-1</v>
      </c>
      <c r="P2" s="22">
        <f t="shared" si="1"/>
        <v>1</v>
      </c>
      <c r="Q2" s="22">
        <f t="shared" si="1"/>
        <v>-1</v>
      </c>
      <c r="R2" s="22">
        <f t="shared" si="1"/>
        <v>1</v>
      </c>
      <c r="S2" s="22">
        <f t="shared" si="1"/>
        <v>1</v>
      </c>
      <c r="T2" s="22">
        <f t="shared" si="1"/>
        <v>-1</v>
      </c>
      <c r="U2" s="22">
        <f t="shared" si="1"/>
        <v>1</v>
      </c>
      <c r="V2" s="22">
        <f t="shared" si="1"/>
        <v>-1</v>
      </c>
      <c r="W2" s="22">
        <f t="shared" si="1"/>
        <v>1</v>
      </c>
      <c r="X2" s="22">
        <f t="shared" si="1"/>
        <v>1</v>
      </c>
      <c r="Y2" s="22">
        <f t="shared" si="1"/>
        <v>-1</v>
      </c>
      <c r="Z2" s="22">
        <f t="shared" si="1"/>
        <v>-1</v>
      </c>
      <c r="AA2" s="22">
        <f t="shared" si="1"/>
        <v>1</v>
      </c>
      <c r="AB2" s="22">
        <f t="shared" si="1"/>
        <v>-1</v>
      </c>
      <c r="AC2" s="22">
        <f t="shared" si="1"/>
        <v>-1</v>
      </c>
      <c r="AD2" s="22">
        <f t="shared" si="1"/>
        <v>1</v>
      </c>
      <c r="AE2" s="22">
        <f t="shared" si="1"/>
        <v>-1</v>
      </c>
      <c r="AF2" s="22">
        <f t="shared" si="1"/>
        <v>-1</v>
      </c>
      <c r="AG2" s="22">
        <f t="shared" si="1"/>
        <v>-1</v>
      </c>
      <c r="AH2" s="22">
        <f t="shared" si="1"/>
        <v>1</v>
      </c>
      <c r="AI2" s="22">
        <f t="shared" si="1"/>
        <v>1</v>
      </c>
      <c r="AJ2" s="22">
        <f t="shared" si="1"/>
        <v>1</v>
      </c>
      <c r="AK2" s="22">
        <f t="shared" si="1"/>
        <v>1</v>
      </c>
      <c r="AL2" s="22">
        <f t="shared" si="1"/>
        <v>1</v>
      </c>
      <c r="AM2" s="22">
        <f t="shared" si="1"/>
        <v>1</v>
      </c>
    </row>
    <row r="3" spans="1:40" s="22" customFormat="1">
      <c r="B3" s="22">
        <f>IF(B9&gt;B8,1,-1)</f>
        <v>1</v>
      </c>
      <c r="C3" s="22">
        <f t="shared" si="1"/>
        <v>1</v>
      </c>
      <c r="D3" s="22">
        <f t="shared" si="1"/>
        <v>1</v>
      </c>
      <c r="E3" s="22">
        <f t="shared" si="1"/>
        <v>1</v>
      </c>
      <c r="F3" s="22">
        <f t="shared" si="1"/>
        <v>1</v>
      </c>
      <c r="G3" s="22">
        <f t="shared" si="1"/>
        <v>1</v>
      </c>
      <c r="H3" s="23">
        <f t="shared" si="1"/>
        <v>-1</v>
      </c>
      <c r="I3" s="22">
        <f t="shared" si="1"/>
        <v>1</v>
      </c>
      <c r="J3" s="22">
        <f t="shared" si="1"/>
        <v>1</v>
      </c>
      <c r="K3" s="22">
        <f t="shared" si="1"/>
        <v>-1</v>
      </c>
      <c r="L3" s="22">
        <f t="shared" si="1"/>
        <v>1</v>
      </c>
      <c r="M3" s="22">
        <f t="shared" si="1"/>
        <v>1</v>
      </c>
      <c r="N3" s="22">
        <f t="shared" si="1"/>
        <v>-1</v>
      </c>
      <c r="O3" s="22">
        <f t="shared" si="1"/>
        <v>1</v>
      </c>
      <c r="P3" s="22">
        <f t="shared" si="1"/>
        <v>-1</v>
      </c>
      <c r="Q3" s="22">
        <f t="shared" si="1"/>
        <v>1</v>
      </c>
      <c r="R3" s="22">
        <f t="shared" si="1"/>
        <v>-1</v>
      </c>
      <c r="S3" s="22">
        <f t="shared" si="1"/>
        <v>-1</v>
      </c>
      <c r="T3" s="22">
        <f t="shared" si="1"/>
        <v>1</v>
      </c>
      <c r="U3" s="22">
        <f t="shared" si="1"/>
        <v>1</v>
      </c>
      <c r="V3" s="22">
        <f t="shared" si="1"/>
        <v>1</v>
      </c>
      <c r="W3" s="22">
        <f t="shared" si="1"/>
        <v>-1</v>
      </c>
      <c r="X3" s="22">
        <f t="shared" si="1"/>
        <v>-1</v>
      </c>
      <c r="Y3" s="22">
        <f t="shared" si="1"/>
        <v>1</v>
      </c>
      <c r="Z3" s="22">
        <f t="shared" si="1"/>
        <v>1</v>
      </c>
      <c r="AA3" s="22">
        <f t="shared" si="1"/>
        <v>-1</v>
      </c>
      <c r="AB3" s="22">
        <f t="shared" si="1"/>
        <v>1</v>
      </c>
      <c r="AC3" s="22">
        <f t="shared" si="1"/>
        <v>1</v>
      </c>
      <c r="AD3" s="22">
        <f t="shared" si="1"/>
        <v>-1</v>
      </c>
      <c r="AE3" s="22">
        <f t="shared" si="1"/>
        <v>1</v>
      </c>
      <c r="AF3" s="22">
        <f t="shared" si="1"/>
        <v>1</v>
      </c>
      <c r="AG3" s="22">
        <f t="shared" si="1"/>
        <v>1</v>
      </c>
      <c r="AH3" s="22">
        <f t="shared" si="1"/>
        <v>-1</v>
      </c>
      <c r="AI3" s="22">
        <f t="shared" si="1"/>
        <v>-1</v>
      </c>
      <c r="AJ3" s="22">
        <f t="shared" si="1"/>
        <v>1</v>
      </c>
      <c r="AK3" s="22">
        <f t="shared" si="1"/>
        <v>-1</v>
      </c>
      <c r="AL3" s="22">
        <f t="shared" si="1"/>
        <v>1</v>
      </c>
      <c r="AM3" s="22">
        <f t="shared" si="1"/>
        <v>-1</v>
      </c>
    </row>
    <row r="4" spans="1:40" s="5" customFormat="1">
      <c r="H4" s="18"/>
    </row>
    <row r="5" spans="1:40" s="5" customFormat="1">
      <c r="B5" s="5">
        <f>IF(B2+B3=2,1,0)</f>
        <v>1</v>
      </c>
      <c r="C5" s="5">
        <f t="shared" ref="C5:AM5" si="2">IF(C2+C3=2,1,0)</f>
        <v>0</v>
      </c>
      <c r="D5" s="5">
        <f t="shared" si="2"/>
        <v>1</v>
      </c>
      <c r="E5" s="5">
        <f t="shared" si="2"/>
        <v>1</v>
      </c>
      <c r="F5" s="5">
        <f t="shared" si="2"/>
        <v>0</v>
      </c>
      <c r="G5" s="5">
        <f t="shared" si="2"/>
        <v>1</v>
      </c>
      <c r="H5" s="18">
        <f t="shared" si="2"/>
        <v>0</v>
      </c>
      <c r="I5" s="5">
        <f t="shared" si="2"/>
        <v>0</v>
      </c>
      <c r="J5" s="5">
        <f t="shared" si="2"/>
        <v>0</v>
      </c>
      <c r="K5" s="5">
        <f t="shared" si="2"/>
        <v>0</v>
      </c>
      <c r="L5" s="5">
        <f t="shared" si="2"/>
        <v>0</v>
      </c>
      <c r="M5" s="5">
        <f t="shared" si="2"/>
        <v>0</v>
      </c>
      <c r="N5" s="5">
        <f t="shared" si="2"/>
        <v>0</v>
      </c>
      <c r="O5" s="5">
        <f t="shared" si="2"/>
        <v>0</v>
      </c>
      <c r="P5" s="5">
        <f t="shared" si="2"/>
        <v>0</v>
      </c>
      <c r="Q5" s="5">
        <f t="shared" si="2"/>
        <v>0</v>
      </c>
      <c r="R5" s="5">
        <f t="shared" si="2"/>
        <v>0</v>
      </c>
      <c r="S5" s="5">
        <f t="shared" si="2"/>
        <v>0</v>
      </c>
      <c r="T5" s="5">
        <f t="shared" si="2"/>
        <v>0</v>
      </c>
      <c r="U5" s="5">
        <f t="shared" si="2"/>
        <v>1</v>
      </c>
      <c r="V5" s="5">
        <f t="shared" si="2"/>
        <v>0</v>
      </c>
      <c r="W5" s="5">
        <f t="shared" si="2"/>
        <v>0</v>
      </c>
      <c r="X5" s="5">
        <f t="shared" si="2"/>
        <v>0</v>
      </c>
      <c r="Y5" s="5">
        <f t="shared" si="2"/>
        <v>0</v>
      </c>
      <c r="Z5" s="5">
        <f t="shared" si="2"/>
        <v>0</v>
      </c>
      <c r="AA5" s="5">
        <f t="shared" si="2"/>
        <v>0</v>
      </c>
      <c r="AB5" s="5">
        <f t="shared" si="2"/>
        <v>0</v>
      </c>
      <c r="AC5" s="5">
        <f t="shared" si="2"/>
        <v>0</v>
      </c>
      <c r="AD5" s="5">
        <f t="shared" si="2"/>
        <v>0</v>
      </c>
      <c r="AE5" s="5">
        <f t="shared" si="2"/>
        <v>0</v>
      </c>
      <c r="AF5" s="5">
        <f t="shared" si="2"/>
        <v>0</v>
      </c>
      <c r="AG5" s="5">
        <f t="shared" si="2"/>
        <v>0</v>
      </c>
      <c r="AH5" s="5">
        <f t="shared" si="2"/>
        <v>0</v>
      </c>
      <c r="AI5" s="5">
        <f t="shared" si="2"/>
        <v>0</v>
      </c>
      <c r="AJ5" s="5">
        <f t="shared" si="2"/>
        <v>1</v>
      </c>
      <c r="AK5" s="5">
        <f t="shared" si="2"/>
        <v>0</v>
      </c>
      <c r="AL5" s="5">
        <f t="shared" si="2"/>
        <v>1</v>
      </c>
      <c r="AM5" s="5">
        <f t="shared" si="2"/>
        <v>0</v>
      </c>
      <c r="AN5" s="5">
        <f>SUM(H5:AM5)</f>
        <v>3</v>
      </c>
    </row>
    <row r="6" spans="1:40">
      <c r="H6" s="21"/>
    </row>
    <row r="7" spans="1:40" s="17" customFormat="1">
      <c r="A7" s="16"/>
      <c r="B7" s="17">
        <f>AVERAGE(B12:B58)</f>
        <v>-0.157797559144952</v>
      </c>
      <c r="C7" s="17">
        <f t="shared" ref="C7:AM7" si="3">AVERAGE(C12:C58)</f>
        <v>-0.5762187905257028</v>
      </c>
      <c r="D7" s="17">
        <f t="shared" si="3"/>
        <v>-0.79468546874868917</v>
      </c>
      <c r="E7" s="17">
        <f t="shared" si="3"/>
        <v>0.50144520190677111</v>
      </c>
      <c r="F7" s="17">
        <f t="shared" si="3"/>
        <v>-0.51981101042276134</v>
      </c>
      <c r="G7" s="17">
        <f t="shared" si="3"/>
        <v>-0.19001874122943685</v>
      </c>
      <c r="H7" s="19">
        <f t="shared" si="3"/>
        <v>0.13114315263321136</v>
      </c>
      <c r="I7" s="17">
        <f t="shared" si="3"/>
        <v>-0.69048069840311355</v>
      </c>
      <c r="J7" s="17">
        <f t="shared" si="3"/>
        <v>-0.6876754834009845</v>
      </c>
      <c r="K7" s="17">
        <f t="shared" si="3"/>
        <v>0.65913746855159461</v>
      </c>
      <c r="L7" s="17">
        <f t="shared" si="3"/>
        <v>-0.69173762261991856</v>
      </c>
      <c r="M7" s="17">
        <f t="shared" si="3"/>
        <v>-0.77606884309100777</v>
      </c>
      <c r="N7" s="17">
        <f t="shared" si="3"/>
        <v>0.30740989872053393</v>
      </c>
      <c r="O7" s="17">
        <f t="shared" si="3"/>
        <v>5.3081684286582706E-3</v>
      </c>
      <c r="P7" s="17">
        <f t="shared" si="3"/>
        <v>-6.7736500629189178E-2</v>
      </c>
      <c r="Q7" s="17">
        <f t="shared" si="3"/>
        <v>-0.36051938000131606</v>
      </c>
      <c r="R7" s="17">
        <f t="shared" si="3"/>
        <v>0.61702127659574468</v>
      </c>
      <c r="S7" s="17">
        <f t="shared" si="3"/>
        <v>2.8415800543859761E-2</v>
      </c>
      <c r="T7" s="17">
        <f t="shared" si="3"/>
        <v>-1.7013885476340621E-3</v>
      </c>
      <c r="U7" s="17">
        <f t="shared" si="3"/>
        <v>-2.9253186823807432E-3</v>
      </c>
      <c r="V7" s="17">
        <f t="shared" si="3"/>
        <v>-1.3579283325022744E-3</v>
      </c>
      <c r="W7" s="17">
        <f t="shared" si="3"/>
        <v>-6.3829787234042548E-2</v>
      </c>
      <c r="X7" s="17">
        <f t="shared" si="3"/>
        <v>0.14311202509781612</v>
      </c>
      <c r="Y7" s="17">
        <f t="shared" si="3"/>
        <v>-0.58940852019198975</v>
      </c>
      <c r="Z7" s="17">
        <f t="shared" si="3"/>
        <v>-0.441287725087817</v>
      </c>
      <c r="AA7" s="17">
        <f t="shared" si="3"/>
        <v>0.67176028103458907</v>
      </c>
      <c r="AB7" s="17">
        <f t="shared" si="3"/>
        <v>-0.59066116098609822</v>
      </c>
      <c r="AC7" s="17">
        <f t="shared" si="3"/>
        <v>-0.65457499824820964</v>
      </c>
      <c r="AD7" s="17">
        <f t="shared" si="3"/>
        <v>0.23217829608122026</v>
      </c>
      <c r="AE7" s="17">
        <f t="shared" si="3"/>
        <v>2.6076462554649932E-2</v>
      </c>
      <c r="AF7" s="17">
        <f t="shared" si="3"/>
        <v>1.1206709854379218E-3</v>
      </c>
      <c r="AG7" s="17">
        <f t="shared" si="3"/>
        <v>-0.23263170524375265</v>
      </c>
      <c r="AH7" s="17">
        <f t="shared" si="3"/>
        <v>0.46808510638297873</v>
      </c>
      <c r="AI7" s="17">
        <f t="shared" si="3"/>
        <v>4.5688675602804464E-2</v>
      </c>
      <c r="AJ7" s="17">
        <f t="shared" si="3"/>
        <v>2.1513247622273959E-4</v>
      </c>
      <c r="AK7" s="17">
        <f t="shared" si="3"/>
        <v>-2.8705416400480445E-2</v>
      </c>
      <c r="AL7" s="17">
        <f t="shared" si="3"/>
        <v>-3.0183947551862208E-2</v>
      </c>
      <c r="AM7" s="17">
        <f t="shared" si="3"/>
        <v>5.3191489361702128E-2</v>
      </c>
    </row>
    <row r="8" spans="1:40" s="17" customFormat="1">
      <c r="A8" s="16"/>
      <c r="B8" s="17">
        <f>AVERAGE(B59:B105)</f>
        <v>0.14562846595232209</v>
      </c>
      <c r="C8" s="17">
        <f t="shared" ref="C8:AM8" si="4">AVERAGE(C59:C105)</f>
        <v>-0.80931638787755122</v>
      </c>
      <c r="D8" s="17">
        <f t="shared" si="4"/>
        <v>-0.55903690780226389</v>
      </c>
      <c r="E8" s="17">
        <f t="shared" si="4"/>
        <v>0.84384676228574029</v>
      </c>
      <c r="F8" s="17">
        <f t="shared" si="4"/>
        <v>-0.74661204609947152</v>
      </c>
      <c r="G8" s="17">
        <f t="shared" si="4"/>
        <v>8.6855073566635424E-2</v>
      </c>
      <c r="H8" s="19">
        <f t="shared" si="4"/>
        <v>0.16346140208753951</v>
      </c>
      <c r="I8" s="17">
        <f t="shared" si="4"/>
        <v>-0.78254076861955335</v>
      </c>
      <c r="J8" s="17">
        <f t="shared" si="4"/>
        <v>-0.76551890861221605</v>
      </c>
      <c r="K8" s="17">
        <f t="shared" si="4"/>
        <v>0.7254544154704945</v>
      </c>
      <c r="L8" s="17">
        <f t="shared" si="4"/>
        <v>-0.76426677419068223</v>
      </c>
      <c r="M8" s="17">
        <f t="shared" si="4"/>
        <v>-0.84795976980743748</v>
      </c>
      <c r="N8" s="17">
        <f t="shared" si="4"/>
        <v>0.32963702065283307</v>
      </c>
      <c r="O8" s="17">
        <f t="shared" si="4"/>
        <v>-2.7698832656740998E-2</v>
      </c>
      <c r="P8" s="17">
        <f t="shared" si="4"/>
        <v>-3.4737919658359998E-2</v>
      </c>
      <c r="Q8" s="17">
        <f t="shared" si="4"/>
        <v>-0.39234921372386827</v>
      </c>
      <c r="R8" s="17">
        <f t="shared" si="4"/>
        <v>0.68085106382978722</v>
      </c>
      <c r="S8" s="17">
        <f t="shared" si="4"/>
        <v>8.1783231003220935E-2</v>
      </c>
      <c r="T8" s="17">
        <f t="shared" si="4"/>
        <v>-2.9104244594150092E-2</v>
      </c>
      <c r="U8" s="17">
        <f t="shared" si="4"/>
        <v>4.9809393752735603E-2</v>
      </c>
      <c r="V8" s="17">
        <f t="shared" si="4"/>
        <v>-2.7222533038410789E-2</v>
      </c>
      <c r="W8" s="17">
        <f t="shared" si="4"/>
        <v>4.2553191489361701E-2</v>
      </c>
      <c r="X8" s="17">
        <f t="shared" si="4"/>
        <v>0.15366937795339791</v>
      </c>
      <c r="Y8" s="17">
        <f t="shared" si="4"/>
        <v>-0.73997591227411208</v>
      </c>
      <c r="Z8" s="17">
        <f t="shared" si="4"/>
        <v>-0.57413052377008711</v>
      </c>
      <c r="AA8" s="17">
        <f t="shared" si="4"/>
        <v>0.75980950577259376</v>
      </c>
      <c r="AB8" s="17">
        <f t="shared" si="4"/>
        <v>-0.70609177106072119</v>
      </c>
      <c r="AC8" s="17">
        <f t="shared" si="4"/>
        <v>-0.77186154710768606</v>
      </c>
      <c r="AD8" s="17">
        <f t="shared" si="4"/>
        <v>0.31340577455130847</v>
      </c>
      <c r="AE8" s="17">
        <f t="shared" si="4"/>
        <v>-7.1770296371985731E-3</v>
      </c>
      <c r="AF8" s="17">
        <f t="shared" si="4"/>
        <v>-3.4629562227314677E-2</v>
      </c>
      <c r="AG8" s="17">
        <f t="shared" si="4"/>
        <v>-0.34598951003604589</v>
      </c>
      <c r="AH8" s="17">
        <f t="shared" si="4"/>
        <v>0.68085106382978722</v>
      </c>
      <c r="AI8" s="17">
        <f t="shared" si="4"/>
        <v>5.0568037309959915E-2</v>
      </c>
      <c r="AJ8" s="17">
        <f t="shared" si="4"/>
        <v>1.4171643614097708E-2</v>
      </c>
      <c r="AK8" s="17">
        <f t="shared" si="4"/>
        <v>2.5874719117876858E-2</v>
      </c>
      <c r="AL8" s="17">
        <f t="shared" si="4"/>
        <v>-2.1318387830102491E-2</v>
      </c>
      <c r="AM8" s="17">
        <f t="shared" si="4"/>
        <v>6.3829787234042548E-2</v>
      </c>
    </row>
    <row r="9" spans="1:40" s="17" customFormat="1">
      <c r="A9" s="16"/>
      <c r="B9" s="17">
        <f>AVERAGE(B106:B152)</f>
        <v>0.48115687844819882</v>
      </c>
      <c r="C9" s="17">
        <f t="shared" ref="C9:AM9" si="5">AVERAGE(C106:C152)</f>
        <v>-0.76248837160219474</v>
      </c>
      <c r="D9" s="17">
        <f t="shared" si="5"/>
        <v>7.8798657780143957E-3</v>
      </c>
      <c r="E9" s="17">
        <f t="shared" si="5"/>
        <v>0.92259251284275445</v>
      </c>
      <c r="F9" s="17">
        <f t="shared" si="5"/>
        <v>-0.47350921459513834</v>
      </c>
      <c r="G9" s="17">
        <f t="shared" si="5"/>
        <v>0.43689115669977935</v>
      </c>
      <c r="H9" s="19">
        <f t="shared" si="5"/>
        <v>0.13773272757379859</v>
      </c>
      <c r="I9" s="17">
        <f t="shared" si="5"/>
        <v>-0.6752838362925675</v>
      </c>
      <c r="J9" s="17">
        <f t="shared" si="5"/>
        <v>-0.67849958088828399</v>
      </c>
      <c r="K9" s="17">
        <f t="shared" si="5"/>
        <v>0.65393259564726647</v>
      </c>
      <c r="L9" s="17">
        <f t="shared" si="5"/>
        <v>-0.68491135553822569</v>
      </c>
      <c r="M9" s="17">
        <f t="shared" si="5"/>
        <v>-0.7403163833036458</v>
      </c>
      <c r="N9" s="17">
        <f t="shared" si="5"/>
        <v>0.22209467789391316</v>
      </c>
      <c r="O9" s="17">
        <f t="shared" si="5"/>
        <v>2.9186808401664828E-2</v>
      </c>
      <c r="P9" s="17">
        <f t="shared" si="5"/>
        <v>-5.1677302940252766E-2</v>
      </c>
      <c r="Q9" s="17">
        <f t="shared" si="5"/>
        <v>-0.29254486554726433</v>
      </c>
      <c r="R9" s="17">
        <f t="shared" si="5"/>
        <v>0.55319148936170215</v>
      </c>
      <c r="S9" s="17">
        <f t="shared" si="5"/>
        <v>3.8135964635286686E-2</v>
      </c>
      <c r="T9" s="17">
        <f t="shared" si="5"/>
        <v>1.7211660805375742E-2</v>
      </c>
      <c r="U9" s="17">
        <f t="shared" si="5"/>
        <v>5.2761639019059357E-2</v>
      </c>
      <c r="V9" s="17">
        <f t="shared" si="5"/>
        <v>-1.7442539975474073E-2</v>
      </c>
      <c r="W9" s="17">
        <f t="shared" si="5"/>
        <v>0</v>
      </c>
      <c r="X9" s="17">
        <f t="shared" si="5"/>
        <v>5.761785387210331E-2</v>
      </c>
      <c r="Y9" s="17">
        <f t="shared" si="5"/>
        <v>-0.55161361137360332</v>
      </c>
      <c r="Z9" s="17">
        <f t="shared" si="5"/>
        <v>-0.37999570152690243</v>
      </c>
      <c r="AA9" s="17">
        <f t="shared" si="5"/>
        <v>0.65872469893990271</v>
      </c>
      <c r="AB9" s="17">
        <f t="shared" si="5"/>
        <v>-0.55543321135005219</v>
      </c>
      <c r="AC9" s="17">
        <f t="shared" si="5"/>
        <v>-0.57671337560655744</v>
      </c>
      <c r="AD9" s="17">
        <f t="shared" si="5"/>
        <v>0.16427343607848741</v>
      </c>
      <c r="AE9" s="17">
        <f t="shared" si="5"/>
        <v>5.5516737123257338E-2</v>
      </c>
      <c r="AF9" s="17">
        <f t="shared" si="5"/>
        <v>-2.6002270877157002E-3</v>
      </c>
      <c r="AG9" s="17">
        <f t="shared" si="5"/>
        <v>-0.18888771397870013</v>
      </c>
      <c r="AH9" s="17">
        <f t="shared" si="5"/>
        <v>0.36170212765957449</v>
      </c>
      <c r="AI9" s="17">
        <f t="shared" si="5"/>
        <v>-1.4485205796515171E-2</v>
      </c>
      <c r="AJ9" s="17">
        <f t="shared" si="5"/>
        <v>5.0271745161483854E-2</v>
      </c>
      <c r="AK9" s="17">
        <f t="shared" si="5"/>
        <v>-3.4850313007672444E-3</v>
      </c>
      <c r="AL9" s="17">
        <f t="shared" si="5"/>
        <v>3.5259693026836264E-2</v>
      </c>
      <c r="AM9" s="17">
        <f t="shared" si="5"/>
        <v>3.1914893617021274E-2</v>
      </c>
    </row>
    <row r="10" spans="1:40">
      <c r="H10" s="21"/>
    </row>
    <row r="11" spans="1:40" s="3" customFormat="1">
      <c r="B11" s="3" t="s">
        <v>7</v>
      </c>
      <c r="C11" s="3" t="s">
        <v>8</v>
      </c>
      <c r="D11" s="3" t="s">
        <v>9</v>
      </c>
      <c r="E11" s="3" t="s">
        <v>10</v>
      </c>
      <c r="F11" s="3" t="s">
        <v>52</v>
      </c>
      <c r="G11" s="3" t="s">
        <v>53</v>
      </c>
      <c r="H11" s="3" t="s">
        <v>11</v>
      </c>
      <c r="I11" s="3" t="s">
        <v>12</v>
      </c>
      <c r="J11" s="3" t="s">
        <v>13</v>
      </c>
      <c r="K11" s="3" t="s">
        <v>14</v>
      </c>
      <c r="L11" s="3" t="s">
        <v>15</v>
      </c>
      <c r="M11" s="3" t="s">
        <v>16</v>
      </c>
      <c r="N11" s="3" t="s">
        <v>17</v>
      </c>
      <c r="O11" s="3" t="s">
        <v>18</v>
      </c>
      <c r="P11" s="3" t="s">
        <v>19</v>
      </c>
      <c r="Q11" s="3" t="s">
        <v>20</v>
      </c>
      <c r="R11" s="3" t="s">
        <v>21</v>
      </c>
      <c r="S11" s="3" t="s">
        <v>22</v>
      </c>
      <c r="T11" s="3" t="s">
        <v>23</v>
      </c>
      <c r="U11" s="3" t="s">
        <v>24</v>
      </c>
      <c r="V11" s="3" t="s">
        <v>25</v>
      </c>
      <c r="W11" s="3" t="s">
        <v>26</v>
      </c>
      <c r="X11" s="3" t="s">
        <v>27</v>
      </c>
      <c r="Y11" s="3" t="s">
        <v>28</v>
      </c>
      <c r="Z11" s="3" t="s">
        <v>29</v>
      </c>
      <c r="AA11" s="3" t="s">
        <v>30</v>
      </c>
      <c r="AB11" s="3" t="s">
        <v>31</v>
      </c>
      <c r="AC11" s="3" t="s">
        <v>32</v>
      </c>
      <c r="AD11" s="3" t="s">
        <v>33</v>
      </c>
      <c r="AE11" s="3" t="s">
        <v>34</v>
      </c>
      <c r="AF11" s="3" t="s">
        <v>35</v>
      </c>
      <c r="AG11" s="3" t="s">
        <v>36</v>
      </c>
      <c r="AH11" s="3" t="s">
        <v>37</v>
      </c>
      <c r="AI11" s="3" t="s">
        <v>38</v>
      </c>
      <c r="AJ11" s="3" t="s">
        <v>39</v>
      </c>
      <c r="AK11" s="3" t="s">
        <v>40</v>
      </c>
      <c r="AL11" s="3" t="s">
        <v>41</v>
      </c>
      <c r="AM11" s="3" t="s">
        <v>42</v>
      </c>
    </row>
    <row r="12" spans="1:40">
      <c r="A12" s="14">
        <v>39801</v>
      </c>
      <c r="B12">
        <v>-1</v>
      </c>
      <c r="C12">
        <v>1</v>
      </c>
      <c r="D12">
        <v>-1</v>
      </c>
      <c r="E12">
        <v>-1</v>
      </c>
      <c r="F12">
        <v>1</v>
      </c>
      <c r="G12">
        <v>-1</v>
      </c>
      <c r="H12">
        <v>-0.16299801422301999</v>
      </c>
      <c r="I12">
        <v>-0.32228141894617801</v>
      </c>
      <c r="J12">
        <v>-0.412537663552692</v>
      </c>
      <c r="K12">
        <v>0.374845640674278</v>
      </c>
      <c r="L12">
        <v>-0.41536113740118302</v>
      </c>
      <c r="M12">
        <v>-0.49685574157049101</v>
      </c>
      <c r="N12">
        <v>-2.92892928490677E-2</v>
      </c>
      <c r="O12">
        <v>0</v>
      </c>
      <c r="P12">
        <v>0.15809551563784299</v>
      </c>
      <c r="Q12">
        <v>8.4117258622564806E-2</v>
      </c>
      <c r="R12">
        <v>0</v>
      </c>
      <c r="S12">
        <v>-0.18586490790420701</v>
      </c>
      <c r="T12">
        <v>0</v>
      </c>
      <c r="U12">
        <v>0.265834180221377</v>
      </c>
      <c r="V12">
        <v>0.125458203445141</v>
      </c>
      <c r="W12">
        <v>0</v>
      </c>
      <c r="X12">
        <v>-0.15533484428189501</v>
      </c>
      <c r="Y12">
        <v>0.35627995401436602</v>
      </c>
      <c r="Z12">
        <v>0.24867291143301201</v>
      </c>
      <c r="AA12">
        <v>0.14264021274202601</v>
      </c>
      <c r="AB12">
        <v>5.44392164053836E-2</v>
      </c>
      <c r="AC12">
        <v>0.50160166288356201</v>
      </c>
      <c r="AD12">
        <v>-0.295454906356657</v>
      </c>
      <c r="AE12">
        <v>-0.19825240183138099</v>
      </c>
      <c r="AF12">
        <v>-1.4495045956250599E-2</v>
      </c>
      <c r="AG12">
        <v>0.22418885492049101</v>
      </c>
      <c r="AH12">
        <v>-1</v>
      </c>
      <c r="AI12">
        <v>-7.8525696081756205E-2</v>
      </c>
      <c r="AJ12">
        <v>0.27012481538583799</v>
      </c>
      <c r="AK12">
        <v>0.383298696286626</v>
      </c>
      <c r="AL12">
        <v>6.0329896942690697E-2</v>
      </c>
      <c r="AM12">
        <v>0</v>
      </c>
    </row>
    <row r="13" spans="1:40">
      <c r="A13" s="14">
        <v>32129</v>
      </c>
      <c r="B13">
        <v>-0.71320864069870804</v>
      </c>
      <c r="C13">
        <v>0.60563933802401404</v>
      </c>
      <c r="D13">
        <v>-0.63675784954704595</v>
      </c>
      <c r="E13">
        <v>-0.44238701330868302</v>
      </c>
      <c r="F13">
        <v>0.61762908989385101</v>
      </c>
      <c r="G13">
        <v>-0.61635318109492099</v>
      </c>
      <c r="H13">
        <v>0.12937083707730701</v>
      </c>
      <c r="I13">
        <v>-0.79682536609149202</v>
      </c>
      <c r="J13">
        <v>-0.79049730886254499</v>
      </c>
      <c r="K13">
        <v>0.77232152431805301</v>
      </c>
      <c r="L13">
        <v>-0.79944645766682398</v>
      </c>
      <c r="M13">
        <v>-0.845790542964999</v>
      </c>
      <c r="N13">
        <v>0.81439415338724996</v>
      </c>
      <c r="O13">
        <v>0</v>
      </c>
      <c r="P13">
        <v>0</v>
      </c>
      <c r="Q13">
        <v>-0.82435334078053701</v>
      </c>
      <c r="R13">
        <v>1</v>
      </c>
      <c r="S13">
        <v>1.9872803164599901E-2</v>
      </c>
      <c r="T13">
        <v>0</v>
      </c>
      <c r="U13">
        <v>0</v>
      </c>
      <c r="V13">
        <v>5.94315946373659E-2</v>
      </c>
      <c r="W13">
        <v>0</v>
      </c>
      <c r="X13">
        <v>-0.33870881568118599</v>
      </c>
      <c r="Y13">
        <v>-0.61625757407339998</v>
      </c>
      <c r="Z13">
        <v>-0.191606812648971</v>
      </c>
      <c r="AA13">
        <v>0.80930735161410805</v>
      </c>
      <c r="AB13">
        <v>-0.56454883549733503</v>
      </c>
      <c r="AC13">
        <v>-0.54852170751846396</v>
      </c>
      <c r="AD13">
        <v>0.52772286622471098</v>
      </c>
      <c r="AE13">
        <v>0.99321877921984603</v>
      </c>
      <c r="AF13">
        <v>8.9479231414619706E-2</v>
      </c>
      <c r="AG13">
        <v>-0.46528582565211801</v>
      </c>
      <c r="AH13">
        <v>1</v>
      </c>
      <c r="AI13">
        <v>-0.52984843706572105</v>
      </c>
      <c r="AJ13">
        <v>0.32257869282291501</v>
      </c>
      <c r="AK13">
        <v>0.45772911397369498</v>
      </c>
      <c r="AL13">
        <v>0.35760954899493302</v>
      </c>
      <c r="AM13">
        <v>0</v>
      </c>
    </row>
    <row r="14" spans="1:40">
      <c r="A14" s="14">
        <v>37155</v>
      </c>
      <c r="B14">
        <v>-0.72398511694083001</v>
      </c>
      <c r="C14">
        <v>-0.58009597855549</v>
      </c>
      <c r="D14">
        <v>-0.919724652364314</v>
      </c>
      <c r="E14">
        <v>-5.7804102886162202E-2</v>
      </c>
      <c r="F14">
        <v>1.54703151011505E-2</v>
      </c>
      <c r="G14">
        <v>-0.50573267649574505</v>
      </c>
      <c r="H14">
        <v>0.37764487505482902</v>
      </c>
      <c r="I14">
        <v>-0.50007753611151895</v>
      </c>
      <c r="J14">
        <v>-0.58845244414568798</v>
      </c>
      <c r="K14">
        <v>0.39765989415078201</v>
      </c>
      <c r="L14">
        <v>-0.52044760937114098</v>
      </c>
      <c r="M14">
        <v>-0.64206258018361595</v>
      </c>
      <c r="N14">
        <v>0.17949516829030801</v>
      </c>
      <c r="O14">
        <v>0</v>
      </c>
      <c r="P14">
        <v>6.8960363182632906E-2</v>
      </c>
      <c r="Q14">
        <v>-1.1705200242888399E-2</v>
      </c>
      <c r="R14">
        <v>0</v>
      </c>
      <c r="S14">
        <v>0.33381919690265299</v>
      </c>
      <c r="T14">
        <v>0</v>
      </c>
      <c r="U14">
        <v>-0.151754818968897</v>
      </c>
      <c r="V14">
        <v>-0.23420758349399701</v>
      </c>
      <c r="W14">
        <v>0</v>
      </c>
      <c r="X14">
        <v>-0.222324639689259</v>
      </c>
      <c r="Y14">
        <v>-0.63905631458029899</v>
      </c>
      <c r="Z14">
        <v>-0.283460469062634</v>
      </c>
      <c r="AA14">
        <v>0.77121443710655901</v>
      </c>
      <c r="AB14">
        <v>-0.58278148544242703</v>
      </c>
      <c r="AC14">
        <v>-0.88500947740504798</v>
      </c>
      <c r="AD14">
        <v>-0.24533359842234301</v>
      </c>
      <c r="AE14">
        <v>0</v>
      </c>
      <c r="AF14">
        <v>0</v>
      </c>
      <c r="AG14">
        <v>0.207912035804423</v>
      </c>
      <c r="AH14">
        <v>-1</v>
      </c>
      <c r="AI14">
        <v>-0.17806998013828701</v>
      </c>
      <c r="AJ14">
        <v>0</v>
      </c>
      <c r="AK14">
        <v>0.73141223657643295</v>
      </c>
      <c r="AL14">
        <v>0.15471522199045301</v>
      </c>
      <c r="AM14">
        <v>-0.5</v>
      </c>
    </row>
    <row r="15" spans="1:40">
      <c r="A15" s="14">
        <v>37519</v>
      </c>
      <c r="B15">
        <v>-0.49672824344980399</v>
      </c>
      <c r="C15">
        <v>-0.122715294792363</v>
      </c>
      <c r="D15">
        <v>-0.968688587092147</v>
      </c>
      <c r="E15">
        <v>3.3461194419964299E-2</v>
      </c>
      <c r="F15">
        <v>-0.11589041535736599</v>
      </c>
      <c r="G15">
        <v>-0.47423218417733398</v>
      </c>
      <c r="H15">
        <v>-0.47477302096664098</v>
      </c>
      <c r="I15">
        <v>-0.59637173660134501</v>
      </c>
      <c r="J15">
        <v>-0.52015195363552802</v>
      </c>
      <c r="K15">
        <v>0.683466011404956</v>
      </c>
      <c r="L15">
        <v>-0.61440650651370099</v>
      </c>
      <c r="M15">
        <v>-0.77777943404348204</v>
      </c>
      <c r="N15">
        <v>-0.318789676495004</v>
      </c>
      <c r="O15">
        <v>0</v>
      </c>
      <c r="P15">
        <v>0.469045660421403</v>
      </c>
      <c r="Q15">
        <v>0.35472821276775701</v>
      </c>
      <c r="R15">
        <v>-1</v>
      </c>
      <c r="S15">
        <v>-0.44157661497166301</v>
      </c>
      <c r="T15">
        <v>0</v>
      </c>
      <c r="U15">
        <v>0.85791221800914697</v>
      </c>
      <c r="V15">
        <v>0.41750971148968802</v>
      </c>
      <c r="W15">
        <v>0</v>
      </c>
      <c r="X15">
        <v>-0.47238009473373599</v>
      </c>
      <c r="Y15">
        <v>-0.44480444219183801</v>
      </c>
      <c r="Z15">
        <v>1.6524642449855301E-2</v>
      </c>
      <c r="AA15">
        <v>0.66154073669971702</v>
      </c>
      <c r="AB15">
        <v>-0.37900809406990299</v>
      </c>
      <c r="AC15">
        <v>-0.51220685480767003</v>
      </c>
      <c r="AD15">
        <v>-0.445553834666991</v>
      </c>
      <c r="AE15">
        <v>0</v>
      </c>
      <c r="AF15">
        <v>0</v>
      </c>
      <c r="AG15">
        <v>0.42152652943990698</v>
      </c>
      <c r="AH15">
        <v>-1</v>
      </c>
      <c r="AI15">
        <v>-0.39797883548261798</v>
      </c>
      <c r="AJ15">
        <v>0</v>
      </c>
      <c r="AK15">
        <v>0</v>
      </c>
      <c r="AL15">
        <v>0.38621433966379898</v>
      </c>
      <c r="AM15">
        <v>0</v>
      </c>
    </row>
    <row r="16" spans="1:40">
      <c r="A16" s="14">
        <v>39892</v>
      </c>
      <c r="B16">
        <v>-0.45941016780775001</v>
      </c>
      <c r="C16">
        <v>-2.6375592387409301E-3</v>
      </c>
      <c r="D16">
        <v>-0.54379557963941905</v>
      </c>
      <c r="E16">
        <v>-0.18875483369794299</v>
      </c>
      <c r="F16">
        <v>0.39786599787550497</v>
      </c>
      <c r="G16">
        <v>-0.46270596877333098</v>
      </c>
      <c r="H16">
        <v>-1</v>
      </c>
      <c r="I16">
        <v>1</v>
      </c>
      <c r="J16">
        <v>1</v>
      </c>
      <c r="K16">
        <v>-1</v>
      </c>
      <c r="L16">
        <v>1</v>
      </c>
      <c r="M16">
        <v>0.42713020982237998</v>
      </c>
      <c r="N16">
        <v>-0.78554864030535998</v>
      </c>
      <c r="O16">
        <v>0</v>
      </c>
      <c r="P16">
        <v>0</v>
      </c>
      <c r="Q16">
        <v>0.73600810448334297</v>
      </c>
      <c r="R16">
        <v>-1</v>
      </c>
      <c r="S16">
        <v>-0.73499767273251104</v>
      </c>
      <c r="T16">
        <v>0</v>
      </c>
      <c r="U16">
        <v>-0.15809551563784299</v>
      </c>
      <c r="V16">
        <v>1</v>
      </c>
      <c r="W16">
        <v>-1</v>
      </c>
      <c r="X16">
        <v>1</v>
      </c>
      <c r="Y16">
        <v>1</v>
      </c>
      <c r="Z16">
        <v>0.707551961297471</v>
      </c>
      <c r="AA16">
        <v>-1</v>
      </c>
      <c r="AB16">
        <v>1</v>
      </c>
      <c r="AC16">
        <v>1</v>
      </c>
      <c r="AD16">
        <v>-0.82632678873165699</v>
      </c>
      <c r="AE16">
        <v>0</v>
      </c>
      <c r="AF16">
        <v>0</v>
      </c>
      <c r="AG16">
        <v>1</v>
      </c>
      <c r="AH16">
        <v>-1</v>
      </c>
      <c r="AI16">
        <v>1</v>
      </c>
      <c r="AJ16">
        <v>0</v>
      </c>
      <c r="AK16">
        <v>0</v>
      </c>
      <c r="AL16">
        <v>-1</v>
      </c>
      <c r="AM16">
        <v>0</v>
      </c>
    </row>
    <row r="17" spans="1:39">
      <c r="A17" s="14">
        <v>37428</v>
      </c>
      <c r="B17">
        <v>-0.47477302096664098</v>
      </c>
      <c r="C17">
        <v>-0.59637173660134501</v>
      </c>
      <c r="D17">
        <v>-1</v>
      </c>
      <c r="E17">
        <v>0.30631605848436599</v>
      </c>
      <c r="F17">
        <v>-0.43561609284485697</v>
      </c>
      <c r="G17">
        <v>-0.34684197075781598</v>
      </c>
      <c r="H17">
        <v>1.67498236955805E-2</v>
      </c>
      <c r="I17">
        <v>-0.68635021296097098</v>
      </c>
      <c r="J17">
        <v>-0.65370134323287399</v>
      </c>
      <c r="K17">
        <v>0.70263862809003497</v>
      </c>
      <c r="L17">
        <v>-0.69474950165951199</v>
      </c>
      <c r="M17">
        <v>-0.80692467852302996</v>
      </c>
      <c r="N17">
        <v>6.5291450681216306E-2</v>
      </c>
      <c r="O17">
        <v>0</v>
      </c>
      <c r="P17">
        <v>1.3533445291947801E-2</v>
      </c>
      <c r="Q17">
        <v>8.2557453789655094E-2</v>
      </c>
      <c r="R17">
        <v>-1</v>
      </c>
      <c r="S17">
        <v>4.9286409445829897E-2</v>
      </c>
      <c r="T17">
        <v>0.11484420804378</v>
      </c>
      <c r="U17">
        <v>-0.115951890938133</v>
      </c>
      <c r="V17">
        <v>-2.2050888620296701E-2</v>
      </c>
      <c r="W17">
        <v>-1</v>
      </c>
      <c r="X17">
        <v>0.491837966264768</v>
      </c>
      <c r="Y17">
        <v>-0.59153807279388304</v>
      </c>
      <c r="Z17">
        <v>-0.50299750520597897</v>
      </c>
      <c r="AA17">
        <v>0.58528928580741701</v>
      </c>
      <c r="AB17">
        <v>-0.566754495924226</v>
      </c>
      <c r="AC17">
        <v>-0.74442515287207001</v>
      </c>
      <c r="AD17">
        <v>-7.4779025320059006E-2</v>
      </c>
      <c r="AE17">
        <v>0</v>
      </c>
      <c r="AF17">
        <v>-7.6901261667444806E-2</v>
      </c>
      <c r="AG17">
        <v>8.2785285785319501E-3</v>
      </c>
      <c r="AH17">
        <v>0</v>
      </c>
      <c r="AI17">
        <v>0.36035367963169201</v>
      </c>
      <c r="AJ17">
        <v>0</v>
      </c>
      <c r="AK17">
        <v>-0.10768917015983299</v>
      </c>
      <c r="AL17">
        <v>-0.27519030404822897</v>
      </c>
      <c r="AM17">
        <v>0.5</v>
      </c>
    </row>
    <row r="18" spans="1:39">
      <c r="A18" s="14">
        <v>30029</v>
      </c>
      <c r="B18">
        <v>-0.36908607630251</v>
      </c>
      <c r="C18">
        <v>-0.73623798383196803</v>
      </c>
      <c r="D18">
        <v>-1</v>
      </c>
      <c r="E18">
        <v>0.32903836140067899</v>
      </c>
      <c r="F18">
        <v>-0.46058746445227799</v>
      </c>
      <c r="G18">
        <v>-0.33548081929966</v>
      </c>
      <c r="H18">
        <v>0.335093891993479</v>
      </c>
      <c r="I18">
        <v>-0.74669522528632404</v>
      </c>
      <c r="J18">
        <v>-0.422183917360544</v>
      </c>
      <c r="K18">
        <v>0.31275088354975</v>
      </c>
      <c r="L18">
        <v>-0.39377392469313599</v>
      </c>
      <c r="M18">
        <v>-0.84087451214536901</v>
      </c>
      <c r="N18">
        <v>0.11612050421881601</v>
      </c>
      <c r="O18">
        <v>-4.0233810513892803E-3</v>
      </c>
      <c r="P18">
        <v>2.27313353883436E-3</v>
      </c>
      <c r="Q18">
        <v>-0.195112185915748</v>
      </c>
      <c r="R18">
        <v>0</v>
      </c>
      <c r="S18">
        <v>0.209962554499285</v>
      </c>
      <c r="T18">
        <v>-1</v>
      </c>
      <c r="U18">
        <v>-0.193762571524314</v>
      </c>
      <c r="V18">
        <v>-0.184253396753424</v>
      </c>
      <c r="W18">
        <v>0</v>
      </c>
      <c r="X18">
        <v>0.17134596880953101</v>
      </c>
      <c r="Y18">
        <v>-0.70748430448377297</v>
      </c>
      <c r="Z18">
        <v>-0.22119603424018999</v>
      </c>
      <c r="AA18">
        <v>0.48112448007175201</v>
      </c>
      <c r="AB18">
        <v>-0.37562772023819502</v>
      </c>
      <c r="AC18">
        <v>-0.98517626288222904</v>
      </c>
      <c r="AD18">
        <v>-6.2848141569085095E-2</v>
      </c>
      <c r="AE18">
        <v>0</v>
      </c>
      <c r="AF18">
        <v>-9.4225873927625395E-2</v>
      </c>
      <c r="AG18">
        <v>6.4550427798147E-2</v>
      </c>
      <c r="AH18">
        <v>0</v>
      </c>
      <c r="AI18">
        <v>0.124879430033047</v>
      </c>
      <c r="AJ18">
        <v>2.8067674564430801E-2</v>
      </c>
      <c r="AK18">
        <v>-0.118737152568602</v>
      </c>
      <c r="AL18">
        <v>-9.9580901233158506E-2</v>
      </c>
      <c r="AM18">
        <v>0.5</v>
      </c>
    </row>
    <row r="19" spans="1:39">
      <c r="A19" s="14">
        <v>39528</v>
      </c>
      <c r="B19">
        <v>-0.35677278822265501</v>
      </c>
      <c r="C19">
        <v>-0.44564292768413799</v>
      </c>
      <c r="D19">
        <v>-0.92307101425784599</v>
      </c>
      <c r="E19">
        <v>0.28986082976635102</v>
      </c>
      <c r="F19">
        <v>-0.368729602564003</v>
      </c>
      <c r="G19">
        <v>-0.33286604981645701</v>
      </c>
      <c r="H19">
        <v>-9.2497649102052298E-2</v>
      </c>
      <c r="I19">
        <v>-0.60281391546542495</v>
      </c>
      <c r="J19">
        <v>-0.67751116869275396</v>
      </c>
      <c r="K19">
        <v>0.65405497692030601</v>
      </c>
      <c r="L19">
        <v>-0.68566289943621495</v>
      </c>
      <c r="M19">
        <v>-0.72990678672348197</v>
      </c>
      <c r="N19">
        <v>0.25690190445043098</v>
      </c>
      <c r="O19">
        <v>0</v>
      </c>
      <c r="P19">
        <v>0</v>
      </c>
      <c r="Q19">
        <v>-0.36028787031260801</v>
      </c>
      <c r="R19">
        <v>1</v>
      </c>
      <c r="S19">
        <v>-4.1961724443183102E-3</v>
      </c>
      <c r="T19">
        <v>0</v>
      </c>
      <c r="U19">
        <v>0</v>
      </c>
      <c r="V19">
        <v>0.10262909452195</v>
      </c>
      <c r="W19">
        <v>0</v>
      </c>
      <c r="X19">
        <v>0.27661042437743699</v>
      </c>
      <c r="Y19">
        <v>-0.36339160185048702</v>
      </c>
      <c r="Z19">
        <v>-0.37561122827549498</v>
      </c>
      <c r="AA19">
        <v>0.559352223174722</v>
      </c>
      <c r="AB19">
        <v>-0.49347089422525903</v>
      </c>
      <c r="AC19">
        <v>-0.39440397087269002</v>
      </c>
      <c r="AD19">
        <v>0.112860551112744</v>
      </c>
      <c r="AE19">
        <v>-3.9471278560610099E-2</v>
      </c>
      <c r="AF19">
        <v>1.8069027013920901E-2</v>
      </c>
      <c r="AG19">
        <v>-1.9601022691689701E-2</v>
      </c>
      <c r="AH19">
        <v>0</v>
      </c>
      <c r="AI19">
        <v>0.28209369649065102</v>
      </c>
      <c r="AJ19">
        <v>-1.4552008610025801E-2</v>
      </c>
      <c r="AK19">
        <v>-0.12928940277082701</v>
      </c>
      <c r="AL19">
        <v>-0.136491503209972</v>
      </c>
      <c r="AM19">
        <v>0.5</v>
      </c>
    </row>
    <row r="20" spans="1:39">
      <c r="A20" s="14">
        <v>39710</v>
      </c>
      <c r="B20">
        <v>-0.16299801422301999</v>
      </c>
      <c r="C20">
        <v>-0.32228141894617801</v>
      </c>
      <c r="D20">
        <v>-0.97348066283078505</v>
      </c>
      <c r="E20">
        <v>0.38788615250810798</v>
      </c>
      <c r="F20">
        <v>-0.50843660790850398</v>
      </c>
      <c r="G20">
        <v>-0.29840281218710402</v>
      </c>
      <c r="H20">
        <v>-2.97703689993742E-2</v>
      </c>
      <c r="I20">
        <v>-0.66494560137145797</v>
      </c>
      <c r="J20">
        <v>-0.66637158867812896</v>
      </c>
      <c r="K20">
        <v>0.69445716160181803</v>
      </c>
      <c r="L20">
        <v>-0.69770708244592505</v>
      </c>
      <c r="M20">
        <v>-0.81922343690938804</v>
      </c>
      <c r="N20">
        <v>7.8002686928891798E-2</v>
      </c>
      <c r="O20">
        <v>0</v>
      </c>
      <c r="P20">
        <v>1.6949704040984202E-2</v>
      </c>
      <c r="Q20">
        <v>2.3322042585378899E-3</v>
      </c>
      <c r="R20">
        <v>0</v>
      </c>
      <c r="S20">
        <v>-6.2807177643648696E-2</v>
      </c>
      <c r="T20">
        <v>0</v>
      </c>
      <c r="U20">
        <v>-0.137472211676336</v>
      </c>
      <c r="V20">
        <v>4.3753273845759902E-2</v>
      </c>
      <c r="W20">
        <v>0</v>
      </c>
      <c r="X20">
        <v>-0.22794097082801901</v>
      </c>
      <c r="Y20">
        <v>-0.48589691574623101</v>
      </c>
      <c r="Z20">
        <v>-0.23486870220990999</v>
      </c>
      <c r="AA20">
        <v>0.77874811136873301</v>
      </c>
      <c r="AB20">
        <v>-0.56571001568802604</v>
      </c>
      <c r="AC20">
        <v>-0.66537693197423098</v>
      </c>
      <c r="AD20">
        <v>-0.24580315263136601</v>
      </c>
      <c r="AE20">
        <v>0</v>
      </c>
      <c r="AF20">
        <v>0</v>
      </c>
      <c r="AG20">
        <v>0.239239152068253</v>
      </c>
      <c r="AH20">
        <v>-1</v>
      </c>
      <c r="AI20">
        <v>-0.24929427501095</v>
      </c>
      <c r="AJ20">
        <v>0</v>
      </c>
      <c r="AK20">
        <v>0.40410704906261802</v>
      </c>
      <c r="AL20">
        <v>0.189448144460758</v>
      </c>
      <c r="AM20">
        <v>-0.5</v>
      </c>
    </row>
    <row r="21" spans="1:39">
      <c r="A21" s="14">
        <v>29847</v>
      </c>
      <c r="B21">
        <v>-0.41371260039976099</v>
      </c>
      <c r="C21">
        <v>-0.79011911036191895</v>
      </c>
      <c r="D21">
        <v>-0.89665707671380102</v>
      </c>
      <c r="E21">
        <v>0.39553054907019902</v>
      </c>
      <c r="F21">
        <v>-0.46810200371275401</v>
      </c>
      <c r="G21">
        <v>-0.27240749944480003</v>
      </c>
      <c r="H21">
        <v>-4.6140611250634803E-2</v>
      </c>
      <c r="I21">
        <v>-0.84122283815894805</v>
      </c>
      <c r="J21">
        <v>-0.41168642281665802</v>
      </c>
      <c r="K21">
        <v>0.41283911782055199</v>
      </c>
      <c r="L21">
        <v>-0.434624031231508</v>
      </c>
      <c r="M21">
        <v>-1</v>
      </c>
      <c r="N21">
        <v>0.26589344116408098</v>
      </c>
      <c r="O21">
        <v>0</v>
      </c>
      <c r="P21">
        <v>0</v>
      </c>
      <c r="Q21">
        <v>-0.42087008644990898</v>
      </c>
      <c r="R21">
        <v>1</v>
      </c>
      <c r="S21">
        <v>-0.206259775718453</v>
      </c>
      <c r="T21">
        <v>0</v>
      </c>
      <c r="U21">
        <v>0</v>
      </c>
      <c r="V21">
        <v>8.5393295538521694E-2</v>
      </c>
      <c r="W21">
        <v>0</v>
      </c>
      <c r="X21">
        <v>6.5182134913249604E-2</v>
      </c>
      <c r="Y21">
        <v>-0.74692797582806403</v>
      </c>
      <c r="Z21">
        <v>-1.1808975495704799E-2</v>
      </c>
      <c r="AA21">
        <v>0.41481698103973902</v>
      </c>
      <c r="AB21">
        <v>-0.23984984068204801</v>
      </c>
      <c r="AC21">
        <v>-0.999999999999999</v>
      </c>
      <c r="AD21">
        <v>0.22172929105500699</v>
      </c>
      <c r="AE21">
        <v>0</v>
      </c>
      <c r="AF21">
        <v>0</v>
      </c>
      <c r="AG21">
        <v>-0.103980405095065</v>
      </c>
      <c r="AH21">
        <v>1</v>
      </c>
      <c r="AI21">
        <v>-1.92776184159297E-2</v>
      </c>
      <c r="AJ21">
        <v>-0.31955290037934603</v>
      </c>
      <c r="AK21">
        <v>-4.8839107820772297E-2</v>
      </c>
      <c r="AL21">
        <v>3.7016961800455102E-3</v>
      </c>
      <c r="AM21">
        <v>0.5</v>
      </c>
    </row>
    <row r="22" spans="1:39">
      <c r="A22" s="14">
        <v>36875</v>
      </c>
      <c r="B22">
        <v>-0.35830429485350501</v>
      </c>
      <c r="C22">
        <v>-0.496522276284251</v>
      </c>
      <c r="D22">
        <v>-1</v>
      </c>
      <c r="E22">
        <v>0.47648681677423499</v>
      </c>
      <c r="F22">
        <v>-0.62263046623929696</v>
      </c>
      <c r="G22">
        <v>-0.26175659161288201</v>
      </c>
      <c r="H22">
        <v>4.6402812568925198E-3</v>
      </c>
      <c r="I22">
        <v>-0.79086267138875999</v>
      </c>
      <c r="J22">
        <v>-0.68448160376453404</v>
      </c>
      <c r="K22">
        <v>0.81195329819461803</v>
      </c>
      <c r="L22">
        <v>-0.76068292062107801</v>
      </c>
      <c r="M22">
        <v>-0.89576535229230303</v>
      </c>
      <c r="N22">
        <v>0.66404666120695799</v>
      </c>
      <c r="O22">
        <v>0</v>
      </c>
      <c r="P22">
        <v>0</v>
      </c>
      <c r="Q22">
        <v>-0.57651142490337703</v>
      </c>
      <c r="R22">
        <v>1</v>
      </c>
      <c r="S22">
        <v>-0.31054345879815198</v>
      </c>
      <c r="T22">
        <v>0</v>
      </c>
      <c r="U22">
        <v>0</v>
      </c>
      <c r="V22">
        <v>8.0731011223151197E-2</v>
      </c>
      <c r="W22">
        <v>0</v>
      </c>
      <c r="X22">
        <v>-9.3922437809870002E-2</v>
      </c>
      <c r="Y22">
        <v>-0.84952343336206604</v>
      </c>
      <c r="Z22">
        <v>-0.46763943080447101</v>
      </c>
      <c r="AA22">
        <v>0.93030728618487901</v>
      </c>
      <c r="AB22">
        <v>-0.763307687708625</v>
      </c>
      <c r="AC22">
        <v>-0.87938652744659096</v>
      </c>
      <c r="AD22">
        <v>8.6681257125550901E-2</v>
      </c>
      <c r="AE22">
        <v>0</v>
      </c>
      <c r="AF22">
        <v>0</v>
      </c>
      <c r="AG22">
        <v>-0.111233380488867</v>
      </c>
      <c r="AH22">
        <v>1</v>
      </c>
      <c r="AI22">
        <v>-7.8767407660282895E-2</v>
      </c>
      <c r="AJ22">
        <v>0</v>
      </c>
      <c r="AK22">
        <v>0</v>
      </c>
      <c r="AL22">
        <v>0.111922375233323</v>
      </c>
      <c r="AM22">
        <v>0</v>
      </c>
    </row>
    <row r="23" spans="1:39">
      <c r="A23" s="14">
        <v>33137</v>
      </c>
      <c r="B23">
        <v>-0.42418134174973499</v>
      </c>
      <c r="C23">
        <v>-0.65074483645970105</v>
      </c>
      <c r="D23">
        <v>-0.67091694149812697</v>
      </c>
      <c r="E23">
        <v>0.32037975573634397</v>
      </c>
      <c r="F23">
        <v>-0.242306821356054</v>
      </c>
      <c r="G23">
        <v>-0.24482892309860901</v>
      </c>
      <c r="H23">
        <v>0.271801752669385</v>
      </c>
      <c r="I23">
        <v>-0.83284970873034103</v>
      </c>
      <c r="J23">
        <v>-0.84798906517865003</v>
      </c>
      <c r="K23">
        <v>0.82372674622826603</v>
      </c>
      <c r="L23">
        <v>-0.85312088368480998</v>
      </c>
      <c r="M23">
        <v>-0.88749053430172398</v>
      </c>
      <c r="N23">
        <v>0.46587720225768797</v>
      </c>
      <c r="O23">
        <v>0</v>
      </c>
      <c r="P23">
        <v>0</v>
      </c>
      <c r="Q23">
        <v>-0.485262942680385</v>
      </c>
      <c r="R23">
        <v>1</v>
      </c>
      <c r="S23">
        <v>0.15936271085806999</v>
      </c>
      <c r="T23">
        <v>0</v>
      </c>
      <c r="U23">
        <v>0</v>
      </c>
      <c r="V23">
        <v>-6.4729045847132197E-2</v>
      </c>
      <c r="W23">
        <v>0</v>
      </c>
      <c r="X23">
        <v>2.1830786068272101E-2</v>
      </c>
      <c r="Y23">
        <v>-0.65952868741482296</v>
      </c>
      <c r="Z23">
        <v>-0.534198421304108</v>
      </c>
      <c r="AA23">
        <v>0.81040534832436295</v>
      </c>
      <c r="AB23">
        <v>-0.71980361626122602</v>
      </c>
      <c r="AC23">
        <v>-0.689432135795506</v>
      </c>
      <c r="AD23">
        <v>0.26250697949947999</v>
      </c>
      <c r="AE23">
        <v>0</v>
      </c>
      <c r="AF23">
        <v>0</v>
      </c>
      <c r="AG23">
        <v>-0.23294866649610901</v>
      </c>
      <c r="AH23">
        <v>1</v>
      </c>
      <c r="AI23">
        <v>-8.8292497088408403E-2</v>
      </c>
      <c r="AJ23">
        <v>0</v>
      </c>
      <c r="AK23">
        <v>0</v>
      </c>
      <c r="AL23">
        <v>4.8165108989577501E-2</v>
      </c>
      <c r="AM23">
        <v>0</v>
      </c>
    </row>
    <row r="24" spans="1:39">
      <c r="A24" s="14">
        <v>41075</v>
      </c>
      <c r="B24">
        <v>-0.149287184630121</v>
      </c>
      <c r="C24">
        <v>-0.75404331364686705</v>
      </c>
      <c r="D24">
        <v>-0.90838353590896104</v>
      </c>
      <c r="E24">
        <v>0.55141673051193696</v>
      </c>
      <c r="F24">
        <v>-0.64685698055022001</v>
      </c>
      <c r="G24">
        <v>-0.19784894380100501</v>
      </c>
      <c r="H24">
        <v>0.76144231954331099</v>
      </c>
      <c r="I24">
        <v>-0.84589782408419301</v>
      </c>
      <c r="J24">
        <v>-0.93383758979791598</v>
      </c>
      <c r="K24">
        <v>0.72772229012241196</v>
      </c>
      <c r="L24">
        <v>-0.85561472880214695</v>
      </c>
      <c r="M24">
        <v>-0.86496117018398999</v>
      </c>
      <c r="N24">
        <v>0.17778874453943999</v>
      </c>
      <c r="O24">
        <v>0</v>
      </c>
      <c r="P24">
        <v>0</v>
      </c>
      <c r="Q24">
        <v>-0.402573071379975</v>
      </c>
      <c r="R24">
        <v>1</v>
      </c>
      <c r="S24">
        <v>0.58003126160857499</v>
      </c>
      <c r="T24">
        <v>-0.15322770252189499</v>
      </c>
      <c r="U24">
        <v>0.14688082362281199</v>
      </c>
      <c r="V24">
        <v>-0.40115608491301602</v>
      </c>
      <c r="W24">
        <v>1</v>
      </c>
      <c r="X24">
        <v>0.28727366355381101</v>
      </c>
      <c r="Y24">
        <v>-0.78804198363945999</v>
      </c>
      <c r="Z24">
        <v>-0.78121300382850201</v>
      </c>
      <c r="AA24">
        <v>0.84879707830332896</v>
      </c>
      <c r="AB24">
        <v>-0.85443158311703205</v>
      </c>
      <c r="AC24">
        <v>-0.77682517279230301</v>
      </c>
      <c r="AD24">
        <v>0.459513754685003</v>
      </c>
      <c r="AE24">
        <v>0</v>
      </c>
      <c r="AF24">
        <v>0</v>
      </c>
      <c r="AG24">
        <v>-0.59494681178223496</v>
      </c>
      <c r="AH24">
        <v>1</v>
      </c>
      <c r="AI24">
        <v>5.7671828795396202E-2</v>
      </c>
      <c r="AJ24">
        <v>0</v>
      </c>
      <c r="AK24">
        <v>0</v>
      </c>
      <c r="AL24">
        <v>-7.7246496420542404E-2</v>
      </c>
      <c r="AM24">
        <v>0</v>
      </c>
    </row>
    <row r="25" spans="1:39">
      <c r="A25" s="14">
        <v>36966</v>
      </c>
      <c r="B25">
        <v>-0.42099831163423002</v>
      </c>
      <c r="C25">
        <v>-0.46915162775103503</v>
      </c>
      <c r="D25">
        <v>-0.59398865284827496</v>
      </c>
      <c r="E25">
        <v>0.38488550256864901</v>
      </c>
      <c r="F25">
        <v>-0.264395320184514</v>
      </c>
      <c r="G25">
        <v>-0.19037271557951099</v>
      </c>
      <c r="H25">
        <v>-0.35830429485350501</v>
      </c>
      <c r="I25">
        <v>-0.496522276284251</v>
      </c>
      <c r="J25">
        <v>-0.390880589192521</v>
      </c>
      <c r="K25">
        <v>0.46819646603859899</v>
      </c>
      <c r="L25">
        <v>-0.446975937454964</v>
      </c>
      <c r="M25">
        <v>-0.67072301292483205</v>
      </c>
      <c r="N25">
        <v>0.37322900609000398</v>
      </c>
      <c r="O25">
        <v>0</v>
      </c>
      <c r="P25">
        <v>0.14611296111504399</v>
      </c>
      <c r="Q25">
        <v>-0.242661832169598</v>
      </c>
      <c r="R25">
        <v>0</v>
      </c>
      <c r="S25">
        <v>-0.58683140182044602</v>
      </c>
      <c r="T25">
        <v>0</v>
      </c>
      <c r="U25">
        <v>0.27518931520742401</v>
      </c>
      <c r="V25">
        <v>0.29822772676536802</v>
      </c>
      <c r="W25">
        <v>-1</v>
      </c>
      <c r="X25">
        <v>-0.219701779061902</v>
      </c>
      <c r="Y25">
        <v>-0.24059958774988</v>
      </c>
      <c r="Z25">
        <v>0.14698248370062</v>
      </c>
      <c r="AA25">
        <v>0.585782992924061</v>
      </c>
      <c r="AB25">
        <v>-0.27199002447620002</v>
      </c>
      <c r="AC25">
        <v>-0.397681749800118</v>
      </c>
      <c r="AD25">
        <v>-0.29524254835192398</v>
      </c>
      <c r="AE25">
        <v>0</v>
      </c>
      <c r="AF25">
        <v>0</v>
      </c>
      <c r="AG25">
        <v>0.28028595274603901</v>
      </c>
      <c r="AH25">
        <v>-1</v>
      </c>
      <c r="AI25">
        <v>-0.225616734176941</v>
      </c>
      <c r="AJ25">
        <v>0</v>
      </c>
      <c r="AK25">
        <v>-0.53450944864800598</v>
      </c>
      <c r="AL25">
        <v>0.16563388077588501</v>
      </c>
      <c r="AM25">
        <v>0</v>
      </c>
    </row>
    <row r="26" spans="1:39">
      <c r="A26" s="14">
        <v>40438</v>
      </c>
      <c r="B26">
        <v>3.6392648134570299E-2</v>
      </c>
      <c r="C26">
        <v>-0.605982261108307</v>
      </c>
      <c r="D26">
        <v>-0.92041609954732695</v>
      </c>
      <c r="E26">
        <v>0.57577486956651702</v>
      </c>
      <c r="F26">
        <v>-0.68125936941691101</v>
      </c>
      <c r="G26">
        <v>-0.189142758374824</v>
      </c>
      <c r="H26">
        <v>-0.12491417761144299</v>
      </c>
      <c r="I26">
        <v>-0.46413408243105397</v>
      </c>
      <c r="J26">
        <v>-0.56049372927044705</v>
      </c>
      <c r="K26">
        <v>0.45601721117015298</v>
      </c>
      <c r="L26">
        <v>-0.53039670607418798</v>
      </c>
      <c r="M26">
        <v>-0.367957006910962</v>
      </c>
      <c r="N26">
        <v>3.2341451427672599E-2</v>
      </c>
      <c r="O26">
        <v>0</v>
      </c>
      <c r="P26">
        <v>-0.68717730263978904</v>
      </c>
      <c r="Q26">
        <v>6.3557915291919898E-2</v>
      </c>
      <c r="R26">
        <v>0</v>
      </c>
      <c r="S26">
        <v>-0.16961681642469301</v>
      </c>
      <c r="T26">
        <v>0</v>
      </c>
      <c r="U26">
        <v>-0.17762583734543599</v>
      </c>
      <c r="V26">
        <v>0.108833622387558</v>
      </c>
      <c r="W26">
        <v>0</v>
      </c>
      <c r="X26">
        <v>0.24967106758552499</v>
      </c>
      <c r="Y26">
        <v>-0.15657043391490699</v>
      </c>
      <c r="Z26">
        <v>-0.17239279841195801</v>
      </c>
      <c r="AA26">
        <v>0.30763843519045803</v>
      </c>
      <c r="AB26">
        <v>-0.24402517550508601</v>
      </c>
      <c r="AC26">
        <v>-0.34820486565991199</v>
      </c>
      <c r="AD26">
        <v>0.23655458706819399</v>
      </c>
      <c r="AE26">
        <v>0</v>
      </c>
      <c r="AF26">
        <v>0.12015520618730199</v>
      </c>
      <c r="AG26">
        <v>-0.120845957795881</v>
      </c>
      <c r="AH26">
        <v>0</v>
      </c>
      <c r="AI26">
        <v>0.18982694758025501</v>
      </c>
      <c r="AJ26">
        <v>0</v>
      </c>
      <c r="AK26">
        <v>-2.5936354571614299E-2</v>
      </c>
      <c r="AL26">
        <v>-0.12173845907407201</v>
      </c>
      <c r="AM26">
        <v>0</v>
      </c>
    </row>
    <row r="27" spans="1:39">
      <c r="A27" s="14">
        <v>41264</v>
      </c>
      <c r="B27">
        <v>-7.0225129050884003E-2</v>
      </c>
      <c r="C27">
        <v>-0.82461330048899495</v>
      </c>
      <c r="D27">
        <v>-0.99259381093440302</v>
      </c>
      <c r="E27">
        <v>0.63465790271654998</v>
      </c>
      <c r="F27">
        <v>-0.79175906441581501</v>
      </c>
      <c r="G27">
        <v>-0.180533446296227</v>
      </c>
      <c r="H27">
        <v>0.47176914753516802</v>
      </c>
      <c r="I27">
        <v>-0.81566535265578799</v>
      </c>
      <c r="J27">
        <v>-0.89676986992202501</v>
      </c>
      <c r="K27">
        <v>0.76716094069524898</v>
      </c>
      <c r="L27">
        <v>-0.85327156850930297</v>
      </c>
      <c r="M27">
        <v>-0.837287081410931</v>
      </c>
      <c r="N27">
        <v>0.29476560849830002</v>
      </c>
      <c r="O27">
        <v>0</v>
      </c>
      <c r="P27">
        <v>0</v>
      </c>
      <c r="Q27">
        <v>-0.43339359289033003</v>
      </c>
      <c r="R27">
        <v>1</v>
      </c>
      <c r="S27">
        <v>0.42081404731601002</v>
      </c>
      <c r="T27">
        <v>0</v>
      </c>
      <c r="U27">
        <v>0.40119537285497497</v>
      </c>
      <c r="V27">
        <v>-0.21486223978697</v>
      </c>
      <c r="W27">
        <v>0</v>
      </c>
      <c r="X27">
        <v>0.31635239792935499</v>
      </c>
      <c r="Y27">
        <v>-0.79585908092104396</v>
      </c>
      <c r="Z27">
        <v>-0.77631391909414704</v>
      </c>
      <c r="AA27">
        <v>0.86591540276199896</v>
      </c>
      <c r="AB27">
        <v>-0.86210642265255599</v>
      </c>
      <c r="AC27">
        <v>-0.71517635064252805</v>
      </c>
      <c r="AD27">
        <v>0.55857070008796095</v>
      </c>
      <c r="AE27">
        <v>0</v>
      </c>
      <c r="AF27">
        <v>0</v>
      </c>
      <c r="AG27">
        <v>-0.54574367141188296</v>
      </c>
      <c r="AH27">
        <v>1</v>
      </c>
      <c r="AI27">
        <v>0.29252514618074199</v>
      </c>
      <c r="AJ27">
        <v>0</v>
      </c>
      <c r="AK27">
        <v>0</v>
      </c>
      <c r="AL27">
        <v>-9.4244156440964899E-2</v>
      </c>
      <c r="AM27">
        <v>0</v>
      </c>
    </row>
    <row r="28" spans="1:39">
      <c r="A28" s="14">
        <v>34502</v>
      </c>
      <c r="B28">
        <v>-9.1497090537252398E-2</v>
      </c>
      <c r="C28">
        <v>-0.86318387569942001</v>
      </c>
      <c r="D28">
        <v>-1</v>
      </c>
      <c r="E28">
        <v>0.65926724224070499</v>
      </c>
      <c r="F28">
        <v>-0.82350262007406005</v>
      </c>
      <c r="G28">
        <v>-0.17036637887964701</v>
      </c>
      <c r="H28">
        <v>5.0508189896162702E-2</v>
      </c>
      <c r="I28">
        <v>-0.94509327589677605</v>
      </c>
      <c r="J28">
        <v>-0.95360818879936504</v>
      </c>
      <c r="K28">
        <v>0.96337994069867305</v>
      </c>
      <c r="L28">
        <v>-0.97206576086126095</v>
      </c>
      <c r="M28">
        <v>-0.93466408558030001</v>
      </c>
      <c r="N28">
        <v>0.29713749047997801</v>
      </c>
      <c r="O28">
        <v>0</v>
      </c>
      <c r="P28">
        <v>0</v>
      </c>
      <c r="Q28">
        <v>-0.37484300928004499</v>
      </c>
      <c r="R28">
        <v>1</v>
      </c>
      <c r="S28">
        <v>-6.1933088645037097E-3</v>
      </c>
      <c r="T28">
        <v>0</v>
      </c>
      <c r="U28">
        <v>0</v>
      </c>
      <c r="V28">
        <v>2.5065931937178001E-2</v>
      </c>
      <c r="W28">
        <v>0</v>
      </c>
      <c r="X28">
        <v>6.5620039625241294E-2</v>
      </c>
      <c r="Y28">
        <v>-0.88770455866018105</v>
      </c>
      <c r="Z28">
        <v>-0.76705926566881399</v>
      </c>
      <c r="AA28">
        <v>0.85492188368747402</v>
      </c>
      <c r="AB28">
        <v>-0.85198946269601705</v>
      </c>
      <c r="AC28">
        <v>-0.87256075743925399</v>
      </c>
      <c r="AD28">
        <v>0.12331473833829799</v>
      </c>
      <c r="AE28">
        <v>0</v>
      </c>
      <c r="AF28">
        <v>0</v>
      </c>
      <c r="AG28">
        <v>-0.13659468802808</v>
      </c>
      <c r="AH28">
        <v>1</v>
      </c>
      <c r="AI28">
        <v>3.0332798303857302E-2</v>
      </c>
      <c r="AJ28">
        <v>-0.22732967065686499</v>
      </c>
      <c r="AK28">
        <v>-6.31326586141083E-2</v>
      </c>
      <c r="AL28">
        <v>-2.1557697957065299E-2</v>
      </c>
      <c r="AM28">
        <v>0</v>
      </c>
    </row>
    <row r="29" spans="1:39">
      <c r="A29" s="14">
        <v>37701</v>
      </c>
      <c r="B29">
        <v>1.6840343375186E-4</v>
      </c>
      <c r="C29">
        <v>-0.495901736473563</v>
      </c>
      <c r="D29">
        <v>-0.65327548054839002</v>
      </c>
      <c r="E29">
        <v>0.470198022427609</v>
      </c>
      <c r="F29">
        <v>-0.39576274069446699</v>
      </c>
      <c r="G29">
        <v>-0.16482804446128099</v>
      </c>
      <c r="H29">
        <v>0.29989602475155502</v>
      </c>
      <c r="I29">
        <v>-0.30372615727989699</v>
      </c>
      <c r="J29">
        <v>-0.338291065490742</v>
      </c>
      <c r="K29">
        <v>0.166732357469217</v>
      </c>
      <c r="L29">
        <v>-0.28053098282483202</v>
      </c>
      <c r="M29">
        <v>-0.61035602899657204</v>
      </c>
      <c r="N29">
        <v>-0.41685635763011702</v>
      </c>
      <c r="O29">
        <v>0</v>
      </c>
      <c r="P29">
        <v>0</v>
      </c>
      <c r="Q29">
        <v>0.464798041967798</v>
      </c>
      <c r="R29">
        <v>-1</v>
      </c>
      <c r="S29">
        <v>0.29175637371594199</v>
      </c>
      <c r="T29">
        <v>0</v>
      </c>
      <c r="U29">
        <v>-1</v>
      </c>
      <c r="V29">
        <v>-0.357238827552319</v>
      </c>
      <c r="W29">
        <v>0</v>
      </c>
      <c r="X29">
        <v>-0.20216465361869601</v>
      </c>
      <c r="Y29">
        <v>-0.35736570137386697</v>
      </c>
      <c r="Z29">
        <v>-5.9390317473371201E-2</v>
      </c>
      <c r="AA29">
        <v>0.63415456869800702</v>
      </c>
      <c r="AB29">
        <v>-0.39629096321631901</v>
      </c>
      <c r="AC29">
        <v>-0.56892516053291997</v>
      </c>
      <c r="AD29">
        <v>-0.25923736336268499</v>
      </c>
      <c r="AE29">
        <v>0</v>
      </c>
      <c r="AF29">
        <v>0</v>
      </c>
      <c r="AG29">
        <v>0.24072868713214801</v>
      </c>
      <c r="AH29">
        <v>0</v>
      </c>
      <c r="AI29">
        <v>-0.28868872408867702</v>
      </c>
      <c r="AJ29">
        <v>0</v>
      </c>
      <c r="AK29">
        <v>0</v>
      </c>
      <c r="AL29">
        <v>0.149336954568417</v>
      </c>
      <c r="AM29">
        <v>0</v>
      </c>
    </row>
    <row r="30" spans="1:39">
      <c r="A30" s="14">
        <v>32311</v>
      </c>
      <c r="B30">
        <v>-5.5471480981392103E-3</v>
      </c>
      <c r="C30">
        <v>-0.63149648541180103</v>
      </c>
      <c r="D30">
        <v>-0.893740873339403</v>
      </c>
      <c r="E30">
        <v>0.626264054400822</v>
      </c>
      <c r="F30">
        <v>-0.71982367267809499</v>
      </c>
      <c r="G30">
        <v>-0.15619906111391199</v>
      </c>
      <c r="H30">
        <v>0.44361873921919598</v>
      </c>
      <c r="I30">
        <v>-0.49293104009954097</v>
      </c>
      <c r="J30">
        <v>-0.67298926919334401</v>
      </c>
      <c r="K30">
        <v>0.435169156671317</v>
      </c>
      <c r="L30">
        <v>-0.58374718198016595</v>
      </c>
      <c r="M30">
        <v>-0.51060129032149904</v>
      </c>
      <c r="N30">
        <v>0.42680787695195599</v>
      </c>
      <c r="O30">
        <v>0.25350729719832799</v>
      </c>
      <c r="P30">
        <v>6.33098495067934E-2</v>
      </c>
      <c r="Q30">
        <v>-0.398693747615251</v>
      </c>
      <c r="R30">
        <v>1</v>
      </c>
      <c r="S30">
        <v>0.32344917647351801</v>
      </c>
      <c r="T30">
        <v>0.21070428858023299</v>
      </c>
      <c r="U30">
        <v>-0.107150093812795</v>
      </c>
      <c r="V30">
        <v>-0.20745622898194899</v>
      </c>
      <c r="W30">
        <v>1</v>
      </c>
      <c r="X30">
        <v>0.33104826864182602</v>
      </c>
      <c r="Y30">
        <v>-0.67898312535241401</v>
      </c>
      <c r="Z30">
        <v>-0.66505334971685204</v>
      </c>
      <c r="AA30">
        <v>0.63243215569286204</v>
      </c>
      <c r="AB30">
        <v>-0.66939885925060205</v>
      </c>
      <c r="AC30">
        <v>-0.59535249647042898</v>
      </c>
      <c r="AD30">
        <v>0.18629428062073999</v>
      </c>
      <c r="AE30">
        <v>0</v>
      </c>
      <c r="AF30">
        <v>0</v>
      </c>
      <c r="AG30">
        <v>2.1820093830992499E-2</v>
      </c>
      <c r="AH30">
        <v>0</v>
      </c>
      <c r="AI30">
        <v>0.233551005617844</v>
      </c>
      <c r="AJ30">
        <v>0</v>
      </c>
      <c r="AK30">
        <v>-0.30991645361276898</v>
      </c>
      <c r="AL30">
        <v>-0.15430413946199301</v>
      </c>
      <c r="AM30">
        <v>0</v>
      </c>
    </row>
    <row r="31" spans="1:39">
      <c r="A31" s="14">
        <v>40802</v>
      </c>
      <c r="B31">
        <v>-0.14916504106735401</v>
      </c>
      <c r="C31">
        <v>-0.213222495805893</v>
      </c>
      <c r="D31">
        <v>-0.44397528739978798</v>
      </c>
      <c r="E31">
        <v>0.40284648997543898</v>
      </c>
      <c r="F31">
        <v>-0.18896803026473599</v>
      </c>
      <c r="G31">
        <v>-0.138094796034231</v>
      </c>
      <c r="H31">
        <v>-2.0600561727325301E-2</v>
      </c>
      <c r="I31">
        <v>-0.83748483343222502</v>
      </c>
      <c r="J31">
        <v>-0.79802037964972505</v>
      </c>
      <c r="K31">
        <v>0.87113128416189101</v>
      </c>
      <c r="L31">
        <v>-0.84794163134328204</v>
      </c>
      <c r="M31">
        <v>-0.925989555093506</v>
      </c>
      <c r="N31">
        <v>6.8949653758927504E-2</v>
      </c>
      <c r="O31">
        <v>0</v>
      </c>
      <c r="P31">
        <v>-0.66690480750922398</v>
      </c>
      <c r="Q31">
        <v>-0.16098766127311201</v>
      </c>
      <c r="R31">
        <v>1</v>
      </c>
      <c r="S31">
        <v>-0.148705431194016</v>
      </c>
      <c r="T31">
        <v>0</v>
      </c>
      <c r="U31">
        <v>-9.0306823609173793E-3</v>
      </c>
      <c r="V31">
        <v>4.6648214210660899E-2</v>
      </c>
      <c r="W31">
        <v>0</v>
      </c>
      <c r="X31">
        <v>-0.25052460384375602</v>
      </c>
      <c r="Y31">
        <v>-0.61975844374987499</v>
      </c>
      <c r="Z31">
        <v>-0.30587256244568001</v>
      </c>
      <c r="AA31">
        <v>0.89667654457870805</v>
      </c>
      <c r="AB31">
        <v>-0.67005347375985702</v>
      </c>
      <c r="AC31">
        <v>-0.73685996198359704</v>
      </c>
      <c r="AD31">
        <v>4.17824265175053E-2</v>
      </c>
      <c r="AE31">
        <v>0</v>
      </c>
      <c r="AF31">
        <v>0</v>
      </c>
      <c r="AG31">
        <v>-6.2171834606048998E-2</v>
      </c>
      <c r="AH31">
        <v>0</v>
      </c>
      <c r="AI31">
        <v>-0.35537352947891299</v>
      </c>
      <c r="AJ31">
        <v>0</v>
      </c>
      <c r="AK31">
        <v>0</v>
      </c>
      <c r="AL31">
        <v>0.23301262331657499</v>
      </c>
      <c r="AM31">
        <v>-0.5</v>
      </c>
    </row>
    <row r="32" spans="1:39">
      <c r="A32" s="14">
        <v>38247</v>
      </c>
      <c r="B32">
        <v>-1.94835241889568E-2</v>
      </c>
      <c r="C32">
        <v>-0.881882934369706</v>
      </c>
      <c r="D32">
        <v>-0.93109526123730602</v>
      </c>
      <c r="E32">
        <v>0.68413242068682101</v>
      </c>
      <c r="F32">
        <v>-0.80711691171366895</v>
      </c>
      <c r="G32">
        <v>-0.13804624291825099</v>
      </c>
      <c r="H32">
        <v>0.11447433848190899</v>
      </c>
      <c r="I32">
        <v>-0.83769732691027599</v>
      </c>
      <c r="J32">
        <v>-0.77546509756359605</v>
      </c>
      <c r="K32">
        <v>0.82441742968151899</v>
      </c>
      <c r="L32">
        <v>-0.81479165216020999</v>
      </c>
      <c r="M32">
        <v>-0.89137081735110602</v>
      </c>
      <c r="N32">
        <v>0.110904233174498</v>
      </c>
      <c r="O32">
        <v>0</v>
      </c>
      <c r="P32">
        <v>-0.35239648413926</v>
      </c>
      <c r="Q32">
        <v>-8.2420837872111005E-2</v>
      </c>
      <c r="R32">
        <v>0</v>
      </c>
      <c r="S32">
        <v>0.10732908332636699</v>
      </c>
      <c r="T32">
        <v>0</v>
      </c>
      <c r="U32">
        <v>-0.19417517759637301</v>
      </c>
      <c r="V32">
        <v>-5.8551590383983498E-2</v>
      </c>
      <c r="W32">
        <v>0</v>
      </c>
      <c r="X32">
        <v>0.34526369187607803</v>
      </c>
      <c r="Y32">
        <v>-0.78067036673833401</v>
      </c>
      <c r="Z32">
        <v>-0.74320365080616801</v>
      </c>
      <c r="AA32">
        <v>0.80705010039797498</v>
      </c>
      <c r="AB32">
        <v>-0.81154203103602296</v>
      </c>
      <c r="AC32">
        <v>-0.76369619178785497</v>
      </c>
      <c r="AD32">
        <v>0.30711637255711099</v>
      </c>
      <c r="AE32">
        <v>0</v>
      </c>
      <c r="AF32">
        <v>0</v>
      </c>
      <c r="AG32">
        <v>-0.283175824851783</v>
      </c>
      <c r="AH32">
        <v>1</v>
      </c>
      <c r="AI32">
        <v>0.20213322750381599</v>
      </c>
      <c r="AJ32">
        <v>0</v>
      </c>
      <c r="AK32">
        <v>0</v>
      </c>
      <c r="AL32">
        <v>-0.134201196153236</v>
      </c>
      <c r="AM32">
        <v>0.5</v>
      </c>
    </row>
    <row r="33" spans="1:39">
      <c r="A33" s="14">
        <v>36056</v>
      </c>
      <c r="B33">
        <v>-0.25017213091554602</v>
      </c>
      <c r="C33">
        <v>-0.33703670069866898</v>
      </c>
      <c r="D33">
        <v>-0.32323784442789</v>
      </c>
      <c r="E33">
        <v>0.34949088269951201</v>
      </c>
      <c r="F33">
        <v>-5.3737356234529701E-2</v>
      </c>
      <c r="G33">
        <v>-0.129924901483531</v>
      </c>
      <c r="H33">
        <v>6.8230459498445301E-3</v>
      </c>
      <c r="I33">
        <v>-0.79027774182541799</v>
      </c>
      <c r="J33">
        <v>-0.72241926006174395</v>
      </c>
      <c r="K33">
        <v>0.76643460231796101</v>
      </c>
      <c r="L33">
        <v>-0.76039538684928498</v>
      </c>
      <c r="M33">
        <v>-0.86683906590802595</v>
      </c>
      <c r="N33">
        <v>0.87710674348907303</v>
      </c>
      <c r="O33">
        <v>0</v>
      </c>
      <c r="P33">
        <v>0</v>
      </c>
      <c r="Q33">
        <v>-0.87817157302757798</v>
      </c>
      <c r="R33">
        <v>1</v>
      </c>
      <c r="S33">
        <v>-0.247982269039286</v>
      </c>
      <c r="T33">
        <v>0</v>
      </c>
      <c r="U33">
        <v>0</v>
      </c>
      <c r="V33">
        <v>0.10882929205894901</v>
      </c>
      <c r="W33">
        <v>0</v>
      </c>
      <c r="X33">
        <v>-4.7818198847409503E-2</v>
      </c>
      <c r="Y33">
        <v>-0.57026818086547404</v>
      </c>
      <c r="Z33">
        <v>-0.35483828797258099</v>
      </c>
      <c r="AA33">
        <v>0.72052130997776298</v>
      </c>
      <c r="AB33">
        <v>-0.58344835403443496</v>
      </c>
      <c r="AC33">
        <v>-0.65264332649386603</v>
      </c>
      <c r="AD33">
        <v>0.47069893155515002</v>
      </c>
      <c r="AE33">
        <v>0.182375479102485</v>
      </c>
      <c r="AF33">
        <v>1.6430234748261101E-2</v>
      </c>
      <c r="AG33">
        <v>-0.463704706032394</v>
      </c>
      <c r="AH33">
        <v>1</v>
      </c>
      <c r="AI33">
        <v>-0.29449463233558798</v>
      </c>
      <c r="AJ33">
        <v>5.9232109664743599E-2</v>
      </c>
      <c r="AK33">
        <v>8.4048518017027105E-2</v>
      </c>
      <c r="AL33">
        <v>0.11307870706649401</v>
      </c>
      <c r="AM33">
        <v>0</v>
      </c>
    </row>
    <row r="34" spans="1:39">
      <c r="A34" s="14">
        <v>39437</v>
      </c>
      <c r="B34">
        <v>-9.2497649102052298E-2</v>
      </c>
      <c r="C34">
        <v>-0.60281391546542495</v>
      </c>
      <c r="D34">
        <v>-0.77659374733436803</v>
      </c>
      <c r="E34">
        <v>0.61203781696124104</v>
      </c>
      <c r="F34">
        <v>-0.629873058972935</v>
      </c>
      <c r="G34">
        <v>-0.12950073252946501</v>
      </c>
      <c r="H34">
        <v>7.7682582344029E-2</v>
      </c>
      <c r="I34">
        <v>-0.597230288774805</v>
      </c>
      <c r="J34">
        <v>-0.62300339718492503</v>
      </c>
      <c r="K34">
        <v>0.60879252307129506</v>
      </c>
      <c r="L34">
        <v>-0.63562502484194805</v>
      </c>
      <c r="M34">
        <v>-0.69981148764767698</v>
      </c>
      <c r="N34">
        <v>0.25898141319338103</v>
      </c>
      <c r="O34">
        <v>0</v>
      </c>
      <c r="P34">
        <v>0</v>
      </c>
      <c r="Q34">
        <v>-0.47517551600675201</v>
      </c>
      <c r="R34">
        <v>1</v>
      </c>
      <c r="S34">
        <v>-5.0058236949112302E-2</v>
      </c>
      <c r="T34">
        <v>0</v>
      </c>
      <c r="U34">
        <v>0</v>
      </c>
      <c r="V34">
        <v>1.0815228533131599E-2</v>
      </c>
      <c r="W34">
        <v>0</v>
      </c>
      <c r="X34">
        <v>0.28550821468923299</v>
      </c>
      <c r="Y34">
        <v>-0.42126890515689103</v>
      </c>
      <c r="Z34">
        <v>-0.470186306217936</v>
      </c>
      <c r="AA34">
        <v>0.59741152432911104</v>
      </c>
      <c r="AB34">
        <v>-0.55919412039903005</v>
      </c>
      <c r="AC34">
        <v>-0.57840234020378201</v>
      </c>
      <c r="AD34">
        <v>0.28493225833039398</v>
      </c>
      <c r="AE34">
        <v>0</v>
      </c>
      <c r="AF34">
        <v>0</v>
      </c>
      <c r="AG34">
        <v>-0.31476159324051201</v>
      </c>
      <c r="AH34">
        <v>1</v>
      </c>
      <c r="AI34">
        <v>0.15773816427144999</v>
      </c>
      <c r="AJ34">
        <v>0</v>
      </c>
      <c r="AK34">
        <v>-0.15930577242392299</v>
      </c>
      <c r="AL34">
        <v>-0.119910916885516</v>
      </c>
      <c r="AM34">
        <v>0.5</v>
      </c>
    </row>
    <row r="35" spans="1:39">
      <c r="A35" s="14">
        <v>32948</v>
      </c>
      <c r="B35">
        <v>-8.0339179701544194E-2</v>
      </c>
      <c r="C35">
        <v>-0.75646695028038002</v>
      </c>
      <c r="D35">
        <v>-0.76403725634085196</v>
      </c>
      <c r="E35">
        <v>0.61262427280784704</v>
      </c>
      <c r="F35">
        <v>-0.62255192654787395</v>
      </c>
      <c r="G35">
        <v>-0.12558340260697801</v>
      </c>
      <c r="H35">
        <v>7.4101298589505399E-2</v>
      </c>
      <c r="I35">
        <v>-0.68513131768023305</v>
      </c>
      <c r="J35">
        <v>-0.830706244159235</v>
      </c>
      <c r="K35">
        <v>0.75558807939304695</v>
      </c>
      <c r="L35">
        <v>-0.81222605276411797</v>
      </c>
      <c r="M35">
        <v>-0.56789934474498704</v>
      </c>
      <c r="N35">
        <v>0.55741246392437505</v>
      </c>
      <c r="O35">
        <v>0</v>
      </c>
      <c r="P35">
        <v>0</v>
      </c>
      <c r="Q35">
        <v>-0.59196519662740699</v>
      </c>
      <c r="R35">
        <v>1</v>
      </c>
      <c r="S35">
        <v>-0.12716576058048601</v>
      </c>
      <c r="T35">
        <v>0</v>
      </c>
      <c r="U35">
        <v>0</v>
      </c>
      <c r="V35">
        <v>4.8590193070813303E-2</v>
      </c>
      <c r="W35">
        <v>0</v>
      </c>
      <c r="X35">
        <v>0.22739670020810199</v>
      </c>
      <c r="Y35">
        <v>-0.86233238770045895</v>
      </c>
      <c r="Z35">
        <v>-0.77401081711161401</v>
      </c>
      <c r="AA35">
        <v>0.83879888436946703</v>
      </c>
      <c r="AB35">
        <v>-0.845136487317803</v>
      </c>
      <c r="AC35">
        <v>-0.84448638885166005</v>
      </c>
      <c r="AD35">
        <v>0.40254017494555</v>
      </c>
      <c r="AE35">
        <v>0</v>
      </c>
      <c r="AF35">
        <v>0</v>
      </c>
      <c r="AG35">
        <v>-0.42317991461633903</v>
      </c>
      <c r="AH35">
        <v>1</v>
      </c>
      <c r="AI35">
        <v>7.0545527208633899E-2</v>
      </c>
      <c r="AJ35">
        <v>0</v>
      </c>
      <c r="AK35">
        <v>-6.4350309019733098E-2</v>
      </c>
      <c r="AL35">
        <v>-5.7008098915459E-2</v>
      </c>
      <c r="AM35">
        <v>0.5</v>
      </c>
    </row>
    <row r="36" spans="1:39">
      <c r="A36" s="14">
        <v>38884</v>
      </c>
      <c r="B36">
        <v>-0.14566089231916601</v>
      </c>
      <c r="C36">
        <v>-0.84228090167851399</v>
      </c>
      <c r="D36">
        <v>-0.87750164318115798</v>
      </c>
      <c r="E36">
        <v>0.68078413223680101</v>
      </c>
      <c r="F36">
        <v>-0.76943827757083505</v>
      </c>
      <c r="G36">
        <v>-0.124251994067437</v>
      </c>
      <c r="H36">
        <v>0.15858768230283601</v>
      </c>
      <c r="I36">
        <v>-0.91433464531327002</v>
      </c>
      <c r="J36">
        <v>-0.90349678577691905</v>
      </c>
      <c r="K36">
        <v>0.95690304226633904</v>
      </c>
      <c r="L36">
        <v>-0.94241344496367596</v>
      </c>
      <c r="M36">
        <v>-0.95291315868561</v>
      </c>
      <c r="N36">
        <v>0.18484889204760399</v>
      </c>
      <c r="O36">
        <v>0</v>
      </c>
      <c r="P36">
        <v>-1</v>
      </c>
      <c r="Q36">
        <v>-0.36555277595455099</v>
      </c>
      <c r="R36">
        <v>1</v>
      </c>
      <c r="S36">
        <v>0.27105136049831902</v>
      </c>
      <c r="T36">
        <v>0</v>
      </c>
      <c r="U36">
        <v>-8.6949627849019107E-2</v>
      </c>
      <c r="V36">
        <v>-6.56449921574149E-2</v>
      </c>
      <c r="W36">
        <v>0</v>
      </c>
      <c r="X36">
        <v>0.141563878874048</v>
      </c>
      <c r="Y36">
        <v>-0.87257724707140405</v>
      </c>
      <c r="Z36">
        <v>-0.73239605131521501</v>
      </c>
      <c r="AA36">
        <v>0.92305762944010195</v>
      </c>
      <c r="AB36">
        <v>-0.87804013295020999</v>
      </c>
      <c r="AC36">
        <v>-0.94255735764642901</v>
      </c>
      <c r="AD36">
        <v>0.28428582646177197</v>
      </c>
      <c r="AE36">
        <v>0</v>
      </c>
      <c r="AF36">
        <v>0</v>
      </c>
      <c r="AG36">
        <v>-0.34357431738837002</v>
      </c>
      <c r="AH36">
        <v>1</v>
      </c>
      <c r="AI36">
        <v>4.3292060723476397E-2</v>
      </c>
      <c r="AJ36">
        <v>0</v>
      </c>
      <c r="AK36">
        <v>0</v>
      </c>
      <c r="AL36">
        <v>-3.2879856107102097E-2</v>
      </c>
      <c r="AM36">
        <v>0</v>
      </c>
    </row>
    <row r="37" spans="1:39">
      <c r="A37" s="14">
        <v>34684</v>
      </c>
      <c r="B37">
        <v>-8.9876129632732907E-2</v>
      </c>
      <c r="C37">
        <v>-0.87016783834211298</v>
      </c>
      <c r="D37">
        <v>-0.95262990910988099</v>
      </c>
      <c r="E37">
        <v>0.72719226008831295</v>
      </c>
      <c r="F37">
        <v>-0.86810007720417304</v>
      </c>
      <c r="G37">
        <v>-0.122731734867702</v>
      </c>
      <c r="H37">
        <v>0.139872703845977</v>
      </c>
      <c r="I37">
        <v>-0.93391192434715697</v>
      </c>
      <c r="J37">
        <v>-0.93221645544629606</v>
      </c>
      <c r="K37">
        <v>0.95777735481489001</v>
      </c>
      <c r="L37">
        <v>-0.95805848402011995</v>
      </c>
      <c r="M37">
        <v>-0.94442153768093495</v>
      </c>
      <c r="N37">
        <v>0.244946812866493</v>
      </c>
      <c r="O37">
        <v>0</v>
      </c>
      <c r="P37">
        <v>0</v>
      </c>
      <c r="Q37">
        <v>-0.29650099697476101</v>
      </c>
      <c r="R37">
        <v>1</v>
      </c>
      <c r="S37">
        <v>-2.5294630391289801E-2</v>
      </c>
      <c r="T37">
        <v>0</v>
      </c>
      <c r="U37">
        <v>0</v>
      </c>
      <c r="V37">
        <v>-3.4796411824997001E-2</v>
      </c>
      <c r="W37">
        <v>0</v>
      </c>
      <c r="X37">
        <v>0.14749823801847101</v>
      </c>
      <c r="Y37">
        <v>-0.81961474373374699</v>
      </c>
      <c r="Z37">
        <v>-0.74739973275677496</v>
      </c>
      <c r="AA37">
        <v>0.91722010015442301</v>
      </c>
      <c r="AB37">
        <v>-0.88108213591488205</v>
      </c>
      <c r="AC37">
        <v>-0.87488085592722897</v>
      </c>
      <c r="AD37">
        <v>0.15506317700435701</v>
      </c>
      <c r="AE37">
        <v>0</v>
      </c>
      <c r="AF37">
        <v>0</v>
      </c>
      <c r="AG37">
        <v>-0.1601700565234</v>
      </c>
      <c r="AH37">
        <v>1</v>
      </c>
      <c r="AI37">
        <v>3.7741695471177401E-2</v>
      </c>
      <c r="AJ37">
        <v>0</v>
      </c>
      <c r="AK37">
        <v>0</v>
      </c>
      <c r="AL37">
        <v>-4.5582232000444201E-2</v>
      </c>
      <c r="AM37">
        <v>0</v>
      </c>
    </row>
    <row r="38" spans="1:39">
      <c r="A38" s="14">
        <v>30575</v>
      </c>
      <c r="B38">
        <v>-5.8202361878214599E-2</v>
      </c>
      <c r="C38">
        <v>-0.77016826188931498</v>
      </c>
      <c r="D38">
        <v>-0.90485698920232704</v>
      </c>
      <c r="E38">
        <v>0.70620307425414197</v>
      </c>
      <c r="F38">
        <v>-0.81472699524109304</v>
      </c>
      <c r="G38">
        <v>-0.11943792665957</v>
      </c>
      <c r="H38">
        <v>0.64570444464344601</v>
      </c>
      <c r="I38">
        <v>-0.83341300060429502</v>
      </c>
      <c r="J38">
        <v>-0.90105038485905697</v>
      </c>
      <c r="K38">
        <v>0.77238322557156402</v>
      </c>
      <c r="L38">
        <v>-0.85834033363488405</v>
      </c>
      <c r="M38">
        <v>-0.91334793681618998</v>
      </c>
      <c r="N38">
        <v>0.655208339484596</v>
      </c>
      <c r="O38">
        <v>0</v>
      </c>
      <c r="P38">
        <v>0</v>
      </c>
      <c r="Q38">
        <v>-0.75293214308349199</v>
      </c>
      <c r="R38">
        <v>1</v>
      </c>
      <c r="S38">
        <v>0.86370971123083295</v>
      </c>
      <c r="T38">
        <v>0</v>
      </c>
      <c r="U38">
        <v>0</v>
      </c>
      <c r="V38">
        <v>-0.207350285428967</v>
      </c>
      <c r="W38">
        <v>0</v>
      </c>
      <c r="X38">
        <v>0.39260125049089101</v>
      </c>
      <c r="Y38">
        <v>-0.71598091716386303</v>
      </c>
      <c r="Z38">
        <v>-0.79535389664228895</v>
      </c>
      <c r="AA38">
        <v>0.723965685934012</v>
      </c>
      <c r="AB38">
        <v>-0.78435517762305995</v>
      </c>
      <c r="AC38">
        <v>-0.79086881582829205</v>
      </c>
      <c r="AD38">
        <v>0.97176800931879903</v>
      </c>
      <c r="AE38">
        <v>0</v>
      </c>
      <c r="AF38">
        <v>0</v>
      </c>
      <c r="AG38">
        <v>-0.95447037684034797</v>
      </c>
      <c r="AH38">
        <v>1</v>
      </c>
      <c r="AI38">
        <v>0.14553684495015101</v>
      </c>
      <c r="AJ38">
        <v>-0.196204731746492</v>
      </c>
      <c r="AK38">
        <v>-5.4488823707139603E-2</v>
      </c>
      <c r="AL38">
        <v>-6.7551897401708805E-2</v>
      </c>
      <c r="AM38">
        <v>0</v>
      </c>
    </row>
    <row r="39" spans="1:39">
      <c r="A39" s="14">
        <v>30848</v>
      </c>
      <c r="B39">
        <v>-0.219752966564672</v>
      </c>
      <c r="C39">
        <v>-0.84298546600885904</v>
      </c>
      <c r="D39">
        <v>-0.85714271984049095</v>
      </c>
      <c r="E39">
        <v>0.67892214326760103</v>
      </c>
      <c r="F39">
        <v>-0.75447661395939403</v>
      </c>
      <c r="G39">
        <v>-0.119306918970318</v>
      </c>
      <c r="H39">
        <v>-6.56695563345501E-2</v>
      </c>
      <c r="I39">
        <v>-0.81906677485679003</v>
      </c>
      <c r="J39">
        <v>-0.795333518348318</v>
      </c>
      <c r="K39">
        <v>0.88309866844082796</v>
      </c>
      <c r="L39">
        <v>-0.85165547888537296</v>
      </c>
      <c r="M39">
        <v>-0.87724509295273401</v>
      </c>
      <c r="N39">
        <v>0.275557036135955</v>
      </c>
      <c r="O39">
        <v>0</v>
      </c>
      <c r="P39">
        <v>0</v>
      </c>
      <c r="Q39">
        <v>-0.37096764313532299</v>
      </c>
      <c r="R39">
        <v>1</v>
      </c>
      <c r="S39">
        <v>-0.358229438111696</v>
      </c>
      <c r="T39">
        <v>0</v>
      </c>
      <c r="U39">
        <v>0</v>
      </c>
      <c r="V39">
        <v>0.101417316590015</v>
      </c>
      <c r="W39">
        <v>0</v>
      </c>
      <c r="X39">
        <v>0.206413428907085</v>
      </c>
      <c r="Y39">
        <v>-0.62973334530417602</v>
      </c>
      <c r="Z39">
        <v>-0.50725723267001599</v>
      </c>
      <c r="AA39">
        <v>0.74446352784681102</v>
      </c>
      <c r="AB39">
        <v>-0.66683161130997703</v>
      </c>
      <c r="AC39">
        <v>-0.76611542013031297</v>
      </c>
      <c r="AD39">
        <v>-1.7704070969035399E-2</v>
      </c>
      <c r="AE39">
        <v>0</v>
      </c>
      <c r="AF39">
        <v>0.108280771159194</v>
      </c>
      <c r="AG39">
        <v>6.1320636508120002E-2</v>
      </c>
      <c r="AH39">
        <v>-1</v>
      </c>
      <c r="AI39">
        <v>0.214164432227439</v>
      </c>
      <c r="AJ39">
        <v>0</v>
      </c>
      <c r="AK39">
        <v>-0.226672065192627</v>
      </c>
      <c r="AL39">
        <v>-0.131998603785864</v>
      </c>
      <c r="AM39">
        <v>0</v>
      </c>
    </row>
    <row r="40" spans="1:39">
      <c r="A40" s="14">
        <v>40347</v>
      </c>
      <c r="B40">
        <v>-0.12491417761144299</v>
      </c>
      <c r="C40">
        <v>-0.46413408243105397</v>
      </c>
      <c r="D40">
        <v>-0.57202113372316898</v>
      </c>
      <c r="E40">
        <v>0.52884867103908395</v>
      </c>
      <c r="F40">
        <v>-0.408672218004211</v>
      </c>
      <c r="G40">
        <v>-0.112050782753314</v>
      </c>
      <c r="H40">
        <v>0.26219734842439302</v>
      </c>
      <c r="I40">
        <v>-0.75441432142203102</v>
      </c>
      <c r="J40">
        <v>-0.82342008399312605</v>
      </c>
      <c r="K40">
        <v>0.72634630177863002</v>
      </c>
      <c r="L40">
        <v>-0.79639613812643195</v>
      </c>
      <c r="M40">
        <v>-0.80541878144271195</v>
      </c>
      <c r="N40">
        <v>0.11639892460993601</v>
      </c>
      <c r="O40">
        <v>0</v>
      </c>
      <c r="P40">
        <v>-0.19934230846557999</v>
      </c>
      <c r="Q40">
        <v>-1.2689845560292E-2</v>
      </c>
      <c r="R40">
        <v>0</v>
      </c>
      <c r="S40">
        <v>0.300531837276516</v>
      </c>
      <c r="T40">
        <v>1</v>
      </c>
      <c r="U40">
        <v>0.23259447273102599</v>
      </c>
      <c r="V40">
        <v>-0.17032141531043199</v>
      </c>
      <c r="W40">
        <v>0</v>
      </c>
      <c r="X40">
        <v>0.41651556202704099</v>
      </c>
      <c r="Y40">
        <v>-0.85385644676647299</v>
      </c>
      <c r="Z40">
        <v>-0.79957739444530096</v>
      </c>
      <c r="AA40">
        <v>0.76908439715509902</v>
      </c>
      <c r="AB40">
        <v>-0.81414217931072497</v>
      </c>
      <c r="AC40">
        <v>-0.88328295328658901</v>
      </c>
      <c r="AD40">
        <v>0.70840188314899</v>
      </c>
      <c r="AE40">
        <v>0</v>
      </c>
      <c r="AF40">
        <v>0</v>
      </c>
      <c r="AG40">
        <v>-0.69347417545535905</v>
      </c>
      <c r="AH40">
        <v>1</v>
      </c>
      <c r="AI40">
        <v>0.38927403166531199</v>
      </c>
      <c r="AJ40">
        <v>0</v>
      </c>
      <c r="AK40">
        <v>0</v>
      </c>
      <c r="AL40">
        <v>-0.118262033972417</v>
      </c>
      <c r="AM40">
        <v>0</v>
      </c>
    </row>
    <row r="41" spans="1:39">
      <c r="A41" s="14">
        <v>31674</v>
      </c>
      <c r="B41">
        <v>-0.212190920262493</v>
      </c>
      <c r="C41">
        <v>-0.66718174785311701</v>
      </c>
      <c r="D41">
        <v>-0.78160297454855598</v>
      </c>
      <c r="E41">
        <v>0.65890729772466305</v>
      </c>
      <c r="F41">
        <v>-0.68455948541914402</v>
      </c>
      <c r="G41">
        <v>-0.107511774283119</v>
      </c>
      <c r="H41">
        <v>0.30716849185052503</v>
      </c>
      <c r="I41">
        <v>-0.74772821005602397</v>
      </c>
      <c r="J41">
        <v>-0.814547726561347</v>
      </c>
      <c r="K41">
        <v>0.71494935887419697</v>
      </c>
      <c r="L41">
        <v>-0.78651358368164404</v>
      </c>
      <c r="M41">
        <v>-0.85632589109371204</v>
      </c>
      <c r="N41">
        <v>0.62932472750102797</v>
      </c>
      <c r="O41">
        <v>0</v>
      </c>
      <c r="P41">
        <v>0</v>
      </c>
      <c r="Q41">
        <v>-0.81178656146573303</v>
      </c>
      <c r="R41">
        <v>1</v>
      </c>
      <c r="S41">
        <v>-0.188880870545103</v>
      </c>
      <c r="T41">
        <v>0</v>
      </c>
      <c r="U41">
        <v>0</v>
      </c>
      <c r="V41">
        <v>-1.9878898124702098E-2</v>
      </c>
      <c r="W41">
        <v>0</v>
      </c>
      <c r="X41">
        <v>0.23507405553215399</v>
      </c>
      <c r="Y41">
        <v>-0.62702003938533202</v>
      </c>
      <c r="Z41">
        <v>-0.67232184027394903</v>
      </c>
      <c r="AA41">
        <v>0.69126906516653996</v>
      </c>
      <c r="AB41">
        <v>-0.70913403487565296</v>
      </c>
      <c r="AC41">
        <v>-0.68487070206024603</v>
      </c>
      <c r="AD41">
        <v>0.81091632778462597</v>
      </c>
      <c r="AE41">
        <v>0</v>
      </c>
      <c r="AF41">
        <v>0</v>
      </c>
      <c r="AG41">
        <v>-0.79478957727928101</v>
      </c>
      <c r="AH41">
        <v>1</v>
      </c>
      <c r="AI41">
        <v>9.3507826368660299E-2</v>
      </c>
      <c r="AJ41">
        <v>0</v>
      </c>
      <c r="AK41">
        <v>0</v>
      </c>
      <c r="AL41">
        <v>-6.4209655802161996E-3</v>
      </c>
      <c r="AM41">
        <v>0</v>
      </c>
    </row>
    <row r="42" spans="1:39">
      <c r="A42" s="14">
        <v>35783</v>
      </c>
      <c r="B42">
        <v>-1.3412773113924701E-2</v>
      </c>
      <c r="C42">
        <v>-0.48079739162365898</v>
      </c>
      <c r="D42">
        <v>-0.69709357066411903</v>
      </c>
      <c r="E42">
        <v>0.61372793583941798</v>
      </c>
      <c r="F42">
        <v>-0.58129683269312005</v>
      </c>
      <c r="G42">
        <v>-0.105710030923719</v>
      </c>
      <c r="H42">
        <v>0.29017147370309399</v>
      </c>
      <c r="I42">
        <v>-0.65492228784083395</v>
      </c>
      <c r="J42">
        <v>-0.65885332783901296</v>
      </c>
      <c r="K42">
        <v>0.59023817242381804</v>
      </c>
      <c r="L42">
        <v>-0.64660592052745802</v>
      </c>
      <c r="M42">
        <v>-0.80091798931235203</v>
      </c>
      <c r="N42">
        <v>0.80115733177464299</v>
      </c>
      <c r="O42">
        <v>0</v>
      </c>
      <c r="P42">
        <v>0</v>
      </c>
      <c r="Q42">
        <v>-0.92640553578791696</v>
      </c>
      <c r="R42">
        <v>1</v>
      </c>
      <c r="S42">
        <v>6.4019854509814497E-2</v>
      </c>
      <c r="T42">
        <v>0</v>
      </c>
      <c r="U42">
        <v>0</v>
      </c>
      <c r="V42">
        <v>3.5815191979554901E-3</v>
      </c>
      <c r="W42">
        <v>0</v>
      </c>
      <c r="X42">
        <v>0.26594412472053203</v>
      </c>
      <c r="Y42">
        <v>-0.49114574744192702</v>
      </c>
      <c r="Z42">
        <v>-0.35880863392399298</v>
      </c>
      <c r="AA42">
        <v>0.58716764786786702</v>
      </c>
      <c r="AB42">
        <v>-0.50129168661453305</v>
      </c>
      <c r="AC42">
        <v>-0.494117413219478</v>
      </c>
      <c r="AD42">
        <v>0.81048291561566499</v>
      </c>
      <c r="AE42">
        <v>0</v>
      </c>
      <c r="AF42">
        <v>0</v>
      </c>
      <c r="AG42">
        <v>-0.78663150084034295</v>
      </c>
      <c r="AH42">
        <v>1</v>
      </c>
      <c r="AI42">
        <v>4.2100496657947899E-2</v>
      </c>
      <c r="AJ42">
        <v>0</v>
      </c>
      <c r="AK42">
        <v>0</v>
      </c>
      <c r="AL42">
        <v>-2.7467168686278701E-2</v>
      </c>
      <c r="AM42">
        <v>0</v>
      </c>
    </row>
    <row r="43" spans="1:39">
      <c r="A43" s="14">
        <v>41992</v>
      </c>
      <c r="B43">
        <v>0.150844533403553</v>
      </c>
      <c r="C43">
        <v>-0.74959281479427797</v>
      </c>
      <c r="D43">
        <v>-0.72041535522951905</v>
      </c>
      <c r="E43">
        <v>0.63258276550049397</v>
      </c>
      <c r="F43">
        <v>-0.61681289123495098</v>
      </c>
      <c r="G43">
        <v>-0.103013837905998</v>
      </c>
      <c r="H43">
        <v>0.12187996736197</v>
      </c>
      <c r="I43">
        <v>-0.94506514607486103</v>
      </c>
      <c r="J43">
        <v>-0.95984440258958503</v>
      </c>
      <c r="K43">
        <v>0.97470561556723501</v>
      </c>
      <c r="L43">
        <v>-0.98048916523379503</v>
      </c>
      <c r="M43">
        <v>-0.962787444659017</v>
      </c>
      <c r="N43">
        <v>0.584433573889928</v>
      </c>
      <c r="O43">
        <v>0</v>
      </c>
      <c r="P43">
        <v>0</v>
      </c>
      <c r="Q43">
        <v>-0.64790272811954597</v>
      </c>
      <c r="R43">
        <v>1</v>
      </c>
      <c r="S43">
        <v>-8.4312833892471704E-3</v>
      </c>
      <c r="T43">
        <v>0</v>
      </c>
      <c r="U43">
        <v>0</v>
      </c>
      <c r="V43">
        <v>3.0468559716715998E-2</v>
      </c>
      <c r="W43">
        <v>0</v>
      </c>
      <c r="X43">
        <v>0.10075894080624299</v>
      </c>
      <c r="Y43">
        <v>-0.97936738934857703</v>
      </c>
      <c r="Z43">
        <v>-0.84668099707719602</v>
      </c>
      <c r="AA43">
        <v>0.95117088180799403</v>
      </c>
      <c r="AB43">
        <v>-0.94661244849603698</v>
      </c>
      <c r="AC43">
        <v>-0.96789107758404103</v>
      </c>
      <c r="AD43">
        <v>0.34431363357536099</v>
      </c>
      <c r="AE43">
        <v>0</v>
      </c>
      <c r="AF43">
        <v>0</v>
      </c>
      <c r="AG43">
        <v>-0.39823411411411702</v>
      </c>
      <c r="AH43">
        <v>1</v>
      </c>
      <c r="AI43">
        <v>-5.6665354290447702E-2</v>
      </c>
      <c r="AJ43">
        <v>0</v>
      </c>
      <c r="AK43">
        <v>0</v>
      </c>
      <c r="AL43">
        <v>3.8438217941316999E-3</v>
      </c>
      <c r="AM43">
        <v>0</v>
      </c>
    </row>
    <row r="44" spans="1:39">
      <c r="A44" s="14">
        <v>40893</v>
      </c>
      <c r="B44">
        <v>1.51082430838677E-2</v>
      </c>
      <c r="C44">
        <v>-0.32149720371255203</v>
      </c>
      <c r="D44">
        <v>-0.50852980235016099</v>
      </c>
      <c r="E44">
        <v>0.52040371405305896</v>
      </c>
      <c r="F44">
        <v>-0.359113493436307</v>
      </c>
      <c r="G44">
        <v>-9.7948152656790105E-2</v>
      </c>
      <c r="H44">
        <v>-0.14916504106735401</v>
      </c>
      <c r="I44">
        <v>-0.213222495805893</v>
      </c>
      <c r="J44">
        <v>-0.35577590602159997</v>
      </c>
      <c r="K44">
        <v>0.31820365790197203</v>
      </c>
      <c r="L44">
        <v>-0.35860098209472502</v>
      </c>
      <c r="M44">
        <v>-0.30443192486328402</v>
      </c>
      <c r="N44">
        <v>-4.1415788141648001E-2</v>
      </c>
      <c r="O44">
        <v>0</v>
      </c>
      <c r="P44">
        <v>-0.4676012927389</v>
      </c>
      <c r="Q44">
        <v>-3.4913061672496901E-2</v>
      </c>
      <c r="R44">
        <v>0</v>
      </c>
      <c r="S44">
        <v>-0.17938265719110899</v>
      </c>
      <c r="T44">
        <v>0</v>
      </c>
      <c r="U44">
        <v>0.136675594172918</v>
      </c>
      <c r="V44">
        <v>0.11262239661238101</v>
      </c>
      <c r="W44">
        <v>-1</v>
      </c>
      <c r="X44">
        <v>0.74959678257408602</v>
      </c>
      <c r="Y44">
        <v>-0.1486845572039</v>
      </c>
      <c r="Z44">
        <v>4.4179289327887098E-3</v>
      </c>
      <c r="AA44">
        <v>0.113252503210065</v>
      </c>
      <c r="AB44">
        <v>-4.27371471490171E-2</v>
      </c>
      <c r="AC44">
        <v>-0.42923006781731998</v>
      </c>
      <c r="AD44">
        <v>-5.7263150084523901E-2</v>
      </c>
      <c r="AE44">
        <v>0</v>
      </c>
      <c r="AF44">
        <v>0.15521333230615</v>
      </c>
      <c r="AG44">
        <v>0.105041064647051</v>
      </c>
      <c r="AH44">
        <v>-1</v>
      </c>
      <c r="AI44">
        <v>0.59078884475617399</v>
      </c>
      <c r="AJ44">
        <v>0</v>
      </c>
      <c r="AK44">
        <v>-1</v>
      </c>
      <c r="AL44">
        <v>-0.44404533597926399</v>
      </c>
      <c r="AM44">
        <v>0</v>
      </c>
    </row>
    <row r="45" spans="1:39">
      <c r="A45" s="14">
        <v>31947</v>
      </c>
      <c r="B45">
        <v>0.148550489897877</v>
      </c>
      <c r="C45">
        <v>-0.63312177662462499</v>
      </c>
      <c r="D45">
        <v>-0.74467080322031898</v>
      </c>
      <c r="E45">
        <v>0.66569614015468304</v>
      </c>
      <c r="F45">
        <v>-0.66859111612920896</v>
      </c>
      <c r="G45">
        <v>-9.3457849866621395E-2</v>
      </c>
      <c r="H45">
        <v>0.97631368439181698</v>
      </c>
      <c r="I45">
        <v>-0.77965982338696804</v>
      </c>
      <c r="J45">
        <v>-0.85394136178870095</v>
      </c>
      <c r="K45">
        <v>0.580369110035721</v>
      </c>
      <c r="L45">
        <v>-0.74646612268786094</v>
      </c>
      <c r="M45">
        <v>-0.757669998789398</v>
      </c>
      <c r="N45">
        <v>0.832750769763828</v>
      </c>
      <c r="O45">
        <v>0</v>
      </c>
      <c r="P45">
        <v>0</v>
      </c>
      <c r="Q45">
        <v>-0.93499994276307097</v>
      </c>
      <c r="R45">
        <v>1</v>
      </c>
      <c r="S45">
        <v>1</v>
      </c>
      <c r="T45">
        <v>0</v>
      </c>
      <c r="U45">
        <v>0</v>
      </c>
      <c r="V45">
        <v>-0.30741431464068097</v>
      </c>
      <c r="W45">
        <v>0</v>
      </c>
      <c r="X45">
        <v>0.40480940155886602</v>
      </c>
      <c r="Y45">
        <v>-0.752353280414498</v>
      </c>
      <c r="Z45">
        <v>-0.74402864710643402</v>
      </c>
      <c r="AA45">
        <v>0.69499631251110705</v>
      </c>
      <c r="AB45">
        <v>-0.74348634254756696</v>
      </c>
      <c r="AC45">
        <v>-0.76126655616377303</v>
      </c>
      <c r="AD45">
        <v>0.962562121347316</v>
      </c>
      <c r="AE45">
        <v>0</v>
      </c>
      <c r="AF45">
        <v>0</v>
      </c>
      <c r="AG45">
        <v>-0.99225687374034299</v>
      </c>
      <c r="AH45">
        <v>1</v>
      </c>
      <c r="AI45">
        <v>7.6823980013160306E-2</v>
      </c>
      <c r="AJ45">
        <v>0</v>
      </c>
      <c r="AK45">
        <v>0</v>
      </c>
      <c r="AL45">
        <v>-5.5655504231683403E-2</v>
      </c>
      <c r="AM45">
        <v>0</v>
      </c>
    </row>
    <row r="46" spans="1:39">
      <c r="A46" s="14">
        <v>32402</v>
      </c>
      <c r="B46">
        <v>-3.7882084888514098E-4</v>
      </c>
      <c r="C46">
        <v>-0.75757989001377302</v>
      </c>
      <c r="D46">
        <v>-0.83603757979351701</v>
      </c>
      <c r="E46">
        <v>0.74724010859461398</v>
      </c>
      <c r="F46">
        <v>-0.81616797542347697</v>
      </c>
      <c r="G46">
        <v>-7.9056490832373594E-2</v>
      </c>
      <c r="H46">
        <v>-5.5471480981392103E-3</v>
      </c>
      <c r="I46">
        <v>-0.63149648541180103</v>
      </c>
      <c r="J46">
        <v>-0.70349858560981904</v>
      </c>
      <c r="K46">
        <v>0.72141933851344497</v>
      </c>
      <c r="L46">
        <v>-0.72961700202465296</v>
      </c>
      <c r="M46">
        <v>-0.70475569593121601</v>
      </c>
      <c r="N46">
        <v>0.32116810657604999</v>
      </c>
      <c r="O46">
        <v>0</v>
      </c>
      <c r="P46">
        <v>5.4831756401919202E-3</v>
      </c>
      <c r="Q46">
        <v>-0.35051744528531498</v>
      </c>
      <c r="R46">
        <v>0</v>
      </c>
      <c r="S46">
        <v>-0.21316702561525</v>
      </c>
      <c r="T46">
        <v>-0.25228605584091901</v>
      </c>
      <c r="U46">
        <v>-5.7826673866601397E-2</v>
      </c>
      <c r="V46">
        <v>4.3035874359370702E-2</v>
      </c>
      <c r="W46">
        <v>-1</v>
      </c>
      <c r="X46">
        <v>0.63562398010145804</v>
      </c>
      <c r="Y46">
        <v>-0.47434787195412198</v>
      </c>
      <c r="Z46">
        <v>-0.65793374276749195</v>
      </c>
      <c r="AA46">
        <v>0.60351792150502903</v>
      </c>
      <c r="AB46">
        <v>-0.64651285395609404</v>
      </c>
      <c r="AC46">
        <v>-0.39184665895707299</v>
      </c>
      <c r="AD46">
        <v>-1.24575663349398E-2</v>
      </c>
      <c r="AE46">
        <v>0</v>
      </c>
      <c r="AF46">
        <v>-0.29735281767064897</v>
      </c>
      <c r="AG46">
        <v>-6.4503283424512906E-2</v>
      </c>
      <c r="AH46">
        <v>0</v>
      </c>
      <c r="AI46">
        <v>0.53595336435538499</v>
      </c>
      <c r="AJ46">
        <v>0</v>
      </c>
      <c r="AK46">
        <v>-0.41639990665064103</v>
      </c>
      <c r="AL46">
        <v>-0.352291359614265</v>
      </c>
      <c r="AM46">
        <v>0.5</v>
      </c>
    </row>
    <row r="47" spans="1:39">
      <c r="A47" s="14">
        <v>36693</v>
      </c>
      <c r="B47" s="13">
        <v>-2.3362664744685601E-5</v>
      </c>
      <c r="C47">
        <v>-0.41353295180713401</v>
      </c>
      <c r="D47">
        <v>-0.62788829683717595</v>
      </c>
      <c r="E47">
        <v>0.63201913288124301</v>
      </c>
      <c r="F47">
        <v>-0.557495791252136</v>
      </c>
      <c r="G47">
        <v>-7.6590144095687193E-2</v>
      </c>
      <c r="H47">
        <v>0.15386570482439799</v>
      </c>
      <c r="I47">
        <v>-0.46113385824908498</v>
      </c>
      <c r="J47">
        <v>-0.49095467136714299</v>
      </c>
      <c r="K47">
        <v>0.402379757747794</v>
      </c>
      <c r="L47">
        <v>-0.47073850516788102</v>
      </c>
      <c r="M47">
        <v>-0.57842726051067805</v>
      </c>
      <c r="N47">
        <v>0.870527510509294</v>
      </c>
      <c r="O47">
        <v>0</v>
      </c>
      <c r="P47">
        <v>0</v>
      </c>
      <c r="Q47">
        <v>-0.756689559271566</v>
      </c>
      <c r="R47">
        <v>1</v>
      </c>
      <c r="S47">
        <v>-3.9582652558571303E-2</v>
      </c>
      <c r="T47">
        <v>0</v>
      </c>
      <c r="U47">
        <v>0</v>
      </c>
      <c r="V47">
        <v>2.7809797056542601E-2</v>
      </c>
      <c r="W47">
        <v>0</v>
      </c>
      <c r="X47">
        <v>0.80088271177460602</v>
      </c>
      <c r="Y47">
        <v>-0.13890393199912601</v>
      </c>
      <c r="Z47">
        <v>-7.0234970982352603E-3</v>
      </c>
      <c r="AA47">
        <v>0.18525984443646301</v>
      </c>
      <c r="AB47">
        <v>-9.2157485214714396E-2</v>
      </c>
      <c r="AC47">
        <v>-0.26463082281379402</v>
      </c>
      <c r="AD47">
        <v>0.38918702474045502</v>
      </c>
      <c r="AE47">
        <v>0</v>
      </c>
      <c r="AF47">
        <v>0</v>
      </c>
      <c r="AG47">
        <v>-0.45082393536357301</v>
      </c>
      <c r="AH47">
        <v>1</v>
      </c>
      <c r="AI47">
        <v>0.63903237552899494</v>
      </c>
      <c r="AJ47">
        <v>0</v>
      </c>
      <c r="AK47">
        <v>-0.29222987770478498</v>
      </c>
      <c r="AL47">
        <v>-0.37322359066749899</v>
      </c>
      <c r="AM47">
        <v>0.5</v>
      </c>
    </row>
    <row r="48" spans="1:39">
      <c r="A48" s="14">
        <v>39346</v>
      </c>
      <c r="B48">
        <v>7.7682582344029E-2</v>
      </c>
      <c r="C48">
        <v>-0.597230288774805</v>
      </c>
      <c r="D48">
        <v>-0.70912064270024799</v>
      </c>
      <c r="E48">
        <v>0.68139655958428802</v>
      </c>
      <c r="F48">
        <v>-0.66329312311468602</v>
      </c>
      <c r="G48">
        <v>-7.5347018145351899E-2</v>
      </c>
      <c r="H48">
        <v>0.232896847054683</v>
      </c>
      <c r="I48">
        <v>-0.88086714884095796</v>
      </c>
      <c r="J48">
        <v>-0.90500708377760297</v>
      </c>
      <c r="K48">
        <v>0.89854776825305505</v>
      </c>
      <c r="L48">
        <v>-0.91720872443358203</v>
      </c>
      <c r="M48">
        <v>-0.93616598844243204</v>
      </c>
      <c r="N48">
        <v>0.28378891163955999</v>
      </c>
      <c r="O48">
        <v>0</v>
      </c>
      <c r="P48">
        <v>0</v>
      </c>
      <c r="Q48">
        <v>-0.487282571511854</v>
      </c>
      <c r="R48">
        <v>1</v>
      </c>
      <c r="S48">
        <v>3.9052302217144903E-2</v>
      </c>
      <c r="T48">
        <v>0</v>
      </c>
      <c r="U48">
        <v>0</v>
      </c>
      <c r="V48">
        <v>-5.4687264298676402E-2</v>
      </c>
      <c r="W48">
        <v>0</v>
      </c>
      <c r="X48">
        <v>-4.6984223300403798E-2</v>
      </c>
      <c r="Y48">
        <v>-0.66133724774189795</v>
      </c>
      <c r="Z48">
        <v>-0.58418670154510099</v>
      </c>
      <c r="AA48">
        <v>0.84205499390111804</v>
      </c>
      <c r="AB48">
        <v>-0.76178072278035303</v>
      </c>
      <c r="AC48">
        <v>-0.76267280000471305</v>
      </c>
      <c r="AD48">
        <v>0.31642237266657203</v>
      </c>
      <c r="AE48">
        <v>0.28772316213820698</v>
      </c>
      <c r="AF48">
        <v>2.5921023592136602E-2</v>
      </c>
      <c r="AG48">
        <v>-0.35179677859901198</v>
      </c>
      <c r="AH48">
        <v>1</v>
      </c>
      <c r="AI48">
        <v>-0.107929468902125</v>
      </c>
      <c r="AJ48">
        <v>9.34470465916096E-2</v>
      </c>
      <c r="AK48">
        <v>0.132598447422307</v>
      </c>
      <c r="AL48">
        <v>9.6053272371390594E-2</v>
      </c>
      <c r="AM48">
        <v>0</v>
      </c>
    </row>
    <row r="49" spans="1:39">
      <c r="A49" s="14">
        <v>35328</v>
      </c>
      <c r="B49">
        <v>0.15239493260723799</v>
      </c>
      <c r="C49">
        <v>-0.79972173805924296</v>
      </c>
      <c r="D49">
        <v>-0.73806295918209597</v>
      </c>
      <c r="E49">
        <v>0.69901778731831499</v>
      </c>
      <c r="F49">
        <v>-0.701019052095747</v>
      </c>
      <c r="G49">
        <v>-7.4889845305534705E-2</v>
      </c>
      <c r="H49">
        <v>0.12548161899664401</v>
      </c>
      <c r="I49">
        <v>-0.89600938051519297</v>
      </c>
      <c r="J49">
        <v>-0.86172289473184704</v>
      </c>
      <c r="K49">
        <v>0.85689219342201906</v>
      </c>
      <c r="L49">
        <v>-0.87522085751446899</v>
      </c>
      <c r="M49">
        <v>-0.878035376390635</v>
      </c>
      <c r="N49">
        <v>0.55937256618432596</v>
      </c>
      <c r="O49">
        <v>0</v>
      </c>
      <c r="P49">
        <v>0</v>
      </c>
      <c r="Q49">
        <v>-0.65526818234531703</v>
      </c>
      <c r="R49">
        <v>1</v>
      </c>
      <c r="S49">
        <v>-9.7504647855972196E-2</v>
      </c>
      <c r="T49">
        <v>0</v>
      </c>
      <c r="U49">
        <v>0</v>
      </c>
      <c r="V49">
        <v>3.40518275216826E-2</v>
      </c>
      <c r="W49">
        <v>0</v>
      </c>
      <c r="X49">
        <v>-9.3004638351678506E-2</v>
      </c>
      <c r="Y49">
        <v>-0.89704334982054501</v>
      </c>
      <c r="Z49">
        <v>-0.62864984113225697</v>
      </c>
      <c r="AA49">
        <v>0.90915186477832399</v>
      </c>
      <c r="AB49">
        <v>-0.82271274239286596</v>
      </c>
      <c r="AC49">
        <v>-0.89597665663721704</v>
      </c>
      <c r="AD49">
        <v>0.38451765994875597</v>
      </c>
      <c r="AE49">
        <v>0</v>
      </c>
      <c r="AF49">
        <v>0</v>
      </c>
      <c r="AG49">
        <v>-0.41748468485039902</v>
      </c>
      <c r="AH49">
        <v>1</v>
      </c>
      <c r="AI49">
        <v>-0.30029516950428198</v>
      </c>
      <c r="AJ49">
        <v>0</v>
      </c>
      <c r="AK49">
        <v>0</v>
      </c>
      <c r="AL49">
        <v>0.14086401241207899</v>
      </c>
      <c r="AM49">
        <v>0</v>
      </c>
    </row>
    <row r="50" spans="1:39">
      <c r="A50" s="14">
        <v>34138</v>
      </c>
      <c r="B50">
        <v>-4.9350997980680301E-2</v>
      </c>
      <c r="C50">
        <v>-0.90718649663883899</v>
      </c>
      <c r="D50">
        <v>-0.92947152327243299</v>
      </c>
      <c r="E50">
        <v>0.81540880068029797</v>
      </c>
      <c r="F50">
        <v>-0.95035704205180005</v>
      </c>
      <c r="G50">
        <v>-7.1939403518770595E-2</v>
      </c>
      <c r="H50">
        <v>0.101515216182235</v>
      </c>
      <c r="I50">
        <v>-0.89749470060296699</v>
      </c>
      <c r="J50">
        <v>-0.91848610646949902</v>
      </c>
      <c r="K50">
        <v>0.92278300575844996</v>
      </c>
      <c r="L50">
        <v>-0.93505076498486295</v>
      </c>
      <c r="M50">
        <v>-0.89229383284192099</v>
      </c>
      <c r="N50">
        <v>0.285734393122898</v>
      </c>
      <c r="O50">
        <v>0</v>
      </c>
      <c r="P50">
        <v>0</v>
      </c>
      <c r="Q50">
        <v>-0.47531110997707299</v>
      </c>
      <c r="R50">
        <v>1</v>
      </c>
      <c r="S50">
        <v>1.2398779974557199E-2</v>
      </c>
      <c r="T50">
        <v>0</v>
      </c>
      <c r="U50">
        <v>0</v>
      </c>
      <c r="V50">
        <v>1.9118560784564299E-3</v>
      </c>
      <c r="W50">
        <v>0</v>
      </c>
      <c r="X50">
        <v>0.33472447062251898</v>
      </c>
      <c r="Y50">
        <v>-0.76030653116983404</v>
      </c>
      <c r="Z50">
        <v>-0.79490229366197096</v>
      </c>
      <c r="AA50">
        <v>0.81660043267245297</v>
      </c>
      <c r="AB50">
        <v>-0.84058578861446298</v>
      </c>
      <c r="AC50">
        <v>-0.76313056183803896</v>
      </c>
      <c r="AD50">
        <v>0.30582554895035902</v>
      </c>
      <c r="AE50">
        <v>0</v>
      </c>
      <c r="AF50">
        <v>0</v>
      </c>
      <c r="AG50">
        <v>-0.34288524637370499</v>
      </c>
      <c r="AH50">
        <v>1</v>
      </c>
      <c r="AI50">
        <v>0.26294883212502501</v>
      </c>
      <c r="AJ50">
        <v>0</v>
      </c>
      <c r="AK50">
        <v>0</v>
      </c>
      <c r="AL50">
        <v>-0.12187394073534</v>
      </c>
      <c r="AM50">
        <v>0</v>
      </c>
    </row>
    <row r="51" spans="1:39">
      <c r="A51" s="14">
        <v>36602</v>
      </c>
      <c r="B51">
        <v>0.15386570482439799</v>
      </c>
      <c r="C51">
        <v>-0.46113385824908498</v>
      </c>
      <c r="D51">
        <v>-0.70643387496690002</v>
      </c>
      <c r="E51">
        <v>0.69189955353616694</v>
      </c>
      <c r="F51">
        <v>-0.673131268145156</v>
      </c>
      <c r="G51">
        <v>-6.9320056087743304E-2</v>
      </c>
      <c r="H51">
        <v>0.32267285131693502</v>
      </c>
      <c r="I51">
        <v>-0.64490156214872096</v>
      </c>
      <c r="J51">
        <v>-0.64953225378373702</v>
      </c>
      <c r="K51">
        <v>0.58734056107706301</v>
      </c>
      <c r="L51">
        <v>-0.64020833956672396</v>
      </c>
      <c r="M51">
        <v>-0.76319634256444402</v>
      </c>
      <c r="N51">
        <v>0.89014359472817295</v>
      </c>
      <c r="O51">
        <v>0</v>
      </c>
      <c r="P51">
        <v>0</v>
      </c>
      <c r="Q51">
        <v>-0.78782110267980299</v>
      </c>
      <c r="R51">
        <v>1</v>
      </c>
      <c r="S51">
        <v>0.30464637186179999</v>
      </c>
      <c r="T51">
        <v>0</v>
      </c>
      <c r="U51">
        <v>0</v>
      </c>
      <c r="V51">
        <v>-4.6148387554360799E-2</v>
      </c>
      <c r="W51">
        <v>0</v>
      </c>
      <c r="X51">
        <v>-3.6884972297625499E-3</v>
      </c>
      <c r="Y51">
        <v>-0.709705731562566</v>
      </c>
      <c r="Z51">
        <v>-0.429272387559959</v>
      </c>
      <c r="AA51">
        <v>0.80973491277528298</v>
      </c>
      <c r="AB51">
        <v>-0.67164313430434097</v>
      </c>
      <c r="AC51">
        <v>-0.66257871449602701</v>
      </c>
      <c r="AD51">
        <v>0.53023097878855097</v>
      </c>
      <c r="AE51">
        <v>0</v>
      </c>
      <c r="AF51">
        <v>0</v>
      </c>
      <c r="AG51">
        <v>-0.45603793986927799</v>
      </c>
      <c r="AH51">
        <v>1</v>
      </c>
      <c r="AI51">
        <v>-0.192760128246905</v>
      </c>
      <c r="AJ51">
        <v>0</v>
      </c>
      <c r="AK51">
        <v>0</v>
      </c>
      <c r="AL51">
        <v>7.4495573026790496E-2</v>
      </c>
      <c r="AM51">
        <v>0</v>
      </c>
    </row>
    <row r="52" spans="1:39">
      <c r="A52" s="14">
        <v>33774</v>
      </c>
      <c r="B52">
        <v>-6.3406454673397603E-2</v>
      </c>
      <c r="C52">
        <v>-0.86201309685952598</v>
      </c>
      <c r="D52">
        <v>-0.84876495088248505</v>
      </c>
      <c r="E52">
        <v>0.796016657936508</v>
      </c>
      <c r="F52">
        <v>-0.87784649978575802</v>
      </c>
      <c r="G52">
        <v>-5.8341638221115898E-2</v>
      </c>
      <c r="H52">
        <v>0.31549352167393802</v>
      </c>
      <c r="I52">
        <v>-0.83912990885510597</v>
      </c>
      <c r="J52">
        <v>-0.88374333276614703</v>
      </c>
      <c r="K52">
        <v>0.79048024022145302</v>
      </c>
      <c r="L52">
        <v>-0.85704584431709097</v>
      </c>
      <c r="M52">
        <v>-0.87313002267578499</v>
      </c>
      <c r="N52">
        <v>0.38834070734009901</v>
      </c>
      <c r="O52">
        <v>0</v>
      </c>
      <c r="P52">
        <v>0</v>
      </c>
      <c r="Q52">
        <v>-0.47639065977085598</v>
      </c>
      <c r="R52">
        <v>1</v>
      </c>
      <c r="S52">
        <v>0.212537224938734</v>
      </c>
      <c r="T52">
        <v>0</v>
      </c>
      <c r="U52">
        <v>0</v>
      </c>
      <c r="V52">
        <v>-8.5595231558161594E-2</v>
      </c>
      <c r="W52">
        <v>0</v>
      </c>
      <c r="X52">
        <v>-1.70859119083709E-3</v>
      </c>
      <c r="Y52">
        <v>-0.88840903652805703</v>
      </c>
      <c r="Z52">
        <v>-0.70448947605010104</v>
      </c>
      <c r="AA52">
        <v>0.928302419638103</v>
      </c>
      <c r="AB52">
        <v>-0.86872764543580505</v>
      </c>
      <c r="AC52">
        <v>-0.94468810403279702</v>
      </c>
      <c r="AD52">
        <v>0.32129180493603499</v>
      </c>
      <c r="AE52">
        <v>0</v>
      </c>
      <c r="AF52">
        <v>0</v>
      </c>
      <c r="AG52">
        <v>-0.27674987549382102</v>
      </c>
      <c r="AH52">
        <v>1</v>
      </c>
      <c r="AI52">
        <v>-0.14141133541718801</v>
      </c>
      <c r="AJ52">
        <v>0</v>
      </c>
      <c r="AK52">
        <v>0</v>
      </c>
      <c r="AL52">
        <v>5.0071953474076898E-2</v>
      </c>
      <c r="AM52">
        <v>0</v>
      </c>
    </row>
    <row r="53" spans="1:39">
      <c r="A53" s="14">
        <v>38702</v>
      </c>
      <c r="B53">
        <v>0.11958057324926399</v>
      </c>
      <c r="C53">
        <v>-0.87523890395994997</v>
      </c>
      <c r="D53">
        <v>-0.75658566310902997</v>
      </c>
      <c r="E53">
        <v>0.75363237117960202</v>
      </c>
      <c r="F53">
        <v>-0.77278992952865899</v>
      </c>
      <c r="G53">
        <v>-5.2928646353139999E-2</v>
      </c>
      <c r="H53">
        <v>8.6649299996736207E-2</v>
      </c>
      <c r="I53">
        <v>-0.92492226609264805</v>
      </c>
      <c r="J53">
        <v>-0.88390128511957999</v>
      </c>
      <c r="K53">
        <v>0.97109890041455404</v>
      </c>
      <c r="L53">
        <v>-0.93835037584960901</v>
      </c>
      <c r="M53">
        <v>-0.98858834607633195</v>
      </c>
      <c r="N53">
        <v>7.9365183267002704E-2</v>
      </c>
      <c r="O53">
        <v>0</v>
      </c>
      <c r="P53">
        <v>-0.55667230379931099</v>
      </c>
      <c r="Q53">
        <v>-0.25471536685195001</v>
      </c>
      <c r="R53">
        <v>1</v>
      </c>
      <c r="S53">
        <v>-4.3814724264409103E-3</v>
      </c>
      <c r="T53">
        <v>0</v>
      </c>
      <c r="U53">
        <v>-5.84852665121268E-2</v>
      </c>
      <c r="V53">
        <v>-3.43282579988647E-2</v>
      </c>
      <c r="W53">
        <v>0</v>
      </c>
      <c r="X53">
        <v>0.135888016542589</v>
      </c>
      <c r="Y53">
        <v>-0.84674645325494602</v>
      </c>
      <c r="Z53">
        <v>-0.72038562111979598</v>
      </c>
      <c r="AA53">
        <v>0.92025070515152496</v>
      </c>
      <c r="AB53">
        <v>-0.87070876647005202</v>
      </c>
      <c r="AC53">
        <v>-0.89291515188512105</v>
      </c>
      <c r="AD53">
        <v>0.22048122419659599</v>
      </c>
      <c r="AE53">
        <v>0</v>
      </c>
      <c r="AF53">
        <v>0</v>
      </c>
      <c r="AG53">
        <v>-0.24055721222984799</v>
      </c>
      <c r="AH53">
        <v>1</v>
      </c>
      <c r="AI53">
        <v>9.81408096098845E-2</v>
      </c>
      <c r="AJ53">
        <v>-5.6998012543394896E-3</v>
      </c>
      <c r="AK53">
        <v>-1.5829152689075701E-3</v>
      </c>
      <c r="AL53">
        <v>-4.09505352669913E-2</v>
      </c>
      <c r="AM53">
        <v>0</v>
      </c>
    </row>
    <row r="54" spans="1:39">
      <c r="A54" s="14">
        <v>38520</v>
      </c>
      <c r="B54">
        <v>0.115546660837057</v>
      </c>
      <c r="C54">
        <v>-0.84896903151728598</v>
      </c>
      <c r="D54">
        <v>-0.80139792118907205</v>
      </c>
      <c r="E54">
        <v>0.781082922478887</v>
      </c>
      <c r="F54">
        <v>-0.83138573094239898</v>
      </c>
      <c r="G54">
        <v>-5.2137254395976197E-2</v>
      </c>
      <c r="H54">
        <v>-1.3022562081011499E-2</v>
      </c>
      <c r="I54">
        <v>-0.90558865062987304</v>
      </c>
      <c r="J54">
        <v>-0.84955787781470804</v>
      </c>
      <c r="K54">
        <v>0.97119314964359105</v>
      </c>
      <c r="L54">
        <v>-0.92018365659771395</v>
      </c>
      <c r="M54">
        <v>-0.970737196182764</v>
      </c>
      <c r="N54">
        <v>7.9825030119328996E-2</v>
      </c>
      <c r="O54">
        <v>0</v>
      </c>
      <c r="P54">
        <v>-0.197284838655502</v>
      </c>
      <c r="Q54">
        <v>-0.17144062232506899</v>
      </c>
      <c r="R54">
        <v>1</v>
      </c>
      <c r="S54">
        <v>-9.6516456945783105E-2</v>
      </c>
      <c r="T54">
        <v>0</v>
      </c>
      <c r="U54">
        <v>-5.49158680278227E-3</v>
      </c>
      <c r="V54">
        <v>2.8344430559575799E-2</v>
      </c>
      <c r="W54">
        <v>0</v>
      </c>
      <c r="X54">
        <v>-5.3732490351593498E-2</v>
      </c>
      <c r="Y54">
        <v>-0.77261797141922695</v>
      </c>
      <c r="Z54">
        <v>-0.61497455578351201</v>
      </c>
      <c r="AA54">
        <v>0.89738424924858295</v>
      </c>
      <c r="AB54">
        <v>-0.80968574078801003</v>
      </c>
      <c r="AC54">
        <v>-0.92188613142304499</v>
      </c>
      <c r="AD54">
        <v>8.4137277024002699E-2</v>
      </c>
      <c r="AE54">
        <v>0</v>
      </c>
      <c r="AF54">
        <v>2.0977091159677598E-3</v>
      </c>
      <c r="AG54">
        <v>-0.16398446144642101</v>
      </c>
      <c r="AH54">
        <v>0</v>
      </c>
      <c r="AI54">
        <v>-0.15852755103417199</v>
      </c>
      <c r="AJ54">
        <v>0</v>
      </c>
      <c r="AK54">
        <v>1.0730786573001199E-2</v>
      </c>
      <c r="AL54">
        <v>7.5048724345025894E-2</v>
      </c>
      <c r="AM54">
        <v>-0.5</v>
      </c>
    </row>
    <row r="55" spans="1:39">
      <c r="A55" s="14">
        <v>29665</v>
      </c>
      <c r="B55">
        <v>1.43056652689627E-2</v>
      </c>
      <c r="C55">
        <v>-0.77138907582346405</v>
      </c>
      <c r="D55">
        <v>-0.71399533142161997</v>
      </c>
      <c r="E55">
        <v>0.73405430467479404</v>
      </c>
      <c r="F55">
        <v>-0.72425539109261206</v>
      </c>
      <c r="G55">
        <v>-5.0425096725986399E-2</v>
      </c>
      <c r="H55">
        <v>0.17329471926595999</v>
      </c>
      <c r="I55">
        <v>-0.62804981797125603</v>
      </c>
      <c r="J55">
        <v>-0.288579977968627</v>
      </c>
      <c r="K55">
        <v>0.25599895316784599</v>
      </c>
      <c r="L55">
        <v>-0.29729908864724802</v>
      </c>
      <c r="M55">
        <v>-0.91702705909766902</v>
      </c>
      <c r="N55">
        <v>0.34465595436753199</v>
      </c>
      <c r="O55">
        <v>0</v>
      </c>
      <c r="P55">
        <v>0</v>
      </c>
      <c r="Q55">
        <v>-0.57232257290194499</v>
      </c>
      <c r="R55">
        <v>1</v>
      </c>
      <c r="S55">
        <v>-0.14624766138278</v>
      </c>
      <c r="T55">
        <v>0</v>
      </c>
      <c r="U55">
        <v>0</v>
      </c>
      <c r="V55">
        <v>-1.67336637280383E-3</v>
      </c>
      <c r="W55">
        <v>0</v>
      </c>
      <c r="X55">
        <v>-0.210295350220428</v>
      </c>
      <c r="Y55">
        <v>-0.47787791055054102</v>
      </c>
      <c r="Z55">
        <v>0.246731281510679</v>
      </c>
      <c r="AA55">
        <v>0.33557084621088701</v>
      </c>
      <c r="AB55">
        <v>-7.3557436590384898E-2</v>
      </c>
      <c r="AC55">
        <v>-0.79866263803040005</v>
      </c>
      <c r="AD55">
        <v>0.61603127778274502</v>
      </c>
      <c r="AE55">
        <v>0</v>
      </c>
      <c r="AF55">
        <v>0</v>
      </c>
      <c r="AG55">
        <v>-0.60218109672664</v>
      </c>
      <c r="AH55">
        <v>1</v>
      </c>
      <c r="AI55">
        <v>-0.196604889875723</v>
      </c>
      <c r="AJ55">
        <v>0</v>
      </c>
      <c r="AK55">
        <v>0</v>
      </c>
      <c r="AL55">
        <v>0.23805897669142401</v>
      </c>
      <c r="AM55">
        <v>0</v>
      </c>
    </row>
    <row r="56" spans="1:39">
      <c r="A56" s="14">
        <v>42083</v>
      </c>
      <c r="B56">
        <v>9.1033939079277398E-2</v>
      </c>
      <c r="C56">
        <v>-0.78403038229518096</v>
      </c>
      <c r="D56">
        <v>-0.80471710726752299</v>
      </c>
      <c r="E56">
        <v>0.81192972736579905</v>
      </c>
      <c r="F56">
        <v>-0.86739141143986698</v>
      </c>
      <c r="G56">
        <v>-3.7671848012787799E-2</v>
      </c>
      <c r="H56">
        <v>0.150844533403553</v>
      </c>
      <c r="I56">
        <v>-0.74959281479427797</v>
      </c>
      <c r="J56">
        <v>-0.79386756156545002</v>
      </c>
      <c r="K56">
        <v>0.79625859908520602</v>
      </c>
      <c r="L56">
        <v>-0.81158138745376496</v>
      </c>
      <c r="M56">
        <v>-0.78719324933246004</v>
      </c>
      <c r="N56">
        <v>0.54546379765864705</v>
      </c>
      <c r="O56">
        <v>0</v>
      </c>
      <c r="P56">
        <v>0</v>
      </c>
      <c r="Q56">
        <v>-0.63755427779954799</v>
      </c>
      <c r="R56">
        <v>1</v>
      </c>
      <c r="S56">
        <v>-7.8635832495227903E-2</v>
      </c>
      <c r="T56">
        <v>0</v>
      </c>
      <c r="U56">
        <v>0</v>
      </c>
      <c r="V56">
        <v>9.2442671240225496E-3</v>
      </c>
      <c r="W56">
        <v>0</v>
      </c>
      <c r="X56">
        <v>3.15544173949662E-2</v>
      </c>
      <c r="Y56">
        <v>-0.58599552526804699</v>
      </c>
      <c r="Z56">
        <v>-0.49382278346627101</v>
      </c>
      <c r="AA56">
        <v>0.85714134074582304</v>
      </c>
      <c r="AB56">
        <v>-0.72966897263333297</v>
      </c>
      <c r="AC56">
        <v>-0.50790774693599605</v>
      </c>
      <c r="AD56">
        <v>0.402011198342836</v>
      </c>
      <c r="AE56">
        <v>0</v>
      </c>
      <c r="AF56">
        <v>0</v>
      </c>
      <c r="AG56">
        <v>-0.40670125687661002</v>
      </c>
      <c r="AH56">
        <v>1</v>
      </c>
      <c r="AI56">
        <v>-3.1446869705207499E-2</v>
      </c>
      <c r="AJ56">
        <v>0</v>
      </c>
      <c r="AK56">
        <v>0</v>
      </c>
      <c r="AL56">
        <v>3.0712477187404299E-2</v>
      </c>
      <c r="AM56">
        <v>0</v>
      </c>
    </row>
    <row r="57" spans="1:39">
      <c r="A57" s="14">
        <v>39157</v>
      </c>
      <c r="B57">
        <v>-9.6137981770292993E-2</v>
      </c>
      <c r="C57">
        <v>-0.85148493594309405</v>
      </c>
      <c r="D57">
        <v>-0.802432123031392</v>
      </c>
      <c r="E57">
        <v>0.81463712709381197</v>
      </c>
      <c r="F57">
        <v>-0.86891723412570299</v>
      </c>
      <c r="G57">
        <v>-3.56586473421837E-2</v>
      </c>
      <c r="H57">
        <v>0.40975016759104399</v>
      </c>
      <c r="I57">
        <v>-0.97871570014291998</v>
      </c>
      <c r="J57">
        <v>-0.98227869501630805</v>
      </c>
      <c r="K57">
        <v>0.92956849487911597</v>
      </c>
      <c r="L57">
        <v>-0.97220402497296399</v>
      </c>
      <c r="M57">
        <v>-0.98080056898474099</v>
      </c>
      <c r="N57">
        <v>0.28648585767664397</v>
      </c>
      <c r="O57">
        <v>0</v>
      </c>
      <c r="P57">
        <v>0</v>
      </c>
      <c r="Q57">
        <v>-0.480598016948386</v>
      </c>
      <c r="R57">
        <v>1</v>
      </c>
      <c r="S57">
        <v>0.21599316726707399</v>
      </c>
      <c r="T57">
        <v>0</v>
      </c>
      <c r="U57">
        <v>0</v>
      </c>
      <c r="V57">
        <v>-0.165093425412387</v>
      </c>
      <c r="W57">
        <v>0</v>
      </c>
      <c r="X57">
        <v>0.16826622216852999</v>
      </c>
      <c r="Y57">
        <v>-0.88530516341697996</v>
      </c>
      <c r="Z57">
        <v>-0.80881289719563898</v>
      </c>
      <c r="AA57">
        <v>0.92781086214766695</v>
      </c>
      <c r="AB57">
        <v>-0.91527859039162995</v>
      </c>
      <c r="AC57">
        <v>-0.86789878115322405</v>
      </c>
      <c r="AD57">
        <v>0.46046431667434901</v>
      </c>
      <c r="AE57">
        <v>0</v>
      </c>
      <c r="AF57">
        <v>0</v>
      </c>
      <c r="AG57">
        <v>-0.50822436885996203</v>
      </c>
      <c r="AH57">
        <v>1</v>
      </c>
      <c r="AI57">
        <v>3.6623209070980801E-2</v>
      </c>
      <c r="AJ57">
        <v>0</v>
      </c>
      <c r="AK57">
        <v>0</v>
      </c>
      <c r="AL57">
        <v>-1.8611419905888198E-2</v>
      </c>
      <c r="AM57">
        <v>0</v>
      </c>
    </row>
    <row r="58" spans="1:39">
      <c r="A58" s="14">
        <v>31310</v>
      </c>
      <c r="B58">
        <v>-0.136279122114941</v>
      </c>
      <c r="C58">
        <v>-0.93731963787642403</v>
      </c>
      <c r="D58">
        <v>-0.72441394265474901</v>
      </c>
      <c r="E58">
        <v>0.78271132630455098</v>
      </c>
      <c r="F58">
        <v>-0.78433791666691299</v>
      </c>
      <c r="G58">
        <v>-2.91036449547682E-2</v>
      </c>
      <c r="H58">
        <v>0.29715375518764597</v>
      </c>
      <c r="I58">
        <v>-0.92586415251619003</v>
      </c>
      <c r="J58">
        <v>-0.93908828042567105</v>
      </c>
      <c r="K58">
        <v>0.94906938762141302</v>
      </c>
      <c r="L58">
        <v>-0.95785446855890599</v>
      </c>
      <c r="M58">
        <v>-0.96540159304044604</v>
      </c>
      <c r="N58">
        <v>0.399219115909481</v>
      </c>
      <c r="O58">
        <v>0</v>
      </c>
      <c r="P58">
        <v>0</v>
      </c>
      <c r="Q58">
        <v>-0.55695823962995705</v>
      </c>
      <c r="R58">
        <v>1</v>
      </c>
      <c r="S58">
        <v>0.27497203246973301</v>
      </c>
      <c r="T58">
        <v>0</v>
      </c>
      <c r="U58">
        <v>0</v>
      </c>
      <c r="V58">
        <v>-8.0788733094025594E-2</v>
      </c>
      <c r="W58">
        <v>0</v>
      </c>
      <c r="X58">
        <v>6.3843201981275896E-2</v>
      </c>
      <c r="Y58">
        <v>-0.80571788637044395</v>
      </c>
      <c r="Z58">
        <v>-0.77020420686524105</v>
      </c>
      <c r="AA58">
        <v>0.88945772927517597</v>
      </c>
      <c r="AB58">
        <v>-0.87431136319007396</v>
      </c>
      <c r="AC58">
        <v>-0.84199680844554903</v>
      </c>
      <c r="AD58">
        <v>0.38917031458707901</v>
      </c>
      <c r="AE58">
        <v>0</v>
      </c>
      <c r="AF58">
        <v>0</v>
      </c>
      <c r="AG58">
        <v>-0.52487667484612799</v>
      </c>
      <c r="AH58">
        <v>1</v>
      </c>
      <c r="AI58">
        <v>-9.0343367809220199E-2</v>
      </c>
      <c r="AJ58">
        <v>0</v>
      </c>
      <c r="AK58">
        <v>0</v>
      </c>
      <c r="AL58">
        <v>2.7325469312372098E-2</v>
      </c>
      <c r="AM58">
        <v>0</v>
      </c>
    </row>
    <row r="59" spans="1:39">
      <c r="A59" s="14">
        <v>29756</v>
      </c>
      <c r="B59">
        <v>-4.6140611250634803E-2</v>
      </c>
      <c r="C59">
        <v>-0.84122283815894805</v>
      </c>
      <c r="D59">
        <v>-0.804493641109016</v>
      </c>
      <c r="E59">
        <v>0.83723507568371802</v>
      </c>
      <c r="F59">
        <v>-0.89505973666567995</v>
      </c>
      <c r="G59">
        <v>-2.49546762045877E-2</v>
      </c>
      <c r="H59">
        <v>1.43056652689627E-2</v>
      </c>
      <c r="I59">
        <v>-0.77138907582346405</v>
      </c>
      <c r="J59">
        <v>-0.36694071773841602</v>
      </c>
      <c r="K59">
        <v>0.32733555819634902</v>
      </c>
      <c r="L59">
        <v>-0.37159625608437402</v>
      </c>
      <c r="M59">
        <v>-0.91367082406761102</v>
      </c>
      <c r="N59">
        <v>0.36811016667213903</v>
      </c>
      <c r="O59">
        <v>0</v>
      </c>
      <c r="P59">
        <v>0</v>
      </c>
      <c r="Q59">
        <v>-0.51646319996399803</v>
      </c>
      <c r="R59">
        <v>1</v>
      </c>
      <c r="S59">
        <v>7.0251810080379007E-2</v>
      </c>
      <c r="T59">
        <v>0</v>
      </c>
      <c r="U59">
        <v>0</v>
      </c>
      <c r="V59">
        <v>4.9899158700208002E-2</v>
      </c>
      <c r="W59">
        <v>0</v>
      </c>
      <c r="X59">
        <v>0.53958621186649802</v>
      </c>
      <c r="Y59">
        <v>-0.68560947731928001</v>
      </c>
      <c r="Z59">
        <v>-3.9238690432946297E-2</v>
      </c>
      <c r="AA59">
        <v>0.29295306604423799</v>
      </c>
      <c r="AB59">
        <v>-0.17605388532851199</v>
      </c>
      <c r="AC59">
        <v>-0.91713084253670996</v>
      </c>
      <c r="AD59">
        <v>0.38512514387608399</v>
      </c>
      <c r="AE59">
        <v>0</v>
      </c>
      <c r="AF59">
        <v>0</v>
      </c>
      <c r="AG59">
        <v>-0.38794851526949298</v>
      </c>
      <c r="AH59">
        <v>1</v>
      </c>
      <c r="AI59">
        <v>0.36210805781927302</v>
      </c>
      <c r="AJ59">
        <v>0</v>
      </c>
      <c r="AK59">
        <v>0</v>
      </c>
      <c r="AL59">
        <v>-0.227699882630299</v>
      </c>
      <c r="AM59">
        <v>0.5</v>
      </c>
    </row>
    <row r="60" spans="1:39">
      <c r="A60" s="14">
        <v>41719</v>
      </c>
      <c r="B60">
        <v>0.133423778312936</v>
      </c>
      <c r="C60">
        <v>-0.84161133990453996</v>
      </c>
      <c r="D60">
        <v>-0.71585997774834698</v>
      </c>
      <c r="E60">
        <v>0.790087841871569</v>
      </c>
      <c r="F60">
        <v>-0.78701806681613096</v>
      </c>
      <c r="G60">
        <v>-2.29465094143891E-2</v>
      </c>
      <c r="H60">
        <v>0.31911824417259399</v>
      </c>
      <c r="I60">
        <v>-0.87960703763902004</v>
      </c>
      <c r="J60">
        <v>-0.94041084975140299</v>
      </c>
      <c r="K60">
        <v>0.90451076035476696</v>
      </c>
      <c r="L60">
        <v>-0.93843815450561996</v>
      </c>
      <c r="M60">
        <v>-0.91877065236175604</v>
      </c>
      <c r="N60">
        <v>0.40362905877397998</v>
      </c>
      <c r="O60">
        <v>0</v>
      </c>
      <c r="P60">
        <v>0</v>
      </c>
      <c r="Q60">
        <v>-0.66834424184166596</v>
      </c>
      <c r="R60">
        <v>1</v>
      </c>
      <c r="S60">
        <v>7.6777005694761105E-2</v>
      </c>
      <c r="T60">
        <v>0</v>
      </c>
      <c r="U60">
        <v>0</v>
      </c>
      <c r="V60">
        <v>-7.59453808544725E-2</v>
      </c>
      <c r="W60">
        <v>0</v>
      </c>
      <c r="X60">
        <v>6.8423136786764593E-2</v>
      </c>
      <c r="Y60">
        <v>-0.83088680254019598</v>
      </c>
      <c r="Z60">
        <v>-0.78155441512766299</v>
      </c>
      <c r="AA60">
        <v>0.92521584030951998</v>
      </c>
      <c r="AB60">
        <v>-0.90062673834212104</v>
      </c>
      <c r="AC60">
        <v>-0.69462170717999805</v>
      </c>
      <c r="AD60">
        <v>0.53132830083907601</v>
      </c>
      <c r="AE60">
        <v>0</v>
      </c>
      <c r="AF60">
        <v>0</v>
      </c>
      <c r="AG60">
        <v>-0.56730803064172397</v>
      </c>
      <c r="AH60">
        <v>1</v>
      </c>
      <c r="AI60">
        <v>-2.5813187453255702E-2</v>
      </c>
      <c r="AJ60">
        <v>0</v>
      </c>
      <c r="AK60">
        <v>0</v>
      </c>
      <c r="AL60">
        <v>3.5580017026592699E-2</v>
      </c>
      <c r="AM60">
        <v>0</v>
      </c>
    </row>
    <row r="61" spans="1:39">
      <c r="A61" s="14">
        <v>33592</v>
      </c>
      <c r="B61">
        <v>-7.7537047528235502E-3</v>
      </c>
      <c r="C61">
        <v>-0.817364676877952</v>
      </c>
      <c r="D61">
        <v>-0.78835606247005996</v>
      </c>
      <c r="E61">
        <v>0.836504328496671</v>
      </c>
      <c r="F61">
        <v>-0.88401923913008995</v>
      </c>
      <c r="G61">
        <v>-2.0662360716216199E-2</v>
      </c>
      <c r="H61">
        <v>0.13551044659984099</v>
      </c>
      <c r="I61">
        <v>-0.81203920307377497</v>
      </c>
      <c r="J61">
        <v>-0.84911528085759802</v>
      </c>
      <c r="K61">
        <v>0.85828311411793301</v>
      </c>
      <c r="L61">
        <v>-0.86890013938116495</v>
      </c>
      <c r="M61">
        <v>-0.81886507674817899</v>
      </c>
      <c r="N61">
        <v>0.33691533373213101</v>
      </c>
      <c r="O61">
        <v>0</v>
      </c>
      <c r="P61">
        <v>0</v>
      </c>
      <c r="Q61">
        <v>-0.46070096135166999</v>
      </c>
      <c r="R61">
        <v>1</v>
      </c>
      <c r="S61">
        <v>-7.0303305802960195E-2</v>
      </c>
      <c r="T61">
        <v>0</v>
      </c>
      <c r="U61">
        <v>0</v>
      </c>
      <c r="V61">
        <v>1.1362307861380999E-3</v>
      </c>
      <c r="W61">
        <v>0</v>
      </c>
      <c r="X61">
        <v>-8.5740733538223105E-2</v>
      </c>
      <c r="Y61">
        <v>-0.89117819992454195</v>
      </c>
      <c r="Z61">
        <v>-0.70661704468531805</v>
      </c>
      <c r="AA61">
        <v>0.92732267824903203</v>
      </c>
      <c r="AB61">
        <v>-0.86919086206205398</v>
      </c>
      <c r="AC61">
        <v>-0.87808138970591398</v>
      </c>
      <c r="AD61">
        <v>0.299674705561289</v>
      </c>
      <c r="AE61">
        <v>0</v>
      </c>
      <c r="AF61">
        <v>0</v>
      </c>
      <c r="AG61">
        <v>-0.364853170105781</v>
      </c>
      <c r="AH61">
        <v>1</v>
      </c>
      <c r="AI61">
        <v>-0.12764109454672901</v>
      </c>
      <c r="AJ61">
        <v>0</v>
      </c>
      <c r="AK61">
        <v>0</v>
      </c>
      <c r="AL61">
        <v>0.110056462516836</v>
      </c>
      <c r="AM61">
        <v>0</v>
      </c>
    </row>
    <row r="62" spans="1:39">
      <c r="A62" s="14">
        <v>30757</v>
      </c>
      <c r="B62">
        <v>-6.56695563345501E-2</v>
      </c>
      <c r="C62">
        <v>-0.81906677485679003</v>
      </c>
      <c r="D62">
        <v>-0.63293565562693199</v>
      </c>
      <c r="E62">
        <v>0.75090176406731501</v>
      </c>
      <c r="F62">
        <v>-0.69134746781802803</v>
      </c>
      <c r="G62">
        <v>-1.86056163178135E-2</v>
      </c>
      <c r="H62">
        <v>-7.9358677303310796E-2</v>
      </c>
      <c r="I62">
        <v>-0.88554986507016098</v>
      </c>
      <c r="J62">
        <v>-0.887078972095103</v>
      </c>
      <c r="K62">
        <v>0.92588622633296103</v>
      </c>
      <c r="L62">
        <v>-0.91977148410313203</v>
      </c>
      <c r="M62">
        <v>-0.95494077871252503</v>
      </c>
      <c r="N62">
        <v>0.45308578606707001</v>
      </c>
      <c r="O62">
        <v>0</v>
      </c>
      <c r="P62">
        <v>0</v>
      </c>
      <c r="Q62">
        <v>-0.48449876985838403</v>
      </c>
      <c r="R62">
        <v>1</v>
      </c>
      <c r="S62">
        <v>-5.52544624280863E-2</v>
      </c>
      <c r="T62">
        <v>0</v>
      </c>
      <c r="U62">
        <v>0</v>
      </c>
      <c r="V62">
        <v>0.122760318753607</v>
      </c>
      <c r="W62">
        <v>0</v>
      </c>
      <c r="X62">
        <v>-8.8436949203131193E-2</v>
      </c>
      <c r="Y62">
        <v>-0.87408424815073604</v>
      </c>
      <c r="Z62">
        <v>-0.73944285324375203</v>
      </c>
      <c r="AA62">
        <v>0.99238032350735805</v>
      </c>
      <c r="AB62">
        <v>-0.923582489444432</v>
      </c>
      <c r="AC62">
        <v>-0.94394846827907997</v>
      </c>
      <c r="AD62">
        <v>0.111810582432946</v>
      </c>
      <c r="AE62">
        <v>0</v>
      </c>
      <c r="AF62">
        <v>7.39210699479948E-2</v>
      </c>
      <c r="AG62">
        <v>-2.3196728946213E-2</v>
      </c>
      <c r="AH62">
        <v>0</v>
      </c>
      <c r="AI62">
        <v>-0.23444485066714801</v>
      </c>
      <c r="AJ62">
        <v>2.1496332795216101E-2</v>
      </c>
      <c r="AK62">
        <v>0.40864429480458198</v>
      </c>
      <c r="AL62">
        <v>0.110534564817394</v>
      </c>
      <c r="AM62">
        <v>0</v>
      </c>
    </row>
    <row r="63" spans="1:39">
      <c r="A63" s="14">
        <v>33956</v>
      </c>
      <c r="B63">
        <v>0.218385446385198</v>
      </c>
      <c r="C63">
        <v>-0.92352576738760905</v>
      </c>
      <c r="D63">
        <v>-0.62463819101345397</v>
      </c>
      <c r="E63">
        <v>0.76065220490065899</v>
      </c>
      <c r="F63">
        <v>-0.69679923560210599</v>
      </c>
      <c r="G63">
        <v>-1.1335550230533301E-2</v>
      </c>
      <c r="H63">
        <v>0.24015145156933801</v>
      </c>
      <c r="I63">
        <v>-0.92713893344030496</v>
      </c>
      <c r="J63">
        <v>-0.94674862345913902</v>
      </c>
      <c r="K63">
        <v>0.91021967810903703</v>
      </c>
      <c r="L63">
        <v>-0.94460210816352097</v>
      </c>
      <c r="M63">
        <v>-0.94500872861363905</v>
      </c>
      <c r="N63">
        <v>0.30189864000629402</v>
      </c>
      <c r="O63">
        <v>0</v>
      </c>
      <c r="P63">
        <v>0</v>
      </c>
      <c r="Q63">
        <v>-0.42400773587500601</v>
      </c>
      <c r="R63">
        <v>1</v>
      </c>
      <c r="S63">
        <v>1.7061999635015802E-2</v>
      </c>
      <c r="T63">
        <v>0</v>
      </c>
      <c r="U63">
        <v>0</v>
      </c>
      <c r="V63">
        <v>-6.6248865955125996E-2</v>
      </c>
      <c r="W63">
        <v>0</v>
      </c>
      <c r="X63">
        <v>0.17737150555012299</v>
      </c>
      <c r="Y63">
        <v>-0.82216221509660303</v>
      </c>
      <c r="Z63">
        <v>-0.71018677661199403</v>
      </c>
      <c r="AA63">
        <v>0.92606744234513305</v>
      </c>
      <c r="AB63">
        <v>-0.86982707713395202</v>
      </c>
      <c r="AC63">
        <v>-0.81696169249402695</v>
      </c>
      <c r="AD63">
        <v>0.21264413678993399</v>
      </c>
      <c r="AE63">
        <v>0</v>
      </c>
      <c r="AF63">
        <v>0</v>
      </c>
      <c r="AG63">
        <v>-0.21971554455147199</v>
      </c>
      <c r="AH63">
        <v>1</v>
      </c>
      <c r="AI63">
        <v>1.90046530705331E-2</v>
      </c>
      <c r="AJ63">
        <v>0</v>
      </c>
      <c r="AK63">
        <v>0</v>
      </c>
      <c r="AL63">
        <v>-6.1634858255400701E-2</v>
      </c>
      <c r="AM63">
        <v>0</v>
      </c>
    </row>
    <row r="64" spans="1:39">
      <c r="A64" s="14">
        <v>41901</v>
      </c>
      <c r="B64">
        <v>0.12187996736197</v>
      </c>
      <c r="C64">
        <v>-0.94506514607486103</v>
      </c>
      <c r="D64">
        <v>-0.78628115551953504</v>
      </c>
      <c r="E64">
        <v>0.864393515379137</v>
      </c>
      <c r="F64">
        <v>-0.91335262870441802</v>
      </c>
      <c r="G64">
        <v>-6.1188997704071397E-3</v>
      </c>
      <c r="H64">
        <v>0.25982135660063699</v>
      </c>
      <c r="I64">
        <v>-0.91001094698720497</v>
      </c>
      <c r="J64">
        <v>-0.93736455089422199</v>
      </c>
      <c r="K64">
        <v>0.90995790083222206</v>
      </c>
      <c r="L64">
        <v>-0.93961976842115202</v>
      </c>
      <c r="M64">
        <v>-0.92301206115351098</v>
      </c>
      <c r="N64">
        <v>0.58861188823589095</v>
      </c>
      <c r="O64">
        <v>0</v>
      </c>
      <c r="P64">
        <v>0</v>
      </c>
      <c r="Q64">
        <v>-0.68201061058552903</v>
      </c>
      <c r="R64">
        <v>1</v>
      </c>
      <c r="S64">
        <v>0.22530883947629499</v>
      </c>
      <c r="T64">
        <v>0</v>
      </c>
      <c r="U64">
        <v>0</v>
      </c>
      <c r="V64">
        <v>-3.3278437613268999E-2</v>
      </c>
      <c r="W64">
        <v>0</v>
      </c>
      <c r="X64">
        <v>0.29871465122968599</v>
      </c>
      <c r="Y64">
        <v>-0.98818765807528797</v>
      </c>
      <c r="Z64">
        <v>-1</v>
      </c>
      <c r="AA64">
        <v>0.92546446049105702</v>
      </c>
      <c r="AB64">
        <v>-1</v>
      </c>
      <c r="AC64">
        <v>-0.99529762965541901</v>
      </c>
      <c r="AD64">
        <v>0.49305054479354499</v>
      </c>
      <c r="AE64">
        <v>0</v>
      </c>
      <c r="AF64">
        <v>0</v>
      </c>
      <c r="AG64">
        <v>-0.50623138224075603</v>
      </c>
      <c r="AH64">
        <v>1</v>
      </c>
      <c r="AI64">
        <v>0.16857102725561801</v>
      </c>
      <c r="AJ64">
        <v>0</v>
      </c>
      <c r="AK64">
        <v>0</v>
      </c>
      <c r="AL64">
        <v>-7.8083782451620204E-2</v>
      </c>
      <c r="AM64">
        <v>0</v>
      </c>
    </row>
    <row r="65" spans="1:39">
      <c r="A65" s="14">
        <v>38429</v>
      </c>
      <c r="B65">
        <v>-1.3022562081011499E-2</v>
      </c>
      <c r="C65">
        <v>-0.90558865062987304</v>
      </c>
      <c r="D65">
        <v>-0.77462447140889701</v>
      </c>
      <c r="E65">
        <v>0.872663205235232</v>
      </c>
      <c r="F65">
        <v>-0.91504604493700104</v>
      </c>
      <c r="G65">
        <v>2.3912469122540502E-3</v>
      </c>
      <c r="H65">
        <v>0.29279867979216201</v>
      </c>
      <c r="I65">
        <v>-0.86889077385209201</v>
      </c>
      <c r="J65">
        <v>-0.89069838553618597</v>
      </c>
      <c r="K65">
        <v>0.87533676394913495</v>
      </c>
      <c r="L65">
        <v>-0.89901194037296095</v>
      </c>
      <c r="M65">
        <v>-0.93377517547621103</v>
      </c>
      <c r="N65">
        <v>0.12765595668886001</v>
      </c>
      <c r="O65">
        <v>0</v>
      </c>
      <c r="P65">
        <v>-0.18220263971429501</v>
      </c>
      <c r="Q65">
        <v>-0.20317065863396699</v>
      </c>
      <c r="R65">
        <v>1</v>
      </c>
      <c r="S65">
        <v>0.22697221386786801</v>
      </c>
      <c r="T65">
        <v>0</v>
      </c>
      <c r="U65">
        <v>0.160545858370711</v>
      </c>
      <c r="V65">
        <v>-0.161682248706712</v>
      </c>
      <c r="W65">
        <v>1</v>
      </c>
      <c r="X65">
        <v>0.18566186525091799</v>
      </c>
      <c r="Y65">
        <v>-0.84624630833644598</v>
      </c>
      <c r="Z65">
        <v>-0.72654676965256504</v>
      </c>
      <c r="AA65">
        <v>0.87655060790782902</v>
      </c>
      <c r="AB65">
        <v>-0.84688189849718298</v>
      </c>
      <c r="AC65">
        <v>-0.854264356396088</v>
      </c>
      <c r="AD65">
        <v>0.38108311701382502</v>
      </c>
      <c r="AE65">
        <v>0</v>
      </c>
      <c r="AF65">
        <v>0</v>
      </c>
      <c r="AG65">
        <v>-0.38130111881996598</v>
      </c>
      <c r="AH65">
        <v>1</v>
      </c>
      <c r="AI65">
        <v>8.4927881226274496E-2</v>
      </c>
      <c r="AJ65">
        <v>0</v>
      </c>
      <c r="AK65">
        <v>0</v>
      </c>
      <c r="AL65">
        <v>-3.7642007589516698E-2</v>
      </c>
      <c r="AM65">
        <v>0</v>
      </c>
    </row>
    <row r="66" spans="1:39">
      <c r="A66" s="14">
        <v>38611</v>
      </c>
      <c r="B66">
        <v>8.6649299996736207E-2</v>
      </c>
      <c r="C66">
        <v>-0.92492226609264805</v>
      </c>
      <c r="D66">
        <v>-0.80037988034126795</v>
      </c>
      <c r="E66">
        <v>0.892197584348841</v>
      </c>
      <c r="F66">
        <v>-0.95285276737130598</v>
      </c>
      <c r="G66">
        <v>6.4338205907809899E-3</v>
      </c>
      <c r="H66">
        <v>0.115546660837057</v>
      </c>
      <c r="I66">
        <v>-0.84896903151728598</v>
      </c>
      <c r="J66">
        <v>-0.83233092167359102</v>
      </c>
      <c r="K66">
        <v>0.85854275037259598</v>
      </c>
      <c r="L66">
        <v>-0.860465836630252</v>
      </c>
      <c r="M66">
        <v>-0.91993205683513302</v>
      </c>
      <c r="N66">
        <v>8.1536521632782702E-2</v>
      </c>
      <c r="O66">
        <v>0</v>
      </c>
      <c r="P66">
        <v>-0.39604725017755199</v>
      </c>
      <c r="Q66">
        <v>-0.224350571222761</v>
      </c>
      <c r="R66">
        <v>1</v>
      </c>
      <c r="S66">
        <v>5.1263873284591102E-3</v>
      </c>
      <c r="T66">
        <v>0</v>
      </c>
      <c r="U66">
        <v>-7.2371478473301998E-2</v>
      </c>
      <c r="V66">
        <v>-5.98161897299503E-2</v>
      </c>
      <c r="W66">
        <v>0</v>
      </c>
      <c r="X66">
        <v>0.211955910975231</v>
      </c>
      <c r="Y66">
        <v>-0.95448192468760995</v>
      </c>
      <c r="Z66">
        <v>-0.78848688024082303</v>
      </c>
      <c r="AA66">
        <v>0.92109703621207795</v>
      </c>
      <c r="AB66">
        <v>-0.90216966994410797</v>
      </c>
      <c r="AC66">
        <v>-0.98983013326915903</v>
      </c>
      <c r="AD66">
        <v>0.229429523190466</v>
      </c>
      <c r="AE66">
        <v>0</v>
      </c>
      <c r="AF66">
        <v>0</v>
      </c>
      <c r="AG66">
        <v>-0.28239399286302003</v>
      </c>
      <c r="AH66">
        <v>1</v>
      </c>
      <c r="AI66">
        <v>0.137707025393071</v>
      </c>
      <c r="AJ66">
        <v>0.157429291138449</v>
      </c>
      <c r="AK66">
        <v>0.22338725882886401</v>
      </c>
      <c r="AL66">
        <v>-8.02670542583276E-2</v>
      </c>
      <c r="AM66">
        <v>0</v>
      </c>
    </row>
    <row r="67" spans="1:39">
      <c r="A67" s="14">
        <v>40165</v>
      </c>
      <c r="B67">
        <v>0.16099284789233101</v>
      </c>
      <c r="C67">
        <v>-0.68035666422446806</v>
      </c>
      <c r="D67">
        <v>-0.62902150543678004</v>
      </c>
      <c r="E67">
        <v>0.79856796922434403</v>
      </c>
      <c r="F67">
        <v>-0.741248631772077</v>
      </c>
      <c r="G67">
        <v>1.10129576510875E-2</v>
      </c>
      <c r="H67">
        <v>0.80354852049800696</v>
      </c>
      <c r="I67">
        <v>-0.62953944470744905</v>
      </c>
      <c r="J67">
        <v>-0.74830409508411599</v>
      </c>
      <c r="K67">
        <v>0.47583961579511302</v>
      </c>
      <c r="L67">
        <v>-0.64311701383152098</v>
      </c>
      <c r="M67">
        <v>-0.80232671060528704</v>
      </c>
      <c r="N67">
        <v>-7.8881498927490704E-2</v>
      </c>
      <c r="O67">
        <v>-0.40894880409613898</v>
      </c>
      <c r="P67">
        <v>-0.33746882619217999</v>
      </c>
      <c r="Q67">
        <v>0.14833803932991099</v>
      </c>
      <c r="R67">
        <v>-1</v>
      </c>
      <c r="S67">
        <v>0.66401161358377303</v>
      </c>
      <c r="T67">
        <v>-0.48965344522159099</v>
      </c>
      <c r="U67">
        <v>-0.122875938680531</v>
      </c>
      <c r="V67">
        <v>-0.65339493623296796</v>
      </c>
      <c r="W67">
        <v>0</v>
      </c>
      <c r="X67">
        <v>0.37425395849367599</v>
      </c>
      <c r="Y67">
        <v>-0.68865455438797196</v>
      </c>
      <c r="Z67">
        <v>-0.56447290824825302</v>
      </c>
      <c r="AA67">
        <v>0.59222223278655906</v>
      </c>
      <c r="AB67">
        <v>-0.599576487287794</v>
      </c>
      <c r="AC67">
        <v>-0.62967558783320199</v>
      </c>
      <c r="AD67">
        <v>0.47782060466614201</v>
      </c>
      <c r="AE67">
        <v>0</v>
      </c>
      <c r="AF67">
        <v>-1</v>
      </c>
      <c r="AG67">
        <v>-0.82054193603539405</v>
      </c>
      <c r="AH67">
        <v>1</v>
      </c>
      <c r="AI67">
        <v>-2.6946709858809599E-2</v>
      </c>
      <c r="AJ67">
        <v>0</v>
      </c>
      <c r="AK67">
        <v>-0.65318730087732602</v>
      </c>
      <c r="AL67">
        <v>-0.118636256010815</v>
      </c>
      <c r="AM67">
        <v>0</v>
      </c>
    </row>
    <row r="68" spans="1:39">
      <c r="A68" s="14">
        <v>34593</v>
      </c>
      <c r="B68">
        <v>0.139872703845977</v>
      </c>
      <c r="C68">
        <v>-0.93391192434715697</v>
      </c>
      <c r="D68">
        <v>-0.66749653316764401</v>
      </c>
      <c r="E68">
        <v>0.82952241320358699</v>
      </c>
      <c r="F68">
        <v>-0.79967490642573902</v>
      </c>
      <c r="G68">
        <v>1.8587547661475301E-2</v>
      </c>
      <c r="H68">
        <v>-9.1497090537252398E-2</v>
      </c>
      <c r="I68">
        <v>-0.86318387569942001</v>
      </c>
      <c r="J68">
        <v>-0.86779285356133196</v>
      </c>
      <c r="K68">
        <v>0.84920815769545999</v>
      </c>
      <c r="L68">
        <v>-0.87496368605284003</v>
      </c>
      <c r="M68">
        <v>-0.87785403897902403</v>
      </c>
      <c r="N68">
        <v>0.25748214256191299</v>
      </c>
      <c r="O68">
        <v>0</v>
      </c>
      <c r="P68">
        <v>0</v>
      </c>
      <c r="Q68">
        <v>-0.265722099492399</v>
      </c>
      <c r="R68">
        <v>1</v>
      </c>
      <c r="S68">
        <v>-8.0019225101986793E-2</v>
      </c>
      <c r="T68">
        <v>0</v>
      </c>
      <c r="U68">
        <v>0</v>
      </c>
      <c r="V68">
        <v>9.7477671313168798E-2</v>
      </c>
      <c r="W68">
        <v>0</v>
      </c>
      <c r="X68">
        <v>7.0664995698666397E-2</v>
      </c>
      <c r="Y68">
        <v>-0.98615125121769898</v>
      </c>
      <c r="Z68">
        <v>-0.83622652309326595</v>
      </c>
      <c r="AA68">
        <v>0.94590991469644803</v>
      </c>
      <c r="AB68">
        <v>-0.93871559876627697</v>
      </c>
      <c r="AC68">
        <v>-0.98669625298726504</v>
      </c>
      <c r="AD68">
        <v>1.86779163459675E-2</v>
      </c>
      <c r="AE68">
        <v>-1</v>
      </c>
      <c r="AF68">
        <v>-7.3114100118590195E-2</v>
      </c>
      <c r="AG68">
        <v>-6.94287247444667E-4</v>
      </c>
      <c r="AH68">
        <v>0</v>
      </c>
      <c r="AI68">
        <v>6.5338080196066003E-2</v>
      </c>
      <c r="AJ68">
        <v>-0.104358281340191</v>
      </c>
      <c r="AK68">
        <v>-9.4253419328617402E-2</v>
      </c>
      <c r="AL68">
        <v>-3.53558178861898E-2</v>
      </c>
      <c r="AM68">
        <v>0.5</v>
      </c>
    </row>
    <row r="69" spans="1:39">
      <c r="A69" s="14">
        <v>31037</v>
      </c>
      <c r="B69">
        <v>-3.3012014177461499E-3</v>
      </c>
      <c r="C69">
        <v>-0.84267805760877501</v>
      </c>
      <c r="D69">
        <v>-0.75247633337558895</v>
      </c>
      <c r="E69">
        <v>0.87942410401284998</v>
      </c>
      <c r="F69">
        <v>-0.90842571920777404</v>
      </c>
      <c r="G69">
        <v>1.9321467647897099E-2</v>
      </c>
      <c r="H69">
        <v>0.365296100506664</v>
      </c>
      <c r="I69">
        <v>-0.76529067242586202</v>
      </c>
      <c r="J69">
        <v>-0.79431077031609498</v>
      </c>
      <c r="K69">
        <v>0.81019635868513895</v>
      </c>
      <c r="L69">
        <v>-0.81774541142153101</v>
      </c>
      <c r="M69">
        <v>-0.81380257588774296</v>
      </c>
      <c r="N69">
        <v>0.25541747838561801</v>
      </c>
      <c r="O69">
        <v>0</v>
      </c>
      <c r="P69">
        <v>0</v>
      </c>
      <c r="Q69">
        <v>-0.38861845796351902</v>
      </c>
      <c r="R69">
        <v>1</v>
      </c>
      <c r="S69">
        <v>0.20612345055084699</v>
      </c>
      <c r="T69">
        <v>-0.42613629846671902</v>
      </c>
      <c r="U69">
        <v>-5.3541377288842999E-2</v>
      </c>
      <c r="V69">
        <v>-0.16128033108225101</v>
      </c>
      <c r="W69">
        <v>1</v>
      </c>
      <c r="X69">
        <v>-5.9397136135646303E-2</v>
      </c>
      <c r="Y69">
        <v>-0.760572759120275</v>
      </c>
      <c r="Z69">
        <v>-0.54903854579059197</v>
      </c>
      <c r="AA69">
        <v>0.93423615133613302</v>
      </c>
      <c r="AB69">
        <v>-0.80211975802644297</v>
      </c>
      <c r="AC69">
        <v>-0.72748286954313601</v>
      </c>
      <c r="AD69">
        <v>0.21837649821680699</v>
      </c>
      <c r="AE69">
        <v>0</v>
      </c>
      <c r="AF69">
        <v>0</v>
      </c>
      <c r="AG69">
        <v>-0.24050020184126999</v>
      </c>
      <c r="AH69">
        <v>1</v>
      </c>
      <c r="AI69">
        <v>-8.5610088835196899E-2</v>
      </c>
      <c r="AJ69">
        <v>0</v>
      </c>
      <c r="AK69">
        <v>0</v>
      </c>
      <c r="AL69">
        <v>8.0569664128327306E-2</v>
      </c>
      <c r="AM69">
        <v>0</v>
      </c>
    </row>
    <row r="70" spans="1:39">
      <c r="A70" s="14">
        <v>37330</v>
      </c>
      <c r="B70">
        <v>0.19302643852319801</v>
      </c>
      <c r="C70">
        <v>-0.68759247680151203</v>
      </c>
      <c r="D70">
        <v>-0.619310582675073</v>
      </c>
      <c r="E70">
        <v>0.80915146304116803</v>
      </c>
      <c r="F70">
        <v>-0.74671923354898495</v>
      </c>
      <c r="G70">
        <v>2.5035624095487499E-2</v>
      </c>
      <c r="H70">
        <v>0.14074362317297501</v>
      </c>
      <c r="I70">
        <v>-0.56375822398607101</v>
      </c>
      <c r="J70">
        <v>-0.57949843440166304</v>
      </c>
      <c r="K70">
        <v>0.33803669109107298</v>
      </c>
      <c r="L70">
        <v>-0.48879679692676697</v>
      </c>
      <c r="M70">
        <v>-0.56312930778002601</v>
      </c>
      <c r="N70">
        <v>1.88664298990712E-2</v>
      </c>
      <c r="O70">
        <v>0</v>
      </c>
      <c r="P70">
        <v>0.18387831391838499</v>
      </c>
      <c r="Q70">
        <v>0.12917123545415601</v>
      </c>
      <c r="R70">
        <v>-1</v>
      </c>
      <c r="S70">
        <v>0.11245116657245501</v>
      </c>
      <c r="T70">
        <v>0</v>
      </c>
      <c r="U70">
        <v>-4.8921336525716001E-2</v>
      </c>
      <c r="V70">
        <v>-0.13387160803325501</v>
      </c>
      <c r="W70">
        <v>0</v>
      </c>
      <c r="X70">
        <v>-7.3894392970323006E-2</v>
      </c>
      <c r="Y70">
        <v>-0.53591949281991003</v>
      </c>
      <c r="Z70">
        <v>-0.41539603958844301</v>
      </c>
      <c r="AA70">
        <v>0.68844256592643804</v>
      </c>
      <c r="AB70">
        <v>-0.59115678326520704</v>
      </c>
      <c r="AC70">
        <v>-0.73554077276905505</v>
      </c>
      <c r="AD70">
        <v>-0.201774613586228</v>
      </c>
      <c r="AE70">
        <v>0</v>
      </c>
      <c r="AF70">
        <v>-2.5982383438576801E-2</v>
      </c>
      <c r="AG70">
        <v>0.150549600839394</v>
      </c>
      <c r="AH70">
        <v>0</v>
      </c>
      <c r="AI70">
        <v>-8.8576485465676306E-3</v>
      </c>
      <c r="AJ70">
        <v>0.74411994269218595</v>
      </c>
      <c r="AK70">
        <v>0.52499841986409002</v>
      </c>
      <c r="AL70">
        <v>3.1848161474879698E-2</v>
      </c>
      <c r="AM70">
        <v>0</v>
      </c>
    </row>
    <row r="71" spans="1:39">
      <c r="A71" s="14">
        <v>34047</v>
      </c>
      <c r="B71">
        <v>0.101515216182235</v>
      </c>
      <c r="C71">
        <v>-0.89749470060296699</v>
      </c>
      <c r="D71">
        <v>-0.70494415174411196</v>
      </c>
      <c r="E71">
        <v>0.86159335341808796</v>
      </c>
      <c r="F71">
        <v>-0.85867641700264896</v>
      </c>
      <c r="G71">
        <v>2.7642928366219899E-2</v>
      </c>
      <c r="H71">
        <v>0.218385446385198</v>
      </c>
      <c r="I71">
        <v>-0.92352576738760905</v>
      </c>
      <c r="J71">
        <v>-0.94891931911601701</v>
      </c>
      <c r="K71">
        <v>0.89745952738078805</v>
      </c>
      <c r="L71">
        <v>-0.93975268163320202</v>
      </c>
      <c r="M71">
        <v>-0.88211507425517299</v>
      </c>
      <c r="N71">
        <v>0.28159494650211098</v>
      </c>
      <c r="O71">
        <v>0</v>
      </c>
      <c r="P71">
        <v>0</v>
      </c>
      <c r="Q71">
        <v>-0.47745132805834001</v>
      </c>
      <c r="R71">
        <v>1</v>
      </c>
      <c r="S71">
        <v>-4.0970156768510201E-2</v>
      </c>
      <c r="T71">
        <v>0</v>
      </c>
      <c r="U71">
        <v>0</v>
      </c>
      <c r="V71">
        <v>-6.0419488517551898E-2</v>
      </c>
      <c r="W71">
        <v>0</v>
      </c>
      <c r="X71">
        <v>0.31227524278338997</v>
      </c>
      <c r="Y71">
        <v>-0.91407222439311897</v>
      </c>
      <c r="Z71">
        <v>-0.88067042901403403</v>
      </c>
      <c r="AA71">
        <v>0.90095775878986895</v>
      </c>
      <c r="AB71">
        <v>-0.931193218520593</v>
      </c>
      <c r="AC71">
        <v>-0.95096571382875605</v>
      </c>
      <c r="AD71">
        <v>0.34692296900423403</v>
      </c>
      <c r="AE71">
        <v>0</v>
      </c>
      <c r="AF71">
        <v>0</v>
      </c>
      <c r="AG71">
        <v>-0.40764665736457001</v>
      </c>
      <c r="AH71">
        <v>1</v>
      </c>
      <c r="AI71">
        <v>0.20672193225083599</v>
      </c>
      <c r="AJ71">
        <v>0</v>
      </c>
      <c r="AK71">
        <v>0</v>
      </c>
      <c r="AL71">
        <v>-0.112285330585721</v>
      </c>
      <c r="AM71">
        <v>0</v>
      </c>
    </row>
    <row r="72" spans="1:39">
      <c r="A72" s="14">
        <v>32857</v>
      </c>
      <c r="B72">
        <v>7.4101298589505399E-2</v>
      </c>
      <c r="C72">
        <v>-0.68513131768023305</v>
      </c>
      <c r="D72">
        <v>-0.63044010828691099</v>
      </c>
      <c r="E72">
        <v>0.81981465692483402</v>
      </c>
      <c r="F72">
        <v>-0.76549826963238099</v>
      </c>
      <c r="G72">
        <v>2.87071009147601E-2</v>
      </c>
      <c r="H72">
        <v>0.37137180003507198</v>
      </c>
      <c r="I72">
        <v>-0.83732849797532305</v>
      </c>
      <c r="J72">
        <v>-0.89063113702492902</v>
      </c>
      <c r="K72">
        <v>0.79064966044918805</v>
      </c>
      <c r="L72">
        <v>-0.86105519327353197</v>
      </c>
      <c r="M72">
        <v>-0.89109625641847101</v>
      </c>
      <c r="N72">
        <v>0.62043235036613098</v>
      </c>
      <c r="O72">
        <v>0</v>
      </c>
      <c r="P72">
        <v>0</v>
      </c>
      <c r="Q72">
        <v>-0.64635925429431595</v>
      </c>
      <c r="R72">
        <v>1</v>
      </c>
      <c r="S72">
        <v>0.47926674130592301</v>
      </c>
      <c r="T72">
        <v>0</v>
      </c>
      <c r="U72">
        <v>0</v>
      </c>
      <c r="V72">
        <v>-8.3690450812743095E-2</v>
      </c>
      <c r="W72">
        <v>0</v>
      </c>
      <c r="X72">
        <v>-1.5158238544534399E-2</v>
      </c>
      <c r="Y72">
        <v>-0.71769694630643299</v>
      </c>
      <c r="Z72">
        <v>-0.67793293945333999</v>
      </c>
      <c r="AA72">
        <v>0.814539592273678</v>
      </c>
      <c r="AB72">
        <v>-0.78707094492960505</v>
      </c>
      <c r="AC72">
        <v>-0.797459092768115</v>
      </c>
      <c r="AD72">
        <v>0.57744396032074397</v>
      </c>
      <c r="AE72">
        <v>0</v>
      </c>
      <c r="AF72">
        <v>0</v>
      </c>
      <c r="AG72">
        <v>-0.62484314257151996</v>
      </c>
      <c r="AH72">
        <v>1</v>
      </c>
      <c r="AI72">
        <v>-0.195259792083539</v>
      </c>
      <c r="AJ72">
        <v>0</v>
      </c>
      <c r="AK72">
        <v>0</v>
      </c>
      <c r="AL72">
        <v>0.104564714544645</v>
      </c>
      <c r="AM72">
        <v>0</v>
      </c>
    </row>
    <row r="73" spans="1:39">
      <c r="A73" s="14">
        <v>36511</v>
      </c>
      <c r="B73">
        <v>0.32267285131693502</v>
      </c>
      <c r="C73">
        <v>-0.64490156214872096</v>
      </c>
      <c r="D73">
        <v>-0.365899090453149</v>
      </c>
      <c r="E73">
        <v>0.67087675230525501</v>
      </c>
      <c r="F73">
        <v>-0.43399782224706202</v>
      </c>
      <c r="G73">
        <v>3.1970654565868097E-2</v>
      </c>
      <c r="H73">
        <v>-1.8886188433370001E-2</v>
      </c>
      <c r="I73">
        <v>-0.69338805340906295</v>
      </c>
      <c r="J73">
        <v>-0.68718329569701897</v>
      </c>
      <c r="K73">
        <v>0.63867864521369699</v>
      </c>
      <c r="L73">
        <v>-0.68383123197824702</v>
      </c>
      <c r="M73">
        <v>-0.828580093042802</v>
      </c>
      <c r="N73">
        <v>0.78843460423668899</v>
      </c>
      <c r="O73">
        <v>0</v>
      </c>
      <c r="P73">
        <v>0</v>
      </c>
      <c r="Q73">
        <v>-0.74700090269321695</v>
      </c>
      <c r="R73">
        <v>1</v>
      </c>
      <c r="S73">
        <v>-0.16174297117105499</v>
      </c>
      <c r="T73">
        <v>0</v>
      </c>
      <c r="U73">
        <v>0</v>
      </c>
      <c r="V73">
        <v>0.10552928692821301</v>
      </c>
      <c r="W73">
        <v>0</v>
      </c>
      <c r="X73">
        <v>-4.8140962197837896E-3</v>
      </c>
      <c r="Y73">
        <v>-0.47306247646871002</v>
      </c>
      <c r="Z73">
        <v>-0.39677330233394498</v>
      </c>
      <c r="AA73">
        <v>0.59818670931874196</v>
      </c>
      <c r="AB73">
        <v>-0.52665980704095605</v>
      </c>
      <c r="AC73">
        <v>-0.59688150419806496</v>
      </c>
      <c r="AD73">
        <v>0.242885495858575</v>
      </c>
      <c r="AE73">
        <v>0.57189303124983504</v>
      </c>
      <c r="AF73">
        <v>5.15219304731706E-2</v>
      </c>
      <c r="AG73">
        <v>-0.25480160854940598</v>
      </c>
      <c r="AH73">
        <v>0</v>
      </c>
      <c r="AI73">
        <v>-3.7395073662547301E-3</v>
      </c>
      <c r="AJ73">
        <v>0.28280359550150203</v>
      </c>
      <c r="AK73">
        <v>0.40128949021608201</v>
      </c>
      <c r="AL73">
        <v>3.9303035867465801E-2</v>
      </c>
      <c r="AM73">
        <v>0</v>
      </c>
    </row>
    <row r="74" spans="1:39">
      <c r="A74" s="14">
        <v>36784</v>
      </c>
      <c r="B74">
        <v>4.6402812568925198E-3</v>
      </c>
      <c r="C74">
        <v>-0.79086267138875999</v>
      </c>
      <c r="D74">
        <v>-0.66734753322182505</v>
      </c>
      <c r="E74">
        <v>0.84801209682061895</v>
      </c>
      <c r="F74">
        <v>-0.81990018808313203</v>
      </c>
      <c r="G74">
        <v>3.4677431987704899E-2</v>
      </c>
      <c r="H74" s="13">
        <v>-2.3362664744685601E-5</v>
      </c>
      <c r="I74">
        <v>-0.41353295180713401</v>
      </c>
      <c r="J74">
        <v>-0.415564135105563</v>
      </c>
      <c r="K74">
        <v>0.31032729728652803</v>
      </c>
      <c r="L74">
        <v>-0.386633300261643</v>
      </c>
      <c r="M74">
        <v>-0.41467833412892602</v>
      </c>
      <c r="N74">
        <v>0.81794353894633298</v>
      </c>
      <c r="O74">
        <v>0</v>
      </c>
      <c r="P74">
        <v>0</v>
      </c>
      <c r="Q74">
        <v>-0.66688536668995002</v>
      </c>
      <c r="R74">
        <v>1</v>
      </c>
      <c r="S74">
        <v>-0.10610747044627999</v>
      </c>
      <c r="T74">
        <v>0</v>
      </c>
      <c r="U74">
        <v>0</v>
      </c>
      <c r="V74">
        <v>8.0222054453640002E-2</v>
      </c>
      <c r="W74">
        <v>0</v>
      </c>
      <c r="X74">
        <v>0.37224550846069199</v>
      </c>
      <c r="Y74">
        <v>-0.38181770964859502</v>
      </c>
      <c r="Z74">
        <v>-0.199406642364331</v>
      </c>
      <c r="AA74">
        <v>0.48094382319831602</v>
      </c>
      <c r="AB74">
        <v>-0.36342270006364102</v>
      </c>
      <c r="AC74">
        <v>-0.40316829268245402</v>
      </c>
      <c r="AD74">
        <v>0.258743349602373</v>
      </c>
      <c r="AE74">
        <v>0</v>
      </c>
      <c r="AF74">
        <v>0</v>
      </c>
      <c r="AG74">
        <v>-0.27702516017742601</v>
      </c>
      <c r="AH74">
        <v>1</v>
      </c>
      <c r="AI74">
        <v>0.318541204785737</v>
      </c>
      <c r="AJ74">
        <v>0</v>
      </c>
      <c r="AK74">
        <v>0</v>
      </c>
      <c r="AL74">
        <v>-0.163056777722243</v>
      </c>
      <c r="AM74">
        <v>0.5</v>
      </c>
    </row>
    <row r="75" spans="1:39">
      <c r="A75" s="14">
        <v>35965</v>
      </c>
      <c r="B75">
        <v>6.8230459498445301E-3</v>
      </c>
      <c r="C75">
        <v>-0.79027774182541799</v>
      </c>
      <c r="D75">
        <v>-0.75301282050877105</v>
      </c>
      <c r="E75">
        <v>0.899363024972895</v>
      </c>
      <c r="F75">
        <v>-0.93067854667146199</v>
      </c>
      <c r="G75">
        <v>3.6323908068101998E-2</v>
      </c>
      <c r="H75">
        <v>0.81009275832583805</v>
      </c>
      <c r="I75">
        <v>-0.75247598749731104</v>
      </c>
      <c r="J75">
        <v>-0.86283135533019595</v>
      </c>
      <c r="K75">
        <v>0.59281396154400201</v>
      </c>
      <c r="L75">
        <v>-0.75670626375943795</v>
      </c>
      <c r="M75">
        <v>-0.77538334585453295</v>
      </c>
      <c r="N75">
        <v>1</v>
      </c>
      <c r="O75">
        <v>0</v>
      </c>
      <c r="P75">
        <v>0</v>
      </c>
      <c r="Q75">
        <v>-1</v>
      </c>
      <c r="R75">
        <v>1</v>
      </c>
      <c r="S75">
        <v>0.80144260122797095</v>
      </c>
      <c r="T75">
        <v>0</v>
      </c>
      <c r="U75">
        <v>0</v>
      </c>
      <c r="V75">
        <v>-0.21526264025053099</v>
      </c>
      <c r="W75">
        <v>0</v>
      </c>
      <c r="X75">
        <v>0.571920388428242</v>
      </c>
      <c r="Y75">
        <v>-0.76209938658848597</v>
      </c>
      <c r="Z75">
        <v>-0.84298230585650002</v>
      </c>
      <c r="AA75">
        <v>0.69297063688259497</v>
      </c>
      <c r="AB75">
        <v>-0.78699486380237604</v>
      </c>
      <c r="AC75">
        <v>-0.82159573630051597</v>
      </c>
      <c r="AD75">
        <v>0.94607009116341301</v>
      </c>
      <c r="AE75">
        <v>0</v>
      </c>
      <c r="AF75">
        <v>0</v>
      </c>
      <c r="AG75">
        <v>-0.94223133320874797</v>
      </c>
      <c r="AH75">
        <v>1</v>
      </c>
      <c r="AI75">
        <v>0.25759787373739801</v>
      </c>
      <c r="AJ75">
        <v>0</v>
      </c>
      <c r="AK75">
        <v>0</v>
      </c>
      <c r="AL75">
        <v>-0.141791530822762</v>
      </c>
      <c r="AM75">
        <v>0</v>
      </c>
    </row>
    <row r="76" spans="1:39">
      <c r="A76" s="14">
        <v>34320</v>
      </c>
      <c r="B76">
        <v>8.2823122554141398E-2</v>
      </c>
      <c r="C76">
        <v>-0.98476219649947305</v>
      </c>
      <c r="D76">
        <v>-0.79881514226353201</v>
      </c>
      <c r="E76">
        <v>0.936001700994747</v>
      </c>
      <c r="F76">
        <v>-1</v>
      </c>
      <c r="G76">
        <v>4.5158416163781398E-2</v>
      </c>
      <c r="H76">
        <v>0.171869439253132</v>
      </c>
      <c r="I76">
        <v>-0.98086859713490304</v>
      </c>
      <c r="J76">
        <v>-0.981555901707863</v>
      </c>
      <c r="K76">
        <v>0.992679738405992</v>
      </c>
      <c r="L76">
        <v>-1</v>
      </c>
      <c r="M76">
        <v>-0.996910780773687</v>
      </c>
      <c r="N76">
        <v>0.32962120361969499</v>
      </c>
      <c r="O76">
        <v>0</v>
      </c>
      <c r="P76">
        <v>0</v>
      </c>
      <c r="Q76">
        <v>-0.41886366972585198</v>
      </c>
      <c r="R76">
        <v>1</v>
      </c>
      <c r="S76">
        <v>0.12357203895897199</v>
      </c>
      <c r="T76">
        <v>0</v>
      </c>
      <c r="U76">
        <v>0</v>
      </c>
      <c r="V76">
        <v>-3.4952201444669199E-2</v>
      </c>
      <c r="W76">
        <v>0</v>
      </c>
      <c r="X76">
        <v>5.3303669354494203E-2</v>
      </c>
      <c r="Y76">
        <v>-0.93593479050236505</v>
      </c>
      <c r="Z76">
        <v>-0.85195590906959895</v>
      </c>
      <c r="AA76">
        <v>0.91321029487760996</v>
      </c>
      <c r="AB76">
        <v>-0.92575277901401498</v>
      </c>
      <c r="AC76">
        <v>-0.93788400433864705</v>
      </c>
      <c r="AD76">
        <v>0.17968062254436301</v>
      </c>
      <c r="AE76">
        <v>4.87753481497155E-2</v>
      </c>
      <c r="AF76">
        <v>4.39417855937558E-3</v>
      </c>
      <c r="AG76">
        <v>-0.21759847501626201</v>
      </c>
      <c r="AH76">
        <v>1</v>
      </c>
      <c r="AI76">
        <v>-5.97532339536452E-2</v>
      </c>
      <c r="AJ76">
        <v>1.5841311478701998E-2</v>
      </c>
      <c r="AK76">
        <v>2.2478327393149301E-2</v>
      </c>
      <c r="AL76">
        <v>9.7557050255883803E-3</v>
      </c>
      <c r="AM76">
        <v>0</v>
      </c>
    </row>
    <row r="77" spans="1:39">
      <c r="A77" s="14">
        <v>36420</v>
      </c>
      <c r="B77">
        <v>-1.8886188433370001E-2</v>
      </c>
      <c r="C77">
        <v>-0.69338805340906295</v>
      </c>
      <c r="D77">
        <v>-0.51075213791655305</v>
      </c>
      <c r="E77">
        <v>0.77161969391685603</v>
      </c>
      <c r="F77">
        <v>-0.63660481243020595</v>
      </c>
      <c r="G77">
        <v>4.6805598591660197E-2</v>
      </c>
      <c r="H77">
        <v>0.16870860004562699</v>
      </c>
      <c r="I77">
        <v>-0.612415443167033</v>
      </c>
      <c r="J77">
        <v>-0.61975641404210302</v>
      </c>
      <c r="K77">
        <v>0.49236202531339701</v>
      </c>
      <c r="L77">
        <v>-0.58171165537951497</v>
      </c>
      <c r="M77">
        <v>-0.74668589410474395</v>
      </c>
      <c r="N77">
        <v>0.868590014226163</v>
      </c>
      <c r="O77">
        <v>0</v>
      </c>
      <c r="P77">
        <v>0</v>
      </c>
      <c r="Q77">
        <v>-0.86513515481186098</v>
      </c>
      <c r="R77">
        <v>1</v>
      </c>
      <c r="S77">
        <v>-9.6633746748978497E-2</v>
      </c>
      <c r="T77">
        <v>0</v>
      </c>
      <c r="U77">
        <v>0</v>
      </c>
      <c r="V77">
        <v>4.0607067513002103E-2</v>
      </c>
      <c r="W77">
        <v>0</v>
      </c>
      <c r="X77">
        <v>8.5913148564511793E-2</v>
      </c>
      <c r="Y77">
        <v>-0.42876646153797598</v>
      </c>
      <c r="Z77">
        <v>-0.30629800977871802</v>
      </c>
      <c r="AA77">
        <v>0.58218595635988502</v>
      </c>
      <c r="AB77">
        <v>-0.47618820626437403</v>
      </c>
      <c r="AC77">
        <v>-0.574461891353508</v>
      </c>
      <c r="AD77">
        <v>0.52956821030722701</v>
      </c>
      <c r="AE77">
        <v>0</v>
      </c>
      <c r="AF77">
        <v>0</v>
      </c>
      <c r="AG77">
        <v>-0.56743200467685095</v>
      </c>
      <c r="AH77">
        <v>1</v>
      </c>
      <c r="AI77">
        <v>0.14238623902424799</v>
      </c>
      <c r="AJ77">
        <v>0</v>
      </c>
      <c r="AK77">
        <v>0</v>
      </c>
      <c r="AL77">
        <v>8.6395079936719202E-3</v>
      </c>
      <c r="AM77">
        <v>0</v>
      </c>
    </row>
    <row r="78" spans="1:39">
      <c r="A78" s="14">
        <v>30666</v>
      </c>
      <c r="B78">
        <v>-7.9358677303310796E-2</v>
      </c>
      <c r="C78">
        <v>-0.88554986507016098</v>
      </c>
      <c r="D78">
        <v>-0.66695731307330997</v>
      </c>
      <c r="E78">
        <v>0.86212186183639505</v>
      </c>
      <c r="F78">
        <v>-0.83515899765673296</v>
      </c>
      <c r="G78">
        <v>4.70941308432078E-2</v>
      </c>
      <c r="H78">
        <v>-5.8202361878214599E-2</v>
      </c>
      <c r="I78">
        <v>-0.77016826188931498</v>
      </c>
      <c r="J78">
        <v>-0.78899996916979798</v>
      </c>
      <c r="K78">
        <v>0.85512764892975202</v>
      </c>
      <c r="L78">
        <v>-0.835620300552536</v>
      </c>
      <c r="M78">
        <v>-0.82012787961758804</v>
      </c>
      <c r="N78">
        <v>0.48046839229474497</v>
      </c>
      <c r="O78">
        <v>0</v>
      </c>
      <c r="P78">
        <v>0</v>
      </c>
      <c r="Q78">
        <v>-0.62192221758497601</v>
      </c>
      <c r="R78">
        <v>1</v>
      </c>
      <c r="S78">
        <v>-0.35260200458673102</v>
      </c>
      <c r="T78">
        <v>0</v>
      </c>
      <c r="U78">
        <v>0</v>
      </c>
      <c r="V78">
        <v>0.11703112154544</v>
      </c>
      <c r="W78">
        <v>0</v>
      </c>
      <c r="X78">
        <v>0.126066485770296</v>
      </c>
      <c r="Y78">
        <v>-0.75076494820835005</v>
      </c>
      <c r="Z78">
        <v>-0.65840067382427603</v>
      </c>
      <c r="AA78">
        <v>0.84171040578270995</v>
      </c>
      <c r="AB78">
        <v>-0.79480960828657599</v>
      </c>
      <c r="AC78">
        <v>-0.696285943385481</v>
      </c>
      <c r="AD78">
        <v>0.65042210902368602</v>
      </c>
      <c r="AE78">
        <v>0</v>
      </c>
      <c r="AF78">
        <v>0</v>
      </c>
      <c r="AG78">
        <v>-0.45164414566209299</v>
      </c>
      <c r="AH78">
        <v>1</v>
      </c>
      <c r="AI78">
        <v>8.1203154132525407E-2</v>
      </c>
      <c r="AJ78">
        <v>0</v>
      </c>
      <c r="AK78">
        <v>0</v>
      </c>
      <c r="AL78">
        <v>3.6391287466833499E-3</v>
      </c>
      <c r="AM78">
        <v>0</v>
      </c>
    </row>
    <row r="79" spans="1:39">
      <c r="A79" s="14">
        <v>37974</v>
      </c>
      <c r="B79">
        <v>0.254313738684041</v>
      </c>
      <c r="C79">
        <v>-0.82219102071308703</v>
      </c>
      <c r="D79">
        <v>-0.55854322361870101</v>
      </c>
      <c r="E79">
        <v>0.80564847930398098</v>
      </c>
      <c r="F79">
        <v>-0.70431968629130604</v>
      </c>
      <c r="G79">
        <v>5.2385091027260799E-2</v>
      </c>
      <c r="H79">
        <v>0.20528879638113701</v>
      </c>
      <c r="I79">
        <v>-0.78795952004772696</v>
      </c>
      <c r="J79">
        <v>-0.75112071541696401</v>
      </c>
      <c r="K79">
        <v>0.71198371328822296</v>
      </c>
      <c r="L79">
        <v>-0.75126973895932703</v>
      </c>
      <c r="M79">
        <v>-0.89309453921322601</v>
      </c>
      <c r="N79">
        <v>-4.7883390546380598E-2</v>
      </c>
      <c r="O79">
        <v>0</v>
      </c>
      <c r="P79">
        <v>-0.381025676045046</v>
      </c>
      <c r="Q79">
        <v>9.3473903605217304E-2</v>
      </c>
      <c r="R79">
        <v>0</v>
      </c>
      <c r="S79">
        <v>-1.6800939989229598E-2</v>
      </c>
      <c r="T79">
        <v>0.37553258308355297</v>
      </c>
      <c r="U79">
        <v>-0.31456064735391498</v>
      </c>
      <c r="V79">
        <v>-0.16055112500884999</v>
      </c>
      <c r="W79">
        <v>0</v>
      </c>
      <c r="X79">
        <v>0.396529379024472</v>
      </c>
      <c r="Y79">
        <v>-0.75260572268999104</v>
      </c>
      <c r="Z79">
        <v>-0.70479312019931595</v>
      </c>
      <c r="AA79">
        <v>0.70746084227281303</v>
      </c>
      <c r="AB79">
        <v>-0.73353734268739001</v>
      </c>
      <c r="AC79">
        <v>-0.79876718241043398</v>
      </c>
      <c r="AD79">
        <v>0.46506021906192002</v>
      </c>
      <c r="AE79">
        <v>0</v>
      </c>
      <c r="AF79">
        <v>0</v>
      </c>
      <c r="AG79">
        <v>-0.61981941811389696</v>
      </c>
      <c r="AH79">
        <v>1</v>
      </c>
      <c r="AI79">
        <v>0.29742297293131897</v>
      </c>
      <c r="AJ79">
        <v>0</v>
      </c>
      <c r="AK79">
        <v>0</v>
      </c>
      <c r="AL79">
        <v>-0.127632705900768</v>
      </c>
      <c r="AM79">
        <v>0</v>
      </c>
    </row>
    <row r="80" spans="1:39">
      <c r="A80" s="14">
        <v>35237</v>
      </c>
      <c r="B80">
        <v>0.12548161899664401</v>
      </c>
      <c r="C80">
        <v>-0.89600938051519297</v>
      </c>
      <c r="D80">
        <v>-0.62914552752484998</v>
      </c>
      <c r="E80">
        <v>0.85078466668081298</v>
      </c>
      <c r="F80">
        <v>-0.79871245037372196</v>
      </c>
      <c r="G80">
        <v>5.6179977927850601E-2</v>
      </c>
      <c r="H80">
        <v>0.31806360951100299</v>
      </c>
      <c r="I80">
        <v>-0.79507091363701299</v>
      </c>
      <c r="J80">
        <v>-0.86249998159985797</v>
      </c>
      <c r="K80">
        <v>0.73987052441718804</v>
      </c>
      <c r="L80">
        <v>-0.82317180167200898</v>
      </c>
      <c r="M80">
        <v>-0.80467690747605303</v>
      </c>
      <c r="N80">
        <v>0.60769321324669001</v>
      </c>
      <c r="O80">
        <v>0</v>
      </c>
      <c r="P80">
        <v>0</v>
      </c>
      <c r="Q80">
        <v>-0.69338733670180797</v>
      </c>
      <c r="R80">
        <v>1</v>
      </c>
      <c r="S80">
        <v>0.43349054711910801</v>
      </c>
      <c r="T80">
        <v>0</v>
      </c>
      <c r="U80">
        <v>0</v>
      </c>
      <c r="V80">
        <v>-5.3689605367030498E-2</v>
      </c>
      <c r="W80">
        <v>0</v>
      </c>
      <c r="X80">
        <v>-6.9410312432557797E-2</v>
      </c>
      <c r="Y80">
        <v>-0.59425553179839896</v>
      </c>
      <c r="Z80">
        <v>-0.46866769884856802</v>
      </c>
      <c r="AA80">
        <v>0.699710491547473</v>
      </c>
      <c r="AB80">
        <v>-0.621816920920233</v>
      </c>
      <c r="AC80">
        <v>-0.38216724429614202</v>
      </c>
      <c r="AD80">
        <v>0.62082620743374906</v>
      </c>
      <c r="AE80">
        <v>0</v>
      </c>
      <c r="AF80">
        <v>0</v>
      </c>
      <c r="AG80">
        <v>-0.59315195122751796</v>
      </c>
      <c r="AH80">
        <v>1</v>
      </c>
      <c r="AI80">
        <v>-0.24739049264520099</v>
      </c>
      <c r="AJ80">
        <v>0</v>
      </c>
      <c r="AK80">
        <v>0</v>
      </c>
      <c r="AL80">
        <v>0.138688338572486</v>
      </c>
      <c r="AM80">
        <v>0</v>
      </c>
    </row>
    <row r="81" spans="1:39">
      <c r="A81" s="14">
        <v>38156</v>
      </c>
      <c r="B81">
        <v>0.11447433848190899</v>
      </c>
      <c r="C81">
        <v>-0.83769732691027599</v>
      </c>
      <c r="D81">
        <v>-0.68202116913056199</v>
      </c>
      <c r="E81">
        <v>0.88444111624914301</v>
      </c>
      <c r="F81">
        <v>-0.86924369490820597</v>
      </c>
      <c r="G81">
        <v>5.8894682769534502E-2</v>
      </c>
      <c r="H81">
        <v>9.7646685292653301E-2</v>
      </c>
      <c r="I81">
        <v>-0.85220731859145404</v>
      </c>
      <c r="J81">
        <v>-0.85623868093441002</v>
      </c>
      <c r="K81">
        <v>0.85964996270615901</v>
      </c>
      <c r="L81">
        <v>-0.87382469406380203</v>
      </c>
      <c r="M81">
        <v>-0.93123410758931602</v>
      </c>
      <c r="N81">
        <v>7.5071432511921596E-2</v>
      </c>
      <c r="O81">
        <v>0</v>
      </c>
      <c r="P81">
        <v>6.5863922109706305E-2</v>
      </c>
      <c r="Q81">
        <v>-3.0629480564308E-2</v>
      </c>
      <c r="R81">
        <v>0</v>
      </c>
      <c r="S81">
        <v>3.9667106411753403E-2</v>
      </c>
      <c r="T81">
        <v>0</v>
      </c>
      <c r="U81">
        <v>0.65787086567709896</v>
      </c>
      <c r="V81">
        <v>-3.8586048950895901E-2</v>
      </c>
      <c r="W81">
        <v>0</v>
      </c>
      <c r="X81">
        <v>-0.16225432252022401</v>
      </c>
      <c r="Y81">
        <v>-0.69314403836647998</v>
      </c>
      <c r="Z81">
        <v>-0.490431183603728</v>
      </c>
      <c r="AA81">
        <v>0.86997631267091802</v>
      </c>
      <c r="AB81">
        <v>-0.73686520099366004</v>
      </c>
      <c r="AC81">
        <v>-0.84095783177804895</v>
      </c>
      <c r="AD81">
        <v>0.34096363264132901</v>
      </c>
      <c r="AE81">
        <v>1</v>
      </c>
      <c r="AF81">
        <v>9.0090152629719603E-2</v>
      </c>
      <c r="AG81">
        <v>-0.34212072976973501</v>
      </c>
      <c r="AH81">
        <v>1</v>
      </c>
      <c r="AI81">
        <v>-0.27884812353619698</v>
      </c>
      <c r="AJ81">
        <v>0.32478110520251502</v>
      </c>
      <c r="AK81">
        <v>0.46085426851597799</v>
      </c>
      <c r="AL81">
        <v>0.19943118034745999</v>
      </c>
      <c r="AM81">
        <v>0</v>
      </c>
    </row>
    <row r="82" spans="1:39">
      <c r="A82" s="14">
        <v>37883</v>
      </c>
      <c r="B82">
        <v>0.20528879638113701</v>
      </c>
      <c r="C82">
        <v>-0.78795952004772696</v>
      </c>
      <c r="D82">
        <v>-0.618650395853382</v>
      </c>
      <c r="E82">
        <v>0.84837944110922003</v>
      </c>
      <c r="F82">
        <v>-0.78941121113031198</v>
      </c>
      <c r="G82">
        <v>5.9344186753083297E-2</v>
      </c>
      <c r="H82">
        <v>0.56132611091531703</v>
      </c>
      <c r="I82">
        <v>-0.63271756228589504</v>
      </c>
      <c r="J82">
        <v>-0.63280961543786596</v>
      </c>
      <c r="K82">
        <v>0.53438268607217598</v>
      </c>
      <c r="L82">
        <v>-0.60764302825217098</v>
      </c>
      <c r="M82">
        <v>-0.76514721843288203</v>
      </c>
      <c r="N82">
        <v>-3.0596440690239701E-2</v>
      </c>
      <c r="O82">
        <v>-0.37553258308355297</v>
      </c>
      <c r="P82">
        <v>0.175825202857608</v>
      </c>
      <c r="Q82">
        <v>0.17617361612783899</v>
      </c>
      <c r="R82">
        <v>0</v>
      </c>
      <c r="S82">
        <v>0.59179947898179996</v>
      </c>
      <c r="T82">
        <v>-0.44964264782786001</v>
      </c>
      <c r="U82">
        <v>0.33114938470444599</v>
      </c>
      <c r="V82">
        <v>-0.46697699844206703</v>
      </c>
      <c r="W82">
        <v>1</v>
      </c>
      <c r="X82">
        <v>0.60961039270981499</v>
      </c>
      <c r="Y82">
        <v>-0.57864287999036201</v>
      </c>
      <c r="Z82">
        <v>-0.464211185210119</v>
      </c>
      <c r="AA82">
        <v>0.57100269280600802</v>
      </c>
      <c r="AB82">
        <v>-0.540462338096381</v>
      </c>
      <c r="AC82">
        <v>-0.63331898537587095</v>
      </c>
      <c r="AD82">
        <v>0.53636959362838099</v>
      </c>
      <c r="AE82">
        <v>0</v>
      </c>
      <c r="AF82">
        <v>-0.73480660802814401</v>
      </c>
      <c r="AG82">
        <v>-0.60496097880381505</v>
      </c>
      <c r="AH82">
        <v>1</v>
      </c>
      <c r="AI82">
        <v>0.731801633315047</v>
      </c>
      <c r="AJ82">
        <v>0</v>
      </c>
      <c r="AK82">
        <v>-0.62160259560154996</v>
      </c>
      <c r="AL82">
        <v>-0.23727517973619</v>
      </c>
      <c r="AM82">
        <v>0</v>
      </c>
    </row>
    <row r="83" spans="1:39">
      <c r="A83" s="14">
        <v>33228</v>
      </c>
      <c r="B83">
        <v>0.33030639948523</v>
      </c>
      <c r="C83">
        <v>-0.62592990181951502</v>
      </c>
      <c r="D83">
        <v>-0.43226799366511198</v>
      </c>
      <c r="E83">
        <v>0.74558596047931103</v>
      </c>
      <c r="F83">
        <v>-0.55820516308510904</v>
      </c>
      <c r="G83">
        <v>6.3497785289914899E-2</v>
      </c>
      <c r="H83">
        <v>-0.42418134174973499</v>
      </c>
      <c r="I83">
        <v>-0.65074483645970105</v>
      </c>
      <c r="J83">
        <v>-0.60589622039261604</v>
      </c>
      <c r="K83">
        <v>0.65906232832973299</v>
      </c>
      <c r="L83">
        <v>-0.64948185314998896</v>
      </c>
      <c r="M83">
        <v>-0.67886731380231102</v>
      </c>
      <c r="N83">
        <v>0.13397859807686699</v>
      </c>
      <c r="O83">
        <v>0</v>
      </c>
      <c r="P83">
        <v>0.13185299671258999</v>
      </c>
      <c r="Q83">
        <v>-8.2063314711248003E-2</v>
      </c>
      <c r="R83">
        <v>0</v>
      </c>
      <c r="S83">
        <v>-0.66972730068727504</v>
      </c>
      <c r="T83">
        <v>0</v>
      </c>
      <c r="U83">
        <v>0.248332082222434</v>
      </c>
      <c r="V83">
        <v>0.36017808947205998</v>
      </c>
      <c r="W83">
        <v>-1</v>
      </c>
      <c r="X83">
        <v>-3.2981647819389898E-3</v>
      </c>
      <c r="Y83">
        <v>-0.51221374835099198</v>
      </c>
      <c r="Z83">
        <v>-0.50840290861237702</v>
      </c>
      <c r="AA83">
        <v>0.51569751692485699</v>
      </c>
      <c r="AB83">
        <v>-0.52585949708767699</v>
      </c>
      <c r="AC83">
        <v>-0.49495240574591198</v>
      </c>
      <c r="AD83">
        <v>-0.40299351143378598</v>
      </c>
      <c r="AE83">
        <v>0</v>
      </c>
      <c r="AF83">
        <v>0</v>
      </c>
      <c r="AG83">
        <v>0.33152600969534302</v>
      </c>
      <c r="AH83">
        <v>-1</v>
      </c>
      <c r="AI83">
        <v>5.6400290394877997E-2</v>
      </c>
      <c r="AJ83">
        <v>0</v>
      </c>
      <c r="AK83">
        <v>0</v>
      </c>
      <c r="AL83">
        <v>-6.3805878590127096E-2</v>
      </c>
      <c r="AM83">
        <v>0</v>
      </c>
    </row>
    <row r="84" spans="1:39">
      <c r="A84" s="14">
        <v>40256</v>
      </c>
      <c r="B84">
        <v>0.26219734842439302</v>
      </c>
      <c r="C84">
        <v>-0.75441432142203102</v>
      </c>
      <c r="D84">
        <v>-0.499818663509844</v>
      </c>
      <c r="E84">
        <v>0.79285301263244201</v>
      </c>
      <c r="F84">
        <v>-0.65300379876117598</v>
      </c>
      <c r="G84">
        <v>7.06642005434963E-2</v>
      </c>
      <c r="H84">
        <v>0.16099284789233101</v>
      </c>
      <c r="I84">
        <v>-0.68035666422446806</v>
      </c>
      <c r="J84">
        <v>-0.68846676702952603</v>
      </c>
      <c r="K84">
        <v>0.71042147978108605</v>
      </c>
      <c r="L84">
        <v>-0.71719456956530803</v>
      </c>
      <c r="M84">
        <v>-0.816361409861042</v>
      </c>
      <c r="N84">
        <v>1.6063609296180999E-2</v>
      </c>
      <c r="O84">
        <v>-1</v>
      </c>
      <c r="P84">
        <v>-0.53851695198528904</v>
      </c>
      <c r="Q84">
        <v>8.0342651727421097E-2</v>
      </c>
      <c r="R84">
        <v>0</v>
      </c>
      <c r="S84">
        <v>0.16191287712314201</v>
      </c>
      <c r="T84">
        <v>-0.70769311825308401</v>
      </c>
      <c r="U84">
        <v>-7.3203731009872597E-2</v>
      </c>
      <c r="V84">
        <v>-0.13200452144263999</v>
      </c>
      <c r="W84">
        <v>1</v>
      </c>
      <c r="X84">
        <v>9.2537774767946501E-2</v>
      </c>
      <c r="Y84">
        <v>-0.71018200589565394</v>
      </c>
      <c r="Z84">
        <v>-0.53604322536862004</v>
      </c>
      <c r="AA84">
        <v>0.83069413458286501</v>
      </c>
      <c r="AB84">
        <v>-0.73312096828088202</v>
      </c>
      <c r="AC84">
        <v>-0.73449925024050799</v>
      </c>
      <c r="AD84">
        <v>0.53490495132021698</v>
      </c>
      <c r="AE84">
        <v>0</v>
      </c>
      <c r="AF84">
        <v>0</v>
      </c>
      <c r="AG84">
        <v>-0.70079609646282703</v>
      </c>
      <c r="AH84">
        <v>1</v>
      </c>
      <c r="AI84">
        <v>-0.143391447547663</v>
      </c>
      <c r="AJ84">
        <v>0</v>
      </c>
      <c r="AK84">
        <v>0</v>
      </c>
      <c r="AL84">
        <v>4.97824448211538E-2</v>
      </c>
      <c r="AM84">
        <v>0</v>
      </c>
    </row>
    <row r="85" spans="1:39">
      <c r="A85" s="14">
        <v>38793</v>
      </c>
      <c r="B85">
        <v>0.15858768230283601</v>
      </c>
      <c r="C85">
        <v>-0.91433464531327002</v>
      </c>
      <c r="D85">
        <v>-0.72741883537798302</v>
      </c>
      <c r="E85">
        <v>0.92501146977259097</v>
      </c>
      <c r="F85">
        <v>-0.94262927884889303</v>
      </c>
      <c r="G85">
        <v>7.1337056952886099E-2</v>
      </c>
      <c r="H85">
        <v>0.11958057324926399</v>
      </c>
      <c r="I85">
        <v>-0.87523890395994997</v>
      </c>
      <c r="J85">
        <v>-0.841689710710398</v>
      </c>
      <c r="K85">
        <v>0.89435874783490299</v>
      </c>
      <c r="L85">
        <v>-0.88136476923811202</v>
      </c>
      <c r="M85">
        <v>-0.91881852347375403</v>
      </c>
      <c r="N85">
        <v>9.4355904787827599E-2</v>
      </c>
      <c r="O85">
        <v>0</v>
      </c>
      <c r="P85">
        <v>-0.76119988043920805</v>
      </c>
      <c r="Q85">
        <v>-0.30748700486282998</v>
      </c>
      <c r="R85">
        <v>1</v>
      </c>
      <c r="S85">
        <v>4.4901329772733201E-2</v>
      </c>
      <c r="T85">
        <v>0</v>
      </c>
      <c r="U85">
        <v>-7.4470635552481804E-2</v>
      </c>
      <c r="V85">
        <v>-5.9659825370889798E-2</v>
      </c>
      <c r="W85">
        <v>0</v>
      </c>
      <c r="X85">
        <v>0.13897910660285601</v>
      </c>
      <c r="Y85">
        <v>-0.90991151252019897</v>
      </c>
      <c r="Z85">
        <v>-0.70128073367580501</v>
      </c>
      <c r="AA85">
        <v>0.94293063231457297</v>
      </c>
      <c r="AB85">
        <v>-0.87614105939533005</v>
      </c>
      <c r="AC85">
        <v>-0.96071647446739294</v>
      </c>
      <c r="AD85">
        <v>0.26976407408783498</v>
      </c>
      <c r="AE85">
        <v>0</v>
      </c>
      <c r="AF85">
        <v>0</v>
      </c>
      <c r="AG85">
        <v>-0.30542983402722601</v>
      </c>
      <c r="AH85">
        <v>1</v>
      </c>
      <c r="AI85">
        <v>7.4657025070377206E-2</v>
      </c>
      <c r="AJ85">
        <v>0</v>
      </c>
      <c r="AK85">
        <v>0</v>
      </c>
      <c r="AL85">
        <v>-2.9378025607583801E-2</v>
      </c>
      <c r="AM85">
        <v>0</v>
      </c>
    </row>
    <row r="86" spans="1:39">
      <c r="A86" s="14">
        <v>32493</v>
      </c>
      <c r="B86">
        <v>0.104888650616556</v>
      </c>
      <c r="C86">
        <v>-0.83360150707876701</v>
      </c>
      <c r="D86">
        <v>-0.58413547453848502</v>
      </c>
      <c r="E86">
        <v>0.87397526430338002</v>
      </c>
      <c r="F86">
        <v>-0.79564481465408199</v>
      </c>
      <c r="G86">
        <v>9.8772223975536394E-2</v>
      </c>
      <c r="H86">
        <v>-3.7882084888514098E-4</v>
      </c>
      <c r="I86">
        <v>-0.75757989001377302</v>
      </c>
      <c r="J86">
        <v>-0.77859988717089801</v>
      </c>
      <c r="K86">
        <v>0.76135073334620096</v>
      </c>
      <c r="L86">
        <v>-0.78782212881980496</v>
      </c>
      <c r="M86">
        <v>-0.84548070678651699</v>
      </c>
      <c r="N86">
        <v>0.29588921382055799</v>
      </c>
      <c r="O86">
        <v>0</v>
      </c>
      <c r="P86">
        <v>4.0088706092075099E-2</v>
      </c>
      <c r="Q86">
        <v>-0.31306092392443602</v>
      </c>
      <c r="R86">
        <v>0</v>
      </c>
      <c r="S86">
        <v>-5.10094480550305E-2</v>
      </c>
      <c r="T86">
        <v>0</v>
      </c>
      <c r="U86">
        <v>6.5176094952625593E-2</v>
      </c>
      <c r="V86">
        <v>3.34598976938131E-2</v>
      </c>
      <c r="W86">
        <v>0</v>
      </c>
      <c r="X86">
        <v>0.36428506589209902</v>
      </c>
      <c r="Y86">
        <v>-0.66493214140818602</v>
      </c>
      <c r="Z86">
        <v>-0.65538129387859401</v>
      </c>
      <c r="AA86">
        <v>0.75447823259874003</v>
      </c>
      <c r="AB86">
        <v>-0.73935007421575705</v>
      </c>
      <c r="AC86">
        <v>-0.62563804927441202</v>
      </c>
      <c r="AD86">
        <v>4.9215915763426897E-2</v>
      </c>
      <c r="AE86">
        <v>0</v>
      </c>
      <c r="AF86">
        <v>-1.07836807702379E-2</v>
      </c>
      <c r="AG86">
        <v>-0.111701120216216</v>
      </c>
      <c r="AH86">
        <v>1</v>
      </c>
      <c r="AI86">
        <v>0.28652526091304698</v>
      </c>
      <c r="AJ86">
        <v>-1</v>
      </c>
      <c r="AK86">
        <v>-0.29281511223449702</v>
      </c>
      <c r="AL86">
        <v>-0.19718523373489</v>
      </c>
      <c r="AM86">
        <v>1</v>
      </c>
    </row>
    <row r="87" spans="1:39">
      <c r="A87" s="14">
        <v>36329</v>
      </c>
      <c r="B87">
        <v>0.16870860004562699</v>
      </c>
      <c r="C87">
        <v>-0.612415443167033</v>
      </c>
      <c r="D87">
        <v>-0.54542433673300394</v>
      </c>
      <c r="E87">
        <v>0.85721011683416004</v>
      </c>
      <c r="F87">
        <v>-0.75266251810241802</v>
      </c>
      <c r="G87">
        <v>0.10360616633122501</v>
      </c>
      <c r="H87">
        <v>0.47137608576724599</v>
      </c>
      <c r="I87">
        <v>-0.60128906538289395</v>
      </c>
      <c r="J87">
        <v>-0.64041162244486705</v>
      </c>
      <c r="K87">
        <v>0.45066118555831802</v>
      </c>
      <c r="L87">
        <v>-0.57378072332402397</v>
      </c>
      <c r="M87">
        <v>-0.80808834210802105</v>
      </c>
      <c r="N87">
        <v>0.91647906642671695</v>
      </c>
      <c r="O87">
        <v>0</v>
      </c>
      <c r="P87">
        <v>0</v>
      </c>
      <c r="Q87">
        <v>-0.91059254101255704</v>
      </c>
      <c r="R87">
        <v>1</v>
      </c>
      <c r="S87">
        <v>0.194265946170293</v>
      </c>
      <c r="T87">
        <v>0</v>
      </c>
      <c r="U87">
        <v>0</v>
      </c>
      <c r="V87">
        <v>-7.4131166056002507E-2</v>
      </c>
      <c r="W87">
        <v>0</v>
      </c>
      <c r="X87">
        <v>0.44144276774688801</v>
      </c>
      <c r="Y87">
        <v>-0.52282647487346001</v>
      </c>
      <c r="Z87">
        <v>-0.43742111597629801</v>
      </c>
      <c r="AA87">
        <v>0.49748875189580499</v>
      </c>
      <c r="AB87">
        <v>-0.483136789919558</v>
      </c>
      <c r="AC87">
        <v>-0.61258150820554103</v>
      </c>
      <c r="AD87">
        <v>0.674381351221782</v>
      </c>
      <c r="AE87">
        <v>0</v>
      </c>
      <c r="AF87">
        <v>0</v>
      </c>
      <c r="AG87">
        <v>-0.71618554726567896</v>
      </c>
      <c r="AH87">
        <v>1</v>
      </c>
      <c r="AI87">
        <v>4.0353876899645202E-2</v>
      </c>
      <c r="AJ87">
        <v>0</v>
      </c>
      <c r="AK87">
        <v>0</v>
      </c>
      <c r="AL87">
        <v>-0.10582076492565801</v>
      </c>
      <c r="AM87">
        <v>0</v>
      </c>
    </row>
    <row r="88" spans="1:39">
      <c r="A88" s="14">
        <v>41810</v>
      </c>
      <c r="B88">
        <v>0.25982135660063699</v>
      </c>
      <c r="C88">
        <v>-0.91001094698720497</v>
      </c>
      <c r="D88">
        <v>-0.55341797706184703</v>
      </c>
      <c r="E88">
        <v>0.864002000674302</v>
      </c>
      <c r="F88">
        <v>-0.76519770407368404</v>
      </c>
      <c r="G88">
        <v>0.105492336510824</v>
      </c>
      <c r="H88">
        <v>0.133423778312936</v>
      </c>
      <c r="I88">
        <v>-0.84161133990453996</v>
      </c>
      <c r="J88">
        <v>-0.87867824920126503</v>
      </c>
      <c r="K88">
        <v>0.891538539338527</v>
      </c>
      <c r="L88">
        <v>-0.90005116244189198</v>
      </c>
      <c r="M88">
        <v>-0.88498550221078198</v>
      </c>
      <c r="N88">
        <v>0.51339046192480597</v>
      </c>
      <c r="O88">
        <v>0</v>
      </c>
      <c r="P88">
        <v>0</v>
      </c>
      <c r="Q88">
        <v>-0.65257442547473599</v>
      </c>
      <c r="R88">
        <v>1</v>
      </c>
      <c r="S88">
        <v>0.32876556023982301</v>
      </c>
      <c r="T88">
        <v>0</v>
      </c>
      <c r="U88">
        <v>0</v>
      </c>
      <c r="V88">
        <v>1.4087171555626801E-2</v>
      </c>
      <c r="W88">
        <v>0</v>
      </c>
      <c r="X88">
        <v>0.150122424803213</v>
      </c>
      <c r="Y88">
        <v>-0.82152057570725801</v>
      </c>
      <c r="Z88">
        <v>-0.66147061833562204</v>
      </c>
      <c r="AA88">
        <v>0.86151263484417295</v>
      </c>
      <c r="AB88">
        <v>-0.80846415780134295</v>
      </c>
      <c r="AC88">
        <v>-0.82557306528070795</v>
      </c>
      <c r="AD88">
        <v>0.41948372455525301</v>
      </c>
      <c r="AE88">
        <v>0</v>
      </c>
      <c r="AF88">
        <v>0</v>
      </c>
      <c r="AG88">
        <v>-0.43544112387571599</v>
      </c>
      <c r="AH88">
        <v>1</v>
      </c>
      <c r="AI88">
        <v>-2.1556328235937401E-2</v>
      </c>
      <c r="AJ88">
        <v>0</v>
      </c>
      <c r="AK88">
        <v>0</v>
      </c>
      <c r="AL88">
        <v>-6.5212790505814796E-3</v>
      </c>
      <c r="AM88">
        <v>0</v>
      </c>
    </row>
    <row r="89" spans="1:39">
      <c r="A89" s="14">
        <v>34411</v>
      </c>
      <c r="B89">
        <v>5.0508189896162702E-2</v>
      </c>
      <c r="C89">
        <v>-0.94509327589677605</v>
      </c>
      <c r="D89">
        <v>-0.71025004864118901</v>
      </c>
      <c r="E89">
        <v>0.96391447128890795</v>
      </c>
      <c r="F89">
        <v>-0.97449132304388297</v>
      </c>
      <c r="G89">
        <v>0.11361843155073401</v>
      </c>
      <c r="H89">
        <v>8.2823122554141398E-2</v>
      </c>
      <c r="I89">
        <v>-0.98476219649947305</v>
      </c>
      <c r="J89">
        <v>-0.96230324651352706</v>
      </c>
      <c r="K89">
        <v>1</v>
      </c>
      <c r="L89">
        <v>-0.99300949471920896</v>
      </c>
      <c r="M89">
        <v>-0.96991350977423296</v>
      </c>
      <c r="N89">
        <v>0.30020672562281903</v>
      </c>
      <c r="O89">
        <v>0</v>
      </c>
      <c r="P89">
        <v>0</v>
      </c>
      <c r="Q89">
        <v>-0.40290294609236998</v>
      </c>
      <c r="R89">
        <v>1</v>
      </c>
      <c r="S89">
        <v>-5.9354509786489297E-2</v>
      </c>
      <c r="T89">
        <v>0</v>
      </c>
      <c r="U89">
        <v>0</v>
      </c>
      <c r="V89">
        <v>1.4257708951405899E-2</v>
      </c>
      <c r="W89">
        <v>0</v>
      </c>
      <c r="X89">
        <v>7.4413149217309404E-2</v>
      </c>
      <c r="Y89">
        <v>-0.97719627114177299</v>
      </c>
      <c r="Z89">
        <v>-0.84180741076468002</v>
      </c>
      <c r="AA89">
        <v>1</v>
      </c>
      <c r="AB89">
        <v>-0.97419900228555001</v>
      </c>
      <c r="AC89">
        <v>-0.97889405295939802</v>
      </c>
      <c r="AD89">
        <v>0.16616329867059099</v>
      </c>
      <c r="AE89">
        <v>0</v>
      </c>
      <c r="AF89">
        <v>0</v>
      </c>
      <c r="AG89">
        <v>-0.18608427589696599</v>
      </c>
      <c r="AH89">
        <v>1</v>
      </c>
      <c r="AI89">
        <v>-4.1037399709833902E-2</v>
      </c>
      <c r="AJ89">
        <v>0</v>
      </c>
      <c r="AK89">
        <v>0</v>
      </c>
      <c r="AL89">
        <v>-1.22849070714828E-2</v>
      </c>
      <c r="AM89">
        <v>0</v>
      </c>
    </row>
    <row r="90" spans="1:39">
      <c r="A90" s="14">
        <v>37610</v>
      </c>
      <c r="B90">
        <v>0.29989602475155502</v>
      </c>
      <c r="C90">
        <v>-0.30372615727989699</v>
      </c>
      <c r="D90">
        <v>-4.3370418903335699E-2</v>
      </c>
      <c r="E90">
        <v>0.59458364362782301</v>
      </c>
      <c r="F90">
        <v>-0.14554616567100701</v>
      </c>
      <c r="G90">
        <v>0.12715146591241699</v>
      </c>
      <c r="H90">
        <v>-0.49672824344980399</v>
      </c>
      <c r="I90">
        <v>-0.122715294792363</v>
      </c>
      <c r="J90">
        <v>-9.1771063103794598E-2</v>
      </c>
      <c r="K90">
        <v>-3.6795592286347198E-2</v>
      </c>
      <c r="L90">
        <v>-5.2699703275390898E-2</v>
      </c>
      <c r="M90">
        <v>-0.40789194963582298</v>
      </c>
      <c r="N90">
        <v>-0.61909356257404302</v>
      </c>
      <c r="O90">
        <v>0</v>
      </c>
      <c r="P90">
        <v>1</v>
      </c>
      <c r="Q90">
        <v>0.64881137939453204</v>
      </c>
      <c r="R90">
        <v>-1</v>
      </c>
      <c r="S90">
        <v>-0.29186106343416701</v>
      </c>
      <c r="T90">
        <v>0</v>
      </c>
      <c r="U90">
        <v>1</v>
      </c>
      <c r="V90">
        <v>0.45112332608146599</v>
      </c>
      <c r="W90">
        <v>0</v>
      </c>
      <c r="X90">
        <v>-0.54869700131799004</v>
      </c>
      <c r="Y90">
        <v>-0.223040750846418</v>
      </c>
      <c r="Z90">
        <v>0.42051138792896597</v>
      </c>
      <c r="AA90">
        <v>0.49730919075876401</v>
      </c>
      <c r="AB90">
        <v>-9.6326959455904901E-2</v>
      </c>
      <c r="AC90">
        <v>-0.37945534388755697</v>
      </c>
      <c r="AD90">
        <v>-0.71100097307554</v>
      </c>
      <c r="AE90">
        <v>0</v>
      </c>
      <c r="AF90">
        <v>0</v>
      </c>
      <c r="AG90">
        <v>0.68029637984248104</v>
      </c>
      <c r="AH90">
        <v>-1</v>
      </c>
      <c r="AI90">
        <v>-0.42907613054119098</v>
      </c>
      <c r="AJ90">
        <v>0.52307704810646605</v>
      </c>
      <c r="AK90">
        <v>0.74223003284716704</v>
      </c>
      <c r="AL90">
        <v>0.433744328014736</v>
      </c>
      <c r="AM90">
        <v>0</v>
      </c>
    </row>
    <row r="91" spans="1:39">
      <c r="A91" s="14">
        <v>33501</v>
      </c>
      <c r="B91">
        <v>0.13551044659984099</v>
      </c>
      <c r="C91">
        <v>-0.81203920307377497</v>
      </c>
      <c r="D91">
        <v>-0.56737663091050905</v>
      </c>
      <c r="E91">
        <v>0.90613604140023596</v>
      </c>
      <c r="F91">
        <v>-0.82035734588078801</v>
      </c>
      <c r="G91">
        <v>0.135008650645634</v>
      </c>
      <c r="H91">
        <v>0.14066698233442501</v>
      </c>
      <c r="I91">
        <v>-0.777239285543597</v>
      </c>
      <c r="J91">
        <v>-0.80290730596124904</v>
      </c>
      <c r="K91">
        <v>0.78555487015425396</v>
      </c>
      <c r="L91">
        <v>-0.81192848831004805</v>
      </c>
      <c r="M91">
        <v>-0.88983753120746401</v>
      </c>
      <c r="N91">
        <v>0.37175573674594697</v>
      </c>
      <c r="O91">
        <v>0</v>
      </c>
      <c r="P91">
        <v>0</v>
      </c>
      <c r="Q91">
        <v>-0.46197290943415797</v>
      </c>
      <c r="R91">
        <v>1</v>
      </c>
      <c r="S91">
        <v>7.8521794285946495E-2</v>
      </c>
      <c r="T91">
        <v>0</v>
      </c>
      <c r="U91">
        <v>0</v>
      </c>
      <c r="V91">
        <v>-7.3324265894631297E-3</v>
      </c>
      <c r="W91">
        <v>0</v>
      </c>
      <c r="X91">
        <v>6.2726243980580996E-3</v>
      </c>
      <c r="Y91">
        <v>-0.74272628079745595</v>
      </c>
      <c r="Z91">
        <v>-0.68192792067623198</v>
      </c>
      <c r="AA91">
        <v>0.82572952700959801</v>
      </c>
      <c r="AB91">
        <v>-0.79570508282580499</v>
      </c>
      <c r="AC91">
        <v>-0.82829835675390495</v>
      </c>
      <c r="AD91">
        <v>0.29501858927895003</v>
      </c>
      <c r="AE91">
        <v>2.1478087405009599E-2</v>
      </c>
      <c r="AF91">
        <v>1.93496417251177E-3</v>
      </c>
      <c r="AG91">
        <v>-0.38709220679280498</v>
      </c>
      <c r="AH91">
        <v>1</v>
      </c>
      <c r="AI91">
        <v>-0.156378303874213</v>
      </c>
      <c r="AJ91">
        <v>6.9756769650352697E-3</v>
      </c>
      <c r="AK91">
        <v>9.8982682601579802E-3</v>
      </c>
      <c r="AL91">
        <v>5.6102707400041203E-2</v>
      </c>
      <c r="AM91">
        <v>0</v>
      </c>
    </row>
    <row r="92" spans="1:39">
      <c r="A92" s="14">
        <v>41628</v>
      </c>
      <c r="B92">
        <v>0.31911824417259399</v>
      </c>
      <c r="C92">
        <v>-0.87960703763902004</v>
      </c>
      <c r="D92">
        <v>-0.451498241316166</v>
      </c>
      <c r="E92">
        <v>0.84094424265942502</v>
      </c>
      <c r="F92">
        <v>-0.67520143162539403</v>
      </c>
      <c r="G92">
        <v>0.13648004777012701</v>
      </c>
      <c r="H92">
        <v>0.37132942851248202</v>
      </c>
      <c r="I92">
        <v>-0.90939692373313796</v>
      </c>
      <c r="J92">
        <v>-0.90891930616913197</v>
      </c>
      <c r="K92">
        <v>0.91893125999798098</v>
      </c>
      <c r="L92">
        <v>-0.928352353707117</v>
      </c>
      <c r="M92">
        <v>-0.95961067083955798</v>
      </c>
      <c r="N92">
        <v>0.377996349956705</v>
      </c>
      <c r="O92">
        <v>0</v>
      </c>
      <c r="P92">
        <v>0</v>
      </c>
      <c r="Q92">
        <v>-0.60116734143782802</v>
      </c>
      <c r="R92">
        <v>1</v>
      </c>
      <c r="S92">
        <v>0.29844412683528498</v>
      </c>
      <c r="T92">
        <v>0</v>
      </c>
      <c r="U92">
        <v>0</v>
      </c>
      <c r="V92">
        <v>-0.117448991132375</v>
      </c>
      <c r="W92">
        <v>0</v>
      </c>
      <c r="X92">
        <v>0.25407019179975499</v>
      </c>
      <c r="Y92">
        <v>-0.80587922422632796</v>
      </c>
      <c r="Z92">
        <v>-0.70003295227451201</v>
      </c>
      <c r="AA92">
        <v>0.885012890807233</v>
      </c>
      <c r="AB92">
        <v>-0.84006964953150698</v>
      </c>
      <c r="AC92">
        <v>-0.81044712245200301</v>
      </c>
      <c r="AD92">
        <v>0.46697862428714998</v>
      </c>
      <c r="AE92">
        <v>0</v>
      </c>
      <c r="AF92">
        <v>0</v>
      </c>
      <c r="AG92">
        <v>-0.490998428713808</v>
      </c>
      <c r="AH92">
        <v>1</v>
      </c>
      <c r="AI92">
        <v>0.12528641246397401</v>
      </c>
      <c r="AJ92">
        <v>0</v>
      </c>
      <c r="AK92">
        <v>0</v>
      </c>
      <c r="AL92">
        <v>-6.8639879605051898E-2</v>
      </c>
      <c r="AM92">
        <v>0</v>
      </c>
    </row>
    <row r="93" spans="1:39">
      <c r="A93" s="14">
        <v>33039</v>
      </c>
      <c r="B93">
        <v>0.30914580765069799</v>
      </c>
      <c r="C93">
        <v>-0.84764250321784795</v>
      </c>
      <c r="D93">
        <v>-0.35502909713111502</v>
      </c>
      <c r="E93">
        <v>0.81304250316827997</v>
      </c>
      <c r="F93">
        <v>-0.58333948486214104</v>
      </c>
      <c r="G93">
        <v>0.16054670594198001</v>
      </c>
      <c r="H93">
        <v>-8.0339179701544194E-2</v>
      </c>
      <c r="I93">
        <v>-0.75646695028038002</v>
      </c>
      <c r="J93">
        <v>-0.74909447697572096</v>
      </c>
      <c r="K93">
        <v>0.69560275628344603</v>
      </c>
      <c r="L93">
        <v>-0.74264319775419796</v>
      </c>
      <c r="M93">
        <v>-0.80118907585231902</v>
      </c>
      <c r="N93">
        <v>0.44169308367000798</v>
      </c>
      <c r="O93">
        <v>0</v>
      </c>
      <c r="P93">
        <v>0</v>
      </c>
      <c r="Q93">
        <v>-0.46704181416085999</v>
      </c>
      <c r="R93">
        <v>1</v>
      </c>
      <c r="S93">
        <v>-0.23350633958297301</v>
      </c>
      <c r="T93">
        <v>0</v>
      </c>
      <c r="U93">
        <v>0</v>
      </c>
      <c r="V93">
        <v>0.111594014741086</v>
      </c>
      <c r="W93">
        <v>0</v>
      </c>
      <c r="X93">
        <v>0.251536651677159</v>
      </c>
      <c r="Y93">
        <v>-0.72911941255577595</v>
      </c>
      <c r="Z93">
        <v>-0.59215719518077203</v>
      </c>
      <c r="AA93">
        <v>0.77186887624495004</v>
      </c>
      <c r="AB93">
        <v>-0.72247290087618199</v>
      </c>
      <c r="AC93">
        <v>-0.874320517588279</v>
      </c>
      <c r="AD93">
        <v>0.20229277559940101</v>
      </c>
      <c r="AE93">
        <v>-0.97946685975289305</v>
      </c>
      <c r="AF93">
        <v>-7.1612838046814203E-2</v>
      </c>
      <c r="AG93">
        <v>-0.15672108773476101</v>
      </c>
      <c r="AH93">
        <v>1</v>
      </c>
      <c r="AI93">
        <v>0.178724366161781</v>
      </c>
      <c r="AJ93">
        <v>-0.36110333123546001</v>
      </c>
      <c r="AK93">
        <v>-0.34444463521469998</v>
      </c>
      <c r="AL93">
        <v>-0.116416486123224</v>
      </c>
      <c r="AM93">
        <v>0.5</v>
      </c>
    </row>
    <row r="94" spans="1:39">
      <c r="A94" s="14">
        <v>38338</v>
      </c>
      <c r="B94">
        <v>0.29279867979216201</v>
      </c>
      <c r="C94">
        <v>-0.86889077385209201</v>
      </c>
      <c r="D94">
        <v>-0.40842544465203001</v>
      </c>
      <c r="E94">
        <v>0.85065271513069995</v>
      </c>
      <c r="F94">
        <v>-0.65854616529152199</v>
      </c>
      <c r="G94">
        <v>0.16642572564053701</v>
      </c>
      <c r="H94">
        <v>-1.94835241889568E-2</v>
      </c>
      <c r="I94">
        <v>-0.881882934369706</v>
      </c>
      <c r="J94">
        <v>-0.83632167429433502</v>
      </c>
      <c r="K94">
        <v>0.90405726399345998</v>
      </c>
      <c r="L94">
        <v>-0.88298061405166495</v>
      </c>
      <c r="M94">
        <v>-0.93455682221453595</v>
      </c>
      <c r="N94">
        <v>5.1879197553221602E-2</v>
      </c>
      <c r="O94">
        <v>0</v>
      </c>
      <c r="P94">
        <v>-0.41631432621349002</v>
      </c>
      <c r="Q94">
        <v>-6.0155873584012698E-2</v>
      </c>
      <c r="R94">
        <v>0</v>
      </c>
      <c r="S94">
        <v>-0.11910468221816101</v>
      </c>
      <c r="T94">
        <v>0</v>
      </c>
      <c r="U94">
        <v>-2.3273156611012001E-2</v>
      </c>
      <c r="V94">
        <v>1.9889284967457201E-2</v>
      </c>
      <c r="W94">
        <v>0</v>
      </c>
      <c r="X94">
        <v>0.25039858746893701</v>
      </c>
      <c r="Y94">
        <v>-0.90091268496228105</v>
      </c>
      <c r="Z94">
        <v>-0.78550388369388002</v>
      </c>
      <c r="AA94">
        <v>0.900994070230134</v>
      </c>
      <c r="AB94">
        <v>-0.88835254392514595</v>
      </c>
      <c r="AC94">
        <v>-0.958574879110491</v>
      </c>
      <c r="AD94">
        <v>0.214654895705261</v>
      </c>
      <c r="AE94">
        <v>0</v>
      </c>
      <c r="AF94">
        <v>0</v>
      </c>
      <c r="AG94">
        <v>-0.16447990790751299</v>
      </c>
      <c r="AH94">
        <v>1</v>
      </c>
      <c r="AI94">
        <v>0.16755496304855999</v>
      </c>
      <c r="AJ94">
        <v>0</v>
      </c>
      <c r="AK94">
        <v>-0.163493275668779</v>
      </c>
      <c r="AL94">
        <v>-0.103895334980705</v>
      </c>
      <c r="AM94">
        <v>0.5</v>
      </c>
    </row>
    <row r="95" spans="1:39">
      <c r="A95" s="14">
        <v>34229</v>
      </c>
      <c r="B95">
        <v>0.171869439253132</v>
      </c>
      <c r="C95">
        <v>-0.98086859713490304</v>
      </c>
      <c r="D95">
        <v>-0.61235961489617696</v>
      </c>
      <c r="E95">
        <v>0.97467455679687598</v>
      </c>
      <c r="F95">
        <v>-0.92421633124107005</v>
      </c>
      <c r="G95">
        <v>0.17188381358420399</v>
      </c>
      <c r="H95">
        <v>-4.9350997980680301E-2</v>
      </c>
      <c r="I95">
        <v>-0.90718649663883899</v>
      </c>
      <c r="J95">
        <v>-0.88939425810389505</v>
      </c>
      <c r="K95">
        <v>0.94864518832531697</v>
      </c>
      <c r="L95">
        <v>-0.93109690542722301</v>
      </c>
      <c r="M95">
        <v>-0.909655338005946</v>
      </c>
      <c r="N95">
        <v>0.28836554297065597</v>
      </c>
      <c r="O95">
        <v>0</v>
      </c>
      <c r="P95">
        <v>0</v>
      </c>
      <c r="Q95">
        <v>-0.387946969737967</v>
      </c>
      <c r="R95">
        <v>1</v>
      </c>
      <c r="S95">
        <v>7.8810167230144897E-3</v>
      </c>
      <c r="T95">
        <v>0</v>
      </c>
      <c r="U95">
        <v>0</v>
      </c>
      <c r="V95">
        <v>7.8042356532380106E-2</v>
      </c>
      <c r="W95">
        <v>0</v>
      </c>
      <c r="X95">
        <v>-2.6197960769417598E-2</v>
      </c>
      <c r="Y95">
        <v>-0.88256813359325303</v>
      </c>
      <c r="Z95">
        <v>-0.71125013106942803</v>
      </c>
      <c r="AA95">
        <v>0.96630084730521404</v>
      </c>
      <c r="AB95">
        <v>-0.89488535637909306</v>
      </c>
      <c r="AC95">
        <v>-0.90433172156366004</v>
      </c>
      <c r="AD95">
        <v>5.8418897096666499E-2</v>
      </c>
      <c r="AE95">
        <v>0</v>
      </c>
      <c r="AF95">
        <v>0</v>
      </c>
      <c r="AG95">
        <v>-0.115920224212495</v>
      </c>
      <c r="AH95">
        <v>0</v>
      </c>
      <c r="AI95">
        <v>-0.14860739044051399</v>
      </c>
      <c r="AJ95">
        <v>5.5004558558172101E-2</v>
      </c>
      <c r="AK95">
        <v>7.80497547219208E-2</v>
      </c>
      <c r="AL95">
        <v>5.05957245466091E-2</v>
      </c>
      <c r="AM95">
        <v>-0.5</v>
      </c>
    </row>
    <row r="96" spans="1:39">
      <c r="A96" s="14">
        <v>38975</v>
      </c>
      <c r="B96">
        <v>0.273959078545784</v>
      </c>
      <c r="C96">
        <v>-0.86607898919007997</v>
      </c>
      <c r="D96">
        <v>-0.52911800207670601</v>
      </c>
      <c r="E96">
        <v>0.93196611254161399</v>
      </c>
      <c r="F96">
        <v>-0.82447343549341001</v>
      </c>
      <c r="G96">
        <v>0.17651144239027799</v>
      </c>
      <c r="H96">
        <v>-0.14566089231916601</v>
      </c>
      <c r="I96">
        <v>-0.84228090167851399</v>
      </c>
      <c r="J96">
        <v>-0.77741093325095501</v>
      </c>
      <c r="K96">
        <v>0.89650635333536199</v>
      </c>
      <c r="L96">
        <v>-0.84810210996476199</v>
      </c>
      <c r="M96">
        <v>-0.87962107077301399</v>
      </c>
      <c r="N96">
        <v>9.5543143585924098E-2</v>
      </c>
      <c r="O96">
        <v>5.4437155449117897E-2</v>
      </c>
      <c r="P96">
        <v>-0.360622366821016</v>
      </c>
      <c r="Q96">
        <v>-0.219760609018849</v>
      </c>
      <c r="R96">
        <v>1</v>
      </c>
      <c r="S96">
        <v>-0.18020713886615999</v>
      </c>
      <c r="T96">
        <v>4.52458064836865E-2</v>
      </c>
      <c r="U96">
        <v>0.43846350635770898</v>
      </c>
      <c r="V96">
        <v>0.13023609275480799</v>
      </c>
      <c r="W96">
        <v>0</v>
      </c>
      <c r="X96">
        <v>-6.6108147112300203E-2</v>
      </c>
      <c r="Y96">
        <v>-0.59593210301027499</v>
      </c>
      <c r="Z96">
        <v>-0.42220832984400802</v>
      </c>
      <c r="AA96">
        <v>0.70776458562828803</v>
      </c>
      <c r="AB96">
        <v>-0.60622188055307502</v>
      </c>
      <c r="AC96">
        <v>-0.75077881684506098</v>
      </c>
      <c r="AD96">
        <v>-2.3494605885975499E-3</v>
      </c>
      <c r="AE96">
        <v>0</v>
      </c>
      <c r="AF96">
        <v>6.6847889935800903E-2</v>
      </c>
      <c r="AG96">
        <v>2.9642525880128001E-2</v>
      </c>
      <c r="AH96">
        <v>0</v>
      </c>
      <c r="AI96">
        <v>-7.2249833330517502E-3</v>
      </c>
      <c r="AJ96">
        <v>0</v>
      </c>
      <c r="AK96">
        <v>0.34195896575756601</v>
      </c>
      <c r="AL96">
        <v>5.4364225407075702E-2</v>
      </c>
      <c r="AM96">
        <v>0</v>
      </c>
    </row>
    <row r="97" spans="1:39">
      <c r="A97" s="14">
        <v>31583</v>
      </c>
      <c r="B97">
        <v>0.30716849185052503</v>
      </c>
      <c r="C97">
        <v>-0.74772821005602397</v>
      </c>
      <c r="D97">
        <v>-0.45720711845926298</v>
      </c>
      <c r="E97">
        <v>0.89919638840171001</v>
      </c>
      <c r="F97">
        <v>-0.742841033487875</v>
      </c>
      <c r="G97">
        <v>0.18408242191596699</v>
      </c>
      <c r="H97">
        <v>0.53449659919143</v>
      </c>
      <c r="I97">
        <v>-0.79510916745420002</v>
      </c>
      <c r="J97">
        <v>-0.86000129128710601</v>
      </c>
      <c r="K97">
        <v>0.72282254937437296</v>
      </c>
      <c r="L97">
        <v>-0.81431283963376999</v>
      </c>
      <c r="M97">
        <v>-0.85425704255836399</v>
      </c>
      <c r="N97">
        <v>0.72292894107578598</v>
      </c>
      <c r="O97">
        <v>0</v>
      </c>
      <c r="P97">
        <v>0</v>
      </c>
      <c r="Q97">
        <v>-0.79420283557699101</v>
      </c>
      <c r="R97">
        <v>1</v>
      </c>
      <c r="S97">
        <v>0.54808449759118905</v>
      </c>
      <c r="T97">
        <v>0</v>
      </c>
      <c r="U97">
        <v>0</v>
      </c>
      <c r="V97">
        <v>-0.14366576435442599</v>
      </c>
      <c r="W97">
        <v>0</v>
      </c>
      <c r="X97">
        <v>0.35353525891259002</v>
      </c>
      <c r="Y97">
        <v>-0.718199225746603</v>
      </c>
      <c r="Z97">
        <v>-0.66337988240684598</v>
      </c>
      <c r="AA97">
        <v>0.69599385347782405</v>
      </c>
      <c r="AB97">
        <v>-0.70756791012331299</v>
      </c>
      <c r="AC97">
        <v>-0.73594455548626103</v>
      </c>
      <c r="AD97">
        <v>0.83501716754185695</v>
      </c>
      <c r="AE97">
        <v>0</v>
      </c>
      <c r="AF97">
        <v>0</v>
      </c>
      <c r="AG97">
        <v>-0.91956191788155905</v>
      </c>
      <c r="AH97">
        <v>1</v>
      </c>
      <c r="AI97">
        <v>-5.6860690856502798E-2</v>
      </c>
      <c r="AJ97">
        <v>0</v>
      </c>
      <c r="AK97">
        <v>0</v>
      </c>
      <c r="AL97">
        <v>-3.4937796963382901E-2</v>
      </c>
      <c r="AM97">
        <v>0</v>
      </c>
    </row>
    <row r="98" spans="1:39">
      <c r="A98" s="14">
        <v>29574</v>
      </c>
      <c r="B98">
        <v>0.17329471926595999</v>
      </c>
      <c r="C98">
        <v>-0.62804981797125603</v>
      </c>
      <c r="D98">
        <v>-0.24564525830499401</v>
      </c>
      <c r="E98">
        <v>0.77937743208980503</v>
      </c>
      <c r="F98">
        <v>-0.47695087340991699</v>
      </c>
      <c r="G98">
        <v>0.18607863193541399</v>
      </c>
      <c r="H98">
        <v>0.67031706561942495</v>
      </c>
      <c r="I98">
        <v>-0.78550537391650299</v>
      </c>
      <c r="J98">
        <v>-0.50691108656016404</v>
      </c>
      <c r="K98">
        <v>0.37620780960803002</v>
      </c>
      <c r="L98">
        <v>-0.46897256172032598</v>
      </c>
      <c r="M98">
        <v>-0.99492898250146899</v>
      </c>
      <c r="N98">
        <v>0.417132310979907</v>
      </c>
      <c r="O98">
        <v>0</v>
      </c>
      <c r="P98">
        <v>0</v>
      </c>
      <c r="Q98">
        <v>-0.57084240959378496</v>
      </c>
      <c r="R98">
        <v>1</v>
      </c>
      <c r="S98">
        <v>0.51791351359229498</v>
      </c>
      <c r="T98">
        <v>0</v>
      </c>
      <c r="U98">
        <v>0</v>
      </c>
      <c r="V98">
        <v>-0.27688482395348601</v>
      </c>
      <c r="W98">
        <v>0</v>
      </c>
      <c r="X98">
        <v>0.23341443931094399</v>
      </c>
      <c r="Y98">
        <v>-0.64728684961301997</v>
      </c>
      <c r="Z98">
        <v>-7.5191641241767401E-2</v>
      </c>
      <c r="AA98">
        <v>0.45748779089415598</v>
      </c>
      <c r="AB98">
        <v>-0.29479929413984202</v>
      </c>
      <c r="AC98">
        <v>-0.85732817535316497</v>
      </c>
      <c r="AD98">
        <v>0.71644678762478198</v>
      </c>
      <c r="AE98">
        <v>0</v>
      </c>
      <c r="AF98">
        <v>0</v>
      </c>
      <c r="AG98">
        <v>-0.79099094097696498</v>
      </c>
      <c r="AH98">
        <v>1</v>
      </c>
      <c r="AI98">
        <v>-4.4364540735205397E-2</v>
      </c>
      <c r="AJ98">
        <v>0</v>
      </c>
      <c r="AK98">
        <v>0</v>
      </c>
      <c r="AL98">
        <v>-1.9596268340856701E-2</v>
      </c>
      <c r="AM98">
        <v>0</v>
      </c>
    </row>
    <row r="99" spans="1:39">
      <c r="A99" s="14">
        <v>35139</v>
      </c>
      <c r="B99">
        <v>0.204896935684689</v>
      </c>
      <c r="C99">
        <v>-0.78624790706945502</v>
      </c>
      <c r="D99">
        <v>-0.366809311475912</v>
      </c>
      <c r="E99">
        <v>0.85528729086380795</v>
      </c>
      <c r="F99">
        <v>-0.63723886844112898</v>
      </c>
      <c r="G99">
        <v>0.19124816658013499</v>
      </c>
      <c r="H99">
        <v>0.28464899584263698</v>
      </c>
      <c r="I99">
        <v>-0.97110960155939097</v>
      </c>
      <c r="J99">
        <v>-0.99727594828855903</v>
      </c>
      <c r="K99">
        <v>0.91551835429623596</v>
      </c>
      <c r="L99">
        <v>-0.97392683479993403</v>
      </c>
      <c r="M99">
        <v>-0.98631451483553401</v>
      </c>
      <c r="N99">
        <v>0.476910736327814</v>
      </c>
      <c r="O99">
        <v>0</v>
      </c>
      <c r="P99">
        <v>0</v>
      </c>
      <c r="Q99">
        <v>-0.66848233336976703</v>
      </c>
      <c r="R99">
        <v>1</v>
      </c>
      <c r="S99">
        <v>0.113216302123265</v>
      </c>
      <c r="T99">
        <v>0</v>
      </c>
      <c r="U99">
        <v>0</v>
      </c>
      <c r="V99">
        <v>-5.0183140826603301E-2</v>
      </c>
      <c r="W99">
        <v>0</v>
      </c>
      <c r="X99">
        <v>0.24691691142592301</v>
      </c>
      <c r="Y99">
        <v>-0.89501975916251897</v>
      </c>
      <c r="Z99">
        <v>-0.86175858036005804</v>
      </c>
      <c r="AA99">
        <v>0.91392942407120303</v>
      </c>
      <c r="AB99">
        <v>-0.93060584979517402</v>
      </c>
      <c r="AC99">
        <v>-0.92322544783575999</v>
      </c>
      <c r="AD99">
        <v>0.65619939797797999</v>
      </c>
      <c r="AE99">
        <v>0</v>
      </c>
      <c r="AF99">
        <v>0</v>
      </c>
      <c r="AG99">
        <v>-0.69405227969773697</v>
      </c>
      <c r="AH99">
        <v>1</v>
      </c>
      <c r="AI99">
        <v>7.0613849670866397E-2</v>
      </c>
      <c r="AJ99">
        <v>0</v>
      </c>
      <c r="AK99">
        <v>0</v>
      </c>
      <c r="AL99">
        <v>-2.52873090534367E-2</v>
      </c>
      <c r="AM99">
        <v>0</v>
      </c>
    </row>
    <row r="100" spans="1:39">
      <c r="A100" s="14">
        <v>35692</v>
      </c>
      <c r="B100">
        <v>0.29017147370309399</v>
      </c>
      <c r="C100">
        <v>-0.65492228784083395</v>
      </c>
      <c r="D100">
        <v>-0.40681630119748002</v>
      </c>
      <c r="E100">
        <v>0.88841815017422798</v>
      </c>
      <c r="F100">
        <v>-0.69902883352966905</v>
      </c>
      <c r="G100">
        <v>0.19994194187292899</v>
      </c>
      <c r="H100">
        <v>0.73564647478929701</v>
      </c>
      <c r="I100">
        <v>-0.69622092083832698</v>
      </c>
      <c r="J100">
        <v>-0.77209721692897004</v>
      </c>
      <c r="K100">
        <v>0.59976141219788104</v>
      </c>
      <c r="L100">
        <v>-0.71147567780488197</v>
      </c>
      <c r="M100">
        <v>-0.80629441036667404</v>
      </c>
      <c r="N100">
        <v>0.77978371509963895</v>
      </c>
      <c r="O100">
        <v>0</v>
      </c>
      <c r="P100">
        <v>0</v>
      </c>
      <c r="Q100">
        <v>-0.93041485020872705</v>
      </c>
      <c r="R100">
        <v>1</v>
      </c>
      <c r="S100">
        <v>0.57694107500804404</v>
      </c>
      <c r="T100">
        <v>0</v>
      </c>
      <c r="U100">
        <v>0</v>
      </c>
      <c r="V100">
        <v>-0.21478973916326199</v>
      </c>
      <c r="W100">
        <v>0</v>
      </c>
      <c r="X100">
        <v>0.55552570240315102</v>
      </c>
      <c r="Y100">
        <v>-0.79503263401463897</v>
      </c>
      <c r="Z100">
        <v>-0.72191495185400001</v>
      </c>
      <c r="AA100">
        <v>0.66370520108706899</v>
      </c>
      <c r="AB100">
        <v>-0.713633796353216</v>
      </c>
      <c r="AC100">
        <v>-0.68307546172556999</v>
      </c>
      <c r="AD100">
        <v>1</v>
      </c>
      <c r="AE100">
        <v>0</v>
      </c>
      <c r="AF100">
        <v>0</v>
      </c>
      <c r="AG100">
        <v>-1</v>
      </c>
      <c r="AH100">
        <v>1</v>
      </c>
      <c r="AI100">
        <v>0.36689681016386699</v>
      </c>
      <c r="AJ100">
        <v>0</v>
      </c>
      <c r="AK100">
        <v>0</v>
      </c>
      <c r="AL100">
        <v>-0.13709341970344199</v>
      </c>
      <c r="AM100">
        <v>0</v>
      </c>
    </row>
    <row r="101" spans="1:39">
      <c r="A101" s="14">
        <v>30120</v>
      </c>
      <c r="B101">
        <v>-0.102900766822934</v>
      </c>
      <c r="C101">
        <v>-0.83171469509339402</v>
      </c>
      <c r="D101">
        <v>-0.30701858121639702</v>
      </c>
      <c r="E101">
        <v>0.84965318928741396</v>
      </c>
      <c r="F101">
        <v>-0.59311682149085299</v>
      </c>
      <c r="G101">
        <v>0.21626338859330199</v>
      </c>
      <c r="H101">
        <v>-0.36908607630251</v>
      </c>
      <c r="I101">
        <v>-0.73623798383196803</v>
      </c>
      <c r="J101">
        <v>-0.29689414734848801</v>
      </c>
      <c r="K101">
        <v>0.39667111133560601</v>
      </c>
      <c r="L101">
        <v>-0.36511632678814199</v>
      </c>
      <c r="M101">
        <v>-0.78324619472949197</v>
      </c>
      <c r="N101">
        <v>-0.16193381040812699</v>
      </c>
      <c r="O101">
        <v>0</v>
      </c>
      <c r="P101">
        <v>8.9665174665949296E-2</v>
      </c>
      <c r="Q101">
        <v>7.8246853718209594E-2</v>
      </c>
      <c r="R101">
        <v>0</v>
      </c>
      <c r="S101">
        <v>-0.39169691502576898</v>
      </c>
      <c r="T101">
        <v>4.0233810513892803E-3</v>
      </c>
      <c r="U101">
        <v>0.164594268494868</v>
      </c>
      <c r="V101">
        <v>0.294324255486341</v>
      </c>
      <c r="W101">
        <v>0</v>
      </c>
      <c r="X101">
        <v>-0.124654543477124</v>
      </c>
      <c r="Y101">
        <v>-0.62935016257073995</v>
      </c>
      <c r="Z101">
        <v>0.30206011974029201</v>
      </c>
      <c r="AA101">
        <v>0.28191021418169399</v>
      </c>
      <c r="AB101">
        <v>-1.2944259995282301E-2</v>
      </c>
      <c r="AC101">
        <v>-0.36521696145003701</v>
      </c>
      <c r="AD101">
        <v>-0.366739591718234</v>
      </c>
      <c r="AE101">
        <v>0</v>
      </c>
      <c r="AF101">
        <v>0</v>
      </c>
      <c r="AG101">
        <v>0.32166232330975503</v>
      </c>
      <c r="AH101">
        <v>-1</v>
      </c>
      <c r="AI101">
        <v>-3.4080717639814501E-3</v>
      </c>
      <c r="AJ101">
        <v>0</v>
      </c>
      <c r="AK101">
        <v>0</v>
      </c>
      <c r="AL101">
        <v>1.99346983403948E-2</v>
      </c>
      <c r="AM101">
        <v>0</v>
      </c>
    </row>
    <row r="102" spans="1:39">
      <c r="A102" s="14">
        <v>30946</v>
      </c>
      <c r="B102">
        <v>0.365296100506664</v>
      </c>
      <c r="C102">
        <v>-0.76529067242586202</v>
      </c>
      <c r="D102">
        <v>-0.192895291170291</v>
      </c>
      <c r="E102">
        <v>0.78531762090137602</v>
      </c>
      <c r="F102">
        <v>-0.45001529478477797</v>
      </c>
      <c r="G102">
        <v>0.21759888509845399</v>
      </c>
      <c r="H102">
        <v>-5.2295701308879797E-2</v>
      </c>
      <c r="I102">
        <v>-0.82437182341957704</v>
      </c>
      <c r="J102">
        <v>-0.82824364208872203</v>
      </c>
      <c r="K102">
        <v>0.849701076152097</v>
      </c>
      <c r="L102">
        <v>-0.85386390436661597</v>
      </c>
      <c r="M102">
        <v>-0.85650193807679298</v>
      </c>
      <c r="N102">
        <v>0.18660127045238101</v>
      </c>
      <c r="O102">
        <v>0.42819909686374702</v>
      </c>
      <c r="P102">
        <v>5.3541377288842999E-2</v>
      </c>
      <c r="Q102">
        <v>-0.245959186045833</v>
      </c>
      <c r="R102">
        <v>0</v>
      </c>
      <c r="S102">
        <v>-0.14990269225974501</v>
      </c>
      <c r="T102">
        <v>0.28042424322557102</v>
      </c>
      <c r="U102">
        <v>5.8127747094354497E-2</v>
      </c>
      <c r="V102">
        <v>7.38608709440087E-2</v>
      </c>
      <c r="W102">
        <v>-1</v>
      </c>
      <c r="X102">
        <v>0.17057997579098699</v>
      </c>
      <c r="Y102">
        <v>-0.64079537504307704</v>
      </c>
      <c r="Z102">
        <v>-0.606639747607156</v>
      </c>
      <c r="AA102">
        <v>0.71201131667792605</v>
      </c>
      <c r="AB102">
        <v>-0.69094328353994205</v>
      </c>
      <c r="AC102">
        <v>-0.59145574979267102</v>
      </c>
      <c r="AD102">
        <v>-0.11622182346396</v>
      </c>
      <c r="AE102">
        <v>0</v>
      </c>
      <c r="AF102">
        <v>0</v>
      </c>
      <c r="AG102">
        <v>0.119113147751761</v>
      </c>
      <c r="AH102">
        <v>-1</v>
      </c>
      <c r="AI102">
        <v>0.18200276661039999</v>
      </c>
      <c r="AJ102">
        <v>0</v>
      </c>
      <c r="AK102">
        <v>0</v>
      </c>
      <c r="AL102">
        <v>-0.13025481674495601</v>
      </c>
      <c r="AM102">
        <v>0</v>
      </c>
    </row>
    <row r="103" spans="1:39">
      <c r="A103" s="14">
        <v>29301</v>
      </c>
      <c r="B103">
        <v>-0.167737739116224</v>
      </c>
      <c r="C103">
        <v>-0.69188286193994897</v>
      </c>
      <c r="D103">
        <v>-0.127550916122667</v>
      </c>
      <c r="E103">
        <v>0.752600008578729</v>
      </c>
      <c r="F103">
        <v>-0.37260585015030301</v>
      </c>
      <c r="G103">
        <v>0.22193174852547801</v>
      </c>
      <c r="H103">
        <v>-8.9108042585882494E-2</v>
      </c>
      <c r="I103">
        <v>-0.77946683207146705</v>
      </c>
      <c r="J103">
        <v>-0.47951880041845601</v>
      </c>
      <c r="K103">
        <v>0.49355070569431198</v>
      </c>
      <c r="L103">
        <v>-0.50722171062242305</v>
      </c>
      <c r="M103">
        <v>-0.89186541354542503</v>
      </c>
      <c r="N103">
        <v>0.15200119862046901</v>
      </c>
      <c r="O103">
        <v>0</v>
      </c>
      <c r="P103">
        <v>0</v>
      </c>
      <c r="Q103">
        <v>-0.24331938182078999</v>
      </c>
      <c r="R103">
        <v>1</v>
      </c>
      <c r="S103">
        <v>-7.1196330968639795E-2</v>
      </c>
      <c r="T103">
        <v>0</v>
      </c>
      <c r="U103">
        <v>0</v>
      </c>
      <c r="V103">
        <v>8.4092145090726697E-2</v>
      </c>
      <c r="W103">
        <v>0</v>
      </c>
      <c r="X103">
        <v>0.25405356807533402</v>
      </c>
      <c r="Y103">
        <v>-0.78338304158674599</v>
      </c>
      <c r="Z103">
        <v>-0.21313208550802301</v>
      </c>
      <c r="AA103">
        <v>0.52340516260349701</v>
      </c>
      <c r="AB103">
        <v>-0.39815105947825202</v>
      </c>
      <c r="AC103">
        <v>-0.87332899112867202</v>
      </c>
      <c r="AD103">
        <v>0.21184966268655001</v>
      </c>
      <c r="AE103">
        <v>0</v>
      </c>
      <c r="AF103">
        <v>0</v>
      </c>
      <c r="AG103">
        <v>-0.25112072398310098</v>
      </c>
      <c r="AH103">
        <v>1</v>
      </c>
      <c r="AI103">
        <v>0.19869572621665699</v>
      </c>
      <c r="AJ103">
        <v>0</v>
      </c>
      <c r="AK103">
        <v>-8.8562560938920495E-2</v>
      </c>
      <c r="AL103">
        <v>-9.3413418936336701E-2</v>
      </c>
      <c r="AM103">
        <v>0.5</v>
      </c>
    </row>
    <row r="104" spans="1:39">
      <c r="A104" s="14">
        <v>33865</v>
      </c>
      <c r="B104">
        <v>0.24015145156933801</v>
      </c>
      <c r="C104">
        <v>-0.92713893344030496</v>
      </c>
      <c r="D104">
        <v>-0.53707661098383097</v>
      </c>
      <c r="E104">
        <v>0.99319562125968197</v>
      </c>
      <c r="F104">
        <v>-0.89681229537449803</v>
      </c>
      <c r="G104">
        <v>0.225567881338054</v>
      </c>
      <c r="H104">
        <v>-6.3406454673397603E-2</v>
      </c>
      <c r="I104">
        <v>-0.86201309685952598</v>
      </c>
      <c r="J104">
        <v>-0.87058519897758002</v>
      </c>
      <c r="K104">
        <v>0.90433756957626599</v>
      </c>
      <c r="L104">
        <v>-0.90133362714643495</v>
      </c>
      <c r="M104">
        <v>-0.92085941812490102</v>
      </c>
      <c r="N104">
        <v>0.296202334653835</v>
      </c>
      <c r="O104">
        <v>0</v>
      </c>
      <c r="P104">
        <v>0</v>
      </c>
      <c r="Q104">
        <v>-0.36540781287689</v>
      </c>
      <c r="R104">
        <v>1</v>
      </c>
      <c r="S104">
        <v>-0.18592299832412301</v>
      </c>
      <c r="T104">
        <v>0</v>
      </c>
      <c r="U104">
        <v>0</v>
      </c>
      <c r="V104">
        <v>9.9140939092083602E-2</v>
      </c>
      <c r="W104">
        <v>0</v>
      </c>
      <c r="X104">
        <v>-0.135178914839094</v>
      </c>
      <c r="Y104">
        <v>-0.82384150108079301</v>
      </c>
      <c r="Z104">
        <v>-0.634508039073583</v>
      </c>
      <c r="AA104">
        <v>0.96024935495504005</v>
      </c>
      <c r="AB104">
        <v>-0.85667690614651604</v>
      </c>
      <c r="AC104">
        <v>-0.90843491174260305</v>
      </c>
      <c r="AD104">
        <v>1.0223095624047799E-2</v>
      </c>
      <c r="AE104">
        <v>0</v>
      </c>
      <c r="AF104">
        <v>0</v>
      </c>
      <c r="AG104">
        <v>-2.1938958857724601E-2</v>
      </c>
      <c r="AH104">
        <v>0</v>
      </c>
      <c r="AI104">
        <v>-0.13213510827383501</v>
      </c>
      <c r="AJ104">
        <v>0</v>
      </c>
      <c r="AK104">
        <v>0.26068161719504501</v>
      </c>
      <c r="AL104">
        <v>0.12905839504389599</v>
      </c>
      <c r="AM104">
        <v>-0.5</v>
      </c>
    </row>
    <row r="105" spans="1:39">
      <c r="A105" s="14">
        <v>35048</v>
      </c>
      <c r="B105">
        <v>0.28464899584263698</v>
      </c>
      <c r="C105">
        <v>-0.97110960155939097</v>
      </c>
      <c r="D105">
        <v>-0.43140189487380898</v>
      </c>
      <c r="E105">
        <v>0.94324170056507295</v>
      </c>
      <c r="F105">
        <v>-0.77487556094506505</v>
      </c>
      <c r="G105">
        <v>0.23513617884827001</v>
      </c>
      <c r="H105">
        <v>0.40577690481186102</v>
      </c>
      <c r="I105">
        <v>-0.96360368263481899</v>
      </c>
      <c r="J105">
        <v>-0.97729167560248398</v>
      </c>
      <c r="K105">
        <v>0.89855285834731902</v>
      </c>
      <c r="L105">
        <v>-0.95555834465053602</v>
      </c>
      <c r="M105">
        <v>-0.92014508153753805</v>
      </c>
      <c r="N105">
        <v>0.43911243357514002</v>
      </c>
      <c r="O105">
        <v>0</v>
      </c>
      <c r="P105">
        <v>0</v>
      </c>
      <c r="Q105">
        <v>-0.62409322352093599</v>
      </c>
      <c r="R105">
        <v>1</v>
      </c>
      <c r="S105">
        <v>0.28356451914332298</v>
      </c>
      <c r="T105">
        <v>0</v>
      </c>
      <c r="U105">
        <v>0</v>
      </c>
      <c r="V105">
        <v>-0.122661160270497</v>
      </c>
      <c r="W105">
        <v>0</v>
      </c>
      <c r="X105">
        <v>0.39312102643136498</v>
      </c>
      <c r="Y105">
        <v>-1</v>
      </c>
      <c r="Z105">
        <v>-0.89556263118900903</v>
      </c>
      <c r="AA105">
        <v>0.92385472562587601</v>
      </c>
      <c r="AB105">
        <v>-0.95200977903166994</v>
      </c>
      <c r="AC105">
        <v>-0.99697576980659197</v>
      </c>
      <c r="AD105">
        <v>0.69616063442001896</v>
      </c>
      <c r="AE105">
        <v>0</v>
      </c>
      <c r="AF105">
        <v>0</v>
      </c>
      <c r="AG105">
        <v>-0.74782177080554701</v>
      </c>
      <c r="AH105">
        <v>1</v>
      </c>
      <c r="AI105">
        <v>0.23399979562059001</v>
      </c>
      <c r="AJ105">
        <v>0</v>
      </c>
      <c r="AK105">
        <v>0</v>
      </c>
      <c r="AL105">
        <v>-0.102265229369186</v>
      </c>
      <c r="AM105">
        <v>0</v>
      </c>
    </row>
    <row r="106" spans="1:39">
      <c r="A106" s="14">
        <v>40711</v>
      </c>
      <c r="B106">
        <v>-2.0600561727325301E-2</v>
      </c>
      <c r="C106">
        <v>-0.83748483343222502</v>
      </c>
      <c r="D106">
        <v>-0.429201229359641</v>
      </c>
      <c r="E106">
        <v>0.946165052579512</v>
      </c>
      <c r="F106">
        <v>-0.77669220146054196</v>
      </c>
      <c r="G106">
        <v>0.238768659103441</v>
      </c>
      <c r="H106">
        <v>0.142837007891881</v>
      </c>
      <c r="I106">
        <v>-0.81455418875382501</v>
      </c>
      <c r="J106">
        <v>-0.89341763081981096</v>
      </c>
      <c r="K106">
        <v>0.80378319724230296</v>
      </c>
      <c r="L106">
        <v>-0.86850925564155501</v>
      </c>
      <c r="M106">
        <v>-0.84195472930603898</v>
      </c>
      <c r="N106">
        <v>0.14264401413031</v>
      </c>
      <c r="O106">
        <v>0</v>
      </c>
      <c r="P106">
        <v>-0.64210276889386397</v>
      </c>
      <c r="Q106">
        <v>-0.21320778005582899</v>
      </c>
      <c r="R106">
        <v>1</v>
      </c>
      <c r="S106">
        <v>-0.15492441130252901</v>
      </c>
      <c r="T106">
        <v>0</v>
      </c>
      <c r="U106">
        <v>-9.6198086187280304E-2</v>
      </c>
      <c r="V106">
        <v>-3.7923305403534301E-2</v>
      </c>
      <c r="W106">
        <v>0</v>
      </c>
      <c r="X106">
        <v>-0.256881320563423</v>
      </c>
      <c r="Y106">
        <v>-0.50394399735441198</v>
      </c>
      <c r="Z106">
        <v>-0.35030901377483697</v>
      </c>
      <c r="AA106">
        <v>0.70900088448620002</v>
      </c>
      <c r="AB106">
        <v>-0.57478062321522705</v>
      </c>
      <c r="AC106">
        <v>-0.64430833102059304</v>
      </c>
      <c r="AD106">
        <v>0.28317681145122298</v>
      </c>
      <c r="AE106">
        <v>0.47277832439155298</v>
      </c>
      <c r="AF106">
        <v>4.2592671404458098E-2</v>
      </c>
      <c r="AG106">
        <v>-0.36372104082734302</v>
      </c>
      <c r="AH106">
        <v>1</v>
      </c>
      <c r="AI106">
        <v>-0.41663683632292298</v>
      </c>
      <c r="AJ106">
        <v>0.15354946671168199</v>
      </c>
      <c r="AK106">
        <v>0.217881908857679</v>
      </c>
      <c r="AL106">
        <v>0.26970089241154299</v>
      </c>
      <c r="AM106">
        <v>0</v>
      </c>
    </row>
    <row r="107" spans="1:39">
      <c r="A107" s="14">
        <v>29938</v>
      </c>
      <c r="B107">
        <v>0.335093891993479</v>
      </c>
      <c r="C107">
        <v>-0.74669522528632404</v>
      </c>
      <c r="D107">
        <v>-0.249167422242285</v>
      </c>
      <c r="E107">
        <v>0.85008693376529498</v>
      </c>
      <c r="F107">
        <v>-0.55689365289079495</v>
      </c>
      <c r="G107">
        <v>0.245564668642265</v>
      </c>
      <c r="H107">
        <v>-0.41371260039976099</v>
      </c>
      <c r="I107">
        <v>-0.79011911036191895</v>
      </c>
      <c r="J107">
        <v>-0.361802484659833</v>
      </c>
      <c r="K107">
        <v>0.51895061594408198</v>
      </c>
      <c r="L107">
        <v>-0.456147426689475</v>
      </c>
      <c r="M107">
        <v>-0.92933243899020601</v>
      </c>
      <c r="N107">
        <v>4.6022576156758602E-2</v>
      </c>
      <c r="O107">
        <v>1</v>
      </c>
      <c r="P107">
        <v>0.19603570506314799</v>
      </c>
      <c r="Q107">
        <v>-3.2132266090319099E-2</v>
      </c>
      <c r="R107">
        <v>0</v>
      </c>
      <c r="S107">
        <v>-0.44367020248420602</v>
      </c>
      <c r="T107">
        <v>0.83115670005897802</v>
      </c>
      <c r="U107">
        <v>0.36921386727667899</v>
      </c>
      <c r="V107">
        <v>0.347259361691096</v>
      </c>
      <c r="W107">
        <v>-1</v>
      </c>
      <c r="X107">
        <v>-0.542709454555515</v>
      </c>
      <c r="Y107">
        <v>-0.54711842725217197</v>
      </c>
      <c r="Z107">
        <v>0.34927330535137002</v>
      </c>
      <c r="AA107">
        <v>0.55874606381621905</v>
      </c>
      <c r="AB107">
        <v>-0.16583843408260299</v>
      </c>
      <c r="AC107">
        <v>-0.72154540115273202</v>
      </c>
      <c r="AD107">
        <v>-0.408060511469508</v>
      </c>
      <c r="AE107">
        <v>0</v>
      </c>
      <c r="AF107">
        <v>0</v>
      </c>
      <c r="AG107">
        <v>0.390012005600263</v>
      </c>
      <c r="AH107">
        <v>-1</v>
      </c>
      <c r="AI107">
        <v>-0.50425161148486897</v>
      </c>
      <c r="AJ107">
        <v>0</v>
      </c>
      <c r="AK107">
        <v>-9.4395358197936999E-2</v>
      </c>
      <c r="AL107">
        <v>0.46155722240848901</v>
      </c>
      <c r="AM107">
        <v>0</v>
      </c>
    </row>
    <row r="108" spans="1:39">
      <c r="A108" s="14">
        <v>31219</v>
      </c>
      <c r="B108">
        <v>0.29715375518764597</v>
      </c>
      <c r="C108">
        <v>-0.92586415251619003</v>
      </c>
      <c r="D108">
        <v>-0.41918604248911701</v>
      </c>
      <c r="E108">
        <v>0.97015483030037397</v>
      </c>
      <c r="F108">
        <v>-0.79670302979986596</v>
      </c>
      <c r="G108">
        <v>0.26455570548707102</v>
      </c>
      <c r="H108">
        <v>0.41146173572212802</v>
      </c>
      <c r="I108">
        <v>-0.85731898123386996</v>
      </c>
      <c r="J108">
        <v>-0.87963149129461304</v>
      </c>
      <c r="K108">
        <v>0.88681579440577596</v>
      </c>
      <c r="L108">
        <v>-0.89787450903203603</v>
      </c>
      <c r="M108">
        <v>-0.90389259601668304</v>
      </c>
      <c r="N108">
        <v>0.307417176286924</v>
      </c>
      <c r="O108">
        <v>0</v>
      </c>
      <c r="P108">
        <v>0</v>
      </c>
      <c r="Q108">
        <v>-0.48549718938900599</v>
      </c>
      <c r="R108">
        <v>1</v>
      </c>
      <c r="S108">
        <v>0.268356047633237</v>
      </c>
      <c r="T108">
        <v>0</v>
      </c>
      <c r="U108">
        <v>0</v>
      </c>
      <c r="V108">
        <v>-0.15969678153560499</v>
      </c>
      <c r="W108">
        <v>0</v>
      </c>
      <c r="X108">
        <v>-9.6478092944095005E-3</v>
      </c>
      <c r="Y108">
        <v>-0.80477960767672596</v>
      </c>
      <c r="Z108">
        <v>-0.61484284237557296</v>
      </c>
      <c r="AA108">
        <v>0.95296320784002098</v>
      </c>
      <c r="AB108">
        <v>-0.84308848494705901</v>
      </c>
      <c r="AC108">
        <v>-0.87352400368611105</v>
      </c>
      <c r="AD108">
        <v>0.38327948976160398</v>
      </c>
      <c r="AE108">
        <v>0</v>
      </c>
      <c r="AF108">
        <v>0</v>
      </c>
      <c r="AG108">
        <v>-0.432460029520636</v>
      </c>
      <c r="AH108">
        <v>1</v>
      </c>
      <c r="AI108">
        <v>-2.37282243468993E-2</v>
      </c>
      <c r="AJ108">
        <v>-8.1158979962403802E-2</v>
      </c>
      <c r="AK108">
        <v>-2.2538994406804E-2</v>
      </c>
      <c r="AL108">
        <v>6.6111398521123493E-2</v>
      </c>
      <c r="AM108">
        <v>0</v>
      </c>
    </row>
    <row r="109" spans="1:39">
      <c r="A109" s="14">
        <v>41446</v>
      </c>
      <c r="B109">
        <v>0.114898894451312</v>
      </c>
      <c r="C109">
        <v>-0.78073466735515296</v>
      </c>
      <c r="D109">
        <v>-0.37613858151705098</v>
      </c>
      <c r="E109">
        <v>0.95098710340627401</v>
      </c>
      <c r="F109">
        <v>-0.74832945119214</v>
      </c>
      <c r="G109">
        <v>0.269476744453511</v>
      </c>
      <c r="H109">
        <v>0.44605451700442</v>
      </c>
      <c r="I109">
        <v>-0.86736991387151796</v>
      </c>
      <c r="J109">
        <v>-0.95070199878956696</v>
      </c>
      <c r="K109">
        <v>0.83376212698158103</v>
      </c>
      <c r="L109">
        <v>-0.91229057224860199</v>
      </c>
      <c r="M109">
        <v>-0.87148393974515603</v>
      </c>
      <c r="N109">
        <v>0.28007393272717501</v>
      </c>
      <c r="O109">
        <v>0</v>
      </c>
      <c r="P109">
        <v>0</v>
      </c>
      <c r="Q109">
        <v>-0.50560733631979804</v>
      </c>
      <c r="R109">
        <v>1</v>
      </c>
      <c r="S109">
        <v>0.24545771237679501</v>
      </c>
      <c r="T109">
        <v>0</v>
      </c>
      <c r="U109">
        <v>0.70835366984105197</v>
      </c>
      <c r="V109">
        <v>-0.18367529702114499</v>
      </c>
      <c r="W109">
        <v>0</v>
      </c>
      <c r="X109">
        <v>0.24809915153008399</v>
      </c>
      <c r="Y109">
        <v>-0.78578140498999605</v>
      </c>
      <c r="Z109">
        <v>-0.74455361877148196</v>
      </c>
      <c r="AA109">
        <v>0.80508522244269498</v>
      </c>
      <c r="AB109">
        <v>-0.81149581877427401</v>
      </c>
      <c r="AC109">
        <v>-0.67565300070007905</v>
      </c>
      <c r="AD109">
        <v>0.49273837304031198</v>
      </c>
      <c r="AE109">
        <v>0</v>
      </c>
      <c r="AF109">
        <v>0</v>
      </c>
      <c r="AG109">
        <v>-0.51285264992360502</v>
      </c>
      <c r="AH109">
        <v>1</v>
      </c>
      <c r="AI109">
        <v>6.3024723913745903E-2</v>
      </c>
      <c r="AJ109">
        <v>0</v>
      </c>
      <c r="AK109">
        <v>0</v>
      </c>
      <c r="AL109">
        <v>-4.5045780622660299E-2</v>
      </c>
      <c r="AM109">
        <v>0</v>
      </c>
    </row>
    <row r="110" spans="1:39">
      <c r="A110" s="14">
        <v>39619</v>
      </c>
      <c r="B110">
        <v>-2.97703689993742E-2</v>
      </c>
      <c r="C110">
        <v>-0.66494560137145797</v>
      </c>
      <c r="D110">
        <v>-0.36802590337737401</v>
      </c>
      <c r="E110">
        <v>0.94632325009974905</v>
      </c>
      <c r="F110">
        <v>-0.738057413961553</v>
      </c>
      <c r="G110">
        <v>0.26949334953878801</v>
      </c>
      <c r="H110">
        <v>-0.35677278822265501</v>
      </c>
      <c r="I110">
        <v>-0.44564292768413799</v>
      </c>
      <c r="J110">
        <v>-0.39146394045858601</v>
      </c>
      <c r="K110">
        <v>0.34571286521857397</v>
      </c>
      <c r="L110">
        <v>-0.391013533827124</v>
      </c>
      <c r="M110">
        <v>-0.58085831896268703</v>
      </c>
      <c r="N110">
        <v>0.109128213051348</v>
      </c>
      <c r="O110">
        <v>0</v>
      </c>
      <c r="P110">
        <v>0.15442191571732</v>
      </c>
      <c r="Q110">
        <v>-4.4974465378280003E-2</v>
      </c>
      <c r="R110">
        <v>0</v>
      </c>
      <c r="S110">
        <v>-0.29818768204093998</v>
      </c>
      <c r="T110">
        <v>0</v>
      </c>
      <c r="U110">
        <v>0.29083840964531998</v>
      </c>
      <c r="V110">
        <v>0.28166935655721698</v>
      </c>
      <c r="W110">
        <v>-1</v>
      </c>
      <c r="X110">
        <v>-9.4312507187808703E-2</v>
      </c>
      <c r="Y110">
        <v>-1.8604329802892099E-2</v>
      </c>
      <c r="Z110">
        <v>-1.2449990693250101E-2</v>
      </c>
      <c r="AA110">
        <v>0.20929277966628301</v>
      </c>
      <c r="AB110">
        <v>-0.10946272030104</v>
      </c>
      <c r="AC110">
        <v>-0.266895005870811</v>
      </c>
      <c r="AD110">
        <v>-0.28839548488887001</v>
      </c>
      <c r="AE110">
        <v>0</v>
      </c>
      <c r="AF110">
        <v>0</v>
      </c>
      <c r="AG110">
        <v>0.252610091490446</v>
      </c>
      <c r="AH110">
        <v>-1</v>
      </c>
      <c r="AI110">
        <v>-4.0116581384423602E-2</v>
      </c>
      <c r="AJ110">
        <v>0</v>
      </c>
      <c r="AK110">
        <v>0</v>
      </c>
      <c r="AL110">
        <v>1.425755424269E-2</v>
      </c>
      <c r="AM110">
        <v>0</v>
      </c>
    </row>
    <row r="111" spans="1:39">
      <c r="A111" s="14">
        <v>32220</v>
      </c>
      <c r="B111">
        <v>0.44361873921919598</v>
      </c>
      <c r="C111">
        <v>-0.49293104009954097</v>
      </c>
      <c r="D111">
        <v>-0.23403408156584499</v>
      </c>
      <c r="E111">
        <v>0.86911820643975002</v>
      </c>
      <c r="F111">
        <v>-0.56820830553952095</v>
      </c>
      <c r="G111">
        <v>0.26961583665644601</v>
      </c>
      <c r="H111">
        <v>-0.71320864069870804</v>
      </c>
      <c r="I111">
        <v>0.60563933802401404</v>
      </c>
      <c r="J111">
        <v>0.14723717829886099</v>
      </c>
      <c r="K111">
        <v>1.2312970706133601E-2</v>
      </c>
      <c r="L111">
        <v>5.7730472291696297E-2</v>
      </c>
      <c r="M111">
        <v>1</v>
      </c>
      <c r="N111">
        <v>0.31882139737114301</v>
      </c>
      <c r="O111">
        <v>0</v>
      </c>
      <c r="P111">
        <v>0.170459943319588</v>
      </c>
      <c r="Q111">
        <v>-0.21518994164736699</v>
      </c>
      <c r="R111">
        <v>0</v>
      </c>
      <c r="S111">
        <v>-1</v>
      </c>
      <c r="T111">
        <v>0</v>
      </c>
      <c r="U111">
        <v>0.32104444885953398</v>
      </c>
      <c r="V111">
        <v>0.54416545566080099</v>
      </c>
      <c r="W111">
        <v>-1</v>
      </c>
      <c r="X111">
        <v>0.26944016006507898</v>
      </c>
      <c r="Y111">
        <v>8.0155908499324705E-2</v>
      </c>
      <c r="Z111">
        <v>-1.6579312303744102E-2</v>
      </c>
      <c r="AA111">
        <v>0.20232156261430301</v>
      </c>
      <c r="AB111">
        <v>-0.107910878952722</v>
      </c>
      <c r="AC111">
        <v>9.4313075815213698E-2</v>
      </c>
      <c r="AD111">
        <v>-0.38033543410101001</v>
      </c>
      <c r="AE111">
        <v>0</v>
      </c>
      <c r="AF111">
        <v>1</v>
      </c>
      <c r="AG111">
        <v>0.414428218207684</v>
      </c>
      <c r="AH111">
        <v>-1</v>
      </c>
      <c r="AI111">
        <v>0.29055841067056698</v>
      </c>
      <c r="AJ111">
        <v>0</v>
      </c>
      <c r="AK111">
        <v>-0.42831860908525998</v>
      </c>
      <c r="AL111">
        <v>-0.31328090480441001</v>
      </c>
      <c r="AM111">
        <v>0</v>
      </c>
    </row>
    <row r="112" spans="1:39">
      <c r="A112" s="14">
        <v>33410</v>
      </c>
      <c r="B112">
        <v>0.14066698233442501</v>
      </c>
      <c r="C112">
        <v>-0.777239285543597</v>
      </c>
      <c r="D112">
        <v>-0.45923380339851799</v>
      </c>
      <c r="E112">
        <v>1</v>
      </c>
      <c r="F112">
        <v>-0.854907950115674</v>
      </c>
      <c r="G112">
        <v>0.27038309830073998</v>
      </c>
      <c r="H112">
        <v>0.54209833806921404</v>
      </c>
      <c r="I112">
        <v>-0.69419235822699199</v>
      </c>
      <c r="J112">
        <v>-0.73797793960849001</v>
      </c>
      <c r="K112">
        <v>0.676259420468724</v>
      </c>
      <c r="L112">
        <v>-0.72747698205202704</v>
      </c>
      <c r="M112">
        <v>-0.77552139839458401</v>
      </c>
      <c r="N112">
        <v>0.34554051422550103</v>
      </c>
      <c r="O112">
        <v>0</v>
      </c>
      <c r="P112">
        <v>0</v>
      </c>
      <c r="Q112">
        <v>-0.45548706809427802</v>
      </c>
      <c r="R112">
        <v>1</v>
      </c>
      <c r="S112">
        <v>0.41254474565486698</v>
      </c>
      <c r="T112">
        <v>0</v>
      </c>
      <c r="U112">
        <v>-4.4543920563843201E-4</v>
      </c>
      <c r="V112">
        <v>-0.241325832556573</v>
      </c>
      <c r="W112">
        <v>1</v>
      </c>
      <c r="X112">
        <v>4.5577966168831897E-2</v>
      </c>
      <c r="Y112">
        <v>-0.68561163124458802</v>
      </c>
      <c r="Z112">
        <v>-0.35835290367737499</v>
      </c>
      <c r="AA112">
        <v>0.797002709963337</v>
      </c>
      <c r="AB112">
        <v>-0.63188070555922704</v>
      </c>
      <c r="AC112">
        <v>-0.74177508057830099</v>
      </c>
      <c r="AD112">
        <v>0.440418056264966</v>
      </c>
      <c r="AE112">
        <v>0</v>
      </c>
      <c r="AF112">
        <v>0</v>
      </c>
      <c r="AG112">
        <v>-0.52242174054137702</v>
      </c>
      <c r="AH112">
        <v>1</v>
      </c>
      <c r="AI112">
        <v>-6.7862080410319395E-2</v>
      </c>
      <c r="AJ112">
        <v>0</v>
      </c>
      <c r="AK112">
        <v>0</v>
      </c>
      <c r="AL112">
        <v>5.8518594280053203E-2</v>
      </c>
      <c r="AM112">
        <v>0</v>
      </c>
    </row>
    <row r="113" spans="1:39">
      <c r="A113" s="14">
        <v>38065</v>
      </c>
      <c r="B113">
        <v>9.7646685292653301E-2</v>
      </c>
      <c r="C113">
        <v>-0.85220731859145404</v>
      </c>
      <c r="D113">
        <v>-0.45087918829992302</v>
      </c>
      <c r="E113">
        <v>1</v>
      </c>
      <c r="F113">
        <v>-0.84960791658316104</v>
      </c>
      <c r="G113">
        <v>0.27456040585003799</v>
      </c>
      <c r="H113">
        <v>0.254313738684041</v>
      </c>
      <c r="I113">
        <v>-0.82219102071308703</v>
      </c>
      <c r="J113">
        <v>-0.82529919109536898</v>
      </c>
      <c r="K113">
        <v>0.80755593141431803</v>
      </c>
      <c r="L113">
        <v>-0.83386545057765604</v>
      </c>
      <c r="M113">
        <v>-0.90761029659778802</v>
      </c>
      <c r="N113">
        <v>6.18282045548596E-2</v>
      </c>
      <c r="O113">
        <v>0</v>
      </c>
      <c r="P113">
        <v>-0.77843258834348805</v>
      </c>
      <c r="Q113">
        <v>2.0390485564074699E-3</v>
      </c>
      <c r="R113">
        <v>0</v>
      </c>
      <c r="S113">
        <v>0.25427116624831198</v>
      </c>
      <c r="T113">
        <v>0</v>
      </c>
      <c r="U113">
        <v>-0.14470002440756999</v>
      </c>
      <c r="V113">
        <v>-0.17750930922633901</v>
      </c>
      <c r="W113">
        <v>0</v>
      </c>
      <c r="X113">
        <v>0.46955384823080298</v>
      </c>
      <c r="Y113">
        <v>-0.78418397290881803</v>
      </c>
      <c r="Z113">
        <v>-0.76363042206003795</v>
      </c>
      <c r="AA113">
        <v>0.791206329885358</v>
      </c>
      <c r="AB113">
        <v>-0.81143831842401803</v>
      </c>
      <c r="AC113">
        <v>-0.85879980677571199</v>
      </c>
      <c r="AD113">
        <v>0.58171650983221801</v>
      </c>
      <c r="AE113">
        <v>0</v>
      </c>
      <c r="AF113">
        <v>0</v>
      </c>
      <c r="AG113">
        <v>-0.62375779206535797</v>
      </c>
      <c r="AH113">
        <v>1</v>
      </c>
      <c r="AI113">
        <v>0.149389412256586</v>
      </c>
      <c r="AJ113">
        <v>0</v>
      </c>
      <c r="AK113">
        <v>0</v>
      </c>
      <c r="AL113">
        <v>-0.143240987120135</v>
      </c>
      <c r="AM113">
        <v>0</v>
      </c>
    </row>
    <row r="114" spans="1:39">
      <c r="A114" s="14">
        <v>41537</v>
      </c>
      <c r="B114">
        <v>0.37132942851248202</v>
      </c>
      <c r="C114">
        <v>-0.90939692373313796</v>
      </c>
      <c r="D114">
        <v>-0.27695184363272601</v>
      </c>
      <c r="E114">
        <v>0.93934839742343601</v>
      </c>
      <c r="F114">
        <v>-0.67261626607386105</v>
      </c>
      <c r="G114">
        <v>0.30898890521757599</v>
      </c>
      <c r="H114">
        <v>0.114898894451312</v>
      </c>
      <c r="I114">
        <v>-0.78073466735515296</v>
      </c>
      <c r="J114">
        <v>-0.81685905873642295</v>
      </c>
      <c r="K114">
        <v>0.793036822783726</v>
      </c>
      <c r="L114">
        <v>-0.823046999502421</v>
      </c>
      <c r="M114">
        <v>-0.87457676901106796</v>
      </c>
      <c r="N114">
        <v>0.278358035956697</v>
      </c>
      <c r="O114">
        <v>0</v>
      </c>
      <c r="P114">
        <v>0</v>
      </c>
      <c r="Q114">
        <v>-0.49727874293373497</v>
      </c>
      <c r="R114">
        <v>1</v>
      </c>
      <c r="S114">
        <v>-3.4624517785671102E-3</v>
      </c>
      <c r="T114">
        <v>0</v>
      </c>
      <c r="U114">
        <v>0</v>
      </c>
      <c r="V114">
        <v>7.4399296172254301E-3</v>
      </c>
      <c r="W114">
        <v>0</v>
      </c>
      <c r="X114">
        <v>-0.18740439577524001</v>
      </c>
      <c r="Y114">
        <v>-0.54549950389275104</v>
      </c>
      <c r="Z114">
        <v>-0.34295581003048897</v>
      </c>
      <c r="AA114">
        <v>0.80027981609841103</v>
      </c>
      <c r="AB114">
        <v>-0.62758199050347696</v>
      </c>
      <c r="AC114">
        <v>-0.72537579241192895</v>
      </c>
      <c r="AD114">
        <v>0.21146781229621101</v>
      </c>
      <c r="AE114">
        <v>0.95640750949103304</v>
      </c>
      <c r="AF114">
        <v>8.6162898506257093E-2</v>
      </c>
      <c r="AG114">
        <v>-0.31737512631761899</v>
      </c>
      <c r="AH114">
        <v>1</v>
      </c>
      <c r="AI114">
        <v>-0.34636902547299397</v>
      </c>
      <c r="AJ114">
        <v>0.31062308795648302</v>
      </c>
      <c r="AK114">
        <v>0.44076448318967798</v>
      </c>
      <c r="AL114">
        <v>0.21090943180416699</v>
      </c>
      <c r="AM114">
        <v>0</v>
      </c>
    </row>
    <row r="115" spans="1:39">
      <c r="A115" s="14">
        <v>35510</v>
      </c>
      <c r="B115">
        <v>0.23678916896349</v>
      </c>
      <c r="C115">
        <v>-0.79827233863684799</v>
      </c>
      <c r="D115">
        <v>-0.22113094980415501</v>
      </c>
      <c r="E115">
        <v>0.92090987378187805</v>
      </c>
      <c r="F115">
        <v>-0.61694080724950195</v>
      </c>
      <c r="G115">
        <v>0.32092828149897501</v>
      </c>
      <c r="H115">
        <v>0.45305342655021902</v>
      </c>
      <c r="I115">
        <v>-0.89697733176849004</v>
      </c>
      <c r="J115">
        <v>-0.88371801844852704</v>
      </c>
      <c r="K115">
        <v>0.81050980848310605</v>
      </c>
      <c r="L115">
        <v>-0.86621427241003801</v>
      </c>
      <c r="M115">
        <v>-0.87925924989909099</v>
      </c>
      <c r="N115">
        <v>0.59896122480717595</v>
      </c>
      <c r="O115">
        <v>0</v>
      </c>
      <c r="P115">
        <v>0</v>
      </c>
      <c r="Q115">
        <v>-0.74372659946214303</v>
      </c>
      <c r="R115">
        <v>1</v>
      </c>
      <c r="S115">
        <v>0.26389136701046501</v>
      </c>
      <c r="T115">
        <v>0</v>
      </c>
      <c r="U115">
        <v>0</v>
      </c>
      <c r="V115">
        <v>-0.11077591763717699</v>
      </c>
      <c r="W115">
        <v>0</v>
      </c>
      <c r="X115">
        <v>1.7030583253686701E-3</v>
      </c>
      <c r="Y115">
        <v>-0.65849701677293704</v>
      </c>
      <c r="Z115">
        <v>-0.48058797196541703</v>
      </c>
      <c r="AA115">
        <v>0.66688741585220401</v>
      </c>
      <c r="AB115">
        <v>-0.60722514864217103</v>
      </c>
      <c r="AC115">
        <v>-0.59903335832060101</v>
      </c>
      <c r="AD115">
        <v>0.574961301425572</v>
      </c>
      <c r="AE115">
        <v>0</v>
      </c>
      <c r="AF115">
        <v>0</v>
      </c>
      <c r="AG115">
        <v>-0.61978281750738895</v>
      </c>
      <c r="AH115">
        <v>1</v>
      </c>
      <c r="AI115">
        <v>-0.17355299739465499</v>
      </c>
      <c r="AJ115">
        <v>0</v>
      </c>
      <c r="AK115">
        <v>0</v>
      </c>
      <c r="AL115">
        <v>8.3623758915370397E-2</v>
      </c>
      <c r="AM115">
        <v>0</v>
      </c>
    </row>
    <row r="116" spans="1:39">
      <c r="A116" s="14">
        <v>37792</v>
      </c>
      <c r="B116">
        <v>0.56132611091531703</v>
      </c>
      <c r="C116">
        <v>-0.63271756228589504</v>
      </c>
      <c r="D116">
        <v>0.11904365597424001</v>
      </c>
      <c r="E116">
        <v>0.73457839640975597</v>
      </c>
      <c r="F116">
        <v>-0.19636481383859899</v>
      </c>
      <c r="G116">
        <v>0.32961908409934898</v>
      </c>
      <c r="H116">
        <v>1.6840343375186E-4</v>
      </c>
      <c r="I116">
        <v>-0.495901736473563</v>
      </c>
      <c r="J116">
        <v>-0.50417657102432401</v>
      </c>
      <c r="K116">
        <v>0.413342422397731</v>
      </c>
      <c r="L116">
        <v>-0.483066923850345</v>
      </c>
      <c r="M116">
        <v>-0.75443165820883096</v>
      </c>
      <c r="N116">
        <v>-0.440814976766083</v>
      </c>
      <c r="O116">
        <v>0</v>
      </c>
      <c r="P116">
        <v>0</v>
      </c>
      <c r="Q116">
        <v>0.41671296783719203</v>
      </c>
      <c r="R116">
        <v>-1</v>
      </c>
      <c r="S116">
        <v>-2.3285040199568698E-2</v>
      </c>
      <c r="T116">
        <v>0</v>
      </c>
      <c r="U116">
        <v>0</v>
      </c>
      <c r="V116">
        <v>-9.3351143701870906E-2</v>
      </c>
      <c r="W116">
        <v>0</v>
      </c>
      <c r="X116">
        <v>0.51129455236188603</v>
      </c>
      <c r="Y116">
        <v>-0.223267106868588</v>
      </c>
      <c r="Z116">
        <v>-0.29800459066388102</v>
      </c>
      <c r="AA116">
        <v>0.225000087702942</v>
      </c>
      <c r="AB116">
        <v>-0.24855672231686701</v>
      </c>
      <c r="AC116">
        <v>-0.37129755623421401</v>
      </c>
      <c r="AD116">
        <v>-0.10935074297455299</v>
      </c>
      <c r="AE116">
        <v>0</v>
      </c>
      <c r="AF116">
        <v>-8.8032872652057795E-2</v>
      </c>
      <c r="AG116">
        <v>4.5853376494770899E-2</v>
      </c>
      <c r="AH116">
        <v>0</v>
      </c>
      <c r="AI116">
        <v>0.419848603713457</v>
      </c>
      <c r="AJ116">
        <v>0</v>
      </c>
      <c r="AK116">
        <v>-0.65496851242993204</v>
      </c>
      <c r="AL116">
        <v>-0.37277237807914598</v>
      </c>
      <c r="AM116">
        <v>0.5</v>
      </c>
    </row>
    <row r="117" spans="1:39">
      <c r="A117" s="14">
        <v>34775</v>
      </c>
      <c r="B117">
        <v>0.40284237005470702</v>
      </c>
      <c r="C117">
        <v>-0.999999999999999</v>
      </c>
      <c r="D117">
        <v>-0.30759286727629098</v>
      </c>
      <c r="E117">
        <v>0.98149603531282104</v>
      </c>
      <c r="F117">
        <v>-0.73837387815827105</v>
      </c>
      <c r="G117">
        <v>0.330175812038765</v>
      </c>
      <c r="H117">
        <v>-8.9876129632732907E-2</v>
      </c>
      <c r="I117">
        <v>-0.87016783834211298</v>
      </c>
      <c r="J117">
        <v>-0.82809775277554398</v>
      </c>
      <c r="K117">
        <v>0.92618917298821402</v>
      </c>
      <c r="L117">
        <v>-0.88856436411114903</v>
      </c>
      <c r="M117">
        <v>-0.92174678610684602</v>
      </c>
      <c r="N117">
        <v>0.128977338421428</v>
      </c>
      <c r="O117">
        <v>0</v>
      </c>
      <c r="P117">
        <v>0</v>
      </c>
      <c r="Q117">
        <v>-0.19258929215847401</v>
      </c>
      <c r="R117">
        <v>1</v>
      </c>
      <c r="S117">
        <v>-0.23401099644245901</v>
      </c>
      <c r="T117">
        <v>0</v>
      </c>
      <c r="U117">
        <v>0</v>
      </c>
      <c r="V117">
        <v>9.2824290297657805E-2</v>
      </c>
      <c r="W117">
        <v>0</v>
      </c>
      <c r="X117">
        <v>-3.1286729742788698E-2</v>
      </c>
      <c r="Y117">
        <v>-0.74290406382886998</v>
      </c>
      <c r="Z117">
        <v>-0.63479003091849495</v>
      </c>
      <c r="AA117">
        <v>0.83349960467389606</v>
      </c>
      <c r="AB117">
        <v>-0.77950135100689599</v>
      </c>
      <c r="AC117">
        <v>-0.80322768515584597</v>
      </c>
      <c r="AD117">
        <v>-4.4400008312443E-2</v>
      </c>
      <c r="AE117">
        <v>0</v>
      </c>
      <c r="AF117">
        <v>-2.2605616896316301E-2</v>
      </c>
      <c r="AG117">
        <v>9.2506473090188095E-3</v>
      </c>
      <c r="AH117">
        <v>-1</v>
      </c>
      <c r="AI117">
        <v>-4.39373460100628E-2</v>
      </c>
      <c r="AJ117">
        <v>0</v>
      </c>
      <c r="AK117">
        <v>-2.4666111146156501E-2</v>
      </c>
      <c r="AL117">
        <v>7.91189871122174E-3</v>
      </c>
      <c r="AM117">
        <v>0</v>
      </c>
    </row>
    <row r="118" spans="1:39">
      <c r="A118" s="14">
        <v>39066</v>
      </c>
      <c r="B118">
        <v>0.40975016759104399</v>
      </c>
      <c r="C118">
        <v>-0.97871570014291998</v>
      </c>
      <c r="D118">
        <v>-0.29571971628444899</v>
      </c>
      <c r="E118">
        <v>0.98153275385661698</v>
      </c>
      <c r="F118">
        <v>-0.73088209497921997</v>
      </c>
      <c r="G118">
        <v>0.33614419238348497</v>
      </c>
      <c r="H118">
        <v>0.273959078545784</v>
      </c>
      <c r="I118">
        <v>-0.86607898919007997</v>
      </c>
      <c r="J118">
        <v>-0.85249113749074501</v>
      </c>
      <c r="K118">
        <v>0.87612868247500597</v>
      </c>
      <c r="L118">
        <v>-0.87892210281651395</v>
      </c>
      <c r="M118">
        <v>-0.91507519064517095</v>
      </c>
      <c r="N118">
        <v>0.214374554129731</v>
      </c>
      <c r="O118">
        <v>0</v>
      </c>
      <c r="P118">
        <v>0</v>
      </c>
      <c r="Q118">
        <v>-0.33456590187468499</v>
      </c>
      <c r="R118">
        <v>1</v>
      </c>
      <c r="S118">
        <v>0.35593272443719898</v>
      </c>
      <c r="T118">
        <v>-5.4174910904882197E-2</v>
      </c>
      <c r="U118">
        <v>0.247302594307511</v>
      </c>
      <c r="V118">
        <v>-0.12979062203869701</v>
      </c>
      <c r="W118">
        <v>0</v>
      </c>
      <c r="X118">
        <v>0.12139556891638301</v>
      </c>
      <c r="Y118">
        <v>-0.93023665783368703</v>
      </c>
      <c r="Z118">
        <v>-0.84340423519789898</v>
      </c>
      <c r="AA118">
        <v>0.93519703996318104</v>
      </c>
      <c r="AB118">
        <v>-0.93543322050087196</v>
      </c>
      <c r="AC118">
        <v>-0.96513514841715597</v>
      </c>
      <c r="AD118">
        <v>0.20220618888039699</v>
      </c>
      <c r="AE118">
        <v>0</v>
      </c>
      <c r="AF118">
        <v>0</v>
      </c>
      <c r="AG118">
        <v>-0.25420535700816099</v>
      </c>
      <c r="AH118">
        <v>1</v>
      </c>
      <c r="AI118">
        <v>8.9644207537864593E-3</v>
      </c>
      <c r="AJ118">
        <v>0</v>
      </c>
      <c r="AK118">
        <v>0</v>
      </c>
      <c r="AL118">
        <v>-3.54801150243782E-2</v>
      </c>
      <c r="AM118">
        <v>0</v>
      </c>
    </row>
    <row r="119" spans="1:39">
      <c r="A119" s="14">
        <v>40620</v>
      </c>
      <c r="B119">
        <v>0.142837007891881</v>
      </c>
      <c r="C119">
        <v>-0.81455418875382501</v>
      </c>
      <c r="D119">
        <v>-0.31076573919649098</v>
      </c>
      <c r="E119">
        <v>1</v>
      </c>
      <c r="F119">
        <v>-0.76072219655409401</v>
      </c>
      <c r="G119">
        <v>0.34461713040175401</v>
      </c>
      <c r="H119">
        <v>0.52909546164771604</v>
      </c>
      <c r="I119">
        <v>-0.80101952452279601</v>
      </c>
      <c r="J119">
        <v>-0.86883068378292405</v>
      </c>
      <c r="K119">
        <v>0.72817162999110097</v>
      </c>
      <c r="L119">
        <v>-0.82130906898953704</v>
      </c>
      <c r="M119">
        <v>-0.90855991826319704</v>
      </c>
      <c r="N119">
        <v>0.21942033161367699</v>
      </c>
      <c r="O119">
        <v>0</v>
      </c>
      <c r="P119">
        <v>-0.377902506611763</v>
      </c>
      <c r="Q119">
        <v>-0.17966301299541701</v>
      </c>
      <c r="R119">
        <v>1</v>
      </c>
      <c r="S119">
        <v>0.46289929304100502</v>
      </c>
      <c r="T119">
        <v>0</v>
      </c>
      <c r="U119">
        <v>-0.137598265752708</v>
      </c>
      <c r="V119">
        <v>-0.292616055814929</v>
      </c>
      <c r="W119">
        <v>1</v>
      </c>
      <c r="X119">
        <v>0.33535699000553099</v>
      </c>
      <c r="Y119">
        <v>-0.70216824854371696</v>
      </c>
      <c r="Z119">
        <v>-0.80639295409774103</v>
      </c>
      <c r="AA119">
        <v>0.74715798277687995</v>
      </c>
      <c r="AB119">
        <v>-0.80355368346057399</v>
      </c>
      <c r="AC119">
        <v>-0.82619340055727997</v>
      </c>
      <c r="AD119">
        <v>0.474165317108039</v>
      </c>
      <c r="AE119">
        <v>0</v>
      </c>
      <c r="AF119">
        <v>0</v>
      </c>
      <c r="AG119">
        <v>-0.54028715513994496</v>
      </c>
      <c r="AH119">
        <v>1</v>
      </c>
      <c r="AI119">
        <v>0.11022575485008899</v>
      </c>
      <c r="AJ119">
        <v>0</v>
      </c>
      <c r="AK119">
        <v>0</v>
      </c>
      <c r="AL119">
        <v>-9.77914896000978E-2</v>
      </c>
      <c r="AM119">
        <v>0</v>
      </c>
    </row>
    <row r="120" spans="1:39">
      <c r="A120" s="14">
        <v>32584</v>
      </c>
      <c r="B120">
        <v>0.298768131310856</v>
      </c>
      <c r="C120">
        <v>-0.84167067606498502</v>
      </c>
      <c r="D120">
        <v>-0.26916768229577198</v>
      </c>
      <c r="E120">
        <v>0.98228628292376996</v>
      </c>
      <c r="F120">
        <v>-0.71486602527155696</v>
      </c>
      <c r="G120">
        <v>0.350072900785736</v>
      </c>
      <c r="H120">
        <v>0.104888650616556</v>
      </c>
      <c r="I120">
        <v>-0.83360150707876701</v>
      </c>
      <c r="J120">
        <v>-0.87807670844581398</v>
      </c>
      <c r="K120">
        <v>0.83900007450595904</v>
      </c>
      <c r="L120">
        <v>-0.87592069007649598</v>
      </c>
      <c r="M120">
        <v>-0.866839551109583</v>
      </c>
      <c r="N120">
        <v>0.217491952985749</v>
      </c>
      <c r="O120">
        <v>-0.17932167333392399</v>
      </c>
      <c r="P120">
        <v>-0.14797811854363699</v>
      </c>
      <c r="Q120">
        <v>-0.32080630481627798</v>
      </c>
      <c r="R120">
        <v>0</v>
      </c>
      <c r="S120">
        <v>-0.158195259693133</v>
      </c>
      <c r="T120">
        <v>-0.21471018932290301</v>
      </c>
      <c r="U120">
        <v>-9.3969090912786296E-2</v>
      </c>
      <c r="V120">
        <v>-8.7563715824601294E-3</v>
      </c>
      <c r="W120">
        <v>0</v>
      </c>
      <c r="X120">
        <v>0.33560488955764201</v>
      </c>
      <c r="Y120">
        <v>-0.84918213658177999</v>
      </c>
      <c r="Z120">
        <v>-0.80673482187979195</v>
      </c>
      <c r="AA120">
        <v>0.80396862713102901</v>
      </c>
      <c r="AB120">
        <v>-0.83862272005711103</v>
      </c>
      <c r="AC120">
        <v>-0.92949735623937402</v>
      </c>
      <c r="AD120">
        <v>0.18258483008559101</v>
      </c>
      <c r="AE120">
        <v>0</v>
      </c>
      <c r="AF120">
        <v>0</v>
      </c>
      <c r="AG120">
        <v>-0.23924555886290599</v>
      </c>
      <c r="AH120">
        <v>1</v>
      </c>
      <c r="AI120">
        <v>0.53849576179159298</v>
      </c>
      <c r="AJ120">
        <v>0</v>
      </c>
      <c r="AK120">
        <v>0.249756925627098</v>
      </c>
      <c r="AL120">
        <v>-0.16083856291832499</v>
      </c>
      <c r="AM120">
        <v>0.5</v>
      </c>
    </row>
    <row r="121" spans="1:39">
      <c r="A121" s="14">
        <v>34957</v>
      </c>
      <c r="B121">
        <v>0.40577690481186102</v>
      </c>
      <c r="C121">
        <v>-0.96360368263481899</v>
      </c>
      <c r="D121">
        <v>-0.29838205566996101</v>
      </c>
      <c r="E121">
        <v>1</v>
      </c>
      <c r="F121">
        <v>-0.75286618677122796</v>
      </c>
      <c r="G121">
        <v>0.350808972165019</v>
      </c>
      <c r="H121">
        <v>0.45008727484048699</v>
      </c>
      <c r="I121">
        <v>-0.95979222878617698</v>
      </c>
      <c r="J121">
        <v>-0.97639368739796795</v>
      </c>
      <c r="K121">
        <v>0.885505674555917</v>
      </c>
      <c r="L121">
        <v>-0.94933076572809505</v>
      </c>
      <c r="M121">
        <v>-0.93562569811603002</v>
      </c>
      <c r="N121">
        <v>0.34444181332447799</v>
      </c>
      <c r="O121">
        <v>0</v>
      </c>
      <c r="P121">
        <v>0</v>
      </c>
      <c r="Q121">
        <v>-0.51559424103903995</v>
      </c>
      <c r="R121">
        <v>1</v>
      </c>
      <c r="S121">
        <v>0.33711376530209602</v>
      </c>
      <c r="T121">
        <v>0</v>
      </c>
      <c r="U121">
        <v>0</v>
      </c>
      <c r="V121">
        <v>-0.17428342553727699</v>
      </c>
      <c r="W121">
        <v>0</v>
      </c>
      <c r="X121">
        <v>0.36203325603457498</v>
      </c>
      <c r="Y121">
        <v>-0.79759242746357994</v>
      </c>
      <c r="Z121">
        <v>-0.78534132662390899</v>
      </c>
      <c r="AA121">
        <v>0.78157014239904099</v>
      </c>
      <c r="AB121">
        <v>-0.81505003627535799</v>
      </c>
      <c r="AC121">
        <v>-0.76919624362764605</v>
      </c>
      <c r="AD121">
        <v>0.55033266274018</v>
      </c>
      <c r="AE121">
        <v>0</v>
      </c>
      <c r="AF121">
        <v>0</v>
      </c>
      <c r="AG121">
        <v>-0.65053405401561204</v>
      </c>
      <c r="AH121">
        <v>1</v>
      </c>
      <c r="AI121">
        <v>0.16714953628207399</v>
      </c>
      <c r="AJ121">
        <v>0</v>
      </c>
      <c r="AK121">
        <v>0</v>
      </c>
      <c r="AL121">
        <v>-9.6357371316079798E-2</v>
      </c>
      <c r="AM121">
        <v>0</v>
      </c>
    </row>
    <row r="122" spans="1:39">
      <c r="A122" s="14">
        <v>41173</v>
      </c>
      <c r="B122">
        <v>0.47176914753516802</v>
      </c>
      <c r="C122">
        <v>-0.81566535265578799</v>
      </c>
      <c r="D122">
        <v>-0.15270200371846199</v>
      </c>
      <c r="E122">
        <v>0.92032222036473599</v>
      </c>
      <c r="F122">
        <v>-0.57288476398593502</v>
      </c>
      <c r="G122">
        <v>0.35463374121649899</v>
      </c>
      <c r="H122">
        <v>-0.1519006463815</v>
      </c>
      <c r="I122">
        <v>-0.73033370102424999</v>
      </c>
      <c r="J122">
        <v>-0.69774255438500898</v>
      </c>
      <c r="K122">
        <v>0.74971258359683601</v>
      </c>
      <c r="L122">
        <v>-0.73988094607272203</v>
      </c>
      <c r="M122">
        <v>-0.88863281257511295</v>
      </c>
      <c r="N122">
        <v>0.15427297214889099</v>
      </c>
      <c r="O122">
        <v>0</v>
      </c>
      <c r="P122">
        <v>-0.58503237833687005</v>
      </c>
      <c r="Q122">
        <v>-0.24333885723269899</v>
      </c>
      <c r="R122">
        <v>1</v>
      </c>
      <c r="S122">
        <v>-2.40668727468294E-2</v>
      </c>
      <c r="T122">
        <v>0</v>
      </c>
      <c r="U122">
        <v>-0.21301642423620201</v>
      </c>
      <c r="V122">
        <v>0.12793537624839901</v>
      </c>
      <c r="W122">
        <v>0</v>
      </c>
      <c r="X122">
        <v>0.118860843518037</v>
      </c>
      <c r="Y122">
        <v>-0.44835378843297402</v>
      </c>
      <c r="Z122">
        <v>-0.365361875897805</v>
      </c>
      <c r="AA122">
        <v>0.64639551864868905</v>
      </c>
      <c r="AB122">
        <v>-0.54326887092376197</v>
      </c>
      <c r="AC122">
        <v>-0.651573603007091</v>
      </c>
      <c r="AD122">
        <v>5.8841531778232002E-2</v>
      </c>
      <c r="AE122">
        <v>0</v>
      </c>
      <c r="AF122">
        <v>-0.31380720964907699</v>
      </c>
      <c r="AG122">
        <v>-0.11328619099306</v>
      </c>
      <c r="AH122">
        <v>0</v>
      </c>
      <c r="AI122">
        <v>0.120586685992449</v>
      </c>
      <c r="AJ122">
        <v>0</v>
      </c>
      <c r="AK122">
        <v>-0.84579716336520805</v>
      </c>
      <c r="AL122">
        <v>-6.3338199491966396E-2</v>
      </c>
      <c r="AM122">
        <v>0</v>
      </c>
    </row>
    <row r="123" spans="1:39">
      <c r="A123" s="14">
        <v>31765</v>
      </c>
      <c r="B123">
        <v>0.37975962198713897</v>
      </c>
      <c r="C123">
        <v>-0.80009028934185999</v>
      </c>
      <c r="D123">
        <v>-0.18818260268956599</v>
      </c>
      <c r="E123">
        <v>0.95053555212700902</v>
      </c>
      <c r="F123">
        <v>-0.62859695316639697</v>
      </c>
      <c r="G123">
        <v>0.363063609419563</v>
      </c>
      <c r="H123">
        <v>-0.212190920262493</v>
      </c>
      <c r="I123">
        <v>-0.66718174785311701</v>
      </c>
      <c r="J123">
        <v>-0.72039640566224605</v>
      </c>
      <c r="K123">
        <v>0.76141068949929203</v>
      </c>
      <c r="L123">
        <v>-0.75703702147955099</v>
      </c>
      <c r="M123">
        <v>-0.67474236805819099</v>
      </c>
      <c r="N123">
        <v>0.43285739284752101</v>
      </c>
      <c r="O123">
        <v>0</v>
      </c>
      <c r="P123">
        <v>0</v>
      </c>
      <c r="Q123">
        <v>-0.57478518398703504</v>
      </c>
      <c r="R123">
        <v>1</v>
      </c>
      <c r="S123">
        <v>-0.396444986671384</v>
      </c>
      <c r="T123">
        <v>0</v>
      </c>
      <c r="U123">
        <v>0</v>
      </c>
      <c r="V123">
        <v>0.211713249271792</v>
      </c>
      <c r="W123">
        <v>0</v>
      </c>
      <c r="X123">
        <v>-0.388606673552647</v>
      </c>
      <c r="Y123">
        <v>-0.32110453428901398</v>
      </c>
      <c r="Z123">
        <v>-0.21155310972295699</v>
      </c>
      <c r="AA123">
        <v>0.750260850112069</v>
      </c>
      <c r="AB123">
        <v>-0.53745858663833501</v>
      </c>
      <c r="AC123">
        <v>-5.4560398060393603E-2</v>
      </c>
      <c r="AD123">
        <v>9.6947488339889504E-2</v>
      </c>
      <c r="AE123">
        <v>0</v>
      </c>
      <c r="AF123">
        <v>1.7218215352014701E-2</v>
      </c>
      <c r="AG123">
        <v>-5.1015827997410099E-2</v>
      </c>
      <c r="AH123">
        <v>0</v>
      </c>
      <c r="AI123">
        <v>-0.57216474727007005</v>
      </c>
      <c r="AJ123">
        <v>0</v>
      </c>
      <c r="AK123">
        <v>8.80794161135173E-2</v>
      </c>
      <c r="AL123">
        <v>0.37901045180759901</v>
      </c>
      <c r="AM123">
        <v>-0.5</v>
      </c>
    </row>
    <row r="124" spans="1:39">
      <c r="A124" s="14">
        <v>32038</v>
      </c>
      <c r="B124">
        <v>0.12937083707730701</v>
      </c>
      <c r="C124">
        <v>-0.79682536609149202</v>
      </c>
      <c r="D124">
        <v>-0.16014861177655401</v>
      </c>
      <c r="E124">
        <v>0.93443780417189704</v>
      </c>
      <c r="F124">
        <v>-0.59312152614953895</v>
      </c>
      <c r="G124">
        <v>0.363137066086335</v>
      </c>
      <c r="H124">
        <v>0.148550489897877</v>
      </c>
      <c r="I124">
        <v>-0.63312177662462499</v>
      </c>
      <c r="J124">
        <v>-0.63351400495606303</v>
      </c>
      <c r="K124">
        <v>0.58726158671153095</v>
      </c>
      <c r="L124">
        <v>-0.63154496403001004</v>
      </c>
      <c r="M124">
        <v>-0.67962976329573499</v>
      </c>
      <c r="N124">
        <v>0.80775943544935003</v>
      </c>
      <c r="O124">
        <v>0</v>
      </c>
      <c r="P124">
        <v>0</v>
      </c>
      <c r="Q124">
        <v>-0.89088375322878599</v>
      </c>
      <c r="R124">
        <v>1</v>
      </c>
      <c r="S124">
        <v>-5.0429193314382302E-2</v>
      </c>
      <c r="T124">
        <v>0</v>
      </c>
      <c r="U124">
        <v>0</v>
      </c>
      <c r="V124">
        <v>3.9408976990579603E-2</v>
      </c>
      <c r="W124">
        <v>0</v>
      </c>
      <c r="X124">
        <v>0.80074823321940103</v>
      </c>
      <c r="Y124">
        <v>-0.75272339117302101</v>
      </c>
      <c r="Z124">
        <v>-0.74431011623732302</v>
      </c>
      <c r="AA124">
        <v>0.63755812577134197</v>
      </c>
      <c r="AB124">
        <v>-0.70765518394433002</v>
      </c>
      <c r="AC124">
        <v>-0.62750408763328902</v>
      </c>
      <c r="AD124">
        <v>0.76171815523304798</v>
      </c>
      <c r="AE124">
        <v>0</v>
      </c>
      <c r="AF124">
        <v>0</v>
      </c>
      <c r="AG124">
        <v>-0.79184196473630997</v>
      </c>
      <c r="AH124">
        <v>1</v>
      </c>
      <c r="AI124">
        <v>0.71371019566892102</v>
      </c>
      <c r="AJ124">
        <v>0</v>
      </c>
      <c r="AK124">
        <v>-8.8924111481679696E-2</v>
      </c>
      <c r="AL124">
        <v>-0.297599072285892</v>
      </c>
      <c r="AM124">
        <v>0.5</v>
      </c>
    </row>
    <row r="125" spans="1:39">
      <c r="A125" s="14">
        <v>31492</v>
      </c>
      <c r="B125">
        <v>0.53449659919143</v>
      </c>
      <c r="C125">
        <v>-0.79510916745420002</v>
      </c>
      <c r="D125">
        <v>5.0347236350876602E-2</v>
      </c>
      <c r="E125">
        <v>0.82362333487136596</v>
      </c>
      <c r="F125">
        <v>-0.33780338410595101</v>
      </c>
      <c r="G125">
        <v>0.37239977187825601</v>
      </c>
      <c r="H125">
        <v>0.79875341546182599</v>
      </c>
      <c r="I125">
        <v>-0.87590077067585004</v>
      </c>
      <c r="J125">
        <v>-0.932379654312947</v>
      </c>
      <c r="K125">
        <v>0.84852172430838901</v>
      </c>
      <c r="L125">
        <v>-0.90913675617821499</v>
      </c>
      <c r="M125">
        <v>-0.94138469542751702</v>
      </c>
      <c r="N125">
        <v>0.53994589547654304</v>
      </c>
      <c r="O125">
        <v>0</v>
      </c>
      <c r="P125">
        <v>0</v>
      </c>
      <c r="Q125">
        <v>-0.66712439268956902</v>
      </c>
      <c r="R125">
        <v>1</v>
      </c>
      <c r="S125">
        <v>0.57084282830201905</v>
      </c>
      <c r="T125">
        <v>0</v>
      </c>
      <c r="U125">
        <v>0</v>
      </c>
      <c r="V125">
        <v>-0.31329866274503099</v>
      </c>
      <c r="W125">
        <v>0</v>
      </c>
      <c r="X125">
        <v>0.425693892957347</v>
      </c>
      <c r="Y125">
        <v>-0.76364614492447003</v>
      </c>
      <c r="Z125">
        <v>-0.69030858557253405</v>
      </c>
      <c r="AA125">
        <v>0.838113304384138</v>
      </c>
      <c r="AB125">
        <v>-0.80674673722354595</v>
      </c>
      <c r="AC125">
        <v>-0.80963115381071404</v>
      </c>
      <c r="AD125">
        <v>0.72097256939500598</v>
      </c>
      <c r="AE125">
        <v>0</v>
      </c>
      <c r="AF125">
        <v>0</v>
      </c>
      <c r="AG125">
        <v>-0.75209788747749695</v>
      </c>
      <c r="AH125">
        <v>1</v>
      </c>
      <c r="AI125">
        <v>0.26921445972879698</v>
      </c>
      <c r="AJ125">
        <v>0</v>
      </c>
      <c r="AK125">
        <v>0</v>
      </c>
      <c r="AL125">
        <v>-0.11349476707318901</v>
      </c>
      <c r="AM125">
        <v>0</v>
      </c>
    </row>
    <row r="126" spans="1:39">
      <c r="A126" s="14">
        <v>35601</v>
      </c>
      <c r="B126">
        <v>0.73564647478929701</v>
      </c>
      <c r="C126">
        <v>-0.69622092083832698</v>
      </c>
      <c r="D126">
        <v>0.26443220517739202</v>
      </c>
      <c r="E126">
        <v>0.70415905554093805</v>
      </c>
      <c r="F126">
        <v>-7.0702387586502005E-2</v>
      </c>
      <c r="G126">
        <v>0.37596475015361502</v>
      </c>
      <c r="H126">
        <v>0.23678916896349</v>
      </c>
      <c r="I126">
        <v>-0.79827233863684799</v>
      </c>
      <c r="J126">
        <v>-0.78775098997725901</v>
      </c>
      <c r="K126">
        <v>0.71623904527675197</v>
      </c>
      <c r="L126">
        <v>-0.77276293196373402</v>
      </c>
      <c r="M126">
        <v>-0.88349443676693495</v>
      </c>
      <c r="N126">
        <v>0.58716663598090502</v>
      </c>
      <c r="O126">
        <v>0</v>
      </c>
      <c r="P126">
        <v>0</v>
      </c>
      <c r="Q126">
        <v>-0.74042424441815702</v>
      </c>
      <c r="R126">
        <v>1</v>
      </c>
      <c r="S126">
        <v>-2.3799913702050299E-2</v>
      </c>
      <c r="T126">
        <v>0</v>
      </c>
      <c r="U126">
        <v>0</v>
      </c>
      <c r="V126">
        <v>2.9499926289425901E-3</v>
      </c>
      <c r="W126">
        <v>0</v>
      </c>
      <c r="X126">
        <v>-0.119173165527009</v>
      </c>
      <c r="Y126">
        <v>-0.68753197431939705</v>
      </c>
      <c r="Z126">
        <v>-0.519982786366468</v>
      </c>
      <c r="AA126">
        <v>0.75633019829933001</v>
      </c>
      <c r="AB126">
        <v>-0.68006827412461102</v>
      </c>
      <c r="AC126">
        <v>-0.77245231476451603</v>
      </c>
      <c r="AD126">
        <v>0.39641059125662798</v>
      </c>
      <c r="AE126">
        <v>0.72073849026236003</v>
      </c>
      <c r="AF126">
        <v>6.4931440593849699E-2</v>
      </c>
      <c r="AG126">
        <v>-0.48854854627650701</v>
      </c>
      <c r="AH126">
        <v>1</v>
      </c>
      <c r="AI126">
        <v>-0.33382309002059901</v>
      </c>
      <c r="AJ126">
        <v>0.23408224342940201</v>
      </c>
      <c r="AK126">
        <v>0.33215540972117003</v>
      </c>
      <c r="AL126">
        <v>0.17861669858643101</v>
      </c>
      <c r="AM126">
        <v>0</v>
      </c>
    </row>
    <row r="127" spans="1:39">
      <c r="A127" s="14">
        <v>33683</v>
      </c>
      <c r="B127">
        <v>0.31549352167393802</v>
      </c>
      <c r="C127">
        <v>-0.83912990885510597</v>
      </c>
      <c r="D127">
        <v>-0.24605011081231301</v>
      </c>
      <c r="E127">
        <v>1</v>
      </c>
      <c r="F127">
        <v>-0.71966764209933298</v>
      </c>
      <c r="G127">
        <v>0.37697494459384301</v>
      </c>
      <c r="H127">
        <v>-7.7537047528235502E-3</v>
      </c>
      <c r="I127">
        <v>-0.817364676877952</v>
      </c>
      <c r="J127">
        <v>-0.84483521638296699</v>
      </c>
      <c r="K127">
        <v>0.82018567387108898</v>
      </c>
      <c r="L127">
        <v>-0.84963823414933504</v>
      </c>
      <c r="M127">
        <v>-0.80135919037012904</v>
      </c>
      <c r="N127">
        <v>0.31738320189445302</v>
      </c>
      <c r="O127">
        <v>0</v>
      </c>
      <c r="P127">
        <v>0</v>
      </c>
      <c r="Q127">
        <v>-0.40067805841535897</v>
      </c>
      <c r="R127">
        <v>1</v>
      </c>
      <c r="S127">
        <v>-3.9413247803806901E-2</v>
      </c>
      <c r="T127">
        <v>0</v>
      </c>
      <c r="U127">
        <v>0</v>
      </c>
      <c r="V127">
        <v>5.36184386207375E-2</v>
      </c>
      <c r="W127">
        <v>0</v>
      </c>
      <c r="X127">
        <v>0.26390136566748601</v>
      </c>
      <c r="Y127">
        <v>-0.81828719571394604</v>
      </c>
      <c r="Z127">
        <v>-0.69252858160244701</v>
      </c>
      <c r="AA127">
        <v>0.73518510753167798</v>
      </c>
      <c r="AB127">
        <v>-0.743923638138279</v>
      </c>
      <c r="AC127">
        <v>-0.59416707332294305</v>
      </c>
      <c r="AD127">
        <v>0.253413820027446</v>
      </c>
      <c r="AE127">
        <v>0</v>
      </c>
      <c r="AF127">
        <v>-1.4628746144496E-2</v>
      </c>
      <c r="AG127">
        <v>-0.173626065724408</v>
      </c>
      <c r="AH127">
        <v>1</v>
      </c>
      <c r="AI127">
        <v>0.23048865917559699</v>
      </c>
      <c r="AJ127">
        <v>0</v>
      </c>
      <c r="AK127">
        <v>-0.21253907924046</v>
      </c>
      <c r="AL127">
        <v>-0.116678020099357</v>
      </c>
      <c r="AM127">
        <v>0.5</v>
      </c>
    </row>
    <row r="128" spans="1:39">
      <c r="A128" s="14">
        <v>34866</v>
      </c>
      <c r="B128">
        <v>0.45008727484048699</v>
      </c>
      <c r="C128">
        <v>-0.95979222878617698</v>
      </c>
      <c r="D128">
        <v>-0.226388129417948</v>
      </c>
      <c r="E128">
        <v>0.99546500919492997</v>
      </c>
      <c r="F128">
        <v>-0.70221052991687105</v>
      </c>
      <c r="G128">
        <v>0.38287781935965998</v>
      </c>
      <c r="H128">
        <v>0.40284237005470702</v>
      </c>
      <c r="I128">
        <v>-0.999999999999999</v>
      </c>
      <c r="J128">
        <v>-1</v>
      </c>
      <c r="K128">
        <v>0.95996868983128203</v>
      </c>
      <c r="L128">
        <v>-0.99516981300815099</v>
      </c>
      <c r="M128">
        <v>-0.98273886593825799</v>
      </c>
      <c r="N128">
        <v>0.231893285206069</v>
      </c>
      <c r="O128">
        <v>0</v>
      </c>
      <c r="P128">
        <v>0</v>
      </c>
      <c r="Q128">
        <v>-0.36143318229351701</v>
      </c>
      <c r="R128">
        <v>1</v>
      </c>
      <c r="S128">
        <v>0.30826153758047897</v>
      </c>
      <c r="T128">
        <v>0</v>
      </c>
      <c r="U128">
        <v>0</v>
      </c>
      <c r="V128">
        <v>-0.19088278060123101</v>
      </c>
      <c r="W128">
        <v>0</v>
      </c>
      <c r="X128">
        <v>0.25602574559979602</v>
      </c>
      <c r="Y128">
        <v>-0.89096418274442502</v>
      </c>
      <c r="Z128">
        <v>-0.83885331991332501</v>
      </c>
      <c r="AA128">
        <v>0.90850401717932505</v>
      </c>
      <c r="AB128">
        <v>-0.91696142013030202</v>
      </c>
      <c r="AC128">
        <v>-0.88002419080110506</v>
      </c>
      <c r="AD128">
        <v>0.31343306832697099</v>
      </c>
      <c r="AE128">
        <v>0</v>
      </c>
      <c r="AF128">
        <v>0</v>
      </c>
      <c r="AG128">
        <v>-0.41235136631069402</v>
      </c>
      <c r="AH128">
        <v>1</v>
      </c>
      <c r="AI128">
        <v>0.13027936597006401</v>
      </c>
      <c r="AJ128">
        <v>0</v>
      </c>
      <c r="AK128">
        <v>0</v>
      </c>
      <c r="AL128">
        <v>-8.7822950848164993E-2</v>
      </c>
      <c r="AM128">
        <v>0</v>
      </c>
    </row>
    <row r="129" spans="1:39">
      <c r="A129" s="14">
        <v>32766</v>
      </c>
      <c r="B129">
        <v>0.37137180003507198</v>
      </c>
      <c r="C129">
        <v>-0.83732849797532305</v>
      </c>
      <c r="D129">
        <v>-0.128272419235897</v>
      </c>
      <c r="E129">
        <v>0.94762838557309803</v>
      </c>
      <c r="F129">
        <v>-0.58739597589874704</v>
      </c>
      <c r="G129">
        <v>0.39050057316192999</v>
      </c>
      <c r="H129">
        <v>0.49286085100117</v>
      </c>
      <c r="I129">
        <v>-0.88102460024748896</v>
      </c>
      <c r="J129">
        <v>-0.91642605684535705</v>
      </c>
      <c r="K129">
        <v>0.85831478658636695</v>
      </c>
      <c r="L129">
        <v>-0.90509705239795402</v>
      </c>
      <c r="M129">
        <v>-0.88466745920967405</v>
      </c>
      <c r="N129">
        <v>0.46042474503518199</v>
      </c>
      <c r="O129">
        <v>0</v>
      </c>
      <c r="P129">
        <v>0</v>
      </c>
      <c r="Q129">
        <v>-0.57233151204396104</v>
      </c>
      <c r="R129">
        <v>1</v>
      </c>
      <c r="S129">
        <v>0.31754719690980499</v>
      </c>
      <c r="T129">
        <v>0</v>
      </c>
      <c r="U129">
        <v>0</v>
      </c>
      <c r="V129">
        <v>-0.17234160091658399</v>
      </c>
      <c r="W129">
        <v>0</v>
      </c>
      <c r="X129">
        <v>3.1189377608270299E-3</v>
      </c>
      <c r="Y129">
        <v>-0.78326965369812296</v>
      </c>
      <c r="Z129">
        <v>-0.71913871940653296</v>
      </c>
      <c r="AA129">
        <v>0.82266699986755198</v>
      </c>
      <c r="AB129">
        <v>-0.81094220195643196</v>
      </c>
      <c r="AC129">
        <v>-0.889746540734354</v>
      </c>
      <c r="AD129">
        <v>0.52374516066246302</v>
      </c>
      <c r="AE129">
        <v>0</v>
      </c>
      <c r="AF129">
        <v>0</v>
      </c>
      <c r="AG129">
        <v>-0.62445382531443805</v>
      </c>
      <c r="AH129">
        <v>1</v>
      </c>
      <c r="AI129">
        <v>-0.18834558828701101</v>
      </c>
      <c r="AJ129">
        <v>0</v>
      </c>
      <c r="AK129">
        <v>0</v>
      </c>
      <c r="AL129">
        <v>8.8335544443639405E-2</v>
      </c>
      <c r="AM129">
        <v>0</v>
      </c>
    </row>
    <row r="130" spans="1:39">
      <c r="A130" s="14">
        <v>29392</v>
      </c>
      <c r="B130">
        <v>0.57806363775488201</v>
      </c>
      <c r="C130">
        <v>-0.69442212605988196</v>
      </c>
      <c r="D130">
        <v>0.17960983063973601</v>
      </c>
      <c r="E130">
        <v>0.80035906183486005</v>
      </c>
      <c r="F130">
        <v>-0.23023428567103399</v>
      </c>
      <c r="G130">
        <v>0.41688003333719698</v>
      </c>
      <c r="H130">
        <v>-0.167737739116224</v>
      </c>
      <c r="I130">
        <v>-0.69188286193994897</v>
      </c>
      <c r="J130">
        <v>-0.27725696163535701</v>
      </c>
      <c r="K130">
        <v>0.31115126245660302</v>
      </c>
      <c r="L130">
        <v>-0.31602583043749399</v>
      </c>
      <c r="M130">
        <v>-0.84768106440511903</v>
      </c>
      <c r="N130">
        <v>0.112133768480471</v>
      </c>
      <c r="O130">
        <v>0.25708973263742901</v>
      </c>
      <c r="P130">
        <v>4.6854812040082301E-2</v>
      </c>
      <c r="Q130">
        <v>-6.0083616142509899E-2</v>
      </c>
      <c r="R130">
        <v>0</v>
      </c>
      <c r="S130">
        <v>-8.0447178857230406E-2</v>
      </c>
      <c r="T130">
        <v>0.21368185379797</v>
      </c>
      <c r="U130">
        <v>8.8246405665070304E-2</v>
      </c>
      <c r="V130">
        <v>0.16368444667812199</v>
      </c>
      <c r="W130">
        <v>-1</v>
      </c>
      <c r="X130">
        <v>-0.59837065422145697</v>
      </c>
      <c r="Y130">
        <v>-0.46538616355199702</v>
      </c>
      <c r="Z130">
        <v>0.46442905487777297</v>
      </c>
      <c r="AA130">
        <v>0.39392962126548903</v>
      </c>
      <c r="AB130">
        <v>-1.0888828267298501E-2</v>
      </c>
      <c r="AC130">
        <v>-0.73359533708936298</v>
      </c>
      <c r="AD130">
        <v>-0.148592146436474</v>
      </c>
      <c r="AE130">
        <v>0</v>
      </c>
      <c r="AF130">
        <v>0.191745454210209</v>
      </c>
      <c r="AG130">
        <v>0.16553993884212101</v>
      </c>
      <c r="AH130">
        <v>-1</v>
      </c>
      <c r="AI130">
        <v>-0.70696660101624398</v>
      </c>
      <c r="AJ130">
        <v>-4.62567224638133E-2</v>
      </c>
      <c r="AK130">
        <v>0.94214741524127299</v>
      </c>
      <c r="AL130">
        <v>0.55191898347711499</v>
      </c>
      <c r="AM130">
        <v>-1</v>
      </c>
    </row>
    <row r="131" spans="1:39">
      <c r="A131" s="14">
        <v>41348</v>
      </c>
      <c r="B131">
        <v>0.52385027555841202</v>
      </c>
      <c r="C131">
        <v>-0.85536914354994997</v>
      </c>
      <c r="D131">
        <v>-8.4119822054235002E-2</v>
      </c>
      <c r="E131">
        <v>0.96060914922517904</v>
      </c>
      <c r="F131">
        <v>-0.57365188621593299</v>
      </c>
      <c r="G131">
        <v>0.42382054273132702</v>
      </c>
      <c r="H131">
        <v>-0.121700042944413</v>
      </c>
      <c r="I131">
        <v>-0.84891627251808199</v>
      </c>
      <c r="J131">
        <v>-0.77324400458930198</v>
      </c>
      <c r="K131">
        <v>0.898582201568072</v>
      </c>
      <c r="L131">
        <v>-0.84691229833992299</v>
      </c>
      <c r="M131">
        <v>-0.87320316198365699</v>
      </c>
      <c r="N131">
        <v>0.182407116514826</v>
      </c>
      <c r="O131">
        <v>0</v>
      </c>
      <c r="P131">
        <v>-0.96113292593723798</v>
      </c>
      <c r="Q131">
        <v>-0.31553381884231702</v>
      </c>
      <c r="R131">
        <v>1</v>
      </c>
      <c r="S131">
        <v>-0.22500726799418999</v>
      </c>
      <c r="T131">
        <v>0</v>
      </c>
      <c r="U131">
        <v>-0.349958577815565</v>
      </c>
      <c r="V131">
        <v>0.11735588724122201</v>
      </c>
      <c r="W131">
        <v>0</v>
      </c>
      <c r="X131">
        <v>0.35961520593512902</v>
      </c>
      <c r="Y131">
        <v>-0.81131002512747596</v>
      </c>
      <c r="Z131">
        <v>-0.771579136577909</v>
      </c>
      <c r="AA131">
        <v>0.75605271485693404</v>
      </c>
      <c r="AB131">
        <v>-0.79293809878981902</v>
      </c>
      <c r="AC131">
        <v>-0.74398838692452796</v>
      </c>
      <c r="AD131">
        <v>0.130510416056203</v>
      </c>
      <c r="AE131">
        <v>-1.8235659350444501E-2</v>
      </c>
      <c r="AF131">
        <v>1.0884297177266E-2</v>
      </c>
      <c r="AG131">
        <v>-0.146634782191886</v>
      </c>
      <c r="AH131">
        <v>0</v>
      </c>
      <c r="AI131">
        <v>0.17521759337058901</v>
      </c>
      <c r="AJ131">
        <v>-6.7230016749947703E-3</v>
      </c>
      <c r="AK131">
        <v>5.5678391783351697E-2</v>
      </c>
      <c r="AL131">
        <v>-0.15587219200355101</v>
      </c>
      <c r="AM131">
        <v>0</v>
      </c>
    </row>
    <row r="132" spans="1:39">
      <c r="A132" s="14">
        <v>35419</v>
      </c>
      <c r="B132">
        <v>0.45305342655021902</v>
      </c>
      <c r="C132">
        <v>-0.89697733176849004</v>
      </c>
      <c r="D132">
        <v>-0.11853600011311401</v>
      </c>
      <c r="E132">
        <v>0.98967787209767999</v>
      </c>
      <c r="F132">
        <v>-0.62743092083764396</v>
      </c>
      <c r="G132">
        <v>0.431791184669161</v>
      </c>
      <c r="H132">
        <v>0.15239493260723799</v>
      </c>
      <c r="I132">
        <v>-0.79972173805924296</v>
      </c>
      <c r="J132">
        <v>-0.87381548972225898</v>
      </c>
      <c r="K132">
        <v>0.73854751911953498</v>
      </c>
      <c r="L132">
        <v>-0.82799823723404797</v>
      </c>
      <c r="M132">
        <v>-0.75157221026361498</v>
      </c>
      <c r="N132">
        <v>0.51085866716297201</v>
      </c>
      <c r="O132">
        <v>0</v>
      </c>
      <c r="P132">
        <v>0</v>
      </c>
      <c r="Q132">
        <v>-0.64574061660801696</v>
      </c>
      <c r="R132">
        <v>1</v>
      </c>
      <c r="S132">
        <v>-9.7894604641619504E-2</v>
      </c>
      <c r="T132">
        <v>0</v>
      </c>
      <c r="U132">
        <v>0</v>
      </c>
      <c r="V132">
        <v>8.5109712076483907E-3</v>
      </c>
      <c r="W132">
        <v>0</v>
      </c>
      <c r="X132">
        <v>0.27305446382201098</v>
      </c>
      <c r="Y132">
        <v>-0.78112468020745196</v>
      </c>
      <c r="Z132">
        <v>-0.74608285266702601</v>
      </c>
      <c r="AA132">
        <v>0.79323081070668799</v>
      </c>
      <c r="AB132">
        <v>-0.80458973885843299</v>
      </c>
      <c r="AC132">
        <v>-0.80908904088162603</v>
      </c>
      <c r="AD132">
        <v>0.46457596796495698</v>
      </c>
      <c r="AE132">
        <v>0</v>
      </c>
      <c r="AF132">
        <v>0</v>
      </c>
      <c r="AG132">
        <v>-0.44263783111857002</v>
      </c>
      <c r="AH132">
        <v>1</v>
      </c>
      <c r="AI132">
        <v>0.201443435978615</v>
      </c>
      <c r="AJ132">
        <v>0</v>
      </c>
      <c r="AK132">
        <v>0</v>
      </c>
      <c r="AL132">
        <v>-9.4000217396212504E-2</v>
      </c>
      <c r="AM132">
        <v>0</v>
      </c>
    </row>
    <row r="133" spans="1:39">
      <c r="A133" s="14">
        <v>37057</v>
      </c>
      <c r="B133">
        <v>0.279243120944905</v>
      </c>
      <c r="C133">
        <v>-0.463635095745356</v>
      </c>
      <c r="D133">
        <v>0.22040122278493099</v>
      </c>
      <c r="E133">
        <v>0.79477788292672102</v>
      </c>
      <c r="F133">
        <v>-0.19822327442811599</v>
      </c>
      <c r="G133">
        <v>0.43244142682193498</v>
      </c>
      <c r="H133">
        <v>-0.42099831163423002</v>
      </c>
      <c r="I133">
        <v>-0.46915162775103503</v>
      </c>
      <c r="J133">
        <v>-0.41450352557201797</v>
      </c>
      <c r="K133">
        <v>0.49750000722127202</v>
      </c>
      <c r="L133">
        <v>-0.47332552802079197</v>
      </c>
      <c r="M133">
        <v>-0.57153740199094005</v>
      </c>
      <c r="N133">
        <v>8.3430360464924802E-2</v>
      </c>
      <c r="O133">
        <v>0</v>
      </c>
      <c r="P133">
        <v>0.19233920475517499</v>
      </c>
      <c r="Q133">
        <v>9.7681445924702404E-2</v>
      </c>
      <c r="R133">
        <v>0</v>
      </c>
      <c r="S133">
        <v>-0.58477517600999895</v>
      </c>
      <c r="T133">
        <v>0</v>
      </c>
      <c r="U133">
        <v>8.7062559234037898E-2</v>
      </c>
      <c r="V133">
        <v>0.36661298601042902</v>
      </c>
      <c r="W133">
        <v>0</v>
      </c>
      <c r="X133">
        <v>-0.62735521149322704</v>
      </c>
      <c r="Y133">
        <v>-0.244203484873872</v>
      </c>
      <c r="Z133">
        <v>0.27123545708718699</v>
      </c>
      <c r="AA133">
        <v>0.47691817242254803</v>
      </c>
      <c r="AB133">
        <v>-0.149992117941945</v>
      </c>
      <c r="AC133">
        <v>-0.14924752105998401</v>
      </c>
      <c r="AD133">
        <v>-0.66479319678434101</v>
      </c>
      <c r="AE133">
        <v>0</v>
      </c>
      <c r="AF133">
        <v>0</v>
      </c>
      <c r="AG133">
        <v>0.63941430874729899</v>
      </c>
      <c r="AH133">
        <v>-1</v>
      </c>
      <c r="AI133">
        <v>-0.52549081428136102</v>
      </c>
      <c r="AJ133">
        <v>0</v>
      </c>
      <c r="AK133">
        <v>0</v>
      </c>
      <c r="AL133">
        <v>0.54861358412628702</v>
      </c>
      <c r="AM133">
        <v>0</v>
      </c>
    </row>
    <row r="134" spans="1:39">
      <c r="A134" s="14">
        <v>32675</v>
      </c>
      <c r="B134">
        <v>0.49286085100117</v>
      </c>
      <c r="C134">
        <v>-0.88102460024748896</v>
      </c>
      <c r="D134">
        <v>1.26558152510385E-2</v>
      </c>
      <c r="E134">
        <v>0.93669919498863796</v>
      </c>
      <c r="F134">
        <v>-0.48598239996389803</v>
      </c>
      <c r="G134">
        <v>0.451498049898927</v>
      </c>
      <c r="H134">
        <v>0.298768131310856</v>
      </c>
      <c r="I134">
        <v>-0.84167067606498502</v>
      </c>
      <c r="J134">
        <v>-0.87023406502409495</v>
      </c>
      <c r="K134">
        <v>0.88078322437599699</v>
      </c>
      <c r="L134">
        <v>-0.89056380728420204</v>
      </c>
      <c r="M134">
        <v>-0.87162875219796498</v>
      </c>
      <c r="N134">
        <v>0.35440869556209698</v>
      </c>
      <c r="O134">
        <v>0</v>
      </c>
      <c r="P134">
        <v>0</v>
      </c>
      <c r="Q134">
        <v>-0.41988807927750998</v>
      </c>
      <c r="R134">
        <v>1</v>
      </c>
      <c r="S134">
        <v>0.41010326296093902</v>
      </c>
      <c r="T134">
        <v>0.17932167333392399</v>
      </c>
      <c r="U134">
        <v>0.101478377337445</v>
      </c>
      <c r="V134">
        <v>-0.112014740959457</v>
      </c>
      <c r="W134">
        <v>1</v>
      </c>
      <c r="X134">
        <v>-7.4161901237119299E-2</v>
      </c>
      <c r="Y134">
        <v>-0.62428341926282904</v>
      </c>
      <c r="Z134">
        <v>-0.56494357907883297</v>
      </c>
      <c r="AA134">
        <v>0.86486460113713504</v>
      </c>
      <c r="AB134">
        <v>-0.76718228969188695</v>
      </c>
      <c r="AC134">
        <v>-0.57483618529198399</v>
      </c>
      <c r="AD134">
        <v>0.289486438580568</v>
      </c>
      <c r="AE134">
        <v>0</v>
      </c>
      <c r="AF134">
        <v>0</v>
      </c>
      <c r="AG134">
        <v>-0.35601648152256998</v>
      </c>
      <c r="AH134">
        <v>1</v>
      </c>
      <c r="AI134">
        <v>-0.223441159864917</v>
      </c>
      <c r="AJ134">
        <v>0</v>
      </c>
      <c r="AK134">
        <v>0</v>
      </c>
      <c r="AL134">
        <v>0.111915613692983</v>
      </c>
      <c r="AM134">
        <v>0</v>
      </c>
    </row>
    <row r="135" spans="1:39">
      <c r="A135" s="14">
        <v>40529</v>
      </c>
      <c r="B135">
        <v>0.52909546164771604</v>
      </c>
      <c r="C135">
        <v>-0.80101952452279601</v>
      </c>
      <c r="D135">
        <v>-9.0588530975849596E-2</v>
      </c>
      <c r="E135">
        <v>0.99662803179538095</v>
      </c>
      <c r="F135">
        <v>-0.61733958676244605</v>
      </c>
      <c r="G135">
        <v>0.45178500488020601</v>
      </c>
      <c r="H135">
        <v>3.6392648134570299E-2</v>
      </c>
      <c r="I135">
        <v>-0.605982261108307</v>
      </c>
      <c r="J135">
        <v>-0.66574202293757601</v>
      </c>
      <c r="K135">
        <v>0.57287123414315499</v>
      </c>
      <c r="L135">
        <v>-0.64246771009472803</v>
      </c>
      <c r="M135">
        <v>-0.74768344638961204</v>
      </c>
      <c r="N135">
        <v>6.4877149278390098E-2</v>
      </c>
      <c r="O135">
        <v>0</v>
      </c>
      <c r="P135">
        <v>0</v>
      </c>
      <c r="Q135">
        <v>4.6102359417687901E-2</v>
      </c>
      <c r="R135">
        <v>0</v>
      </c>
      <c r="S135">
        <v>9.7453354500090503E-2</v>
      </c>
      <c r="T135">
        <v>0</v>
      </c>
      <c r="U135">
        <v>0.47124289929693203</v>
      </c>
      <c r="V135">
        <v>-3.38877735819961E-2</v>
      </c>
      <c r="W135">
        <v>0</v>
      </c>
      <c r="X135">
        <v>0.45802008647515802</v>
      </c>
      <c r="Y135">
        <v>-0.54022823079040205</v>
      </c>
      <c r="Z135">
        <v>-0.56457580858356804</v>
      </c>
      <c r="AA135">
        <v>0.64137578320484201</v>
      </c>
      <c r="AB135">
        <v>-0.62852529119267497</v>
      </c>
      <c r="AC135">
        <v>-0.568499837898641</v>
      </c>
      <c r="AD135">
        <v>0.21762575436845899</v>
      </c>
      <c r="AE135">
        <v>0</v>
      </c>
      <c r="AF135">
        <v>0</v>
      </c>
      <c r="AG135">
        <v>-0.16154313794702199</v>
      </c>
      <c r="AH135">
        <v>1</v>
      </c>
      <c r="AI135">
        <v>0.41723879824140298</v>
      </c>
      <c r="AJ135">
        <v>0</v>
      </c>
      <c r="AK135">
        <v>-0.16608201619791599</v>
      </c>
      <c r="AL135">
        <v>-0.229523118639549</v>
      </c>
      <c r="AM135">
        <v>1</v>
      </c>
    </row>
    <row r="136" spans="1:39">
      <c r="A136" s="14">
        <v>33312</v>
      </c>
      <c r="B136">
        <v>0.72030181274031102</v>
      </c>
      <c r="C136">
        <v>-0.702397419819762</v>
      </c>
      <c r="D136">
        <v>0.32091259102522801</v>
      </c>
      <c r="E136">
        <v>0.76575061399534206</v>
      </c>
      <c r="F136">
        <v>-0.102560070601405</v>
      </c>
      <c r="G136">
        <v>0.45755428652755598</v>
      </c>
      <c r="H136">
        <v>0.158706949323414</v>
      </c>
      <c r="I136">
        <v>-0.61973318463490201</v>
      </c>
      <c r="J136">
        <v>-0.65010685139633495</v>
      </c>
      <c r="K136">
        <v>0.52713630680781898</v>
      </c>
      <c r="L136">
        <v>-0.61318855705895803</v>
      </c>
      <c r="M136">
        <v>-0.75992136148829603</v>
      </c>
      <c r="N136">
        <v>0.18276560420371399</v>
      </c>
      <c r="O136">
        <v>-4.2981496352923997E-2</v>
      </c>
      <c r="P136">
        <v>1.15908134025151E-2</v>
      </c>
      <c r="Q136">
        <v>-0.20399165479191</v>
      </c>
      <c r="R136">
        <v>0</v>
      </c>
      <c r="S136">
        <v>4.0005456138548903E-2</v>
      </c>
      <c r="T136">
        <v>-5.1463746951172902E-2</v>
      </c>
      <c r="U136">
        <v>-6.9832564840281094E-2</v>
      </c>
      <c r="V136">
        <v>-8.0202156005635697E-2</v>
      </c>
      <c r="W136">
        <v>0</v>
      </c>
      <c r="X136">
        <v>0.278556451050883</v>
      </c>
      <c r="Y136">
        <v>-0.73536862118250101</v>
      </c>
      <c r="Z136">
        <v>-0.66179967223307001</v>
      </c>
      <c r="AA136">
        <v>0.67951096657547205</v>
      </c>
      <c r="AB136">
        <v>-0.69662205594253701</v>
      </c>
      <c r="AC136">
        <v>-0.747951200162429</v>
      </c>
      <c r="AD136">
        <v>1.1373139993329499E-2</v>
      </c>
      <c r="AE136">
        <v>0</v>
      </c>
      <c r="AF136">
        <v>-0.237197791917972</v>
      </c>
      <c r="AG136">
        <v>2.5322847964197301E-2</v>
      </c>
      <c r="AH136">
        <v>0</v>
      </c>
      <c r="AI136">
        <v>0.32324129149353498</v>
      </c>
      <c r="AJ136">
        <v>0.15047758959240901</v>
      </c>
      <c r="AK136">
        <v>-0.26132523168383598</v>
      </c>
      <c r="AL136">
        <v>-0.16285400468974701</v>
      </c>
      <c r="AM136">
        <v>0.5</v>
      </c>
    </row>
    <row r="137" spans="1:39">
      <c r="A137" s="14">
        <v>36238</v>
      </c>
      <c r="B137">
        <v>0.47137608576724599</v>
      </c>
      <c r="C137">
        <v>-0.60128906538289395</v>
      </c>
      <c r="D137">
        <v>-6.4108234267586994E-2</v>
      </c>
      <c r="E137">
        <v>1</v>
      </c>
      <c r="F137">
        <v>-0.60424664002137096</v>
      </c>
      <c r="G137">
        <v>0.46794588286620598</v>
      </c>
      <c r="H137">
        <v>0.82865072666936701</v>
      </c>
      <c r="I137">
        <v>-0.52762619919547205</v>
      </c>
      <c r="J137">
        <v>-0.60351740388432695</v>
      </c>
      <c r="K137">
        <v>0.26680136458123599</v>
      </c>
      <c r="L137">
        <v>-0.46848033333881201</v>
      </c>
      <c r="M137">
        <v>-0.51370014346647996</v>
      </c>
      <c r="N137">
        <v>0.85162159528369397</v>
      </c>
      <c r="O137">
        <v>0</v>
      </c>
      <c r="P137">
        <v>0</v>
      </c>
      <c r="Q137">
        <v>-0.84502039030457599</v>
      </c>
      <c r="R137">
        <v>1</v>
      </c>
      <c r="S137">
        <v>0.75035782460817202</v>
      </c>
      <c r="T137">
        <v>-0.24838122329712201</v>
      </c>
      <c r="U137">
        <v>-6.2329952461461197E-2</v>
      </c>
      <c r="V137">
        <v>-0.270560874304134</v>
      </c>
      <c r="W137">
        <v>0</v>
      </c>
      <c r="X137">
        <v>0.19159786306651999</v>
      </c>
      <c r="Y137">
        <v>-0.35511190093068601</v>
      </c>
      <c r="Z137">
        <v>-0.48794058061543299</v>
      </c>
      <c r="AA137">
        <v>0.506306156592783</v>
      </c>
      <c r="AB137">
        <v>-0.51165869627083704</v>
      </c>
      <c r="AC137">
        <v>-0.48788814074526299</v>
      </c>
      <c r="AD137">
        <v>0.64075046491313903</v>
      </c>
      <c r="AE137">
        <v>0</v>
      </c>
      <c r="AF137">
        <v>0</v>
      </c>
      <c r="AG137">
        <v>-0.61410330191334705</v>
      </c>
      <c r="AH137">
        <v>1</v>
      </c>
      <c r="AI137">
        <v>0.21033909459727099</v>
      </c>
      <c r="AJ137">
        <v>0</v>
      </c>
      <c r="AK137">
        <v>0</v>
      </c>
      <c r="AL137">
        <v>-1.3087899799555601E-2</v>
      </c>
      <c r="AM137">
        <v>0</v>
      </c>
    </row>
    <row r="138" spans="1:39">
      <c r="A138" s="14">
        <v>30393</v>
      </c>
      <c r="B138">
        <v>0.45431367316339799</v>
      </c>
      <c r="C138">
        <v>-0.68175409488054395</v>
      </c>
      <c r="D138">
        <v>1.8097487285329401E-2</v>
      </c>
      <c r="E138">
        <v>0.95495999576361101</v>
      </c>
      <c r="F138">
        <v>-0.50259855770059003</v>
      </c>
      <c r="G138">
        <v>0.47003601665059902</v>
      </c>
      <c r="H138">
        <v>0.613611431999594</v>
      </c>
      <c r="I138">
        <v>-0.47744377775352598</v>
      </c>
      <c r="J138">
        <v>-0.57477955315167495</v>
      </c>
      <c r="K138">
        <v>0.53640523704040999</v>
      </c>
      <c r="L138">
        <v>-0.57632582695245604</v>
      </c>
      <c r="M138">
        <v>-0.65356588531617499</v>
      </c>
      <c r="N138">
        <v>0.283572789446634</v>
      </c>
      <c r="O138">
        <v>0</v>
      </c>
      <c r="P138">
        <v>0</v>
      </c>
      <c r="Q138">
        <v>-0.43494622362896002</v>
      </c>
      <c r="R138">
        <v>1</v>
      </c>
      <c r="S138">
        <v>0.55403580713773803</v>
      </c>
      <c r="T138">
        <v>0.203964528453109</v>
      </c>
      <c r="U138">
        <v>0.11542380236033099</v>
      </c>
      <c r="V138">
        <v>-0.28115661359800798</v>
      </c>
      <c r="W138">
        <v>1</v>
      </c>
      <c r="X138">
        <v>3.1238329855802102E-2</v>
      </c>
      <c r="Y138">
        <v>-0.38197074956022697</v>
      </c>
      <c r="Z138">
        <v>-0.145735402658214</v>
      </c>
      <c r="AA138">
        <v>0.79258733093256095</v>
      </c>
      <c r="AB138">
        <v>-0.53225385663190306</v>
      </c>
      <c r="AC138">
        <v>-0.26544294363540499</v>
      </c>
      <c r="AD138">
        <v>0.620468364843899</v>
      </c>
      <c r="AE138">
        <v>0.104558352676638</v>
      </c>
      <c r="AF138">
        <v>9.4196779513503904E-3</v>
      </c>
      <c r="AG138">
        <v>-0.69120844804091897</v>
      </c>
      <c r="AH138">
        <v>1</v>
      </c>
      <c r="AI138">
        <v>-0.17241926945213801</v>
      </c>
      <c r="AJ138">
        <v>3.3958577340473001E-2</v>
      </c>
      <c r="AK138">
        <v>4.8186163140027799E-2</v>
      </c>
      <c r="AL138">
        <v>8.1854176796025996E-2</v>
      </c>
      <c r="AM138">
        <v>0</v>
      </c>
    </row>
    <row r="139" spans="1:39">
      <c r="A139" s="14">
        <v>36147</v>
      </c>
      <c r="B139">
        <v>0.82865072666936701</v>
      </c>
      <c r="C139">
        <v>-0.52762619919547205</v>
      </c>
      <c r="D139">
        <v>0.46075572692287298</v>
      </c>
      <c r="E139">
        <v>0.70308174754608499</v>
      </c>
      <c r="F139">
        <v>5.5026039705065803E-2</v>
      </c>
      <c r="G139">
        <v>0.47319336895849601</v>
      </c>
      <c r="H139">
        <v>-0.25017213091554602</v>
      </c>
      <c r="I139">
        <v>-0.33703670069866898</v>
      </c>
      <c r="J139">
        <v>-0.42556868395130498</v>
      </c>
      <c r="K139">
        <v>0.41328252881883998</v>
      </c>
      <c r="L139">
        <v>-0.439398504610781</v>
      </c>
      <c r="M139">
        <v>-0.30771552282431103</v>
      </c>
      <c r="N139">
        <v>0.60110774086988294</v>
      </c>
      <c r="O139">
        <v>0.24958356252781499</v>
      </c>
      <c r="P139">
        <v>6.2329952461461197E-2</v>
      </c>
      <c r="Q139">
        <v>-0.60569785742884996</v>
      </c>
      <c r="R139">
        <v>1</v>
      </c>
      <c r="S139">
        <v>-0.55692932928342698</v>
      </c>
      <c r="T139">
        <v>0.20744305021958201</v>
      </c>
      <c r="U139">
        <v>0.117392302530064</v>
      </c>
      <c r="V139">
        <v>0.243400676756615</v>
      </c>
      <c r="W139">
        <v>0</v>
      </c>
      <c r="X139">
        <v>-0.305819260063244</v>
      </c>
      <c r="Y139">
        <v>0.46425857107366397</v>
      </c>
      <c r="Z139">
        <v>0.60072784150808201</v>
      </c>
      <c r="AA139">
        <v>2.3671810558077901E-2</v>
      </c>
      <c r="AB139">
        <v>0.28848371876562101</v>
      </c>
      <c r="AC139">
        <v>0.71643645640919396</v>
      </c>
      <c r="AD139">
        <v>-0.118136198268779</v>
      </c>
      <c r="AE139">
        <v>0</v>
      </c>
      <c r="AF139">
        <v>0.19548512140252799</v>
      </c>
      <c r="AG139">
        <v>0.12299852069065501</v>
      </c>
      <c r="AH139">
        <v>-1</v>
      </c>
      <c r="AI139">
        <v>-0.32908878241564499</v>
      </c>
      <c r="AJ139">
        <v>0</v>
      </c>
      <c r="AK139">
        <v>1</v>
      </c>
      <c r="AL139">
        <v>0.242861502636224</v>
      </c>
      <c r="AM139">
        <v>-0.5</v>
      </c>
    </row>
    <row r="140" spans="1:39">
      <c r="A140" s="14">
        <v>39248</v>
      </c>
      <c r="B140">
        <v>0.52969902448386397</v>
      </c>
      <c r="C140">
        <v>-0.88518452756527499</v>
      </c>
      <c r="D140">
        <v>-5.0440892225076098E-2</v>
      </c>
      <c r="E140">
        <v>1</v>
      </c>
      <c r="F140">
        <v>-0.59557629790856403</v>
      </c>
      <c r="G140">
        <v>0.47477955388746101</v>
      </c>
      <c r="H140">
        <v>-9.6137981770292993E-2</v>
      </c>
      <c r="I140">
        <v>-0.85148493594309405</v>
      </c>
      <c r="J140">
        <v>-0.85513012532629595</v>
      </c>
      <c r="K140">
        <v>0.91966557522586101</v>
      </c>
      <c r="L140">
        <v>-0.89985468321951101</v>
      </c>
      <c r="M140">
        <v>-0.79327745920381398</v>
      </c>
      <c r="N140">
        <v>0.21568750396693401</v>
      </c>
      <c r="O140">
        <v>0.13740496584150999</v>
      </c>
      <c r="P140">
        <v>3.4314940063072397E-2</v>
      </c>
      <c r="Q140">
        <v>-0.354920668572832</v>
      </c>
      <c r="R140">
        <v>1</v>
      </c>
      <c r="S140">
        <v>-0.14286167439642</v>
      </c>
      <c r="T140">
        <v>0.114205057980546</v>
      </c>
      <c r="U140">
        <v>6.4628796687691101E-2</v>
      </c>
      <c r="V140">
        <v>0.11226753222918701</v>
      </c>
      <c r="W140">
        <v>0</v>
      </c>
      <c r="X140">
        <v>-0.25481674961411999</v>
      </c>
      <c r="Y140">
        <v>-0.53697544387833296</v>
      </c>
      <c r="Z140">
        <v>-0.376778251176005</v>
      </c>
      <c r="AA140">
        <v>0.80633764187621104</v>
      </c>
      <c r="AB140">
        <v>-0.645886289164192</v>
      </c>
      <c r="AC140">
        <v>-0.26992662145287</v>
      </c>
      <c r="AD140">
        <v>0.100579891652509</v>
      </c>
      <c r="AE140">
        <v>0</v>
      </c>
      <c r="AF140">
        <v>0</v>
      </c>
      <c r="AG140">
        <v>-0.102120168971641</v>
      </c>
      <c r="AH140">
        <v>0</v>
      </c>
      <c r="AI140">
        <v>-0.31973631438584499</v>
      </c>
      <c r="AJ140">
        <v>0</v>
      </c>
      <c r="AK140">
        <v>0</v>
      </c>
      <c r="AL140">
        <v>0.23945170776876301</v>
      </c>
      <c r="AM140">
        <v>-0.5</v>
      </c>
    </row>
    <row r="141" spans="1:39">
      <c r="A141" s="14">
        <v>30211</v>
      </c>
      <c r="B141">
        <v>0.71643392370791803</v>
      </c>
      <c r="C141">
        <v>-0.61037465306645899</v>
      </c>
      <c r="D141">
        <v>0.37172738537983302</v>
      </c>
      <c r="E141">
        <v>0.77376391166897696</v>
      </c>
      <c r="F141">
        <v>-7.9130441042720004E-2</v>
      </c>
      <c r="G141">
        <v>0.489902637635654</v>
      </c>
      <c r="H141">
        <v>-0.102900766822934</v>
      </c>
      <c r="I141">
        <v>-0.83171469509339402</v>
      </c>
      <c r="J141">
        <v>-0.69644385594148905</v>
      </c>
      <c r="K141">
        <v>0.78806831798675903</v>
      </c>
      <c r="L141">
        <v>-0.75590031142657899</v>
      </c>
      <c r="M141">
        <v>-0.83173402362621995</v>
      </c>
      <c r="N141">
        <v>-0.221935082804504</v>
      </c>
      <c r="O141">
        <v>0</v>
      </c>
      <c r="P141">
        <v>0.18968831947673401</v>
      </c>
      <c r="Q141">
        <v>0.12632009626045301</v>
      </c>
      <c r="R141">
        <v>-1</v>
      </c>
      <c r="S141">
        <v>-5.8314380801587497E-2</v>
      </c>
      <c r="T141">
        <v>0</v>
      </c>
      <c r="U141">
        <v>0.18838370337112401</v>
      </c>
      <c r="V141">
        <v>7.3744312943628904E-2</v>
      </c>
      <c r="W141">
        <v>-1</v>
      </c>
      <c r="X141">
        <v>-0.358173279218513</v>
      </c>
      <c r="Y141">
        <v>-0.77988535135414805</v>
      </c>
      <c r="Z141">
        <v>-0.46010068296177797</v>
      </c>
      <c r="AA141">
        <v>0.99725927448773499</v>
      </c>
      <c r="AB141">
        <v>-0.80075835244516003</v>
      </c>
      <c r="AC141">
        <v>-0.79535435791204001</v>
      </c>
      <c r="AD141">
        <v>-0.33511114860574798</v>
      </c>
      <c r="AE141">
        <v>0</v>
      </c>
      <c r="AF141">
        <v>0</v>
      </c>
      <c r="AG141">
        <v>0.32639639628015599</v>
      </c>
      <c r="AH141">
        <v>-1</v>
      </c>
      <c r="AI141">
        <v>-0.21652423998092901</v>
      </c>
      <c r="AJ141">
        <v>-0.23653613664416401</v>
      </c>
      <c r="AK141">
        <v>-6.5689424180781303E-2</v>
      </c>
      <c r="AL141">
        <v>0.27671024680731898</v>
      </c>
      <c r="AM141">
        <v>0</v>
      </c>
    </row>
    <row r="142" spans="1:39">
      <c r="A142" s="14">
        <v>40074</v>
      </c>
      <c r="B142">
        <v>0.80354852049800696</v>
      </c>
      <c r="C142">
        <v>-0.62953944470744905</v>
      </c>
      <c r="D142">
        <v>0.38546203013948899</v>
      </c>
      <c r="E142">
        <v>0.771777633024744</v>
      </c>
      <c r="F142">
        <v>-6.8234521339284995E-2</v>
      </c>
      <c r="G142">
        <v>0.49504948623242301</v>
      </c>
      <c r="H142">
        <v>1</v>
      </c>
      <c r="I142">
        <v>-0.25209394845364302</v>
      </c>
      <c r="J142">
        <v>-0.40533927552783999</v>
      </c>
      <c r="K142">
        <v>0.14080488461763599</v>
      </c>
      <c r="L142">
        <v>-0.30469745149038502</v>
      </c>
      <c r="M142">
        <v>-0.59921799640378604</v>
      </c>
      <c r="N142">
        <v>-0.53915542909442005</v>
      </c>
      <c r="O142">
        <v>0</v>
      </c>
      <c r="P142">
        <v>0</v>
      </c>
      <c r="Q142">
        <v>0.484901071119473</v>
      </c>
      <c r="R142">
        <v>-1</v>
      </c>
      <c r="S142">
        <v>0.66483484525694303</v>
      </c>
      <c r="T142">
        <v>0</v>
      </c>
      <c r="U142">
        <v>0</v>
      </c>
      <c r="V142">
        <v>-1</v>
      </c>
      <c r="W142">
        <v>0</v>
      </c>
      <c r="X142">
        <v>0.35143717323384799</v>
      </c>
      <c r="Y142">
        <v>-0.38487577658567301</v>
      </c>
      <c r="Z142">
        <v>-0.2245798056876</v>
      </c>
      <c r="AA142">
        <v>0.40755261411081001</v>
      </c>
      <c r="AB142">
        <v>-0.33058738664753401</v>
      </c>
      <c r="AC142">
        <v>-0.562685889188416</v>
      </c>
      <c r="AD142">
        <v>-0.110751207382966</v>
      </c>
      <c r="AE142">
        <v>6.1664713700532302E-2</v>
      </c>
      <c r="AF142">
        <v>-0.15941059205757899</v>
      </c>
      <c r="AG142">
        <v>6.4815959437253906E-2</v>
      </c>
      <c r="AH142">
        <v>0</v>
      </c>
      <c r="AI142">
        <v>0.30189923759406101</v>
      </c>
      <c r="AJ142">
        <v>1.7834784723105099E-2</v>
      </c>
      <c r="AK142">
        <v>-0.224263855271358</v>
      </c>
      <c r="AL142">
        <v>-0.23510076316966899</v>
      </c>
      <c r="AM142">
        <v>0</v>
      </c>
    </row>
    <row r="143" spans="1:39">
      <c r="A143" s="14">
        <v>31121</v>
      </c>
      <c r="B143">
        <v>0.42818465630482999</v>
      </c>
      <c r="C143">
        <v>-0.82350008055884905</v>
      </c>
      <c r="D143">
        <v>9.8631200347323103E-2</v>
      </c>
      <c r="E143">
        <v>1</v>
      </c>
      <c r="F143">
        <v>-0.50100735845753397</v>
      </c>
      <c r="G143">
        <v>0.54931560017366099</v>
      </c>
      <c r="H143">
        <v>-0.123328963078531</v>
      </c>
      <c r="I143">
        <v>-0.88166989390216</v>
      </c>
      <c r="J143">
        <v>-0.81424717713667305</v>
      </c>
      <c r="K143">
        <v>0.96712593238620004</v>
      </c>
      <c r="L143">
        <v>-0.89923316649752005</v>
      </c>
      <c r="M143">
        <v>-0.926934301769479</v>
      </c>
      <c r="N143">
        <v>0.19288044683487701</v>
      </c>
      <c r="O143">
        <v>0</v>
      </c>
      <c r="P143">
        <v>0</v>
      </c>
      <c r="Q143">
        <v>-0.302574531345286</v>
      </c>
      <c r="R143">
        <v>1</v>
      </c>
      <c r="S143">
        <v>-0.19928603854715199</v>
      </c>
      <c r="T143">
        <v>0</v>
      </c>
      <c r="U143">
        <v>0</v>
      </c>
      <c r="V143">
        <v>0.12177737321441399</v>
      </c>
      <c r="W143">
        <v>0</v>
      </c>
      <c r="X143">
        <v>-4.6462689026630401E-2</v>
      </c>
      <c r="Y143">
        <v>-0.82688972995836396</v>
      </c>
      <c r="Z143">
        <v>-0.58404014203128596</v>
      </c>
      <c r="AA143">
        <v>0.945248789516142</v>
      </c>
      <c r="AB143">
        <v>-0.82473218212269095</v>
      </c>
      <c r="AC143">
        <v>-0.91332933703414698</v>
      </c>
      <c r="AD143">
        <v>5.5041171422133203E-4</v>
      </c>
      <c r="AE143">
        <v>0</v>
      </c>
      <c r="AF143">
        <v>-9.9352717602363097E-2</v>
      </c>
      <c r="AG143">
        <v>-2.6665846748935601E-2</v>
      </c>
      <c r="AH143">
        <v>0</v>
      </c>
      <c r="AI143">
        <v>-4.3667373872122897E-2</v>
      </c>
      <c r="AJ143">
        <v>0</v>
      </c>
      <c r="AK143">
        <v>0.259029467356234</v>
      </c>
      <c r="AL143">
        <v>4.37371114696972E-2</v>
      </c>
      <c r="AM143">
        <v>-0.5</v>
      </c>
    </row>
    <row r="144" spans="1:39">
      <c r="A144" s="14">
        <v>30484</v>
      </c>
      <c r="B144">
        <v>0.64570444464344601</v>
      </c>
      <c r="C144">
        <v>-0.83341300060429502</v>
      </c>
      <c r="D144">
        <v>0.11041661086825701</v>
      </c>
      <c r="E144">
        <v>1</v>
      </c>
      <c r="F144">
        <v>-0.49353088345321</v>
      </c>
      <c r="G144">
        <v>0.55520830543412802</v>
      </c>
      <c r="H144">
        <v>0.45431367316339799</v>
      </c>
      <c r="I144">
        <v>-0.68175409488054395</v>
      </c>
      <c r="J144">
        <v>-0.74551585133258502</v>
      </c>
      <c r="K144">
        <v>0.689243045275026</v>
      </c>
      <c r="L144">
        <v>-0.73746593020048001</v>
      </c>
      <c r="M144">
        <v>-0.79102293725211803</v>
      </c>
      <c r="N144">
        <v>0.36685091618716797</v>
      </c>
      <c r="O144">
        <v>0</v>
      </c>
      <c r="P144">
        <v>0</v>
      </c>
      <c r="Q144">
        <v>-0.56952204866760803</v>
      </c>
      <c r="R144">
        <v>1</v>
      </c>
      <c r="S144">
        <v>0.249440870903888</v>
      </c>
      <c r="T144">
        <v>0</v>
      </c>
      <c r="U144">
        <v>0</v>
      </c>
      <c r="V144">
        <v>-0.15214176636499199</v>
      </c>
      <c r="W144">
        <v>0</v>
      </c>
      <c r="X144">
        <v>0.116910702809089</v>
      </c>
      <c r="Y144">
        <v>-0.57516737976522803</v>
      </c>
      <c r="Z144">
        <v>-0.57308873687845796</v>
      </c>
      <c r="AA144">
        <v>0.76995397277873301</v>
      </c>
      <c r="AB144">
        <v>-0.71239403566947401</v>
      </c>
      <c r="AC144">
        <v>-0.71497459145436604</v>
      </c>
      <c r="AD144">
        <v>0.63617862216986298</v>
      </c>
      <c r="AE144">
        <v>0.11308419249148501</v>
      </c>
      <c r="AF144">
        <v>1.0187772161566499E-2</v>
      </c>
      <c r="AG144">
        <v>-0.78059063589066602</v>
      </c>
      <c r="AH144">
        <v>1</v>
      </c>
      <c r="AI144">
        <v>-3.0902968876088299E-2</v>
      </c>
      <c r="AJ144">
        <v>3.6727609018318702E-2</v>
      </c>
      <c r="AK144">
        <v>5.21153328113836E-2</v>
      </c>
      <c r="AL144">
        <v>4.5548699677528302E-2</v>
      </c>
      <c r="AM144">
        <v>0</v>
      </c>
    </row>
    <row r="145" spans="1:39">
      <c r="A145" s="14">
        <v>29483</v>
      </c>
      <c r="B145">
        <v>0.67031706561942495</v>
      </c>
      <c r="C145">
        <v>-0.78550537391650299</v>
      </c>
      <c r="D145">
        <v>0.152143746344966</v>
      </c>
      <c r="E145">
        <v>1</v>
      </c>
      <c r="F145">
        <v>-0.46705985939855499</v>
      </c>
      <c r="G145">
        <v>0.57607187317248298</v>
      </c>
      <c r="H145">
        <v>0.57806363775488201</v>
      </c>
      <c r="I145">
        <v>-0.69442212605988196</v>
      </c>
      <c r="J145">
        <v>-0.37949624047138503</v>
      </c>
      <c r="K145">
        <v>0.25208682255600601</v>
      </c>
      <c r="L145">
        <v>-0.34319269815679698</v>
      </c>
      <c r="M145">
        <v>-0.77070109453163405</v>
      </c>
      <c r="N145">
        <v>0.24422212561500301</v>
      </c>
      <c r="O145">
        <v>0</v>
      </c>
      <c r="P145">
        <v>0</v>
      </c>
      <c r="Q145">
        <v>-0.32592607587100703</v>
      </c>
      <c r="R145">
        <v>1</v>
      </c>
      <c r="S145">
        <v>0.39564092192607497</v>
      </c>
      <c r="T145">
        <v>-0.25585123332189802</v>
      </c>
      <c r="U145">
        <v>-4.6854812040082301E-2</v>
      </c>
      <c r="V145">
        <v>-0.30054239969394397</v>
      </c>
      <c r="W145">
        <v>1</v>
      </c>
      <c r="X145">
        <v>0.283197529176555</v>
      </c>
      <c r="Y145">
        <v>-0.69686223534382397</v>
      </c>
      <c r="Z145">
        <v>-0.11796652736840001</v>
      </c>
      <c r="AA145">
        <v>0.38331287706519701</v>
      </c>
      <c r="AB145">
        <v>-0.268067530714651</v>
      </c>
      <c r="AC145">
        <v>-0.838325687692554</v>
      </c>
      <c r="AD145">
        <v>0.32413370472473102</v>
      </c>
      <c r="AE145">
        <v>0</v>
      </c>
      <c r="AF145">
        <v>-0.45046302495178703</v>
      </c>
      <c r="AG145">
        <v>-0.411098225170547</v>
      </c>
      <c r="AH145">
        <v>1</v>
      </c>
      <c r="AI145">
        <v>0.207125157913678</v>
      </c>
      <c r="AJ145">
        <v>1</v>
      </c>
      <c r="AK145">
        <v>-0.160066218556906</v>
      </c>
      <c r="AL145">
        <v>-9.1205802056620003E-2</v>
      </c>
      <c r="AM145">
        <v>0</v>
      </c>
    </row>
    <row r="146" spans="1:39">
      <c r="A146" s="14">
        <v>40984</v>
      </c>
      <c r="B146">
        <v>0.76144231954331099</v>
      </c>
      <c r="C146">
        <v>-0.84589782408419301</v>
      </c>
      <c r="D146">
        <v>0.30877020989096599</v>
      </c>
      <c r="E146">
        <v>0.94140686460012102</v>
      </c>
      <c r="F146">
        <v>-0.30330582542087098</v>
      </c>
      <c r="G146">
        <v>0.60363293398725204</v>
      </c>
      <c r="H146">
        <v>1.51082430838677E-2</v>
      </c>
      <c r="I146">
        <v>-0.32149720371255203</v>
      </c>
      <c r="J146">
        <v>-0.36326192226954301</v>
      </c>
      <c r="K146">
        <v>0.32223233358789999</v>
      </c>
      <c r="L146">
        <v>-0.36561110134918701</v>
      </c>
      <c r="M146">
        <v>-0.60613832360784803</v>
      </c>
      <c r="N146">
        <v>-3.29291975583407E-2</v>
      </c>
      <c r="O146">
        <v>0.15396943201145</v>
      </c>
      <c r="P146">
        <v>-0.214185016553504</v>
      </c>
      <c r="Q146">
        <v>-4.7733553039365398E-2</v>
      </c>
      <c r="R146">
        <v>0</v>
      </c>
      <c r="S146">
        <v>1.22431324863499E-2</v>
      </c>
      <c r="T146">
        <v>0.12797272502059201</v>
      </c>
      <c r="U146">
        <v>0.173784291564759</v>
      </c>
      <c r="V146">
        <v>-1.4493927134849999E-2</v>
      </c>
      <c r="W146">
        <v>0</v>
      </c>
      <c r="X146">
        <v>3.00401132476696E-2</v>
      </c>
      <c r="Y146">
        <v>-0.20145292037913801</v>
      </c>
      <c r="Z146">
        <v>-3.01038296260904E-2</v>
      </c>
      <c r="AA146">
        <v>0.60532435633418002</v>
      </c>
      <c r="AB146">
        <v>-0.36306454530871501</v>
      </c>
      <c r="AC146">
        <v>-0.267095499723769</v>
      </c>
      <c r="AD146">
        <v>1.04181637797879E-2</v>
      </c>
      <c r="AE146">
        <v>0</v>
      </c>
      <c r="AF146">
        <v>0</v>
      </c>
      <c r="AG146">
        <v>6.8432639349057703E-2</v>
      </c>
      <c r="AH146">
        <v>0</v>
      </c>
      <c r="AI146">
        <v>0.132739828127657</v>
      </c>
      <c r="AJ146">
        <v>0</v>
      </c>
      <c r="AK146">
        <v>-0.43991775624291202</v>
      </c>
      <c r="AL146">
        <v>-2.2157569665848399E-2</v>
      </c>
      <c r="AM146">
        <v>0.5</v>
      </c>
    </row>
    <row r="147" spans="1:39">
      <c r="A147" s="14">
        <v>35874</v>
      </c>
      <c r="B147">
        <v>0.81009275832583805</v>
      </c>
      <c r="C147">
        <v>-0.75247598749731104</v>
      </c>
      <c r="D147">
        <v>0.39239078539940803</v>
      </c>
      <c r="E147">
        <v>0.89930639244370503</v>
      </c>
      <c r="F147">
        <v>-0.20399067141700999</v>
      </c>
      <c r="G147">
        <v>0.60897665708808102</v>
      </c>
      <c r="H147">
        <v>-1.3412773113924701E-2</v>
      </c>
      <c r="I147">
        <v>-0.48079739162365898</v>
      </c>
      <c r="J147">
        <v>-0.59190613047153995</v>
      </c>
      <c r="K147">
        <v>0.55618669520615405</v>
      </c>
      <c r="L147">
        <v>-0.59314304752554603</v>
      </c>
      <c r="M147">
        <v>-0.41210808117542003</v>
      </c>
      <c r="N147">
        <v>0.73243102351882405</v>
      </c>
      <c r="O147">
        <v>0</v>
      </c>
      <c r="P147">
        <v>0</v>
      </c>
      <c r="Q147">
        <v>-0.80959109320306299</v>
      </c>
      <c r="R147">
        <v>1</v>
      </c>
      <c r="S147">
        <v>-0.138680561878152</v>
      </c>
      <c r="T147">
        <v>0</v>
      </c>
      <c r="U147">
        <v>0</v>
      </c>
      <c r="V147">
        <v>0.10435030152403001</v>
      </c>
      <c r="W147">
        <v>0</v>
      </c>
      <c r="X147">
        <v>-9.1575190283800706E-2</v>
      </c>
      <c r="Y147">
        <v>-0.63929823443026401</v>
      </c>
      <c r="Z147">
        <v>-0.41620651127978597</v>
      </c>
      <c r="AA147">
        <v>0.69741756224372597</v>
      </c>
      <c r="AB147">
        <v>-0.59614751326667803</v>
      </c>
      <c r="AC147">
        <v>-0.53333537438807599</v>
      </c>
      <c r="AD147">
        <v>0.408108118237339</v>
      </c>
      <c r="AE147">
        <v>0.19829072112993801</v>
      </c>
      <c r="AF147">
        <v>1.7864041331653299E-2</v>
      </c>
      <c r="AG147">
        <v>-0.380287716106747</v>
      </c>
      <c r="AH147">
        <v>1</v>
      </c>
      <c r="AI147">
        <v>-0.203221419525418</v>
      </c>
      <c r="AJ147">
        <v>6.4401079559985405E-2</v>
      </c>
      <c r="AK147">
        <v>9.1383125239843793E-2</v>
      </c>
      <c r="AL147">
        <v>0.144935080871651</v>
      </c>
      <c r="AM147">
        <v>0</v>
      </c>
    </row>
    <row r="148" spans="1:39">
      <c r="A148" s="14">
        <v>30302</v>
      </c>
      <c r="B148">
        <v>0.613611431999594</v>
      </c>
      <c r="C148">
        <v>-0.47744377775352598</v>
      </c>
      <c r="D148">
        <v>0.44506302007561599</v>
      </c>
      <c r="E148">
        <v>0.91320181047358795</v>
      </c>
      <c r="F148">
        <v>-0.18584704812403899</v>
      </c>
      <c r="G148">
        <v>0.64734870024882196</v>
      </c>
      <c r="H148">
        <v>0.71643392370791803</v>
      </c>
      <c r="I148">
        <v>-0.61037465306645899</v>
      </c>
      <c r="J148">
        <v>-0.69318882461797604</v>
      </c>
      <c r="K148">
        <v>0.63635817551455498</v>
      </c>
      <c r="L148">
        <v>-0.68438180091171397</v>
      </c>
      <c r="M148">
        <v>-0.70117036408313904</v>
      </c>
      <c r="N148">
        <v>9.8602844471624707E-2</v>
      </c>
      <c r="O148">
        <v>-0.203964528453109</v>
      </c>
      <c r="P148">
        <v>-0.168313660077926</v>
      </c>
      <c r="Q148">
        <v>-0.18625131135054701</v>
      </c>
      <c r="R148">
        <v>0</v>
      </c>
      <c r="S148">
        <v>0.61551601824443603</v>
      </c>
      <c r="T148">
        <v>-0.244216227214063</v>
      </c>
      <c r="U148">
        <v>-0.25097308823061398</v>
      </c>
      <c r="V148">
        <v>-0.45579699330568502</v>
      </c>
      <c r="W148">
        <v>1</v>
      </c>
      <c r="X148">
        <v>0.76789575923143205</v>
      </c>
      <c r="Y148">
        <v>-0.45962807689240898</v>
      </c>
      <c r="Z148">
        <v>-0.42227359194409297</v>
      </c>
      <c r="AA148">
        <v>0.33933827180723902</v>
      </c>
      <c r="AB148">
        <v>-0.37623775327929998</v>
      </c>
      <c r="AC148">
        <v>-0.45261446222774199</v>
      </c>
      <c r="AD148">
        <v>0.245949040689073</v>
      </c>
      <c r="AE148">
        <v>0</v>
      </c>
      <c r="AF148">
        <v>-0.41186921793196501</v>
      </c>
      <c r="AG148">
        <v>-0.44490893365498202</v>
      </c>
      <c r="AH148">
        <v>1</v>
      </c>
      <c r="AI148">
        <v>0.46399565732762299</v>
      </c>
      <c r="AJ148">
        <v>0.73179242500325903</v>
      </c>
      <c r="AK148">
        <v>-0.33148491996728602</v>
      </c>
      <c r="AL148">
        <v>-0.33869104590550703</v>
      </c>
      <c r="AM148">
        <v>0.5</v>
      </c>
    </row>
    <row r="149" spans="1:39">
      <c r="A149" s="14">
        <v>31401</v>
      </c>
      <c r="B149">
        <v>0.79875341546182599</v>
      </c>
      <c r="C149">
        <v>-0.87590077067585004</v>
      </c>
      <c r="D149">
        <v>0.42422406571488402</v>
      </c>
      <c r="E149">
        <v>0.96186985158392502</v>
      </c>
      <c r="F149">
        <v>-0.25255218208555302</v>
      </c>
      <c r="G149">
        <v>0.67908448111663899</v>
      </c>
      <c r="H149">
        <v>-0.136279122114941</v>
      </c>
      <c r="I149">
        <v>-0.93731963787642403</v>
      </c>
      <c r="J149">
        <v>-0.931902066467302</v>
      </c>
      <c r="K149">
        <v>0.99105087195220198</v>
      </c>
      <c r="L149">
        <v>-0.97288820485693694</v>
      </c>
      <c r="M149">
        <v>-0.95565169660299099</v>
      </c>
      <c r="N149">
        <v>0.34936477205440097</v>
      </c>
      <c r="O149">
        <v>0</v>
      </c>
      <c r="P149">
        <v>0</v>
      </c>
      <c r="Q149">
        <v>-0.38999847894626999</v>
      </c>
      <c r="R149">
        <v>1</v>
      </c>
      <c r="S149">
        <v>-0.10059944427909399</v>
      </c>
      <c r="T149">
        <v>0</v>
      </c>
      <c r="U149">
        <v>0</v>
      </c>
      <c r="V149">
        <v>0.149145096994895</v>
      </c>
      <c r="W149">
        <v>0</v>
      </c>
      <c r="X149">
        <v>-0.147919175146772</v>
      </c>
      <c r="Y149">
        <v>-0.88934357112412799</v>
      </c>
      <c r="Z149">
        <v>-0.74504710687274101</v>
      </c>
      <c r="AA149">
        <v>0.98347800860399404</v>
      </c>
      <c r="AB149">
        <v>-0.92070353217160605</v>
      </c>
      <c r="AC149">
        <v>-0.88665799288229796</v>
      </c>
      <c r="AD149">
        <v>5.2286796145500698E-2</v>
      </c>
      <c r="AE149">
        <v>0</v>
      </c>
      <c r="AF149">
        <v>2.8665526589822601E-2</v>
      </c>
      <c r="AG149">
        <v>5.05541832063219E-3</v>
      </c>
      <c r="AH149">
        <v>0</v>
      </c>
      <c r="AI149">
        <v>-0.26769602106651003</v>
      </c>
      <c r="AJ149">
        <v>0</v>
      </c>
      <c r="AK149">
        <v>8.0002851237115799E-2</v>
      </c>
      <c r="AL149">
        <v>0.15910888823279701</v>
      </c>
      <c r="AM149">
        <v>0</v>
      </c>
    </row>
    <row r="150" spans="1:39">
      <c r="A150" s="14">
        <v>31856</v>
      </c>
      <c r="B150">
        <v>0.97631368439181698</v>
      </c>
      <c r="C150">
        <v>-0.77965982338696804</v>
      </c>
      <c r="D150">
        <v>0.678092000989998</v>
      </c>
      <c r="E150">
        <v>0.84881961149769303</v>
      </c>
      <c r="F150">
        <v>3.2737583781601097E-2</v>
      </c>
      <c r="G150">
        <v>0.70809665172851</v>
      </c>
      <c r="H150">
        <v>0.37975962198713897</v>
      </c>
      <c r="I150">
        <v>-0.80009028934185999</v>
      </c>
      <c r="J150">
        <v>-0.87691814484743003</v>
      </c>
      <c r="K150">
        <v>0.74016024626006405</v>
      </c>
      <c r="L150">
        <v>-0.83101033468862595</v>
      </c>
      <c r="M150">
        <v>-0.84875155651073697</v>
      </c>
      <c r="N150">
        <v>0.49889158125649702</v>
      </c>
      <c r="O150">
        <v>0</v>
      </c>
      <c r="P150">
        <v>0</v>
      </c>
      <c r="Q150">
        <v>-0.66307898371352603</v>
      </c>
      <c r="R150">
        <v>1</v>
      </c>
      <c r="S150">
        <v>0.197790537694084</v>
      </c>
      <c r="T150">
        <v>0</v>
      </c>
      <c r="U150">
        <v>0</v>
      </c>
      <c r="V150">
        <v>-9.9818631211121597E-2</v>
      </c>
      <c r="W150">
        <v>0</v>
      </c>
      <c r="X150">
        <v>0.143346719727483</v>
      </c>
      <c r="Y150">
        <v>-0.736828172133415</v>
      </c>
      <c r="Z150">
        <v>-0.73244497827838995</v>
      </c>
      <c r="AA150">
        <v>0.67231412070910701</v>
      </c>
      <c r="AB150">
        <v>-0.72390330377965695</v>
      </c>
      <c r="AC150">
        <v>-0.70884475425946303</v>
      </c>
      <c r="AD150">
        <v>0.429126232814112</v>
      </c>
      <c r="AE150">
        <v>0</v>
      </c>
      <c r="AF150">
        <v>0</v>
      </c>
      <c r="AG150">
        <v>-0.33376019378288801</v>
      </c>
      <c r="AH150">
        <v>1</v>
      </c>
      <c r="AI150">
        <v>-5.3709101761060902E-3</v>
      </c>
      <c r="AJ150">
        <v>0</v>
      </c>
      <c r="AK150">
        <v>0</v>
      </c>
      <c r="AL150">
        <v>-9.2896294158832902E-3</v>
      </c>
      <c r="AM150">
        <v>0</v>
      </c>
    </row>
    <row r="151" spans="1:39">
      <c r="A151" s="14">
        <v>37246</v>
      </c>
      <c r="B151">
        <v>0.93334038535435804</v>
      </c>
      <c r="C151">
        <v>-0.62325472341354504</v>
      </c>
      <c r="D151">
        <v>0.83229132870049305</v>
      </c>
      <c r="E151">
        <v>1</v>
      </c>
      <c r="F151">
        <v>-3.5585165352076897E-2</v>
      </c>
      <c r="G151">
        <v>0.91614566435024603</v>
      </c>
      <c r="H151">
        <v>-0.72398511694083001</v>
      </c>
      <c r="I151">
        <v>-0.58009597855549</v>
      </c>
      <c r="J151">
        <v>-0.41668529698127998</v>
      </c>
      <c r="K151">
        <v>0.67799778173875003</v>
      </c>
      <c r="L151">
        <v>-0.55668527522533895</v>
      </c>
      <c r="M151">
        <v>-0.58678625427535902</v>
      </c>
      <c r="N151">
        <v>-0.39803499771753897</v>
      </c>
      <c r="O151">
        <v>0</v>
      </c>
      <c r="P151">
        <v>0.38821111880731402</v>
      </c>
      <c r="Q151">
        <v>0.44445265846054299</v>
      </c>
      <c r="R151">
        <v>-1</v>
      </c>
      <c r="S151">
        <v>-0.74904194601006002</v>
      </c>
      <c r="T151">
        <v>0</v>
      </c>
      <c r="U151">
        <v>0.60127723200842798</v>
      </c>
      <c r="V151">
        <v>0.69224624931129197</v>
      </c>
      <c r="W151">
        <v>-1</v>
      </c>
      <c r="X151">
        <v>-1</v>
      </c>
      <c r="Y151">
        <v>-0.33493369563482001</v>
      </c>
      <c r="Z151">
        <v>0.72079050568316105</v>
      </c>
      <c r="AA151">
        <v>0.60276554806488802</v>
      </c>
      <c r="AB151">
        <v>-2.25938297964795E-2</v>
      </c>
      <c r="AC151">
        <v>0.244912177717104</v>
      </c>
      <c r="AD151">
        <v>-1</v>
      </c>
      <c r="AE151">
        <v>0</v>
      </c>
      <c r="AF151">
        <v>0</v>
      </c>
      <c r="AG151">
        <v>0.96947384867311803</v>
      </c>
      <c r="AH151">
        <v>-1</v>
      </c>
      <c r="AI151">
        <v>-1</v>
      </c>
      <c r="AJ151">
        <v>0</v>
      </c>
      <c r="AK151">
        <v>0</v>
      </c>
      <c r="AL151">
        <v>1</v>
      </c>
      <c r="AM151">
        <v>0</v>
      </c>
    </row>
    <row r="152" spans="1:39">
      <c r="A152" s="14">
        <v>39983</v>
      </c>
      <c r="B152">
        <v>1</v>
      </c>
      <c r="C152">
        <v>-0.25209394845364302</v>
      </c>
      <c r="D152">
        <v>1</v>
      </c>
      <c r="E152">
        <v>1</v>
      </c>
      <c r="F152">
        <v>7.08065200925551E-2</v>
      </c>
      <c r="G152">
        <v>1</v>
      </c>
      <c r="H152">
        <v>-0.45941016780775001</v>
      </c>
      <c r="I152">
        <v>-2.6375592387409301E-3</v>
      </c>
      <c r="J152">
        <v>4.4069170557760197E-2</v>
      </c>
      <c r="K152">
        <v>-4.7861563262314701E-2</v>
      </c>
      <c r="L152">
        <v>2.4007093165243999E-2</v>
      </c>
      <c r="M152">
        <v>-0.46974884488813201</v>
      </c>
      <c r="N152">
        <v>-1</v>
      </c>
      <c r="O152">
        <v>0</v>
      </c>
      <c r="P152">
        <v>0</v>
      </c>
      <c r="Q152">
        <v>1</v>
      </c>
      <c r="R152">
        <v>-1</v>
      </c>
      <c r="S152">
        <v>-0.20842221761628199</v>
      </c>
      <c r="T152">
        <v>0</v>
      </c>
      <c r="U152">
        <v>0</v>
      </c>
      <c r="V152">
        <v>0.404963341935064</v>
      </c>
      <c r="W152">
        <v>0</v>
      </c>
      <c r="X152">
        <v>-1.0603559058076801E-2</v>
      </c>
      <c r="Y152">
        <v>0.57612504714572998</v>
      </c>
      <c r="Z152">
        <v>1</v>
      </c>
      <c r="AA152">
        <v>-9.2883754781187003E-2</v>
      </c>
      <c r="AB152">
        <v>0.54432834583448897</v>
      </c>
      <c r="AC152">
        <v>-8.6390668661957298E-2</v>
      </c>
      <c r="AD152">
        <v>-0.755873691640085</v>
      </c>
      <c r="AE152">
        <v>0</v>
      </c>
      <c r="AF152">
        <v>0</v>
      </c>
      <c r="AG152">
        <v>0.99811392521541598</v>
      </c>
      <c r="AH152">
        <v>-1</v>
      </c>
      <c r="AI152">
        <v>0.42933324546977902</v>
      </c>
      <c r="AJ152">
        <v>0</v>
      </c>
      <c r="AK152">
        <v>0</v>
      </c>
      <c r="AL152">
        <v>-0.31248062740146898</v>
      </c>
      <c r="AM152">
        <v>0</v>
      </c>
    </row>
  </sheetData>
  <sortState ref="A12:AM152">
    <sortCondition ref="G12:G152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52"/>
  <sheetViews>
    <sheetView workbookViewId="0">
      <pane xSplit="1" ySplit="11" topLeftCell="B12" activePane="bottomRight" state="frozen"/>
      <selection pane="topRight" activeCell="B1" sqref="B1"/>
      <selection pane="bottomLeft" activeCell="A2" sqref="A2"/>
      <selection pane="bottomRight" activeCell="A12" sqref="A12:XFD12"/>
    </sheetView>
  </sheetViews>
  <sheetFormatPr baseColWidth="10" defaultRowHeight="15" x14ac:dyDescent="0"/>
  <cols>
    <col min="1" max="1" width="8.83203125" style="2" bestFit="1" customWidth="1"/>
    <col min="2" max="7" width="12.83203125" bestFit="1" customWidth="1"/>
    <col min="8" max="8" width="12.83203125" style="21" bestFit="1" customWidth="1"/>
    <col min="9" max="17" width="12.83203125" bestFit="1" customWidth="1"/>
    <col min="18" max="18" width="6.6640625" bestFit="1" customWidth="1"/>
    <col min="19" max="22" width="12.83203125" bestFit="1" customWidth="1"/>
    <col min="23" max="23" width="7.6640625" bestFit="1" customWidth="1"/>
    <col min="24" max="33" width="12.83203125" bestFit="1" customWidth="1"/>
    <col min="34" max="34" width="7.1640625" bestFit="1" customWidth="1"/>
    <col min="35" max="38" width="12.83203125" bestFit="1" customWidth="1"/>
    <col min="39" max="39" width="8.1640625" bestFit="1" customWidth="1"/>
  </cols>
  <sheetData>
    <row r="1" spans="1:40">
      <c r="B1" s="3" t="str">
        <f>B11</f>
        <v>q1c</v>
      </c>
      <c r="C1" s="3" t="str">
        <f t="shared" ref="C1:AM1" si="0">C11</f>
        <v>q1cstd</v>
      </c>
      <c r="D1" s="3" t="str">
        <f t="shared" si="0"/>
        <v>q1high</v>
      </c>
      <c r="E1" s="3" t="str">
        <f t="shared" si="0"/>
        <v>q1low</v>
      </c>
      <c r="F1" s="3" t="str">
        <f t="shared" si="0"/>
        <v>q1range</v>
      </c>
      <c r="G1" s="3" t="str">
        <f t="shared" si="0"/>
        <v>q1middle</v>
      </c>
      <c r="H1" s="20" t="str">
        <f t="shared" si="0"/>
        <v>q0c</v>
      </c>
      <c r="I1" s="3" t="str">
        <f t="shared" si="0"/>
        <v>q0cstd</v>
      </c>
      <c r="J1" s="3" t="str">
        <f t="shared" si="0"/>
        <v>q0high</v>
      </c>
      <c r="K1" s="3" t="str">
        <f t="shared" si="0"/>
        <v>q0low</v>
      </c>
      <c r="L1" s="3" t="str">
        <f t="shared" si="0"/>
        <v>q0spanmean</v>
      </c>
      <c r="M1" s="3" t="str">
        <f t="shared" si="0"/>
        <v>q0spanstd</v>
      </c>
      <c r="N1" s="3" t="str">
        <f t="shared" si="0"/>
        <v>q0lixt</v>
      </c>
      <c r="O1" s="3" t="str">
        <f t="shared" si="0"/>
        <v>q0lixc72</v>
      </c>
      <c r="P1" s="3" t="str">
        <f t="shared" si="0"/>
        <v>q0lixc288</v>
      </c>
      <c r="Q1" s="3" t="str">
        <f t="shared" si="0"/>
        <v>q0lixd</v>
      </c>
      <c r="R1" s="3" t="str">
        <f t="shared" si="0"/>
        <v>q0lixm</v>
      </c>
      <c r="S1" s="3" t="str">
        <f t="shared" si="0"/>
        <v>q0lixtv</v>
      </c>
      <c r="T1" s="3" t="str">
        <f t="shared" si="0"/>
        <v>q0lixc72v</v>
      </c>
      <c r="U1" s="3" t="str">
        <f t="shared" si="0"/>
        <v>q0lixc288v</v>
      </c>
      <c r="V1" s="3" t="str">
        <f t="shared" si="0"/>
        <v>q0lixdv</v>
      </c>
      <c r="W1" s="3" t="str">
        <f t="shared" si="0"/>
        <v>q0lixmv</v>
      </c>
      <c r="X1" s="3" t="str">
        <f t="shared" si="0"/>
        <v>m0c</v>
      </c>
      <c r="Y1" s="3" t="str">
        <f t="shared" si="0"/>
        <v>m0cstd</v>
      </c>
      <c r="Z1" s="3" t="str">
        <f t="shared" si="0"/>
        <v>m0high</v>
      </c>
      <c r="AA1" s="3" t="str">
        <f t="shared" si="0"/>
        <v>m0low</v>
      </c>
      <c r="AB1" s="3" t="str">
        <f t="shared" si="0"/>
        <v>m0spanmean</v>
      </c>
      <c r="AC1" s="3" t="str">
        <f t="shared" si="0"/>
        <v>m0spanstd</v>
      </c>
      <c r="AD1" s="3" t="str">
        <f t="shared" si="0"/>
        <v>m0lixt</v>
      </c>
      <c r="AE1" s="3" t="str">
        <f t="shared" si="0"/>
        <v>m0lixc72</v>
      </c>
      <c r="AF1" s="3" t="str">
        <f t="shared" si="0"/>
        <v>m0lixc288</v>
      </c>
      <c r="AG1" s="3" t="str">
        <f t="shared" si="0"/>
        <v>m0lixd</v>
      </c>
      <c r="AH1" s="3" t="str">
        <f t="shared" si="0"/>
        <v>m0lixm</v>
      </c>
      <c r="AI1" s="3" t="str">
        <f t="shared" si="0"/>
        <v>m0lixtv</v>
      </c>
      <c r="AJ1" s="3" t="str">
        <f t="shared" si="0"/>
        <v>m0lixc72v</v>
      </c>
      <c r="AK1" s="3" t="str">
        <f t="shared" si="0"/>
        <v>m0lixc288v</v>
      </c>
      <c r="AL1" s="3" t="str">
        <f t="shared" si="0"/>
        <v>m0lixdv</v>
      </c>
      <c r="AM1" s="3" t="str">
        <f t="shared" si="0"/>
        <v>m0lixmv</v>
      </c>
    </row>
    <row r="2" spans="1:40" s="22" customFormat="1">
      <c r="B2" s="22">
        <f>IF(B8&gt;B7,1,-1)</f>
        <v>1</v>
      </c>
      <c r="C2" s="22">
        <f t="shared" ref="C2:AM2" si="1">IF(C8&gt;C7,1,-1)</f>
        <v>-1</v>
      </c>
      <c r="D2" s="22">
        <f t="shared" si="1"/>
        <v>1</v>
      </c>
      <c r="E2" s="22">
        <f t="shared" si="1"/>
        <v>1</v>
      </c>
      <c r="F2" s="22">
        <f t="shared" si="1"/>
        <v>-1</v>
      </c>
      <c r="G2" s="22">
        <f t="shared" si="1"/>
        <v>1</v>
      </c>
      <c r="H2" s="23">
        <f t="shared" si="1"/>
        <v>-1</v>
      </c>
      <c r="I2" s="22">
        <f t="shared" si="1"/>
        <v>-1</v>
      </c>
      <c r="J2" s="22">
        <f t="shared" si="1"/>
        <v>-1</v>
      </c>
      <c r="K2" s="22">
        <f t="shared" si="1"/>
        <v>1</v>
      </c>
      <c r="L2" s="22">
        <f t="shared" si="1"/>
        <v>-1</v>
      </c>
      <c r="M2" s="22">
        <f t="shared" si="1"/>
        <v>-1</v>
      </c>
      <c r="N2" s="22">
        <f t="shared" si="1"/>
        <v>-1</v>
      </c>
      <c r="O2" s="22">
        <f t="shared" si="1"/>
        <v>1</v>
      </c>
      <c r="P2" s="22">
        <f t="shared" si="1"/>
        <v>1</v>
      </c>
      <c r="Q2" s="22">
        <f t="shared" si="1"/>
        <v>1</v>
      </c>
      <c r="R2" s="22">
        <f t="shared" si="1"/>
        <v>-1</v>
      </c>
      <c r="S2" s="22">
        <f t="shared" si="1"/>
        <v>1</v>
      </c>
      <c r="T2" s="22">
        <f t="shared" si="1"/>
        <v>1</v>
      </c>
      <c r="U2" s="22">
        <f t="shared" si="1"/>
        <v>-1</v>
      </c>
      <c r="V2" s="22">
        <f t="shared" si="1"/>
        <v>-1</v>
      </c>
      <c r="W2" s="22">
        <f t="shared" si="1"/>
        <v>1</v>
      </c>
      <c r="X2" s="22">
        <f t="shared" si="1"/>
        <v>-1</v>
      </c>
      <c r="Y2" s="22">
        <f t="shared" si="1"/>
        <v>-1</v>
      </c>
      <c r="Z2" s="22">
        <f t="shared" si="1"/>
        <v>-1</v>
      </c>
      <c r="AA2" s="22">
        <f t="shared" si="1"/>
        <v>1</v>
      </c>
      <c r="AB2" s="22">
        <f t="shared" si="1"/>
        <v>-1</v>
      </c>
      <c r="AC2" s="22">
        <f t="shared" si="1"/>
        <v>-1</v>
      </c>
      <c r="AD2" s="22">
        <f t="shared" si="1"/>
        <v>-1</v>
      </c>
      <c r="AE2" s="22">
        <f t="shared" si="1"/>
        <v>-1</v>
      </c>
      <c r="AF2" s="22">
        <f t="shared" si="1"/>
        <v>-1</v>
      </c>
      <c r="AG2" s="22">
        <f t="shared" si="1"/>
        <v>1</v>
      </c>
      <c r="AH2" s="22">
        <f t="shared" si="1"/>
        <v>1</v>
      </c>
      <c r="AI2" s="22">
        <f t="shared" si="1"/>
        <v>1</v>
      </c>
      <c r="AJ2" s="22">
        <f t="shared" si="1"/>
        <v>-1</v>
      </c>
      <c r="AK2" s="22">
        <f t="shared" si="1"/>
        <v>1</v>
      </c>
      <c r="AL2" s="22">
        <f t="shared" si="1"/>
        <v>-1</v>
      </c>
      <c r="AM2" s="22">
        <f t="shared" si="1"/>
        <v>1</v>
      </c>
    </row>
    <row r="3" spans="1:40" s="22" customFormat="1">
      <c r="B3" s="22">
        <f>IF(B9&gt;B8,1,-1)</f>
        <v>1</v>
      </c>
      <c r="C3" s="22">
        <f t="shared" ref="C3:AM3" si="2">IF(C9&gt;C8,1,-1)</f>
        <v>-1</v>
      </c>
      <c r="D3" s="22">
        <f t="shared" si="2"/>
        <v>1</v>
      </c>
      <c r="E3" s="22">
        <f t="shared" si="2"/>
        <v>1</v>
      </c>
      <c r="F3" s="22">
        <f t="shared" si="2"/>
        <v>1</v>
      </c>
      <c r="G3" s="22">
        <f t="shared" si="2"/>
        <v>1</v>
      </c>
      <c r="H3" s="23">
        <f t="shared" si="2"/>
        <v>1</v>
      </c>
      <c r="I3" s="22">
        <f t="shared" si="2"/>
        <v>1</v>
      </c>
      <c r="J3" s="22">
        <f t="shared" si="2"/>
        <v>1</v>
      </c>
      <c r="K3" s="22">
        <f t="shared" si="2"/>
        <v>-1</v>
      </c>
      <c r="L3" s="22">
        <f t="shared" si="2"/>
        <v>1</v>
      </c>
      <c r="M3" s="22">
        <f t="shared" si="2"/>
        <v>1</v>
      </c>
      <c r="N3" s="22">
        <f t="shared" si="2"/>
        <v>1</v>
      </c>
      <c r="O3" s="22">
        <f t="shared" si="2"/>
        <v>1</v>
      </c>
      <c r="P3" s="22">
        <f t="shared" si="2"/>
        <v>1</v>
      </c>
      <c r="Q3" s="22">
        <f t="shared" si="2"/>
        <v>-1</v>
      </c>
      <c r="R3" s="22">
        <f t="shared" si="2"/>
        <v>1</v>
      </c>
      <c r="S3" s="22">
        <f t="shared" si="2"/>
        <v>-1</v>
      </c>
      <c r="T3" s="22">
        <f t="shared" si="2"/>
        <v>-1</v>
      </c>
      <c r="U3" s="22">
        <f t="shared" si="2"/>
        <v>1</v>
      </c>
      <c r="V3" s="22">
        <f t="shared" si="2"/>
        <v>-1</v>
      </c>
      <c r="W3" s="22">
        <f t="shared" si="2"/>
        <v>-1</v>
      </c>
      <c r="X3" s="22">
        <f t="shared" si="2"/>
        <v>1</v>
      </c>
      <c r="Y3" s="22">
        <f t="shared" si="2"/>
        <v>1</v>
      </c>
      <c r="Z3" s="22">
        <f t="shared" si="2"/>
        <v>1</v>
      </c>
      <c r="AA3" s="22">
        <f t="shared" si="2"/>
        <v>-1</v>
      </c>
      <c r="AB3" s="22">
        <f t="shared" si="2"/>
        <v>1</v>
      </c>
      <c r="AC3" s="22">
        <f t="shared" si="2"/>
        <v>1</v>
      </c>
      <c r="AD3" s="22">
        <f t="shared" si="2"/>
        <v>-1</v>
      </c>
      <c r="AE3" s="22">
        <f t="shared" si="2"/>
        <v>1</v>
      </c>
      <c r="AF3" s="22">
        <f t="shared" si="2"/>
        <v>1</v>
      </c>
      <c r="AG3" s="22">
        <f t="shared" si="2"/>
        <v>1</v>
      </c>
      <c r="AH3" s="22">
        <f t="shared" si="2"/>
        <v>-1</v>
      </c>
      <c r="AI3" s="22">
        <f t="shared" si="2"/>
        <v>1</v>
      </c>
      <c r="AJ3" s="22">
        <f t="shared" si="2"/>
        <v>1</v>
      </c>
      <c r="AK3" s="22">
        <f t="shared" si="2"/>
        <v>-1</v>
      </c>
      <c r="AL3" s="22">
        <f t="shared" si="2"/>
        <v>-1</v>
      </c>
      <c r="AM3" s="22">
        <f t="shared" si="2"/>
        <v>1</v>
      </c>
    </row>
    <row r="4" spans="1:40" s="5" customFormat="1">
      <c r="H4" s="18"/>
    </row>
    <row r="5" spans="1:40" s="5" customFormat="1">
      <c r="B5" s="5">
        <f>IF(B2+B3=2,1,0)</f>
        <v>1</v>
      </c>
      <c r="C5" s="5">
        <f t="shared" ref="C5:AM5" si="3">IF(C2+C3=2,1,0)</f>
        <v>0</v>
      </c>
      <c r="D5" s="5">
        <f t="shared" si="3"/>
        <v>1</v>
      </c>
      <c r="E5" s="5">
        <f t="shared" si="3"/>
        <v>1</v>
      </c>
      <c r="F5" s="5">
        <f t="shared" si="3"/>
        <v>0</v>
      </c>
      <c r="G5" s="5">
        <f t="shared" si="3"/>
        <v>1</v>
      </c>
      <c r="H5" s="18">
        <f t="shared" si="3"/>
        <v>0</v>
      </c>
      <c r="I5" s="5">
        <f t="shared" si="3"/>
        <v>0</v>
      </c>
      <c r="J5" s="5">
        <f t="shared" si="3"/>
        <v>0</v>
      </c>
      <c r="K5" s="5">
        <f t="shared" si="3"/>
        <v>0</v>
      </c>
      <c r="L5" s="5">
        <f t="shared" si="3"/>
        <v>0</v>
      </c>
      <c r="M5" s="5">
        <f t="shared" si="3"/>
        <v>0</v>
      </c>
      <c r="N5" s="5">
        <f t="shared" si="3"/>
        <v>0</v>
      </c>
      <c r="O5" s="5">
        <f t="shared" si="3"/>
        <v>1</v>
      </c>
      <c r="P5" s="5">
        <f t="shared" si="3"/>
        <v>1</v>
      </c>
      <c r="Q5" s="5">
        <f t="shared" si="3"/>
        <v>0</v>
      </c>
      <c r="R5" s="5">
        <f t="shared" si="3"/>
        <v>0</v>
      </c>
      <c r="S5" s="5">
        <f t="shared" si="3"/>
        <v>0</v>
      </c>
      <c r="T5" s="5">
        <f t="shared" si="3"/>
        <v>0</v>
      </c>
      <c r="U5" s="5">
        <f t="shared" si="3"/>
        <v>0</v>
      </c>
      <c r="V5" s="5">
        <f t="shared" si="3"/>
        <v>0</v>
      </c>
      <c r="W5" s="5">
        <f t="shared" si="3"/>
        <v>0</v>
      </c>
      <c r="X5" s="5">
        <f t="shared" si="3"/>
        <v>0</v>
      </c>
      <c r="Y5" s="5">
        <f t="shared" si="3"/>
        <v>0</v>
      </c>
      <c r="Z5" s="5">
        <f t="shared" si="3"/>
        <v>0</v>
      </c>
      <c r="AA5" s="5">
        <f t="shared" si="3"/>
        <v>0</v>
      </c>
      <c r="AB5" s="5">
        <f t="shared" si="3"/>
        <v>0</v>
      </c>
      <c r="AC5" s="5">
        <f t="shared" si="3"/>
        <v>0</v>
      </c>
      <c r="AD5" s="5">
        <f t="shared" si="3"/>
        <v>0</v>
      </c>
      <c r="AE5" s="5">
        <f t="shared" si="3"/>
        <v>0</v>
      </c>
      <c r="AF5" s="5">
        <f t="shared" si="3"/>
        <v>0</v>
      </c>
      <c r="AG5" s="5">
        <f t="shared" si="3"/>
        <v>1</v>
      </c>
      <c r="AH5" s="5">
        <f t="shared" si="3"/>
        <v>0</v>
      </c>
      <c r="AI5" s="5">
        <f t="shared" si="3"/>
        <v>1</v>
      </c>
      <c r="AJ5" s="5">
        <f t="shared" si="3"/>
        <v>0</v>
      </c>
      <c r="AK5" s="5">
        <f t="shared" si="3"/>
        <v>0</v>
      </c>
      <c r="AL5" s="5">
        <f t="shared" si="3"/>
        <v>0</v>
      </c>
      <c r="AM5" s="5">
        <f t="shared" si="3"/>
        <v>1</v>
      </c>
      <c r="AN5" s="5">
        <f>SUM(H5:AM5)</f>
        <v>5</v>
      </c>
    </row>
    <row r="7" spans="1:40" s="17" customFormat="1">
      <c r="A7" s="16"/>
      <c r="B7" s="17">
        <f>AVERAGE(B12:B58)</f>
        <v>-0.1791600934698849</v>
      </c>
      <c r="C7" s="17">
        <f t="shared" ref="C7:AM7" si="4">AVERAGE(C12:C58)</f>
        <v>-0.59596334928675399</v>
      </c>
      <c r="D7" s="17">
        <f t="shared" si="4"/>
        <v>-0.78592846340904743</v>
      </c>
      <c r="E7" s="17">
        <f t="shared" si="4"/>
        <v>0.2599371880506437</v>
      </c>
      <c r="F7" s="17">
        <f t="shared" si="4"/>
        <v>-0.49031838355178442</v>
      </c>
      <c r="G7" s="17">
        <f t="shared" si="4"/>
        <v>-0.29468765878376185</v>
      </c>
      <c r="H7" s="19">
        <f t="shared" si="4"/>
        <v>0.11200560891487105</v>
      </c>
      <c r="I7" s="17">
        <f t="shared" si="4"/>
        <v>-0.59514971518474058</v>
      </c>
      <c r="J7" s="17">
        <f t="shared" si="4"/>
        <v>-0.51428926420984467</v>
      </c>
      <c r="K7" s="17">
        <f t="shared" si="4"/>
        <v>0.56531672518177434</v>
      </c>
      <c r="L7" s="17">
        <f t="shared" si="4"/>
        <v>-0.56133766042083233</v>
      </c>
      <c r="M7" s="17">
        <f t="shared" si="4"/>
        <v>-0.7552023067927246</v>
      </c>
      <c r="N7" s="17">
        <f t="shared" si="4"/>
        <v>0.33541217821752811</v>
      </c>
      <c r="O7" s="17">
        <f t="shared" si="4"/>
        <v>-5.7891714256014606E-4</v>
      </c>
      <c r="P7" s="17">
        <f t="shared" si="4"/>
        <v>-9.5382926268329726E-2</v>
      </c>
      <c r="Q7" s="17">
        <f t="shared" si="4"/>
        <v>-0.37858277806428681</v>
      </c>
      <c r="R7" s="17">
        <f t="shared" si="4"/>
        <v>0.63829787234042556</v>
      </c>
      <c r="S7" s="17">
        <f t="shared" si="4"/>
        <v>5.1986070419415081E-2</v>
      </c>
      <c r="T7" s="17">
        <f t="shared" si="4"/>
        <v>-3.4534896218998599E-2</v>
      </c>
      <c r="U7" s="17">
        <f t="shared" si="4"/>
        <v>-1.7188243052074139E-2</v>
      </c>
      <c r="V7" s="17">
        <f t="shared" si="4"/>
        <v>-5.4328372803763104E-2</v>
      </c>
      <c r="W7" s="17">
        <f t="shared" si="4"/>
        <v>-2.1276595744680851E-2</v>
      </c>
      <c r="X7" s="17">
        <f t="shared" si="4"/>
        <v>0.10387031404145892</v>
      </c>
      <c r="Y7" s="17">
        <f t="shared" si="4"/>
        <v>-0.7053453534745574</v>
      </c>
      <c r="Z7" s="17">
        <f t="shared" si="4"/>
        <v>-0.71747023361584006</v>
      </c>
      <c r="AA7" s="17">
        <f t="shared" si="4"/>
        <v>0.6354278785285582</v>
      </c>
      <c r="AB7" s="17">
        <f t="shared" si="4"/>
        <v>-0.6941155141225952</v>
      </c>
      <c r="AC7" s="17">
        <f t="shared" si="4"/>
        <v>-0.8297970489575679</v>
      </c>
      <c r="AD7" s="17">
        <f t="shared" si="4"/>
        <v>0.24073353286687102</v>
      </c>
      <c r="AE7" s="17">
        <f t="shared" si="4"/>
        <v>4.9766232029975557E-2</v>
      </c>
      <c r="AF7" s="17">
        <f t="shared" si="4"/>
        <v>6.5325525205924051E-2</v>
      </c>
      <c r="AG7" s="17">
        <f t="shared" si="4"/>
        <v>-0.25126880800442941</v>
      </c>
      <c r="AH7" s="17">
        <f t="shared" si="4"/>
        <v>0.38297872340425532</v>
      </c>
      <c r="AI7" s="17">
        <f t="shared" si="4"/>
        <v>1.674080080014205E-2</v>
      </c>
      <c r="AJ7" s="17">
        <f t="shared" si="4"/>
        <v>1.0421946232401155E-2</v>
      </c>
      <c r="AK7" s="17">
        <f t="shared" si="4"/>
        <v>1.2653854034278373E-2</v>
      </c>
      <c r="AL7" s="17">
        <f t="shared" si="4"/>
        <v>-9.8245755476499223E-3</v>
      </c>
      <c r="AM7" s="17">
        <f t="shared" si="4"/>
        <v>-7.4468085106382975E-2</v>
      </c>
    </row>
    <row r="8" spans="1:40" s="17" customFormat="1">
      <c r="A8" s="16"/>
      <c r="B8" s="17">
        <f>AVERAGE(B59:B105)</f>
        <v>0.13606287946697895</v>
      </c>
      <c r="C8" s="17">
        <f t="shared" ref="C8:AM8" si="5">AVERAGE(C59:C105)</f>
        <v>-0.71357874354932982</v>
      </c>
      <c r="D8" s="17">
        <f t="shared" si="5"/>
        <v>-0.48783627727053325</v>
      </c>
      <c r="E8" s="17">
        <f t="shared" si="5"/>
        <v>0.73479493746590774</v>
      </c>
      <c r="F8" s="17">
        <f t="shared" si="5"/>
        <v>-0.65174381154993044</v>
      </c>
      <c r="G8" s="17">
        <f t="shared" si="5"/>
        <v>0.10517403964590652</v>
      </c>
      <c r="H8" s="19">
        <f t="shared" si="5"/>
        <v>0.10521102618165853</v>
      </c>
      <c r="I8" s="17">
        <f t="shared" si="5"/>
        <v>-0.64978140787651539</v>
      </c>
      <c r="J8" s="17">
        <f t="shared" si="5"/>
        <v>-0.61307211108949966</v>
      </c>
      <c r="K8" s="17">
        <f t="shared" si="5"/>
        <v>0.66188377795830888</v>
      </c>
      <c r="L8" s="17">
        <f t="shared" si="5"/>
        <v>-0.65824428955581293</v>
      </c>
      <c r="M8" s="17">
        <f t="shared" si="5"/>
        <v>-0.79333424158423071</v>
      </c>
      <c r="N8" s="17">
        <f t="shared" si="5"/>
        <v>0.2464576065940719</v>
      </c>
      <c r="O8" s="17">
        <f t="shared" si="5"/>
        <v>2.2940468744099322E-2</v>
      </c>
      <c r="P8" s="17">
        <f t="shared" si="5"/>
        <v>-4.9993415623070095E-2</v>
      </c>
      <c r="Q8" s="17">
        <f t="shared" si="5"/>
        <v>-0.31489389885360614</v>
      </c>
      <c r="R8" s="17">
        <f t="shared" si="5"/>
        <v>0.61702127659574468</v>
      </c>
      <c r="S8" s="17">
        <f t="shared" si="5"/>
        <v>6.1895920011131873E-2</v>
      </c>
      <c r="T8" s="17">
        <f t="shared" si="5"/>
        <v>2.0623361690893328E-2</v>
      </c>
      <c r="U8" s="17">
        <f t="shared" si="5"/>
        <v>-2.3760144487958462E-2</v>
      </c>
      <c r="V8" s="17">
        <f t="shared" si="5"/>
        <v>-7.640049077376232E-2</v>
      </c>
      <c r="W8" s="17">
        <f t="shared" si="5"/>
        <v>6.3829787234042548E-2</v>
      </c>
      <c r="X8" s="17">
        <f t="shared" si="5"/>
        <v>0.10304546331619743</v>
      </c>
      <c r="Y8" s="17">
        <f t="shared" si="5"/>
        <v>-0.74248189531247955</v>
      </c>
      <c r="Z8" s="17">
        <f t="shared" si="5"/>
        <v>-0.75693130445549672</v>
      </c>
      <c r="AA8" s="17">
        <f t="shared" si="5"/>
        <v>0.68239967625759368</v>
      </c>
      <c r="AB8" s="17">
        <f t="shared" si="5"/>
        <v>-0.73503629090717049</v>
      </c>
      <c r="AC8" s="17">
        <f t="shared" si="5"/>
        <v>-0.8604285396963901</v>
      </c>
      <c r="AD8" s="17">
        <f t="shared" si="5"/>
        <v>0.21180433763417311</v>
      </c>
      <c r="AE8" s="17">
        <f t="shared" si="5"/>
        <v>-3.0815140829646703E-2</v>
      </c>
      <c r="AF8" s="17">
        <f t="shared" si="5"/>
        <v>1.6598273211281309E-2</v>
      </c>
      <c r="AG8" s="17">
        <f t="shared" si="5"/>
        <v>-0.24035471780556575</v>
      </c>
      <c r="AH8" s="17">
        <f t="shared" si="5"/>
        <v>0.51063829787234039</v>
      </c>
      <c r="AI8" s="17">
        <f t="shared" si="5"/>
        <v>6.158941904943855E-2</v>
      </c>
      <c r="AJ8" s="17">
        <f t="shared" si="5"/>
        <v>-3.5188920108756093E-2</v>
      </c>
      <c r="AK8" s="17">
        <f t="shared" si="5"/>
        <v>6.413953477506848E-2</v>
      </c>
      <c r="AL8" s="17">
        <f t="shared" si="5"/>
        <v>-3.2611432488074299E-2</v>
      </c>
      <c r="AM8" s="17">
        <f t="shared" si="5"/>
        <v>-5.3191489361702128E-2</v>
      </c>
    </row>
    <row r="9" spans="1:40" s="17" customFormat="1">
      <c r="A9" s="16"/>
      <c r="B9" s="17">
        <f>AVERAGE(B106:B152)</f>
        <v>0.40057211174295332</v>
      </c>
      <c r="C9" s="17">
        <f t="shared" ref="C9:AM9" si="6">AVERAGE(C106:C152)</f>
        <v>-0.76743481460936835</v>
      </c>
      <c r="D9" s="17">
        <f t="shared" si="6"/>
        <v>-2.2847760602507278E-2</v>
      </c>
      <c r="E9" s="17">
        <f t="shared" si="6"/>
        <v>0.95379762330617057</v>
      </c>
      <c r="F9" s="17">
        <f t="shared" si="6"/>
        <v>-0.50996038588789039</v>
      </c>
      <c r="G9" s="17">
        <f t="shared" si="6"/>
        <v>0.46217983895534537</v>
      </c>
      <c r="H9" s="19">
        <f t="shared" si="6"/>
        <v>0.10719373097626357</v>
      </c>
      <c r="I9" s="17">
        <f t="shared" si="6"/>
        <v>-0.62518916305545924</v>
      </c>
      <c r="J9" s="17">
        <f t="shared" si="6"/>
        <v>-0.55251910376405855</v>
      </c>
      <c r="K9" s="17">
        <f t="shared" si="6"/>
        <v>0.58653560434324359</v>
      </c>
      <c r="L9" s="17">
        <f t="shared" si="6"/>
        <v>-0.59101435115043932</v>
      </c>
      <c r="M9" s="17">
        <f t="shared" si="6"/>
        <v>-0.78512512007868751</v>
      </c>
      <c r="N9" s="17">
        <f t="shared" si="6"/>
        <v>0.28085605485756032</v>
      </c>
      <c r="O9" s="17">
        <f t="shared" si="6"/>
        <v>3.021066199308766E-2</v>
      </c>
      <c r="P9" s="17">
        <f t="shared" si="6"/>
        <v>-1.3561229445913411E-2</v>
      </c>
      <c r="Q9" s="17">
        <f t="shared" si="6"/>
        <v>-0.34718954019548048</v>
      </c>
      <c r="R9" s="17">
        <f t="shared" si="6"/>
        <v>0.63829787234042556</v>
      </c>
      <c r="S9" s="17">
        <f t="shared" si="6"/>
        <v>4.3174372632108243E-2</v>
      </c>
      <c r="T9" s="17">
        <f t="shared" si="6"/>
        <v>-8.292407684427662E-3</v>
      </c>
      <c r="U9" s="17">
        <f t="shared" si="6"/>
        <v>4.6975298715180483E-2</v>
      </c>
      <c r="V9" s="17">
        <f t="shared" si="6"/>
        <v>-7.9312171311973323E-2</v>
      </c>
      <c r="W9" s="17">
        <f t="shared" si="6"/>
        <v>-6.3829787234042548E-2</v>
      </c>
      <c r="X9" s="17">
        <f t="shared" si="6"/>
        <v>0.11490648369544236</v>
      </c>
      <c r="Y9" s="17">
        <f t="shared" si="6"/>
        <v>-0.71500814606894381</v>
      </c>
      <c r="Z9" s="17">
        <f t="shared" si="6"/>
        <v>-0.73324704481966596</v>
      </c>
      <c r="AA9" s="17">
        <f t="shared" si="6"/>
        <v>0.61327108102566763</v>
      </c>
      <c r="AB9" s="17">
        <f t="shared" si="6"/>
        <v>-0.69453090158758446</v>
      </c>
      <c r="AC9" s="17">
        <f t="shared" si="6"/>
        <v>-0.85046118800839721</v>
      </c>
      <c r="AD9" s="17">
        <f t="shared" si="6"/>
        <v>0.21146045544576203</v>
      </c>
      <c r="AE9" s="17">
        <f t="shared" si="6"/>
        <v>2.2073074240754067E-4</v>
      </c>
      <c r="AF9" s="17">
        <f t="shared" si="6"/>
        <v>5.0215710327896255E-2</v>
      </c>
      <c r="AG9" s="17">
        <f t="shared" si="6"/>
        <v>-0.20963799009448514</v>
      </c>
      <c r="AH9" s="17">
        <f t="shared" si="6"/>
        <v>0.2978723404255319</v>
      </c>
      <c r="AI9" s="17">
        <f t="shared" si="6"/>
        <v>7.132280256475064E-2</v>
      </c>
      <c r="AJ9" s="17">
        <f t="shared" si="6"/>
        <v>8.875095010240917E-3</v>
      </c>
      <c r="AK9" s="17">
        <f t="shared" si="6"/>
        <v>3.7533278915315819E-2</v>
      </c>
      <c r="AL9" s="17">
        <f t="shared" si="6"/>
        <v>-4.4394188353779576E-2</v>
      </c>
      <c r="AM9" s="17">
        <f t="shared" si="6"/>
        <v>-3.1914893617021274E-2</v>
      </c>
    </row>
    <row r="11" spans="1:40" s="3" customFormat="1">
      <c r="B11" s="3" t="s">
        <v>7</v>
      </c>
      <c r="C11" s="3" t="s">
        <v>8</v>
      </c>
      <c r="D11" s="3" t="s">
        <v>9</v>
      </c>
      <c r="E11" s="3" t="s">
        <v>10</v>
      </c>
      <c r="F11" s="3" t="s">
        <v>52</v>
      </c>
      <c r="G11" s="3" t="s">
        <v>53</v>
      </c>
      <c r="H11" s="20" t="s">
        <v>11</v>
      </c>
      <c r="I11" s="3" t="s">
        <v>12</v>
      </c>
      <c r="J11" s="3" t="s">
        <v>13</v>
      </c>
      <c r="K11" s="3" t="s">
        <v>14</v>
      </c>
      <c r="L11" s="3" t="s">
        <v>15</v>
      </c>
      <c r="M11" s="3" t="s">
        <v>16</v>
      </c>
      <c r="N11" s="3" t="s">
        <v>17</v>
      </c>
      <c r="O11" s="3" t="s">
        <v>18</v>
      </c>
      <c r="P11" s="3" t="s">
        <v>19</v>
      </c>
      <c r="Q11" s="3" t="s">
        <v>20</v>
      </c>
      <c r="R11" s="3" t="s">
        <v>21</v>
      </c>
      <c r="S11" s="3" t="s">
        <v>22</v>
      </c>
      <c r="T11" s="3" t="s">
        <v>23</v>
      </c>
      <c r="U11" s="3" t="s">
        <v>24</v>
      </c>
      <c r="V11" s="3" t="s">
        <v>25</v>
      </c>
      <c r="W11" s="3" t="s">
        <v>26</v>
      </c>
      <c r="X11" s="3" t="s">
        <v>27</v>
      </c>
      <c r="Y11" s="3" t="s">
        <v>28</v>
      </c>
      <c r="Z11" s="3" t="s">
        <v>29</v>
      </c>
      <c r="AA11" s="3" t="s">
        <v>30</v>
      </c>
      <c r="AB11" s="3" t="s">
        <v>31</v>
      </c>
      <c r="AC11" s="3" t="s">
        <v>32</v>
      </c>
      <c r="AD11" s="3" t="s">
        <v>33</v>
      </c>
      <c r="AE11" s="3" t="s">
        <v>34</v>
      </c>
      <c r="AF11" s="3" t="s">
        <v>35</v>
      </c>
      <c r="AG11" s="3" t="s">
        <v>36</v>
      </c>
      <c r="AH11" s="3" t="s">
        <v>37</v>
      </c>
      <c r="AI11" s="3" t="s">
        <v>38</v>
      </c>
      <c r="AJ11" s="3" t="s">
        <v>39</v>
      </c>
      <c r="AK11" s="3" t="s">
        <v>40</v>
      </c>
      <c r="AL11" s="3" t="s">
        <v>41</v>
      </c>
      <c r="AM11" s="3" t="s">
        <v>42</v>
      </c>
    </row>
    <row r="12" spans="1:40">
      <c r="A12" s="14">
        <v>37155</v>
      </c>
      <c r="B12">
        <v>-1</v>
      </c>
      <c r="C12">
        <v>-0.51771865551553797</v>
      </c>
      <c r="D12">
        <v>-0.85784821530922695</v>
      </c>
      <c r="E12">
        <v>-1</v>
      </c>
      <c r="F12">
        <v>0.412701824882862</v>
      </c>
      <c r="G12">
        <v>-1</v>
      </c>
      <c r="H12" s="21">
        <v>-0.124432739897477</v>
      </c>
      <c r="I12">
        <v>-0.58688413826696495</v>
      </c>
      <c r="J12">
        <v>-0.47350867401102698</v>
      </c>
      <c r="K12">
        <v>0.54122713330350902</v>
      </c>
      <c r="L12">
        <v>-0.53080197863329004</v>
      </c>
      <c r="M12">
        <v>-0.82006139278002199</v>
      </c>
      <c r="N12">
        <v>0.137593699116382</v>
      </c>
      <c r="O12">
        <v>0</v>
      </c>
      <c r="P12">
        <v>0.13176656925438099</v>
      </c>
      <c r="Q12">
        <v>2.6032188216941799E-2</v>
      </c>
      <c r="R12">
        <v>0</v>
      </c>
      <c r="S12">
        <v>-0.15784271123807</v>
      </c>
      <c r="T12">
        <v>0</v>
      </c>
      <c r="U12">
        <v>0.16715437339273201</v>
      </c>
      <c r="V12">
        <v>9.8339593458764196E-2</v>
      </c>
      <c r="W12">
        <v>0</v>
      </c>
      <c r="X12">
        <v>-5.46556813524618E-2</v>
      </c>
      <c r="Y12">
        <v>-0.65466725090160705</v>
      </c>
      <c r="Z12">
        <v>-0.65093958321824996</v>
      </c>
      <c r="AA12">
        <v>0.61329162481191801</v>
      </c>
      <c r="AB12">
        <v>-0.64741764042362604</v>
      </c>
      <c r="AC12">
        <v>-0.88779268040783299</v>
      </c>
      <c r="AD12">
        <v>-0.18121605518789999</v>
      </c>
      <c r="AE12">
        <v>0</v>
      </c>
      <c r="AF12">
        <v>0.32667654786381001</v>
      </c>
      <c r="AG12">
        <v>0.14110977638040301</v>
      </c>
      <c r="AH12">
        <v>-1</v>
      </c>
      <c r="AI12">
        <v>1.7845617621599998E-2</v>
      </c>
      <c r="AJ12">
        <v>0</v>
      </c>
      <c r="AK12">
        <v>0.18559495726017</v>
      </c>
      <c r="AL12">
        <v>6.3529639280749204E-3</v>
      </c>
      <c r="AM12">
        <v>0</v>
      </c>
    </row>
    <row r="13" spans="1:40">
      <c r="A13" s="14">
        <v>40802</v>
      </c>
      <c r="B13">
        <v>-0.48186986354428002</v>
      </c>
      <c r="C13">
        <v>6.7359282227331604E-2</v>
      </c>
      <c r="D13">
        <v>-1</v>
      </c>
      <c r="E13">
        <v>-0.68499475867399096</v>
      </c>
      <c r="F13">
        <v>8.1206875864516997E-2</v>
      </c>
      <c r="G13">
        <v>-0.8983796176762</v>
      </c>
      <c r="H13" s="21">
        <v>2.2960170097419502E-2</v>
      </c>
      <c r="I13">
        <v>-0.70136052374737501</v>
      </c>
      <c r="J13">
        <v>-0.64420618958466802</v>
      </c>
      <c r="K13">
        <v>0.73344274350440597</v>
      </c>
      <c r="L13">
        <v>-0.71133047685633799</v>
      </c>
      <c r="M13">
        <v>-0.89307455753165499</v>
      </c>
      <c r="N13">
        <v>0.13542364395136</v>
      </c>
      <c r="O13">
        <v>0</v>
      </c>
      <c r="P13">
        <v>-1</v>
      </c>
      <c r="Q13">
        <v>-0.31183849395785401</v>
      </c>
      <c r="R13">
        <v>1</v>
      </c>
      <c r="S13">
        <v>-0.137405123149658</v>
      </c>
      <c r="T13">
        <v>0</v>
      </c>
      <c r="U13">
        <v>-4.49760180563369E-2</v>
      </c>
      <c r="V13">
        <v>1.0841124598760399E-2</v>
      </c>
      <c r="W13">
        <v>0</v>
      </c>
      <c r="X13">
        <v>0.47996263250418703</v>
      </c>
      <c r="Y13">
        <v>-0.75084676352258195</v>
      </c>
      <c r="Z13">
        <v>-0.81943928023368096</v>
      </c>
      <c r="AA13">
        <v>0.62729251410576703</v>
      </c>
      <c r="AB13">
        <v>-0.751864962859212</v>
      </c>
      <c r="AC13">
        <v>-0.92034885623931995</v>
      </c>
      <c r="AD13">
        <v>0.38713283115084601</v>
      </c>
      <c r="AE13">
        <v>0</v>
      </c>
      <c r="AF13">
        <v>0</v>
      </c>
      <c r="AG13">
        <v>-0.35562697375798802</v>
      </c>
      <c r="AH13">
        <v>1</v>
      </c>
      <c r="AI13">
        <v>0.488192586751101</v>
      </c>
      <c r="AJ13">
        <v>0</v>
      </c>
      <c r="AK13">
        <v>0</v>
      </c>
      <c r="AL13">
        <v>-0.228817824004136</v>
      </c>
      <c r="AM13">
        <v>0.5</v>
      </c>
    </row>
    <row r="14" spans="1:40">
      <c r="A14" s="14">
        <v>36056</v>
      </c>
      <c r="B14">
        <v>-0.53158032236823105</v>
      </c>
      <c r="C14">
        <v>-9.4440626533625102E-2</v>
      </c>
      <c r="D14">
        <v>-0.93488721750223702</v>
      </c>
      <c r="E14">
        <v>-0.61636343681533901</v>
      </c>
      <c r="F14">
        <v>7.24205541766198E-2</v>
      </c>
      <c r="G14">
        <v>-0.83140562710370502</v>
      </c>
      <c r="H14" s="21">
        <v>0.119352399227943</v>
      </c>
      <c r="I14">
        <v>-0.68015809362019297</v>
      </c>
      <c r="J14">
        <v>-0.56299848058866298</v>
      </c>
      <c r="K14">
        <v>0.69793700713447504</v>
      </c>
      <c r="L14">
        <v>-0.65387929020643998</v>
      </c>
      <c r="M14">
        <v>-0.839318273977816</v>
      </c>
      <c r="N14">
        <v>0.97548599892366605</v>
      </c>
      <c r="O14">
        <v>0</v>
      </c>
      <c r="P14">
        <v>0</v>
      </c>
      <c r="Q14">
        <v>-0.93017899280622796</v>
      </c>
      <c r="R14">
        <v>1</v>
      </c>
      <c r="S14">
        <v>-4.3571715832990902E-2</v>
      </c>
      <c r="T14">
        <v>0</v>
      </c>
      <c r="U14">
        <v>0</v>
      </c>
      <c r="V14">
        <v>4.8324155124060998E-2</v>
      </c>
      <c r="W14">
        <v>0</v>
      </c>
      <c r="X14">
        <v>5.33254437576288E-2</v>
      </c>
      <c r="Y14">
        <v>-0.78239204104781801</v>
      </c>
      <c r="Z14">
        <v>-0.81028812213079804</v>
      </c>
      <c r="AA14">
        <v>0.729881024346136</v>
      </c>
      <c r="AB14">
        <v>-0.78689933914604204</v>
      </c>
      <c r="AC14">
        <v>-0.89704747632090198</v>
      </c>
      <c r="AD14">
        <v>0.47260426465210498</v>
      </c>
      <c r="AE14">
        <v>0.85223892860155903</v>
      </c>
      <c r="AF14">
        <v>0.37920909803166802</v>
      </c>
      <c r="AG14">
        <v>-0.48650563139522301</v>
      </c>
      <c r="AH14">
        <v>1</v>
      </c>
      <c r="AI14">
        <v>4.4133819650541299E-2</v>
      </c>
      <c r="AJ14">
        <v>0.61365301352315005</v>
      </c>
      <c r="AK14">
        <v>0.17123820574086801</v>
      </c>
      <c r="AL14">
        <v>-4.7186251065674298E-2</v>
      </c>
      <c r="AM14">
        <v>0</v>
      </c>
    </row>
    <row r="15" spans="1:40">
      <c r="A15" s="14">
        <v>40347</v>
      </c>
      <c r="B15">
        <v>-0.41176048600158</v>
      </c>
      <c r="C15">
        <v>-0.239720856854343</v>
      </c>
      <c r="D15">
        <v>-1</v>
      </c>
      <c r="E15">
        <v>-0.37688238161228699</v>
      </c>
      <c r="F15">
        <v>-0.151234891317961</v>
      </c>
      <c r="G15">
        <v>-0.73410499422050002</v>
      </c>
      <c r="H15" s="21">
        <v>0.46208433636352098</v>
      </c>
      <c r="I15">
        <v>-0.75130984025996495</v>
      </c>
      <c r="J15">
        <v>-0.75349686507610403</v>
      </c>
      <c r="K15">
        <v>0.63589822637738402</v>
      </c>
      <c r="L15">
        <v>-0.71493854296828996</v>
      </c>
      <c r="M15">
        <v>-0.82084170347552499</v>
      </c>
      <c r="N15">
        <v>0.18215604217783399</v>
      </c>
      <c r="O15">
        <v>0</v>
      </c>
      <c r="P15">
        <v>-0.52369907384442305</v>
      </c>
      <c r="Q15">
        <v>-0.14406018022008901</v>
      </c>
      <c r="R15">
        <v>0</v>
      </c>
      <c r="S15">
        <v>0.440613449979599</v>
      </c>
      <c r="T15">
        <v>0</v>
      </c>
      <c r="U15">
        <v>-0.13317889244553099</v>
      </c>
      <c r="V15">
        <v>-0.52018627206559298</v>
      </c>
      <c r="W15">
        <v>0</v>
      </c>
      <c r="X15">
        <v>0.34548268435551399</v>
      </c>
      <c r="Y15">
        <v>-0.89903293356324099</v>
      </c>
      <c r="Z15">
        <v>-0.91126317619326302</v>
      </c>
      <c r="AA15">
        <v>0.72128869159103604</v>
      </c>
      <c r="AB15">
        <v>-0.84286032473149197</v>
      </c>
      <c r="AC15">
        <v>-0.94000503534747304</v>
      </c>
      <c r="AD15">
        <v>0.97862756977954002</v>
      </c>
      <c r="AE15">
        <v>0</v>
      </c>
      <c r="AF15">
        <v>0</v>
      </c>
      <c r="AG15">
        <v>-0.73651882328462703</v>
      </c>
      <c r="AH15">
        <v>1</v>
      </c>
      <c r="AI15">
        <v>0.441513775782375</v>
      </c>
      <c r="AJ15">
        <v>0</v>
      </c>
      <c r="AK15">
        <v>0</v>
      </c>
      <c r="AL15">
        <v>-7.7421240475711597E-2</v>
      </c>
      <c r="AM15">
        <v>0</v>
      </c>
    </row>
    <row r="16" spans="1:40">
      <c r="A16" s="14">
        <v>39892</v>
      </c>
      <c r="B16">
        <v>-0.38290922832322999</v>
      </c>
      <c r="C16">
        <v>0.13744258951393901</v>
      </c>
      <c r="D16">
        <v>-0.41847147114952199</v>
      </c>
      <c r="E16">
        <v>-0.87704514909745601</v>
      </c>
      <c r="F16">
        <v>0.61003458198886495</v>
      </c>
      <c r="G16">
        <v>-0.72942776961028999</v>
      </c>
      <c r="H16" s="21">
        <v>-0.16876037233609101</v>
      </c>
      <c r="I16">
        <v>1</v>
      </c>
      <c r="J16">
        <v>0.999999999999999</v>
      </c>
      <c r="K16">
        <v>-1</v>
      </c>
      <c r="L16">
        <v>1</v>
      </c>
      <c r="M16">
        <v>0.21424357739663799</v>
      </c>
      <c r="N16">
        <v>-0.95636679517787904</v>
      </c>
      <c r="O16">
        <v>0</v>
      </c>
      <c r="P16">
        <v>0</v>
      </c>
      <c r="Q16">
        <v>1</v>
      </c>
      <c r="R16">
        <v>-1</v>
      </c>
      <c r="S16">
        <v>5.9348295095284803E-2</v>
      </c>
      <c r="T16">
        <v>0</v>
      </c>
      <c r="U16">
        <v>0</v>
      </c>
      <c r="V16">
        <v>4.9305613193858899E-2</v>
      </c>
      <c r="W16">
        <v>0</v>
      </c>
      <c r="X16">
        <v>-0.16875222718994701</v>
      </c>
      <c r="Y16">
        <v>-0.20394979773080801</v>
      </c>
      <c r="Z16">
        <v>-0.32388818731239499</v>
      </c>
      <c r="AA16">
        <v>-5.3018727055506802E-2</v>
      </c>
      <c r="AB16">
        <v>-0.18704456706896</v>
      </c>
      <c r="AC16">
        <v>-0.61875258681118295</v>
      </c>
      <c r="AD16">
        <v>-0.68801082622241705</v>
      </c>
      <c r="AE16">
        <v>0</v>
      </c>
      <c r="AF16">
        <v>0</v>
      </c>
      <c r="AG16">
        <v>0.699931102085674</v>
      </c>
      <c r="AH16">
        <v>-1</v>
      </c>
      <c r="AI16">
        <v>-5.6390089896121202E-2</v>
      </c>
      <c r="AJ16">
        <v>0</v>
      </c>
      <c r="AK16">
        <v>0</v>
      </c>
      <c r="AL16">
        <v>5.5426474870372201E-2</v>
      </c>
      <c r="AM16">
        <v>0</v>
      </c>
    </row>
    <row r="17" spans="1:39">
      <c r="A17" s="14">
        <v>33137</v>
      </c>
      <c r="B17">
        <v>-0.59869780614458901</v>
      </c>
      <c r="C17">
        <v>-0.52890898714884405</v>
      </c>
      <c r="D17">
        <v>-0.91197105255542998</v>
      </c>
      <c r="E17">
        <v>-0.31850003995661202</v>
      </c>
      <c r="F17">
        <v>-0.13715933611519601</v>
      </c>
      <c r="G17">
        <v>-0.66190251339675299</v>
      </c>
      <c r="H17" s="21">
        <v>0.297123260373168</v>
      </c>
      <c r="I17">
        <v>-0.74750637429793898</v>
      </c>
      <c r="J17">
        <v>-0.743755488241717</v>
      </c>
      <c r="K17">
        <v>0.71370741011136396</v>
      </c>
      <c r="L17">
        <v>-0.74917199418526503</v>
      </c>
      <c r="M17">
        <v>-0.83060144730934005</v>
      </c>
      <c r="N17">
        <v>0.40756815064764701</v>
      </c>
      <c r="O17">
        <v>0</v>
      </c>
      <c r="P17">
        <v>0</v>
      </c>
      <c r="Q17">
        <v>-0.45461793951825802</v>
      </c>
      <c r="R17">
        <v>1</v>
      </c>
      <c r="S17">
        <v>0.1184009074555</v>
      </c>
      <c r="T17">
        <v>-0.48082824006173702</v>
      </c>
      <c r="U17">
        <v>-9.9842572253934295E-2</v>
      </c>
      <c r="V17">
        <v>-0.17077152365321799</v>
      </c>
      <c r="W17">
        <v>0</v>
      </c>
      <c r="X17">
        <v>-4.6124285469604301E-2</v>
      </c>
      <c r="Y17">
        <v>-0.80900265643784497</v>
      </c>
      <c r="Z17">
        <v>-0.76556375707209801</v>
      </c>
      <c r="AA17">
        <v>0.75619508064543195</v>
      </c>
      <c r="AB17">
        <v>-0.77092116583013004</v>
      </c>
      <c r="AC17">
        <v>-0.85052264902828001</v>
      </c>
      <c r="AD17">
        <v>0.12270929274317401</v>
      </c>
      <c r="AE17">
        <v>6.2606281967526406E-2</v>
      </c>
      <c r="AF17">
        <v>2.78570608772571E-2</v>
      </c>
      <c r="AG17">
        <v>-0.107082883942635</v>
      </c>
      <c r="AH17">
        <v>1</v>
      </c>
      <c r="AI17">
        <v>-9.2925813757096798E-2</v>
      </c>
      <c r="AJ17">
        <v>5.6716015221015798E-2</v>
      </c>
      <c r="AK17">
        <v>1.58264499141943E-2</v>
      </c>
      <c r="AL17">
        <v>4.24208021785457E-2</v>
      </c>
      <c r="AM17">
        <v>0</v>
      </c>
    </row>
    <row r="18" spans="1:39">
      <c r="A18" s="14">
        <v>36966</v>
      </c>
      <c r="B18">
        <v>-0.71850820032830098</v>
      </c>
      <c r="C18">
        <v>-0.52877573670101397</v>
      </c>
      <c r="D18">
        <v>-0.73327678854532996</v>
      </c>
      <c r="E18">
        <v>-0.43701640065660202</v>
      </c>
      <c r="F18">
        <v>7.02297761218654E-2</v>
      </c>
      <c r="G18">
        <v>-0.64171093099589605</v>
      </c>
      <c r="H18" s="21">
        <v>-0.12853715879483499</v>
      </c>
      <c r="I18">
        <v>-0.278534944547286</v>
      </c>
      <c r="J18">
        <v>-0.104505359157842</v>
      </c>
      <c r="K18">
        <v>0.319010475319502</v>
      </c>
      <c r="L18">
        <v>-0.23730674511805799</v>
      </c>
      <c r="M18">
        <v>-0.61663326226100501</v>
      </c>
      <c r="N18">
        <v>0.38793217002355301</v>
      </c>
      <c r="O18">
        <v>0</v>
      </c>
      <c r="P18">
        <v>0</v>
      </c>
      <c r="Q18">
        <v>-0.29715715533797699</v>
      </c>
      <c r="R18">
        <v>0</v>
      </c>
      <c r="S18">
        <v>-0.27919076249373098</v>
      </c>
      <c r="T18">
        <v>0</v>
      </c>
      <c r="U18">
        <v>0</v>
      </c>
      <c r="V18">
        <v>0.113933295763052</v>
      </c>
      <c r="W18">
        <v>-1</v>
      </c>
      <c r="X18">
        <v>0.22277100435488401</v>
      </c>
      <c r="Y18">
        <v>-0.382917137839627</v>
      </c>
      <c r="Z18">
        <v>-0.47906517359804501</v>
      </c>
      <c r="AA18">
        <v>0.32153122617772001</v>
      </c>
      <c r="AB18">
        <v>-0.42846587014333098</v>
      </c>
      <c r="AC18">
        <v>-0.65736457060450804</v>
      </c>
      <c r="AD18">
        <v>-0.106246078232746</v>
      </c>
      <c r="AE18">
        <v>-0.17248499998438599</v>
      </c>
      <c r="AF18">
        <v>-3.8115227350390697E-2</v>
      </c>
      <c r="AG18">
        <v>9.3818221693770507E-2</v>
      </c>
      <c r="AH18">
        <v>-1</v>
      </c>
      <c r="AI18">
        <v>0.25927228810515102</v>
      </c>
      <c r="AJ18">
        <v>-0.17248499998438599</v>
      </c>
      <c r="AK18">
        <v>-3.9089642952218603E-2</v>
      </c>
      <c r="AL18">
        <v>-0.20053073868471999</v>
      </c>
      <c r="AM18">
        <v>0</v>
      </c>
    </row>
    <row r="19" spans="1:39">
      <c r="A19" s="14">
        <v>30120</v>
      </c>
      <c r="B19">
        <v>-0.48104122767069202</v>
      </c>
      <c r="C19">
        <v>-0.83761266221640196</v>
      </c>
      <c r="D19">
        <v>-0.91968059665653801</v>
      </c>
      <c r="E19">
        <v>3.7917544658614903E-2</v>
      </c>
      <c r="F19">
        <v>-0.41113292064548701</v>
      </c>
      <c r="G19">
        <v>-0.475470602587799</v>
      </c>
      <c r="H19" s="21">
        <v>0.1135592447077</v>
      </c>
      <c r="I19">
        <v>-0.65123389777144303</v>
      </c>
      <c r="J19">
        <v>-0.109379650515117</v>
      </c>
      <c r="K19">
        <v>0.206423773781231</v>
      </c>
      <c r="L19">
        <v>-0.18376196975058501</v>
      </c>
      <c r="M19">
        <v>-0.766682969790633</v>
      </c>
      <c r="N19">
        <v>2.1836995583144E-2</v>
      </c>
      <c r="O19">
        <v>-9.6124176218914906E-2</v>
      </c>
      <c r="P19">
        <v>-5.15053855151449E-2</v>
      </c>
      <c r="Q19">
        <v>-7.8134649241776002E-2</v>
      </c>
      <c r="R19">
        <v>0</v>
      </c>
      <c r="S19">
        <v>3.0806265647483101E-2</v>
      </c>
      <c r="T19">
        <v>-0.117382626093295</v>
      </c>
      <c r="U19">
        <v>-0.28649399391857799</v>
      </c>
      <c r="V19">
        <v>-0.14994110689644399</v>
      </c>
      <c r="W19">
        <v>0</v>
      </c>
      <c r="X19">
        <v>0.47589508379673301</v>
      </c>
      <c r="Y19">
        <v>-0.82100508059865096</v>
      </c>
      <c r="Z19">
        <v>-0.66555813135387598</v>
      </c>
      <c r="AA19">
        <v>0.39052613782886397</v>
      </c>
      <c r="AB19">
        <v>-0.567876825042952</v>
      </c>
      <c r="AC19">
        <v>-0.93468492625439703</v>
      </c>
      <c r="AD19">
        <v>-3.4973161532177499E-2</v>
      </c>
      <c r="AE19">
        <v>0</v>
      </c>
      <c r="AF19">
        <v>-0.157194494311446</v>
      </c>
      <c r="AG19">
        <v>1.9618376803097502E-2</v>
      </c>
      <c r="AH19">
        <v>0</v>
      </c>
      <c r="AI19">
        <v>0.52831446750828204</v>
      </c>
      <c r="AJ19">
        <v>0</v>
      </c>
      <c r="AK19">
        <v>-0.161213170793956</v>
      </c>
      <c r="AL19">
        <v>-0.42829918643563297</v>
      </c>
      <c r="AM19">
        <v>0.5</v>
      </c>
    </row>
    <row r="20" spans="1:39">
      <c r="A20" s="14">
        <v>39437</v>
      </c>
      <c r="B20">
        <v>-0.16629636790376001</v>
      </c>
      <c r="C20">
        <v>-0.45079500980616299</v>
      </c>
      <c r="D20">
        <v>-0.89456031325524299</v>
      </c>
      <c r="E20">
        <v>0.16190895244585399</v>
      </c>
      <c r="F20">
        <v>-0.48808754264398402</v>
      </c>
      <c r="G20">
        <v>-0.39764142364645799</v>
      </c>
      <c r="H20" s="21">
        <v>0.210276506923676</v>
      </c>
      <c r="I20">
        <v>-0.51266686390224503</v>
      </c>
      <c r="J20">
        <v>-0.51455716988010802</v>
      </c>
      <c r="K20">
        <v>0.50093829536847201</v>
      </c>
      <c r="L20">
        <v>-0.53012532723243999</v>
      </c>
      <c r="M20">
        <v>-0.70212288548745605</v>
      </c>
      <c r="N20">
        <v>0.292955554354906</v>
      </c>
      <c r="O20">
        <v>0</v>
      </c>
      <c r="P20">
        <v>0</v>
      </c>
      <c r="Q20">
        <v>-0.48412462326915601</v>
      </c>
      <c r="R20">
        <v>1</v>
      </c>
      <c r="S20">
        <v>0.16896160318970899</v>
      </c>
      <c r="T20">
        <v>-0.22429333749708</v>
      </c>
      <c r="U20">
        <v>-4.6573852967232099E-2</v>
      </c>
      <c r="V20">
        <v>-0.13392853279556599</v>
      </c>
      <c r="W20">
        <v>0</v>
      </c>
      <c r="X20">
        <v>4.4422638303784699E-2</v>
      </c>
      <c r="Y20">
        <v>-0.80467701664815305</v>
      </c>
      <c r="Z20">
        <v>-0.86430208267099795</v>
      </c>
      <c r="AA20">
        <v>0.73127176600656596</v>
      </c>
      <c r="AB20">
        <v>-0.819152772626486</v>
      </c>
      <c r="AC20">
        <v>-0.86863837046454495</v>
      </c>
      <c r="AD20">
        <v>0.22549691991356199</v>
      </c>
      <c r="AE20">
        <v>-8.4297992664049207E-2</v>
      </c>
      <c r="AF20">
        <v>-1.8627922172146202E-2</v>
      </c>
      <c r="AG20">
        <v>-0.249042373530245</v>
      </c>
      <c r="AH20">
        <v>1</v>
      </c>
      <c r="AI20">
        <v>-3.13073435975635E-2</v>
      </c>
      <c r="AJ20">
        <v>-8.4297992664049207E-2</v>
      </c>
      <c r="AK20">
        <v>-1.91041449118746E-2</v>
      </c>
      <c r="AL20">
        <v>1.57075958396986E-2</v>
      </c>
      <c r="AM20">
        <v>0</v>
      </c>
    </row>
    <row r="21" spans="1:39">
      <c r="A21" s="14">
        <v>30757</v>
      </c>
      <c r="B21">
        <v>-0.20976741505455901</v>
      </c>
      <c r="C21">
        <v>-0.73604454285391496</v>
      </c>
      <c r="D21">
        <v>-1</v>
      </c>
      <c r="E21">
        <v>0.279415510122132</v>
      </c>
      <c r="F21">
        <v>-0.64634983349483299</v>
      </c>
      <c r="G21">
        <v>-0.384190167469315</v>
      </c>
      <c r="H21" s="21">
        <v>6.2972106957970703E-3</v>
      </c>
      <c r="I21">
        <v>-0.87722844591660298</v>
      </c>
      <c r="J21">
        <v>-0.85861434408388904</v>
      </c>
      <c r="K21">
        <v>0.95353995388777701</v>
      </c>
      <c r="L21">
        <v>-0.92535592506924003</v>
      </c>
      <c r="M21">
        <v>-0.95261552871355304</v>
      </c>
      <c r="N21">
        <v>0.42035563954800798</v>
      </c>
      <c r="O21">
        <v>0</v>
      </c>
      <c r="P21">
        <v>0</v>
      </c>
      <c r="Q21">
        <v>-0.524590976107012</v>
      </c>
      <c r="R21">
        <v>1</v>
      </c>
      <c r="S21">
        <v>-0.17728301709892499</v>
      </c>
      <c r="T21">
        <v>0</v>
      </c>
      <c r="U21">
        <v>0</v>
      </c>
      <c r="V21">
        <v>5.9272116716819201E-2</v>
      </c>
      <c r="W21">
        <v>0</v>
      </c>
      <c r="X21">
        <v>0.145653520292887</v>
      </c>
      <c r="Y21">
        <v>-0.89980268407651998</v>
      </c>
      <c r="Z21">
        <v>-0.93794124067663198</v>
      </c>
      <c r="AA21">
        <v>0.92476008902062501</v>
      </c>
      <c r="AB21">
        <v>-0.93792769965836298</v>
      </c>
      <c r="AC21">
        <v>-0.94716973084974798</v>
      </c>
      <c r="AD21">
        <v>0.14629923978679099</v>
      </c>
      <c r="AE21">
        <v>-6.0003959830116298E-2</v>
      </c>
      <c r="AF21">
        <v>-1.3259498339308401E-2</v>
      </c>
      <c r="AG21">
        <v>-0.11670451269207099</v>
      </c>
      <c r="AH21">
        <v>0</v>
      </c>
      <c r="AI21">
        <v>5.8234797090041701E-2</v>
      </c>
      <c r="AJ21">
        <v>-6.0003959830116298E-2</v>
      </c>
      <c r="AK21">
        <v>-8.7519547297856104E-2</v>
      </c>
      <c r="AL21">
        <v>-7.3128475148474495E-2</v>
      </c>
      <c r="AM21">
        <v>0</v>
      </c>
    </row>
    <row r="22" spans="1:39">
      <c r="A22" s="14">
        <v>32493</v>
      </c>
      <c r="B22">
        <v>-0.13052806679498399</v>
      </c>
      <c r="C22">
        <v>-0.81962736790464397</v>
      </c>
      <c r="D22">
        <v>-1</v>
      </c>
      <c r="E22">
        <v>0.29723770590413101</v>
      </c>
      <c r="F22">
        <v>-0.659795001527827</v>
      </c>
      <c r="G22">
        <v>-0.374688002937134</v>
      </c>
      <c r="H22" s="21">
        <v>0.307500154354654</v>
      </c>
      <c r="I22">
        <v>-0.70657188350307198</v>
      </c>
      <c r="J22">
        <v>-0.74122669369504501</v>
      </c>
      <c r="K22">
        <v>0.70970534676233099</v>
      </c>
      <c r="L22">
        <v>-0.745528396516425</v>
      </c>
      <c r="M22">
        <v>-0.81774042896822796</v>
      </c>
      <c r="N22">
        <v>0.35578525362305702</v>
      </c>
      <c r="O22">
        <v>-0.40780125610593798</v>
      </c>
      <c r="P22">
        <v>-0.21850861807607999</v>
      </c>
      <c r="Q22">
        <v>-0.42557767214351999</v>
      </c>
      <c r="R22">
        <v>1</v>
      </c>
      <c r="S22">
        <v>0.25640473437038303</v>
      </c>
      <c r="T22">
        <v>-0.49798899973761501</v>
      </c>
      <c r="U22">
        <v>-0.21469046171348999</v>
      </c>
      <c r="V22">
        <v>-0.25283708526916199</v>
      </c>
      <c r="W22">
        <v>1</v>
      </c>
      <c r="X22">
        <v>0.40969308804535598</v>
      </c>
      <c r="Y22">
        <v>-0.80634677818719602</v>
      </c>
      <c r="Z22">
        <v>-0.918294525241104</v>
      </c>
      <c r="AA22">
        <v>0.67524459338985998</v>
      </c>
      <c r="AB22">
        <v>-0.828394165314008</v>
      </c>
      <c r="AC22">
        <v>-0.86830351497606395</v>
      </c>
      <c r="AD22">
        <v>0.221649754408067</v>
      </c>
      <c r="AE22">
        <v>0</v>
      </c>
      <c r="AF22">
        <v>-0.46942831882424302</v>
      </c>
      <c r="AG22">
        <v>-0.39105025721738701</v>
      </c>
      <c r="AH22">
        <v>1</v>
      </c>
      <c r="AI22">
        <v>0.24625260353402301</v>
      </c>
      <c r="AJ22">
        <v>0</v>
      </c>
      <c r="AK22">
        <v>-0.47253091736918001</v>
      </c>
      <c r="AL22">
        <v>-0.221184522518349</v>
      </c>
      <c r="AM22">
        <v>0</v>
      </c>
    </row>
    <row r="23" spans="1:39">
      <c r="A23" s="14">
        <v>32129</v>
      </c>
      <c r="B23">
        <v>2.1738751893986101E-2</v>
      </c>
      <c r="C23">
        <v>8.4367100788265703E-2</v>
      </c>
      <c r="D23">
        <v>-0.65171744306016799</v>
      </c>
      <c r="E23">
        <v>1.63635724416442E-2</v>
      </c>
      <c r="F23">
        <v>-0.21795461510766201</v>
      </c>
      <c r="G23">
        <v>-0.36192845482259001</v>
      </c>
      <c r="H23" s="21">
        <v>-0.65167646045972905</v>
      </c>
      <c r="I23">
        <v>0.73144126045477398</v>
      </c>
      <c r="J23">
        <v>0.15048999012957701</v>
      </c>
      <c r="K23">
        <v>0.327536187594407</v>
      </c>
      <c r="L23">
        <v>-0.108621704482203</v>
      </c>
      <c r="M23">
        <v>1</v>
      </c>
      <c r="N23">
        <v>0.32395298514967502</v>
      </c>
      <c r="O23">
        <v>0</v>
      </c>
      <c r="P23">
        <v>0.160247230186671</v>
      </c>
      <c r="Q23">
        <v>-0.223862511367977</v>
      </c>
      <c r="R23">
        <v>0</v>
      </c>
      <c r="S23">
        <v>-1</v>
      </c>
      <c r="T23">
        <v>0</v>
      </c>
      <c r="U23">
        <v>0.20328392475683499</v>
      </c>
      <c r="V23">
        <v>0.50378034974137298</v>
      </c>
      <c r="W23">
        <v>-1</v>
      </c>
      <c r="X23">
        <v>-0.81016925822749797</v>
      </c>
      <c r="Y23">
        <v>1</v>
      </c>
      <c r="Z23">
        <v>0.25030992975439997</v>
      </c>
      <c r="AA23">
        <v>4.9826736805427499E-2</v>
      </c>
      <c r="AB23">
        <v>0.124653718378356</v>
      </c>
      <c r="AC23">
        <v>1</v>
      </c>
      <c r="AD23">
        <v>-0.54925961570988402</v>
      </c>
      <c r="AE23">
        <v>0</v>
      </c>
      <c r="AF23">
        <v>0</v>
      </c>
      <c r="AG23">
        <v>0.43259137052274999</v>
      </c>
      <c r="AH23">
        <v>-1</v>
      </c>
      <c r="AI23">
        <v>-1</v>
      </c>
      <c r="AJ23">
        <v>-0.39483157336635699</v>
      </c>
      <c r="AK23">
        <v>-8.9479231414619706E-2</v>
      </c>
      <c r="AL23">
        <v>0.67675039832583095</v>
      </c>
      <c r="AM23">
        <v>-1</v>
      </c>
    </row>
    <row r="24" spans="1:39">
      <c r="A24" s="14">
        <v>36602</v>
      </c>
      <c r="B24">
        <v>9.2038732821081298E-2</v>
      </c>
      <c r="C24">
        <v>-0.33379351562753701</v>
      </c>
      <c r="D24">
        <v>-0.81592253435783701</v>
      </c>
      <c r="E24">
        <v>0.24713623632470999</v>
      </c>
      <c r="F24">
        <v>-0.50046431831852101</v>
      </c>
      <c r="G24">
        <v>-0.31550817078135901</v>
      </c>
      <c r="H24" s="21">
        <v>0.431388536204796</v>
      </c>
      <c r="I24">
        <v>-0.57530741615565295</v>
      </c>
      <c r="J24">
        <v>-0.51389751624703495</v>
      </c>
      <c r="K24">
        <v>0.56724842765124805</v>
      </c>
      <c r="L24">
        <v>-0.563039228389559</v>
      </c>
      <c r="M24">
        <v>-0.71636797508834305</v>
      </c>
      <c r="N24">
        <v>0.90331819531350199</v>
      </c>
      <c r="O24">
        <v>0</v>
      </c>
      <c r="P24">
        <v>0</v>
      </c>
      <c r="Q24">
        <v>-0.79878840207386803</v>
      </c>
      <c r="R24">
        <v>1</v>
      </c>
      <c r="S24">
        <v>0.45876001139543299</v>
      </c>
      <c r="T24">
        <v>0</v>
      </c>
      <c r="U24">
        <v>0</v>
      </c>
      <c r="V24">
        <v>-0.19647732049296801</v>
      </c>
      <c r="W24">
        <v>0</v>
      </c>
      <c r="X24">
        <v>-4.19808079902525E-2</v>
      </c>
      <c r="Y24">
        <v>-0.62036700172390402</v>
      </c>
      <c r="Z24">
        <v>-0.66881835717486104</v>
      </c>
      <c r="AA24">
        <v>0.60393263582346302</v>
      </c>
      <c r="AB24">
        <v>-0.65361376218587697</v>
      </c>
      <c r="AC24">
        <v>-0.75160700344378195</v>
      </c>
      <c r="AD24">
        <v>0.38145662603945601</v>
      </c>
      <c r="AE24">
        <v>0</v>
      </c>
      <c r="AF24">
        <v>0</v>
      </c>
      <c r="AG24">
        <v>-0.38247351207056202</v>
      </c>
      <c r="AH24">
        <v>1</v>
      </c>
      <c r="AI24">
        <v>-8.7023882581429193E-2</v>
      </c>
      <c r="AJ24">
        <v>0</v>
      </c>
      <c r="AK24">
        <v>0</v>
      </c>
      <c r="AL24">
        <v>1.41236989309124E-2</v>
      </c>
      <c r="AM24">
        <v>0</v>
      </c>
    </row>
    <row r="25" spans="1:39">
      <c r="A25" s="14">
        <v>29301</v>
      </c>
      <c r="B25">
        <v>-0.49968577882468501</v>
      </c>
      <c r="C25">
        <v>-0.60913227276961102</v>
      </c>
      <c r="D25">
        <v>-0.51190530189214301</v>
      </c>
      <c r="E25">
        <v>-3.7935556920666502E-3</v>
      </c>
      <c r="F25">
        <v>-0.11043950320423999</v>
      </c>
      <c r="G25">
        <v>-0.30743794835134403</v>
      </c>
      <c r="H25" s="21">
        <v>0.52112819546085498</v>
      </c>
      <c r="I25">
        <v>-0.75134026803131104</v>
      </c>
      <c r="J25">
        <v>-0.29693001308251799</v>
      </c>
      <c r="K25">
        <v>0.30452018951326998</v>
      </c>
      <c r="L25">
        <v>-0.32536005947638502</v>
      </c>
      <c r="M25">
        <v>-0.88808199765773799</v>
      </c>
      <c r="N25">
        <v>0.251235387426681</v>
      </c>
      <c r="O25">
        <v>0</v>
      </c>
      <c r="P25">
        <v>0</v>
      </c>
      <c r="Q25">
        <v>-0.38239648220238398</v>
      </c>
      <c r="R25">
        <v>1</v>
      </c>
      <c r="S25">
        <v>0.57126832165356001</v>
      </c>
      <c r="T25">
        <v>-0.15745050412341599</v>
      </c>
      <c r="U25">
        <v>-3.26941348793117E-2</v>
      </c>
      <c r="V25">
        <v>-0.50578491920538904</v>
      </c>
      <c r="W25">
        <v>0</v>
      </c>
      <c r="X25">
        <v>0.42541975407844401</v>
      </c>
      <c r="Y25">
        <v>-0.80497624102293297</v>
      </c>
      <c r="Z25">
        <v>-0.54663228126635999</v>
      </c>
      <c r="AA25">
        <v>0.35433959677823701</v>
      </c>
      <c r="AB25">
        <v>-0.48320747041748202</v>
      </c>
      <c r="AC25">
        <v>-0.87929375461188297</v>
      </c>
      <c r="AD25">
        <v>0.45412086720908401</v>
      </c>
      <c r="AE25">
        <v>0</v>
      </c>
      <c r="AF25">
        <v>0</v>
      </c>
      <c r="AG25">
        <v>-0.49914459341488998</v>
      </c>
      <c r="AH25">
        <v>1</v>
      </c>
      <c r="AI25">
        <v>0.358556840522951</v>
      </c>
      <c r="AJ25">
        <v>0</v>
      </c>
      <c r="AK25">
        <v>0</v>
      </c>
      <c r="AL25">
        <v>-0.20611925103492201</v>
      </c>
      <c r="AM25">
        <v>0</v>
      </c>
    </row>
    <row r="26" spans="1:39">
      <c r="A26" s="14">
        <v>31310</v>
      </c>
      <c r="B26">
        <v>-0.27025266849785501</v>
      </c>
      <c r="C26">
        <v>-0.89230036799069401</v>
      </c>
      <c r="D26">
        <v>-1</v>
      </c>
      <c r="E26">
        <v>0.42346093905604898</v>
      </c>
      <c r="F26">
        <v>-0.75501854189031703</v>
      </c>
      <c r="G26">
        <v>-0.30739023874105298</v>
      </c>
      <c r="H26" s="21">
        <v>0.22546838382382001</v>
      </c>
      <c r="I26">
        <v>-0.87889871822368204</v>
      </c>
      <c r="J26">
        <v>-0.90937336245121403</v>
      </c>
      <c r="K26">
        <v>0.90225089951651605</v>
      </c>
      <c r="L26">
        <v>-0.92421402027017197</v>
      </c>
      <c r="M26">
        <v>-0.95218585572110004</v>
      </c>
      <c r="N26">
        <v>0.39803437140371001</v>
      </c>
      <c r="O26">
        <v>0</v>
      </c>
      <c r="P26">
        <v>0</v>
      </c>
      <c r="Q26">
        <v>-0.57907120034946202</v>
      </c>
      <c r="R26">
        <v>1</v>
      </c>
      <c r="S26">
        <v>2.66831138952386E-2</v>
      </c>
      <c r="T26">
        <v>0</v>
      </c>
      <c r="U26">
        <v>0</v>
      </c>
      <c r="V26">
        <v>-9.5484606896422103E-2</v>
      </c>
      <c r="W26">
        <v>0</v>
      </c>
      <c r="X26">
        <v>2.27932780686485E-2</v>
      </c>
      <c r="Y26">
        <v>-0.94506208595693497</v>
      </c>
      <c r="Z26">
        <v>-0.95782037101667605</v>
      </c>
      <c r="AA26">
        <v>0.88182605053039798</v>
      </c>
      <c r="AB26">
        <v>-0.93292442864602498</v>
      </c>
      <c r="AC26">
        <v>-0.95267946018641603</v>
      </c>
      <c r="AD26">
        <v>0.4267543862073</v>
      </c>
      <c r="AE26">
        <v>0</v>
      </c>
      <c r="AF26">
        <v>0</v>
      </c>
      <c r="AG26">
        <v>-0.45054733878437703</v>
      </c>
      <c r="AH26">
        <v>1</v>
      </c>
      <c r="AI26">
        <v>8.7008295853215206E-2</v>
      </c>
      <c r="AJ26">
        <v>0</v>
      </c>
      <c r="AK26">
        <v>0</v>
      </c>
      <c r="AL26">
        <v>1.21325933134476E-2</v>
      </c>
      <c r="AM26">
        <v>0</v>
      </c>
    </row>
    <row r="27" spans="1:39">
      <c r="A27" s="14">
        <v>38884</v>
      </c>
      <c r="B27">
        <v>-0.22887839756567999</v>
      </c>
      <c r="C27">
        <v>-0.76205310410442295</v>
      </c>
      <c r="D27">
        <v>-0.87322137592701699</v>
      </c>
      <c r="E27">
        <v>0.32884222304577598</v>
      </c>
      <c r="F27">
        <v>-0.59993432130209401</v>
      </c>
      <c r="G27">
        <v>-0.29868157136156298</v>
      </c>
      <c r="H27" s="21">
        <v>0.15863320412787099</v>
      </c>
      <c r="I27">
        <v>-0.90036081172319005</v>
      </c>
      <c r="J27">
        <v>-0.78721982960682002</v>
      </c>
      <c r="K27">
        <v>0.92386011398026702</v>
      </c>
      <c r="L27">
        <v>-0.87618074680969305</v>
      </c>
      <c r="M27">
        <v>-0.94210600346956896</v>
      </c>
      <c r="N27">
        <v>0.18695169280348201</v>
      </c>
      <c r="O27">
        <v>0</v>
      </c>
      <c r="P27">
        <v>-0.99413829367641904</v>
      </c>
      <c r="Q27">
        <v>-0.37130728826635501</v>
      </c>
      <c r="R27">
        <v>1</v>
      </c>
      <c r="S27">
        <v>0.27405444220820302</v>
      </c>
      <c r="T27">
        <v>0</v>
      </c>
      <c r="U27">
        <v>-0.12728664889729399</v>
      </c>
      <c r="V27">
        <v>-0.123319534021993</v>
      </c>
      <c r="W27">
        <v>0</v>
      </c>
      <c r="X27">
        <v>5.08326975331772E-2</v>
      </c>
      <c r="Y27">
        <v>-0.90764901200075698</v>
      </c>
      <c r="Z27">
        <v>-0.84121754948563099</v>
      </c>
      <c r="AA27">
        <v>0.94431286952626603</v>
      </c>
      <c r="AB27">
        <v>-0.88906588939352404</v>
      </c>
      <c r="AC27">
        <v>-0.93574457150713397</v>
      </c>
      <c r="AD27">
        <v>0.180096347380478</v>
      </c>
      <c r="AE27">
        <v>0</v>
      </c>
      <c r="AF27">
        <v>0</v>
      </c>
      <c r="AG27">
        <v>-0.27775087535314902</v>
      </c>
      <c r="AH27">
        <v>1</v>
      </c>
      <c r="AI27">
        <v>-6.5062663331267104E-2</v>
      </c>
      <c r="AJ27">
        <v>0</v>
      </c>
      <c r="AK27">
        <v>0</v>
      </c>
      <c r="AL27">
        <v>1.4788104248520799E-2</v>
      </c>
      <c r="AM27">
        <v>0</v>
      </c>
    </row>
    <row r="28" spans="1:39">
      <c r="A28" s="14">
        <v>41075</v>
      </c>
      <c r="B28">
        <v>-0.130066709293468</v>
      </c>
      <c r="C28">
        <v>-0.68805489625201699</v>
      </c>
      <c r="D28">
        <v>-0.77272087403480005</v>
      </c>
      <c r="E28">
        <v>0.26756064202562202</v>
      </c>
      <c r="F28">
        <v>-0.48734948763761698</v>
      </c>
      <c r="G28">
        <v>-0.28446032538862998</v>
      </c>
      <c r="H28" s="21">
        <v>0.19295576419954399</v>
      </c>
      <c r="I28">
        <v>-0.79770061191185804</v>
      </c>
      <c r="J28">
        <v>-0.818385079717732</v>
      </c>
      <c r="K28">
        <v>0.75322577053318995</v>
      </c>
      <c r="L28">
        <v>-0.80535347931498003</v>
      </c>
      <c r="M28">
        <v>-0.90982360131242801</v>
      </c>
      <c r="N28">
        <v>0.144555666154324</v>
      </c>
      <c r="O28">
        <v>0</v>
      </c>
      <c r="P28">
        <v>0</v>
      </c>
      <c r="Q28">
        <v>-0.35194181557868998</v>
      </c>
      <c r="R28">
        <v>1</v>
      </c>
      <c r="S28">
        <v>0.13403582791315499</v>
      </c>
      <c r="T28">
        <v>0</v>
      </c>
      <c r="U28">
        <v>0</v>
      </c>
      <c r="V28">
        <v>-0.14953278534750999</v>
      </c>
      <c r="W28">
        <v>0</v>
      </c>
      <c r="X28">
        <v>-4.7949775077832303E-2</v>
      </c>
      <c r="Y28">
        <v>-0.79219334843754396</v>
      </c>
      <c r="Z28">
        <v>-0.80680983100724701</v>
      </c>
      <c r="AA28">
        <v>0.80945160822060402</v>
      </c>
      <c r="AB28">
        <v>-0.81607865402041102</v>
      </c>
      <c r="AC28">
        <v>-0.92581952355915198</v>
      </c>
      <c r="AD28">
        <v>0.180306450310313</v>
      </c>
      <c r="AE28">
        <v>0.13501189315690801</v>
      </c>
      <c r="AF28">
        <v>6.0074395230442799E-2</v>
      </c>
      <c r="AG28">
        <v>-0.34227110369869201</v>
      </c>
      <c r="AH28">
        <v>1</v>
      </c>
      <c r="AI28">
        <v>-0.188658090310479</v>
      </c>
      <c r="AJ28">
        <v>0.122309396863356</v>
      </c>
      <c r="AK28">
        <v>3.4130104802848497E-2</v>
      </c>
      <c r="AL28">
        <v>8.0913634831832504E-2</v>
      </c>
      <c r="AM28">
        <v>0</v>
      </c>
    </row>
    <row r="29" spans="1:39">
      <c r="A29" s="14">
        <v>29847</v>
      </c>
      <c r="B29">
        <v>-0.47711969156213502</v>
      </c>
      <c r="C29">
        <v>-0.70411437163885804</v>
      </c>
      <c r="D29">
        <v>-0.51828038234198703</v>
      </c>
      <c r="E29">
        <v>4.5760616875728299E-2</v>
      </c>
      <c r="F29">
        <v>-0.15203249133507599</v>
      </c>
      <c r="G29">
        <v>-0.28399208454760799</v>
      </c>
      <c r="H29" s="21">
        <v>-0.163183451551213</v>
      </c>
      <c r="I29">
        <v>-0.81557922946245798</v>
      </c>
      <c r="J29">
        <v>-0.13216585188695601</v>
      </c>
      <c r="K29">
        <v>0.33818499555832698</v>
      </c>
      <c r="L29">
        <v>-0.26307186160096202</v>
      </c>
      <c r="M29">
        <v>-0.99226751789769296</v>
      </c>
      <c r="N29">
        <v>0.234384936124966</v>
      </c>
      <c r="O29">
        <v>0</v>
      </c>
      <c r="P29">
        <v>0</v>
      </c>
      <c r="Q29">
        <v>-0.33904562169657998</v>
      </c>
      <c r="R29">
        <v>1</v>
      </c>
      <c r="S29">
        <v>-0.23969319985800699</v>
      </c>
      <c r="T29">
        <v>0</v>
      </c>
      <c r="U29">
        <v>0</v>
      </c>
      <c r="V29">
        <v>0.139776721785594</v>
      </c>
      <c r="W29">
        <v>0</v>
      </c>
      <c r="X29">
        <v>-0.111517416527743</v>
      </c>
      <c r="Y29">
        <v>-0.86613272134342301</v>
      </c>
      <c r="Z29">
        <v>-0.49987405739893398</v>
      </c>
      <c r="AA29">
        <v>0.47882413980341998</v>
      </c>
      <c r="AB29">
        <v>-0.50551557566110095</v>
      </c>
      <c r="AC29">
        <v>-0.98300344315548804</v>
      </c>
      <c r="AD29">
        <v>-1.39950618005447E-2</v>
      </c>
      <c r="AE29">
        <v>0</v>
      </c>
      <c r="AF29">
        <v>0.16370634492229999</v>
      </c>
      <c r="AG29">
        <v>3.9799099775774699E-2</v>
      </c>
      <c r="AH29">
        <v>-1</v>
      </c>
      <c r="AI29">
        <v>-0.17257856665385601</v>
      </c>
      <c r="AJ29">
        <v>0</v>
      </c>
      <c r="AK29">
        <v>9.3006591038606395E-2</v>
      </c>
      <c r="AL29">
        <v>8.4615455489603503E-2</v>
      </c>
      <c r="AM29">
        <v>-1</v>
      </c>
    </row>
    <row r="30" spans="1:39">
      <c r="A30" s="14">
        <v>37428</v>
      </c>
      <c r="B30">
        <v>-0.40692116713487703</v>
      </c>
      <c r="C30">
        <v>-0.479223502972497</v>
      </c>
      <c r="D30">
        <v>-0.677117254794804</v>
      </c>
      <c r="E30">
        <v>0.186157665730245</v>
      </c>
      <c r="F30">
        <v>-0.36281803538440499</v>
      </c>
      <c r="G30">
        <v>-0.28325202431063001</v>
      </c>
      <c r="H30" s="21">
        <v>-0.16592719507791201</v>
      </c>
      <c r="I30">
        <v>-0.54461042813335803</v>
      </c>
      <c r="J30">
        <v>-0.40857288830937299</v>
      </c>
      <c r="K30">
        <v>0.60218513797013595</v>
      </c>
      <c r="L30">
        <v>-0.53051221119601499</v>
      </c>
      <c r="M30">
        <v>-0.80037539245175604</v>
      </c>
      <c r="N30">
        <v>-6.2288968277107302E-2</v>
      </c>
      <c r="O30">
        <v>0</v>
      </c>
      <c r="P30">
        <v>0.21170731833146</v>
      </c>
      <c r="Q30">
        <v>0.23082358973565001</v>
      </c>
      <c r="R30">
        <v>-1</v>
      </c>
      <c r="S30">
        <v>-0.18178051365160899</v>
      </c>
      <c r="T30">
        <v>0</v>
      </c>
      <c r="U30">
        <v>0.243227946051643</v>
      </c>
      <c r="V30">
        <v>0.12076416950720301</v>
      </c>
      <c r="W30">
        <v>0</v>
      </c>
      <c r="X30">
        <v>-0.22333048831944599</v>
      </c>
      <c r="Y30">
        <v>-0.72980243935852696</v>
      </c>
      <c r="Z30">
        <v>-0.63658778036644204</v>
      </c>
      <c r="AA30">
        <v>0.80264928743857999</v>
      </c>
      <c r="AB30">
        <v>-0.71358462971243797</v>
      </c>
      <c r="AC30">
        <v>-0.88816587013311699</v>
      </c>
      <c r="AD30">
        <v>-0.22024205848270001</v>
      </c>
      <c r="AE30">
        <v>0</v>
      </c>
      <c r="AF30">
        <v>0</v>
      </c>
      <c r="AG30">
        <v>0.13069084680752999</v>
      </c>
      <c r="AH30">
        <v>-1</v>
      </c>
      <c r="AI30">
        <v>-0.18552896524462201</v>
      </c>
      <c r="AJ30">
        <v>0</v>
      </c>
      <c r="AK30">
        <v>0.17071603529651599</v>
      </c>
      <c r="AL30">
        <v>0.146760516209167</v>
      </c>
      <c r="AM30">
        <v>-0.5</v>
      </c>
    </row>
    <row r="31" spans="1:39">
      <c r="A31" s="14">
        <v>38156</v>
      </c>
      <c r="B31">
        <v>-2.45772242381752E-2</v>
      </c>
      <c r="C31">
        <v>-0.82300492003755299</v>
      </c>
      <c r="D31">
        <v>-0.98409562939754203</v>
      </c>
      <c r="E31">
        <v>0.50228561872960398</v>
      </c>
      <c r="F31">
        <v>-0.80398376286133</v>
      </c>
      <c r="G31">
        <v>-0.25794258790978802</v>
      </c>
      <c r="H31" s="21">
        <v>-2.7475453180493101E-3</v>
      </c>
      <c r="I31">
        <v>-0.74367276147456396</v>
      </c>
      <c r="J31">
        <v>-0.67231678870508005</v>
      </c>
      <c r="K31">
        <v>0.79592317479207197</v>
      </c>
      <c r="L31">
        <v>-0.75642898889736099</v>
      </c>
      <c r="M31">
        <v>-0.90675596613265996</v>
      </c>
      <c r="N31">
        <v>0.114375775767583</v>
      </c>
      <c r="O31">
        <v>0</v>
      </c>
      <c r="P31">
        <v>-0.28664491452820501</v>
      </c>
      <c r="Q31">
        <v>-0.105115685906534</v>
      </c>
      <c r="R31">
        <v>0</v>
      </c>
      <c r="S31">
        <v>-9.2522057131685098E-2</v>
      </c>
      <c r="T31">
        <v>0</v>
      </c>
      <c r="U31">
        <v>-5.9171437033471802E-2</v>
      </c>
      <c r="V31">
        <v>1.8946388303752702E-2</v>
      </c>
      <c r="W31">
        <v>0</v>
      </c>
      <c r="X31">
        <v>0.23349355534034999</v>
      </c>
      <c r="Y31">
        <v>-0.80239650521194095</v>
      </c>
      <c r="Z31">
        <v>-0.80637456559171805</v>
      </c>
      <c r="AA31">
        <v>0.76542060260203804</v>
      </c>
      <c r="AB31">
        <v>-0.79863450555544102</v>
      </c>
      <c r="AC31">
        <v>-0.91396690371684697</v>
      </c>
      <c r="AD31">
        <v>0.48859148383013301</v>
      </c>
      <c r="AE31">
        <v>0</v>
      </c>
      <c r="AF31">
        <v>0</v>
      </c>
      <c r="AG31">
        <v>-0.38565723017362702</v>
      </c>
      <c r="AH31">
        <v>1</v>
      </c>
      <c r="AI31">
        <v>0.23714893747511701</v>
      </c>
      <c r="AJ31">
        <v>-0.39752729371114998</v>
      </c>
      <c r="AK31">
        <v>-9.0090152629719603E-2</v>
      </c>
      <c r="AL31">
        <v>-5.5281147074993597E-2</v>
      </c>
      <c r="AM31">
        <v>0</v>
      </c>
    </row>
    <row r="32" spans="1:39">
      <c r="A32" s="14">
        <v>30575</v>
      </c>
      <c r="B32">
        <v>-7.8529909511819596E-2</v>
      </c>
      <c r="C32">
        <v>-0.749652984810532</v>
      </c>
      <c r="D32">
        <v>-0.88851577179146102</v>
      </c>
      <c r="E32">
        <v>0.42232863131904103</v>
      </c>
      <c r="F32">
        <v>-0.68055886121545195</v>
      </c>
      <c r="G32">
        <v>-0.255974424081231</v>
      </c>
      <c r="H32" s="21">
        <v>0.21220730416351799</v>
      </c>
      <c r="I32">
        <v>-0.70954408761366705</v>
      </c>
      <c r="J32">
        <v>-0.77038264139996904</v>
      </c>
      <c r="K32">
        <v>0.76080061481765704</v>
      </c>
      <c r="L32">
        <v>-0.78557088388569296</v>
      </c>
      <c r="M32">
        <v>-0.84608427846423495</v>
      </c>
      <c r="N32">
        <v>0.62969033128095897</v>
      </c>
      <c r="O32">
        <v>0</v>
      </c>
      <c r="P32">
        <v>0</v>
      </c>
      <c r="Q32">
        <v>-0.73168138488612999</v>
      </c>
      <c r="R32">
        <v>1</v>
      </c>
      <c r="S32">
        <v>0.30690192803522398</v>
      </c>
      <c r="T32">
        <v>0</v>
      </c>
      <c r="U32">
        <v>0</v>
      </c>
      <c r="V32">
        <v>-2.60512251257288E-2</v>
      </c>
      <c r="W32">
        <v>0</v>
      </c>
      <c r="X32">
        <v>-3.2160360567333901E-2</v>
      </c>
      <c r="Y32">
        <v>-0.74317444650518005</v>
      </c>
      <c r="Z32">
        <v>-0.82166440690998299</v>
      </c>
      <c r="AA32">
        <v>0.86170825701586196</v>
      </c>
      <c r="AB32">
        <v>-0.84488949042613504</v>
      </c>
      <c r="AC32">
        <v>-0.85286167826057702</v>
      </c>
      <c r="AD32">
        <v>0.73748765281557704</v>
      </c>
      <c r="AE32">
        <v>0</v>
      </c>
      <c r="AF32">
        <v>0</v>
      </c>
      <c r="AG32">
        <v>-0.69042700994091799</v>
      </c>
      <c r="AH32">
        <v>1</v>
      </c>
      <c r="AI32">
        <v>-0.13056776111514301</v>
      </c>
      <c r="AJ32">
        <v>0</v>
      </c>
      <c r="AK32">
        <v>0</v>
      </c>
      <c r="AL32">
        <v>7.3454705522793207E-2</v>
      </c>
      <c r="AM32">
        <v>0</v>
      </c>
    </row>
    <row r="33" spans="1:39">
      <c r="A33" s="14">
        <v>36329</v>
      </c>
      <c r="B33">
        <v>-5.18730421666714E-2</v>
      </c>
      <c r="C33">
        <v>-0.61591254156726905</v>
      </c>
      <c r="D33">
        <v>-0.90937784165439794</v>
      </c>
      <c r="E33">
        <v>0.44135661467743598</v>
      </c>
      <c r="F33">
        <v>-0.70868748966739803</v>
      </c>
      <c r="G33">
        <v>-0.25556380148136398</v>
      </c>
      <c r="H33" s="21">
        <v>0.431902771017252</v>
      </c>
      <c r="I33">
        <v>-0.46001299811600499</v>
      </c>
      <c r="J33">
        <v>-0.45870935264964902</v>
      </c>
      <c r="K33">
        <v>0.32246314605674697</v>
      </c>
      <c r="L33">
        <v>-0.413209715511766</v>
      </c>
      <c r="M33">
        <v>-0.76306580277781</v>
      </c>
      <c r="N33">
        <v>1</v>
      </c>
      <c r="O33">
        <v>0</v>
      </c>
      <c r="P33">
        <v>0</v>
      </c>
      <c r="Q33">
        <v>-0.98105664338839804</v>
      </c>
      <c r="R33">
        <v>1</v>
      </c>
      <c r="S33">
        <v>0.242333748350087</v>
      </c>
      <c r="T33">
        <v>0</v>
      </c>
      <c r="U33">
        <v>0</v>
      </c>
      <c r="V33">
        <v>-0.15252675598150101</v>
      </c>
      <c r="W33">
        <v>0</v>
      </c>
      <c r="X33">
        <v>0.45897327934049897</v>
      </c>
      <c r="Y33">
        <v>-0.57155390824216301</v>
      </c>
      <c r="Z33">
        <v>-0.66538995496809505</v>
      </c>
      <c r="AA33">
        <v>0.40032555440549999</v>
      </c>
      <c r="AB33">
        <v>-0.57169953216847103</v>
      </c>
      <c r="AC33">
        <v>-0.77134171209552205</v>
      </c>
      <c r="AD33">
        <v>0.64310996171245705</v>
      </c>
      <c r="AE33">
        <v>0</v>
      </c>
      <c r="AF33">
        <v>0</v>
      </c>
      <c r="AG33">
        <v>-0.76659156649725901</v>
      </c>
      <c r="AH33">
        <v>1</v>
      </c>
      <c r="AI33">
        <v>1.55292781114799E-2</v>
      </c>
      <c r="AJ33">
        <v>0</v>
      </c>
      <c r="AK33">
        <v>0</v>
      </c>
      <c r="AL33">
        <v>-8.4516712674920502E-2</v>
      </c>
      <c r="AM33">
        <v>0</v>
      </c>
    </row>
    <row r="34" spans="1:39">
      <c r="A34" s="14">
        <v>39710</v>
      </c>
      <c r="B34">
        <v>-1.07048409720882E-2</v>
      </c>
      <c r="C34">
        <v>-0.14036337667354301</v>
      </c>
      <c r="D34">
        <v>-0.56587276223555305</v>
      </c>
      <c r="E34">
        <v>0.190201877322732</v>
      </c>
      <c r="F34">
        <v>-0.29242183212432299</v>
      </c>
      <c r="G34">
        <v>-0.22918813536701901</v>
      </c>
      <c r="H34" s="21">
        <v>-0.33082839010049703</v>
      </c>
      <c r="I34">
        <v>-0.53455462346651905</v>
      </c>
      <c r="J34">
        <v>-0.33687866312421899</v>
      </c>
      <c r="K34">
        <v>0.61094923894237096</v>
      </c>
      <c r="L34">
        <v>-0.50033348702048397</v>
      </c>
      <c r="M34">
        <v>-0.75539197338849196</v>
      </c>
      <c r="N34">
        <v>7.2162824845995897E-3</v>
      </c>
      <c r="O34">
        <v>0</v>
      </c>
      <c r="P34">
        <v>0.15169708721667599</v>
      </c>
      <c r="Q34">
        <v>9.5389734999284603E-2</v>
      </c>
      <c r="R34">
        <v>0</v>
      </c>
      <c r="S34">
        <v>-0.31207043218903202</v>
      </c>
      <c r="T34">
        <v>0.10738333485915599</v>
      </c>
      <c r="U34">
        <v>0.18599824732225401</v>
      </c>
      <c r="V34">
        <v>0.249591386016038</v>
      </c>
      <c r="W34">
        <v>0</v>
      </c>
      <c r="X34">
        <v>-5.8156850677260598E-2</v>
      </c>
      <c r="Y34">
        <v>-0.58723520325162804</v>
      </c>
      <c r="Z34">
        <v>-0.49055202515875201</v>
      </c>
      <c r="AA34">
        <v>0.51575259444029298</v>
      </c>
      <c r="AB34">
        <v>-0.51422326208532398</v>
      </c>
      <c r="AC34">
        <v>-0.81384097744072603</v>
      </c>
      <c r="AD34">
        <v>-0.28058864400602301</v>
      </c>
      <c r="AE34">
        <v>0</v>
      </c>
      <c r="AF34">
        <v>0</v>
      </c>
      <c r="AG34">
        <v>0.21555601444509101</v>
      </c>
      <c r="AH34">
        <v>-1</v>
      </c>
      <c r="AI34">
        <v>-0.10349180644081001</v>
      </c>
      <c r="AJ34">
        <v>0</v>
      </c>
      <c r="AK34">
        <v>0</v>
      </c>
      <c r="AL34">
        <v>6.9609704019247404E-2</v>
      </c>
      <c r="AM34">
        <v>0</v>
      </c>
    </row>
    <row r="35" spans="1:39">
      <c r="A35" s="14">
        <v>32948</v>
      </c>
      <c r="B35">
        <v>4.6715647270878201E-2</v>
      </c>
      <c r="C35">
        <v>-0.74063190578742899</v>
      </c>
      <c r="D35">
        <v>-0.90656870545824297</v>
      </c>
      <c r="E35">
        <v>0.52094786981860397</v>
      </c>
      <c r="F35">
        <v>-0.76687691315311102</v>
      </c>
      <c r="G35">
        <v>-0.21181779123300501</v>
      </c>
      <c r="H35" s="21">
        <v>-7.6170638423110698E-2</v>
      </c>
      <c r="I35">
        <v>-0.74058981409858704</v>
      </c>
      <c r="J35">
        <v>-0.72381379877593399</v>
      </c>
      <c r="K35">
        <v>0.72412693047452303</v>
      </c>
      <c r="L35">
        <v>-0.74453503750777394</v>
      </c>
      <c r="M35">
        <v>-0.80841426904755598</v>
      </c>
      <c r="N35">
        <v>0.46555311986834902</v>
      </c>
      <c r="O35">
        <v>0</v>
      </c>
      <c r="P35">
        <v>0</v>
      </c>
      <c r="Q35">
        <v>-0.49942336991130198</v>
      </c>
      <c r="R35">
        <v>1</v>
      </c>
      <c r="S35">
        <v>-0.226463421184397</v>
      </c>
      <c r="T35">
        <v>0</v>
      </c>
      <c r="U35">
        <v>0</v>
      </c>
      <c r="V35">
        <v>0.10738454135980501</v>
      </c>
      <c r="W35">
        <v>0</v>
      </c>
      <c r="X35">
        <v>-8.5827038864986493E-2</v>
      </c>
      <c r="Y35">
        <v>-0.72677648026585595</v>
      </c>
      <c r="Z35">
        <v>-0.76657107838745198</v>
      </c>
      <c r="AA35">
        <v>0.68779777146592103</v>
      </c>
      <c r="AB35">
        <v>-0.74443947777905295</v>
      </c>
      <c r="AC35">
        <v>-0.82795296173439803</v>
      </c>
      <c r="AD35">
        <v>0.16221371981159399</v>
      </c>
      <c r="AE35">
        <v>0</v>
      </c>
      <c r="AF35">
        <v>0</v>
      </c>
      <c r="AG35">
        <v>-0.10892484726526901</v>
      </c>
      <c r="AH35">
        <v>0</v>
      </c>
      <c r="AI35">
        <v>-0.16205469557747301</v>
      </c>
      <c r="AJ35">
        <v>0</v>
      </c>
      <c r="AK35">
        <v>0</v>
      </c>
      <c r="AL35">
        <v>0.111198615000214</v>
      </c>
      <c r="AM35">
        <v>-0.5</v>
      </c>
    </row>
    <row r="36" spans="1:39">
      <c r="A36" s="14">
        <v>29756</v>
      </c>
      <c r="B36">
        <v>-0.10669230258992</v>
      </c>
      <c r="C36">
        <v>-0.82907742170958298</v>
      </c>
      <c r="D36">
        <v>-0.97111525607261995</v>
      </c>
      <c r="E36">
        <v>0.59628004450157202</v>
      </c>
      <c r="F36">
        <v>-0.86632364514774796</v>
      </c>
      <c r="G36">
        <v>-0.20177132775602</v>
      </c>
      <c r="H36" s="21">
        <v>0.15153253249201601</v>
      </c>
      <c r="I36">
        <v>-0.71722776252644505</v>
      </c>
      <c r="J36">
        <v>-7.9247479407014806E-2</v>
      </c>
      <c r="K36">
        <v>0.22922732387560299</v>
      </c>
      <c r="L36">
        <v>-0.181533720174093</v>
      </c>
      <c r="M36">
        <v>-0.96607558880903599</v>
      </c>
      <c r="N36">
        <v>0.36063203885533801</v>
      </c>
      <c r="O36">
        <v>0</v>
      </c>
      <c r="P36">
        <v>0</v>
      </c>
      <c r="Q36">
        <v>-0.52352963007436204</v>
      </c>
      <c r="R36">
        <v>1</v>
      </c>
      <c r="S36">
        <v>8.0818298963971302E-2</v>
      </c>
      <c r="T36">
        <v>-8.5736095028305495E-2</v>
      </c>
      <c r="U36">
        <v>-1.78028483966222E-2</v>
      </c>
      <c r="V36">
        <v>-4.2879428287663099E-2</v>
      </c>
      <c r="W36">
        <v>0</v>
      </c>
      <c r="X36">
        <v>2.8934790073643801E-2</v>
      </c>
      <c r="Y36">
        <v>-0.80058781591818695</v>
      </c>
      <c r="Z36">
        <v>-0.48840926758034497</v>
      </c>
      <c r="AA36">
        <v>0.36224475880224599</v>
      </c>
      <c r="AB36">
        <v>-0.45232517448502402</v>
      </c>
      <c r="AC36">
        <v>-0.97749237194345695</v>
      </c>
      <c r="AD36">
        <v>0.35941938732926898</v>
      </c>
      <c r="AE36">
        <v>0</v>
      </c>
      <c r="AF36">
        <v>0</v>
      </c>
      <c r="AG36">
        <v>-0.32832113745203101</v>
      </c>
      <c r="AH36">
        <v>1</v>
      </c>
      <c r="AI36">
        <v>-1.1499785588439701E-3</v>
      </c>
      <c r="AJ36">
        <v>0</v>
      </c>
      <c r="AK36">
        <v>0</v>
      </c>
      <c r="AL36">
        <v>1.08372259561887E-2</v>
      </c>
      <c r="AM36">
        <v>0</v>
      </c>
    </row>
    <row r="37" spans="1:39">
      <c r="A37" s="14">
        <v>36420</v>
      </c>
      <c r="B37">
        <v>-7.9673652871427303E-2</v>
      </c>
      <c r="C37">
        <v>-0.61411337465002702</v>
      </c>
      <c r="D37">
        <v>-0.78974756491015097</v>
      </c>
      <c r="E37">
        <v>0.44087576947665402</v>
      </c>
      <c r="F37">
        <v>-0.62934099374591701</v>
      </c>
      <c r="G37">
        <v>-0.199999632164793</v>
      </c>
      <c r="H37" s="21">
        <v>2.6647289737885999E-4</v>
      </c>
      <c r="I37">
        <v>-0.59729403945220605</v>
      </c>
      <c r="J37">
        <v>-0.52009389881263601</v>
      </c>
      <c r="K37">
        <v>0.49409657249908201</v>
      </c>
      <c r="L37">
        <v>-0.52970884050953904</v>
      </c>
      <c r="M37">
        <v>-0.79479777389175998</v>
      </c>
      <c r="N37">
        <v>0.90323540443498096</v>
      </c>
      <c r="O37">
        <v>0</v>
      </c>
      <c r="P37">
        <v>0</v>
      </c>
      <c r="Q37">
        <v>-0.86859147291843597</v>
      </c>
      <c r="R37">
        <v>1</v>
      </c>
      <c r="S37">
        <v>-0.18371760652187499</v>
      </c>
      <c r="T37">
        <v>0</v>
      </c>
      <c r="U37">
        <v>0</v>
      </c>
      <c r="V37">
        <v>8.5210707321353302E-2</v>
      </c>
      <c r="W37">
        <v>0</v>
      </c>
      <c r="X37">
        <v>0.25165104343482902</v>
      </c>
      <c r="Y37">
        <v>-0.75687861610042595</v>
      </c>
      <c r="Z37">
        <v>-0.80310019121402099</v>
      </c>
      <c r="AA37">
        <v>0.63458259372811798</v>
      </c>
      <c r="AB37">
        <v>-0.74512791747375795</v>
      </c>
      <c r="AC37">
        <v>-0.88614173862548395</v>
      </c>
      <c r="AD37">
        <v>0.42811910453197299</v>
      </c>
      <c r="AE37">
        <v>0.97253448873591997</v>
      </c>
      <c r="AF37">
        <v>0.43273536786613698</v>
      </c>
      <c r="AG37">
        <v>-0.432486306467598</v>
      </c>
      <c r="AH37">
        <v>1</v>
      </c>
      <c r="AI37">
        <v>-5.1393030985711997E-2</v>
      </c>
      <c r="AJ37">
        <v>0.881034284941559</v>
      </c>
      <c r="AK37">
        <v>0.24585022288640701</v>
      </c>
      <c r="AL37">
        <v>3.4884821323910901E-2</v>
      </c>
      <c r="AM37">
        <v>0</v>
      </c>
    </row>
    <row r="38" spans="1:39">
      <c r="A38" s="14">
        <v>39619</v>
      </c>
      <c r="B38">
        <v>-0.28719597374237199</v>
      </c>
      <c r="C38">
        <v>-0.65624118959286204</v>
      </c>
      <c r="D38">
        <v>-0.76353972946780202</v>
      </c>
      <c r="E38">
        <v>0.42560805251525402</v>
      </c>
      <c r="F38">
        <v>-0.60051968631206298</v>
      </c>
      <c r="G38">
        <v>-0.195911032476935</v>
      </c>
      <c r="H38" s="21">
        <v>0.203070871299352</v>
      </c>
      <c r="I38">
        <v>-0.34345128804571101</v>
      </c>
      <c r="J38">
        <v>-0.26990910999321799</v>
      </c>
      <c r="K38">
        <v>0.29613533514933599</v>
      </c>
      <c r="L38">
        <v>-0.30633284745364397</v>
      </c>
      <c r="M38">
        <v>-0.64729009340686405</v>
      </c>
      <c r="N38">
        <v>0.17158468315270101</v>
      </c>
      <c r="O38">
        <v>-0.10738333485915599</v>
      </c>
      <c r="P38">
        <v>5.0760300493679104E-3</v>
      </c>
      <c r="Q38">
        <v>-0.18338461666380301</v>
      </c>
      <c r="R38">
        <v>0</v>
      </c>
      <c r="S38">
        <v>0.23573817417222501</v>
      </c>
      <c r="T38">
        <v>-0.13113181657564299</v>
      </c>
      <c r="U38">
        <v>-0.177566299895382</v>
      </c>
      <c r="V38">
        <v>-0.20967687870620899</v>
      </c>
      <c r="W38">
        <v>0</v>
      </c>
      <c r="X38">
        <v>0.49946897227476</v>
      </c>
      <c r="Y38">
        <v>-0.64626568599562995</v>
      </c>
      <c r="Z38">
        <v>-0.74604395149279701</v>
      </c>
      <c r="AA38">
        <v>0.50915457911575701</v>
      </c>
      <c r="AB38">
        <v>-0.66116222020373205</v>
      </c>
      <c r="AC38">
        <v>-0.84091799290374902</v>
      </c>
      <c r="AD38">
        <v>1.7057258552263099E-2</v>
      </c>
      <c r="AE38">
        <v>0</v>
      </c>
      <c r="AF38">
        <v>-0.119284983014213</v>
      </c>
      <c r="AG38">
        <v>2.61862372557479E-2</v>
      </c>
      <c r="AH38">
        <v>0</v>
      </c>
      <c r="AI38">
        <v>0.49786272384408298</v>
      </c>
      <c r="AJ38">
        <v>0</v>
      </c>
      <c r="AK38">
        <v>-0.122334503024793</v>
      </c>
      <c r="AL38">
        <v>-0.31209459332191303</v>
      </c>
      <c r="AM38">
        <v>0.5</v>
      </c>
    </row>
    <row r="39" spans="1:39">
      <c r="A39" s="14">
        <v>36875</v>
      </c>
      <c r="B39">
        <v>-0.30489760433336899</v>
      </c>
      <c r="C39">
        <v>-0.45784478751424301</v>
      </c>
      <c r="D39">
        <v>-0.71021239030255701</v>
      </c>
      <c r="E39">
        <v>0.39020479133326103</v>
      </c>
      <c r="F39">
        <v>-0.53860284165844297</v>
      </c>
      <c r="G39">
        <v>-0.18990379401592999</v>
      </c>
      <c r="H39" s="21">
        <v>-0.18569602254280401</v>
      </c>
      <c r="I39">
        <v>-0.55716245188598901</v>
      </c>
      <c r="J39">
        <v>-0.357982010850529</v>
      </c>
      <c r="K39">
        <v>0.60301061004471002</v>
      </c>
      <c r="L39">
        <v>-0.50532961348688599</v>
      </c>
      <c r="M39">
        <v>-0.66728866057980096</v>
      </c>
      <c r="N39">
        <v>0.53498275341431001</v>
      </c>
      <c r="O39">
        <v>0</v>
      </c>
      <c r="P39">
        <v>0</v>
      </c>
      <c r="Q39">
        <v>-0.447531772953495</v>
      </c>
      <c r="R39">
        <v>1</v>
      </c>
      <c r="S39">
        <v>-0.55620688548174901</v>
      </c>
      <c r="T39">
        <v>0</v>
      </c>
      <c r="U39">
        <v>0</v>
      </c>
      <c r="V39">
        <v>0.17209837620613699</v>
      </c>
      <c r="W39">
        <v>0</v>
      </c>
      <c r="X39">
        <v>-0.12889414533311999</v>
      </c>
      <c r="Y39">
        <v>-0.51108634450709101</v>
      </c>
      <c r="Z39">
        <v>-0.49498717470964099</v>
      </c>
      <c r="AA39">
        <v>0.387511506163294</v>
      </c>
      <c r="AB39">
        <v>-0.46461575546183298</v>
      </c>
      <c r="AC39">
        <v>-0.727989294531727</v>
      </c>
      <c r="AD39">
        <v>-8.7041784171244904E-2</v>
      </c>
      <c r="AE39">
        <v>0</v>
      </c>
      <c r="AF39">
        <v>0.57143484498307995</v>
      </c>
      <c r="AG39">
        <v>6.2757802178569494E-2</v>
      </c>
      <c r="AH39">
        <v>-1</v>
      </c>
      <c r="AI39">
        <v>-0.16062687449365701</v>
      </c>
      <c r="AJ39">
        <v>0</v>
      </c>
      <c r="AK39">
        <v>0.32464964603403601</v>
      </c>
      <c r="AL39">
        <v>0.11415921279951401</v>
      </c>
      <c r="AM39">
        <v>-1</v>
      </c>
    </row>
    <row r="40" spans="1:39">
      <c r="A40" s="14">
        <v>40711</v>
      </c>
      <c r="B40">
        <v>-0.24747644693290299</v>
      </c>
      <c r="C40">
        <v>-0.77427561173288395</v>
      </c>
      <c r="D40">
        <v>-0.774826737603169</v>
      </c>
      <c r="E40">
        <v>0.45936869392125601</v>
      </c>
      <c r="F40">
        <v>-0.63344095489659702</v>
      </c>
      <c r="G40">
        <v>-0.183177669616959</v>
      </c>
      <c r="H40" s="21">
        <v>0.16920977579232499</v>
      </c>
      <c r="I40">
        <v>-0.72307702766718895</v>
      </c>
      <c r="J40">
        <v>-0.77394879228833102</v>
      </c>
      <c r="K40">
        <v>0.73611034121337804</v>
      </c>
      <c r="L40">
        <v>-0.77533144299302403</v>
      </c>
      <c r="M40">
        <v>-0.851372949428848</v>
      </c>
      <c r="N40">
        <v>0.20779532036199899</v>
      </c>
      <c r="O40">
        <v>0</v>
      </c>
      <c r="P40">
        <v>-0.90496052491550405</v>
      </c>
      <c r="Q40">
        <v>-0.32614712915656902</v>
      </c>
      <c r="R40">
        <v>1</v>
      </c>
      <c r="S40">
        <v>4.9672634202553396E-3</v>
      </c>
      <c r="T40">
        <v>0</v>
      </c>
      <c r="U40">
        <v>-0.14774080384987101</v>
      </c>
      <c r="V40">
        <v>-0.117393071243193</v>
      </c>
      <c r="W40">
        <v>0</v>
      </c>
      <c r="X40">
        <v>0.142703729724273</v>
      </c>
      <c r="Y40">
        <v>-0.889157489877482</v>
      </c>
      <c r="Z40">
        <v>-0.89475972411393201</v>
      </c>
      <c r="AA40">
        <v>0.83573787962702795</v>
      </c>
      <c r="AB40">
        <v>-0.87792503504099095</v>
      </c>
      <c r="AC40">
        <v>-0.96132573047029701</v>
      </c>
      <c r="AD40">
        <v>0.41060232846682199</v>
      </c>
      <c r="AE40">
        <v>0</v>
      </c>
      <c r="AF40">
        <v>0</v>
      </c>
      <c r="AG40">
        <v>-0.49201535036279598</v>
      </c>
      <c r="AH40">
        <v>1</v>
      </c>
      <c r="AI40">
        <v>0.20371584888441899</v>
      </c>
      <c r="AJ40">
        <v>-0.18794228782066599</v>
      </c>
      <c r="AK40">
        <v>-4.2592671404458098E-2</v>
      </c>
      <c r="AL40">
        <v>-0.121603436973034</v>
      </c>
      <c r="AM40">
        <v>0</v>
      </c>
    </row>
    <row r="41" spans="1:39">
      <c r="A41" s="14">
        <v>30848</v>
      </c>
      <c r="B41">
        <v>-0.28581350124669402</v>
      </c>
      <c r="C41">
        <v>-0.81693706493418605</v>
      </c>
      <c r="D41">
        <v>-0.71810195233626894</v>
      </c>
      <c r="E41">
        <v>0.42837299750661101</v>
      </c>
      <c r="F41">
        <v>-0.57260609988550304</v>
      </c>
      <c r="G41">
        <v>-0.17323519526686401</v>
      </c>
      <c r="H41" s="21">
        <v>-0.16267150080063</v>
      </c>
      <c r="I41">
        <v>-0.72153809247384704</v>
      </c>
      <c r="J41">
        <v>-0.60488533075272699</v>
      </c>
      <c r="K41">
        <v>0.82354561586984198</v>
      </c>
      <c r="L41">
        <v>-0.73746443502801795</v>
      </c>
      <c r="M41">
        <v>-0.86301560024037605</v>
      </c>
      <c r="N41">
        <v>0.297078514071766</v>
      </c>
      <c r="O41">
        <v>0.58409966148368198</v>
      </c>
      <c r="P41">
        <v>2.2591723228192001E-2</v>
      </c>
      <c r="Q41">
        <v>-0.34436189950031298</v>
      </c>
      <c r="R41">
        <v>1</v>
      </c>
      <c r="S41">
        <v>-0.23405439044256601</v>
      </c>
      <c r="T41">
        <v>0.10728330336561701</v>
      </c>
      <c r="U41">
        <v>2.8659054883489798E-2</v>
      </c>
      <c r="V41">
        <v>0.13655291707962999</v>
      </c>
      <c r="W41">
        <v>0</v>
      </c>
      <c r="X41">
        <v>5.8798669208819099E-2</v>
      </c>
      <c r="Y41">
        <v>-0.82057202442091104</v>
      </c>
      <c r="Z41">
        <v>-0.81883066960512696</v>
      </c>
      <c r="AA41">
        <v>0.83998628243362605</v>
      </c>
      <c r="AB41">
        <v>-0.83476414511266095</v>
      </c>
      <c r="AC41">
        <v>-0.87470314279966799</v>
      </c>
      <c r="AD41">
        <v>-4.95642571198954E-2</v>
      </c>
      <c r="AE41">
        <v>0</v>
      </c>
      <c r="AF41">
        <v>1</v>
      </c>
      <c r="AG41">
        <v>4.88202708189997E-2</v>
      </c>
      <c r="AH41">
        <v>-1</v>
      </c>
      <c r="AI41">
        <v>-4.09795211370549E-2</v>
      </c>
      <c r="AJ41">
        <v>0</v>
      </c>
      <c r="AK41">
        <v>0.27682392258994398</v>
      </c>
      <c r="AL41">
        <v>1.0310009462448399E-2</v>
      </c>
      <c r="AM41">
        <v>0</v>
      </c>
    </row>
    <row r="42" spans="1:39">
      <c r="A42" s="14">
        <v>37701</v>
      </c>
      <c r="B42">
        <v>0.229176623599045</v>
      </c>
      <c r="C42">
        <v>-0.44083127988362297</v>
      </c>
      <c r="D42">
        <v>-0.54164675280190899</v>
      </c>
      <c r="E42">
        <v>0.29232393805646201</v>
      </c>
      <c r="F42">
        <v>-0.35346851999914802</v>
      </c>
      <c r="G42">
        <v>-0.163436194989759</v>
      </c>
      <c r="H42" s="21">
        <v>-0.133316892803823</v>
      </c>
      <c r="I42">
        <v>-0.390124622237709</v>
      </c>
      <c r="J42">
        <v>-0.18976220355789999</v>
      </c>
      <c r="K42">
        <v>0.37893721139498299</v>
      </c>
      <c r="L42">
        <v>-0.31059061838670299</v>
      </c>
      <c r="M42">
        <v>-0.77740606230102904</v>
      </c>
      <c r="N42">
        <v>-0.55891812044898703</v>
      </c>
      <c r="O42">
        <v>0</v>
      </c>
      <c r="P42">
        <v>0</v>
      </c>
      <c r="Q42">
        <v>0.61848523960294999</v>
      </c>
      <c r="R42">
        <v>-1</v>
      </c>
      <c r="S42">
        <v>-2.8001553502137701E-2</v>
      </c>
      <c r="T42">
        <v>0</v>
      </c>
      <c r="U42">
        <v>-1</v>
      </c>
      <c r="V42">
        <v>6.2265368108168802E-2</v>
      </c>
      <c r="W42">
        <v>0</v>
      </c>
      <c r="X42">
        <v>-5.7662554912467898E-2</v>
      </c>
      <c r="Y42">
        <v>-0.54056538231675799</v>
      </c>
      <c r="Z42">
        <v>-0.57352126983569995</v>
      </c>
      <c r="AA42">
        <v>0.58566903484520005</v>
      </c>
      <c r="AB42">
        <v>-0.59042602698840296</v>
      </c>
      <c r="AC42">
        <v>-0.82971922662970998</v>
      </c>
      <c r="AD42">
        <v>-0.31824472405846199</v>
      </c>
      <c r="AE42">
        <v>0</v>
      </c>
      <c r="AF42">
        <v>0</v>
      </c>
      <c r="AG42">
        <v>0.22168647734854299</v>
      </c>
      <c r="AH42">
        <v>-1</v>
      </c>
      <c r="AI42">
        <v>-0.13464010783163899</v>
      </c>
      <c r="AJ42">
        <v>0</v>
      </c>
      <c r="AK42">
        <v>0</v>
      </c>
      <c r="AL42">
        <v>7.5652136432534003E-2</v>
      </c>
      <c r="AM42">
        <v>-0.5</v>
      </c>
    </row>
    <row r="43" spans="1:39">
      <c r="A43" s="14">
        <v>40438</v>
      </c>
      <c r="B43">
        <v>0.11937264303259</v>
      </c>
      <c r="C43">
        <v>-0.63861816964819895</v>
      </c>
      <c r="D43">
        <v>-0.73834770495383295</v>
      </c>
      <c r="E43">
        <v>0.49481882244993403</v>
      </c>
      <c r="F43">
        <v>-0.63610011109339004</v>
      </c>
      <c r="G43">
        <v>-0.14725547735859301</v>
      </c>
      <c r="H43" s="21">
        <v>-0.31085232779301297</v>
      </c>
      <c r="I43">
        <v>-0.193488816950938</v>
      </c>
      <c r="J43">
        <v>-0.107772517770352</v>
      </c>
      <c r="K43">
        <v>0.19650598102616801</v>
      </c>
      <c r="L43">
        <v>-0.17476407933715901</v>
      </c>
      <c r="M43">
        <v>-0.41419628714832002</v>
      </c>
      <c r="N43">
        <v>4.4322965765289699E-2</v>
      </c>
      <c r="O43">
        <v>0</v>
      </c>
      <c r="P43">
        <v>0</v>
      </c>
      <c r="Q43">
        <v>9.5681029373387599E-2</v>
      </c>
      <c r="R43">
        <v>0</v>
      </c>
      <c r="S43">
        <v>-0.26169037084482699</v>
      </c>
      <c r="T43">
        <v>0</v>
      </c>
      <c r="U43">
        <v>0.26109077137089798</v>
      </c>
      <c r="V43">
        <v>0.22013460028092399</v>
      </c>
      <c r="W43">
        <v>0</v>
      </c>
      <c r="X43">
        <v>0.19125064119077301</v>
      </c>
      <c r="Y43">
        <v>-0.53061346603611403</v>
      </c>
      <c r="Z43">
        <v>-0.58504258923238905</v>
      </c>
      <c r="AA43">
        <v>0.43853214835456999</v>
      </c>
      <c r="AB43">
        <v>-0.53918360757829298</v>
      </c>
      <c r="AC43">
        <v>-0.80042818688714701</v>
      </c>
      <c r="AD43">
        <v>7.2098291088709507E-2</v>
      </c>
      <c r="AE43">
        <v>0</v>
      </c>
      <c r="AF43">
        <v>0.39851338564821798</v>
      </c>
      <c r="AG43">
        <v>-3.84984036501494E-2</v>
      </c>
      <c r="AH43">
        <v>0</v>
      </c>
      <c r="AI43">
        <v>-0.11273528775674201</v>
      </c>
      <c r="AJ43">
        <v>0</v>
      </c>
      <c r="AK43">
        <v>-3.5997873218330902E-2</v>
      </c>
      <c r="AL43">
        <v>2.8806467428599099E-2</v>
      </c>
      <c r="AM43">
        <v>0</v>
      </c>
    </row>
    <row r="44" spans="1:39">
      <c r="A44" s="14">
        <v>40893</v>
      </c>
      <c r="B44">
        <v>-7.5423287482005302E-2</v>
      </c>
      <c r="C44">
        <v>-0.29696536496749498</v>
      </c>
      <c r="D44">
        <v>-0.56570803852058704</v>
      </c>
      <c r="E44">
        <v>0.35425584862304699</v>
      </c>
      <c r="F44">
        <v>-0.41607634524037301</v>
      </c>
      <c r="G44">
        <v>-0.14164349789135</v>
      </c>
      <c r="H44" s="21">
        <v>-0.26206244734031803</v>
      </c>
      <c r="I44">
        <v>0.141506220712009</v>
      </c>
      <c r="J44">
        <v>0.24469336860905799</v>
      </c>
      <c r="K44">
        <v>-7.2049538576571995E-2</v>
      </c>
      <c r="L44">
        <v>0.133982083496859</v>
      </c>
      <c r="M44">
        <v>-0.359327629544897</v>
      </c>
      <c r="N44">
        <v>3.5582177251921497E-2</v>
      </c>
      <c r="O44">
        <v>0</v>
      </c>
      <c r="P44">
        <v>-0.33504130692036999</v>
      </c>
      <c r="Q44">
        <v>-9.7231034710533404E-2</v>
      </c>
      <c r="R44">
        <v>1</v>
      </c>
      <c r="S44">
        <v>-0.18955936503997001</v>
      </c>
      <c r="T44">
        <v>0</v>
      </c>
      <c r="U44">
        <v>0.33151591587026802</v>
      </c>
      <c r="V44">
        <v>0.162600148316913</v>
      </c>
      <c r="W44">
        <v>0</v>
      </c>
      <c r="X44">
        <v>0.71238027963275197</v>
      </c>
      <c r="Y44">
        <v>-0.3311712734319</v>
      </c>
      <c r="Z44">
        <v>-0.41807817556747601</v>
      </c>
      <c r="AA44">
        <v>8.1206584121391007E-2</v>
      </c>
      <c r="AB44">
        <v>-0.297203368926162</v>
      </c>
      <c r="AC44">
        <v>-0.71492556605346702</v>
      </c>
      <c r="AD44">
        <v>0.12916221994112001</v>
      </c>
      <c r="AE44">
        <v>-0.85465447867148903</v>
      </c>
      <c r="AF44">
        <v>-5.9478460598311599E-2</v>
      </c>
      <c r="AG44">
        <v>4.9712169715624404E-3</v>
      </c>
      <c r="AH44">
        <v>0</v>
      </c>
      <c r="AI44">
        <v>0.27531209936165801</v>
      </c>
      <c r="AJ44">
        <v>-0.85465447867148903</v>
      </c>
      <c r="AK44">
        <v>-0.21621235946036699</v>
      </c>
      <c r="AL44">
        <v>-0.14309438432677901</v>
      </c>
      <c r="AM44">
        <v>0.5</v>
      </c>
    </row>
    <row r="45" spans="1:39">
      <c r="A45" s="14">
        <v>30029</v>
      </c>
      <c r="B45">
        <v>-0.207693521641409</v>
      </c>
      <c r="C45">
        <v>-0.66214448088260403</v>
      </c>
      <c r="D45">
        <v>-0.50048710762347604</v>
      </c>
      <c r="E45">
        <v>0.299850769812608</v>
      </c>
      <c r="F45">
        <v>-0.33197188846419801</v>
      </c>
      <c r="G45">
        <v>-0.140217702139253</v>
      </c>
      <c r="H45" s="21">
        <v>-8.9630413444959603E-2</v>
      </c>
      <c r="I45">
        <v>-0.69807987582317099</v>
      </c>
      <c r="J45">
        <v>-0.135450508449276</v>
      </c>
      <c r="K45">
        <v>0.35849564367439002</v>
      </c>
      <c r="L45">
        <v>-0.27480179626921503</v>
      </c>
      <c r="M45">
        <v>-0.90858919333489097</v>
      </c>
      <c r="N45">
        <v>1.10444170585759E-2</v>
      </c>
      <c r="O45">
        <v>0</v>
      </c>
      <c r="P45">
        <v>0.217680799835127</v>
      </c>
      <c r="Q45">
        <v>8.6485138938948106E-3</v>
      </c>
      <c r="R45">
        <v>0</v>
      </c>
      <c r="S45">
        <v>-0.10056220036013799</v>
      </c>
      <c r="T45">
        <v>0</v>
      </c>
      <c r="U45">
        <v>0.14158875797485801</v>
      </c>
      <c r="V45">
        <v>7.6417443799837004E-2</v>
      </c>
      <c r="W45">
        <v>0</v>
      </c>
      <c r="X45">
        <v>-0.21067235208396001</v>
      </c>
      <c r="Y45">
        <v>-0.79812865047543802</v>
      </c>
      <c r="Z45">
        <v>-0.450203377986857</v>
      </c>
      <c r="AA45">
        <v>0.54031167029088201</v>
      </c>
      <c r="AB45">
        <v>-0.50080030708285905</v>
      </c>
      <c r="AC45">
        <v>-0.89599731059408805</v>
      </c>
      <c r="AD45">
        <v>-0.22737156321753799</v>
      </c>
      <c r="AE45">
        <v>0</v>
      </c>
      <c r="AF45">
        <v>0</v>
      </c>
      <c r="AG45">
        <v>0.18200049807965499</v>
      </c>
      <c r="AH45">
        <v>-1</v>
      </c>
      <c r="AI45">
        <v>-0.204202462482167</v>
      </c>
      <c r="AJ45">
        <v>0</v>
      </c>
      <c r="AK45">
        <v>0.20917560090022899</v>
      </c>
      <c r="AL45">
        <v>0.163846110379742</v>
      </c>
      <c r="AM45">
        <v>-0.5</v>
      </c>
    </row>
    <row r="46" spans="1:39">
      <c r="A46" s="14">
        <v>32857</v>
      </c>
      <c r="B46">
        <v>4.9275559633437903E-2</v>
      </c>
      <c r="C46">
        <v>-0.83942248706086897</v>
      </c>
      <c r="D46">
        <v>-0.81513459461483795</v>
      </c>
      <c r="E46">
        <v>0.57888693689600601</v>
      </c>
      <c r="F46">
        <v>-0.75021875100341995</v>
      </c>
      <c r="G46">
        <v>-0.138262769556909</v>
      </c>
      <c r="H46" s="21">
        <v>0.13472997065398001</v>
      </c>
      <c r="I46">
        <v>-0.56770329556391796</v>
      </c>
      <c r="J46">
        <v>-0.72963183655753305</v>
      </c>
      <c r="K46">
        <v>0.70715854096138198</v>
      </c>
      <c r="L46">
        <v>-0.73799647308121097</v>
      </c>
      <c r="M46">
        <v>-0.56684869385244996</v>
      </c>
      <c r="N46">
        <v>0.58483205984609898</v>
      </c>
      <c r="O46">
        <v>0</v>
      </c>
      <c r="P46">
        <v>0</v>
      </c>
      <c r="Q46">
        <v>-0.64115462798340594</v>
      </c>
      <c r="R46">
        <v>1</v>
      </c>
      <c r="S46">
        <v>6.4658802480418498E-2</v>
      </c>
      <c r="T46">
        <v>0</v>
      </c>
      <c r="U46">
        <v>0</v>
      </c>
      <c r="V46">
        <v>1.7445638372400301E-2</v>
      </c>
      <c r="W46">
        <v>0</v>
      </c>
      <c r="X46">
        <v>2.5203557535669898E-3</v>
      </c>
      <c r="Y46">
        <v>-0.51354926875138596</v>
      </c>
      <c r="Z46">
        <v>-0.79574496682776497</v>
      </c>
      <c r="AA46">
        <v>0.64430796963215797</v>
      </c>
      <c r="AB46">
        <v>-0.74274563397440896</v>
      </c>
      <c r="AC46">
        <v>-0.52503289337551995</v>
      </c>
      <c r="AD46">
        <v>0.45393359965214602</v>
      </c>
      <c r="AE46">
        <v>0.37948382764973199</v>
      </c>
      <c r="AF46">
        <v>0.16885372771787299</v>
      </c>
      <c r="AG46">
        <v>-0.46298852067585</v>
      </c>
      <c r="AH46">
        <v>1</v>
      </c>
      <c r="AI46">
        <v>-6.5752354518344006E-2</v>
      </c>
      <c r="AJ46">
        <v>0.34378036626221198</v>
      </c>
      <c r="AK46">
        <v>9.5930976937114207E-2</v>
      </c>
      <c r="AL46">
        <v>4.3700195238986501E-2</v>
      </c>
      <c r="AM46">
        <v>0</v>
      </c>
    </row>
    <row r="47" spans="1:39">
      <c r="A47" s="14">
        <v>33683</v>
      </c>
      <c r="B47">
        <v>-5.0543269548886598E-2</v>
      </c>
      <c r="C47">
        <v>-0.87662747010985798</v>
      </c>
      <c r="D47">
        <v>-0.95440631462539804</v>
      </c>
      <c r="E47">
        <v>0.71971593721006499</v>
      </c>
      <c r="F47">
        <v>-0.94841262093107903</v>
      </c>
      <c r="G47">
        <v>-0.12816313592174799</v>
      </c>
      <c r="H47" s="21">
        <v>0.32722373875548999</v>
      </c>
      <c r="I47">
        <v>-0.68395066801830995</v>
      </c>
      <c r="J47">
        <v>-0.78837339584319999</v>
      </c>
      <c r="K47">
        <v>0.618517137477824</v>
      </c>
      <c r="L47">
        <v>-0.72226677572300702</v>
      </c>
      <c r="M47">
        <v>-0.76167722534497495</v>
      </c>
      <c r="N47">
        <v>0.45066713548134102</v>
      </c>
      <c r="O47">
        <v>0</v>
      </c>
      <c r="P47">
        <v>0</v>
      </c>
      <c r="Q47">
        <v>-0.56032826211928999</v>
      </c>
      <c r="R47">
        <v>1</v>
      </c>
      <c r="S47">
        <v>0.408385843402299</v>
      </c>
      <c r="T47">
        <v>0</v>
      </c>
      <c r="U47">
        <v>0</v>
      </c>
      <c r="V47">
        <v>-0.21866200840234501</v>
      </c>
      <c r="W47">
        <v>0</v>
      </c>
      <c r="X47">
        <v>0.17644583715209899</v>
      </c>
      <c r="Y47">
        <v>-0.76032155172985505</v>
      </c>
      <c r="Z47">
        <v>-0.91248705164000199</v>
      </c>
      <c r="AA47">
        <v>0.54677693025306195</v>
      </c>
      <c r="AB47">
        <v>-0.77425482061052997</v>
      </c>
      <c r="AC47">
        <v>-0.87753700969911697</v>
      </c>
      <c r="AD47">
        <v>0.46177268847631298</v>
      </c>
      <c r="AE47">
        <v>0</v>
      </c>
      <c r="AF47">
        <v>0</v>
      </c>
      <c r="AG47">
        <v>-0.46642536340942398</v>
      </c>
      <c r="AH47">
        <v>1</v>
      </c>
      <c r="AI47">
        <v>0.31464035187926997</v>
      </c>
      <c r="AJ47">
        <v>0</v>
      </c>
      <c r="AK47">
        <v>3.2474909890909898E-2</v>
      </c>
      <c r="AL47">
        <v>-0.235458030473434</v>
      </c>
      <c r="AM47">
        <v>0</v>
      </c>
    </row>
    <row r="48" spans="1:39">
      <c r="A48" s="14">
        <v>35783</v>
      </c>
      <c r="B48">
        <v>3.1334547625216702E-2</v>
      </c>
      <c r="C48">
        <v>-0.28813392964982798</v>
      </c>
      <c r="D48">
        <v>-0.48609139950178198</v>
      </c>
      <c r="E48">
        <v>0.31015922370395799</v>
      </c>
      <c r="F48">
        <v>-0.33024413800225599</v>
      </c>
      <c r="G48">
        <v>-0.12800443508619899</v>
      </c>
      <c r="H48" s="21">
        <v>1.2201589666844899E-2</v>
      </c>
      <c r="I48">
        <v>-0.59463563591664004</v>
      </c>
      <c r="J48">
        <v>-0.46961235639715199</v>
      </c>
      <c r="K48">
        <v>0.55213422501797305</v>
      </c>
      <c r="L48">
        <v>-0.53440619322021199</v>
      </c>
      <c r="M48">
        <v>-0.77065108830486095</v>
      </c>
      <c r="N48">
        <v>0.78502125563149205</v>
      </c>
      <c r="O48">
        <v>0</v>
      </c>
      <c r="P48">
        <v>0</v>
      </c>
      <c r="Q48">
        <v>-0.88936374477528701</v>
      </c>
      <c r="R48">
        <v>1</v>
      </c>
      <c r="S48">
        <v>-0.150968376988038</v>
      </c>
      <c r="T48">
        <v>0</v>
      </c>
      <c r="U48">
        <v>0</v>
      </c>
      <c r="V48">
        <v>8.3825005765686703E-2</v>
      </c>
      <c r="W48">
        <v>0</v>
      </c>
      <c r="X48">
        <v>-1.36558168464147E-2</v>
      </c>
      <c r="Y48">
        <v>-0.76755592172210496</v>
      </c>
      <c r="Z48">
        <v>-0.73112063752457201</v>
      </c>
      <c r="AA48">
        <v>0.67213669954375599</v>
      </c>
      <c r="AB48">
        <v>-0.71765466272554401</v>
      </c>
      <c r="AC48">
        <v>-0.84319182728963105</v>
      </c>
      <c r="AD48">
        <v>0.513201828631901</v>
      </c>
      <c r="AE48">
        <v>0.14821402566613001</v>
      </c>
      <c r="AF48">
        <v>6.5948767537199193E-2</v>
      </c>
      <c r="AG48">
        <v>-0.48658715443758499</v>
      </c>
      <c r="AH48">
        <v>1</v>
      </c>
      <c r="AI48">
        <v>-0.185672912849667</v>
      </c>
      <c r="AJ48">
        <v>0.13426941628650699</v>
      </c>
      <c r="AK48">
        <v>3.7467515719953298E-2</v>
      </c>
      <c r="AL48">
        <v>9.3408910927428507E-2</v>
      </c>
      <c r="AM48">
        <v>0</v>
      </c>
    </row>
    <row r="49" spans="1:39">
      <c r="A49" s="14">
        <v>34684</v>
      </c>
      <c r="B49">
        <v>-6.5811776020635704E-2</v>
      </c>
      <c r="C49">
        <v>-0.82985628686110902</v>
      </c>
      <c r="D49">
        <v>-0.78070168579731802</v>
      </c>
      <c r="E49">
        <v>0.57984344030359303</v>
      </c>
      <c r="F49">
        <v>-0.72820663256711804</v>
      </c>
      <c r="G49">
        <v>-0.12168609776129</v>
      </c>
      <c r="H49" s="21">
        <v>0.10449074370153499</v>
      </c>
      <c r="I49">
        <v>-0.87428930713634501</v>
      </c>
      <c r="J49">
        <v>-0.87213320992750198</v>
      </c>
      <c r="K49">
        <v>0.943012399542563</v>
      </c>
      <c r="L49">
        <v>-0.92665239508173802</v>
      </c>
      <c r="M49">
        <v>-0.92820356555525096</v>
      </c>
      <c r="N49">
        <v>0.18435430853415599</v>
      </c>
      <c r="O49">
        <v>0</v>
      </c>
      <c r="P49">
        <v>0</v>
      </c>
      <c r="Q49">
        <v>-0.25311749672105799</v>
      </c>
      <c r="R49">
        <v>1</v>
      </c>
      <c r="S49">
        <v>-6.16914906804268E-2</v>
      </c>
      <c r="T49">
        <v>-9.0329770744586896E-2</v>
      </c>
      <c r="U49">
        <v>-1.8756711671281501E-2</v>
      </c>
      <c r="V49">
        <v>-4.3173604887128098E-2</v>
      </c>
      <c r="W49">
        <v>0</v>
      </c>
      <c r="X49">
        <v>9.0291330153189006E-2</v>
      </c>
      <c r="Y49">
        <v>-0.86270402236828603</v>
      </c>
      <c r="Z49">
        <v>-0.83841777261510797</v>
      </c>
      <c r="AA49">
        <v>0.92706876870457799</v>
      </c>
      <c r="AB49">
        <v>-0.88070132068432605</v>
      </c>
      <c r="AC49">
        <v>-0.92425850580054503</v>
      </c>
      <c r="AD49">
        <v>3.7496065157038502E-2</v>
      </c>
      <c r="AE49">
        <v>0</v>
      </c>
      <c r="AF49">
        <v>-7.6641379725210304E-2</v>
      </c>
      <c r="AG49">
        <v>-4.9263678740011599E-2</v>
      </c>
      <c r="AH49">
        <v>1</v>
      </c>
      <c r="AI49">
        <v>-8.1257135328239E-2</v>
      </c>
      <c r="AJ49">
        <v>0</v>
      </c>
      <c r="AK49">
        <v>-7.8600716225116801E-2</v>
      </c>
      <c r="AL49">
        <v>3.8883058519434799E-2</v>
      </c>
      <c r="AM49">
        <v>0</v>
      </c>
    </row>
    <row r="50" spans="1:39">
      <c r="A50" s="14">
        <v>39157</v>
      </c>
      <c r="B50">
        <v>-0.15294521758810301</v>
      </c>
      <c r="C50">
        <v>-0.74952717503718203</v>
      </c>
      <c r="D50">
        <v>-0.76580819770291797</v>
      </c>
      <c r="E50">
        <v>0.60399350321676903</v>
      </c>
      <c r="F50">
        <v>-0.73659242206720299</v>
      </c>
      <c r="G50">
        <v>-0.101860705756329</v>
      </c>
      <c r="H50" s="21">
        <v>0.18178150299738599</v>
      </c>
      <c r="I50">
        <v>-0.96016770916690697</v>
      </c>
      <c r="J50">
        <v>-0.92359207315789005</v>
      </c>
      <c r="K50">
        <v>0.92824965469181198</v>
      </c>
      <c r="L50">
        <v>-0.94422647247306202</v>
      </c>
      <c r="M50">
        <v>-0.97477255635475202</v>
      </c>
      <c r="N50">
        <v>0.28046058715024802</v>
      </c>
      <c r="O50">
        <v>0</v>
      </c>
      <c r="P50">
        <v>0</v>
      </c>
      <c r="Q50">
        <v>-0.47960355916911401</v>
      </c>
      <c r="R50">
        <v>1</v>
      </c>
      <c r="S50">
        <v>6.7661775958842693E-2</v>
      </c>
      <c r="T50">
        <v>0</v>
      </c>
      <c r="U50">
        <v>0</v>
      </c>
      <c r="V50">
        <v>-9.6102483055618901E-2</v>
      </c>
      <c r="W50">
        <v>0</v>
      </c>
      <c r="X50">
        <v>0.111253967117153</v>
      </c>
      <c r="Y50">
        <v>-0.99184875160823704</v>
      </c>
      <c r="Z50">
        <v>-0.91919278631111601</v>
      </c>
      <c r="AA50">
        <v>0.95390795676569895</v>
      </c>
      <c r="AB50">
        <v>-0.93853641617601502</v>
      </c>
      <c r="AC50">
        <v>-0.97763634334808602</v>
      </c>
      <c r="AD50">
        <v>0.32047969163370399</v>
      </c>
      <c r="AE50">
        <v>0</v>
      </c>
      <c r="AF50">
        <v>0</v>
      </c>
      <c r="AG50">
        <v>-0.39755108984906101</v>
      </c>
      <c r="AH50">
        <v>1</v>
      </c>
      <c r="AI50">
        <v>-8.3701079280173896E-2</v>
      </c>
      <c r="AJ50">
        <v>0</v>
      </c>
      <c r="AK50">
        <v>0</v>
      </c>
      <c r="AL50">
        <v>2.7180714751221899E-2</v>
      </c>
      <c r="AM50">
        <v>0</v>
      </c>
    </row>
    <row r="51" spans="1:39">
      <c r="A51" s="14">
        <v>35692</v>
      </c>
      <c r="B51">
        <v>7.1664454822166407E-2</v>
      </c>
      <c r="C51">
        <v>-0.60457836325396996</v>
      </c>
      <c r="D51">
        <v>-0.73670069748031597</v>
      </c>
      <c r="E51">
        <v>0.57916652764716603</v>
      </c>
      <c r="F51">
        <v>-0.69864510276843705</v>
      </c>
      <c r="G51">
        <v>-0.101515755625964</v>
      </c>
      <c r="H51" s="21">
        <v>0.91067439603665801</v>
      </c>
      <c r="I51">
        <v>-0.62703031964716405</v>
      </c>
      <c r="J51">
        <v>-0.68205018068214796</v>
      </c>
      <c r="K51">
        <v>0.465432780321201</v>
      </c>
      <c r="L51">
        <v>-0.59340085420049205</v>
      </c>
      <c r="M51">
        <v>-0.82815892777322997</v>
      </c>
      <c r="N51">
        <v>0.86453673713007895</v>
      </c>
      <c r="O51">
        <v>0</v>
      </c>
      <c r="P51">
        <v>0</v>
      </c>
      <c r="Q51">
        <v>-1</v>
      </c>
      <c r="R51">
        <v>1</v>
      </c>
      <c r="S51">
        <v>0.98369142579854196</v>
      </c>
      <c r="T51">
        <v>-5.2665370656028401E-2</v>
      </c>
      <c r="U51">
        <v>-1.0935809582086099E-2</v>
      </c>
      <c r="V51">
        <v>-0.53346528502574997</v>
      </c>
      <c r="W51">
        <v>0</v>
      </c>
      <c r="X51">
        <v>0.46139623791956402</v>
      </c>
      <c r="Y51">
        <v>-0.67765480133423595</v>
      </c>
      <c r="Z51">
        <v>-0.73919855938102497</v>
      </c>
      <c r="AA51">
        <v>0.576109280243157</v>
      </c>
      <c r="AB51">
        <v>-0.68448142525812705</v>
      </c>
      <c r="AC51">
        <v>-0.87338232870336197</v>
      </c>
      <c r="AD51">
        <v>0.98494190681127003</v>
      </c>
      <c r="AE51">
        <v>0</v>
      </c>
      <c r="AF51">
        <v>0</v>
      </c>
      <c r="AG51">
        <v>-0.95021960090882895</v>
      </c>
      <c r="AH51">
        <v>1</v>
      </c>
      <c r="AI51">
        <v>6.69574245209167E-2</v>
      </c>
      <c r="AJ51">
        <v>0</v>
      </c>
      <c r="AK51">
        <v>0</v>
      </c>
      <c r="AL51">
        <v>-2.5946538490835599E-2</v>
      </c>
      <c r="AM51">
        <v>0</v>
      </c>
    </row>
    <row r="52" spans="1:39">
      <c r="A52" s="14">
        <v>38065</v>
      </c>
      <c r="B52">
        <v>-0.139816245782585</v>
      </c>
      <c r="C52">
        <v>-0.78142714337480801</v>
      </c>
      <c r="D52">
        <v>-0.83697263653259801</v>
      </c>
      <c r="E52">
        <v>0.67380577930531005</v>
      </c>
      <c r="F52">
        <v>-0.83624425243439304</v>
      </c>
      <c r="G52">
        <v>-9.7845221834627794E-2</v>
      </c>
      <c r="H52" s="21">
        <v>0.43999804615625199</v>
      </c>
      <c r="I52">
        <v>-0.84731410755385494</v>
      </c>
      <c r="J52">
        <v>-0.86142272864110503</v>
      </c>
      <c r="K52">
        <v>0.77240271792430903</v>
      </c>
      <c r="L52">
        <v>-0.83588981104794502</v>
      </c>
      <c r="M52">
        <v>-0.93748408517650095</v>
      </c>
      <c r="N52">
        <v>0.16310741128518999</v>
      </c>
      <c r="O52">
        <v>0</v>
      </c>
      <c r="P52">
        <v>-0.16160889402918499</v>
      </c>
      <c r="Q52">
        <v>-0.13012203613357501</v>
      </c>
      <c r="R52">
        <v>0</v>
      </c>
      <c r="S52">
        <v>0.55920859777127796</v>
      </c>
      <c r="T52">
        <v>0</v>
      </c>
      <c r="U52">
        <v>9.9719008543595195E-2</v>
      </c>
      <c r="V52">
        <v>-0.51150095208064394</v>
      </c>
      <c r="W52">
        <v>0</v>
      </c>
      <c r="X52">
        <v>0.33127681180422602</v>
      </c>
      <c r="Y52">
        <v>-0.92230498820307805</v>
      </c>
      <c r="Z52">
        <v>-0.96291551225997696</v>
      </c>
      <c r="AA52">
        <v>0.79444266278776299</v>
      </c>
      <c r="AB52">
        <v>-0.90179570796101705</v>
      </c>
      <c r="AC52">
        <v>-0.95421307305702496</v>
      </c>
      <c r="AD52">
        <v>0.63879134724940501</v>
      </c>
      <c r="AE52">
        <v>0</v>
      </c>
      <c r="AF52">
        <v>0</v>
      </c>
      <c r="AG52">
        <v>-0.70207123410116201</v>
      </c>
      <c r="AH52">
        <v>1</v>
      </c>
      <c r="AI52">
        <v>0.13131313437550199</v>
      </c>
      <c r="AJ52">
        <v>0</v>
      </c>
      <c r="AK52">
        <v>0</v>
      </c>
      <c r="AL52">
        <v>-9.9974901867694102E-2</v>
      </c>
      <c r="AM52">
        <v>0</v>
      </c>
    </row>
    <row r="53" spans="1:39">
      <c r="A53" s="14">
        <v>41901</v>
      </c>
      <c r="B53">
        <v>9.3026523981699402E-2</v>
      </c>
      <c r="C53">
        <v>-0.90500531028912201</v>
      </c>
      <c r="D53">
        <v>-0.80837598928222498</v>
      </c>
      <c r="E53">
        <v>0.65072835738410195</v>
      </c>
      <c r="F53">
        <v>-0.799954088079601</v>
      </c>
      <c r="G53">
        <v>-9.6805840058123996E-2</v>
      </c>
      <c r="H53" s="21">
        <v>0.247913592052946</v>
      </c>
      <c r="I53">
        <v>-0.94959609096675401</v>
      </c>
      <c r="J53">
        <v>-1</v>
      </c>
      <c r="K53">
        <v>0.92428953797130797</v>
      </c>
      <c r="L53">
        <v>-0.97915359003537805</v>
      </c>
      <c r="M53">
        <v>-0.97117131550354696</v>
      </c>
      <c r="N53">
        <v>0.63888941050469195</v>
      </c>
      <c r="O53">
        <v>0</v>
      </c>
      <c r="P53">
        <v>0</v>
      </c>
      <c r="Q53">
        <v>-0.68495439404865399</v>
      </c>
      <c r="R53">
        <v>1</v>
      </c>
      <c r="S53">
        <v>0.225004477857012</v>
      </c>
      <c r="T53">
        <v>0</v>
      </c>
      <c r="U53">
        <v>0</v>
      </c>
      <c r="V53">
        <v>-7.9757050814769401E-2</v>
      </c>
      <c r="W53">
        <v>0</v>
      </c>
      <c r="X53">
        <v>7.0469795979066593E-2</v>
      </c>
      <c r="Y53">
        <v>-0.93332046600594498</v>
      </c>
      <c r="Z53">
        <v>-0.96666138188799899</v>
      </c>
      <c r="AA53">
        <v>0.97784293866738503</v>
      </c>
      <c r="AB53">
        <v>-0.97571469718930603</v>
      </c>
      <c r="AC53">
        <v>-0.96900746647772495</v>
      </c>
      <c r="AD53">
        <v>0.39415035789865399</v>
      </c>
      <c r="AE53">
        <v>0</v>
      </c>
      <c r="AF53">
        <v>0</v>
      </c>
      <c r="AG53">
        <v>-0.40182760887427599</v>
      </c>
      <c r="AH53">
        <v>1</v>
      </c>
      <c r="AI53">
        <v>-5.1199973983386202E-2</v>
      </c>
      <c r="AJ53">
        <v>0</v>
      </c>
      <c r="AK53">
        <v>0</v>
      </c>
      <c r="AL53">
        <v>2.4747133459581801E-2</v>
      </c>
      <c r="AM53">
        <v>0</v>
      </c>
    </row>
    <row r="54" spans="1:39">
      <c r="A54" s="14">
        <v>41264</v>
      </c>
      <c r="B54">
        <v>7.4035353422185396E-2</v>
      </c>
      <c r="C54">
        <v>-0.76262472034953299</v>
      </c>
      <c r="D54">
        <v>-0.71662513615551704</v>
      </c>
      <c r="E54">
        <v>0.58291895665939997</v>
      </c>
      <c r="F54">
        <v>-0.68822142789663698</v>
      </c>
      <c r="G54">
        <v>-9.0147659748714207E-2</v>
      </c>
      <c r="H54" s="21">
        <v>7.5310071056846103E-2</v>
      </c>
      <c r="I54">
        <v>-0.83279436293450104</v>
      </c>
      <c r="J54">
        <v>-0.77732345072996001</v>
      </c>
      <c r="K54">
        <v>0.86794544878775604</v>
      </c>
      <c r="L54">
        <v>-0.84287938829335496</v>
      </c>
      <c r="M54">
        <v>-0.88073495485661302</v>
      </c>
      <c r="N54">
        <v>0.24510158396523499</v>
      </c>
      <c r="O54">
        <v>0</v>
      </c>
      <c r="P54">
        <v>-0.90765728120804101</v>
      </c>
      <c r="Q54">
        <v>-0.34045223860282797</v>
      </c>
      <c r="R54">
        <v>1</v>
      </c>
      <c r="S54">
        <v>8.70937642114121E-2</v>
      </c>
      <c r="T54">
        <v>0</v>
      </c>
      <c r="U54">
        <v>-5.2374938053634801E-2</v>
      </c>
      <c r="V54">
        <v>-2.6333980000315298E-3</v>
      </c>
      <c r="W54">
        <v>0</v>
      </c>
      <c r="X54">
        <v>-7.19026688492376E-2</v>
      </c>
      <c r="Y54">
        <v>-0.85505343538713996</v>
      </c>
      <c r="Z54">
        <v>-0.76760217575438905</v>
      </c>
      <c r="AA54">
        <v>0.93200184615742498</v>
      </c>
      <c r="AB54">
        <v>-0.84132790582915595</v>
      </c>
      <c r="AC54">
        <v>-0.94672442833984005</v>
      </c>
      <c r="AD54">
        <v>0.23621604061454099</v>
      </c>
      <c r="AE54">
        <v>0.37722808008236097</v>
      </c>
      <c r="AF54">
        <v>0.16785001857985801</v>
      </c>
      <c r="AG54">
        <v>-0.18208508730296299</v>
      </c>
      <c r="AH54">
        <v>1</v>
      </c>
      <c r="AI54">
        <v>-0.21648551938664001</v>
      </c>
      <c r="AJ54">
        <v>0.3417368490728</v>
      </c>
      <c r="AK54">
        <v>9.5360739018935506E-2</v>
      </c>
      <c r="AL54">
        <v>0.12681086556558799</v>
      </c>
      <c r="AM54">
        <v>0</v>
      </c>
    </row>
    <row r="55" spans="1:39">
      <c r="A55" s="14">
        <v>41537</v>
      </c>
      <c r="B55">
        <v>6.1963225433316997E-2</v>
      </c>
      <c r="C55">
        <v>-0.86944838081182996</v>
      </c>
      <c r="D55">
        <v>-0.77013216910325799</v>
      </c>
      <c r="E55">
        <v>0.63667661831849298</v>
      </c>
      <c r="F55">
        <v>-0.76410357849235699</v>
      </c>
      <c r="G55">
        <v>-8.6452827653700506E-2</v>
      </c>
      <c r="H55" s="21">
        <v>0.27792026179613699</v>
      </c>
      <c r="I55">
        <v>-0.758857723770056</v>
      </c>
      <c r="J55">
        <v>-0.76689391967916498</v>
      </c>
      <c r="K55">
        <v>0.78903654393732403</v>
      </c>
      <c r="L55">
        <v>-0.79867473975236003</v>
      </c>
      <c r="M55">
        <v>-0.87400360852546399</v>
      </c>
      <c r="N55">
        <v>0.36313750371425402</v>
      </c>
      <c r="O55">
        <v>0</v>
      </c>
      <c r="P55">
        <v>0</v>
      </c>
      <c r="Q55">
        <v>-0.63335229235271995</v>
      </c>
      <c r="R55">
        <v>1</v>
      </c>
      <c r="S55">
        <v>0.180770230795116</v>
      </c>
      <c r="T55">
        <v>0</v>
      </c>
      <c r="U55">
        <v>0</v>
      </c>
      <c r="V55">
        <v>-0.155119285445974</v>
      </c>
      <c r="W55">
        <v>0</v>
      </c>
      <c r="X55">
        <v>0.42257683764399001</v>
      </c>
      <c r="Y55">
        <v>-0.91164049482559895</v>
      </c>
      <c r="Z55">
        <v>-0.928805801739782</v>
      </c>
      <c r="AA55">
        <v>0.82022909693730595</v>
      </c>
      <c r="AB55">
        <v>-0.891882455356384</v>
      </c>
      <c r="AC55">
        <v>-0.94888957399668095</v>
      </c>
      <c r="AD55">
        <v>0.54514831503952799</v>
      </c>
      <c r="AE55">
        <v>0</v>
      </c>
      <c r="AF55">
        <v>0</v>
      </c>
      <c r="AG55">
        <v>-0.55431868692674702</v>
      </c>
      <c r="AH55">
        <v>1</v>
      </c>
      <c r="AI55">
        <v>0.48676664905226402</v>
      </c>
      <c r="AJ55">
        <v>-0.38019808893299101</v>
      </c>
      <c r="AK55">
        <v>-8.6162898506257093E-2</v>
      </c>
      <c r="AL55">
        <v>-0.201875963754546</v>
      </c>
      <c r="AM55">
        <v>0</v>
      </c>
    </row>
    <row r="56" spans="1:39">
      <c r="A56" s="14">
        <v>31583</v>
      </c>
      <c r="B56">
        <v>0.12533274299512401</v>
      </c>
      <c r="C56">
        <v>-0.71320204877799798</v>
      </c>
      <c r="D56">
        <v>-0.73038063785524698</v>
      </c>
      <c r="E56">
        <v>0.60479490932160596</v>
      </c>
      <c r="F56">
        <v>-0.71380659683060499</v>
      </c>
      <c r="G56">
        <v>-8.4902613441626501E-2</v>
      </c>
      <c r="H56" s="21">
        <v>0.69818887361337301</v>
      </c>
      <c r="I56">
        <v>-0.72562971099138196</v>
      </c>
      <c r="J56">
        <v>-0.79258116923972799</v>
      </c>
      <c r="K56">
        <v>0.56703286076245596</v>
      </c>
      <c r="L56">
        <v>-0.69889780192888995</v>
      </c>
      <c r="M56">
        <v>-0.87522869129351899</v>
      </c>
      <c r="N56">
        <v>0.72705163469165801</v>
      </c>
      <c r="O56">
        <v>0</v>
      </c>
      <c r="P56">
        <v>0</v>
      </c>
      <c r="Q56">
        <v>-0.85447288972101698</v>
      </c>
      <c r="R56">
        <v>1</v>
      </c>
      <c r="S56">
        <v>0.60717277649309698</v>
      </c>
      <c r="T56">
        <v>0</v>
      </c>
      <c r="U56">
        <v>0</v>
      </c>
      <c r="V56">
        <v>-0.41392736680422099</v>
      </c>
      <c r="W56">
        <v>0</v>
      </c>
      <c r="X56">
        <v>0.110462561616319</v>
      </c>
      <c r="Y56">
        <v>-0.74159749942839004</v>
      </c>
      <c r="Z56">
        <v>-0.79841263011107</v>
      </c>
      <c r="AA56">
        <v>0.65662653843116603</v>
      </c>
      <c r="AB56">
        <v>-0.75112366646325002</v>
      </c>
      <c r="AC56">
        <v>-0.88830737254789804</v>
      </c>
      <c r="AD56">
        <v>0.79686916385473605</v>
      </c>
      <c r="AE56">
        <v>0</v>
      </c>
      <c r="AF56">
        <v>0</v>
      </c>
      <c r="AG56">
        <v>-0.86727672102433695</v>
      </c>
      <c r="AH56">
        <v>1</v>
      </c>
      <c r="AI56">
        <v>2.0031007725032801E-2</v>
      </c>
      <c r="AJ56">
        <v>0</v>
      </c>
      <c r="AK56">
        <v>0</v>
      </c>
      <c r="AL56">
        <v>-1.8872487252553902E-2</v>
      </c>
      <c r="AM56">
        <v>0</v>
      </c>
    </row>
    <row r="57" spans="1:39">
      <c r="A57" s="14">
        <v>35965</v>
      </c>
      <c r="B57">
        <v>-3.2875513287045702E-2</v>
      </c>
      <c r="C57">
        <v>-0.70918349762226496</v>
      </c>
      <c r="D57">
        <v>-0.85316125842616497</v>
      </c>
      <c r="E57">
        <v>0.71985519056773595</v>
      </c>
      <c r="F57">
        <v>-0.881672442914746</v>
      </c>
      <c r="G57">
        <v>-8.08470575403889E-2</v>
      </c>
      <c r="H57" s="21">
        <v>0.63087549725731795</v>
      </c>
      <c r="I57">
        <v>-0.80179742812685595</v>
      </c>
      <c r="J57">
        <v>-0.82211483065095803</v>
      </c>
      <c r="K57">
        <v>0.64687933980448797</v>
      </c>
      <c r="L57">
        <v>-0.75345970360260095</v>
      </c>
      <c r="M57">
        <v>-0.89382557385958605</v>
      </c>
      <c r="N57">
        <v>0.99843534787542898</v>
      </c>
      <c r="O57">
        <v>0</v>
      </c>
      <c r="P57">
        <v>0</v>
      </c>
      <c r="Q57">
        <v>-0.99395952596561499</v>
      </c>
      <c r="R57">
        <v>1</v>
      </c>
      <c r="S57">
        <v>0.68403699869314605</v>
      </c>
      <c r="T57">
        <v>0</v>
      </c>
      <c r="U57">
        <v>0</v>
      </c>
      <c r="V57">
        <v>-0.28674334209046098</v>
      </c>
      <c r="W57">
        <v>0</v>
      </c>
      <c r="X57">
        <v>9.0438630571035697E-2</v>
      </c>
      <c r="Y57">
        <v>-0.85382631792810904</v>
      </c>
      <c r="Z57">
        <v>-0.820166386195467</v>
      </c>
      <c r="AA57">
        <v>0.75156910911938601</v>
      </c>
      <c r="AB57">
        <v>-0.80130645007714196</v>
      </c>
      <c r="AC57">
        <v>-0.93274556673444897</v>
      </c>
      <c r="AD57">
        <v>0.69177828609477299</v>
      </c>
      <c r="AE57">
        <v>0.25221723857108103</v>
      </c>
      <c r="AF57">
        <v>0.11222565449282899</v>
      </c>
      <c r="AG57">
        <v>-0.70475632759844398</v>
      </c>
      <c r="AH57">
        <v>1</v>
      </c>
      <c r="AI57">
        <v>-0.146863301384318</v>
      </c>
      <c r="AJ57">
        <v>0.228487562146237</v>
      </c>
      <c r="AK57">
        <v>6.3758833271908705E-2</v>
      </c>
      <c r="AL57">
        <v>6.3268415397428807E-2</v>
      </c>
      <c r="AM57">
        <v>0</v>
      </c>
    </row>
    <row r="58" spans="1:39">
      <c r="A58" s="14">
        <v>30666</v>
      </c>
      <c r="B58">
        <v>-0.10777247264630301</v>
      </c>
      <c r="C58">
        <v>-0.891478624526445</v>
      </c>
      <c r="D58">
        <v>-0.86440229663579904</v>
      </c>
      <c r="E58">
        <v>0.74025623165582</v>
      </c>
      <c r="F58">
        <v>-0.90448480059053105</v>
      </c>
      <c r="G58">
        <v>-7.5215111153496994E-2</v>
      </c>
      <c r="H58" s="21">
        <v>-5.7468202283971002E-2</v>
      </c>
      <c r="I58">
        <v>-0.73414698374976495</v>
      </c>
      <c r="J58">
        <v>-0.70710307242232295</v>
      </c>
      <c r="K58">
        <v>0.798674607220898</v>
      </c>
      <c r="L58">
        <v>-0.774458460298032</v>
      </c>
      <c r="M58">
        <v>-0.85601878786350405</v>
      </c>
      <c r="N58">
        <v>0.51373111822365203</v>
      </c>
      <c r="O58">
        <v>0</v>
      </c>
      <c r="P58">
        <v>0</v>
      </c>
      <c r="Q58">
        <v>-0.602821153043967</v>
      </c>
      <c r="R58">
        <v>1</v>
      </c>
      <c r="S58">
        <v>-0.22016057580413301</v>
      </c>
      <c r="T58">
        <v>0</v>
      </c>
      <c r="U58">
        <v>0</v>
      </c>
      <c r="V58">
        <v>9.7632639998505202E-2</v>
      </c>
      <c r="W58">
        <v>0</v>
      </c>
      <c r="X58">
        <v>-7.5722662784017097E-2</v>
      </c>
      <c r="Y58">
        <v>-0.82286781105705198</v>
      </c>
      <c r="Z58">
        <v>-0.86285333767902705</v>
      </c>
      <c r="AA58">
        <v>0.802721730392848</v>
      </c>
      <c r="AB58">
        <v>-0.84632215058551996</v>
      </c>
      <c r="AC58">
        <v>-0.94298609304772696</v>
      </c>
      <c r="AD58">
        <v>0.37133462570982301</v>
      </c>
      <c r="AE58">
        <v>0.33091957212767498</v>
      </c>
      <c r="AF58">
        <v>0.14724475526302699</v>
      </c>
      <c r="AG58">
        <v>-0.26615948257516803</v>
      </c>
      <c r="AH58">
        <v>0</v>
      </c>
      <c r="AI58">
        <v>-0.17953569155990201</v>
      </c>
      <c r="AJ58">
        <v>0.29978524358722197</v>
      </c>
      <c r="AK58">
        <v>8.3654257517190106E-2</v>
      </c>
      <c r="AL58">
        <v>5.8900094487909498E-2</v>
      </c>
      <c r="AM58">
        <v>-0.5</v>
      </c>
    </row>
    <row r="59" spans="1:39">
      <c r="A59" s="14">
        <v>38611</v>
      </c>
      <c r="B59">
        <v>1.9682456297889599E-2</v>
      </c>
      <c r="C59">
        <v>-0.89996214455952905</v>
      </c>
      <c r="D59">
        <v>-0.89428200288442905</v>
      </c>
      <c r="E59">
        <v>0.767230621017015</v>
      </c>
      <c r="F59">
        <v>-0.94456197650050699</v>
      </c>
      <c r="G59">
        <v>-7.4775454312016404E-2</v>
      </c>
      <c r="H59" s="21">
        <v>0.28452157066281802</v>
      </c>
      <c r="I59">
        <v>-0.86290946129509505</v>
      </c>
      <c r="J59">
        <v>-0.84472878707107002</v>
      </c>
      <c r="K59">
        <v>0.82164423317355895</v>
      </c>
      <c r="L59">
        <v>-0.85254709111320504</v>
      </c>
      <c r="M59">
        <v>-0.95205608969729605</v>
      </c>
      <c r="N59">
        <v>9.2276032088044996E-2</v>
      </c>
      <c r="O59">
        <v>0</v>
      </c>
      <c r="P59">
        <v>-0.49134246646280499</v>
      </c>
      <c r="Q59">
        <v>-0.26319766975891501</v>
      </c>
      <c r="R59">
        <v>1</v>
      </c>
      <c r="S59">
        <v>0.230346193053794</v>
      </c>
      <c r="T59">
        <v>0</v>
      </c>
      <c r="U59">
        <v>-0.232520514489682</v>
      </c>
      <c r="V59">
        <v>-0.30022611671267402</v>
      </c>
      <c r="W59">
        <v>1</v>
      </c>
      <c r="X59">
        <v>0.28098843710325799</v>
      </c>
      <c r="Y59">
        <v>-0.89386242694941298</v>
      </c>
      <c r="Z59">
        <v>-0.89513184610482599</v>
      </c>
      <c r="AA59">
        <v>0.89912071383388903</v>
      </c>
      <c r="AB59">
        <v>-0.90300391035834104</v>
      </c>
      <c r="AC59">
        <v>-0.97083625800268003</v>
      </c>
      <c r="AD59">
        <v>0.27845824127989599</v>
      </c>
      <c r="AE59">
        <v>0</v>
      </c>
      <c r="AF59">
        <v>0</v>
      </c>
      <c r="AG59">
        <v>-0.28996305175775</v>
      </c>
      <c r="AH59">
        <v>1</v>
      </c>
      <c r="AI59">
        <v>8.8994162285606804E-2</v>
      </c>
      <c r="AJ59">
        <v>0</v>
      </c>
      <c r="AK59">
        <v>0</v>
      </c>
      <c r="AL59">
        <v>-2.3896683914225E-2</v>
      </c>
      <c r="AM59">
        <v>0</v>
      </c>
    </row>
    <row r="60" spans="1:39">
      <c r="A60" s="14">
        <v>36784</v>
      </c>
      <c r="B60">
        <v>-4.8805966725771401E-2</v>
      </c>
      <c r="C60">
        <v>-0.78882217476495897</v>
      </c>
      <c r="D60">
        <v>-0.68524765826117295</v>
      </c>
      <c r="E60">
        <v>0.59067859020432001</v>
      </c>
      <c r="F60">
        <v>-0.67335892379626705</v>
      </c>
      <c r="G60">
        <v>-7.1369490481226594E-2</v>
      </c>
      <c r="H60" s="21">
        <v>0.12789765621150201</v>
      </c>
      <c r="I60">
        <v>-0.45284136987883999</v>
      </c>
      <c r="J60">
        <v>-0.38384218645847301</v>
      </c>
      <c r="K60">
        <v>0.419809864482106</v>
      </c>
      <c r="L60">
        <v>-0.424933928545074</v>
      </c>
      <c r="M60">
        <v>-0.74216489100472005</v>
      </c>
      <c r="N60">
        <v>0.82793853126846795</v>
      </c>
      <c r="O60">
        <v>0</v>
      </c>
      <c r="P60">
        <v>0</v>
      </c>
      <c r="Q60">
        <v>-0.67467544803922697</v>
      </c>
      <c r="R60">
        <v>1</v>
      </c>
      <c r="S60">
        <v>3.9339874883392703E-2</v>
      </c>
      <c r="T60">
        <v>0</v>
      </c>
      <c r="U60">
        <v>0</v>
      </c>
      <c r="V60">
        <v>1.36620487720142E-2</v>
      </c>
      <c r="W60">
        <v>0</v>
      </c>
      <c r="X60">
        <v>0.21351865532113201</v>
      </c>
      <c r="Y60">
        <v>-0.741185591442165</v>
      </c>
      <c r="Z60">
        <v>-0.71380751333549997</v>
      </c>
      <c r="AA60">
        <v>0.72377631474565995</v>
      </c>
      <c r="AB60">
        <v>-0.72788966763100804</v>
      </c>
      <c r="AC60">
        <v>-0.93511144862307505</v>
      </c>
      <c r="AD60">
        <v>0.30790647244671498</v>
      </c>
      <c r="AE60">
        <v>0</v>
      </c>
      <c r="AF60">
        <v>0</v>
      </c>
      <c r="AG60">
        <v>-0.24904936171268799</v>
      </c>
      <c r="AH60">
        <v>1</v>
      </c>
      <c r="AI60">
        <v>9.1764785217478398E-2</v>
      </c>
      <c r="AJ60">
        <v>0</v>
      </c>
      <c r="AK60">
        <v>0</v>
      </c>
      <c r="AL60">
        <v>1.91555458439906E-3</v>
      </c>
      <c r="AM60">
        <v>0</v>
      </c>
    </row>
    <row r="61" spans="1:39">
      <c r="A61" s="14">
        <v>30302</v>
      </c>
      <c r="B61">
        <v>-4.8490129006209401E-2</v>
      </c>
      <c r="C61">
        <v>-0.40102358279876699</v>
      </c>
      <c r="D61">
        <v>-0.653499218398508</v>
      </c>
      <c r="E61">
        <v>0.57299346108862703</v>
      </c>
      <c r="F61">
        <v>-0.63905582194481703</v>
      </c>
      <c r="G61">
        <v>-6.5984474727343506E-2</v>
      </c>
      <c r="H61" s="21">
        <v>1</v>
      </c>
      <c r="I61">
        <v>-0.37228797551486198</v>
      </c>
      <c r="J61">
        <v>-0.46772916901605299</v>
      </c>
      <c r="K61">
        <v>0.35912781076176398</v>
      </c>
      <c r="L61">
        <v>-0.433176996743946</v>
      </c>
      <c r="M61">
        <v>-0.66222641355425105</v>
      </c>
      <c r="N61">
        <v>0.31743250544486601</v>
      </c>
      <c r="O61">
        <v>0</v>
      </c>
      <c r="P61">
        <v>0</v>
      </c>
      <c r="Q61">
        <v>-0.50924084189423802</v>
      </c>
      <c r="R61">
        <v>1</v>
      </c>
      <c r="S61">
        <v>1</v>
      </c>
      <c r="T61">
        <v>0</v>
      </c>
      <c r="U61">
        <v>-0.12807354866078299</v>
      </c>
      <c r="V61">
        <v>-1</v>
      </c>
      <c r="W61">
        <v>1</v>
      </c>
      <c r="X61">
        <v>1</v>
      </c>
      <c r="Y61">
        <v>-0.57114825262352298</v>
      </c>
      <c r="Z61">
        <v>-0.73870309189241701</v>
      </c>
      <c r="AA61">
        <v>0.37795141449610897</v>
      </c>
      <c r="AB61">
        <v>-0.60432880797979904</v>
      </c>
      <c r="AC61">
        <v>-0.78802508355912104</v>
      </c>
      <c r="AD61">
        <v>0.94125318335105601</v>
      </c>
      <c r="AE61">
        <v>0</v>
      </c>
      <c r="AF61">
        <v>0</v>
      </c>
      <c r="AG61">
        <v>-1</v>
      </c>
      <c r="AH61">
        <v>1</v>
      </c>
      <c r="AI61">
        <v>0.99714679436653897</v>
      </c>
      <c r="AJ61">
        <v>0</v>
      </c>
      <c r="AK61">
        <v>0.91432414009129204</v>
      </c>
      <c r="AL61">
        <v>-0.45380088559644599</v>
      </c>
      <c r="AM61">
        <v>0</v>
      </c>
    </row>
    <row r="62" spans="1:39">
      <c r="A62" s="14">
        <v>36693</v>
      </c>
      <c r="B62">
        <v>0.119726772992532</v>
      </c>
      <c r="C62">
        <v>-0.44606282759203397</v>
      </c>
      <c r="D62">
        <v>-0.64634137290917504</v>
      </c>
      <c r="E62">
        <v>0.57499077472396398</v>
      </c>
      <c r="F62">
        <v>-0.63583676791437405</v>
      </c>
      <c r="G62">
        <v>-6.1579664088996601E-2</v>
      </c>
      <c r="H62" s="21">
        <v>-1.56204285691893E-2</v>
      </c>
      <c r="I62">
        <v>-0.17189704783319701</v>
      </c>
      <c r="J62">
        <v>-3.65262954421261E-2</v>
      </c>
      <c r="K62">
        <v>8.6202221341039206E-2</v>
      </c>
      <c r="L62">
        <v>-8.3274348766547698E-2</v>
      </c>
      <c r="M62">
        <v>-0.355967653971061</v>
      </c>
      <c r="N62">
        <v>0.81415631262229404</v>
      </c>
      <c r="O62">
        <v>0</v>
      </c>
      <c r="P62">
        <v>0</v>
      </c>
      <c r="Q62">
        <v>-0.69270727399648502</v>
      </c>
      <c r="R62">
        <v>1</v>
      </c>
      <c r="S62">
        <v>-0.16928306872327401</v>
      </c>
      <c r="T62">
        <v>0</v>
      </c>
      <c r="U62">
        <v>0</v>
      </c>
      <c r="V62">
        <v>8.0373754106700501E-2</v>
      </c>
      <c r="W62">
        <v>0</v>
      </c>
      <c r="X62">
        <v>-0.21933674301331699</v>
      </c>
      <c r="Y62">
        <v>-0.34980117071685002</v>
      </c>
      <c r="Z62">
        <v>-0.38678686952275798</v>
      </c>
      <c r="AA62">
        <v>0.16360822927635599</v>
      </c>
      <c r="AB62">
        <v>-0.30814160942323998</v>
      </c>
      <c r="AC62">
        <v>-0.406113304024252</v>
      </c>
      <c r="AD62">
        <v>9.8687867421289793E-2</v>
      </c>
      <c r="AE62">
        <v>0</v>
      </c>
      <c r="AF62">
        <v>0</v>
      </c>
      <c r="AG62">
        <v>-0.18476557291123999</v>
      </c>
      <c r="AH62">
        <v>1</v>
      </c>
      <c r="AI62">
        <v>-0.200494373374904</v>
      </c>
      <c r="AJ62">
        <v>0</v>
      </c>
      <c r="AK62">
        <v>0</v>
      </c>
      <c r="AL62">
        <v>9.1057400466083099E-2</v>
      </c>
      <c r="AM62">
        <v>0</v>
      </c>
    </row>
    <row r="63" spans="1:39">
      <c r="A63" s="14">
        <v>34411</v>
      </c>
      <c r="B63">
        <v>-3.8732779392662703E-2</v>
      </c>
      <c r="C63">
        <v>-0.87673757445890999</v>
      </c>
      <c r="D63">
        <v>-0.82393729515578695</v>
      </c>
      <c r="E63">
        <v>0.75215275444793195</v>
      </c>
      <c r="F63">
        <v>-0.88674331539491302</v>
      </c>
      <c r="G63">
        <v>-4.9990980428365403E-2</v>
      </c>
      <c r="H63" s="21">
        <v>9.9336105133143393E-2</v>
      </c>
      <c r="I63">
        <v>-0.97377486305363903</v>
      </c>
      <c r="J63">
        <v>-0.96470371184485404</v>
      </c>
      <c r="K63">
        <v>0.999999999999999</v>
      </c>
      <c r="L63">
        <v>-1</v>
      </c>
      <c r="M63">
        <v>-0.97249793286751995</v>
      </c>
      <c r="N63">
        <v>0.33342923996721702</v>
      </c>
      <c r="O63">
        <v>0</v>
      </c>
      <c r="P63">
        <v>0</v>
      </c>
      <c r="Q63">
        <v>-0.43891067516104998</v>
      </c>
      <c r="R63">
        <v>1</v>
      </c>
      <c r="S63">
        <v>2.4692229014509101E-3</v>
      </c>
      <c r="T63">
        <v>0</v>
      </c>
      <c r="U63">
        <v>0</v>
      </c>
      <c r="V63">
        <v>-1.08262282089286E-2</v>
      </c>
      <c r="W63">
        <v>0</v>
      </c>
      <c r="X63">
        <v>0.12486699316951801</v>
      </c>
      <c r="Y63">
        <v>-0.98696309056895004</v>
      </c>
      <c r="Z63">
        <v>-1</v>
      </c>
      <c r="AA63">
        <v>0.99024962452869003</v>
      </c>
      <c r="AB63">
        <v>-1</v>
      </c>
      <c r="AC63">
        <v>-1</v>
      </c>
      <c r="AD63">
        <v>0.20303126467919599</v>
      </c>
      <c r="AE63">
        <v>0</v>
      </c>
      <c r="AF63">
        <v>0</v>
      </c>
      <c r="AG63">
        <v>-0.23148640730061401</v>
      </c>
      <c r="AH63">
        <v>1</v>
      </c>
      <c r="AI63">
        <v>6.6360434932255297E-2</v>
      </c>
      <c r="AJ63">
        <v>0</v>
      </c>
      <c r="AK63">
        <v>0</v>
      </c>
      <c r="AL63">
        <v>-4.6710724174148101E-2</v>
      </c>
      <c r="AM63">
        <v>0</v>
      </c>
    </row>
    <row r="64" spans="1:39">
      <c r="A64" s="14">
        <v>40165</v>
      </c>
      <c r="B64">
        <v>0.121603655535083</v>
      </c>
      <c r="C64">
        <v>-0.63126512186292505</v>
      </c>
      <c r="D64">
        <v>-0.63300872728389601</v>
      </c>
      <c r="E64">
        <v>0.59598971640443799</v>
      </c>
      <c r="F64">
        <v>-0.64287585148221804</v>
      </c>
      <c r="G64">
        <v>-4.4162641309742103E-2</v>
      </c>
      <c r="H64" s="21">
        <v>0.41182373884064799</v>
      </c>
      <c r="I64">
        <v>-0.62648063652998098</v>
      </c>
      <c r="J64">
        <v>-0.62243602837657297</v>
      </c>
      <c r="K64">
        <v>0.50071299978875405</v>
      </c>
      <c r="L64">
        <v>-0.58337440997271595</v>
      </c>
      <c r="M64">
        <v>-0.85743535032817697</v>
      </c>
      <c r="N64">
        <v>-5.8386877460951198E-2</v>
      </c>
      <c r="O64">
        <v>-1</v>
      </c>
      <c r="P64">
        <v>-0.53582134631609801</v>
      </c>
      <c r="Q64">
        <v>0.14223512550544901</v>
      </c>
      <c r="R64">
        <v>-1</v>
      </c>
      <c r="S64">
        <v>0.43225714285074301</v>
      </c>
      <c r="T64">
        <v>-0.22115612024561301</v>
      </c>
      <c r="U64">
        <v>-4.5922419016377398E-2</v>
      </c>
      <c r="V64">
        <v>-0.61537451594771997</v>
      </c>
      <c r="W64">
        <v>0</v>
      </c>
      <c r="X64">
        <v>0.26813424067109998</v>
      </c>
      <c r="Y64">
        <v>-0.69657689616512297</v>
      </c>
      <c r="Z64">
        <v>-0.73142055918176696</v>
      </c>
      <c r="AA64">
        <v>0.66503493590122298</v>
      </c>
      <c r="AB64">
        <v>-0.71526757975645705</v>
      </c>
      <c r="AC64">
        <v>-0.88472613743574202</v>
      </c>
      <c r="AD64">
        <v>0.398406961603264</v>
      </c>
      <c r="AE64">
        <v>0</v>
      </c>
      <c r="AF64">
        <v>-1</v>
      </c>
      <c r="AG64">
        <v>-0.72270347190419704</v>
      </c>
      <c r="AH64">
        <v>1</v>
      </c>
      <c r="AI64">
        <v>-3.7236325505699802E-2</v>
      </c>
      <c r="AJ64">
        <v>0</v>
      </c>
      <c r="AK64">
        <v>-0.20039830741700099</v>
      </c>
      <c r="AL64">
        <v>1.1645254633714399E-2</v>
      </c>
      <c r="AM64">
        <v>0</v>
      </c>
    </row>
    <row r="65" spans="1:39">
      <c r="A65" s="14">
        <v>37330</v>
      </c>
      <c r="B65">
        <v>0.19640800582568299</v>
      </c>
      <c r="C65">
        <v>-0.57522893378612605</v>
      </c>
      <c r="D65">
        <v>-0.58580233279052496</v>
      </c>
      <c r="E65">
        <v>0.57753865705422502</v>
      </c>
      <c r="F65">
        <v>-0.59778909025345595</v>
      </c>
      <c r="G65">
        <v>-3.1973174926659603E-2</v>
      </c>
      <c r="H65" s="21">
        <v>0.20255295576121801</v>
      </c>
      <c r="I65">
        <v>-0.61885599341665398</v>
      </c>
      <c r="J65">
        <v>-0.55689729074668204</v>
      </c>
      <c r="K65">
        <v>0.53783337147592003</v>
      </c>
      <c r="L65">
        <v>-0.56930119488497599</v>
      </c>
      <c r="M65">
        <v>-0.80389524637490695</v>
      </c>
      <c r="N65">
        <v>4.7403864125486202E-2</v>
      </c>
      <c r="O65">
        <v>0</v>
      </c>
      <c r="P65">
        <v>2.9459521003792601E-2</v>
      </c>
      <c r="Q65">
        <v>0.13817706740029401</v>
      </c>
      <c r="R65">
        <v>-1</v>
      </c>
      <c r="S65">
        <v>0.31737751775390699</v>
      </c>
      <c r="T65">
        <v>0</v>
      </c>
      <c r="U65">
        <v>-9.9036088513656001E-2</v>
      </c>
      <c r="V65">
        <v>-0.29616706170677098</v>
      </c>
      <c r="W65">
        <v>0</v>
      </c>
      <c r="X65">
        <v>-5.4513862473007803E-2</v>
      </c>
      <c r="Y65">
        <v>-0.815257493878079</v>
      </c>
      <c r="Z65">
        <v>-0.77149226765424195</v>
      </c>
      <c r="AA65">
        <v>0.82236818029310799</v>
      </c>
      <c r="AB65">
        <v>-0.80052678588736204</v>
      </c>
      <c r="AC65">
        <v>-0.93375469244178699</v>
      </c>
      <c r="AD65">
        <v>-0.113064871195675</v>
      </c>
      <c r="AE65">
        <v>0</v>
      </c>
      <c r="AF65">
        <v>-0.113762341533878</v>
      </c>
      <c r="AG65">
        <v>8.0896911586122E-2</v>
      </c>
      <c r="AH65">
        <v>0</v>
      </c>
      <c r="AI65">
        <v>9.1173753739953095E-2</v>
      </c>
      <c r="AJ65">
        <v>0</v>
      </c>
      <c r="AK65">
        <v>-9.5230877960814295E-2</v>
      </c>
      <c r="AL65">
        <v>-3.9056917284915803E-2</v>
      </c>
      <c r="AM65">
        <v>0</v>
      </c>
    </row>
    <row r="66" spans="1:39">
      <c r="A66" s="14">
        <v>34320</v>
      </c>
      <c r="B66">
        <v>3.8536399978624701E-2</v>
      </c>
      <c r="C66">
        <v>-0.95675666277522697</v>
      </c>
      <c r="D66">
        <v>-0.85551944681632197</v>
      </c>
      <c r="E66">
        <v>0.87464006108810699</v>
      </c>
      <c r="F66">
        <v>-1</v>
      </c>
      <c r="G66">
        <v>6.1980209932580499E-4</v>
      </c>
      <c r="H66" s="21">
        <v>0.14535843317688699</v>
      </c>
      <c r="I66">
        <v>-0.98033515572743202</v>
      </c>
      <c r="J66">
        <v>-0.96442336120170102</v>
      </c>
      <c r="K66">
        <v>0.973279008533386</v>
      </c>
      <c r="L66">
        <v>-0.98641115385825495</v>
      </c>
      <c r="M66">
        <v>-0.98349583777621596</v>
      </c>
      <c r="N66">
        <v>0.33256417951609002</v>
      </c>
      <c r="O66">
        <v>0</v>
      </c>
      <c r="P66">
        <v>0</v>
      </c>
      <c r="Q66">
        <v>-0.43231309347510599</v>
      </c>
      <c r="R66">
        <v>1</v>
      </c>
      <c r="S66">
        <v>0.112012838856206</v>
      </c>
      <c r="T66">
        <v>0</v>
      </c>
      <c r="U66">
        <v>0</v>
      </c>
      <c r="V66">
        <v>-5.4177942824565603E-2</v>
      </c>
      <c r="W66">
        <v>0</v>
      </c>
      <c r="X66">
        <v>9.7990859108106898E-2</v>
      </c>
      <c r="Y66">
        <v>-0.953556941773125</v>
      </c>
      <c r="Z66">
        <v>-0.92675908090423897</v>
      </c>
      <c r="AA66">
        <v>0.97846788656306005</v>
      </c>
      <c r="AB66">
        <v>-0.95247070744584506</v>
      </c>
      <c r="AC66">
        <v>-0.96287341924204894</v>
      </c>
      <c r="AD66">
        <v>0.19950751732481101</v>
      </c>
      <c r="AE66">
        <v>0</v>
      </c>
      <c r="AF66">
        <v>0</v>
      </c>
      <c r="AG66">
        <v>-0.20459531308290099</v>
      </c>
      <c r="AH66">
        <v>1</v>
      </c>
      <c r="AI66">
        <v>4.36431713672479E-2</v>
      </c>
      <c r="AJ66">
        <v>-1.9389532149775499E-2</v>
      </c>
      <c r="AK66">
        <v>-4.39417855937558E-3</v>
      </c>
      <c r="AL66">
        <v>-3.9825771556723198E-3</v>
      </c>
      <c r="AM66">
        <v>0</v>
      </c>
    </row>
    <row r="67" spans="1:39">
      <c r="A67" s="14">
        <v>33410</v>
      </c>
      <c r="B67">
        <v>-1.6833456123489701E-2</v>
      </c>
      <c r="C67">
        <v>-0.77136330485246096</v>
      </c>
      <c r="D67">
        <v>-0.67255595440260396</v>
      </c>
      <c r="E67">
        <v>0.72297533079576204</v>
      </c>
      <c r="F67">
        <v>-0.76478488372847997</v>
      </c>
      <c r="G67">
        <v>5.4526551940786696E-3</v>
      </c>
      <c r="H67" s="21">
        <v>0.51365159013307304</v>
      </c>
      <c r="I67">
        <v>-0.64494095412041796</v>
      </c>
      <c r="J67">
        <v>-0.61853607500419705</v>
      </c>
      <c r="K67">
        <v>0.60240634072169996</v>
      </c>
      <c r="L67">
        <v>-0.63199178414017299</v>
      </c>
      <c r="M67">
        <v>-0.846345320208161</v>
      </c>
      <c r="N67">
        <v>0.343857973821035</v>
      </c>
      <c r="O67">
        <v>0</v>
      </c>
      <c r="P67">
        <v>0</v>
      </c>
      <c r="Q67">
        <v>-0.52005386826084399</v>
      </c>
      <c r="R67">
        <v>1</v>
      </c>
      <c r="S67">
        <v>0.32727902039836398</v>
      </c>
      <c r="T67">
        <v>0</v>
      </c>
      <c r="U67">
        <v>0</v>
      </c>
      <c r="V67">
        <v>-0.40384209956698502</v>
      </c>
      <c r="W67">
        <v>0</v>
      </c>
      <c r="X67">
        <v>8.0522674804046498E-2</v>
      </c>
      <c r="Y67">
        <v>-0.73482258272715895</v>
      </c>
      <c r="Z67">
        <v>-0.79735953902434098</v>
      </c>
      <c r="AA67">
        <v>0.68025096213521397</v>
      </c>
      <c r="AB67">
        <v>-0.75944921934377496</v>
      </c>
      <c r="AC67">
        <v>-0.90926059009074101</v>
      </c>
      <c r="AD67">
        <v>0.40163258518586997</v>
      </c>
      <c r="AE67">
        <v>0</v>
      </c>
      <c r="AF67">
        <v>0</v>
      </c>
      <c r="AG67">
        <v>-0.53202868509669798</v>
      </c>
      <c r="AH67">
        <v>1</v>
      </c>
      <c r="AI67">
        <v>-8.3902964755350196E-3</v>
      </c>
      <c r="AJ67">
        <v>0</v>
      </c>
      <c r="AK67">
        <v>0</v>
      </c>
      <c r="AL67">
        <v>-4.0840511994869898E-2</v>
      </c>
      <c r="AM67">
        <v>0</v>
      </c>
    </row>
    <row r="68" spans="1:39">
      <c r="A68" s="14">
        <v>33774</v>
      </c>
      <c r="B68">
        <v>-6.5711704204492502E-2</v>
      </c>
      <c r="C68">
        <v>-0.884245439377361</v>
      </c>
      <c r="D68">
        <v>-0.73418531834178402</v>
      </c>
      <c r="E68">
        <v>0.80200436790858498</v>
      </c>
      <c r="F68">
        <v>-0.86509453006181303</v>
      </c>
      <c r="G68">
        <v>1.9788738180468099E-2</v>
      </c>
      <c r="H68" s="21">
        <v>-5.1329607836557399E-2</v>
      </c>
      <c r="I68">
        <v>-0.80014848231388302</v>
      </c>
      <c r="J68">
        <v>-0.75566028183499201</v>
      </c>
      <c r="K68">
        <v>0.84750162989767197</v>
      </c>
      <c r="L68">
        <v>-0.82250544553625604</v>
      </c>
      <c r="M68">
        <v>-0.88526666383239705</v>
      </c>
      <c r="N68">
        <v>0.37695880565183099</v>
      </c>
      <c r="O68">
        <v>0</v>
      </c>
      <c r="P68">
        <v>0</v>
      </c>
      <c r="Q68">
        <v>-0.45201165518313502</v>
      </c>
      <c r="R68">
        <v>1</v>
      </c>
      <c r="S68">
        <v>-0.13994289810164601</v>
      </c>
      <c r="T68">
        <v>0</v>
      </c>
      <c r="U68">
        <v>0</v>
      </c>
      <c r="V68">
        <v>8.2067493901535199E-2</v>
      </c>
      <c r="W68">
        <v>0</v>
      </c>
      <c r="X68">
        <v>0.10877183873856799</v>
      </c>
      <c r="Y68">
        <v>-0.78218465646503199</v>
      </c>
      <c r="Z68">
        <v>-0.84233650961992901</v>
      </c>
      <c r="AA68">
        <v>0.78000275724593204</v>
      </c>
      <c r="AB68">
        <v>-0.82533073284192404</v>
      </c>
      <c r="AC68">
        <v>-0.89758256966483396</v>
      </c>
      <c r="AD68">
        <v>0.16655982232709801</v>
      </c>
      <c r="AE68">
        <v>0</v>
      </c>
      <c r="AF68">
        <v>0</v>
      </c>
      <c r="AG68">
        <v>-0.17045032758070999</v>
      </c>
      <c r="AH68">
        <v>1</v>
      </c>
      <c r="AI68">
        <v>-0.101398455272927</v>
      </c>
      <c r="AJ68">
        <v>0</v>
      </c>
      <c r="AK68">
        <v>0</v>
      </c>
      <c r="AL68">
        <v>3.31574838815165E-2</v>
      </c>
      <c r="AM68">
        <v>0</v>
      </c>
    </row>
    <row r="69" spans="1:39">
      <c r="A69" s="14">
        <v>42083</v>
      </c>
      <c r="B69">
        <v>0.157455766455426</v>
      </c>
      <c r="C69">
        <v>-0.76087348791523501</v>
      </c>
      <c r="D69">
        <v>-0.63310800422656699</v>
      </c>
      <c r="E69">
        <v>0.72170583834858004</v>
      </c>
      <c r="F69">
        <v>-0.737782370023503</v>
      </c>
      <c r="G69">
        <v>2.4451345536260199E-2</v>
      </c>
      <c r="H69" s="21">
        <v>0.178476863321858</v>
      </c>
      <c r="I69">
        <v>-0.73209470662595899</v>
      </c>
      <c r="J69">
        <v>-0.75688345482994901</v>
      </c>
      <c r="K69">
        <v>0.78746107809296495</v>
      </c>
      <c r="L69">
        <v>-0.79250501030449705</v>
      </c>
      <c r="M69">
        <v>-0.79619807023351397</v>
      </c>
      <c r="N69">
        <v>0.48590171927994602</v>
      </c>
      <c r="O69">
        <v>0</v>
      </c>
      <c r="P69">
        <v>0</v>
      </c>
      <c r="Q69">
        <v>-0.60291196024205296</v>
      </c>
      <c r="R69">
        <v>1</v>
      </c>
      <c r="S69">
        <v>-2.6187690252034702E-2</v>
      </c>
      <c r="T69">
        <v>0</v>
      </c>
      <c r="U69">
        <v>0</v>
      </c>
      <c r="V69">
        <v>-3.2046357693255603E-2</v>
      </c>
      <c r="W69">
        <v>0</v>
      </c>
      <c r="X69">
        <v>-6.3781631976816203E-2</v>
      </c>
      <c r="Y69">
        <v>-0.75952548843339796</v>
      </c>
      <c r="Z69">
        <v>-0.75686343199321704</v>
      </c>
      <c r="AA69">
        <v>0.76914670385741202</v>
      </c>
      <c r="AB69">
        <v>-0.77063092038939496</v>
      </c>
      <c r="AC69">
        <v>-0.84707723447551597</v>
      </c>
      <c r="AD69">
        <v>0.26493898480876599</v>
      </c>
      <c r="AE69">
        <v>0</v>
      </c>
      <c r="AF69">
        <v>0</v>
      </c>
      <c r="AG69">
        <v>-0.25169156305235502</v>
      </c>
      <c r="AH69">
        <v>1</v>
      </c>
      <c r="AI69">
        <v>-8.4271903356400002E-2</v>
      </c>
      <c r="AJ69">
        <v>0</v>
      </c>
      <c r="AK69">
        <v>0</v>
      </c>
      <c r="AL69">
        <v>4.82468275428782E-2</v>
      </c>
      <c r="AM69">
        <v>0</v>
      </c>
    </row>
    <row r="70" spans="1:39">
      <c r="A70" s="14">
        <v>39801</v>
      </c>
      <c r="B70">
        <v>7.2739633660783204E-2</v>
      </c>
      <c r="C70">
        <v>1</v>
      </c>
      <c r="D70">
        <v>0.68892410153304395</v>
      </c>
      <c r="E70">
        <v>-0.42480494506626698</v>
      </c>
      <c r="F70">
        <v>1</v>
      </c>
      <c r="G70">
        <v>3.0444374061638201E-2</v>
      </c>
      <c r="H70" s="21">
        <v>-1</v>
      </c>
      <c r="I70">
        <v>0.83749547437712302</v>
      </c>
      <c r="J70">
        <v>0.98211212409017501</v>
      </c>
      <c r="K70">
        <v>-0.43008401365545201</v>
      </c>
      <c r="L70">
        <v>0.69338659323220997</v>
      </c>
      <c r="M70">
        <v>0.58883489380156595</v>
      </c>
      <c r="N70">
        <v>-1</v>
      </c>
      <c r="O70">
        <v>0</v>
      </c>
      <c r="P70">
        <v>0</v>
      </c>
      <c r="Q70">
        <v>0.957493447803486</v>
      </c>
      <c r="R70">
        <v>-1</v>
      </c>
      <c r="S70">
        <v>-0.91841543869313402</v>
      </c>
      <c r="T70">
        <v>0</v>
      </c>
      <c r="U70">
        <v>-0.18266569993026899</v>
      </c>
      <c r="V70">
        <v>1</v>
      </c>
      <c r="W70">
        <v>-1</v>
      </c>
      <c r="X70">
        <v>-1</v>
      </c>
      <c r="Y70">
        <v>0.87170953539248597</v>
      </c>
      <c r="Z70">
        <v>1</v>
      </c>
      <c r="AA70">
        <v>-1</v>
      </c>
      <c r="AB70">
        <v>1</v>
      </c>
      <c r="AC70">
        <v>6.3724661374497796E-2</v>
      </c>
      <c r="AD70">
        <v>-1</v>
      </c>
      <c r="AE70">
        <v>0</v>
      </c>
      <c r="AF70">
        <v>0</v>
      </c>
      <c r="AG70">
        <v>1</v>
      </c>
      <c r="AH70">
        <v>-1</v>
      </c>
      <c r="AI70">
        <v>-0.881291336939241</v>
      </c>
      <c r="AJ70">
        <v>0.115314162837726</v>
      </c>
      <c r="AK70">
        <v>3.2178103758464902E-2</v>
      </c>
      <c r="AL70">
        <v>1</v>
      </c>
      <c r="AM70">
        <v>0</v>
      </c>
    </row>
    <row r="71" spans="1:39">
      <c r="A71" s="14">
        <v>39528</v>
      </c>
      <c r="B71">
        <v>-4.1530686969350602E-3</v>
      </c>
      <c r="C71">
        <v>-0.35828466365793499</v>
      </c>
      <c r="D71">
        <v>-0.44080266107041199</v>
      </c>
      <c r="E71">
        <v>0.56777103096075399</v>
      </c>
      <c r="F71">
        <v>-0.49468690508615698</v>
      </c>
      <c r="G71">
        <v>3.2658186558545903E-2</v>
      </c>
      <c r="H71" s="21">
        <v>-0.44009951563632499</v>
      </c>
      <c r="I71">
        <v>-0.363658693988611</v>
      </c>
      <c r="J71">
        <v>-0.20611926953783</v>
      </c>
      <c r="K71">
        <v>0.44087016714823901</v>
      </c>
      <c r="L71">
        <v>-0.34926507839203702</v>
      </c>
      <c r="M71">
        <v>-0.59706202479093196</v>
      </c>
      <c r="N71">
        <v>8.8996849070321501E-2</v>
      </c>
      <c r="O71">
        <v>0</v>
      </c>
      <c r="P71">
        <v>0.152538254715821</v>
      </c>
      <c r="Q71">
        <v>-5.5606011943725303E-2</v>
      </c>
      <c r="R71">
        <v>0</v>
      </c>
      <c r="S71">
        <v>-0.38723672584366697</v>
      </c>
      <c r="T71">
        <v>0</v>
      </c>
      <c r="U71">
        <v>0.193504593234268</v>
      </c>
      <c r="V71">
        <v>0.32467273040017802</v>
      </c>
      <c r="W71">
        <v>-1</v>
      </c>
      <c r="X71">
        <v>-0.36063132797545999</v>
      </c>
      <c r="Y71">
        <v>-0.56069872161771195</v>
      </c>
      <c r="Z71">
        <v>-0.441374572992347</v>
      </c>
      <c r="AA71">
        <v>0.42639570054772402</v>
      </c>
      <c r="AB71">
        <v>-0.44757228716076403</v>
      </c>
      <c r="AC71">
        <v>-0.63793884725013705</v>
      </c>
      <c r="AD71">
        <v>-0.30293067271254498</v>
      </c>
      <c r="AE71">
        <v>0</v>
      </c>
      <c r="AF71">
        <v>0</v>
      </c>
      <c r="AG71">
        <v>0.23086063191862</v>
      </c>
      <c r="AH71">
        <v>-1</v>
      </c>
      <c r="AI71">
        <v>-0.42567832943802603</v>
      </c>
      <c r="AJ71">
        <v>2.2958599246745499E-2</v>
      </c>
      <c r="AK71">
        <v>-1.8069027013920901E-2</v>
      </c>
      <c r="AL71">
        <v>0.277588790566965</v>
      </c>
      <c r="AM71">
        <v>-0.5</v>
      </c>
    </row>
    <row r="72" spans="1:39">
      <c r="A72" s="14">
        <v>29665</v>
      </c>
      <c r="B72">
        <v>0.169704442967784</v>
      </c>
      <c r="C72">
        <v>-0.743064351863577</v>
      </c>
      <c r="D72">
        <v>-0.60769710433131896</v>
      </c>
      <c r="E72">
        <v>0.71839074386052904</v>
      </c>
      <c r="F72">
        <v>-0.718504352814619</v>
      </c>
      <c r="G72">
        <v>3.5262820085661999E-2</v>
      </c>
      <c r="H72" s="21">
        <v>1.1761578462591699E-2</v>
      </c>
      <c r="I72">
        <v>-0.55853847758980302</v>
      </c>
      <c r="J72">
        <v>5.59066110309741E-2</v>
      </c>
      <c r="K72">
        <v>0.117109745621094</v>
      </c>
      <c r="L72">
        <v>-5.8725841593744901E-2</v>
      </c>
      <c r="M72">
        <v>-0.86655421416661804</v>
      </c>
      <c r="N72">
        <v>0.33231838838657501</v>
      </c>
      <c r="O72">
        <v>0.38224985184600602</v>
      </c>
      <c r="P72">
        <v>1.47846051391071E-2</v>
      </c>
      <c r="Q72">
        <v>-0.49739859668813302</v>
      </c>
      <c r="R72">
        <v>1</v>
      </c>
      <c r="S72">
        <v>-7.2344847849521901E-2</v>
      </c>
      <c r="T72">
        <v>7.0208954945958302E-2</v>
      </c>
      <c r="U72">
        <v>1.8755223133384E-2</v>
      </c>
      <c r="V72">
        <v>5.3264839328739599E-2</v>
      </c>
      <c r="W72">
        <v>0</v>
      </c>
      <c r="X72">
        <v>-0.16738132421490701</v>
      </c>
      <c r="Y72">
        <v>-0.75898826756585003</v>
      </c>
      <c r="Z72">
        <v>-0.457401457724256</v>
      </c>
      <c r="AA72">
        <v>0.28213498051191999</v>
      </c>
      <c r="AB72">
        <v>-0.40215974263591298</v>
      </c>
      <c r="AC72">
        <v>-0.87933605580558805</v>
      </c>
      <c r="AD72">
        <v>0.26675409565545</v>
      </c>
      <c r="AE72">
        <v>0</v>
      </c>
      <c r="AF72">
        <v>0.48531242746422298</v>
      </c>
      <c r="AG72">
        <v>-0.25781928871428</v>
      </c>
      <c r="AH72">
        <v>0</v>
      </c>
      <c r="AI72">
        <v>-0.23405460890292601</v>
      </c>
      <c r="AJ72">
        <v>0</v>
      </c>
      <c r="AK72">
        <v>0.275720861574068</v>
      </c>
      <c r="AL72">
        <v>0.11723351535649</v>
      </c>
      <c r="AM72">
        <v>-0.5</v>
      </c>
    </row>
    <row r="73" spans="1:39">
      <c r="A73" s="14">
        <v>37883</v>
      </c>
      <c r="B73">
        <v>0.21624031196589699</v>
      </c>
      <c r="C73">
        <v>-0.81621625319158897</v>
      </c>
      <c r="D73">
        <v>-0.52981349459858096</v>
      </c>
      <c r="E73">
        <v>0.66577572553953002</v>
      </c>
      <c r="F73">
        <v>-0.62739002159561497</v>
      </c>
      <c r="G73">
        <v>4.4144682275841202E-2</v>
      </c>
      <c r="H73" s="21">
        <v>0.44658336379660601</v>
      </c>
      <c r="I73">
        <v>-0.61360625594364104</v>
      </c>
      <c r="J73">
        <v>-0.51739171101959702</v>
      </c>
      <c r="K73">
        <v>0.49922523000205699</v>
      </c>
      <c r="L73">
        <v>-0.53121524506079598</v>
      </c>
      <c r="M73">
        <v>-0.87194224949073296</v>
      </c>
      <c r="N73">
        <v>-5.8965632286590797E-2</v>
      </c>
      <c r="O73">
        <v>-0.70544493053559798</v>
      </c>
      <c r="P73">
        <v>-0.37799245243145102</v>
      </c>
      <c r="Q73">
        <v>0.19346294629922101</v>
      </c>
      <c r="R73">
        <v>0</v>
      </c>
      <c r="S73">
        <v>0.46468825415555298</v>
      </c>
      <c r="T73">
        <v>-0.824751940087316</v>
      </c>
      <c r="U73">
        <v>-0.17125731874477099</v>
      </c>
      <c r="V73">
        <v>-0.65153756117492001</v>
      </c>
      <c r="W73">
        <v>1</v>
      </c>
      <c r="X73">
        <v>0.182929677764128</v>
      </c>
      <c r="Y73">
        <v>-0.70689891088077095</v>
      </c>
      <c r="Z73">
        <v>-0.67611272732080296</v>
      </c>
      <c r="AA73">
        <v>0.62394955548252196</v>
      </c>
      <c r="AB73">
        <v>-0.66634930765943901</v>
      </c>
      <c r="AC73">
        <v>-0.92823302821926801</v>
      </c>
      <c r="AD73">
        <v>0.37324308818373803</v>
      </c>
      <c r="AE73">
        <v>0</v>
      </c>
      <c r="AF73">
        <v>-0.66485233584141601</v>
      </c>
      <c r="AG73">
        <v>-0.47787634812846103</v>
      </c>
      <c r="AH73">
        <v>1</v>
      </c>
      <c r="AI73">
        <v>-9.7548603208436696E-2</v>
      </c>
      <c r="AJ73">
        <v>0</v>
      </c>
      <c r="AK73">
        <v>-7.5511347712730506E-2</v>
      </c>
      <c r="AL73">
        <v>3.0498321706114301E-2</v>
      </c>
      <c r="AM73">
        <v>0</v>
      </c>
    </row>
    <row r="74" spans="1:39">
      <c r="A74" s="14">
        <v>31037</v>
      </c>
      <c r="B74">
        <v>7.6404625445410197E-3</v>
      </c>
      <c r="C74">
        <v>-0.79236001323888094</v>
      </c>
      <c r="D74">
        <v>-0.644370503339317</v>
      </c>
      <c r="E74">
        <v>0.78845803016589699</v>
      </c>
      <c r="F74">
        <v>-0.79557647425482703</v>
      </c>
      <c r="G74">
        <v>5.6956869919537599E-2</v>
      </c>
      <c r="H74" s="21">
        <v>0.37482725937019101</v>
      </c>
      <c r="I74">
        <v>-0.68263269703642804</v>
      </c>
      <c r="J74">
        <v>-0.68228800813274604</v>
      </c>
      <c r="K74">
        <v>0.76978932318152804</v>
      </c>
      <c r="L74">
        <v>-0.74659629649375303</v>
      </c>
      <c r="M74">
        <v>-0.78068649077220997</v>
      </c>
      <c r="N74">
        <v>0.23563216072687501</v>
      </c>
      <c r="O74">
        <v>0</v>
      </c>
      <c r="P74">
        <v>0</v>
      </c>
      <c r="Q74">
        <v>-0.37589086284477402</v>
      </c>
      <c r="R74">
        <v>1</v>
      </c>
      <c r="S74">
        <v>0.29986496391811801</v>
      </c>
      <c r="T74">
        <v>0</v>
      </c>
      <c r="U74">
        <v>-0.10255084058000399</v>
      </c>
      <c r="V74">
        <v>-0.31578073822652297</v>
      </c>
      <c r="W74">
        <v>1</v>
      </c>
      <c r="X74">
        <v>-1.75832228823086E-2</v>
      </c>
      <c r="Y74">
        <v>-0.85100719984023498</v>
      </c>
      <c r="Z74">
        <v>-0.801206774937538</v>
      </c>
      <c r="AA74">
        <v>0.92503733339118599</v>
      </c>
      <c r="AB74">
        <v>-0.85768058203535003</v>
      </c>
      <c r="AC74">
        <v>-0.89758233845299695</v>
      </c>
      <c r="AD74">
        <v>0.14303997888825001</v>
      </c>
      <c r="AE74">
        <v>0</v>
      </c>
      <c r="AF74">
        <v>0</v>
      </c>
      <c r="AG74">
        <v>-0.16609385591567999</v>
      </c>
      <c r="AH74">
        <v>1</v>
      </c>
      <c r="AI74">
        <v>-4.6438602687516997E-2</v>
      </c>
      <c r="AJ74">
        <v>0</v>
      </c>
      <c r="AK74">
        <v>0</v>
      </c>
      <c r="AL74">
        <v>2.16487125716757E-2</v>
      </c>
      <c r="AM74">
        <v>0</v>
      </c>
    </row>
    <row r="75" spans="1:39">
      <c r="A75" s="14">
        <v>33592</v>
      </c>
      <c r="B75">
        <v>4.2433073718489298E-2</v>
      </c>
      <c r="C75">
        <v>-0.73588355396040706</v>
      </c>
      <c r="D75">
        <v>-0.60525318345738199</v>
      </c>
      <c r="E75">
        <v>0.76515325241371401</v>
      </c>
      <c r="F75">
        <v>-0.75216870602413399</v>
      </c>
      <c r="G75">
        <v>6.3201075059063E-2</v>
      </c>
      <c r="H75" s="21">
        <v>3.4501714212725201E-2</v>
      </c>
      <c r="I75">
        <v>-0.77569161013879995</v>
      </c>
      <c r="J75">
        <v>-0.78079177968993596</v>
      </c>
      <c r="K75">
        <v>0.86725337928606305</v>
      </c>
      <c r="L75">
        <v>-0.84417214089294002</v>
      </c>
      <c r="M75">
        <v>-0.84208637199766001</v>
      </c>
      <c r="N75">
        <v>0.30759441340340898</v>
      </c>
      <c r="O75">
        <v>0</v>
      </c>
      <c r="P75">
        <v>0</v>
      </c>
      <c r="Q75">
        <v>-0.42707405444820701</v>
      </c>
      <c r="R75">
        <v>1</v>
      </c>
      <c r="S75">
        <v>-0.151264342129875</v>
      </c>
      <c r="T75">
        <v>0</v>
      </c>
      <c r="U75">
        <v>0</v>
      </c>
      <c r="V75">
        <v>3.4320011768337801E-2</v>
      </c>
      <c r="W75">
        <v>0</v>
      </c>
      <c r="X75">
        <v>-1.5883325731646501E-2</v>
      </c>
      <c r="Y75">
        <v>-0.87841341154669295</v>
      </c>
      <c r="Z75">
        <v>-0.86111939854114405</v>
      </c>
      <c r="AA75">
        <v>0.90375679049431401</v>
      </c>
      <c r="AB75">
        <v>-0.88487836004746401</v>
      </c>
      <c r="AC75">
        <v>-0.96449629227187295</v>
      </c>
      <c r="AD75">
        <v>0.23941393159633201</v>
      </c>
      <c r="AE75">
        <v>0</v>
      </c>
      <c r="AF75">
        <v>6.6390477033419796E-3</v>
      </c>
      <c r="AG75">
        <v>-0.19524620618001301</v>
      </c>
      <c r="AH75">
        <v>0</v>
      </c>
      <c r="AI75">
        <v>-3.12318720856943E-2</v>
      </c>
      <c r="AJ75">
        <v>0</v>
      </c>
      <c r="AK75">
        <v>3.7718464420154001E-3</v>
      </c>
      <c r="AL75">
        <v>5.5463551522519097E-2</v>
      </c>
      <c r="AM75">
        <v>-0.5</v>
      </c>
    </row>
    <row r="76" spans="1:39">
      <c r="A76" s="14">
        <v>32402</v>
      </c>
      <c r="B76">
        <v>0.15576444731404801</v>
      </c>
      <c r="C76">
        <v>-0.72585560646653102</v>
      </c>
      <c r="D76">
        <v>-0.58695088575462195</v>
      </c>
      <c r="E76">
        <v>0.75138266226031203</v>
      </c>
      <c r="F76">
        <v>-0.72969632918276806</v>
      </c>
      <c r="G76">
        <v>6.4484828557596394E-2</v>
      </c>
      <c r="H76" s="21">
        <v>5.1911820819601703E-2</v>
      </c>
      <c r="I76">
        <v>-0.62256732732506104</v>
      </c>
      <c r="J76">
        <v>-0.65001900114965905</v>
      </c>
      <c r="K76">
        <v>0.64992221233474401</v>
      </c>
      <c r="L76">
        <v>-0.67111338378315999</v>
      </c>
      <c r="M76">
        <v>-0.80032109594160905</v>
      </c>
      <c r="N76">
        <v>0.26595715626684602</v>
      </c>
      <c r="O76">
        <v>0</v>
      </c>
      <c r="P76">
        <v>9.2417655517852706E-2</v>
      </c>
      <c r="Q76">
        <v>-0.27149692572773398</v>
      </c>
      <c r="R76">
        <v>0</v>
      </c>
      <c r="S76">
        <v>-0.10828860879874901</v>
      </c>
      <c r="T76">
        <v>0</v>
      </c>
      <c r="U76">
        <v>-6.1278951487379104E-3</v>
      </c>
      <c r="V76">
        <v>7.2821354302231803E-3</v>
      </c>
      <c r="W76">
        <v>0</v>
      </c>
      <c r="X76">
        <v>-0.135382893908265</v>
      </c>
      <c r="Y76">
        <v>-0.75041496708441502</v>
      </c>
      <c r="Z76">
        <v>-0.78130235335879805</v>
      </c>
      <c r="AA76">
        <v>0.696834090996307</v>
      </c>
      <c r="AB76">
        <v>-0.75677630161533604</v>
      </c>
      <c r="AC76">
        <v>-0.89856490938613598</v>
      </c>
      <c r="AD76">
        <v>-2.48900572426386E-2</v>
      </c>
      <c r="AE76">
        <v>1</v>
      </c>
      <c r="AF76">
        <v>0.444956320704469</v>
      </c>
      <c r="AG76">
        <v>3.3600818404904698E-2</v>
      </c>
      <c r="AH76">
        <v>-1</v>
      </c>
      <c r="AI76">
        <v>-1.7430531016775001E-2</v>
      </c>
      <c r="AJ76">
        <v>0.90591572344823301</v>
      </c>
      <c r="AK76">
        <v>0.91289814882627796</v>
      </c>
      <c r="AL76">
        <v>6.2929570589261505E-2</v>
      </c>
      <c r="AM76">
        <v>-0.5</v>
      </c>
    </row>
    <row r="77" spans="1:39">
      <c r="A77" s="14">
        <v>39346</v>
      </c>
      <c r="B77">
        <v>0.26283301545718102</v>
      </c>
      <c r="C77">
        <v>-0.48540227929927998</v>
      </c>
      <c r="D77">
        <v>-0.44852260589983201</v>
      </c>
      <c r="E77">
        <v>0.64015870350856596</v>
      </c>
      <c r="F77">
        <v>-0.55439354082292802</v>
      </c>
      <c r="G77">
        <v>7.0154643480697304E-2</v>
      </c>
      <c r="H77" s="21">
        <v>-7.7601084974140797E-2</v>
      </c>
      <c r="I77">
        <v>-0.71888562815104895</v>
      </c>
      <c r="J77">
        <v>-0.673921875565204</v>
      </c>
      <c r="K77">
        <v>0.84662601268256799</v>
      </c>
      <c r="L77">
        <v>-0.78253702215687304</v>
      </c>
      <c r="M77">
        <v>-0.80957196383673702</v>
      </c>
      <c r="N77">
        <v>0.23376203213677799</v>
      </c>
      <c r="O77">
        <v>1</v>
      </c>
      <c r="P77">
        <v>3.8677857081454797E-2</v>
      </c>
      <c r="Q77">
        <v>-0.40250760780030698</v>
      </c>
      <c r="R77">
        <v>1</v>
      </c>
      <c r="S77">
        <v>-0.165668803636221</v>
      </c>
      <c r="T77">
        <v>0.18367294220493899</v>
      </c>
      <c r="U77">
        <v>4.9065350955164698E-2</v>
      </c>
      <c r="V77">
        <v>9.5948886122124599E-2</v>
      </c>
      <c r="W77">
        <v>0</v>
      </c>
      <c r="X77">
        <v>-0.10648674819946501</v>
      </c>
      <c r="Y77">
        <v>-0.72818151213616999</v>
      </c>
      <c r="Z77">
        <v>-0.714975736508767</v>
      </c>
      <c r="AA77">
        <v>0.79761493554363205</v>
      </c>
      <c r="AB77">
        <v>-0.75746116896524596</v>
      </c>
      <c r="AC77">
        <v>-0.80410820380751802</v>
      </c>
      <c r="AD77">
        <v>9.9053467432317702E-2</v>
      </c>
      <c r="AE77">
        <v>0</v>
      </c>
      <c r="AF77">
        <v>0.78297087723168302</v>
      </c>
      <c r="AG77">
        <v>-4.17895909382845E-2</v>
      </c>
      <c r="AH77">
        <v>0</v>
      </c>
      <c r="AI77">
        <v>-0.14882924196458799</v>
      </c>
      <c r="AJ77">
        <v>-0.11437780998281601</v>
      </c>
      <c r="AK77">
        <v>0.37509466681845699</v>
      </c>
      <c r="AL77">
        <v>0.11188570332417901</v>
      </c>
      <c r="AM77">
        <v>-0.5</v>
      </c>
    </row>
    <row r="78" spans="1:39">
      <c r="A78" s="14">
        <v>35237</v>
      </c>
      <c r="B78">
        <v>0.11753871539611301</v>
      </c>
      <c r="C78">
        <v>-0.87686798517295705</v>
      </c>
      <c r="D78">
        <v>-0.55988917119112602</v>
      </c>
      <c r="E78">
        <v>0.76628318813386298</v>
      </c>
      <c r="F78">
        <v>-0.72307036103368505</v>
      </c>
      <c r="G78">
        <v>8.6528634573323299E-2</v>
      </c>
      <c r="H78" s="21">
        <v>0.20586560017659999</v>
      </c>
      <c r="I78">
        <v>-0.73340228220650805</v>
      </c>
      <c r="J78">
        <v>-0.75268396333446896</v>
      </c>
      <c r="K78">
        <v>0.68581887846401601</v>
      </c>
      <c r="L78">
        <v>-0.73943617785364701</v>
      </c>
      <c r="M78">
        <v>-0.79110054184498002</v>
      </c>
      <c r="N78">
        <v>0.60092387789559798</v>
      </c>
      <c r="O78">
        <v>0</v>
      </c>
      <c r="P78">
        <v>0</v>
      </c>
      <c r="Q78">
        <v>-0.68736367446537605</v>
      </c>
      <c r="R78">
        <v>1</v>
      </c>
      <c r="S78">
        <v>0.191128055380797</v>
      </c>
      <c r="T78">
        <v>0</v>
      </c>
      <c r="U78">
        <v>0</v>
      </c>
      <c r="V78">
        <v>-2.8710799882649601E-2</v>
      </c>
      <c r="W78">
        <v>0</v>
      </c>
      <c r="X78">
        <v>9.8048201220471101E-2</v>
      </c>
      <c r="Y78">
        <v>-0.85915622309553896</v>
      </c>
      <c r="Z78">
        <v>-0.861183322103936</v>
      </c>
      <c r="AA78">
        <v>0.83162563142712198</v>
      </c>
      <c r="AB78">
        <v>-0.85659207019119699</v>
      </c>
      <c r="AC78">
        <v>-0.87339070399177399</v>
      </c>
      <c r="AD78">
        <v>0.48505461301798097</v>
      </c>
      <c r="AE78">
        <v>0</v>
      </c>
      <c r="AF78">
        <v>0</v>
      </c>
      <c r="AG78">
        <v>-0.453758625329439</v>
      </c>
      <c r="AH78">
        <v>1</v>
      </c>
      <c r="AI78">
        <v>-7.2939409692478599E-2</v>
      </c>
      <c r="AJ78">
        <v>0</v>
      </c>
      <c r="AK78">
        <v>0</v>
      </c>
      <c r="AL78">
        <v>3.5800486465714702E-2</v>
      </c>
      <c r="AM78">
        <v>0</v>
      </c>
    </row>
    <row r="79" spans="1:39">
      <c r="A79" s="14">
        <v>31674</v>
      </c>
      <c r="B79">
        <v>-0.16751662597577799</v>
      </c>
      <c r="C79">
        <v>-0.587208540737022</v>
      </c>
      <c r="D79">
        <v>-0.34953717369311399</v>
      </c>
      <c r="E79">
        <v>0.60055286509254102</v>
      </c>
      <c r="F79">
        <v>-0.459161310873196</v>
      </c>
      <c r="G79">
        <v>9.7019804364656195E-2</v>
      </c>
      <c r="H79" s="21">
        <v>-2.82044082588725E-2</v>
      </c>
      <c r="I79">
        <v>-0.65615765777953206</v>
      </c>
      <c r="J79">
        <v>-0.68500851291659004</v>
      </c>
      <c r="K79">
        <v>0.716832477969787</v>
      </c>
      <c r="L79">
        <v>-0.72263376945343905</v>
      </c>
      <c r="M79">
        <v>-0.80081538815655795</v>
      </c>
      <c r="N79">
        <v>0.58744113844489698</v>
      </c>
      <c r="O79">
        <v>0</v>
      </c>
      <c r="P79">
        <v>0</v>
      </c>
      <c r="Q79">
        <v>-0.73059712542960797</v>
      </c>
      <c r="R79">
        <v>1</v>
      </c>
      <c r="S79">
        <v>-0.26506498648621901</v>
      </c>
      <c r="T79">
        <v>0</v>
      </c>
      <c r="U79">
        <v>0</v>
      </c>
      <c r="V79">
        <v>9.3856092967586499E-2</v>
      </c>
      <c r="W79">
        <v>0</v>
      </c>
      <c r="X79">
        <v>-0.135497443331038</v>
      </c>
      <c r="Y79">
        <v>-0.73204464865446095</v>
      </c>
      <c r="Z79">
        <v>-0.766384624760581</v>
      </c>
      <c r="AA79">
        <v>0.77474014649359302</v>
      </c>
      <c r="AB79">
        <v>-0.77884206658630195</v>
      </c>
      <c r="AC79">
        <v>-0.816002843724279</v>
      </c>
      <c r="AD79">
        <v>0.40269582381100899</v>
      </c>
      <c r="AE79">
        <v>0</v>
      </c>
      <c r="AF79">
        <v>0</v>
      </c>
      <c r="AG79">
        <v>-0.41627615154154701</v>
      </c>
      <c r="AH79">
        <v>1</v>
      </c>
      <c r="AI79">
        <v>-0.26925143379636401</v>
      </c>
      <c r="AJ79">
        <v>0</v>
      </c>
      <c r="AK79">
        <v>0</v>
      </c>
      <c r="AL79">
        <v>0.124427496910093</v>
      </c>
      <c r="AM79">
        <v>0</v>
      </c>
    </row>
    <row r="80" spans="1:39">
      <c r="A80" s="14">
        <v>38247</v>
      </c>
      <c r="B80">
        <v>0.22381448252363401</v>
      </c>
      <c r="C80">
        <v>-0.83115939232065295</v>
      </c>
      <c r="D80">
        <v>-0.55237103495272999</v>
      </c>
      <c r="E80">
        <v>0.787521128534725</v>
      </c>
      <c r="F80">
        <v>-0.73412867210853305</v>
      </c>
      <c r="G80">
        <v>0.102421334712097</v>
      </c>
      <c r="H80" s="21">
        <v>-0.157452658055555</v>
      </c>
      <c r="I80">
        <v>-0.82931732860511798</v>
      </c>
      <c r="J80">
        <v>-0.63467454948637703</v>
      </c>
      <c r="K80">
        <v>0.86401922805857601</v>
      </c>
      <c r="L80">
        <v>-0.77231135428881403</v>
      </c>
      <c r="M80">
        <v>-0.88916322406814097</v>
      </c>
      <c r="N80">
        <v>4.3778838844321301E-2</v>
      </c>
      <c r="O80">
        <v>0.51375139394403002</v>
      </c>
      <c r="P80">
        <v>-2.27354472607748E-2</v>
      </c>
      <c r="Q80">
        <v>3.2784302947347597E-2</v>
      </c>
      <c r="R80">
        <v>0</v>
      </c>
      <c r="S80">
        <v>-0.13403559642434201</v>
      </c>
      <c r="T80">
        <v>9.4362230087589094E-2</v>
      </c>
      <c r="U80">
        <v>0.131572366311661</v>
      </c>
      <c r="V80">
        <v>0.117670532838584</v>
      </c>
      <c r="W80">
        <v>0</v>
      </c>
      <c r="X80">
        <v>-0.153289651921347</v>
      </c>
      <c r="Y80">
        <v>-0.90860251974801098</v>
      </c>
      <c r="Z80">
        <v>-0.77380149815783394</v>
      </c>
      <c r="AA80">
        <v>0.95266652255230699</v>
      </c>
      <c r="AB80">
        <v>-0.85298181898650305</v>
      </c>
      <c r="AC80">
        <v>-0.937125585092492</v>
      </c>
      <c r="AD80">
        <v>4.6856788356942599E-3</v>
      </c>
      <c r="AE80">
        <v>0</v>
      </c>
      <c r="AF80">
        <v>0.72703834599055095</v>
      </c>
      <c r="AG80">
        <v>2.3788831602000501E-2</v>
      </c>
      <c r="AH80">
        <v>0</v>
      </c>
      <c r="AI80">
        <v>-0.21336831280699101</v>
      </c>
      <c r="AJ80">
        <v>0</v>
      </c>
      <c r="AK80">
        <v>0.41305276314746298</v>
      </c>
      <c r="AL80">
        <v>0.13134101303548601</v>
      </c>
      <c r="AM80">
        <v>-0.5</v>
      </c>
    </row>
    <row r="81" spans="1:39">
      <c r="A81" s="14">
        <v>37246</v>
      </c>
      <c r="B81">
        <v>0.20932651085978801</v>
      </c>
      <c r="C81">
        <v>-0.623315027824628</v>
      </c>
      <c r="D81">
        <v>-0.316727115296492</v>
      </c>
      <c r="E81">
        <v>0.59222134765488099</v>
      </c>
      <c r="F81">
        <v>-0.43121371342311599</v>
      </c>
      <c r="G81">
        <v>0.108664882040118</v>
      </c>
      <c r="H81" s="21">
        <v>-0.27709264955604301</v>
      </c>
      <c r="I81">
        <v>-0.36968941598386901</v>
      </c>
      <c r="J81">
        <v>-0.25205953494953498</v>
      </c>
      <c r="K81">
        <v>0.316485930809421</v>
      </c>
      <c r="L81">
        <v>-0.30781669611051099</v>
      </c>
      <c r="M81">
        <v>-0.53550877841651601</v>
      </c>
      <c r="N81">
        <v>-4.5936571332031398E-2</v>
      </c>
      <c r="O81">
        <v>0</v>
      </c>
      <c r="P81">
        <v>3.7509284630395698E-2</v>
      </c>
      <c r="Q81">
        <v>0.191699610335587</v>
      </c>
      <c r="R81">
        <v>-1</v>
      </c>
      <c r="S81">
        <v>-0.30279537404978102</v>
      </c>
      <c r="T81">
        <v>0</v>
      </c>
      <c r="U81">
        <v>-0.11349969327212001</v>
      </c>
      <c r="V81">
        <v>0.192166464032236</v>
      </c>
      <c r="W81">
        <v>-1</v>
      </c>
      <c r="X81">
        <v>0.48633019739739503</v>
      </c>
      <c r="Y81">
        <v>-0.60445801958790002</v>
      </c>
      <c r="Z81">
        <v>-0.76194169880000895</v>
      </c>
      <c r="AA81">
        <v>5.4603702188349302E-3</v>
      </c>
      <c r="AB81">
        <v>-0.46948045851765802</v>
      </c>
      <c r="AC81">
        <v>-0.72713883413598301</v>
      </c>
      <c r="AD81">
        <v>-0.30256244933999799</v>
      </c>
      <c r="AE81">
        <v>-0.42434571534902499</v>
      </c>
      <c r="AF81">
        <v>-9.3770666534228095E-2</v>
      </c>
      <c r="AG81">
        <v>0.188369723339981</v>
      </c>
      <c r="AH81">
        <v>-1</v>
      </c>
      <c r="AI81">
        <v>1</v>
      </c>
      <c r="AJ81">
        <v>-0.42434571534902499</v>
      </c>
      <c r="AK81">
        <v>-9.6167913168093699E-2</v>
      </c>
      <c r="AL81">
        <v>-1</v>
      </c>
      <c r="AM81">
        <v>0</v>
      </c>
    </row>
    <row r="82" spans="1:39">
      <c r="A82" s="14">
        <v>34502</v>
      </c>
      <c r="B82">
        <v>0.13875607316069599</v>
      </c>
      <c r="C82">
        <v>-0.90916739305516803</v>
      </c>
      <c r="D82">
        <v>-0.62194775820195103</v>
      </c>
      <c r="E82">
        <v>0.86217912752564996</v>
      </c>
      <c r="F82">
        <v>-0.83638788326254199</v>
      </c>
      <c r="G82">
        <v>0.110286482324993</v>
      </c>
      <c r="H82" s="21">
        <v>-0.18838906606637901</v>
      </c>
      <c r="I82">
        <v>-0.79221297986779704</v>
      </c>
      <c r="J82">
        <v>-0.73479581548020201</v>
      </c>
      <c r="K82">
        <v>0.83590035715688205</v>
      </c>
      <c r="L82">
        <v>-0.80632468360820597</v>
      </c>
      <c r="M82">
        <v>-0.84388744293316997</v>
      </c>
      <c r="N82">
        <v>0.233826017130394</v>
      </c>
      <c r="O82">
        <v>0.88764571571823003</v>
      </c>
      <c r="P82">
        <v>3.4332234131515399E-2</v>
      </c>
      <c r="Q82">
        <v>-0.23398823548064801</v>
      </c>
      <c r="R82">
        <v>1</v>
      </c>
      <c r="S82">
        <v>-0.18910703439204399</v>
      </c>
      <c r="T82">
        <v>0.16303650024157601</v>
      </c>
      <c r="U82">
        <v>4.3552648565563297E-2</v>
      </c>
      <c r="V82">
        <v>0.15526216657314501</v>
      </c>
      <c r="W82">
        <v>0</v>
      </c>
      <c r="X82">
        <v>-0.10137637663933401</v>
      </c>
      <c r="Y82">
        <v>-0.77557083030381302</v>
      </c>
      <c r="Z82">
        <v>-0.75572582583520398</v>
      </c>
      <c r="AA82">
        <v>0.74963054103512206</v>
      </c>
      <c r="AB82">
        <v>-0.76218907437826999</v>
      </c>
      <c r="AC82">
        <v>-0.86722649149057296</v>
      </c>
      <c r="AD82">
        <v>-9.3349555519820299E-2</v>
      </c>
      <c r="AE82">
        <v>0</v>
      </c>
      <c r="AF82">
        <v>0</v>
      </c>
      <c r="AG82">
        <v>6.1668940372132601E-2</v>
      </c>
      <c r="AH82">
        <v>-1</v>
      </c>
      <c r="AI82">
        <v>-0.19370304936049501</v>
      </c>
      <c r="AJ82">
        <v>0</v>
      </c>
      <c r="AK82">
        <v>0</v>
      </c>
      <c r="AL82">
        <v>0.122151002836065</v>
      </c>
      <c r="AM82">
        <v>-1</v>
      </c>
    </row>
    <row r="83" spans="1:39">
      <c r="A83" s="14">
        <v>32311</v>
      </c>
      <c r="B83">
        <v>0.23258203055347601</v>
      </c>
      <c r="C83">
        <v>-0.65641577991502997</v>
      </c>
      <c r="D83">
        <v>-0.36845252890038399</v>
      </c>
      <c r="E83">
        <v>0.640409593758832</v>
      </c>
      <c r="F83">
        <v>-0.501717982368038</v>
      </c>
      <c r="G83">
        <v>0.110333020266364</v>
      </c>
      <c r="H83" s="21">
        <v>0.22239918683697499</v>
      </c>
      <c r="I83">
        <v>-0.537701027363921</v>
      </c>
      <c r="J83">
        <v>-0.56366549482178596</v>
      </c>
      <c r="K83">
        <v>0.53667512951014695</v>
      </c>
      <c r="L83">
        <v>-0.57262762600553097</v>
      </c>
      <c r="M83">
        <v>-0.72360649769230601</v>
      </c>
      <c r="N83">
        <v>0.32299308022148299</v>
      </c>
      <c r="O83">
        <v>0</v>
      </c>
      <c r="P83">
        <v>9.7506645104773498E-2</v>
      </c>
      <c r="Q83">
        <v>-0.28110823665673301</v>
      </c>
      <c r="R83">
        <v>0</v>
      </c>
      <c r="S83">
        <v>-3.5157641599932697E-2</v>
      </c>
      <c r="T83">
        <v>0</v>
      </c>
      <c r="U83">
        <v>-0.14590223786646001</v>
      </c>
      <c r="V83">
        <v>-0.163030053369705</v>
      </c>
      <c r="W83">
        <v>0</v>
      </c>
      <c r="X83">
        <v>5.013395399685E-2</v>
      </c>
      <c r="Y83">
        <v>-0.56906342192463599</v>
      </c>
      <c r="Z83">
        <v>-0.634120648152939</v>
      </c>
      <c r="AA83">
        <v>0.68862489581653297</v>
      </c>
      <c r="AB83">
        <v>-0.66723468851590595</v>
      </c>
      <c r="AC83">
        <v>-0.73325605397947702</v>
      </c>
      <c r="AD83">
        <v>-8.1060901305764793E-2</v>
      </c>
      <c r="AE83">
        <v>0</v>
      </c>
      <c r="AF83">
        <v>0</v>
      </c>
      <c r="AG83">
        <v>0.103438633429808</v>
      </c>
      <c r="AH83">
        <v>0</v>
      </c>
      <c r="AI83">
        <v>-0.224147369911285</v>
      </c>
      <c r="AJ83">
        <v>0</v>
      </c>
      <c r="AK83">
        <v>0</v>
      </c>
      <c r="AL83">
        <v>0.10448571239497501</v>
      </c>
      <c r="AM83">
        <v>0</v>
      </c>
    </row>
    <row r="84" spans="1:39">
      <c r="A84" s="14">
        <v>41719</v>
      </c>
      <c r="B84">
        <v>0.244425174495182</v>
      </c>
      <c r="C84">
        <v>-0.79644647031677795</v>
      </c>
      <c r="D84">
        <v>-0.43727365370022597</v>
      </c>
      <c r="E84">
        <v>0.72836399361498605</v>
      </c>
      <c r="F84">
        <v>-0.613509205260658</v>
      </c>
      <c r="G84">
        <v>0.12617244925986101</v>
      </c>
      <c r="H84" s="21">
        <v>6.9705063812901494E-2</v>
      </c>
      <c r="I84">
        <v>-0.84543755963570599</v>
      </c>
      <c r="J84">
        <v>-0.89025591579504204</v>
      </c>
      <c r="K84">
        <v>0.95314262877081302</v>
      </c>
      <c r="L84">
        <v>-0.94036527531507397</v>
      </c>
      <c r="M84">
        <v>-0.887663219542696</v>
      </c>
      <c r="N84">
        <v>0.38923581776805299</v>
      </c>
      <c r="O84">
        <v>0</v>
      </c>
      <c r="P84">
        <v>0</v>
      </c>
      <c r="Q84">
        <v>-0.62151792796678995</v>
      </c>
      <c r="R84">
        <v>1</v>
      </c>
      <c r="S84" s="13">
        <v>8.0253227386286604E-5</v>
      </c>
      <c r="T84">
        <v>0</v>
      </c>
      <c r="U84">
        <v>0</v>
      </c>
      <c r="V84">
        <v>2.8613246778804301E-2</v>
      </c>
      <c r="W84">
        <v>0</v>
      </c>
      <c r="X84">
        <v>-0.100076006164455</v>
      </c>
      <c r="Y84">
        <v>-0.85095733956505304</v>
      </c>
      <c r="Z84">
        <v>-0.89829609039415403</v>
      </c>
      <c r="AA84">
        <v>0.98915290096667696</v>
      </c>
      <c r="AB84">
        <v>-0.94017582652897802</v>
      </c>
      <c r="AC84">
        <v>-0.91038040940828902</v>
      </c>
      <c r="AD84">
        <v>0.33462105078471399</v>
      </c>
      <c r="AE84">
        <v>0.124859087620572</v>
      </c>
      <c r="AF84">
        <v>5.5556840234167001E-2</v>
      </c>
      <c r="AG84">
        <v>-0.295463782554376</v>
      </c>
      <c r="AH84">
        <v>1</v>
      </c>
      <c r="AI84">
        <v>-0.123092073268094</v>
      </c>
      <c r="AJ84">
        <v>0.113111810690877</v>
      </c>
      <c r="AK84">
        <v>3.1563543377068397E-2</v>
      </c>
      <c r="AL84">
        <v>8.9479266875659699E-2</v>
      </c>
      <c r="AM84">
        <v>0</v>
      </c>
    </row>
    <row r="85" spans="1:39">
      <c r="A85" s="14">
        <v>37610</v>
      </c>
      <c r="B85">
        <v>-1.05777223438814E-2</v>
      </c>
      <c r="C85">
        <v>-0.48953072205780801</v>
      </c>
      <c r="D85">
        <v>-0.47280139659336601</v>
      </c>
      <c r="E85">
        <v>0.75979160633630205</v>
      </c>
      <c r="F85">
        <v>-0.66067493358681195</v>
      </c>
      <c r="G85">
        <v>0.126363759945675</v>
      </c>
      <c r="H85" s="21">
        <v>0.211175095917321</v>
      </c>
      <c r="I85">
        <v>0.131453300030686</v>
      </c>
      <c r="J85">
        <v>0.13692851572400699</v>
      </c>
      <c r="K85">
        <v>-0.33253207238764898</v>
      </c>
      <c r="L85">
        <v>0.21562920306668501</v>
      </c>
      <c r="M85">
        <v>-0.56632304368639097</v>
      </c>
      <c r="N85">
        <v>-0.52796741604809705</v>
      </c>
      <c r="O85">
        <v>0</v>
      </c>
      <c r="P85">
        <v>0.83046290176308402</v>
      </c>
      <c r="Q85">
        <v>0.56480603457777701</v>
      </c>
      <c r="R85">
        <v>-1</v>
      </c>
      <c r="S85">
        <v>0.209662967820026</v>
      </c>
      <c r="T85">
        <v>0</v>
      </c>
      <c r="U85">
        <v>-0.20414770831663401</v>
      </c>
      <c r="V85">
        <v>-0.50266597463038998</v>
      </c>
      <c r="W85">
        <v>0</v>
      </c>
      <c r="X85">
        <v>0.67538875437504797</v>
      </c>
      <c r="Y85">
        <v>-0.117294845865105</v>
      </c>
      <c r="Z85">
        <v>-0.33942234632199803</v>
      </c>
      <c r="AA85">
        <v>-0.259455509624059</v>
      </c>
      <c r="AB85">
        <v>-0.112141213308389</v>
      </c>
      <c r="AC85">
        <v>-0.71028259336987998</v>
      </c>
      <c r="AD85">
        <v>-0.18666659199529301</v>
      </c>
      <c r="AE85">
        <v>-0.92935425406539696</v>
      </c>
      <c r="AF85">
        <v>-0.20536596623452399</v>
      </c>
      <c r="AG85">
        <v>0.19361635315468301</v>
      </c>
      <c r="AH85">
        <v>-1</v>
      </c>
      <c r="AI85">
        <v>0.77150634725470502</v>
      </c>
      <c r="AJ85">
        <v>-0.92935425406539696</v>
      </c>
      <c r="AK85">
        <v>-0.21061614616245</v>
      </c>
      <c r="AL85">
        <v>-0.56345244524425997</v>
      </c>
      <c r="AM85">
        <v>0</v>
      </c>
    </row>
    <row r="86" spans="1:39">
      <c r="A86" s="14">
        <v>40620</v>
      </c>
      <c r="B86">
        <v>-1.62066195369047E-2</v>
      </c>
      <c r="C86">
        <v>-0.70382815378719599</v>
      </c>
      <c r="D86">
        <v>-0.466281964861049</v>
      </c>
      <c r="E86">
        <v>0.79275998907762202</v>
      </c>
      <c r="F86">
        <v>-0.68124213523817101</v>
      </c>
      <c r="G86">
        <v>0.148458928634156</v>
      </c>
      <c r="H86" s="21">
        <v>0.34063748175257302</v>
      </c>
      <c r="I86">
        <v>-0.81214337215649302</v>
      </c>
      <c r="J86">
        <v>-0.90826238681625004</v>
      </c>
      <c r="K86">
        <v>0.75691308722231099</v>
      </c>
      <c r="L86">
        <v>-0.85051672577890003</v>
      </c>
      <c r="M86">
        <v>-0.90245327757237503</v>
      </c>
      <c r="N86">
        <v>0.20605510357854401</v>
      </c>
      <c r="O86">
        <v>0</v>
      </c>
      <c r="P86">
        <v>-0.59276729276086604</v>
      </c>
      <c r="Q86">
        <v>-0.254606943420221</v>
      </c>
      <c r="R86">
        <v>1</v>
      </c>
      <c r="S86">
        <v>0.13985736403449001</v>
      </c>
      <c r="T86">
        <v>0</v>
      </c>
      <c r="U86">
        <v>-0.280518305038156</v>
      </c>
      <c r="V86">
        <v>-0.31680199296463701</v>
      </c>
      <c r="W86">
        <v>1</v>
      </c>
      <c r="X86">
        <v>0.16815904378646701</v>
      </c>
      <c r="Y86">
        <v>-0.95868311633414105</v>
      </c>
      <c r="Z86">
        <v>-0.97533833516242097</v>
      </c>
      <c r="AA86">
        <v>0.87801170049752297</v>
      </c>
      <c r="AB86">
        <v>-0.94170160992077501</v>
      </c>
      <c r="AC86">
        <v>-0.95594045038943198</v>
      </c>
      <c r="AD86">
        <v>0.43450788086658299</v>
      </c>
      <c r="AE86">
        <v>0</v>
      </c>
      <c r="AF86">
        <v>0</v>
      </c>
      <c r="AG86">
        <v>-0.55980832787416901</v>
      </c>
      <c r="AH86">
        <v>1</v>
      </c>
      <c r="AI86">
        <v>-7.4507467241769201E-3</v>
      </c>
      <c r="AJ86">
        <v>0</v>
      </c>
      <c r="AK86">
        <v>0</v>
      </c>
      <c r="AL86">
        <v>-4.9581320532961201E-2</v>
      </c>
      <c r="AM86">
        <v>0</v>
      </c>
    </row>
    <row r="87" spans="1:39">
      <c r="A87" s="14">
        <v>41628</v>
      </c>
      <c r="B87">
        <v>0.19099147782395401</v>
      </c>
      <c r="C87">
        <v>-0.88322906122133604</v>
      </c>
      <c r="D87">
        <v>-0.61801704435209104</v>
      </c>
      <c r="E87">
        <v>0.92794426678436104</v>
      </c>
      <c r="F87">
        <v>-0.88340630308638002</v>
      </c>
      <c r="G87">
        <v>0.14982469162731099</v>
      </c>
      <c r="H87" s="21">
        <v>0.16184509838448599</v>
      </c>
      <c r="I87">
        <v>-0.816969547733151</v>
      </c>
      <c r="J87">
        <v>-0.85642754103519103</v>
      </c>
      <c r="K87">
        <v>0.86819507276196595</v>
      </c>
      <c r="L87">
        <v>-0.88153056421750298</v>
      </c>
      <c r="M87">
        <v>-0.94930170101693301</v>
      </c>
      <c r="N87">
        <v>0.38920770208313599</v>
      </c>
      <c r="O87">
        <v>0</v>
      </c>
      <c r="P87">
        <v>0</v>
      </c>
      <c r="Q87">
        <v>-0.65928306075158605</v>
      </c>
      <c r="R87">
        <v>1</v>
      </c>
      <c r="S87">
        <v>7.4414603943453297E-2</v>
      </c>
      <c r="T87">
        <v>0</v>
      </c>
      <c r="U87">
        <v>0</v>
      </c>
      <c r="V87">
        <v>-4.25508056864351E-2</v>
      </c>
      <c r="W87">
        <v>0</v>
      </c>
      <c r="X87">
        <v>0.31968502152469902</v>
      </c>
      <c r="Y87">
        <v>-0.81937575061856005</v>
      </c>
      <c r="Z87">
        <v>-0.91546961091266599</v>
      </c>
      <c r="AA87">
        <v>0.81229715576499095</v>
      </c>
      <c r="AB87">
        <v>-0.88084556271855996</v>
      </c>
      <c r="AC87">
        <v>-0.94991030237142005</v>
      </c>
      <c r="AD87">
        <v>0.48998281400624499</v>
      </c>
      <c r="AE87">
        <v>0</v>
      </c>
      <c r="AF87">
        <v>0</v>
      </c>
      <c r="AG87">
        <v>-0.52461807477614497</v>
      </c>
      <c r="AH87">
        <v>1</v>
      </c>
      <c r="AI87">
        <v>7.3406940918345306E-2</v>
      </c>
      <c r="AJ87">
        <v>0</v>
      </c>
      <c r="AK87">
        <v>0</v>
      </c>
      <c r="AL87">
        <v>-5.72242702794723E-2</v>
      </c>
      <c r="AM87">
        <v>0</v>
      </c>
    </row>
    <row r="88" spans="1:39">
      <c r="A88" s="14">
        <v>31219</v>
      </c>
      <c r="B88">
        <v>0.23411662135886199</v>
      </c>
      <c r="C88">
        <v>-0.86128255399053799</v>
      </c>
      <c r="D88">
        <v>-0.44038892576647798</v>
      </c>
      <c r="E88">
        <v>0.78986990183267503</v>
      </c>
      <c r="F88">
        <v>-0.66196642220791102</v>
      </c>
      <c r="G88">
        <v>0.15975428735921601</v>
      </c>
      <c r="H88" s="21">
        <v>0.109458513273929</v>
      </c>
      <c r="I88">
        <v>-0.88640318833361897</v>
      </c>
      <c r="J88">
        <v>-0.82714072357753599</v>
      </c>
      <c r="K88">
        <v>0.94047703719638198</v>
      </c>
      <c r="L88">
        <v>-0.903565707834173</v>
      </c>
      <c r="M88">
        <v>-0.95067473271053804</v>
      </c>
      <c r="N88">
        <v>0.38868628600804001</v>
      </c>
      <c r="O88">
        <v>0</v>
      </c>
      <c r="P88">
        <v>0</v>
      </c>
      <c r="Q88">
        <v>-0.52088219106644396</v>
      </c>
      <c r="R88">
        <v>1</v>
      </c>
      <c r="S88">
        <v>0.22127887449341199</v>
      </c>
      <c r="T88">
        <v>0</v>
      </c>
      <c r="U88">
        <v>0</v>
      </c>
      <c r="V88">
        <v>-1.06222154207477E-2</v>
      </c>
      <c r="W88">
        <v>0</v>
      </c>
      <c r="X88">
        <v>6.6896045112330604E-2</v>
      </c>
      <c r="Y88">
        <v>-0.95693823077603701</v>
      </c>
      <c r="Z88">
        <v>-0.91881682835109102</v>
      </c>
      <c r="AA88">
        <v>0.98682306194208003</v>
      </c>
      <c r="AB88">
        <v>-0.95125628396587003</v>
      </c>
      <c r="AC88">
        <v>-0.99046131850209995</v>
      </c>
      <c r="AD88">
        <v>0.42969179579996702</v>
      </c>
      <c r="AE88">
        <v>0</v>
      </c>
      <c r="AF88">
        <v>0</v>
      </c>
      <c r="AG88">
        <v>-0.40137272635411703</v>
      </c>
      <c r="AH88">
        <v>1</v>
      </c>
      <c r="AI88">
        <v>9.8875058218046805E-2</v>
      </c>
      <c r="AJ88">
        <v>0</v>
      </c>
      <c r="AK88">
        <v>0</v>
      </c>
      <c r="AL88">
        <v>-3.89691437634443E-3</v>
      </c>
      <c r="AM88">
        <v>0</v>
      </c>
    </row>
    <row r="89" spans="1:39">
      <c r="A89" s="14">
        <v>37057</v>
      </c>
      <c r="B89">
        <v>-0.115675250798163</v>
      </c>
      <c r="C89">
        <v>-0.63836882120771998</v>
      </c>
      <c r="D89">
        <v>-0.35482776146709</v>
      </c>
      <c r="E89">
        <v>0.72912088292141597</v>
      </c>
      <c r="F89">
        <v>-0.55964678605815399</v>
      </c>
      <c r="G89">
        <v>0.167827820373883</v>
      </c>
      <c r="H89" s="21">
        <v>-0.24481730889810499</v>
      </c>
      <c r="I89">
        <v>-0.23262258453706</v>
      </c>
      <c r="J89">
        <v>-0.129357773132625</v>
      </c>
      <c r="K89">
        <v>0.20066123976556</v>
      </c>
      <c r="L89">
        <v>-0.18944323418988601</v>
      </c>
      <c r="M89">
        <v>-0.55622808213727204</v>
      </c>
      <c r="N89">
        <v>0.206707257644934</v>
      </c>
      <c r="O89">
        <v>0</v>
      </c>
      <c r="P89">
        <v>1.3460822510992299E-3</v>
      </c>
      <c r="Q89">
        <v>-6.7667564049430098E-2</v>
      </c>
      <c r="R89">
        <v>0</v>
      </c>
      <c r="S89">
        <v>-0.34407426548861297</v>
      </c>
      <c r="T89">
        <v>0</v>
      </c>
      <c r="U89">
        <v>1.70759196730083E-3</v>
      </c>
      <c r="V89">
        <v>0.17387579029907901</v>
      </c>
      <c r="W89">
        <v>0</v>
      </c>
      <c r="X89">
        <v>0.71953341401423299</v>
      </c>
      <c r="Y89">
        <v>-0.28131641698860499</v>
      </c>
      <c r="Z89">
        <v>-0.459424989000912</v>
      </c>
      <c r="AA89">
        <v>-6.0459602168025199E-2</v>
      </c>
      <c r="AB89">
        <v>-0.26459338965948997</v>
      </c>
      <c r="AC89">
        <v>-0.72347088857434505</v>
      </c>
      <c r="AD89">
        <v>-0.130171225886971</v>
      </c>
      <c r="AE89">
        <v>-1</v>
      </c>
      <c r="AF89">
        <v>-0.22097705512850899</v>
      </c>
      <c r="AG89">
        <v>0.14859446763298101</v>
      </c>
      <c r="AH89">
        <v>-1</v>
      </c>
      <c r="AI89">
        <v>0.81569775884583096</v>
      </c>
      <c r="AJ89">
        <v>-1</v>
      </c>
      <c r="AK89">
        <v>-0.22662633246808001</v>
      </c>
      <c r="AL89">
        <v>-0.60473253723058396</v>
      </c>
      <c r="AM89">
        <v>0</v>
      </c>
    </row>
    <row r="90" spans="1:39">
      <c r="A90" s="14">
        <v>33501</v>
      </c>
      <c r="B90">
        <v>0.105335988870309</v>
      </c>
      <c r="C90">
        <v>-0.76918383120676403</v>
      </c>
      <c r="D90">
        <v>-0.52651623546933102</v>
      </c>
      <c r="E90">
        <v>0.88236032360691496</v>
      </c>
      <c r="F90">
        <v>-0.78860574441726405</v>
      </c>
      <c r="G90">
        <v>0.16953213794390401</v>
      </c>
      <c r="H90" s="21">
        <v>2.0253807656465599E-2</v>
      </c>
      <c r="I90">
        <v>-0.74438343509480198</v>
      </c>
      <c r="J90">
        <v>-0.71821473094835198</v>
      </c>
      <c r="K90">
        <v>0.78597764669383297</v>
      </c>
      <c r="L90">
        <v>-0.77343311460764896</v>
      </c>
      <c r="M90">
        <v>-0.87432107408057902</v>
      </c>
      <c r="N90">
        <v>0.38726578059958</v>
      </c>
      <c r="O90">
        <v>0</v>
      </c>
      <c r="P90">
        <v>0</v>
      </c>
      <c r="Q90">
        <v>-0.47237124884304799</v>
      </c>
      <c r="R90">
        <v>1</v>
      </c>
      <c r="S90">
        <v>0.12390296014529199</v>
      </c>
      <c r="T90">
        <v>0</v>
      </c>
      <c r="U90">
        <v>0</v>
      </c>
      <c r="V90">
        <v>3.6127360235589302E-2</v>
      </c>
      <c r="W90">
        <v>0</v>
      </c>
      <c r="X90">
        <v>0.20929298467195701</v>
      </c>
      <c r="Y90">
        <v>-0.81196610090958499</v>
      </c>
      <c r="Z90">
        <v>-0.836438649100956</v>
      </c>
      <c r="AA90">
        <v>0.79825723917152902</v>
      </c>
      <c r="AB90">
        <v>-0.82886863247601705</v>
      </c>
      <c r="AC90">
        <v>-0.89030962212851505</v>
      </c>
      <c r="AD90">
        <v>0.246507957860681</v>
      </c>
      <c r="AE90">
        <v>-0.16380599091272299</v>
      </c>
      <c r="AF90">
        <v>-3.6197365484300803E-2</v>
      </c>
      <c r="AG90">
        <v>-0.34692185482419402</v>
      </c>
      <c r="AH90">
        <v>1</v>
      </c>
      <c r="AI90">
        <v>-2.2597772134623401E-2</v>
      </c>
      <c r="AJ90">
        <v>-0.172344116872928</v>
      </c>
      <c r="AK90">
        <v>-3.9057715129361903E-2</v>
      </c>
      <c r="AL90">
        <v>3.1070129777629198E-3</v>
      </c>
      <c r="AM90">
        <v>0</v>
      </c>
    </row>
    <row r="91" spans="1:39">
      <c r="A91" s="14">
        <v>34138</v>
      </c>
      <c r="B91">
        <v>8.7348060378672904E-2</v>
      </c>
      <c r="C91">
        <v>-0.88580172367694299</v>
      </c>
      <c r="D91">
        <v>-0.55813610274605097</v>
      </c>
      <c r="E91">
        <v>0.91976238080226602</v>
      </c>
      <c r="F91">
        <v>-0.83769852361150099</v>
      </c>
      <c r="G91">
        <v>0.17509069815276801</v>
      </c>
      <c r="H91" s="21">
        <v>8.4787521968751698E-3</v>
      </c>
      <c r="I91">
        <v>-0.80324758138666796</v>
      </c>
      <c r="J91">
        <v>-0.80681090810546796</v>
      </c>
      <c r="K91">
        <v>0.891111842196051</v>
      </c>
      <c r="L91">
        <v>-0.86900780638526198</v>
      </c>
      <c r="M91">
        <v>-0.86405936319662702</v>
      </c>
      <c r="N91">
        <v>0.28356342735883799</v>
      </c>
      <c r="O91">
        <v>0</v>
      </c>
      <c r="P91">
        <v>0</v>
      </c>
      <c r="Q91">
        <v>-0.39343507074542799</v>
      </c>
      <c r="R91">
        <v>1</v>
      </c>
      <c r="S91">
        <v>0.12873647482901601</v>
      </c>
      <c r="T91">
        <v>0</v>
      </c>
      <c r="U91">
        <v>0</v>
      </c>
      <c r="V91">
        <v>3.656417649075E-2</v>
      </c>
      <c r="W91">
        <v>0</v>
      </c>
      <c r="X91">
        <v>-8.6559785182930102E-2</v>
      </c>
      <c r="Y91">
        <v>-0.87783680475577797</v>
      </c>
      <c r="Z91">
        <v>-0.82789088328038896</v>
      </c>
      <c r="AA91">
        <v>0.96087984248598801</v>
      </c>
      <c r="AB91">
        <v>-0.88781811512828002</v>
      </c>
      <c r="AC91">
        <v>-0.919224770001281</v>
      </c>
      <c r="AD91">
        <v>7.5604765002532603E-2</v>
      </c>
      <c r="AE91">
        <v>0</v>
      </c>
      <c r="AF91">
        <v>0.40429873256479099</v>
      </c>
      <c r="AG91">
        <v>-7.2581835884574106E-2</v>
      </c>
      <c r="AH91">
        <v>0</v>
      </c>
      <c r="AI91">
        <v>-0.15901519662684099</v>
      </c>
      <c r="AJ91">
        <v>0</v>
      </c>
      <c r="AK91">
        <v>0.229694498981866</v>
      </c>
      <c r="AL91">
        <v>9.6350483377633397E-2</v>
      </c>
      <c r="AM91">
        <v>-0.5</v>
      </c>
    </row>
    <row r="92" spans="1:39">
      <c r="A92" s="14">
        <v>38793</v>
      </c>
      <c r="B92">
        <v>0.20823121136407099</v>
      </c>
      <c r="C92">
        <v>-0.91423181795032304</v>
      </c>
      <c r="D92">
        <v>-0.58353757727185696</v>
      </c>
      <c r="E92">
        <v>0.94655572081433004</v>
      </c>
      <c r="F92">
        <v>-0.87468244270558504</v>
      </c>
      <c r="G92">
        <v>0.177697496467495</v>
      </c>
      <c r="H92" s="21">
        <v>0.27905407354392597</v>
      </c>
      <c r="I92">
        <v>-0.84178176661742199</v>
      </c>
      <c r="J92">
        <v>-0.83953485584552801</v>
      </c>
      <c r="K92">
        <v>0.89586350834315398</v>
      </c>
      <c r="L92">
        <v>-0.88713387244771702</v>
      </c>
      <c r="M92">
        <v>-0.92092707458364298</v>
      </c>
      <c r="N92">
        <v>9.0940247554506096E-2</v>
      </c>
      <c r="O92">
        <v>0</v>
      </c>
      <c r="P92">
        <v>-0.72516703256321002</v>
      </c>
      <c r="Q92">
        <v>-0.296155473296144</v>
      </c>
      <c r="R92">
        <v>1</v>
      </c>
      <c r="S92">
        <v>0.31928668855606501</v>
      </c>
      <c r="T92">
        <v>0</v>
      </c>
      <c r="U92">
        <v>-0.22184273220624301</v>
      </c>
      <c r="V92">
        <v>-0.28231516944136797</v>
      </c>
      <c r="W92">
        <v>0</v>
      </c>
      <c r="X92">
        <v>-2.0377397575392101E-2</v>
      </c>
      <c r="Y92">
        <v>-0.85346997886507303</v>
      </c>
      <c r="Z92">
        <v>-0.87496647076529199</v>
      </c>
      <c r="AA92">
        <v>0.97055490527209498</v>
      </c>
      <c r="AB92">
        <v>-0.91902057442691298</v>
      </c>
      <c r="AC92">
        <v>-0.91427921777741705</v>
      </c>
      <c r="AD92">
        <v>0.182970017045746</v>
      </c>
      <c r="AE92">
        <v>9.7620080505264606E-2</v>
      </c>
      <c r="AF92">
        <v>4.3436671848496602E-2</v>
      </c>
      <c r="AG92">
        <v>-0.187281784271385</v>
      </c>
      <c r="AH92">
        <v>1</v>
      </c>
      <c r="AI92">
        <v>-5.2641286302176897E-2</v>
      </c>
      <c r="AJ92">
        <v>8.8435565854001599E-2</v>
      </c>
      <c r="AK92">
        <v>2.4677704316278699E-2</v>
      </c>
      <c r="AL92">
        <v>3.6925624905393098E-2</v>
      </c>
      <c r="AM92">
        <v>0</v>
      </c>
    </row>
    <row r="93" spans="1:39">
      <c r="A93" s="14">
        <v>33865</v>
      </c>
      <c r="B93">
        <v>0.15801462696062399</v>
      </c>
      <c r="C93">
        <v>-0.89062410965456595</v>
      </c>
      <c r="D93">
        <v>-0.61870068786366605</v>
      </c>
      <c r="E93">
        <v>0.97851787040787397</v>
      </c>
      <c r="F93">
        <v>-0.92201068681966003</v>
      </c>
      <c r="G93">
        <v>0.178376514202813</v>
      </c>
      <c r="H93" s="21">
        <v>2.53521017197752E-2</v>
      </c>
      <c r="I93">
        <v>-0.87924218929555398</v>
      </c>
      <c r="J93">
        <v>-0.85477429410724903</v>
      </c>
      <c r="K93">
        <v>0.89729400388892999</v>
      </c>
      <c r="L93">
        <v>-0.89542778089070296</v>
      </c>
      <c r="M93">
        <v>-0.95233663165587001</v>
      </c>
      <c r="N93">
        <v>0.31592809606759298</v>
      </c>
      <c r="O93">
        <v>0</v>
      </c>
      <c r="P93">
        <v>0</v>
      </c>
      <c r="Q93">
        <v>-0.40437425586051701</v>
      </c>
      <c r="R93">
        <v>1</v>
      </c>
      <c r="S93">
        <v>-0.11587312305371</v>
      </c>
      <c r="T93">
        <v>0</v>
      </c>
      <c r="U93">
        <v>0</v>
      </c>
      <c r="V93">
        <v>3.6093098639051399E-2</v>
      </c>
      <c r="W93">
        <v>0</v>
      </c>
      <c r="X93">
        <v>0.160616292326588</v>
      </c>
      <c r="Y93">
        <v>-0.911202682950216</v>
      </c>
      <c r="Z93">
        <v>-0.942958424644324</v>
      </c>
      <c r="AA93">
        <v>0.815367025099072</v>
      </c>
      <c r="AB93">
        <v>-0.89827859681203004</v>
      </c>
      <c r="AC93">
        <v>-0.94231911258207202</v>
      </c>
      <c r="AD93">
        <v>0.118955391632543</v>
      </c>
      <c r="AE93">
        <v>0</v>
      </c>
      <c r="AF93">
        <v>0</v>
      </c>
      <c r="AG93">
        <v>-0.113334973798792</v>
      </c>
      <c r="AH93">
        <v>1</v>
      </c>
      <c r="AI93">
        <v>0.15344737253596899</v>
      </c>
      <c r="AJ93">
        <v>0</v>
      </c>
      <c r="AK93">
        <v>0</v>
      </c>
      <c r="AL93">
        <v>-7.1429917478929406E-2</v>
      </c>
      <c r="AM93">
        <v>0.5</v>
      </c>
    </row>
    <row r="94" spans="1:39">
      <c r="A94" s="14">
        <v>39248</v>
      </c>
      <c r="B94">
        <v>0.187796000092814</v>
      </c>
      <c r="C94">
        <v>-0.83532496092282704</v>
      </c>
      <c r="D94">
        <v>-0.57591197575747999</v>
      </c>
      <c r="E94">
        <v>0.97333021583622104</v>
      </c>
      <c r="F94">
        <v>-0.88984661073017202</v>
      </c>
      <c r="G94">
        <v>0.19680706630745201</v>
      </c>
      <c r="H94" s="21">
        <v>0.15129797454636601</v>
      </c>
      <c r="I94">
        <v>-0.75656115608194696</v>
      </c>
      <c r="J94">
        <v>-0.82863154066695099</v>
      </c>
      <c r="K94">
        <v>0.79493389966863803</v>
      </c>
      <c r="L94">
        <v>-0.83109754163175698</v>
      </c>
      <c r="M94">
        <v>-0.78050820609990201</v>
      </c>
      <c r="N94">
        <v>0.313873489918301</v>
      </c>
      <c r="O94">
        <v>0</v>
      </c>
      <c r="P94">
        <v>0</v>
      </c>
      <c r="Q94">
        <v>-0.51794091754004801</v>
      </c>
      <c r="R94">
        <v>1</v>
      </c>
      <c r="S94">
        <v>9.5373571420676997E-2</v>
      </c>
      <c r="T94">
        <v>0</v>
      </c>
      <c r="U94">
        <v>0</v>
      </c>
      <c r="V94">
        <v>-6.2909261363970598E-2</v>
      </c>
      <c r="W94">
        <v>0</v>
      </c>
      <c r="X94">
        <v>0.26707991174651902</v>
      </c>
      <c r="Y94">
        <v>-0.90091940191089803</v>
      </c>
      <c r="Z94">
        <v>-0.97350328225491101</v>
      </c>
      <c r="AA94">
        <v>0.75035498873879503</v>
      </c>
      <c r="AB94">
        <v>-0.89055439950939796</v>
      </c>
      <c r="AC94">
        <v>-0.93346682747457799</v>
      </c>
      <c r="AD94">
        <v>0.39775931643710599</v>
      </c>
      <c r="AE94">
        <v>0</v>
      </c>
      <c r="AF94">
        <v>0</v>
      </c>
      <c r="AG94">
        <v>-0.44650127480846302</v>
      </c>
      <c r="AH94">
        <v>1</v>
      </c>
      <c r="AI94">
        <v>0.42578978065942902</v>
      </c>
      <c r="AJ94">
        <v>0</v>
      </c>
      <c r="AK94">
        <v>0</v>
      </c>
      <c r="AL94">
        <v>-0.27039538037973898</v>
      </c>
      <c r="AM94">
        <v>0.5</v>
      </c>
    </row>
    <row r="95" spans="1:39">
      <c r="A95" s="14">
        <v>40256</v>
      </c>
      <c r="B95">
        <v>0.35827667416575498</v>
      </c>
      <c r="C95">
        <v>-0.729316513449075</v>
      </c>
      <c r="D95">
        <v>-0.21709197055278101</v>
      </c>
      <c r="E95">
        <v>0.677704450290461</v>
      </c>
      <c r="F95">
        <v>-0.42992034624216902</v>
      </c>
      <c r="G95">
        <v>0.207320547545981</v>
      </c>
      <c r="H95" s="21">
        <v>4.52696574687797E-2</v>
      </c>
      <c r="I95">
        <v>-0.59835054021142697</v>
      </c>
      <c r="J95">
        <v>-0.57603387106675896</v>
      </c>
      <c r="K95">
        <v>0.70427189652472599</v>
      </c>
      <c r="L95">
        <v>-0.66352283936963097</v>
      </c>
      <c r="M95">
        <v>-0.77603816125495295</v>
      </c>
      <c r="N95">
        <v>2.77927930810003E-2</v>
      </c>
      <c r="O95">
        <v>0</v>
      </c>
      <c r="P95">
        <v>-0.242276827559674</v>
      </c>
      <c r="Q95">
        <v>0.112964993573144</v>
      </c>
      <c r="R95">
        <v>0</v>
      </c>
      <c r="S95">
        <v>0.15874726999605901</v>
      </c>
      <c r="T95">
        <v>1</v>
      </c>
      <c r="U95">
        <v>0.14634695507707199</v>
      </c>
      <c r="V95">
        <v>-7.3532857236041804E-2</v>
      </c>
      <c r="W95">
        <v>1</v>
      </c>
      <c r="X95">
        <v>-0.111129218743748</v>
      </c>
      <c r="Y95">
        <v>-0.73834123468618396</v>
      </c>
      <c r="Z95">
        <v>-0.83965520433559504</v>
      </c>
      <c r="AA95">
        <v>0.78939450454661497</v>
      </c>
      <c r="AB95">
        <v>-0.82762790347386905</v>
      </c>
      <c r="AC95">
        <v>-0.85818804616054301</v>
      </c>
      <c r="AD95">
        <v>0.39716970204707602</v>
      </c>
      <c r="AE95">
        <v>0</v>
      </c>
      <c r="AF95">
        <v>0</v>
      </c>
      <c r="AG95">
        <v>-0.430934916576662</v>
      </c>
      <c r="AH95">
        <v>1</v>
      </c>
      <c r="AI95">
        <v>-7.8484172277791198E-2</v>
      </c>
      <c r="AJ95">
        <v>0</v>
      </c>
      <c r="AK95">
        <v>0</v>
      </c>
      <c r="AL95">
        <v>8.4235979248987805E-2</v>
      </c>
      <c r="AM95">
        <v>0</v>
      </c>
    </row>
    <row r="96" spans="1:39">
      <c r="A96" s="14">
        <v>34047</v>
      </c>
      <c r="B96">
        <v>0.185200257358203</v>
      </c>
      <c r="C96">
        <v>-0.81049707106742896</v>
      </c>
      <c r="D96">
        <v>-0.467697341324395</v>
      </c>
      <c r="E96">
        <v>0.90300459468835603</v>
      </c>
      <c r="F96">
        <v>-0.76534578307006396</v>
      </c>
      <c r="G96">
        <v>0.21073604266558901</v>
      </c>
      <c r="H96" s="21">
        <v>0.21362389870510101</v>
      </c>
      <c r="I96">
        <v>-0.94973713454610798</v>
      </c>
      <c r="J96">
        <v>-0.94854401065858096</v>
      </c>
      <c r="K96">
        <v>0.95221730072501198</v>
      </c>
      <c r="L96">
        <v>-0.96825270361834603</v>
      </c>
      <c r="M96">
        <v>-0.98461291734957301</v>
      </c>
      <c r="N96">
        <v>0.23846226094460299</v>
      </c>
      <c r="O96">
        <v>0</v>
      </c>
      <c r="P96">
        <v>0</v>
      </c>
      <c r="Q96">
        <v>-0.44169422116672102</v>
      </c>
      <c r="R96">
        <v>1</v>
      </c>
      <c r="S96">
        <v>-6.6065735568108602E-2</v>
      </c>
      <c r="T96">
        <v>0</v>
      </c>
      <c r="U96">
        <v>0</v>
      </c>
      <c r="V96">
        <v>-0.12862708379264201</v>
      </c>
      <c r="W96">
        <v>0</v>
      </c>
      <c r="X96">
        <v>-3.0007367245460399E-2</v>
      </c>
      <c r="Y96">
        <v>-0.98840544044008505</v>
      </c>
      <c r="Z96">
        <v>-0.91452042863302896</v>
      </c>
      <c r="AA96">
        <v>0.96330953490711202</v>
      </c>
      <c r="AB96">
        <v>-0.939484289893042</v>
      </c>
      <c r="AC96">
        <v>-0.96708025574396606</v>
      </c>
      <c r="AD96">
        <v>0.26018792619630299</v>
      </c>
      <c r="AE96">
        <v>0</v>
      </c>
      <c r="AF96">
        <v>0</v>
      </c>
      <c r="AG96">
        <v>-0.23280725167135599</v>
      </c>
      <c r="AH96">
        <v>1</v>
      </c>
      <c r="AI96">
        <v>-4.8946334436582202E-2</v>
      </c>
      <c r="AJ96">
        <v>0</v>
      </c>
      <c r="AK96">
        <v>0</v>
      </c>
      <c r="AL96">
        <v>5.61226828791705E-2</v>
      </c>
      <c r="AM96">
        <v>0</v>
      </c>
    </row>
    <row r="97" spans="1:39">
      <c r="A97" s="14">
        <v>34229</v>
      </c>
      <c r="B97">
        <v>0.15060386437725001</v>
      </c>
      <c r="C97">
        <v>-0.98987726072543603</v>
      </c>
      <c r="D97">
        <v>-0.57733293635438299</v>
      </c>
      <c r="E97">
        <v>1</v>
      </c>
      <c r="F97">
        <v>-0.910904614572564</v>
      </c>
      <c r="G97">
        <v>0.21133353182280801</v>
      </c>
      <c r="H97" s="21">
        <v>9.2609189106929196E-2</v>
      </c>
      <c r="I97">
        <v>-0.88044423226903801</v>
      </c>
      <c r="J97">
        <v>-0.89656093014059901</v>
      </c>
      <c r="K97">
        <v>0.92900938882704598</v>
      </c>
      <c r="L97">
        <v>-0.93126847544125801</v>
      </c>
      <c r="M97">
        <v>-0.92610238284541002</v>
      </c>
      <c r="N97">
        <v>0.293321923640322</v>
      </c>
      <c r="O97">
        <v>0</v>
      </c>
      <c r="P97">
        <v>0</v>
      </c>
      <c r="Q97">
        <v>-0.39929666370257499</v>
      </c>
      <c r="R97">
        <v>1</v>
      </c>
      <c r="S97">
        <v>2.7854588047059599E-2</v>
      </c>
      <c r="T97">
        <v>0</v>
      </c>
      <c r="U97">
        <v>0</v>
      </c>
      <c r="V97">
        <v>-9.6185156990352197E-3</v>
      </c>
      <c r="W97">
        <v>0</v>
      </c>
      <c r="X97">
        <v>-4.0276554796916603E-3</v>
      </c>
      <c r="Y97">
        <v>-0.90803739687877605</v>
      </c>
      <c r="Z97">
        <v>-0.91784675057181497</v>
      </c>
      <c r="AA97">
        <v>0.97578108970373101</v>
      </c>
      <c r="AB97">
        <v>-0.94627158575873305</v>
      </c>
      <c r="AC97">
        <v>-0.96832521252373205</v>
      </c>
      <c r="AD97">
        <v>0.109103701766251</v>
      </c>
      <c r="AE97">
        <v>0</v>
      </c>
      <c r="AF97">
        <v>-6.6007184724231902E-3</v>
      </c>
      <c r="AG97">
        <v>-0.12087033890360301</v>
      </c>
      <c r="AH97">
        <v>1</v>
      </c>
      <c r="AI97">
        <v>7.6254402091929699E-2</v>
      </c>
      <c r="AJ97">
        <v>0</v>
      </c>
      <c r="AK97">
        <v>-6.7694658080661102E-3</v>
      </c>
      <c r="AL97">
        <v>-1.12214722564444E-2</v>
      </c>
      <c r="AM97">
        <v>0.5</v>
      </c>
    </row>
    <row r="98" spans="1:39">
      <c r="A98" s="14">
        <v>32584</v>
      </c>
      <c r="B98">
        <v>0.12136529171517001</v>
      </c>
      <c r="C98">
        <v>-0.75991705474485305</v>
      </c>
      <c r="D98">
        <v>-0.479290827624683</v>
      </c>
      <c r="E98">
        <v>0.92533396985985705</v>
      </c>
      <c r="F98">
        <v>-0.789845584708044</v>
      </c>
      <c r="G98">
        <v>0.217696488604603</v>
      </c>
      <c r="H98" s="21">
        <v>4.2081748902592003E-2</v>
      </c>
      <c r="I98">
        <v>-0.82456280752414102</v>
      </c>
      <c r="J98">
        <v>-0.80583288318280599</v>
      </c>
      <c r="K98">
        <v>0.89203455132547804</v>
      </c>
      <c r="L98">
        <v>-0.86906907351189899</v>
      </c>
      <c r="M98">
        <v>-0.89884043606757802</v>
      </c>
      <c r="N98">
        <v>0.29989402719984098</v>
      </c>
      <c r="O98">
        <v>0</v>
      </c>
      <c r="P98">
        <v>0</v>
      </c>
      <c r="Q98">
        <v>-0.41301326364188601</v>
      </c>
      <c r="R98">
        <v>1</v>
      </c>
      <c r="S98">
        <v>-0.10611528197982199</v>
      </c>
      <c r="T98">
        <v>0.40780125610593798</v>
      </c>
      <c r="U98">
        <v>0.108937721095953</v>
      </c>
      <c r="V98">
        <v>9.5195884292428798E-3</v>
      </c>
      <c r="W98">
        <v>0</v>
      </c>
      <c r="X98">
        <v>0.25065949671440102</v>
      </c>
      <c r="Y98">
        <v>-0.91262371636722905</v>
      </c>
      <c r="Z98">
        <v>-0.92340430909326299</v>
      </c>
      <c r="AA98">
        <v>0.886852717025156</v>
      </c>
      <c r="AB98">
        <v>-0.91458023945412703</v>
      </c>
      <c r="AC98">
        <v>-0.93733627526414798</v>
      </c>
      <c r="AD98">
        <v>0.43129207015356702</v>
      </c>
      <c r="AE98">
        <v>0</v>
      </c>
      <c r="AF98">
        <v>0</v>
      </c>
      <c r="AG98">
        <v>-0.37879704224973598</v>
      </c>
      <c r="AH98">
        <v>1</v>
      </c>
      <c r="AI98">
        <v>0.36500858756731103</v>
      </c>
      <c r="AJ98">
        <v>0</v>
      </c>
      <c r="AK98">
        <v>0</v>
      </c>
      <c r="AL98">
        <v>-0.122251059396064</v>
      </c>
      <c r="AM98">
        <v>0</v>
      </c>
    </row>
    <row r="99" spans="1:39">
      <c r="A99" s="14">
        <v>30211</v>
      </c>
      <c r="B99">
        <v>0.58762217999007704</v>
      </c>
      <c r="C99">
        <v>-0.44594029157690002</v>
      </c>
      <c r="D99">
        <v>0.35493901607554201</v>
      </c>
      <c r="E99">
        <v>0.20916560596044101</v>
      </c>
      <c r="F99">
        <v>0.30122127389950698</v>
      </c>
      <c r="G99">
        <v>0.22565104802782501</v>
      </c>
      <c r="H99" s="21">
        <v>-0.20786131998114801</v>
      </c>
      <c r="I99">
        <v>-0.80018829341210596</v>
      </c>
      <c r="J99">
        <v>-0.67598329426785997</v>
      </c>
      <c r="K99">
        <v>0.903857677195542</v>
      </c>
      <c r="L99">
        <v>-0.81222681146778197</v>
      </c>
      <c r="M99">
        <v>-0.94205110235459499</v>
      </c>
      <c r="N99">
        <v>-6.9052526286664501E-2</v>
      </c>
      <c r="O99">
        <v>0</v>
      </c>
      <c r="P99">
        <v>0.10636033085993001</v>
      </c>
      <c r="Q99">
        <v>6.5427093895056604E-2</v>
      </c>
      <c r="R99">
        <v>0</v>
      </c>
      <c r="S99">
        <v>-0.103932625006074</v>
      </c>
      <c r="T99">
        <v>9.6124176218914906E-2</v>
      </c>
      <c r="U99">
        <v>0.16060299365477801</v>
      </c>
      <c r="V99">
        <v>0.13509210884485101</v>
      </c>
      <c r="W99">
        <v>0</v>
      </c>
      <c r="X99">
        <v>0.14788829660222599</v>
      </c>
      <c r="Y99">
        <v>-0.85717755304257204</v>
      </c>
      <c r="Z99">
        <v>-0.84673597608540296</v>
      </c>
      <c r="AA99">
        <v>0.79350513902443798</v>
      </c>
      <c r="AB99">
        <v>-0.83297327344688998</v>
      </c>
      <c r="AC99">
        <v>-0.94047541154833603</v>
      </c>
      <c r="AD99">
        <v>-0.12351408802608201</v>
      </c>
      <c r="AE99">
        <v>-0.15328482679208699</v>
      </c>
      <c r="AF99">
        <v>0.171436026417778</v>
      </c>
      <c r="AG99">
        <v>9.6187196607331202E-2</v>
      </c>
      <c r="AH99">
        <v>-1</v>
      </c>
      <c r="AI99">
        <v>0.288072885153488</v>
      </c>
      <c r="AJ99">
        <v>-0.15328482679208699</v>
      </c>
      <c r="AK99">
        <v>9.7398059958456601E-2</v>
      </c>
      <c r="AL99">
        <v>-0.26292538905556301</v>
      </c>
      <c r="AM99">
        <v>0</v>
      </c>
    </row>
    <row r="100" spans="1:39">
      <c r="A100" s="14">
        <v>39066</v>
      </c>
      <c r="B100">
        <v>0.24532880388495601</v>
      </c>
      <c r="C100">
        <v>-0.94058157185801505</v>
      </c>
      <c r="D100">
        <v>-0.50934239223008704</v>
      </c>
      <c r="E100">
        <v>0.968431789937794</v>
      </c>
      <c r="F100">
        <v>-0.84219983681323396</v>
      </c>
      <c r="G100">
        <v>0.22729329586573499</v>
      </c>
      <c r="H100" s="21">
        <v>0.41578850220068703</v>
      </c>
      <c r="I100">
        <v>-0.92502118148867896</v>
      </c>
      <c r="J100">
        <v>-0.90502750497453199</v>
      </c>
      <c r="K100">
        <v>0.86025567139457604</v>
      </c>
      <c r="L100">
        <v>-0.90100531059688105</v>
      </c>
      <c r="M100">
        <v>-0.937728625783526</v>
      </c>
      <c r="N100">
        <v>0.25675615511996702</v>
      </c>
      <c r="O100">
        <v>0</v>
      </c>
      <c r="P100">
        <v>0</v>
      </c>
      <c r="Q100">
        <v>-0.421038011690758</v>
      </c>
      <c r="R100">
        <v>1</v>
      </c>
      <c r="S100">
        <v>0.47695772989449298</v>
      </c>
      <c r="T100">
        <v>0</v>
      </c>
      <c r="U100">
        <v>0.34045313749553002</v>
      </c>
      <c r="V100">
        <v>-0.37248614571351002</v>
      </c>
      <c r="W100">
        <v>0</v>
      </c>
      <c r="X100">
        <v>0.325470708396631</v>
      </c>
      <c r="Y100">
        <v>-0.96215017638397204</v>
      </c>
      <c r="Z100">
        <v>-0.97463338288542201</v>
      </c>
      <c r="AA100">
        <v>0.87761462796760903</v>
      </c>
      <c r="AB100">
        <v>-0.94113300571282299</v>
      </c>
      <c r="AC100">
        <v>-0.97034777376484505</v>
      </c>
      <c r="AD100">
        <v>0.36644960749147898</v>
      </c>
      <c r="AE100">
        <v>0</v>
      </c>
      <c r="AF100">
        <v>0</v>
      </c>
      <c r="AG100">
        <v>-0.37992590275782601</v>
      </c>
      <c r="AH100">
        <v>1</v>
      </c>
      <c r="AI100">
        <v>0.248237673482678</v>
      </c>
      <c r="AJ100">
        <v>0</v>
      </c>
      <c r="AK100">
        <v>0</v>
      </c>
      <c r="AL100">
        <v>-0.11261307179371099</v>
      </c>
      <c r="AM100">
        <v>0</v>
      </c>
    </row>
    <row r="101" spans="1:39">
      <c r="A101" s="14">
        <v>35048</v>
      </c>
      <c r="B101">
        <v>0.282203598386643</v>
      </c>
      <c r="C101">
        <v>-0.91961166594519395</v>
      </c>
      <c r="D101">
        <v>-0.33103738338713601</v>
      </c>
      <c r="E101">
        <v>0.81630679610456103</v>
      </c>
      <c r="F101">
        <v>-0.60971317523584001</v>
      </c>
      <c r="G101">
        <v>0.229533950017689</v>
      </c>
      <c r="H101" s="21">
        <v>0.24567121287006399</v>
      </c>
      <c r="I101">
        <v>-0.999999999999999</v>
      </c>
      <c r="J101">
        <v>-0.986783194532873</v>
      </c>
      <c r="K101">
        <v>0.90233933687137302</v>
      </c>
      <c r="L101">
        <v>-0.96179020211022803</v>
      </c>
      <c r="M101">
        <v>-1</v>
      </c>
      <c r="N101">
        <v>0.46022885991919998</v>
      </c>
      <c r="O101">
        <v>0</v>
      </c>
      <c r="P101">
        <v>0</v>
      </c>
      <c r="Q101">
        <v>-0.62839599166051596</v>
      </c>
      <c r="R101">
        <v>1</v>
      </c>
      <c r="S101">
        <v>0.151291034903692</v>
      </c>
      <c r="T101">
        <v>0</v>
      </c>
      <c r="U101">
        <v>0</v>
      </c>
      <c r="V101">
        <v>-0.10513678421459</v>
      </c>
      <c r="W101">
        <v>0</v>
      </c>
      <c r="X101">
        <v>7.8317339507900097E-2</v>
      </c>
      <c r="Y101">
        <v>-0.97849982974546701</v>
      </c>
      <c r="Z101">
        <v>-0.97100291208804002</v>
      </c>
      <c r="AA101">
        <v>0.87862519337294198</v>
      </c>
      <c r="AB101">
        <v>-0.93949801695926505</v>
      </c>
      <c r="AC101">
        <v>-0.99057822078563695</v>
      </c>
      <c r="AD101">
        <v>0.53855784897857395</v>
      </c>
      <c r="AE101">
        <v>0</v>
      </c>
      <c r="AF101">
        <v>0</v>
      </c>
      <c r="AG101">
        <v>-0.57870344114983596</v>
      </c>
      <c r="AH101">
        <v>1</v>
      </c>
      <c r="AI101">
        <v>-8.5826263821634705E-2</v>
      </c>
      <c r="AJ101">
        <v>0</v>
      </c>
      <c r="AK101">
        <v>0</v>
      </c>
      <c r="AL101">
        <v>4.2494739053352798E-2</v>
      </c>
      <c r="AM101">
        <v>0</v>
      </c>
    </row>
    <row r="102" spans="1:39">
      <c r="A102" s="14">
        <v>30393</v>
      </c>
      <c r="B102">
        <v>0.24142796079860099</v>
      </c>
      <c r="C102">
        <v>-0.64766252592534002</v>
      </c>
      <c r="D102">
        <v>-0.216255207203113</v>
      </c>
      <c r="E102">
        <v>0.72898829403776799</v>
      </c>
      <c r="F102">
        <v>-0.46805671790374398</v>
      </c>
      <c r="G102">
        <v>0.23703834700023299</v>
      </c>
      <c r="H102" s="21">
        <v>0.14533047349169301</v>
      </c>
      <c r="I102">
        <v>-0.387630406495311</v>
      </c>
      <c r="J102">
        <v>-0.33039364398184801</v>
      </c>
      <c r="K102">
        <v>0.59454137196280898</v>
      </c>
      <c r="L102">
        <v>-0.48759376068967503</v>
      </c>
      <c r="M102">
        <v>-0.65512764995607298</v>
      </c>
      <c r="N102">
        <v>0.37051582779258002</v>
      </c>
      <c r="O102">
        <v>0</v>
      </c>
      <c r="P102">
        <v>0</v>
      </c>
      <c r="Q102">
        <v>-0.53481034850116305</v>
      </c>
      <c r="R102">
        <v>1</v>
      </c>
      <c r="S102">
        <v>0.15152068858911399</v>
      </c>
      <c r="T102">
        <v>0</v>
      </c>
      <c r="U102">
        <v>0</v>
      </c>
      <c r="V102">
        <v>-4.1957997171300603E-2</v>
      </c>
      <c r="W102">
        <v>0</v>
      </c>
      <c r="X102">
        <v>0.23502509910675101</v>
      </c>
      <c r="Y102">
        <v>-0.67861724941961299</v>
      </c>
      <c r="Z102">
        <v>-0.72481256213593903</v>
      </c>
      <c r="AA102">
        <v>0.65844583453582195</v>
      </c>
      <c r="AB102">
        <v>-0.70775875182618397</v>
      </c>
      <c r="AC102">
        <v>-0.83515679776993201</v>
      </c>
      <c r="AD102">
        <v>0.49931663921650199</v>
      </c>
      <c r="AE102">
        <v>0</v>
      </c>
      <c r="AF102">
        <v>0</v>
      </c>
      <c r="AG102">
        <v>-0.72656232961205902</v>
      </c>
      <c r="AH102">
        <v>1</v>
      </c>
      <c r="AI102">
        <v>-6.1939454706564E-2</v>
      </c>
      <c r="AJ102">
        <v>-4.1564798974440001E-2</v>
      </c>
      <c r="AK102">
        <v>-9.4196779513503904E-3</v>
      </c>
      <c r="AL102">
        <v>-7.1383684294373501E-2</v>
      </c>
      <c r="AM102">
        <v>0</v>
      </c>
    </row>
    <row r="103" spans="1:39">
      <c r="A103" s="14">
        <v>32675</v>
      </c>
      <c r="B103">
        <v>0.21766940745881599</v>
      </c>
      <c r="C103">
        <v>-0.84290041474286304</v>
      </c>
      <c r="D103">
        <v>-0.35700418249304</v>
      </c>
      <c r="E103">
        <v>0.85655962136778196</v>
      </c>
      <c r="F103">
        <v>-0.65722425360353198</v>
      </c>
      <c r="G103">
        <v>0.23954774135394399</v>
      </c>
      <c r="H103" s="21">
        <v>0.3222282565956</v>
      </c>
      <c r="I103">
        <v>-0.76294390295144698</v>
      </c>
      <c r="J103">
        <v>-0.809104111498684</v>
      </c>
      <c r="K103">
        <v>0.81057934482296301</v>
      </c>
      <c r="L103">
        <v>-0.82970127958510498</v>
      </c>
      <c r="M103">
        <v>-0.86596809554965004</v>
      </c>
      <c r="N103">
        <v>0.463477763398151</v>
      </c>
      <c r="O103">
        <v>0</v>
      </c>
      <c r="P103">
        <v>0</v>
      </c>
      <c r="Q103">
        <v>-0.54887389013675902</v>
      </c>
      <c r="R103">
        <v>1</v>
      </c>
      <c r="S103">
        <v>0.46693234813731599</v>
      </c>
      <c r="T103">
        <v>0</v>
      </c>
      <c r="U103">
        <v>0</v>
      </c>
      <c r="V103">
        <v>-0.22293898235092299</v>
      </c>
      <c r="W103">
        <v>0</v>
      </c>
      <c r="X103">
        <v>0.56761350959506396</v>
      </c>
      <c r="Y103">
        <v>-0.87419916559203303</v>
      </c>
      <c r="Z103">
        <v>-0.89034367718347696</v>
      </c>
      <c r="AA103">
        <v>0.80792458618891705</v>
      </c>
      <c r="AB103">
        <v>-0.86434663357333896</v>
      </c>
      <c r="AC103">
        <v>-0.87090583865921201</v>
      </c>
      <c r="AD103">
        <v>0.51451425964098996</v>
      </c>
      <c r="AE103">
        <v>0</v>
      </c>
      <c r="AF103">
        <v>0</v>
      </c>
      <c r="AG103">
        <v>-0.58237430055045203</v>
      </c>
      <c r="AH103">
        <v>1</v>
      </c>
      <c r="AI103">
        <v>0.34120359442394599</v>
      </c>
      <c r="AJ103">
        <v>0</v>
      </c>
      <c r="AK103">
        <v>0</v>
      </c>
      <c r="AL103">
        <v>-0.19624197677029601</v>
      </c>
      <c r="AM103">
        <v>0</v>
      </c>
    </row>
    <row r="104" spans="1:39">
      <c r="A104" s="14">
        <v>41173</v>
      </c>
      <c r="B104">
        <v>0.307239340971735</v>
      </c>
      <c r="C104">
        <v>-0.871962578611022</v>
      </c>
      <c r="D104">
        <v>-0.33896742394992702</v>
      </c>
      <c r="E104">
        <v>0.84797707294017899</v>
      </c>
      <c r="F104">
        <v>-0.63884108304434195</v>
      </c>
      <c r="G104">
        <v>0.243662750409503</v>
      </c>
      <c r="H104" s="21">
        <v>-4.0908655662038398E-2</v>
      </c>
      <c r="I104">
        <v>-0.60701721816682497</v>
      </c>
      <c r="J104">
        <v>-0.56420831798937199</v>
      </c>
      <c r="K104">
        <v>0.59235549475837002</v>
      </c>
      <c r="L104">
        <v>-0.60119356710591598</v>
      </c>
      <c r="M104">
        <v>-0.85434142790615697</v>
      </c>
      <c r="N104">
        <v>0.21458940504657201</v>
      </c>
      <c r="O104">
        <v>0</v>
      </c>
      <c r="P104">
        <v>-0.79698304112824103</v>
      </c>
      <c r="Q104">
        <v>-0.33884742683629998</v>
      </c>
      <c r="R104">
        <v>1</v>
      </c>
      <c r="S104">
        <v>0.114417744517992</v>
      </c>
      <c r="T104">
        <v>0</v>
      </c>
      <c r="U104">
        <v>-0.37716037064082902</v>
      </c>
      <c r="V104">
        <v>4.3629778708521597E-2</v>
      </c>
      <c r="W104">
        <v>0</v>
      </c>
      <c r="X104">
        <v>0.13897986537503501</v>
      </c>
      <c r="Y104">
        <v>-0.70750214432334901</v>
      </c>
      <c r="Z104">
        <v>-0.84542733764094202</v>
      </c>
      <c r="AA104">
        <v>0.526239364612203</v>
      </c>
      <c r="AB104">
        <v>-0.72703357781479305</v>
      </c>
      <c r="AC104">
        <v>-0.87988761921224301</v>
      </c>
      <c r="AD104">
        <v>0.21149795925532999</v>
      </c>
      <c r="AE104">
        <v>0</v>
      </c>
      <c r="AF104">
        <v>0</v>
      </c>
      <c r="AG104">
        <v>-0.31420786025057701</v>
      </c>
      <c r="AH104">
        <v>1</v>
      </c>
      <c r="AI104">
        <v>0.21935357437175401</v>
      </c>
      <c r="AJ104">
        <v>0</v>
      </c>
      <c r="AK104">
        <v>0.69663255864932205</v>
      </c>
      <c r="AL104">
        <v>-0.161198148840489</v>
      </c>
      <c r="AM104">
        <v>0.5</v>
      </c>
    </row>
    <row r="105" spans="1:39">
      <c r="A105" s="14">
        <v>30484</v>
      </c>
      <c r="B105">
        <v>0.31167586009293602</v>
      </c>
      <c r="C105">
        <v>-0.778539676732384</v>
      </c>
      <c r="D105">
        <v>-0.375932606197381</v>
      </c>
      <c r="E105">
        <v>0.899160086250408</v>
      </c>
      <c r="F105">
        <v>-0.70185944387993404</v>
      </c>
      <c r="G105">
        <v>0.25442197075324602</v>
      </c>
      <c r="H105" s="21">
        <v>0.46296459496980202</v>
      </c>
      <c r="I105">
        <v>-0.66335881837642496</v>
      </c>
      <c r="J105">
        <v>-0.72566788181693398</v>
      </c>
      <c r="K105">
        <v>0.662615018674103</v>
      </c>
      <c r="L105">
        <v>-0.71455507906766003</v>
      </c>
      <c r="M105">
        <v>-0.82008128895369004</v>
      </c>
      <c r="N105">
        <v>0.52217119229917497</v>
      </c>
      <c r="O105">
        <v>0</v>
      </c>
      <c r="P105">
        <v>0</v>
      </c>
      <c r="Q105">
        <v>-0.71580558008421702</v>
      </c>
      <c r="R105">
        <v>1</v>
      </c>
      <c r="S105">
        <v>0.43288408189209798</v>
      </c>
      <c r="T105">
        <v>0</v>
      </c>
      <c r="U105">
        <v>0</v>
      </c>
      <c r="V105">
        <v>-0.29700211003383298</v>
      </c>
      <c r="W105">
        <v>0</v>
      </c>
      <c r="X105">
        <v>0.40361724636944701</v>
      </c>
      <c r="Y105">
        <v>-0.85446079293168398</v>
      </c>
      <c r="Z105">
        <v>-0.91755151013891501</v>
      </c>
      <c r="AA105">
        <v>0.76485926668791404</v>
      </c>
      <c r="AB105">
        <v>-0.86350632191674903</v>
      </c>
      <c r="AC105">
        <v>-0.94577813792502097</v>
      </c>
      <c r="AD105">
        <v>1</v>
      </c>
      <c r="AE105">
        <v>0</v>
      </c>
      <c r="AF105">
        <v>0</v>
      </c>
      <c r="AG105">
        <v>-0.91903240489497495</v>
      </c>
      <c r="AH105">
        <v>1</v>
      </c>
      <c r="AI105">
        <v>0.56646297398586598</v>
      </c>
      <c r="AJ105">
        <v>-4.4954053002650998E-2</v>
      </c>
      <c r="AK105">
        <v>-1.0187772161566499E-2</v>
      </c>
      <c r="AL105">
        <v>-0.15609362659607301</v>
      </c>
      <c r="AM105">
        <v>0</v>
      </c>
    </row>
    <row r="106" spans="1:39">
      <c r="A106" s="14">
        <v>38429</v>
      </c>
      <c r="B106">
        <v>0.107055083689993</v>
      </c>
      <c r="C106">
        <v>-0.87485235482248702</v>
      </c>
      <c r="D106">
        <v>-0.43533105750515499</v>
      </c>
      <c r="E106">
        <v>0.964553952507753</v>
      </c>
      <c r="F106">
        <v>-0.79040971807649996</v>
      </c>
      <c r="G106">
        <v>0.26208348227667</v>
      </c>
      <c r="H106" s="21">
        <v>0.26457201831043597</v>
      </c>
      <c r="I106">
        <v>-0.83448651958504505</v>
      </c>
      <c r="J106">
        <v>-0.80439873016280194</v>
      </c>
      <c r="K106">
        <v>0.87392311985055804</v>
      </c>
      <c r="L106">
        <v>-0.85914097082609397</v>
      </c>
      <c r="M106">
        <v>-0.92016805431353998</v>
      </c>
      <c r="N106">
        <v>7.4010783104810296E-2</v>
      </c>
      <c r="O106">
        <v>0</v>
      </c>
      <c r="P106">
        <v>-0.35339994128226998</v>
      </c>
      <c r="Q106">
        <v>-0.13696136808487</v>
      </c>
      <c r="R106">
        <v>1</v>
      </c>
      <c r="S106">
        <v>0.16593560521456699</v>
      </c>
      <c r="T106">
        <v>0</v>
      </c>
      <c r="U106">
        <v>-5.0606313731154498E-2</v>
      </c>
      <c r="V106">
        <v>-0.26871218190263901</v>
      </c>
      <c r="W106">
        <v>1</v>
      </c>
      <c r="X106">
        <v>-0.12591279454276</v>
      </c>
      <c r="Y106">
        <v>-0.887540988172562</v>
      </c>
      <c r="Z106">
        <v>-0.80001366992121503</v>
      </c>
      <c r="AA106">
        <v>1</v>
      </c>
      <c r="AB106">
        <v>-0.88678380408253199</v>
      </c>
      <c r="AC106">
        <v>-0.947199773623429</v>
      </c>
      <c r="AD106">
        <v>0.117542604813406</v>
      </c>
      <c r="AE106">
        <v>0.116777300046355</v>
      </c>
      <c r="AF106">
        <v>5.1960797770427898E-2</v>
      </c>
      <c r="AG106">
        <v>-0.12773751481322401</v>
      </c>
      <c r="AH106">
        <v>1</v>
      </c>
      <c r="AI106">
        <v>-0.180562939361438</v>
      </c>
      <c r="AJ106">
        <v>0.105790392253825</v>
      </c>
      <c r="AK106">
        <v>2.9520521459126401E-2</v>
      </c>
      <c r="AL106">
        <v>8.8393873411201404E-2</v>
      </c>
      <c r="AM106">
        <v>0</v>
      </c>
    </row>
    <row r="107" spans="1:39">
      <c r="A107" s="14">
        <v>32766</v>
      </c>
      <c r="B107">
        <v>0.15654149622408001</v>
      </c>
      <c r="C107">
        <v>-0.80282019421425199</v>
      </c>
      <c r="D107">
        <v>-0.39058188615398998</v>
      </c>
      <c r="E107">
        <v>0.93329535478386905</v>
      </c>
      <c r="F107">
        <v>-0.73728321298126898</v>
      </c>
      <c r="G107">
        <v>0.26659944724465501</v>
      </c>
      <c r="H107" s="21">
        <v>0.34128016701323999</v>
      </c>
      <c r="I107">
        <v>-0.80369748733577095</v>
      </c>
      <c r="J107">
        <v>-0.88493262766783998</v>
      </c>
      <c r="K107">
        <v>0.76276307814636002</v>
      </c>
      <c r="L107">
        <v>-0.84220077549169903</v>
      </c>
      <c r="M107">
        <v>-0.89139186594931297</v>
      </c>
      <c r="N107">
        <v>0.56217968090930004</v>
      </c>
      <c r="O107">
        <v>0</v>
      </c>
      <c r="P107">
        <v>0</v>
      </c>
      <c r="Q107">
        <v>-0.664180216611722</v>
      </c>
      <c r="R107">
        <v>1</v>
      </c>
      <c r="S107">
        <v>0.28173410866020099</v>
      </c>
      <c r="T107">
        <v>0</v>
      </c>
      <c r="U107">
        <v>0</v>
      </c>
      <c r="V107">
        <v>-0.18921063258840201</v>
      </c>
      <c r="W107">
        <v>0</v>
      </c>
      <c r="X107">
        <v>0.191502485964995</v>
      </c>
      <c r="Y107">
        <v>-0.82647422852725605</v>
      </c>
      <c r="Z107">
        <v>-0.92297918429158698</v>
      </c>
      <c r="AA107">
        <v>0.70406982843162502</v>
      </c>
      <c r="AB107">
        <v>-0.84278114531623904</v>
      </c>
      <c r="AC107">
        <v>-0.89935259027665804</v>
      </c>
      <c r="AD107">
        <v>0.61309056358732505</v>
      </c>
      <c r="AE107">
        <v>0</v>
      </c>
      <c r="AF107">
        <v>0</v>
      </c>
      <c r="AG107">
        <v>-0.692605119069581</v>
      </c>
      <c r="AH107">
        <v>1</v>
      </c>
      <c r="AI107">
        <v>0.17148108755782299</v>
      </c>
      <c r="AJ107">
        <v>0</v>
      </c>
      <c r="AK107">
        <v>0</v>
      </c>
      <c r="AL107">
        <v>-9.2233680885709504E-2</v>
      </c>
      <c r="AM107">
        <v>0</v>
      </c>
    </row>
    <row r="108" spans="1:39">
      <c r="A108" s="14">
        <v>40529</v>
      </c>
      <c r="B108">
        <v>0.29515336700558897</v>
      </c>
      <c r="C108">
        <v>-0.77705431428189098</v>
      </c>
      <c r="D108">
        <v>-0.40969326598882</v>
      </c>
      <c r="E108">
        <v>0.95974420303869101</v>
      </c>
      <c r="F108">
        <v>-0.76985432334563997</v>
      </c>
      <c r="G108">
        <v>0.27215447832976197</v>
      </c>
      <c r="H108" s="21">
        <v>0.29312812388321502</v>
      </c>
      <c r="I108">
        <v>-0.62488411414419898</v>
      </c>
      <c r="J108">
        <v>-0.67050514101956205</v>
      </c>
      <c r="K108">
        <v>0.57029923202164901</v>
      </c>
      <c r="L108">
        <v>-0.641159309719746</v>
      </c>
      <c r="M108">
        <v>-0.83998900031535395</v>
      </c>
      <c r="N108">
        <v>0.157057876817804</v>
      </c>
      <c r="O108">
        <v>0</v>
      </c>
      <c r="P108">
        <v>0</v>
      </c>
      <c r="Q108">
        <v>-6.1545520132434403E-2</v>
      </c>
      <c r="R108">
        <v>0</v>
      </c>
      <c r="S108">
        <v>0.32178979376646399</v>
      </c>
      <c r="T108">
        <v>0</v>
      </c>
      <c r="U108">
        <v>0</v>
      </c>
      <c r="V108">
        <v>-0.341363729490053</v>
      </c>
      <c r="W108">
        <v>0</v>
      </c>
      <c r="X108">
        <v>0.238182630526662</v>
      </c>
      <c r="Y108">
        <v>-0.777625809113486</v>
      </c>
      <c r="Z108">
        <v>-0.81674008430559897</v>
      </c>
      <c r="AA108">
        <v>0.67155403809463698</v>
      </c>
      <c r="AB108">
        <v>-0.76763508102573297</v>
      </c>
      <c r="AC108">
        <v>-0.92475335650595203</v>
      </c>
      <c r="AD108">
        <v>0.42002828440516998</v>
      </c>
      <c r="AE108">
        <v>0</v>
      </c>
      <c r="AF108">
        <v>0</v>
      </c>
      <c r="AG108">
        <v>-0.37142773974938897</v>
      </c>
      <c r="AH108">
        <v>1</v>
      </c>
      <c r="AI108">
        <v>0.303131525816771</v>
      </c>
      <c r="AJ108">
        <v>0</v>
      </c>
      <c r="AK108">
        <v>0</v>
      </c>
      <c r="AL108">
        <v>-0.171157793001456</v>
      </c>
      <c r="AM108">
        <v>0</v>
      </c>
    </row>
    <row r="109" spans="1:39">
      <c r="A109" s="14">
        <v>38520</v>
      </c>
      <c r="B109">
        <v>0.32306398524921998</v>
      </c>
      <c r="C109">
        <v>-0.87341273243869999</v>
      </c>
      <c r="D109">
        <v>-0.35387202950155799</v>
      </c>
      <c r="E109">
        <v>0.92238264190519503</v>
      </c>
      <c r="F109">
        <v>-0.70481357487720098</v>
      </c>
      <c r="G109">
        <v>0.27871973888266599</v>
      </c>
      <c r="H109" s="21">
        <v>-4.4521549688167697E-2</v>
      </c>
      <c r="I109">
        <v>-0.793914422991154</v>
      </c>
      <c r="J109">
        <v>-0.70196051118502201</v>
      </c>
      <c r="K109">
        <v>0.90285128720447505</v>
      </c>
      <c r="L109">
        <v>-0.82445090618634398</v>
      </c>
      <c r="M109">
        <v>-0.91421827279001699</v>
      </c>
      <c r="N109">
        <v>1.15772091662374E-2</v>
      </c>
      <c r="O109">
        <v>0</v>
      </c>
      <c r="P109">
        <v>0</v>
      </c>
      <c r="Q109">
        <v>-8.02377052135409E-2</v>
      </c>
      <c r="R109">
        <v>0</v>
      </c>
      <c r="S109">
        <v>-0.118536606324097</v>
      </c>
      <c r="T109">
        <v>0</v>
      </c>
      <c r="U109">
        <v>0.176187944336959</v>
      </c>
      <c r="V109">
        <v>4.2977425054585697E-2</v>
      </c>
      <c r="W109">
        <v>-1</v>
      </c>
      <c r="X109">
        <v>-5.9404310221271898E-2</v>
      </c>
      <c r="Y109">
        <v>-0.77937176810664899</v>
      </c>
      <c r="Z109">
        <v>-0.73712706757383295</v>
      </c>
      <c r="AA109">
        <v>0.87674973660756095</v>
      </c>
      <c r="AB109">
        <v>-0.80158343032892498</v>
      </c>
      <c r="AC109">
        <v>-0.90144286503909699</v>
      </c>
      <c r="AD109">
        <v>-3.9475157163107198E-2</v>
      </c>
      <c r="AE109">
        <v>0</v>
      </c>
      <c r="AF109">
        <v>0.1256020143887</v>
      </c>
      <c r="AG109">
        <v>1.8452769040138501E-2</v>
      </c>
      <c r="AH109">
        <v>0</v>
      </c>
      <c r="AI109">
        <v>-0.104505289004102</v>
      </c>
      <c r="AJ109">
        <v>0</v>
      </c>
      <c r="AK109">
        <v>6.5714906498266695E-2</v>
      </c>
      <c r="AL109">
        <v>8.1536768661621406E-2</v>
      </c>
      <c r="AM109">
        <v>0</v>
      </c>
    </row>
    <row r="110" spans="1:39">
      <c r="A110" s="14">
        <v>34593</v>
      </c>
      <c r="B110">
        <v>0.229054354526914</v>
      </c>
      <c r="C110">
        <v>-0.91882808392232196</v>
      </c>
      <c r="D110">
        <v>-0.41824229510658001</v>
      </c>
      <c r="E110">
        <v>0.98802600317611</v>
      </c>
      <c r="F110">
        <v>-0.79683462073417999</v>
      </c>
      <c r="G110">
        <v>0.28403788441862499</v>
      </c>
      <c r="H110" s="21">
        <v>4.9203501605603703E-2</v>
      </c>
      <c r="I110">
        <v>-0.88840778201346604</v>
      </c>
      <c r="J110">
        <v>-0.87653258132270695</v>
      </c>
      <c r="K110">
        <v>0.87934064891664498</v>
      </c>
      <c r="L110">
        <v>-0.89689344746417199</v>
      </c>
      <c r="M110">
        <v>-0.94293007241692495</v>
      </c>
      <c r="N110">
        <v>0.21684739538908299</v>
      </c>
      <c r="O110">
        <v>0.40273051242889701</v>
      </c>
      <c r="P110">
        <v>1.5576753202065899E-2</v>
      </c>
      <c r="Q110">
        <v>-0.22680718998979901</v>
      </c>
      <c r="R110">
        <v>1</v>
      </c>
      <c r="S110">
        <v>-3.2235671839892503E-2</v>
      </c>
      <c r="T110">
        <v>-0.10876324934884</v>
      </c>
      <c r="U110">
        <v>-2.2584369379572901E-2</v>
      </c>
      <c r="V110">
        <v>5.4408130359387503E-3</v>
      </c>
      <c r="W110">
        <v>0</v>
      </c>
      <c r="X110">
        <v>0.18512828636847001</v>
      </c>
      <c r="Y110">
        <v>-0.89452347438533897</v>
      </c>
      <c r="Z110">
        <v>-0.86594183970588301</v>
      </c>
      <c r="AA110">
        <v>0.90932716524899304</v>
      </c>
      <c r="AB110">
        <v>-0.88984304927318203</v>
      </c>
      <c r="AC110">
        <v>-0.92835732537003302</v>
      </c>
      <c r="AD110">
        <v>-4.2551264766071501E-3</v>
      </c>
      <c r="AE110">
        <v>0</v>
      </c>
      <c r="AF110">
        <v>0</v>
      </c>
      <c r="AG110">
        <v>1.85610259935047E-2</v>
      </c>
      <c r="AH110">
        <v>-1</v>
      </c>
      <c r="AI110">
        <v>-1.8050871359237702E-2</v>
      </c>
      <c r="AJ110">
        <v>0.58165329535731802</v>
      </c>
      <c r="AK110">
        <v>0.16230877135013499</v>
      </c>
      <c r="AL110">
        <v>2.1995783139713499E-2</v>
      </c>
      <c r="AM110">
        <v>-0.5</v>
      </c>
    </row>
    <row r="111" spans="1:39">
      <c r="A111" s="14">
        <v>41348</v>
      </c>
      <c r="B111">
        <v>0.28864713690094701</v>
      </c>
      <c r="C111">
        <v>-0.86598541141097496</v>
      </c>
      <c r="D111">
        <v>-0.40315845079706703</v>
      </c>
      <c r="E111">
        <v>1</v>
      </c>
      <c r="F111">
        <v>-0.79590903596652496</v>
      </c>
      <c r="G111">
        <v>0.29842077460146599</v>
      </c>
      <c r="H111" s="21">
        <v>0.14804156580945299</v>
      </c>
      <c r="I111">
        <v>-0.73332308475215702</v>
      </c>
      <c r="J111">
        <v>-0.72474245121866399</v>
      </c>
      <c r="K111">
        <v>0.74498382787071205</v>
      </c>
      <c r="L111">
        <v>-0.75561563023353195</v>
      </c>
      <c r="M111">
        <v>-0.81827574959734695</v>
      </c>
      <c r="N111">
        <v>0.255074105485606</v>
      </c>
      <c r="O111">
        <v>0</v>
      </c>
      <c r="P111">
        <v>0</v>
      </c>
      <c r="Q111">
        <v>-0.44056379406535701</v>
      </c>
      <c r="R111">
        <v>1</v>
      </c>
      <c r="S111">
        <v>-6.3026497803504306E-2</v>
      </c>
      <c r="T111">
        <v>0</v>
      </c>
      <c r="U111">
        <v>0.49519324563552802</v>
      </c>
      <c r="V111">
        <v>-9.3505461852423102E-2</v>
      </c>
      <c r="W111">
        <v>0</v>
      </c>
      <c r="X111">
        <v>0.310389798102368</v>
      </c>
      <c r="Y111">
        <v>-0.78790115814810402</v>
      </c>
      <c r="Z111">
        <v>-0.94618847356177205</v>
      </c>
      <c r="AA111">
        <v>0.71714687359152296</v>
      </c>
      <c r="AB111">
        <v>-0.86100309903670103</v>
      </c>
      <c r="AC111">
        <v>-0.87294222492803397</v>
      </c>
      <c r="AD111">
        <v>0.38374311829517799</v>
      </c>
      <c r="AE111">
        <v>0</v>
      </c>
      <c r="AF111">
        <v>0</v>
      </c>
      <c r="AG111">
        <v>-0.389161226535367</v>
      </c>
      <c r="AH111">
        <v>1</v>
      </c>
      <c r="AI111">
        <v>0.36677073636861801</v>
      </c>
      <c r="AJ111">
        <v>1.06068313541995E-2</v>
      </c>
      <c r="AK111">
        <v>-1.0884297177266E-2</v>
      </c>
      <c r="AL111">
        <v>-0.195211232163568</v>
      </c>
      <c r="AM111">
        <v>0.5</v>
      </c>
    </row>
    <row r="112" spans="1:39">
      <c r="A112" s="14">
        <v>35510</v>
      </c>
      <c r="B112">
        <v>0.101171476256514</v>
      </c>
      <c r="C112">
        <v>-0.744758773633589</v>
      </c>
      <c r="D112">
        <v>-0.31802237688452401</v>
      </c>
      <c r="E112">
        <v>0.92827940831520395</v>
      </c>
      <c r="F112">
        <v>-0.68559303987875897</v>
      </c>
      <c r="G112">
        <v>0.30001349797722399</v>
      </c>
      <c r="H112" s="21">
        <v>0.399095176779099</v>
      </c>
      <c r="I112">
        <v>-0.78077451301619105</v>
      </c>
      <c r="J112">
        <v>-0.73272472674457001</v>
      </c>
      <c r="K112">
        <v>0.66667351514843698</v>
      </c>
      <c r="L112">
        <v>-0.72019867931238302</v>
      </c>
      <c r="M112">
        <v>-0.84424495846793601</v>
      </c>
      <c r="N112">
        <v>0.62854207436072795</v>
      </c>
      <c r="O112">
        <v>0</v>
      </c>
      <c r="P112">
        <v>0</v>
      </c>
      <c r="Q112">
        <v>-0.79010981287100401</v>
      </c>
      <c r="R112">
        <v>1</v>
      </c>
      <c r="S112">
        <v>0.29990557405396001</v>
      </c>
      <c r="T112">
        <v>0</v>
      </c>
      <c r="U112">
        <v>0</v>
      </c>
      <c r="V112">
        <v>-0.18727198127890901</v>
      </c>
      <c r="W112">
        <v>0</v>
      </c>
      <c r="X112">
        <v>0.14425077243705201</v>
      </c>
      <c r="Y112">
        <v>-0.81689876574396403</v>
      </c>
      <c r="Z112">
        <v>-0.79718918805927896</v>
      </c>
      <c r="AA112">
        <v>0.68307016774849505</v>
      </c>
      <c r="AB112">
        <v>-0.76084996409829997</v>
      </c>
      <c r="AC112">
        <v>-0.90505368048075396</v>
      </c>
      <c r="AD112">
        <v>0.53860442458128699</v>
      </c>
      <c r="AE112">
        <v>2.9020291736653901E-2</v>
      </c>
      <c r="AF112">
        <v>1.29127622369118E-2</v>
      </c>
      <c r="AG112">
        <v>-0.59496993154968003</v>
      </c>
      <c r="AH112">
        <v>1</v>
      </c>
      <c r="AI112">
        <v>-1.9481062885790901E-4</v>
      </c>
      <c r="AJ112">
        <v>2.6289938583289599E-2</v>
      </c>
      <c r="AK112">
        <v>7.3361359153014498E-3</v>
      </c>
      <c r="AL112">
        <v>-2.07089374925267E-2</v>
      </c>
      <c r="AM112">
        <v>0</v>
      </c>
    </row>
    <row r="113" spans="1:39">
      <c r="A113" s="14">
        <v>41810</v>
      </c>
      <c r="B113">
        <v>0.30642871389544402</v>
      </c>
      <c r="C113">
        <v>-0.96413762366397304</v>
      </c>
      <c r="D113">
        <v>-0.38714257220911003</v>
      </c>
      <c r="E113">
        <v>1</v>
      </c>
      <c r="F113">
        <v>-0.78533483952659899</v>
      </c>
      <c r="G113">
        <v>0.30642871389544402</v>
      </c>
      <c r="H113" s="21">
        <v>0.164130275863971</v>
      </c>
      <c r="I113">
        <v>-0.75784404625475799</v>
      </c>
      <c r="J113">
        <v>-0.71673051985857705</v>
      </c>
      <c r="K113">
        <v>0.81035921150814405</v>
      </c>
      <c r="L113">
        <v>-0.78530444855627601</v>
      </c>
      <c r="M113">
        <v>-0.87774820303383905</v>
      </c>
      <c r="N113">
        <v>0.56006198872500501</v>
      </c>
      <c r="O113">
        <v>0</v>
      </c>
      <c r="P113">
        <v>0</v>
      </c>
      <c r="Q113">
        <v>-0.63634987106746699</v>
      </c>
      <c r="R113">
        <v>1</v>
      </c>
      <c r="S113">
        <v>0.48760510660753398</v>
      </c>
      <c r="T113">
        <v>0</v>
      </c>
      <c r="U113">
        <v>0</v>
      </c>
      <c r="V113">
        <v>-2.43383118896227E-2</v>
      </c>
      <c r="W113">
        <v>0</v>
      </c>
      <c r="X113">
        <v>2.4739685884819802E-2</v>
      </c>
      <c r="Y113">
        <v>-0.80466419189882299</v>
      </c>
      <c r="Z113">
        <v>-0.80071836994796997</v>
      </c>
      <c r="AA113">
        <v>0.87657154493966605</v>
      </c>
      <c r="AB113">
        <v>-0.83907693832866703</v>
      </c>
      <c r="AC113">
        <v>-0.91191013749425698</v>
      </c>
      <c r="AD113">
        <v>0.28472083307014601</v>
      </c>
      <c r="AE113">
        <v>0</v>
      </c>
      <c r="AF113">
        <v>0</v>
      </c>
      <c r="AG113">
        <v>-0.30249193830905102</v>
      </c>
      <c r="AH113">
        <v>1</v>
      </c>
      <c r="AI113">
        <v>-8.1705054133273794E-2</v>
      </c>
      <c r="AJ113">
        <v>0</v>
      </c>
      <c r="AK113">
        <v>0</v>
      </c>
      <c r="AL113">
        <v>3.8491253773039497E-2</v>
      </c>
      <c r="AM113">
        <v>0</v>
      </c>
    </row>
    <row r="114" spans="1:39">
      <c r="A114" s="14">
        <v>34957</v>
      </c>
      <c r="B114">
        <v>0.30826652705407798</v>
      </c>
      <c r="C114">
        <v>-1</v>
      </c>
      <c r="D114">
        <v>-0.37807492210310301</v>
      </c>
      <c r="E114">
        <v>1</v>
      </c>
      <c r="F114">
        <v>-0.77934808625902996</v>
      </c>
      <c r="G114">
        <v>0.310962538948448</v>
      </c>
      <c r="H114" s="21">
        <v>0.356712601399651</v>
      </c>
      <c r="I114">
        <v>-0.86217953861768704</v>
      </c>
      <c r="J114">
        <v>-0.92068736968781995</v>
      </c>
      <c r="K114">
        <v>0.78919801420111801</v>
      </c>
      <c r="L114">
        <v>-0.87268085127339101</v>
      </c>
      <c r="M114">
        <v>-0.88169419743392696</v>
      </c>
      <c r="N114">
        <v>0.40722599378327601</v>
      </c>
      <c r="O114">
        <v>0</v>
      </c>
      <c r="P114">
        <v>0</v>
      </c>
      <c r="Q114">
        <v>-0.56432487578645796</v>
      </c>
      <c r="R114">
        <v>1</v>
      </c>
      <c r="S114">
        <v>0.36031583052020499</v>
      </c>
      <c r="T114">
        <v>0</v>
      </c>
      <c r="U114">
        <v>0</v>
      </c>
      <c r="V114">
        <v>-0.23870772328918599</v>
      </c>
      <c r="W114">
        <v>0</v>
      </c>
      <c r="X114">
        <v>5.6553905382803797E-2</v>
      </c>
      <c r="Y114">
        <v>-0.86778708444607799</v>
      </c>
      <c r="Z114">
        <v>-0.92319854611506702</v>
      </c>
      <c r="AA114">
        <v>0.78692283763287096</v>
      </c>
      <c r="AB114">
        <v>-0.87520734611725104</v>
      </c>
      <c r="AC114">
        <v>-0.87883913398661795</v>
      </c>
      <c r="AD114">
        <v>0.50959295743768196</v>
      </c>
      <c r="AE114">
        <v>0</v>
      </c>
      <c r="AF114">
        <v>0</v>
      </c>
      <c r="AG114">
        <v>-0.59627151512709997</v>
      </c>
      <c r="AH114">
        <v>1</v>
      </c>
      <c r="AI114">
        <v>-4.6627267567470199E-3</v>
      </c>
      <c r="AJ114">
        <v>0</v>
      </c>
      <c r="AK114">
        <v>0</v>
      </c>
      <c r="AL114">
        <v>-1.16536045195676E-4</v>
      </c>
      <c r="AM114">
        <v>0</v>
      </c>
    </row>
    <row r="115" spans="1:39">
      <c r="A115" s="14">
        <v>29574</v>
      </c>
      <c r="B115">
        <v>0.1702006199577</v>
      </c>
      <c r="C115">
        <v>-0.56972641994983397</v>
      </c>
      <c r="D115">
        <v>-5.6600711720042801E-2</v>
      </c>
      <c r="E115">
        <v>0.72452998541973601</v>
      </c>
      <c r="F115">
        <v>-0.35928432826826401</v>
      </c>
      <c r="G115">
        <v>0.314318479758872</v>
      </c>
      <c r="H115" s="21">
        <v>0.30182010822758798</v>
      </c>
      <c r="I115">
        <v>-0.63051640385028995</v>
      </c>
      <c r="J115">
        <v>-0.15364130644261301</v>
      </c>
      <c r="K115">
        <v>0.19807881099381</v>
      </c>
      <c r="L115">
        <v>-0.201909311256593</v>
      </c>
      <c r="M115">
        <v>-0.93342674743035503</v>
      </c>
      <c r="N115">
        <v>0.37042262932408299</v>
      </c>
      <c r="O115">
        <v>0</v>
      </c>
      <c r="P115">
        <v>0</v>
      </c>
      <c r="Q115">
        <v>-0.56770008136622896</v>
      </c>
      <c r="R115">
        <v>1</v>
      </c>
      <c r="S115">
        <v>0.213091133949319</v>
      </c>
      <c r="T115">
        <v>0</v>
      </c>
      <c r="U115">
        <v>0</v>
      </c>
      <c r="V115">
        <v>-0.17385584440135299</v>
      </c>
      <c r="W115">
        <v>0</v>
      </c>
      <c r="X115">
        <v>0.220249918902927</v>
      </c>
      <c r="Y115">
        <v>-0.660100027057967</v>
      </c>
      <c r="Z115">
        <v>-0.44285398185616898</v>
      </c>
      <c r="AA115">
        <v>0.25263085825761999</v>
      </c>
      <c r="AB115">
        <v>-0.38201433871614499</v>
      </c>
      <c r="AC115">
        <v>-0.94697403299530603</v>
      </c>
      <c r="AD115">
        <v>0.42327389144446798</v>
      </c>
      <c r="AE115">
        <v>0</v>
      </c>
      <c r="AF115">
        <v>0</v>
      </c>
      <c r="AG115">
        <v>-0.59023721370825399</v>
      </c>
      <c r="AH115">
        <v>1</v>
      </c>
      <c r="AI115">
        <v>-0.18702612621540399</v>
      </c>
      <c r="AJ115">
        <v>0</v>
      </c>
      <c r="AK115">
        <v>0</v>
      </c>
      <c r="AL115">
        <v>5.36699064629933E-2</v>
      </c>
      <c r="AM115">
        <v>0</v>
      </c>
    </row>
    <row r="116" spans="1:39">
      <c r="A116" s="14">
        <v>41992</v>
      </c>
      <c r="B116">
        <v>0.30993179901524198</v>
      </c>
      <c r="C116">
        <v>-0.796205455229968</v>
      </c>
      <c r="D116">
        <v>-0.35255184264294498</v>
      </c>
      <c r="E116">
        <v>0.98491270024272204</v>
      </c>
      <c r="F116">
        <v>-0.75111498446167102</v>
      </c>
      <c r="G116">
        <v>0.31510442253633297</v>
      </c>
      <c r="H116" s="21">
        <v>-2.2961594395794999E-2</v>
      </c>
      <c r="I116">
        <v>-0.72741809399254798</v>
      </c>
      <c r="J116">
        <v>-0.70917822473800396</v>
      </c>
      <c r="K116">
        <v>0.80343390501330503</v>
      </c>
      <c r="L116">
        <v>-0.77745734042700898</v>
      </c>
      <c r="M116">
        <v>-0.81279982885569402</v>
      </c>
      <c r="N116">
        <v>0.49969485159858701</v>
      </c>
      <c r="O116">
        <v>0</v>
      </c>
      <c r="P116">
        <v>0</v>
      </c>
      <c r="Q116">
        <v>-0.58338267834091295</v>
      </c>
      <c r="R116">
        <v>1</v>
      </c>
      <c r="S116">
        <v>-0.26427528636664499</v>
      </c>
      <c r="T116">
        <v>0</v>
      </c>
      <c r="U116">
        <v>0</v>
      </c>
      <c r="V116">
        <v>7.6957138846925899E-2</v>
      </c>
      <c r="W116">
        <v>0</v>
      </c>
      <c r="X116">
        <v>-3.3221677900449997E-2</v>
      </c>
      <c r="Y116">
        <v>-0.66170142657304298</v>
      </c>
      <c r="Z116">
        <v>-0.67340477783409103</v>
      </c>
      <c r="AA116">
        <v>0.66299932411249296</v>
      </c>
      <c r="AB116">
        <v>-0.679765861041155</v>
      </c>
      <c r="AC116">
        <v>-0.86219819140353204</v>
      </c>
      <c r="AD116">
        <v>0.218895081522752</v>
      </c>
      <c r="AE116">
        <v>-0.463666035965139</v>
      </c>
      <c r="AF116">
        <v>-0.102459555190685</v>
      </c>
      <c r="AG116">
        <v>-0.18823425933001101</v>
      </c>
      <c r="AH116">
        <v>1</v>
      </c>
      <c r="AI116">
        <v>-7.8219962830195E-2</v>
      </c>
      <c r="AJ116">
        <v>-0.463666035965139</v>
      </c>
      <c r="AK116">
        <v>-0.105078933220792</v>
      </c>
      <c r="AL116">
        <v>7.0457385602246098E-2</v>
      </c>
      <c r="AM116">
        <v>0</v>
      </c>
    </row>
    <row r="117" spans="1:39">
      <c r="A117" s="14">
        <v>41446</v>
      </c>
      <c r="B117">
        <v>3.6969868685644301E-2</v>
      </c>
      <c r="C117">
        <v>-0.73846083670518803</v>
      </c>
      <c r="D117">
        <v>-0.369302542879824</v>
      </c>
      <c r="E117">
        <v>1</v>
      </c>
      <c r="F117">
        <v>-0.77355628029327805</v>
      </c>
      <c r="G117">
        <v>0.315348728560087</v>
      </c>
      <c r="H117" s="21">
        <v>0.212007792924335</v>
      </c>
      <c r="I117">
        <v>-0.78352676008419397</v>
      </c>
      <c r="J117">
        <v>-0.84398641118612905</v>
      </c>
      <c r="K117">
        <v>0.78588498217038805</v>
      </c>
      <c r="L117">
        <v>-0.83440052136215104</v>
      </c>
      <c r="M117">
        <v>-0.87797789635693402</v>
      </c>
      <c r="N117">
        <v>0.29980698085615498</v>
      </c>
      <c r="O117">
        <v>0</v>
      </c>
      <c r="P117">
        <v>0</v>
      </c>
      <c r="Q117">
        <v>-0.53882147912350198</v>
      </c>
      <c r="R117">
        <v>1</v>
      </c>
      <c r="S117">
        <v>8.5896762818899797E-2</v>
      </c>
      <c r="T117">
        <v>0</v>
      </c>
      <c r="U117">
        <v>0</v>
      </c>
      <c r="V117">
        <v>-0.119979805840353</v>
      </c>
      <c r="W117">
        <v>0</v>
      </c>
      <c r="X117">
        <v>6.6123887549293298E-2</v>
      </c>
      <c r="Y117">
        <v>-0.78209540050367898</v>
      </c>
      <c r="Z117">
        <v>-0.86272416631896798</v>
      </c>
      <c r="AA117">
        <v>0.73586415499804603</v>
      </c>
      <c r="AB117">
        <v>-0.82024748139020798</v>
      </c>
      <c r="AC117">
        <v>-0.90791716421416202</v>
      </c>
      <c r="AD117">
        <v>0.431141571614438</v>
      </c>
      <c r="AE117">
        <v>0</v>
      </c>
      <c r="AF117">
        <v>0</v>
      </c>
      <c r="AG117">
        <v>-0.45317874978380801</v>
      </c>
      <c r="AH117">
        <v>1</v>
      </c>
      <c r="AI117">
        <v>-2.3104565745413901E-2</v>
      </c>
      <c r="AJ117">
        <v>0</v>
      </c>
      <c r="AK117">
        <v>0</v>
      </c>
      <c r="AL117">
        <v>6.6895854294744799E-3</v>
      </c>
      <c r="AM117">
        <v>0</v>
      </c>
    </row>
    <row r="118" spans="1:39">
      <c r="A118" s="14">
        <v>37974</v>
      </c>
      <c r="B118">
        <v>0.33335274248931002</v>
      </c>
      <c r="C118">
        <v>-0.83735674375654701</v>
      </c>
      <c r="D118">
        <v>-0.32749200144315999</v>
      </c>
      <c r="E118">
        <v>1</v>
      </c>
      <c r="F118">
        <v>-0.74595162058117104</v>
      </c>
      <c r="G118">
        <v>0.33625399927841898</v>
      </c>
      <c r="H118" s="21">
        <v>0.12165999757609</v>
      </c>
      <c r="I118">
        <v>-0.743256785998061</v>
      </c>
      <c r="J118">
        <v>-0.693219522494951</v>
      </c>
      <c r="K118">
        <v>0.66801662602257905</v>
      </c>
      <c r="L118">
        <v>-0.70184587356999095</v>
      </c>
      <c r="M118">
        <v>-0.874832485667976</v>
      </c>
      <c r="N118">
        <v>-6.8841624111736402E-2</v>
      </c>
      <c r="O118">
        <v>0</v>
      </c>
      <c r="P118">
        <v>-0.36162650531724799</v>
      </c>
      <c r="Q118">
        <v>0.118611932136927</v>
      </c>
      <c r="R118">
        <v>0</v>
      </c>
      <c r="S118">
        <v>-8.9349537864004906E-3</v>
      </c>
      <c r="T118">
        <v>0.70544493053559798</v>
      </c>
      <c r="U118">
        <v>8.1592616249917607E-3</v>
      </c>
      <c r="V118">
        <v>-0.18804182198762701</v>
      </c>
      <c r="W118">
        <v>0</v>
      </c>
      <c r="X118">
        <v>0.25571494406754502</v>
      </c>
      <c r="Y118">
        <v>-0.75805486165986202</v>
      </c>
      <c r="Z118">
        <v>-0.77056208458887798</v>
      </c>
      <c r="AA118">
        <v>0.73797368532886598</v>
      </c>
      <c r="AB118">
        <v>-0.76678250632594902</v>
      </c>
      <c r="AC118">
        <v>-0.89604328318553295</v>
      </c>
      <c r="AD118">
        <v>0.33104171940698501</v>
      </c>
      <c r="AE118">
        <v>0</v>
      </c>
      <c r="AF118">
        <v>0</v>
      </c>
      <c r="AG118">
        <v>-0.43198785730446598</v>
      </c>
      <c r="AH118">
        <v>1</v>
      </c>
      <c r="AI118">
        <v>-7.8987833951273706E-2</v>
      </c>
      <c r="AJ118">
        <v>0</v>
      </c>
      <c r="AK118">
        <v>0</v>
      </c>
      <c r="AL118">
        <v>5.4226448637123399E-2</v>
      </c>
      <c r="AM118">
        <v>0</v>
      </c>
    </row>
    <row r="119" spans="1:39">
      <c r="A119" s="14">
        <v>31765</v>
      </c>
      <c r="B119">
        <v>0.27634792052526602</v>
      </c>
      <c r="C119">
        <v>-0.74285302771490302</v>
      </c>
      <c r="D119">
        <v>-0.24154921703696799</v>
      </c>
      <c r="E119">
        <v>0.93758732981886705</v>
      </c>
      <c r="F119">
        <v>-0.64212495842120298</v>
      </c>
      <c r="G119">
        <v>0.343567867303403</v>
      </c>
      <c r="H119" s="21">
        <v>-2.693601477299E-2</v>
      </c>
      <c r="I119">
        <v>-0.60187840126933501</v>
      </c>
      <c r="J119">
        <v>-0.628535052023241</v>
      </c>
      <c r="K119">
        <v>0.69277804592387104</v>
      </c>
      <c r="L119">
        <v>-0.68287412547062798</v>
      </c>
      <c r="M119">
        <v>-0.691563150420753</v>
      </c>
      <c r="N119">
        <v>0.45234235747349599</v>
      </c>
      <c r="O119">
        <v>0</v>
      </c>
      <c r="P119">
        <v>0</v>
      </c>
      <c r="Q119">
        <v>-0.62396808219031297</v>
      </c>
      <c r="R119">
        <v>1</v>
      </c>
      <c r="S119">
        <v>-0.25649902776074501</v>
      </c>
      <c r="T119">
        <v>0</v>
      </c>
      <c r="U119">
        <v>0</v>
      </c>
      <c r="V119">
        <v>8.0788889195221494E-2</v>
      </c>
      <c r="W119">
        <v>0</v>
      </c>
      <c r="X119">
        <v>0.206452424760763</v>
      </c>
      <c r="Y119">
        <v>-0.82097588288305301</v>
      </c>
      <c r="Z119">
        <v>-0.83926155848674</v>
      </c>
      <c r="AA119">
        <v>0.76511744167892204</v>
      </c>
      <c r="AB119">
        <v>-0.81762236747880401</v>
      </c>
      <c r="AC119">
        <v>-0.87790992930305001</v>
      </c>
      <c r="AD119">
        <v>0.28833728275968601</v>
      </c>
      <c r="AE119">
        <v>0</v>
      </c>
      <c r="AF119">
        <v>0</v>
      </c>
      <c r="AG119">
        <v>-0.16928167764183499</v>
      </c>
      <c r="AH119">
        <v>0</v>
      </c>
      <c r="AI119">
        <v>0.27705137556669801</v>
      </c>
      <c r="AJ119">
        <v>0</v>
      </c>
      <c r="AK119">
        <v>-1.7218215352014701E-2</v>
      </c>
      <c r="AL119">
        <v>-9.3879926494088606E-2</v>
      </c>
      <c r="AM119">
        <v>0</v>
      </c>
    </row>
    <row r="120" spans="1:39">
      <c r="A120" s="14">
        <v>34866</v>
      </c>
      <c r="B120">
        <v>0.35380219547144998</v>
      </c>
      <c r="C120">
        <v>-0.89148763794491104</v>
      </c>
      <c r="D120">
        <v>-0.29239560905709899</v>
      </c>
      <c r="E120">
        <v>1</v>
      </c>
      <c r="F120">
        <v>-0.72277985729732597</v>
      </c>
      <c r="G120">
        <v>0.35380219547144998</v>
      </c>
      <c r="H120" s="21">
        <v>0.37797989967154699</v>
      </c>
      <c r="I120">
        <v>-0.98204043709448197</v>
      </c>
      <c r="J120">
        <v>-0.98312509125632097</v>
      </c>
      <c r="K120">
        <v>0.90967302091496705</v>
      </c>
      <c r="L120">
        <v>-0.96358995775423595</v>
      </c>
      <c r="M120">
        <v>-0.95539197021726296</v>
      </c>
      <c r="N120">
        <v>0.28099398179476698</v>
      </c>
      <c r="O120">
        <v>0</v>
      </c>
      <c r="P120">
        <v>0</v>
      </c>
      <c r="Q120">
        <v>-0.41885466464059001</v>
      </c>
      <c r="R120">
        <v>1</v>
      </c>
      <c r="S120">
        <v>0.40450832405542803</v>
      </c>
      <c r="T120">
        <v>0</v>
      </c>
      <c r="U120">
        <v>0</v>
      </c>
      <c r="V120">
        <v>-0.319718021240112</v>
      </c>
      <c r="W120">
        <v>0</v>
      </c>
      <c r="X120">
        <v>0.119351329703417</v>
      </c>
      <c r="Y120">
        <v>-1</v>
      </c>
      <c r="Z120">
        <v>-0.96272961235630405</v>
      </c>
      <c r="AA120">
        <v>0.91091255139903204</v>
      </c>
      <c r="AB120">
        <v>-0.94730147122039499</v>
      </c>
      <c r="AC120">
        <v>-0.95394128532112599</v>
      </c>
      <c r="AD120">
        <v>0.38204441683210799</v>
      </c>
      <c r="AE120">
        <v>0</v>
      </c>
      <c r="AF120">
        <v>0</v>
      </c>
      <c r="AG120">
        <v>-0.437580444137664</v>
      </c>
      <c r="AH120">
        <v>1</v>
      </c>
      <c r="AI120">
        <v>0.123867087918291</v>
      </c>
      <c r="AJ120">
        <v>0</v>
      </c>
      <c r="AK120">
        <v>0</v>
      </c>
      <c r="AL120">
        <v>-4.5755559439240499E-2</v>
      </c>
      <c r="AM120">
        <v>0</v>
      </c>
    </row>
    <row r="121" spans="1:39">
      <c r="A121" s="14">
        <v>29938</v>
      </c>
      <c r="B121">
        <v>0.26136810819200301</v>
      </c>
      <c r="C121">
        <v>-0.74015859194087397</v>
      </c>
      <c r="D121">
        <v>-0.249776726485918</v>
      </c>
      <c r="E121">
        <v>0.96272367504932199</v>
      </c>
      <c r="F121">
        <v>-0.66652002876313099</v>
      </c>
      <c r="G121">
        <v>0.35381497608954399</v>
      </c>
      <c r="H121" s="21">
        <v>-0.25339242102410597</v>
      </c>
      <c r="I121">
        <v>-0.62853580314034296</v>
      </c>
      <c r="J121">
        <v>-2.05324742663472E-2</v>
      </c>
      <c r="K121">
        <v>0.25865519278332699</v>
      </c>
      <c r="L121">
        <v>-0.16721887130299701</v>
      </c>
      <c r="M121">
        <v>-0.80881106843195405</v>
      </c>
      <c r="N121">
        <v>6.4010819306030406E-2</v>
      </c>
      <c r="O121">
        <v>0</v>
      </c>
      <c r="P121">
        <v>0.106067418117008</v>
      </c>
      <c r="Q121">
        <v>-8.7618855780989199E-2</v>
      </c>
      <c r="R121">
        <v>0</v>
      </c>
      <c r="S121">
        <v>-0.32347290630922398</v>
      </c>
      <c r="T121">
        <v>0</v>
      </c>
      <c r="U121">
        <v>0.134553346217169</v>
      </c>
      <c r="V121">
        <v>0.19049677756821501</v>
      </c>
      <c r="W121">
        <v>-1</v>
      </c>
      <c r="X121">
        <v>0.41105193084273101</v>
      </c>
      <c r="Y121">
        <v>-0.70595230260712905</v>
      </c>
      <c r="Z121">
        <v>-0.44766116813044299</v>
      </c>
      <c r="AA121">
        <v>0.15755704331456299</v>
      </c>
      <c r="AB121">
        <v>-0.34528489537962298</v>
      </c>
      <c r="AC121">
        <v>-0.83209216637307803</v>
      </c>
      <c r="AD121">
        <v>-0.19307628968587701</v>
      </c>
      <c r="AE121">
        <v>0</v>
      </c>
      <c r="AF121">
        <v>0</v>
      </c>
      <c r="AG121">
        <v>0.16461807569811801</v>
      </c>
      <c r="AH121">
        <v>-1</v>
      </c>
      <c r="AI121">
        <v>0.26004290175861799</v>
      </c>
      <c r="AJ121">
        <v>0</v>
      </c>
      <c r="AK121">
        <v>0</v>
      </c>
      <c r="AL121">
        <v>-0.20235127466126099</v>
      </c>
      <c r="AM121">
        <v>0</v>
      </c>
    </row>
    <row r="122" spans="1:39">
      <c r="A122" s="14">
        <v>38975</v>
      </c>
      <c r="B122">
        <v>0.36734708084821899</v>
      </c>
      <c r="C122">
        <v>-0.90821335278155602</v>
      </c>
      <c r="D122">
        <v>-0.26530583830356103</v>
      </c>
      <c r="E122">
        <v>1</v>
      </c>
      <c r="F122">
        <v>-0.70489432227111204</v>
      </c>
      <c r="G122">
        <v>0.36734708084821899</v>
      </c>
      <c r="H122" s="21">
        <v>-0.17872523831859499</v>
      </c>
      <c r="I122">
        <v>-0.71668008643501802</v>
      </c>
      <c r="J122">
        <v>-0.60804522254095195</v>
      </c>
      <c r="K122">
        <v>0.81035898788723404</v>
      </c>
      <c r="L122">
        <v>-0.73225042088204095</v>
      </c>
      <c r="M122">
        <v>-0.874093017739064</v>
      </c>
      <c r="N122">
        <v>8.9660155504491995E-2</v>
      </c>
      <c r="O122">
        <v>0</v>
      </c>
      <c r="P122">
        <v>-0.68288508191105801</v>
      </c>
      <c r="Q122">
        <v>-0.194042263420768</v>
      </c>
      <c r="R122">
        <v>1</v>
      </c>
      <c r="S122">
        <v>-0.184718059978809</v>
      </c>
      <c r="T122">
        <v>0</v>
      </c>
      <c r="U122">
        <v>0.15517564420140501</v>
      </c>
      <c r="V122">
        <v>0.134307164496443</v>
      </c>
      <c r="W122">
        <v>0</v>
      </c>
      <c r="X122">
        <v>-1.21970685957864E-2</v>
      </c>
      <c r="Y122">
        <v>-0.77404573654051501</v>
      </c>
      <c r="Z122">
        <v>-0.775946329362322</v>
      </c>
      <c r="AA122">
        <v>0.83341290495902298</v>
      </c>
      <c r="AB122">
        <v>-0.80711332704872996</v>
      </c>
      <c r="AC122">
        <v>-0.92100366562750702</v>
      </c>
      <c r="AD122">
        <v>-2.04699528778329E-2</v>
      </c>
      <c r="AE122">
        <v>0</v>
      </c>
      <c r="AF122">
        <v>0.54938147672208204</v>
      </c>
      <c r="AG122">
        <v>3.9243425777444503E-2</v>
      </c>
      <c r="AH122">
        <v>-1</v>
      </c>
      <c r="AI122">
        <v>-2.1304534874516501E-2</v>
      </c>
      <c r="AJ122">
        <v>0</v>
      </c>
      <c r="AK122">
        <v>0.132280214278123</v>
      </c>
      <c r="AL122">
        <v>2.3308542793781601E-2</v>
      </c>
      <c r="AM122">
        <v>-0.5</v>
      </c>
    </row>
    <row r="123" spans="1:39">
      <c r="A123" s="14">
        <v>40984</v>
      </c>
      <c r="B123">
        <v>0.38748646849798302</v>
      </c>
      <c r="C123">
        <v>-0.87243232640299295</v>
      </c>
      <c r="D123">
        <v>-0.225027063004033</v>
      </c>
      <c r="E123">
        <v>0.97731358199961404</v>
      </c>
      <c r="F123">
        <v>-0.66118621813176504</v>
      </c>
      <c r="G123">
        <v>0.37452529417206698</v>
      </c>
      <c r="H123" s="21">
        <v>0.25035163070826699</v>
      </c>
      <c r="I123">
        <v>-0.3175218452595</v>
      </c>
      <c r="J123">
        <v>-0.40581280818719001</v>
      </c>
      <c r="K123">
        <v>0.39667555806667898</v>
      </c>
      <c r="L123">
        <v>-0.42363785904700302</v>
      </c>
      <c r="M123">
        <v>-0.63018500319399395</v>
      </c>
      <c r="N123">
        <v>9.7597939618702501E-2</v>
      </c>
      <c r="O123">
        <v>0</v>
      </c>
      <c r="P123">
        <v>0</v>
      </c>
      <c r="Q123">
        <v>-0.26081545586983601</v>
      </c>
      <c r="R123">
        <v>1</v>
      </c>
      <c r="S123">
        <v>0.177017387036217</v>
      </c>
      <c r="T123">
        <v>0</v>
      </c>
      <c r="U123">
        <v>0.167035226208821</v>
      </c>
      <c r="V123">
        <v>-0.26843203452396902</v>
      </c>
      <c r="W123">
        <v>0</v>
      </c>
      <c r="X123">
        <v>0.31450123552790199</v>
      </c>
      <c r="Y123">
        <v>-0.76204240147081703</v>
      </c>
      <c r="Z123">
        <v>-0.90244234788189703</v>
      </c>
      <c r="AA123">
        <v>0.59511443169617795</v>
      </c>
      <c r="AB123">
        <v>-0.78739815096756904</v>
      </c>
      <c r="AC123">
        <v>-0.84962862191625499</v>
      </c>
      <c r="AD123">
        <v>0.32947849177718402</v>
      </c>
      <c r="AE123">
        <v>0</v>
      </c>
      <c r="AF123">
        <v>0</v>
      </c>
      <c r="AG123">
        <v>-0.30304365261330901</v>
      </c>
      <c r="AH123">
        <v>1</v>
      </c>
      <c r="AI123">
        <v>0.44854603492880002</v>
      </c>
      <c r="AJ123">
        <v>0</v>
      </c>
      <c r="AK123">
        <v>0</v>
      </c>
      <c r="AL123">
        <v>-0.33269259770456799</v>
      </c>
      <c r="AM123">
        <v>0.5</v>
      </c>
    </row>
    <row r="124" spans="1:39">
      <c r="A124" s="14">
        <v>33956</v>
      </c>
      <c r="B124">
        <v>0.37677976875214803</v>
      </c>
      <c r="C124">
        <v>-0.93503606683076301</v>
      </c>
      <c r="D124">
        <v>-0.24644046249570201</v>
      </c>
      <c r="E124">
        <v>1</v>
      </c>
      <c r="F124">
        <v>-0.69243879642469797</v>
      </c>
      <c r="G124">
        <v>0.37677976875214803</v>
      </c>
      <c r="H124" s="21">
        <v>2.4411814540973398E-2</v>
      </c>
      <c r="I124">
        <v>-0.85688354329204097</v>
      </c>
      <c r="J124">
        <v>-0.83615259377282303</v>
      </c>
      <c r="K124">
        <v>0.88197430462783</v>
      </c>
      <c r="L124">
        <v>-0.87832091324262795</v>
      </c>
      <c r="M124">
        <v>-0.86070349366064103</v>
      </c>
      <c r="N124">
        <v>0.27325927525358401</v>
      </c>
      <c r="O124">
        <v>0</v>
      </c>
      <c r="P124">
        <v>0</v>
      </c>
      <c r="Q124">
        <v>-0.36330794702122698</v>
      </c>
      <c r="R124">
        <v>1</v>
      </c>
      <c r="S124">
        <v>-8.1011175495413507E-2</v>
      </c>
      <c r="T124">
        <v>0</v>
      </c>
      <c r="U124">
        <v>0</v>
      </c>
      <c r="V124">
        <v>3.11144259920688E-2</v>
      </c>
      <c r="W124">
        <v>0</v>
      </c>
      <c r="X124">
        <v>-2.1754296964860398E-3</v>
      </c>
      <c r="Y124">
        <v>-0.86495510901028505</v>
      </c>
      <c r="Z124">
        <v>-0.85185591888235501</v>
      </c>
      <c r="AA124">
        <v>0.81652348402905195</v>
      </c>
      <c r="AB124">
        <v>-0.84472923614472595</v>
      </c>
      <c r="AC124">
        <v>-0.84927804873309998</v>
      </c>
      <c r="AD124">
        <v>6.7600561159383094E-2</v>
      </c>
      <c r="AE124">
        <v>-0.13797788293159</v>
      </c>
      <c r="AF124">
        <v>-1.45717717465404E-2</v>
      </c>
      <c r="AG124">
        <v>-5.7419584286520303E-2</v>
      </c>
      <c r="AH124">
        <v>0</v>
      </c>
      <c r="AI124">
        <v>-9.9237954897498995E-2</v>
      </c>
      <c r="AJ124">
        <v>-0.13797788293159</v>
      </c>
      <c r="AK124">
        <v>-1.49442990203665E-2</v>
      </c>
      <c r="AL124">
        <v>5.7389263713505903E-2</v>
      </c>
      <c r="AM124">
        <v>-0.5</v>
      </c>
    </row>
    <row r="125" spans="1:39">
      <c r="A125" s="14">
        <v>34775</v>
      </c>
      <c r="B125">
        <v>0.37966434522264397</v>
      </c>
      <c r="C125">
        <v>-0.95954855524391103</v>
      </c>
      <c r="D125">
        <v>-0.240671309554712</v>
      </c>
      <c r="E125">
        <v>1</v>
      </c>
      <c r="F125">
        <v>-0.68862981672027601</v>
      </c>
      <c r="G125">
        <v>0.37966434522264397</v>
      </c>
      <c r="H125" s="21">
        <v>-7.81207075312252E-4</v>
      </c>
      <c r="I125">
        <v>-0.86796621995426204</v>
      </c>
      <c r="J125">
        <v>-0.808652389994443</v>
      </c>
      <c r="K125">
        <v>0.92249613034469202</v>
      </c>
      <c r="L125">
        <v>-0.88582407332209301</v>
      </c>
      <c r="M125">
        <v>-0.924829476238333</v>
      </c>
      <c r="N125">
        <v>0.13927969869514201</v>
      </c>
      <c r="O125">
        <v>0</v>
      </c>
      <c r="P125">
        <v>0</v>
      </c>
      <c r="Q125">
        <v>-0.22401619265452299</v>
      </c>
      <c r="R125">
        <v>1</v>
      </c>
      <c r="S125">
        <v>-8.5578815125276694E-2</v>
      </c>
      <c r="T125">
        <v>0</v>
      </c>
      <c r="U125">
        <v>0</v>
      </c>
      <c r="V125">
        <v>2.2048983637520898E-2</v>
      </c>
      <c r="W125">
        <v>0</v>
      </c>
      <c r="X125">
        <v>8.5591473314961197E-2</v>
      </c>
      <c r="Y125">
        <v>-0.99131358360418997</v>
      </c>
      <c r="Z125">
        <v>-0.95700465615916497</v>
      </c>
      <c r="AA125">
        <v>0.96738416984348097</v>
      </c>
      <c r="AB125">
        <v>-0.96592257029695505</v>
      </c>
      <c r="AC125">
        <v>-0.98937207589652398</v>
      </c>
      <c r="AD125">
        <v>3.52375394249018E-2</v>
      </c>
      <c r="AE125">
        <v>0</v>
      </c>
      <c r="AF125">
        <v>-4.68473582809808E-2</v>
      </c>
      <c r="AG125">
        <v>-6.1801060309040597E-2</v>
      </c>
      <c r="AH125">
        <v>1</v>
      </c>
      <c r="AI125">
        <v>0.122401152306297</v>
      </c>
      <c r="AJ125">
        <v>0</v>
      </c>
      <c r="AK125">
        <v>-2.9391608749395299E-2</v>
      </c>
      <c r="AL125">
        <v>-6.0936681597227198E-2</v>
      </c>
      <c r="AM125">
        <v>1</v>
      </c>
    </row>
    <row r="126" spans="1:39">
      <c r="A126" s="14">
        <v>36238</v>
      </c>
      <c r="B126">
        <v>0.34718335490407998</v>
      </c>
      <c r="C126">
        <v>-0.56147075980132299</v>
      </c>
      <c r="D126">
        <v>-0.14389563592476201</v>
      </c>
      <c r="E126">
        <v>0.925782401188599</v>
      </c>
      <c r="F126">
        <v>-0.56874522710424402</v>
      </c>
      <c r="G126">
        <v>0.38565028164818499</v>
      </c>
      <c r="H126" s="21">
        <v>0.58004835313805403</v>
      </c>
      <c r="I126">
        <v>-0.52828637015278701</v>
      </c>
      <c r="J126">
        <v>-0.54557306411276496</v>
      </c>
      <c r="K126">
        <v>0.38635496917828099</v>
      </c>
      <c r="L126">
        <v>-0.48734553340101699</v>
      </c>
      <c r="M126">
        <v>-0.77084343872215899</v>
      </c>
      <c r="N126">
        <v>0.91510149142549702</v>
      </c>
      <c r="O126">
        <v>0</v>
      </c>
      <c r="P126">
        <v>0</v>
      </c>
      <c r="Q126">
        <v>-0.88810573634487899</v>
      </c>
      <c r="R126">
        <v>1</v>
      </c>
      <c r="S126">
        <v>0.596225714451739</v>
      </c>
      <c r="T126">
        <v>0</v>
      </c>
      <c r="U126">
        <v>0</v>
      </c>
      <c r="V126">
        <v>-0.29585654253017601</v>
      </c>
      <c r="W126">
        <v>0</v>
      </c>
      <c r="X126">
        <v>-3.1757200521239401E-3</v>
      </c>
      <c r="Y126">
        <v>-0.60937751932409001</v>
      </c>
      <c r="Z126">
        <v>-0.68632289528371704</v>
      </c>
      <c r="AA126">
        <v>0.40282852122507801</v>
      </c>
      <c r="AB126">
        <v>-0.58425279893028104</v>
      </c>
      <c r="AC126">
        <v>-0.81656908947535101</v>
      </c>
      <c r="AD126">
        <v>0.63181259770805398</v>
      </c>
      <c r="AE126">
        <v>0</v>
      </c>
      <c r="AF126">
        <v>0</v>
      </c>
      <c r="AG126">
        <v>-0.56758125406071602</v>
      </c>
      <c r="AH126">
        <v>1</v>
      </c>
      <c r="AI126">
        <v>4.3899961380578001E-2</v>
      </c>
      <c r="AJ126">
        <v>0</v>
      </c>
      <c r="AK126">
        <v>0</v>
      </c>
      <c r="AL126">
        <v>-3.7122763976955098E-3</v>
      </c>
      <c r="AM126">
        <v>0</v>
      </c>
    </row>
    <row r="127" spans="1:39">
      <c r="A127" s="14">
        <v>29483</v>
      </c>
      <c r="B127">
        <v>0.40256119503997201</v>
      </c>
      <c r="C127">
        <v>-0.73826078830568298</v>
      </c>
      <c r="D127">
        <v>-0.19487760992005501</v>
      </c>
      <c r="E127">
        <v>0.99667240803026402</v>
      </c>
      <c r="F127">
        <v>-0.65588499357088004</v>
      </c>
      <c r="G127">
        <v>0.40066007959704297</v>
      </c>
      <c r="H127" s="21">
        <v>0.59698838556651701</v>
      </c>
      <c r="I127">
        <v>-0.75110346458433896</v>
      </c>
      <c r="J127">
        <v>-0.26284359222241199</v>
      </c>
      <c r="K127">
        <v>0.209090679560158</v>
      </c>
      <c r="L127">
        <v>-0.26055875652628202</v>
      </c>
      <c r="M127">
        <v>-0.97044064892355197</v>
      </c>
      <c r="N127">
        <v>0.295768894192601</v>
      </c>
      <c r="O127">
        <v>0</v>
      </c>
      <c r="P127">
        <v>0</v>
      </c>
      <c r="Q127">
        <v>-0.461751073745018</v>
      </c>
      <c r="R127">
        <v>1</v>
      </c>
      <c r="S127">
        <v>0.49211505945053402</v>
      </c>
      <c r="T127">
        <v>-0.17724413191900301</v>
      </c>
      <c r="U127">
        <v>-3.6804223573550503E-2</v>
      </c>
      <c r="V127">
        <v>-0.53719251436637805</v>
      </c>
      <c r="W127">
        <v>0</v>
      </c>
      <c r="X127">
        <v>0.32763600791480302</v>
      </c>
      <c r="Y127">
        <v>-0.79398163935560095</v>
      </c>
      <c r="Z127">
        <v>-0.58404765138778303</v>
      </c>
      <c r="AA127">
        <v>0.37477123106229598</v>
      </c>
      <c r="AB127">
        <v>-0.51379997882210504</v>
      </c>
      <c r="AC127">
        <v>-0.993854590619899</v>
      </c>
      <c r="AD127">
        <v>0.65409184021488698</v>
      </c>
      <c r="AE127">
        <v>0</v>
      </c>
      <c r="AF127">
        <v>0</v>
      </c>
      <c r="AG127">
        <v>-0.59233711916861798</v>
      </c>
      <c r="AH127">
        <v>1</v>
      </c>
      <c r="AI127">
        <v>0.49146830656120699</v>
      </c>
      <c r="AJ127">
        <v>0</v>
      </c>
      <c r="AK127">
        <v>1</v>
      </c>
      <c r="AL127">
        <v>-0.16520366394479</v>
      </c>
      <c r="AM127">
        <v>0</v>
      </c>
    </row>
    <row r="128" spans="1:39">
      <c r="A128" s="14">
        <v>31121</v>
      </c>
      <c r="B128">
        <v>0.174571089461212</v>
      </c>
      <c r="C128">
        <v>-0.82485579448414503</v>
      </c>
      <c r="D128">
        <v>-0.193821789977183</v>
      </c>
      <c r="E128">
        <v>1</v>
      </c>
      <c r="F128">
        <v>-0.65769826211287097</v>
      </c>
      <c r="G128">
        <v>0.40308910501140799</v>
      </c>
      <c r="H128" s="21">
        <v>8.0402363507490804E-2</v>
      </c>
      <c r="I128">
        <v>-0.78048266037782299</v>
      </c>
      <c r="J128">
        <v>-0.75885985988804705</v>
      </c>
      <c r="K128">
        <v>0.89352663656922104</v>
      </c>
      <c r="L128">
        <v>-0.84663608059825701</v>
      </c>
      <c r="M128">
        <v>-0.89056595531220595</v>
      </c>
      <c r="N128">
        <v>0.25415998677687002</v>
      </c>
      <c r="O128">
        <v>0</v>
      </c>
      <c r="P128">
        <v>0</v>
      </c>
      <c r="Q128">
        <v>-0.431102958904377</v>
      </c>
      <c r="R128">
        <v>1</v>
      </c>
      <c r="S128">
        <v>-2.9327335456352001E-2</v>
      </c>
      <c r="T128">
        <v>0</v>
      </c>
      <c r="U128">
        <v>0</v>
      </c>
      <c r="V128">
        <v>-1.6120916794057399E-2</v>
      </c>
      <c r="W128">
        <v>0</v>
      </c>
      <c r="X128">
        <v>0.27910983061515998</v>
      </c>
      <c r="Y128">
        <v>-0.76895358194647501</v>
      </c>
      <c r="Z128">
        <v>-0.88527843866609401</v>
      </c>
      <c r="AA128">
        <v>0.77268913263260097</v>
      </c>
      <c r="AB128">
        <v>-0.84686351467716403</v>
      </c>
      <c r="AC128">
        <v>-0.86358577881706</v>
      </c>
      <c r="AD128">
        <v>0.23008454965167899</v>
      </c>
      <c r="AE128">
        <v>0</v>
      </c>
      <c r="AF128">
        <v>0</v>
      </c>
      <c r="AG128">
        <v>-0.32829828577670001</v>
      </c>
      <c r="AH128">
        <v>1</v>
      </c>
      <c r="AI128">
        <v>0.322075329982146</v>
      </c>
      <c r="AJ128">
        <v>0</v>
      </c>
      <c r="AK128">
        <v>0.220556876145376</v>
      </c>
      <c r="AL128">
        <v>-0.23280749431845801</v>
      </c>
      <c r="AM128">
        <v>0.5</v>
      </c>
    </row>
    <row r="129" spans="1:39">
      <c r="A129" s="14">
        <v>35328</v>
      </c>
      <c r="B129">
        <v>0.46156254851277301</v>
      </c>
      <c r="C129">
        <v>-0.83566638988206199</v>
      </c>
      <c r="D129">
        <v>-7.6874902974452999E-2</v>
      </c>
      <c r="E129">
        <v>0.92115372868404</v>
      </c>
      <c r="F129">
        <v>-0.52100409340391995</v>
      </c>
      <c r="G129">
        <v>0.41651620107012299</v>
      </c>
      <c r="H129" s="21">
        <v>-8.87134986064331E-2</v>
      </c>
      <c r="I129">
        <v>-0.76087150216420696</v>
      </c>
      <c r="J129">
        <v>-0.69127238039142003</v>
      </c>
      <c r="K129">
        <v>0.73114710314725295</v>
      </c>
      <c r="L129">
        <v>-0.73179076963934997</v>
      </c>
      <c r="M129">
        <v>-0.74506830481325703</v>
      </c>
      <c r="N129">
        <v>0.40997049163585703</v>
      </c>
      <c r="O129">
        <v>0</v>
      </c>
      <c r="P129">
        <v>0</v>
      </c>
      <c r="Q129">
        <v>-0.52804644084109997</v>
      </c>
      <c r="R129">
        <v>1</v>
      </c>
      <c r="S129">
        <v>-0.36254478072317903</v>
      </c>
      <c r="T129">
        <v>0</v>
      </c>
      <c r="U129">
        <v>0</v>
      </c>
      <c r="V129">
        <v>0.12070878574119701</v>
      </c>
      <c r="W129">
        <v>0</v>
      </c>
      <c r="X129">
        <v>-0.18672133924236201</v>
      </c>
      <c r="Y129">
        <v>-0.731489194980391</v>
      </c>
      <c r="Z129">
        <v>-0.74890407834560602</v>
      </c>
      <c r="AA129">
        <v>0.636062866446653</v>
      </c>
      <c r="AB129">
        <v>-0.71273543722459898</v>
      </c>
      <c r="AC129">
        <v>-0.735248021240966</v>
      </c>
      <c r="AD129">
        <v>0.108030441723658</v>
      </c>
      <c r="AE129">
        <v>0</v>
      </c>
      <c r="AF129">
        <v>1.8424883229159399E-2</v>
      </c>
      <c r="AG129">
        <v>-2.8086601186281399E-2</v>
      </c>
      <c r="AH129">
        <v>0</v>
      </c>
      <c r="AI129">
        <v>-0.190156510624376</v>
      </c>
      <c r="AJ129">
        <v>0</v>
      </c>
      <c r="AK129">
        <v>1.04677407600899E-2</v>
      </c>
      <c r="AL129">
        <v>0.14135296307541201</v>
      </c>
      <c r="AM129">
        <v>-0.5</v>
      </c>
    </row>
    <row r="130" spans="1:39">
      <c r="A130" s="14">
        <v>35419</v>
      </c>
      <c r="B130">
        <v>0.39270269017093301</v>
      </c>
      <c r="C130">
        <v>-0.81700499622617595</v>
      </c>
      <c r="D130">
        <v>-8.0936042127799104E-2</v>
      </c>
      <c r="E130">
        <v>0.94753445516469403</v>
      </c>
      <c r="F130">
        <v>-0.54358716096600002</v>
      </c>
      <c r="G130">
        <v>0.42955743325405599</v>
      </c>
      <c r="H130" s="21">
        <v>0.41095407309026299</v>
      </c>
      <c r="I130">
        <v>-0.86295705201871398</v>
      </c>
      <c r="J130">
        <v>-0.92025161532148303</v>
      </c>
      <c r="K130">
        <v>0.79251846670206905</v>
      </c>
      <c r="L130">
        <v>-0.87420343834516601</v>
      </c>
      <c r="M130">
        <v>-0.93381827739135104</v>
      </c>
      <c r="N130">
        <v>0.52347401791496095</v>
      </c>
      <c r="O130">
        <v>0</v>
      </c>
      <c r="P130">
        <v>0</v>
      </c>
      <c r="Q130">
        <v>-0.67598491451007203</v>
      </c>
      <c r="R130">
        <v>1</v>
      </c>
      <c r="S130">
        <v>0.32398372404893599</v>
      </c>
      <c r="T130">
        <v>0</v>
      </c>
      <c r="U130">
        <v>0</v>
      </c>
      <c r="V130">
        <v>-0.24275799119441099</v>
      </c>
      <c r="W130">
        <v>0</v>
      </c>
      <c r="X130">
        <v>0.17067876460297199</v>
      </c>
      <c r="Y130">
        <v>-0.95771463158153003</v>
      </c>
      <c r="Z130">
        <v>-0.91766017858406401</v>
      </c>
      <c r="AA130">
        <v>0.89103843062659205</v>
      </c>
      <c r="AB130">
        <v>-0.91310945822159495</v>
      </c>
      <c r="AC130">
        <v>-0.982832368697658</v>
      </c>
      <c r="AD130">
        <v>0.41265979991644502</v>
      </c>
      <c r="AE130">
        <v>0</v>
      </c>
      <c r="AF130">
        <v>0</v>
      </c>
      <c r="AG130">
        <v>-0.40439211803771802</v>
      </c>
      <c r="AH130">
        <v>1</v>
      </c>
      <c r="AI130">
        <v>-1.7142067324622302E-2</v>
      </c>
      <c r="AJ130">
        <v>0</v>
      </c>
      <c r="AK130">
        <v>0</v>
      </c>
      <c r="AL130">
        <v>4.86804130791088E-4</v>
      </c>
      <c r="AM130">
        <v>0</v>
      </c>
    </row>
    <row r="131" spans="1:39">
      <c r="A131" s="14">
        <v>38702</v>
      </c>
      <c r="B131">
        <v>0.42693374490381297</v>
      </c>
      <c r="C131">
        <v>-0.87904723560817699</v>
      </c>
      <c r="D131">
        <v>-9.3379780174004098E-2</v>
      </c>
      <c r="E131">
        <v>0.994123054688138</v>
      </c>
      <c r="F131">
        <v>-0.58694962584283195</v>
      </c>
      <c r="G131">
        <v>0.44995250129053399</v>
      </c>
      <c r="H131" s="21">
        <v>-0.144743576358944</v>
      </c>
      <c r="I131">
        <v>-0.84634997056982597</v>
      </c>
      <c r="J131">
        <v>-0.71250263030160499</v>
      </c>
      <c r="K131">
        <v>0.93739468621270206</v>
      </c>
      <c r="L131">
        <v>-0.84676360960655706</v>
      </c>
      <c r="M131">
        <v>-0.91931212591139999</v>
      </c>
      <c r="N131">
        <v>-4.3897250147073803E-2</v>
      </c>
      <c r="O131">
        <v>0</v>
      </c>
      <c r="P131">
        <v>-0.25638794247608698</v>
      </c>
      <c r="Q131">
        <v>-0.124110569417754</v>
      </c>
      <c r="R131">
        <v>1</v>
      </c>
      <c r="S131">
        <v>-0.21491008606999201</v>
      </c>
      <c r="T131">
        <v>0</v>
      </c>
      <c r="U131">
        <v>0.117136846270227</v>
      </c>
      <c r="V131">
        <v>0.105381160672421</v>
      </c>
      <c r="W131">
        <v>0</v>
      </c>
      <c r="X131">
        <v>-0.10591598922694501</v>
      </c>
      <c r="Y131">
        <v>-0.84062219600823596</v>
      </c>
      <c r="Z131">
        <v>-0.75982641401376605</v>
      </c>
      <c r="AA131">
        <v>0.87001267654840897</v>
      </c>
      <c r="AB131">
        <v>-0.81221752269915504</v>
      </c>
      <c r="AC131">
        <v>-0.90974853516339704</v>
      </c>
      <c r="AD131">
        <v>-3.0159276922084598E-2</v>
      </c>
      <c r="AE131">
        <v>0</v>
      </c>
      <c r="AF131">
        <v>0.170423581958662</v>
      </c>
      <c r="AG131">
        <v>3.5893394318605602E-2</v>
      </c>
      <c r="AH131">
        <v>-1</v>
      </c>
      <c r="AI131">
        <v>-0.19015796006912</v>
      </c>
      <c r="AJ131">
        <v>0</v>
      </c>
      <c r="AK131">
        <v>9.6822859236682796E-2</v>
      </c>
      <c r="AL131">
        <v>0.12994685104272499</v>
      </c>
      <c r="AM131">
        <v>-1</v>
      </c>
    </row>
    <row r="132" spans="1:39">
      <c r="A132" s="14">
        <v>33039</v>
      </c>
      <c r="B132">
        <v>0.476027149800056</v>
      </c>
      <c r="C132">
        <v>-0.80151236663791903</v>
      </c>
      <c r="D132">
        <v>0.10587633215360399</v>
      </c>
      <c r="E132">
        <v>0.81980615650556898</v>
      </c>
      <c r="F132">
        <v>-0.32388867258658599</v>
      </c>
      <c r="G132">
        <v>0.44999005774395401</v>
      </c>
      <c r="H132" s="21">
        <v>-3.9228018997802899E-2</v>
      </c>
      <c r="I132">
        <v>-0.74640848824700701</v>
      </c>
      <c r="J132">
        <v>-0.65647111131619096</v>
      </c>
      <c r="K132">
        <v>0.70479454609746495</v>
      </c>
      <c r="L132">
        <v>-0.70246368883740196</v>
      </c>
      <c r="M132">
        <v>-0.83711940955833297</v>
      </c>
      <c r="N132">
        <v>0.39834826972847598</v>
      </c>
      <c r="O132">
        <v>0.841086111418476</v>
      </c>
      <c r="P132">
        <v>3.2531408410640401E-2</v>
      </c>
      <c r="Q132">
        <v>-0.40258573894095401</v>
      </c>
      <c r="R132">
        <v>1</v>
      </c>
      <c r="S132">
        <v>-0.127595368350014</v>
      </c>
      <c r="T132">
        <v>0.154484760731943</v>
      </c>
      <c r="U132">
        <v>4.1268185240262302E-2</v>
      </c>
      <c r="V132">
        <v>7.3370297629268902E-2</v>
      </c>
      <c r="W132">
        <v>0</v>
      </c>
      <c r="X132">
        <v>-2.24532063891342E-2</v>
      </c>
      <c r="Y132">
        <v>-0.86728636586673002</v>
      </c>
      <c r="Z132">
        <v>-0.83181440316779198</v>
      </c>
      <c r="AA132">
        <v>0.82983103458937102</v>
      </c>
      <c r="AB132">
        <v>-0.83873659908277098</v>
      </c>
      <c r="AC132">
        <v>-0.93855004871051195</v>
      </c>
      <c r="AD132">
        <v>4.4041972191446697E-2</v>
      </c>
      <c r="AE132">
        <v>0.474977817686627</v>
      </c>
      <c r="AF132">
        <v>0.21134438217408</v>
      </c>
      <c r="AG132">
        <v>1.0691059302580699E-2</v>
      </c>
      <c r="AH132">
        <v>0</v>
      </c>
      <c r="AI132">
        <v>-0.10968007172880199</v>
      </c>
      <c r="AJ132">
        <v>1</v>
      </c>
      <c r="AK132">
        <v>0.27904728236848902</v>
      </c>
      <c r="AL132">
        <v>6.9790721707829198E-2</v>
      </c>
      <c r="AM132">
        <v>-0.5</v>
      </c>
    </row>
    <row r="133" spans="1:39">
      <c r="A133" s="14">
        <v>31947</v>
      </c>
      <c r="B133">
        <v>0.51894608812028398</v>
      </c>
      <c r="C133">
        <v>-0.71587051299614801</v>
      </c>
      <c r="D133">
        <v>3.7892176240568697E-2</v>
      </c>
      <c r="E133">
        <v>0.88186356612489802</v>
      </c>
      <c r="F133">
        <v>-0.41559046191184601</v>
      </c>
      <c r="G133">
        <v>0.45145253697126098</v>
      </c>
      <c r="H133" s="21">
        <v>0.16993239289225701</v>
      </c>
      <c r="I133">
        <v>-0.55474681858324804</v>
      </c>
      <c r="J133">
        <v>-0.51774906818938105</v>
      </c>
      <c r="K133">
        <v>0.498310339361552</v>
      </c>
      <c r="L133">
        <v>-0.53034261339856703</v>
      </c>
      <c r="M133">
        <v>-0.64418605597771605</v>
      </c>
      <c r="N133">
        <v>0.65946919497478795</v>
      </c>
      <c r="O133">
        <v>0</v>
      </c>
      <c r="P133">
        <v>0</v>
      </c>
      <c r="Q133">
        <v>-0.79560594725869505</v>
      </c>
      <c r="R133">
        <v>1</v>
      </c>
      <c r="S133">
        <v>1.76202128317684E-2</v>
      </c>
      <c r="T133">
        <v>0</v>
      </c>
      <c r="U133">
        <v>0</v>
      </c>
      <c r="V133">
        <v>2.19826313673985E-2</v>
      </c>
      <c r="W133">
        <v>0</v>
      </c>
      <c r="X133">
        <v>-0.17788548175274899</v>
      </c>
      <c r="Y133">
        <v>-0.52814032695586399</v>
      </c>
      <c r="Z133">
        <v>-0.55880113162887701</v>
      </c>
      <c r="AA133">
        <v>0.51325800378951503</v>
      </c>
      <c r="AB133">
        <v>-0.55273906360479297</v>
      </c>
      <c r="AC133">
        <v>-0.72611471957371398</v>
      </c>
      <c r="AD133">
        <v>0.37963002497978299</v>
      </c>
      <c r="AE133">
        <v>0.84620129316604498</v>
      </c>
      <c r="AF133">
        <v>0.37652261398252701</v>
      </c>
      <c r="AG133">
        <v>-0.39579973443448202</v>
      </c>
      <c r="AH133">
        <v>1</v>
      </c>
      <c r="AI133">
        <v>-0.39373179677046899</v>
      </c>
      <c r="AJ133">
        <v>0.76658705668134897</v>
      </c>
      <c r="AK133">
        <v>0.213914034865789</v>
      </c>
      <c r="AL133">
        <v>0.20474921367868401</v>
      </c>
      <c r="AM133">
        <v>0</v>
      </c>
    </row>
    <row r="134" spans="1:39">
      <c r="A134" s="14">
        <v>33228</v>
      </c>
      <c r="B134">
        <v>0.50940555734728299</v>
      </c>
      <c r="C134">
        <v>-0.72885571073833499</v>
      </c>
      <c r="D134">
        <v>1.88111146945667E-2</v>
      </c>
      <c r="E134">
        <v>0.90668245399745495</v>
      </c>
      <c r="F134">
        <v>-0.44691190358870603</v>
      </c>
      <c r="G134">
        <v>0.45609150039104501</v>
      </c>
      <c r="H134" s="21">
        <v>-0.45516097498549701</v>
      </c>
      <c r="I134">
        <v>-0.39037228288216502</v>
      </c>
      <c r="J134">
        <v>-0.22157384940455299</v>
      </c>
      <c r="K134">
        <v>0.41366828449711701</v>
      </c>
      <c r="L134">
        <v>-0.34359243536935702</v>
      </c>
      <c r="M134">
        <v>-0.66607808635854804</v>
      </c>
      <c r="N134">
        <v>7.3743386689964399E-2</v>
      </c>
      <c r="O134">
        <v>0</v>
      </c>
      <c r="P134">
        <v>0.212883361359372</v>
      </c>
      <c r="Q134">
        <v>-1.69632069443994E-2</v>
      </c>
      <c r="R134">
        <v>0</v>
      </c>
      <c r="S134">
        <v>-0.63380088837168402</v>
      </c>
      <c r="T134">
        <v>0</v>
      </c>
      <c r="U134">
        <v>0.27005624472977802</v>
      </c>
      <c r="V134">
        <v>0.331594832153983</v>
      </c>
      <c r="W134">
        <v>-1</v>
      </c>
      <c r="X134">
        <v>-1.5786462650771702E-2</v>
      </c>
      <c r="Y134">
        <v>-0.49827594102706801</v>
      </c>
      <c r="Z134">
        <v>-0.52377720068101996</v>
      </c>
      <c r="AA134">
        <v>0.37825413140043102</v>
      </c>
      <c r="AB134">
        <v>-0.47853711828651802</v>
      </c>
      <c r="AC134">
        <v>-0.81265487058641495</v>
      </c>
      <c r="AD134">
        <v>-0.25876554713354</v>
      </c>
      <c r="AE134">
        <v>0</v>
      </c>
      <c r="AF134">
        <v>0</v>
      </c>
      <c r="AG134">
        <v>0.20951517328145799</v>
      </c>
      <c r="AH134">
        <v>-1</v>
      </c>
      <c r="AI134">
        <v>0.112040508995764</v>
      </c>
      <c r="AJ134">
        <v>0</v>
      </c>
      <c r="AK134">
        <v>0</v>
      </c>
      <c r="AL134">
        <v>-1.5401751328701601E-2</v>
      </c>
      <c r="AM134">
        <v>0</v>
      </c>
    </row>
    <row r="135" spans="1:39">
      <c r="A135" s="14">
        <v>39983</v>
      </c>
      <c r="B135">
        <v>0.36447941272551398</v>
      </c>
      <c r="C135">
        <v>-0.41053826808366201</v>
      </c>
      <c r="D135">
        <v>6.0039200325935599E-2</v>
      </c>
      <c r="E135">
        <v>0.87159560047542195</v>
      </c>
      <c r="F135">
        <v>-0.39322207374192902</v>
      </c>
      <c r="G135">
        <v>0.45665976845995399</v>
      </c>
      <c r="H135" s="21">
        <v>0.16560697782584299</v>
      </c>
      <c r="I135">
        <v>0.33093751655568399</v>
      </c>
      <c r="J135">
        <v>0.425248995648003</v>
      </c>
      <c r="K135">
        <v>-0.36887500446355598</v>
      </c>
      <c r="L135">
        <v>0.376476997432659</v>
      </c>
      <c r="M135">
        <v>-0.46753444466649902</v>
      </c>
      <c r="N135">
        <v>-0.68235030811452702</v>
      </c>
      <c r="O135">
        <v>0</v>
      </c>
      <c r="P135">
        <v>0</v>
      </c>
      <c r="Q135">
        <v>0.76427691937299602</v>
      </c>
      <c r="R135">
        <v>-1</v>
      </c>
      <c r="S135">
        <v>0.37270723985337001</v>
      </c>
      <c r="T135">
        <v>0</v>
      </c>
      <c r="U135">
        <v>0</v>
      </c>
      <c r="V135">
        <v>-0.592187000559939</v>
      </c>
      <c r="W135">
        <v>0</v>
      </c>
      <c r="X135">
        <v>0.49005514934403299</v>
      </c>
      <c r="Y135">
        <v>-8.3399804882615503E-2</v>
      </c>
      <c r="Z135">
        <v>-0.43085172683619299</v>
      </c>
      <c r="AA135">
        <v>-0.19424886941378799</v>
      </c>
      <c r="AB135">
        <v>-0.19208206992308799</v>
      </c>
      <c r="AC135">
        <v>-0.642096033202046</v>
      </c>
      <c r="AD135">
        <v>-0.21833663218941601</v>
      </c>
      <c r="AE135">
        <v>0</v>
      </c>
      <c r="AF135">
        <v>0</v>
      </c>
      <c r="AG135">
        <v>0.24672521988525001</v>
      </c>
      <c r="AH135">
        <v>0</v>
      </c>
      <c r="AI135">
        <v>0.77790726624742801</v>
      </c>
      <c r="AJ135">
        <v>0</v>
      </c>
      <c r="AK135">
        <v>0</v>
      </c>
      <c r="AL135">
        <v>-0.91073019644706099</v>
      </c>
      <c r="AM135">
        <v>0.5</v>
      </c>
    </row>
    <row r="136" spans="1:39">
      <c r="A136" s="14">
        <v>35139</v>
      </c>
      <c r="B136">
        <v>0.277717989308714</v>
      </c>
      <c r="C136">
        <v>-0.73666618760907299</v>
      </c>
      <c r="D136">
        <v>-6.8893390613683894E-2</v>
      </c>
      <c r="E136">
        <v>1</v>
      </c>
      <c r="F136">
        <v>-0.57521652821732605</v>
      </c>
      <c r="G136">
        <v>0.46555330469315798</v>
      </c>
      <c r="H136" s="21">
        <v>0.166729575075279</v>
      </c>
      <c r="I136">
        <v>-0.83889979915894397</v>
      </c>
      <c r="J136">
        <v>-0.88375577993458598</v>
      </c>
      <c r="K136">
        <v>0.85635075207211198</v>
      </c>
      <c r="L136">
        <v>-0.88887041609895201</v>
      </c>
      <c r="M136">
        <v>-0.89623643979571999</v>
      </c>
      <c r="N136">
        <v>0.49725709648642702</v>
      </c>
      <c r="O136">
        <v>0</v>
      </c>
      <c r="P136">
        <v>0</v>
      </c>
      <c r="Q136">
        <v>-0.63913802348521398</v>
      </c>
      <c r="R136">
        <v>1</v>
      </c>
      <c r="S136">
        <v>0.105693156603044</v>
      </c>
      <c r="T136">
        <v>0</v>
      </c>
      <c r="U136">
        <v>0</v>
      </c>
      <c r="V136">
        <v>-1.7627017519088201E-2</v>
      </c>
      <c r="W136">
        <v>0</v>
      </c>
      <c r="X136">
        <v>-7.0697084610477502E-4</v>
      </c>
      <c r="Y136">
        <v>-0.80228726291119201</v>
      </c>
      <c r="Z136">
        <v>-0.84454716345080805</v>
      </c>
      <c r="AA136">
        <v>0.81111595698890504</v>
      </c>
      <c r="AB136">
        <v>-0.83900743852101201</v>
      </c>
      <c r="AC136">
        <v>-0.885931475234498</v>
      </c>
      <c r="AD136">
        <v>0.52457377463466404</v>
      </c>
      <c r="AE136">
        <v>0</v>
      </c>
      <c r="AF136">
        <v>0</v>
      </c>
      <c r="AG136">
        <v>-0.46931481218496601</v>
      </c>
      <c r="AH136">
        <v>1</v>
      </c>
      <c r="AI136">
        <v>-6.8141640946302498E-2</v>
      </c>
      <c r="AJ136">
        <v>0</v>
      </c>
      <c r="AK136">
        <v>0</v>
      </c>
      <c r="AL136">
        <v>6.6467176017606405E-2</v>
      </c>
      <c r="AM136">
        <v>0</v>
      </c>
    </row>
    <row r="137" spans="1:39">
      <c r="A137" s="14">
        <v>36511</v>
      </c>
      <c r="B137">
        <v>0.52647882092385201</v>
      </c>
      <c r="C137">
        <v>-0.68714898376954203</v>
      </c>
      <c r="D137">
        <v>0.16118188579461501</v>
      </c>
      <c r="E137">
        <v>0.84762356785584403</v>
      </c>
      <c r="F137">
        <v>-0.30835978995174101</v>
      </c>
      <c r="G137">
        <v>0.49353544122455301</v>
      </c>
      <c r="H137" s="21">
        <v>-0.13451463978926201</v>
      </c>
      <c r="I137">
        <v>-0.494840944814539</v>
      </c>
      <c r="J137">
        <v>-0.37949879407287701</v>
      </c>
      <c r="K137">
        <v>0.46298512756462501</v>
      </c>
      <c r="L137">
        <v>-0.44590967888563299</v>
      </c>
      <c r="M137">
        <v>-0.791303476888507</v>
      </c>
      <c r="N137">
        <v>0.74259753207006596</v>
      </c>
      <c r="O137">
        <v>0</v>
      </c>
      <c r="P137">
        <v>0</v>
      </c>
      <c r="Q137">
        <v>-0.67905370349077798</v>
      </c>
      <c r="R137">
        <v>1</v>
      </c>
      <c r="S137">
        <v>-0.304987637837216</v>
      </c>
      <c r="T137">
        <v>0</v>
      </c>
      <c r="U137">
        <v>0</v>
      </c>
      <c r="V137">
        <v>0.14360576994240001</v>
      </c>
      <c r="W137">
        <v>0</v>
      </c>
      <c r="X137">
        <v>0.15119466272707699</v>
      </c>
      <c r="Y137">
        <v>-0.57091657584450894</v>
      </c>
      <c r="Z137">
        <v>-0.61850649760367704</v>
      </c>
      <c r="AA137">
        <v>0.412310187923149</v>
      </c>
      <c r="AB137">
        <v>-0.54894573318732298</v>
      </c>
      <c r="AC137">
        <v>-0.843644193839302</v>
      </c>
      <c r="AD137">
        <v>0.188818310647765</v>
      </c>
      <c r="AE137">
        <v>0</v>
      </c>
      <c r="AF137">
        <v>0.33840746541896399</v>
      </c>
      <c r="AG137">
        <v>-5.5321874327775397E-2</v>
      </c>
      <c r="AH137">
        <v>0</v>
      </c>
      <c r="AI137">
        <v>-2.92514249122659E-2</v>
      </c>
      <c r="AJ137">
        <v>-0.22734308900501299</v>
      </c>
      <c r="AK137">
        <v>5.3650695356326598E-2</v>
      </c>
      <c r="AL137">
        <v>7.1046540750064099E-2</v>
      </c>
      <c r="AM137">
        <v>0</v>
      </c>
    </row>
    <row r="138" spans="1:39">
      <c r="A138" s="14">
        <v>40074</v>
      </c>
      <c r="B138">
        <v>0.52195234180231498</v>
      </c>
      <c r="C138">
        <v>-0.700195046330499</v>
      </c>
      <c r="D138">
        <v>4.9297250794296699E-2</v>
      </c>
      <c r="E138">
        <v>0.95782958770203797</v>
      </c>
      <c r="F138">
        <v>-0.46536967408634899</v>
      </c>
      <c r="G138">
        <v>0.50055588121953898</v>
      </c>
      <c r="H138" s="21">
        <v>0.52444030619583804</v>
      </c>
      <c r="I138">
        <v>-0.31911480969838302</v>
      </c>
      <c r="J138">
        <v>-0.32657901812156298</v>
      </c>
      <c r="K138">
        <v>0.20328184005629801</v>
      </c>
      <c r="L138">
        <v>-0.28752079204678199</v>
      </c>
      <c r="M138">
        <v>-0.75224979957560201</v>
      </c>
      <c r="N138">
        <v>-0.37618479262514398</v>
      </c>
      <c r="O138">
        <v>-0.818896112807319</v>
      </c>
      <c r="P138">
        <v>-0.43878201765743702</v>
      </c>
      <c r="Q138">
        <v>0.38718811586388202</v>
      </c>
      <c r="R138">
        <v>-1</v>
      </c>
      <c r="S138">
        <v>0.416435176726976</v>
      </c>
      <c r="T138">
        <v>-1</v>
      </c>
      <c r="U138">
        <v>-0.207647063827022</v>
      </c>
      <c r="V138">
        <v>-0.94732805502464901</v>
      </c>
      <c r="W138">
        <v>0</v>
      </c>
      <c r="X138">
        <v>0.52227906314897798</v>
      </c>
      <c r="Y138">
        <v>-0.51575195909413896</v>
      </c>
      <c r="Z138">
        <v>-0.72525012404174405</v>
      </c>
      <c r="AA138">
        <v>0.34033014759679298</v>
      </c>
      <c r="AB138">
        <v>-0.58256979218542804</v>
      </c>
      <c r="AC138">
        <v>-0.81260754630077603</v>
      </c>
      <c r="AD138">
        <v>0.36573453846881399</v>
      </c>
      <c r="AE138">
        <v>0</v>
      </c>
      <c r="AF138">
        <v>0</v>
      </c>
      <c r="AG138">
        <v>-0.34989245360432297</v>
      </c>
      <c r="AH138">
        <v>0</v>
      </c>
      <c r="AI138">
        <v>0.69511233481760404</v>
      </c>
      <c r="AJ138">
        <v>-2.45134067548455E-2</v>
      </c>
      <c r="AK138">
        <v>0.35388163562290298</v>
      </c>
      <c r="AL138">
        <v>-0.36327413135224701</v>
      </c>
      <c r="AM138">
        <v>0</v>
      </c>
    </row>
    <row r="139" spans="1:39">
      <c r="A139" s="14">
        <v>32038</v>
      </c>
      <c r="B139">
        <v>0.103757034643924</v>
      </c>
      <c r="C139">
        <v>-0.70797903378237004</v>
      </c>
      <c r="D139">
        <v>2.0865278249713098E-2</v>
      </c>
      <c r="E139">
        <v>1</v>
      </c>
      <c r="F139">
        <v>-0.51595497777940302</v>
      </c>
      <c r="G139">
        <v>0.51043263912485604</v>
      </c>
      <c r="H139" s="21">
        <v>0.39617692694550899</v>
      </c>
      <c r="I139">
        <v>-0.72722486818495202</v>
      </c>
      <c r="J139">
        <v>-0.64588325796838497</v>
      </c>
      <c r="K139">
        <v>0.65638964943996303</v>
      </c>
      <c r="L139">
        <v>-0.67282228513096298</v>
      </c>
      <c r="M139">
        <v>-0.78078023255960205</v>
      </c>
      <c r="N139">
        <v>0.85065588204103504</v>
      </c>
      <c r="O139">
        <v>0</v>
      </c>
      <c r="P139">
        <v>0</v>
      </c>
      <c r="Q139">
        <v>-0.88877593239391195</v>
      </c>
      <c r="R139">
        <v>1</v>
      </c>
      <c r="S139">
        <v>0.54572203080270898</v>
      </c>
      <c r="T139">
        <v>0</v>
      </c>
      <c r="U139">
        <v>0</v>
      </c>
      <c r="V139">
        <v>-0.152886249736819</v>
      </c>
      <c r="W139">
        <v>0</v>
      </c>
      <c r="X139">
        <v>5.4618209173048E-2</v>
      </c>
      <c r="Y139">
        <v>-0.87493944253121103</v>
      </c>
      <c r="Z139">
        <v>-0.87796598470084297</v>
      </c>
      <c r="AA139">
        <v>0.84486925382540401</v>
      </c>
      <c r="AB139">
        <v>-0.87186685716044199</v>
      </c>
      <c r="AC139">
        <v>-0.95529318696602505</v>
      </c>
      <c r="AD139">
        <v>0.60558786881624505</v>
      </c>
      <c r="AE139">
        <v>0</v>
      </c>
      <c r="AF139">
        <v>0</v>
      </c>
      <c r="AG139">
        <v>-0.61503793131562701</v>
      </c>
      <c r="AH139">
        <v>1</v>
      </c>
      <c r="AI139">
        <v>-8.1615047631897794E-2</v>
      </c>
      <c r="AJ139">
        <v>0</v>
      </c>
      <c r="AK139">
        <v>0</v>
      </c>
      <c r="AL139">
        <v>4.4091227771972601E-2</v>
      </c>
      <c r="AM139">
        <v>0</v>
      </c>
    </row>
    <row r="140" spans="1:39">
      <c r="A140" s="14">
        <v>38338</v>
      </c>
      <c r="B140">
        <v>0.51581701835328897</v>
      </c>
      <c r="C140">
        <v>-0.85442676365412396</v>
      </c>
      <c r="D140">
        <v>0.15233736357712199</v>
      </c>
      <c r="E140">
        <v>0.99138098331555802</v>
      </c>
      <c r="F140">
        <v>-0.42265065639222799</v>
      </c>
      <c r="G140">
        <v>0.57124447657629995</v>
      </c>
      <c r="H140" s="21">
        <v>3.5300092796995697E-2</v>
      </c>
      <c r="I140">
        <v>-0.80439431288464502</v>
      </c>
      <c r="J140">
        <v>-0.76353583838726002</v>
      </c>
      <c r="K140">
        <v>0.855948191420983</v>
      </c>
      <c r="L140">
        <v>-0.83056640956261596</v>
      </c>
      <c r="M140">
        <v>-0.93255752238107403</v>
      </c>
      <c r="N140">
        <v>1.5877380316138601E-2</v>
      </c>
      <c r="O140">
        <v>0</v>
      </c>
      <c r="P140">
        <v>-0.246463006871009</v>
      </c>
      <c r="Q140">
        <v>1.7501270486063699E-2</v>
      </c>
      <c r="R140">
        <v>0</v>
      </c>
      <c r="S140">
        <v>-5.2973808750358301E-2</v>
      </c>
      <c r="T140">
        <v>-0.115231014791484</v>
      </c>
      <c r="U140">
        <v>-0.10587574007310201</v>
      </c>
      <c r="V140">
        <v>-3.8394259605951699E-2</v>
      </c>
      <c r="W140">
        <v>0</v>
      </c>
      <c r="X140">
        <v>-4.6672724665810003E-2</v>
      </c>
      <c r="Y140">
        <v>-0.85045090319894601</v>
      </c>
      <c r="Z140">
        <v>-0.82230684926394304</v>
      </c>
      <c r="AA140">
        <v>0.91273107175759505</v>
      </c>
      <c r="AB140">
        <v>-0.86577288694302901</v>
      </c>
      <c r="AC140">
        <v>-0.95062283842103701</v>
      </c>
      <c r="AD140">
        <v>-2.2199092621351401E-2</v>
      </c>
      <c r="AE140">
        <v>0</v>
      </c>
      <c r="AF140">
        <v>9.43735867804288E-2</v>
      </c>
      <c r="AG140">
        <v>2.5365489624041001E-2</v>
      </c>
      <c r="AH140">
        <v>-1</v>
      </c>
      <c r="AI140">
        <v>-0.17695197724408801</v>
      </c>
      <c r="AJ140">
        <v>0</v>
      </c>
      <c r="AK140">
        <v>5.36165265597967E-2</v>
      </c>
      <c r="AL140">
        <v>8.9815257994853695E-2</v>
      </c>
      <c r="AM140">
        <v>-1</v>
      </c>
    </row>
    <row r="141" spans="1:39">
      <c r="A141" s="14">
        <v>32220</v>
      </c>
      <c r="B141">
        <v>0.57334317698842396</v>
      </c>
      <c r="C141">
        <v>-0.69562198916412299</v>
      </c>
      <c r="D141">
        <v>0.151343894001124</v>
      </c>
      <c r="E141">
        <v>1</v>
      </c>
      <c r="F141">
        <v>-0.429808813109888</v>
      </c>
      <c r="G141">
        <v>0.57567194700056201</v>
      </c>
      <c r="H141" s="21">
        <v>-2.2875779024247801E-2</v>
      </c>
      <c r="I141">
        <v>0.18263382442567699</v>
      </c>
      <c r="J141">
        <v>0.1206104302481</v>
      </c>
      <c r="K141">
        <v>-0.124846964005526</v>
      </c>
      <c r="L141">
        <v>0.100172000266276</v>
      </c>
      <c r="M141">
        <v>-0.17925233804426799</v>
      </c>
      <c r="N141">
        <v>0.34151071190003601</v>
      </c>
      <c r="O141">
        <v>0</v>
      </c>
      <c r="P141">
        <v>0.21867304093708101</v>
      </c>
      <c r="Q141">
        <v>-0.18175654430247301</v>
      </c>
      <c r="R141">
        <v>0</v>
      </c>
      <c r="S141">
        <v>5.0116660555793099E-2</v>
      </c>
      <c r="T141">
        <v>0</v>
      </c>
      <c r="U141">
        <v>7.4116901132132401E-2</v>
      </c>
      <c r="V141">
        <v>3.1902136644691298E-2</v>
      </c>
      <c r="W141">
        <v>0</v>
      </c>
      <c r="X141">
        <v>-7.9112532955727705E-2</v>
      </c>
      <c r="Y141">
        <v>-0.27692594945487897</v>
      </c>
      <c r="Z141">
        <v>-0.56037170305470696</v>
      </c>
      <c r="AA141">
        <v>0.175119656645259</v>
      </c>
      <c r="AB141">
        <v>-0.41939096363476402</v>
      </c>
      <c r="AC141">
        <v>-0.50983991211853597</v>
      </c>
      <c r="AD141">
        <v>-0.260284835000821</v>
      </c>
      <c r="AE141">
        <v>0</v>
      </c>
      <c r="AF141">
        <v>0</v>
      </c>
      <c r="AG141">
        <v>0.246919296671779</v>
      </c>
      <c r="AH141">
        <v>-1</v>
      </c>
      <c r="AI141">
        <v>7.1575089761529806E-2</v>
      </c>
      <c r="AJ141">
        <v>0</v>
      </c>
      <c r="AK141">
        <v>-1</v>
      </c>
      <c r="AL141">
        <v>-5.2984857083229399E-2</v>
      </c>
      <c r="AM141">
        <v>0</v>
      </c>
    </row>
    <row r="142" spans="1:39">
      <c r="A142" s="14">
        <v>29392</v>
      </c>
      <c r="B142">
        <v>0.48582846054862799</v>
      </c>
      <c r="C142">
        <v>-0.79375496307305904</v>
      </c>
      <c r="D142">
        <v>0.21184177799770201</v>
      </c>
      <c r="E142">
        <v>0.957959565051822</v>
      </c>
      <c r="F142">
        <v>-0.35815062245683998</v>
      </c>
      <c r="G142">
        <v>0.58190240330880705</v>
      </c>
      <c r="H142" s="21">
        <v>-0.245541195585571</v>
      </c>
      <c r="I142">
        <v>-0.47485066488794903</v>
      </c>
      <c r="J142">
        <v>0.214483916927625</v>
      </c>
      <c r="K142">
        <v>4.3142014786167297E-2</v>
      </c>
      <c r="L142">
        <v>5.7464872572357599E-2</v>
      </c>
      <c r="M142">
        <v>-0.78903560997384203</v>
      </c>
      <c r="N142">
        <v>0.123362719324849</v>
      </c>
      <c r="O142">
        <v>0.790233601661532</v>
      </c>
      <c r="P142">
        <v>3.0564542306028002E-2</v>
      </c>
      <c r="Q142">
        <v>-0.134382074476461</v>
      </c>
      <c r="R142">
        <v>1</v>
      </c>
      <c r="S142">
        <v>-0.242779504074397</v>
      </c>
      <c r="T142">
        <v>0.145144530646379</v>
      </c>
      <c r="U142">
        <v>3.8773089002086897E-2</v>
      </c>
      <c r="V142">
        <v>0.18791135975610099</v>
      </c>
      <c r="W142">
        <v>0</v>
      </c>
      <c r="X142">
        <v>0.35379893833473203</v>
      </c>
      <c r="Y142">
        <v>-0.55554254892749799</v>
      </c>
      <c r="Z142">
        <v>-0.33374082896877899</v>
      </c>
      <c r="AA142">
        <v>9.5430754993474504E-2</v>
      </c>
      <c r="AB142">
        <v>-0.25286723186737498</v>
      </c>
      <c r="AC142">
        <v>-0.76916485678379298</v>
      </c>
      <c r="AD142">
        <v>-7.2318830642609296E-3</v>
      </c>
      <c r="AE142">
        <v>0</v>
      </c>
      <c r="AF142">
        <v>0.34728628529822098</v>
      </c>
      <c r="AG142">
        <v>2.5188156732507301E-2</v>
      </c>
      <c r="AH142">
        <v>-1</v>
      </c>
      <c r="AI142">
        <v>0.22881034388502799</v>
      </c>
      <c r="AJ142">
        <v>0</v>
      </c>
      <c r="AK142">
        <v>-0.11840616725035</v>
      </c>
      <c r="AL142">
        <v>-0.18645359616438101</v>
      </c>
      <c r="AM142">
        <v>0</v>
      </c>
    </row>
    <row r="143" spans="1:39">
      <c r="A143" s="14">
        <v>31856</v>
      </c>
      <c r="B143">
        <v>0.59656989832533802</v>
      </c>
      <c r="C143">
        <v>-0.78007709064502195</v>
      </c>
      <c r="D143">
        <v>0.19313979665067499</v>
      </c>
      <c r="E143">
        <v>0.98177135835700102</v>
      </c>
      <c r="F143">
        <v>-0.38846202524257401</v>
      </c>
      <c r="G143">
        <v>0.586155534891871</v>
      </c>
      <c r="H143" s="21">
        <v>0.53710307963069504</v>
      </c>
      <c r="I143">
        <v>-0.67341958159185</v>
      </c>
      <c r="J143">
        <v>-0.77258764007067504</v>
      </c>
      <c r="K143">
        <v>0.58706043051753998</v>
      </c>
      <c r="L143">
        <v>-0.698821946419523</v>
      </c>
      <c r="M143">
        <v>-0.72592404878390804</v>
      </c>
      <c r="N143">
        <v>0.65329618027763003</v>
      </c>
      <c r="O143">
        <v>0</v>
      </c>
      <c r="P143">
        <v>0</v>
      </c>
      <c r="Q143">
        <v>-0.82461967642290901</v>
      </c>
      <c r="R143">
        <v>1</v>
      </c>
      <c r="S143">
        <v>0.57360127925769799</v>
      </c>
      <c r="T143">
        <v>0</v>
      </c>
      <c r="U143">
        <v>0</v>
      </c>
      <c r="V143">
        <v>-0.32925699946623799</v>
      </c>
      <c r="W143">
        <v>0</v>
      </c>
      <c r="X143">
        <v>0.74641278375505005</v>
      </c>
      <c r="Y143">
        <v>-0.72641169023844099</v>
      </c>
      <c r="Z143">
        <v>-0.80578010737070405</v>
      </c>
      <c r="AA143">
        <v>0.515646645097253</v>
      </c>
      <c r="AB143">
        <v>-0.69909315936142302</v>
      </c>
      <c r="AC143">
        <v>-0.730915704947526</v>
      </c>
      <c r="AD143">
        <v>0.71295025900787001</v>
      </c>
      <c r="AE143">
        <v>0</v>
      </c>
      <c r="AF143">
        <v>0</v>
      </c>
      <c r="AG143">
        <v>-0.66853180723722105</v>
      </c>
      <c r="AH143">
        <v>1</v>
      </c>
      <c r="AI143">
        <v>0.43599215885279102</v>
      </c>
      <c r="AJ143">
        <v>0</v>
      </c>
      <c r="AK143">
        <v>0</v>
      </c>
      <c r="AL143">
        <v>-0.27787792045688098</v>
      </c>
      <c r="AM143">
        <v>0</v>
      </c>
    </row>
    <row r="144" spans="1:39">
      <c r="A144" s="14">
        <v>37519</v>
      </c>
      <c r="B144">
        <v>-4.3885895811117001E-2</v>
      </c>
      <c r="C144">
        <v>-9.7180775774771799E-2</v>
      </c>
      <c r="D144">
        <v>0.47892264262436102</v>
      </c>
      <c r="E144">
        <v>0.78510636645551102</v>
      </c>
      <c r="F144">
        <v>-5.1413817050957898E-2</v>
      </c>
      <c r="G144">
        <v>0.61668857482341799</v>
      </c>
      <c r="H144" s="21">
        <v>-0.685458764956557</v>
      </c>
      <c r="I144">
        <v>-0.14263494625055001</v>
      </c>
      <c r="J144">
        <v>0.14124803006834799</v>
      </c>
      <c r="K144">
        <v>0.185299439432457</v>
      </c>
      <c r="L144">
        <v>-4.5664400970640298E-2</v>
      </c>
      <c r="M144">
        <v>-0.34995157251671399</v>
      </c>
      <c r="N144">
        <v>-0.68211282500747905</v>
      </c>
      <c r="O144">
        <v>0</v>
      </c>
      <c r="P144">
        <v>1</v>
      </c>
      <c r="Q144">
        <v>0.76489481051209096</v>
      </c>
      <c r="R144">
        <v>-1</v>
      </c>
      <c r="S144">
        <v>-0.56076367960265405</v>
      </c>
      <c r="T144">
        <v>0</v>
      </c>
      <c r="U144">
        <v>1</v>
      </c>
      <c r="V144">
        <v>0.61949764610019298</v>
      </c>
      <c r="W144">
        <v>0</v>
      </c>
      <c r="X144">
        <v>-0.498968658131966</v>
      </c>
      <c r="Y144">
        <v>-0.16492605024968901</v>
      </c>
      <c r="Z144">
        <v>-6.1015051018238398E-2</v>
      </c>
      <c r="AA144">
        <v>-0.11705529537229301</v>
      </c>
      <c r="AB144">
        <v>-8.4657830910044496E-4</v>
      </c>
      <c r="AC144">
        <v>-0.49564703878619998</v>
      </c>
      <c r="AD144">
        <v>-0.71061873112108798</v>
      </c>
      <c r="AE144">
        <v>0</v>
      </c>
      <c r="AF144">
        <v>0</v>
      </c>
      <c r="AG144">
        <v>0.56857190317839701</v>
      </c>
      <c r="AH144">
        <v>-1</v>
      </c>
      <c r="AI144">
        <v>-0.41830687980701597</v>
      </c>
      <c r="AJ144">
        <v>0</v>
      </c>
      <c r="AK144">
        <v>0</v>
      </c>
      <c r="AL144">
        <v>0.34377510400908701</v>
      </c>
      <c r="AM144">
        <v>0</v>
      </c>
    </row>
    <row r="145" spans="1:39">
      <c r="A145" s="14">
        <v>36147</v>
      </c>
      <c r="B145">
        <v>0.62922785105232504</v>
      </c>
      <c r="C145">
        <v>-0.62616589781730103</v>
      </c>
      <c r="D145">
        <v>0.30456401744406802</v>
      </c>
      <c r="E145">
        <v>0.949980152425006</v>
      </c>
      <c r="F145">
        <v>-0.29091271248073203</v>
      </c>
      <c r="G145">
        <v>0.623704735563963</v>
      </c>
      <c r="H145" s="21">
        <v>-0.202945107650852</v>
      </c>
      <c r="I145">
        <v>-1.25043413708412E-2</v>
      </c>
      <c r="J145">
        <v>0.10304432720647599</v>
      </c>
      <c r="K145">
        <v>-0.12164630141246</v>
      </c>
      <c r="L145">
        <v>9.1712568564194893E-2</v>
      </c>
      <c r="M145">
        <v>-0.30482922421008901</v>
      </c>
      <c r="N145">
        <v>0.70622148905127702</v>
      </c>
      <c r="O145">
        <v>0</v>
      </c>
      <c r="P145">
        <v>0</v>
      </c>
      <c r="Q145">
        <v>-0.70780862187484705</v>
      </c>
      <c r="R145">
        <v>1</v>
      </c>
      <c r="S145">
        <v>-0.51122655953025498</v>
      </c>
      <c r="T145">
        <v>0</v>
      </c>
      <c r="U145">
        <v>0</v>
      </c>
      <c r="V145">
        <v>0.16848181988427599</v>
      </c>
      <c r="W145">
        <v>0</v>
      </c>
      <c r="X145">
        <v>0.197262714839124</v>
      </c>
      <c r="Y145">
        <v>-0.39926806406580501</v>
      </c>
      <c r="Z145">
        <v>-0.48477907646191498</v>
      </c>
      <c r="AA145">
        <v>-0.13504756225773101</v>
      </c>
      <c r="AB145">
        <v>-0.24772634352631201</v>
      </c>
      <c r="AC145">
        <v>-0.59981583163705798</v>
      </c>
      <c r="AD145">
        <v>0.16574415794045499</v>
      </c>
      <c r="AE145">
        <v>-0.80484410489012104</v>
      </c>
      <c r="AF145">
        <v>-0.106108459620933</v>
      </c>
      <c r="AG145">
        <v>-0.11004388296470299</v>
      </c>
      <c r="AH145">
        <v>0</v>
      </c>
      <c r="AI145">
        <v>0.42667020733875199</v>
      </c>
      <c r="AJ145">
        <v>-0.80484410489012104</v>
      </c>
      <c r="AK145">
        <v>-0.30430624327757999</v>
      </c>
      <c r="AL145">
        <v>-0.26496950052311302</v>
      </c>
      <c r="AM145">
        <v>0.5</v>
      </c>
    </row>
    <row r="146" spans="1:39">
      <c r="A146" s="14">
        <v>30946</v>
      </c>
      <c r="B146">
        <v>0.54978010316324399</v>
      </c>
      <c r="C146">
        <v>-0.67371985648067301</v>
      </c>
      <c r="D146">
        <v>0.34255693700637802</v>
      </c>
      <c r="E146">
        <v>0.93354280076318097</v>
      </c>
      <c r="F146">
        <v>-0.25342813552193599</v>
      </c>
      <c r="G146">
        <v>0.63331022933445702</v>
      </c>
      <c r="H146" s="21">
        <v>-0.17963136380014699</v>
      </c>
      <c r="I146">
        <v>-0.78241098894327699</v>
      </c>
      <c r="J146">
        <v>-0.712841963719137</v>
      </c>
      <c r="K146">
        <v>0.83441691398795803</v>
      </c>
      <c r="L146">
        <v>-0.79485296195085997</v>
      </c>
      <c r="M146">
        <v>-0.88516532496515998</v>
      </c>
      <c r="N146">
        <v>0.13057833151932599</v>
      </c>
      <c r="O146">
        <v>0</v>
      </c>
      <c r="P146">
        <v>8.5164668646313696E-2</v>
      </c>
      <c r="Q146">
        <v>-0.18345179957257499</v>
      </c>
      <c r="R146">
        <v>0</v>
      </c>
      <c r="S146">
        <v>-0.35992632702180599</v>
      </c>
      <c r="T146">
        <v>0</v>
      </c>
      <c r="U146">
        <v>0.108036863244816</v>
      </c>
      <c r="V146">
        <v>0.14257203492881201</v>
      </c>
      <c r="W146">
        <v>-1</v>
      </c>
      <c r="X146">
        <v>-4.6840471158890298E-2</v>
      </c>
      <c r="Y146">
        <v>-0.87036442817387005</v>
      </c>
      <c r="Z146">
        <v>-0.84164335655474698</v>
      </c>
      <c r="AA146">
        <v>0.87899988457082001</v>
      </c>
      <c r="AB146">
        <v>-0.86386878839519599</v>
      </c>
      <c r="AC146">
        <v>-0.976184690210396</v>
      </c>
      <c r="AD146">
        <v>-0.131784665106781</v>
      </c>
      <c r="AE146">
        <v>0</v>
      </c>
      <c r="AF146">
        <v>0</v>
      </c>
      <c r="AG146">
        <v>0.10337897879286</v>
      </c>
      <c r="AH146">
        <v>-1</v>
      </c>
      <c r="AI146">
        <v>-4.7923206001134699E-2</v>
      </c>
      <c r="AJ146">
        <v>0</v>
      </c>
      <c r="AK146">
        <v>0</v>
      </c>
      <c r="AL146">
        <v>3.0039046555498401E-2</v>
      </c>
      <c r="AM146">
        <v>0</v>
      </c>
    </row>
    <row r="147" spans="1:39">
      <c r="A147" s="14">
        <v>33312</v>
      </c>
      <c r="B147">
        <v>0.71463632795043697</v>
      </c>
      <c r="C147">
        <v>-0.70028079730607695</v>
      </c>
      <c r="D147">
        <v>0.53743572395214301</v>
      </c>
      <c r="E147">
        <v>0.881446762828894</v>
      </c>
      <c r="F147">
        <v>-8.5461359792781494E-2</v>
      </c>
      <c r="G147">
        <v>0.70098618331925799</v>
      </c>
      <c r="H147" s="21">
        <v>0.25402724021464601</v>
      </c>
      <c r="I147">
        <v>-0.60822541265600005</v>
      </c>
      <c r="J147">
        <v>-0.65912664049858305</v>
      </c>
      <c r="K147">
        <v>0.552857585477044</v>
      </c>
      <c r="L147">
        <v>-0.62636854266868403</v>
      </c>
      <c r="M147">
        <v>-0.77465647424917095</v>
      </c>
      <c r="N147">
        <v>0.21325911896672201</v>
      </c>
      <c r="O147">
        <v>0</v>
      </c>
      <c r="P147">
        <v>7.7298665130544897E-3</v>
      </c>
      <c r="Q147">
        <v>-0.24554586801578401</v>
      </c>
      <c r="R147">
        <v>0</v>
      </c>
      <c r="S147">
        <v>0.26504244592079801</v>
      </c>
      <c r="T147">
        <v>0</v>
      </c>
      <c r="U147">
        <v>-0.158234887875571</v>
      </c>
      <c r="V147">
        <v>-0.25223302968445899</v>
      </c>
      <c r="W147">
        <v>0</v>
      </c>
      <c r="X147">
        <v>1.15043231364459E-2</v>
      </c>
      <c r="Y147">
        <v>-0.66210686253778195</v>
      </c>
      <c r="Z147">
        <v>-0.78491280143341902</v>
      </c>
      <c r="AA147">
        <v>0.67374527653206695</v>
      </c>
      <c r="AB147">
        <v>-0.74903430061007403</v>
      </c>
      <c r="AC147">
        <v>-0.77428338900159099</v>
      </c>
      <c r="AD147">
        <v>0.132467855379753</v>
      </c>
      <c r="AE147">
        <v>0</v>
      </c>
      <c r="AF147">
        <v>0</v>
      </c>
      <c r="AG147">
        <v>-7.0019847090206103E-2</v>
      </c>
      <c r="AH147">
        <v>0</v>
      </c>
      <c r="AI147">
        <v>0.17089263240664901</v>
      </c>
      <c r="AJ147">
        <v>0</v>
      </c>
      <c r="AK147">
        <v>0.52656439880578298</v>
      </c>
      <c r="AL147">
        <v>-9.0840183699968602E-2</v>
      </c>
      <c r="AM147">
        <v>0</v>
      </c>
    </row>
    <row r="148" spans="1:39">
      <c r="A148" s="14">
        <v>37792</v>
      </c>
      <c r="B148">
        <v>0.61874222981799598</v>
      </c>
      <c r="C148">
        <v>-0.67641731490648405</v>
      </c>
      <c r="D148">
        <v>0.44147485699203098</v>
      </c>
      <c r="E148">
        <v>1</v>
      </c>
      <c r="F148">
        <v>-0.23825505106540301</v>
      </c>
      <c r="G148">
        <v>0.72073742849601496</v>
      </c>
      <c r="H148" s="21">
        <v>0.174549266602743</v>
      </c>
      <c r="I148">
        <v>-0.35961063744229799</v>
      </c>
      <c r="J148">
        <v>-0.19375289196151399</v>
      </c>
      <c r="K148">
        <v>0.28516748755575699</v>
      </c>
      <c r="L148">
        <v>-0.264498832818509</v>
      </c>
      <c r="M148">
        <v>-0.70847897481945799</v>
      </c>
      <c r="N148">
        <v>-0.40060708533000799</v>
      </c>
      <c r="O148">
        <v>-3.0058772767800199E-2</v>
      </c>
      <c r="P148">
        <v>-1.6106132093052401E-2</v>
      </c>
      <c r="Q148">
        <v>0.45281082276246298</v>
      </c>
      <c r="R148">
        <v>-1</v>
      </c>
      <c r="S148">
        <v>0.215328900716412</v>
      </c>
      <c r="T148">
        <v>-3.6706454332471397E-2</v>
      </c>
      <c r="U148">
        <v>-7.6219874656383597E-3</v>
      </c>
      <c r="V148">
        <v>-0.416209714031055</v>
      </c>
      <c r="W148">
        <v>0</v>
      </c>
      <c r="X148">
        <v>0.32513003732952001</v>
      </c>
      <c r="Y148">
        <v>-0.54968797760638199</v>
      </c>
      <c r="Z148">
        <v>-0.55915176637272301</v>
      </c>
      <c r="AA148">
        <v>0.48557314581710098</v>
      </c>
      <c r="AB148">
        <v>-0.542630564243891</v>
      </c>
      <c r="AC148">
        <v>-0.77488354609370402</v>
      </c>
      <c r="AD148">
        <v>-3.0637555174275698E-2</v>
      </c>
      <c r="AE148">
        <v>0</v>
      </c>
      <c r="AF148">
        <v>0</v>
      </c>
      <c r="AG148">
        <v>4.2452986823450901E-4</v>
      </c>
      <c r="AH148">
        <v>0</v>
      </c>
      <c r="AI148">
        <v>0.114555675542026</v>
      </c>
      <c r="AJ148">
        <v>0</v>
      </c>
      <c r="AK148">
        <v>0.195427521851499</v>
      </c>
      <c r="AL148">
        <v>-6.6393276444545596E-2</v>
      </c>
      <c r="AM148">
        <v>0</v>
      </c>
    </row>
    <row r="149" spans="1:39">
      <c r="A149" s="14">
        <v>31401</v>
      </c>
      <c r="B149">
        <v>0.71694001403445695</v>
      </c>
      <c r="C149">
        <v>-0.85764334736901904</v>
      </c>
      <c r="D149">
        <v>0.50000259127619295</v>
      </c>
      <c r="E149">
        <v>1</v>
      </c>
      <c r="F149">
        <v>-0.19961316475827801</v>
      </c>
      <c r="G149">
        <v>0.75000129563809603</v>
      </c>
      <c r="H149" s="21">
        <v>-8.3733280050705697E-2</v>
      </c>
      <c r="I149">
        <v>-0.84146900302819805</v>
      </c>
      <c r="J149">
        <v>-0.84040760680973203</v>
      </c>
      <c r="K149">
        <v>0.96030886876695898</v>
      </c>
      <c r="L149">
        <v>-0.92011873394270405</v>
      </c>
      <c r="M149">
        <v>-0.942698921911299</v>
      </c>
      <c r="N149">
        <v>0.41688911683656099</v>
      </c>
      <c r="O149">
        <v>0</v>
      </c>
      <c r="P149">
        <v>0</v>
      </c>
      <c r="Q149">
        <v>-0.454454350324694</v>
      </c>
      <c r="R149">
        <v>1</v>
      </c>
      <c r="S149">
        <v>5.3818862211459102E-2</v>
      </c>
      <c r="T149">
        <v>0</v>
      </c>
      <c r="U149">
        <v>0</v>
      </c>
      <c r="V149">
        <v>9.4417586266012501E-2</v>
      </c>
      <c r="W149">
        <v>0</v>
      </c>
      <c r="X149">
        <v>0.27323519347775499</v>
      </c>
      <c r="Y149">
        <v>-0.84518652808611605</v>
      </c>
      <c r="Z149">
        <v>-0.877238900058529</v>
      </c>
      <c r="AA149">
        <v>0.87002341546190198</v>
      </c>
      <c r="AB149">
        <v>-0.88104361650461804</v>
      </c>
      <c r="AC149">
        <v>-0.95616809427669702</v>
      </c>
      <c r="AD149">
        <v>0.140741595816121</v>
      </c>
      <c r="AE149">
        <v>-5.01143339556765E-2</v>
      </c>
      <c r="AF149">
        <v>-1.1074117937252E-2</v>
      </c>
      <c r="AG149">
        <v>-0.155331687953224</v>
      </c>
      <c r="AH149">
        <v>0</v>
      </c>
      <c r="AI149">
        <v>0.12870399830462401</v>
      </c>
      <c r="AJ149">
        <v>-5.01143339556765E-2</v>
      </c>
      <c r="AK149">
        <v>-4.0022754298278201E-2</v>
      </c>
      <c r="AL149">
        <v>-0.12643417952817401</v>
      </c>
      <c r="AM149">
        <v>0</v>
      </c>
    </row>
    <row r="150" spans="1:39">
      <c r="A150" s="14">
        <v>31492</v>
      </c>
      <c r="B150">
        <v>0.74831524205782995</v>
      </c>
      <c r="C150">
        <v>-0.80440446352494399</v>
      </c>
      <c r="D150">
        <v>0.67515824586718998</v>
      </c>
      <c r="E150">
        <v>1</v>
      </c>
      <c r="F150">
        <v>-8.3969786904390803E-2</v>
      </c>
      <c r="G150">
        <v>0.83757912293359504</v>
      </c>
      <c r="H150" s="21">
        <v>0.40530236202136999</v>
      </c>
      <c r="I150">
        <v>-0.75718464084283099</v>
      </c>
      <c r="J150">
        <v>-0.84184805441005595</v>
      </c>
      <c r="K150">
        <v>0.78343929512670996</v>
      </c>
      <c r="L150">
        <v>-0.83185679429957704</v>
      </c>
      <c r="M150">
        <v>-0.85565032597074897</v>
      </c>
      <c r="N150">
        <v>0.51433647007977501</v>
      </c>
      <c r="O150">
        <v>0</v>
      </c>
      <c r="P150">
        <v>0</v>
      </c>
      <c r="Q150">
        <v>-0.602222561921126</v>
      </c>
      <c r="R150">
        <v>1</v>
      </c>
      <c r="S150">
        <v>0.27815308860814503</v>
      </c>
      <c r="T150">
        <v>0</v>
      </c>
      <c r="U150">
        <v>0</v>
      </c>
      <c r="V150">
        <v>-0.24247860154220299</v>
      </c>
      <c r="W150">
        <v>0</v>
      </c>
      <c r="X150">
        <v>-5.4700196371202103E-2</v>
      </c>
      <c r="Y150">
        <v>-0.75439634136056899</v>
      </c>
      <c r="Z150">
        <v>-0.81898298605040298</v>
      </c>
      <c r="AA150">
        <v>0.81360372676414905</v>
      </c>
      <c r="AB150">
        <v>-0.82510725868118295</v>
      </c>
      <c r="AC150">
        <v>-0.84658110338896297</v>
      </c>
      <c r="AD150">
        <v>0.47489322541190099</v>
      </c>
      <c r="AE150">
        <v>0</v>
      </c>
      <c r="AF150">
        <v>0</v>
      </c>
      <c r="AG150">
        <v>-0.42409671142047001</v>
      </c>
      <c r="AH150">
        <v>1</v>
      </c>
      <c r="AI150">
        <v>-0.151324392895403</v>
      </c>
      <c r="AJ150">
        <v>0</v>
      </c>
      <c r="AK150">
        <v>0</v>
      </c>
      <c r="AL150">
        <v>0.105708980668328</v>
      </c>
      <c r="AM150">
        <v>0</v>
      </c>
    </row>
    <row r="151" spans="1:39">
      <c r="A151" s="14">
        <v>35874</v>
      </c>
      <c r="B151">
        <v>0.84866274931284102</v>
      </c>
      <c r="C151">
        <v>-0.83326011914639897</v>
      </c>
      <c r="D151">
        <v>0.69732549862568305</v>
      </c>
      <c r="E151">
        <v>0.99328448951901505</v>
      </c>
      <c r="F151">
        <v>-6.4268035932538506E-2</v>
      </c>
      <c r="G151">
        <v>0.844826052747078</v>
      </c>
      <c r="H151" s="21">
        <v>6.8078779086513205E-2</v>
      </c>
      <c r="I151">
        <v>-0.269141744580493</v>
      </c>
      <c r="J151">
        <v>-0.36371799411078698</v>
      </c>
      <c r="K151">
        <v>0.37976502760241299</v>
      </c>
      <c r="L151">
        <v>-0.39235704503952201</v>
      </c>
      <c r="M151">
        <v>-0.38920186847364502</v>
      </c>
      <c r="N151">
        <v>0.75879179267844199</v>
      </c>
      <c r="O151">
        <v>0</v>
      </c>
      <c r="P151">
        <v>0</v>
      </c>
      <c r="Q151">
        <v>-0.81921606168298799</v>
      </c>
      <c r="R151">
        <v>1</v>
      </c>
      <c r="S151">
        <v>-4.9799351983554001E-2</v>
      </c>
      <c r="T151">
        <v>0</v>
      </c>
      <c r="U151">
        <v>0</v>
      </c>
      <c r="V151">
        <v>5.3148309545712799E-2</v>
      </c>
      <c r="W151">
        <v>0</v>
      </c>
      <c r="X151">
        <v>0.17940402398227701</v>
      </c>
      <c r="Y151">
        <v>-0.62658502603750099</v>
      </c>
      <c r="Z151">
        <v>-0.73793357147697602</v>
      </c>
      <c r="AA151">
        <v>0.43862615169992197</v>
      </c>
      <c r="AB151">
        <v>-0.62865854243903097</v>
      </c>
      <c r="AC151">
        <v>-0.78337305444918903</v>
      </c>
      <c r="AD151">
        <v>0.43942164952322399</v>
      </c>
      <c r="AE151">
        <v>0</v>
      </c>
      <c r="AF151">
        <v>0</v>
      </c>
      <c r="AG151">
        <v>-0.322871379354701</v>
      </c>
      <c r="AH151">
        <v>1</v>
      </c>
      <c r="AI151">
        <v>7.9879092886895695E-2</v>
      </c>
      <c r="AJ151">
        <v>-7.8825973738817001E-2</v>
      </c>
      <c r="AK151">
        <v>-1.7864041331653299E-2</v>
      </c>
      <c r="AL151">
        <v>1.02110676595429E-2</v>
      </c>
      <c r="AM151">
        <v>0</v>
      </c>
    </row>
    <row r="152" spans="1:39">
      <c r="A152" s="14">
        <v>35601</v>
      </c>
      <c r="B152">
        <v>1</v>
      </c>
      <c r="C152">
        <v>-0.71808233063354898</v>
      </c>
      <c r="D152">
        <v>1</v>
      </c>
      <c r="E152">
        <v>1</v>
      </c>
      <c r="F152">
        <v>0.13050115212192501</v>
      </c>
      <c r="G152">
        <v>1</v>
      </c>
      <c r="H152" s="21">
        <v>-2.2065267938109499E-2</v>
      </c>
      <c r="I152">
        <v>-0.63422080959157301</v>
      </c>
      <c r="J152">
        <v>-0.57830517002572002</v>
      </c>
      <c r="K152">
        <v>0.64090583926442002</v>
      </c>
      <c r="L152">
        <v>-0.63260089064821301</v>
      </c>
      <c r="M152">
        <v>-0.82266722841331696</v>
      </c>
      <c r="N152">
        <v>0.51991311158712095</v>
      </c>
      <c r="O152">
        <v>0.23480577374133399</v>
      </c>
      <c r="P152">
        <v>9.0817841586677706E-3</v>
      </c>
      <c r="Q152">
        <v>-0.67490240121945</v>
      </c>
      <c r="R152">
        <v>1</v>
      </c>
      <c r="S152">
        <v>-0.20624333645161899</v>
      </c>
      <c r="T152">
        <v>4.3127467309778303E-2</v>
      </c>
      <c r="U152">
        <v>1.15208276949176E-2</v>
      </c>
      <c r="V152">
        <v>8.7288402217939806E-2</v>
      </c>
      <c r="W152">
        <v>0</v>
      </c>
      <c r="X152">
        <v>-3.9648643631354098E-2</v>
      </c>
      <c r="Y152">
        <v>-0.65636985254041902</v>
      </c>
      <c r="Z152">
        <v>-0.68465719470770703</v>
      </c>
      <c r="AA152">
        <v>0.67231898934280099</v>
      </c>
      <c r="AB152">
        <v>-0.69050269395641095</v>
      </c>
      <c r="AC152">
        <v>-0.82925576517834398</v>
      </c>
      <c r="AD152">
        <v>0.28027834632299298</v>
      </c>
      <c r="AE152">
        <v>0</v>
      </c>
      <c r="AF152">
        <v>0.344559798227352</v>
      </c>
      <c r="AG152">
        <v>-0.24214704821968999</v>
      </c>
      <c r="AH152">
        <v>0</v>
      </c>
      <c r="AI152">
        <v>-6.8757442928201698E-2</v>
      </c>
      <c r="AJ152">
        <v>-0.28651322150745601</v>
      </c>
      <c r="AK152">
        <v>2.10705476238521E-2</v>
      </c>
      <c r="AL152">
        <v>8.1960627859351903E-2</v>
      </c>
      <c r="AM152">
        <v>-0.5</v>
      </c>
    </row>
  </sheetData>
  <sortState ref="A12:AM152">
    <sortCondition ref="G12:G152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8</vt:i4>
      </vt:variant>
    </vt:vector>
  </HeadingPairs>
  <TitlesOfParts>
    <vt:vector size="8" baseType="lpstr">
      <vt:lpstr>spw</vt:lpstr>
      <vt:lpstr>spwf</vt:lpstr>
      <vt:lpstr>spd</vt:lpstr>
      <vt:lpstr>spdf</vt:lpstr>
      <vt:lpstr>data</vt:lpstr>
      <vt:lpstr>data2</vt:lpstr>
      <vt:lpstr>datan</vt:lpstr>
      <vt:lpstr>datan2</vt:lpstr>
    </vt:vector>
  </TitlesOfParts>
  <Company>Marco Lunardi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Lunardi</dc:creator>
  <cp:lastModifiedBy>Marco Lunardi</cp:lastModifiedBy>
  <dcterms:created xsi:type="dcterms:W3CDTF">2015-06-14T03:37:01Z</dcterms:created>
  <dcterms:modified xsi:type="dcterms:W3CDTF">2015-06-17T22:44:31Z</dcterms:modified>
</cp:coreProperties>
</file>